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劳务费" sheetId="10" r:id="rId1"/>
    <sheet name="考勤" sheetId="9" r:id="rId2"/>
    <sheet name="其他" sheetId="12" r:id="rId3"/>
    <sheet name="车间扣款" sheetId="7" r:id="rId4"/>
    <sheet name="车补" sheetId="13" r:id="rId5"/>
    <sheet name="Sheet1" sheetId="1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劳务费!$A$2:$AA$60</definedName>
    <definedName name="_xlnm._FilterDatabase" localSheetId="1" hidden="1">考勤!$4:$273</definedName>
    <definedName name="_xlnm._FilterDatabase" localSheetId="3" hidden="1">车间扣款!$A$1:$D$1</definedName>
    <definedName name="_xlnm.Print_Titles" localSheetId="1">考勤!$3:$4</definedName>
    <definedName name="_xlnm.Print_Area" localSheetId="1">考勤!$B$1:$AS$282</definedName>
  </definedNames>
  <calcPr calcId="144525"/>
</workbook>
</file>

<file path=xl/comments1.xml><?xml version="1.0" encoding="utf-8"?>
<comments xmlns="http://schemas.openxmlformats.org/spreadsheetml/2006/main">
  <authors>
    <author>Administrator</author>
  </authors>
  <commentList>
    <comment ref="M125" authorId="0">
      <text>
        <r>
          <rPr>
            <sz val="9"/>
            <rFont val="宋体"/>
            <charset val="134"/>
          </rPr>
          <t xml:space="preserve">支援发泡
</t>
        </r>
      </text>
    </comment>
    <comment ref="N125" authorId="0">
      <text>
        <r>
          <rPr>
            <sz val="9"/>
            <rFont val="宋体"/>
            <charset val="134"/>
          </rPr>
          <t>支援发泡</t>
        </r>
      </text>
    </comment>
    <comment ref="M128" authorId="0">
      <text>
        <r>
          <rPr>
            <sz val="9"/>
            <rFont val="宋体"/>
            <charset val="134"/>
          </rPr>
          <t>支援发泡</t>
        </r>
      </text>
    </comment>
    <comment ref="N128" authorId="0">
      <text>
        <r>
          <rPr>
            <sz val="9"/>
            <rFont val="宋体"/>
            <charset val="134"/>
          </rPr>
          <t>支援发泡</t>
        </r>
      </text>
    </comment>
    <comment ref="O128" authorId="0">
      <text>
        <r>
          <rPr>
            <sz val="9"/>
            <rFont val="宋体"/>
            <charset val="134"/>
          </rPr>
          <t xml:space="preserve">支援发泡
</t>
        </r>
      </text>
    </comment>
    <comment ref="M134" authorId="0">
      <text>
        <r>
          <rPr>
            <sz val="9"/>
            <rFont val="宋体"/>
            <charset val="134"/>
          </rPr>
          <t xml:space="preserve">支援发泡
</t>
        </r>
      </text>
    </comment>
    <comment ref="N134" authorId="0">
      <text>
        <r>
          <rPr>
            <sz val="9"/>
            <rFont val="宋体"/>
            <charset val="134"/>
          </rPr>
          <t>支援发泡</t>
        </r>
      </text>
    </comment>
    <comment ref="O134" authorId="0">
      <text>
        <r>
          <rPr>
            <sz val="9"/>
            <rFont val="宋体"/>
            <charset val="134"/>
          </rPr>
          <t>支援发泡</t>
        </r>
      </text>
    </comment>
    <comment ref="AF140" authorId="0">
      <text>
        <r>
          <rPr>
            <sz val="32"/>
            <rFont val="宋体"/>
            <charset val="134"/>
          </rPr>
          <t>离职</t>
        </r>
        <r>
          <rPr>
            <sz val="9"/>
            <rFont val="宋体"/>
            <charset val="134"/>
          </rPr>
          <t xml:space="preserve">
</t>
        </r>
      </text>
    </comment>
    <comment ref="O146" authorId="0">
      <text>
        <r>
          <rPr>
            <sz val="9"/>
            <rFont val="宋体"/>
            <charset val="134"/>
          </rPr>
          <t>支援发泡</t>
        </r>
      </text>
    </comment>
    <comment ref="P146" authorId="0">
      <text>
        <r>
          <rPr>
            <sz val="9"/>
            <rFont val="宋体"/>
            <charset val="134"/>
          </rPr>
          <t>支援发泡</t>
        </r>
      </text>
    </comment>
    <comment ref="Q146" authorId="0">
      <text>
        <r>
          <rPr>
            <sz val="9"/>
            <rFont val="宋体"/>
            <charset val="134"/>
          </rPr>
          <t>支援发泡</t>
        </r>
      </text>
    </comment>
    <comment ref="S146" authorId="0">
      <text>
        <r>
          <rPr>
            <sz val="9"/>
            <rFont val="宋体"/>
            <charset val="134"/>
          </rPr>
          <t xml:space="preserve">支援发泡
</t>
        </r>
      </text>
    </comment>
    <comment ref="S149" authorId="0">
      <text>
        <r>
          <rPr>
            <sz val="9"/>
            <rFont val="宋体"/>
            <charset val="134"/>
          </rPr>
          <t xml:space="preserve">支援发泡
</t>
        </r>
      </text>
    </comment>
    <comment ref="U149" authorId="0">
      <text>
        <r>
          <rPr>
            <sz val="9"/>
            <rFont val="宋体"/>
            <charset val="134"/>
          </rPr>
          <t xml:space="preserve">支援发泡
</t>
        </r>
      </text>
    </comment>
    <comment ref="V149" authorId="0">
      <text>
        <r>
          <rPr>
            <sz val="9"/>
            <rFont val="宋体"/>
            <charset val="134"/>
          </rPr>
          <t>支援发泡</t>
        </r>
      </text>
    </comment>
    <comment ref="W149" authorId="0">
      <text>
        <r>
          <rPr>
            <sz val="9"/>
            <rFont val="宋体"/>
            <charset val="134"/>
          </rPr>
          <t xml:space="preserve">支援发泡
</t>
        </r>
      </text>
    </comment>
    <comment ref="X149" authorId="0">
      <text>
        <r>
          <rPr>
            <sz val="9"/>
            <rFont val="宋体"/>
            <charset val="134"/>
          </rPr>
          <t xml:space="preserve">支援发泡
</t>
        </r>
      </text>
    </comment>
    <comment ref="P161" authorId="0">
      <text>
        <r>
          <rPr>
            <sz val="9"/>
            <rFont val="宋体"/>
            <charset val="134"/>
          </rPr>
          <t>支援发泡</t>
        </r>
      </text>
    </comment>
    <comment ref="Q161" authorId="0">
      <text>
        <r>
          <rPr>
            <sz val="9"/>
            <rFont val="宋体"/>
            <charset val="134"/>
          </rPr>
          <t>支援发泡</t>
        </r>
      </text>
    </comment>
    <comment ref="R161" authorId="0">
      <text>
        <r>
          <rPr>
            <sz val="9"/>
            <rFont val="宋体"/>
            <charset val="134"/>
          </rPr>
          <t>支援发泡</t>
        </r>
      </text>
    </comment>
    <comment ref="S161" authorId="0">
      <text>
        <r>
          <rPr>
            <sz val="9"/>
            <rFont val="宋体"/>
            <charset val="134"/>
          </rPr>
          <t xml:space="preserve">支援发泡
</t>
        </r>
      </text>
    </comment>
    <comment ref="U161" authorId="0">
      <text>
        <r>
          <rPr>
            <sz val="9"/>
            <rFont val="宋体"/>
            <charset val="134"/>
          </rPr>
          <t xml:space="preserve">支援发泡
</t>
        </r>
      </text>
    </comment>
    <comment ref="V161" authorId="0">
      <text>
        <r>
          <rPr>
            <sz val="9"/>
            <rFont val="宋体"/>
            <charset val="134"/>
          </rPr>
          <t xml:space="preserve">支援发泡
</t>
        </r>
      </text>
    </comment>
    <comment ref="W161" authorId="0">
      <text>
        <r>
          <rPr>
            <sz val="9"/>
            <rFont val="宋体"/>
            <charset val="134"/>
          </rPr>
          <t xml:space="preserve">支援发泡
</t>
        </r>
      </text>
    </comment>
    <comment ref="X161" authorId="0">
      <text>
        <r>
          <rPr>
            <sz val="9"/>
            <rFont val="宋体"/>
            <charset val="134"/>
          </rPr>
          <t xml:space="preserve">支援发泡
</t>
        </r>
      </text>
    </comment>
  </commentList>
</comments>
</file>

<file path=xl/sharedStrings.xml><?xml version="1.0" encoding="utf-8"?>
<sst xmlns="http://schemas.openxmlformats.org/spreadsheetml/2006/main" count="1479" uniqueCount="154">
  <si>
    <t>宏达翔2月劳务费</t>
  </si>
  <si>
    <t>序号</t>
  </si>
  <si>
    <t>车间</t>
  </si>
  <si>
    <t>姓名</t>
  </si>
  <si>
    <t>入职时间</t>
  </si>
  <si>
    <t>出勤天数</t>
  </si>
  <si>
    <t>总工时</t>
  </si>
  <si>
    <t>工价</t>
  </si>
  <si>
    <t>试用期工时</t>
  </si>
  <si>
    <t>盘点工时</t>
  </si>
  <si>
    <t>其他</t>
  </si>
  <si>
    <t>车间扣款</t>
  </si>
  <si>
    <t>工资</t>
  </si>
  <si>
    <t>饭补</t>
  </si>
  <si>
    <t>工资合计</t>
  </si>
  <si>
    <t>备注</t>
  </si>
  <si>
    <t>底座模块化组装工序</t>
  </si>
  <si>
    <t>张洪亮</t>
  </si>
  <si>
    <t>王树凯</t>
  </si>
  <si>
    <t>张猛</t>
  </si>
  <si>
    <t>张如珍</t>
  </si>
  <si>
    <t>李博诚</t>
  </si>
  <si>
    <t>2022年1月</t>
  </si>
  <si>
    <t>张耘豪</t>
  </si>
  <si>
    <t>孙金庆</t>
  </si>
  <si>
    <t>赵童</t>
  </si>
  <si>
    <t>高振刚</t>
  </si>
  <si>
    <t>李强</t>
  </si>
  <si>
    <t>李旭冬</t>
  </si>
  <si>
    <t>代旭</t>
  </si>
  <si>
    <t>孙颖超</t>
  </si>
  <si>
    <t>杨方硕</t>
  </si>
  <si>
    <t>赵晓鸣</t>
  </si>
  <si>
    <t>孙洪达</t>
  </si>
  <si>
    <t>刘鑫</t>
  </si>
  <si>
    <t>2022年2月21日</t>
  </si>
  <si>
    <t>喷涂工序</t>
  </si>
  <si>
    <t>卢静</t>
  </si>
  <si>
    <t>张俊平</t>
  </si>
  <si>
    <t>田淑娟</t>
  </si>
  <si>
    <t>杨琴丽</t>
  </si>
  <si>
    <t>刘双</t>
  </si>
  <si>
    <t>张伟（女）</t>
  </si>
  <si>
    <t>赵梅煜</t>
  </si>
  <si>
    <t>许林坤</t>
  </si>
  <si>
    <t>许傲翔</t>
  </si>
  <si>
    <t>黄健</t>
  </si>
  <si>
    <t>注塑车间</t>
  </si>
  <si>
    <t>田明明</t>
  </si>
  <si>
    <t>注塑工序</t>
  </si>
  <si>
    <t>王保田</t>
  </si>
  <si>
    <t>组装车间</t>
  </si>
  <si>
    <t>左之正</t>
  </si>
  <si>
    <t>座椅总装工序</t>
  </si>
  <si>
    <t>杨耀辉</t>
  </si>
  <si>
    <t>秦甲庆</t>
  </si>
  <si>
    <t>于宗海</t>
  </si>
  <si>
    <t>赵连林</t>
  </si>
  <si>
    <t>任永泰</t>
  </si>
  <si>
    <t>白益成</t>
  </si>
  <si>
    <t>高俊岚</t>
  </si>
  <si>
    <t>张立国</t>
  </si>
  <si>
    <t>孔令军</t>
  </si>
  <si>
    <t>滕述伟</t>
  </si>
  <si>
    <t>孙岩</t>
  </si>
  <si>
    <t>许文华</t>
  </si>
  <si>
    <t>孔德超</t>
  </si>
  <si>
    <t>孔德朋</t>
  </si>
  <si>
    <t>刘国林</t>
  </si>
  <si>
    <t>焊接工序</t>
  </si>
  <si>
    <t>王华</t>
  </si>
  <si>
    <t>2022年2月</t>
  </si>
  <si>
    <t>魏淑丽</t>
  </si>
  <si>
    <t>陈艳红</t>
  </si>
  <si>
    <t>柴爱霞</t>
  </si>
  <si>
    <t>蔡华岭</t>
  </si>
  <si>
    <t>孙明明</t>
  </si>
  <si>
    <t>张艳华</t>
  </si>
  <si>
    <t>张余香</t>
  </si>
  <si>
    <t>李家兵</t>
  </si>
  <si>
    <t>李之营</t>
  </si>
  <si>
    <t>弯管冲压工序</t>
  </si>
  <si>
    <t>王义军</t>
  </si>
  <si>
    <t>2022年2月25日</t>
  </si>
  <si>
    <t>车补</t>
  </si>
  <si>
    <t>合计：</t>
  </si>
  <si>
    <t>说明：3天试用期工资为15/小时，转正之后18元/小时，整理现场、盘点等工时按照80%计算，饭补5元/天；临时工试用期2天，15元/小时，转正18元/小时</t>
  </si>
  <si>
    <t>编制：</t>
  </si>
  <si>
    <t>审核：</t>
  </si>
  <si>
    <t>河北光华荣昌汽车部件有限公司</t>
  </si>
  <si>
    <t>总装厂座椅车间</t>
  </si>
  <si>
    <t>应出勤天数：</t>
  </si>
  <si>
    <t>日期</t>
  </si>
  <si>
    <t>班组</t>
  </si>
  <si>
    <t>时间</t>
  </si>
  <si>
    <t>餐补出勤</t>
  </si>
  <si>
    <t>正常出勤时长</t>
  </si>
  <si>
    <t>加班（小时）</t>
  </si>
  <si>
    <t>计薪
工时</t>
  </si>
  <si>
    <t>本人签字</t>
  </si>
  <si>
    <t>二</t>
  </si>
  <si>
    <t>三</t>
  </si>
  <si>
    <t>四</t>
  </si>
  <si>
    <t>五</t>
  </si>
  <si>
    <t>六</t>
  </si>
  <si>
    <t>日</t>
  </si>
  <si>
    <t>一</t>
  </si>
  <si>
    <t>平时
加班</t>
  </si>
  <si>
    <t>周末
加班</t>
  </si>
  <si>
    <t>B40</t>
  </si>
  <si>
    <t>上午</t>
  </si>
  <si>
    <t>放</t>
  </si>
  <si>
    <t>事</t>
  </si>
  <si>
    <t>下午</t>
  </si>
  <si>
    <t>加班</t>
  </si>
  <si>
    <t>虎威</t>
  </si>
  <si>
    <t>M4</t>
  </si>
  <si>
    <t>离</t>
  </si>
  <si>
    <t/>
  </si>
  <si>
    <t>虎V</t>
  </si>
  <si>
    <t>重卡</t>
  </si>
  <si>
    <t>K1</t>
  </si>
  <si>
    <t>骨架</t>
  </si>
  <si>
    <t>休</t>
  </si>
  <si>
    <t>旷</t>
  </si>
  <si>
    <t>焊接</t>
  </si>
  <si>
    <t>喷涂</t>
  </si>
  <si>
    <t>白</t>
  </si>
  <si>
    <t>夜</t>
  </si>
  <si>
    <t>发泡</t>
  </si>
  <si>
    <t>组装</t>
  </si>
  <si>
    <t>冲压</t>
  </si>
  <si>
    <t>异常情况</t>
  </si>
  <si>
    <t>扣款金额</t>
  </si>
  <si>
    <t>B40产品六分座椅扶手杯托未安装</t>
  </si>
  <si>
    <t>H4下框尺寸小</t>
  </si>
  <si>
    <t>18日下班漏打卡</t>
  </si>
  <si>
    <t>23日下班漏打卡</t>
  </si>
  <si>
    <t>1月质量补贴360，2月质量补贴160</t>
  </si>
  <si>
    <t>合计</t>
  </si>
  <si>
    <t>考勤截图</t>
  </si>
  <si>
    <t>车牌号</t>
  </si>
  <si>
    <t>班组名称</t>
  </si>
  <si>
    <t>签到</t>
  </si>
  <si>
    <t>冀J01FF7</t>
  </si>
  <si>
    <t>骨架组装</t>
  </si>
  <si>
    <t>安全到岗</t>
  </si>
  <si>
    <t>√</t>
  </si>
  <si>
    <t>安全到家</t>
  </si>
  <si>
    <t>焊接摆件</t>
  </si>
  <si>
    <t>当天有员工请假，工人会灵活调配坐车</t>
  </si>
  <si>
    <t>人数</t>
  </si>
  <si>
    <t>车数</t>
  </si>
  <si>
    <t>合计费用</t>
  </si>
</sst>
</file>

<file path=xl/styles.xml><?xml version="1.0" encoding="utf-8"?>
<styleSheet xmlns="http://schemas.openxmlformats.org/spreadsheetml/2006/main">
  <numFmts count="13">
    <numFmt numFmtId="176" formatCode="aaa"/>
    <numFmt numFmtId="42" formatCode="_ &quot;￥&quot;* #,##0_ ;_ &quot;￥&quot;* \-#,##0_ ;_ &quot;￥&quot;* &quot;-&quot;_ ;_ @_ "/>
    <numFmt numFmtId="41" formatCode="_ * #,##0_ ;_ * \-#,##0_ ;_ * &quot;-&quot;_ ;_ @_ "/>
    <numFmt numFmtId="44" formatCode="_ &quot;￥&quot;* #,##0.00_ ;_ &quot;￥&quot;* \-#,##0.00_ ;_ &quot;￥&quot;* &quot;-&quot;??_ ;_ @_ "/>
    <numFmt numFmtId="177" formatCode="dd"/>
    <numFmt numFmtId="43" formatCode="_ * #,##0.00_ ;_ * \-#,##0.00_ ;_ * &quot;-&quot;??_ ;_ @_ "/>
    <numFmt numFmtId="178" formatCode="#,##0.0_ "/>
    <numFmt numFmtId="179" formatCode="0.0_ "/>
    <numFmt numFmtId="180" formatCode="General&quot;年&quot;"/>
    <numFmt numFmtId="181" formatCode="0.0"/>
    <numFmt numFmtId="182" formatCode="General&quot;月&quot;"/>
    <numFmt numFmtId="183" formatCode="yyyy/m/d;@"/>
    <numFmt numFmtId="184" formatCode="0.00_ "/>
  </numFmts>
  <fonts count="49">
    <font>
      <sz val="11"/>
      <color theme="1"/>
      <name val="宋体"/>
      <charset val="134"/>
      <scheme val="minor"/>
    </font>
    <font>
      <sz val="12"/>
      <name val="宋体"/>
      <charset val="134"/>
    </font>
    <font>
      <b/>
      <sz val="10"/>
      <name val="宋体"/>
      <charset val="134"/>
    </font>
    <font>
      <b/>
      <sz val="14"/>
      <name val="宋体"/>
      <charset val="134"/>
    </font>
    <font>
      <sz val="10"/>
      <name val="宋体"/>
      <charset val="134"/>
    </font>
    <font>
      <sz val="12"/>
      <name val="Arial"/>
      <charset val="0"/>
    </font>
    <font>
      <sz val="12"/>
      <color theme="0"/>
      <name val="Arial"/>
      <charset val="0"/>
    </font>
    <font>
      <sz val="12"/>
      <color theme="1"/>
      <name val="宋体"/>
      <charset val="134"/>
    </font>
    <font>
      <sz val="10"/>
      <color theme="1"/>
      <name val="微软雅黑"/>
      <charset val="134"/>
    </font>
    <font>
      <sz val="10"/>
      <color theme="1"/>
      <name val="宋体"/>
      <charset val="134"/>
      <scheme val="minor"/>
    </font>
    <font>
      <sz val="10"/>
      <color theme="1"/>
      <name val="宋体"/>
      <charset val="134"/>
    </font>
    <font>
      <sz val="9"/>
      <color indexed="8"/>
      <name val="宋体"/>
      <charset val="134"/>
    </font>
    <font>
      <sz val="9"/>
      <color theme="1"/>
      <name val="宋体"/>
      <charset val="134"/>
    </font>
    <font>
      <b/>
      <sz val="14"/>
      <color indexed="8"/>
      <name val="微软雅黑"/>
      <charset val="134"/>
    </font>
    <font>
      <b/>
      <sz val="10"/>
      <color indexed="8"/>
      <name val="微软雅黑"/>
      <charset val="134"/>
    </font>
    <font>
      <sz val="10"/>
      <color indexed="8"/>
      <name val="宋体"/>
      <charset val="134"/>
    </font>
    <font>
      <sz val="8"/>
      <color indexed="8"/>
      <name val="宋体"/>
      <charset val="134"/>
    </font>
    <font>
      <sz val="8"/>
      <color indexed="8"/>
      <name val="微软雅黑"/>
      <charset val="134"/>
    </font>
    <font>
      <sz val="10"/>
      <color indexed="8"/>
      <name val="微软雅黑"/>
      <charset val="134"/>
    </font>
    <font>
      <b/>
      <sz val="10"/>
      <color indexed="8"/>
      <name val="宋体"/>
      <charset val="134"/>
    </font>
    <font>
      <sz val="10"/>
      <color indexed="8"/>
      <name val="仿宋"/>
      <charset val="134"/>
    </font>
    <font>
      <b/>
      <sz val="10"/>
      <color theme="0"/>
      <name val="微软雅黑"/>
      <charset val="134"/>
    </font>
    <font>
      <b/>
      <sz val="10"/>
      <color theme="1"/>
      <name val="微软雅黑"/>
      <charset val="134"/>
    </font>
    <font>
      <sz val="9"/>
      <name val="宋体"/>
      <charset val="134"/>
    </font>
    <font>
      <sz val="9"/>
      <color rgb="FFFF0000"/>
      <name val="宋体"/>
      <charset val="134"/>
    </font>
    <font>
      <b/>
      <sz val="10"/>
      <color theme="1"/>
      <name val="宋体"/>
      <charset val="134"/>
    </font>
    <font>
      <sz val="10"/>
      <color theme="1"/>
      <name val="仿宋"/>
      <charset val="134"/>
    </font>
    <font>
      <sz val="11"/>
      <color theme="1"/>
      <name val="微软雅黑"/>
      <charset val="134"/>
    </font>
    <font>
      <sz val="11"/>
      <color theme="0"/>
      <name val="宋体"/>
      <charset val="0"/>
      <scheme val="minor"/>
    </font>
    <font>
      <b/>
      <sz val="11"/>
      <color rgb="FFFA7D00"/>
      <name val="宋体"/>
      <charset val="0"/>
      <scheme val="minor"/>
    </font>
    <font>
      <u/>
      <sz val="11"/>
      <color rgb="FF0000FF"/>
      <name val="宋体"/>
      <charset val="0"/>
      <scheme val="minor"/>
    </font>
    <font>
      <sz val="11"/>
      <color theme="1"/>
      <name val="宋体"/>
      <charset val="0"/>
      <scheme val="minor"/>
    </font>
    <font>
      <b/>
      <sz val="11"/>
      <color rgb="FFFFFFFF"/>
      <name val="宋体"/>
      <charset val="0"/>
      <scheme val="minor"/>
    </font>
    <font>
      <b/>
      <sz val="18"/>
      <color theme="3"/>
      <name val="宋体"/>
      <charset val="134"/>
      <scheme val="minor"/>
    </font>
    <font>
      <sz val="11"/>
      <color rgb="FF9C0006"/>
      <name val="宋体"/>
      <charset val="0"/>
      <scheme val="minor"/>
    </font>
    <font>
      <b/>
      <sz val="11"/>
      <color theme="1"/>
      <name val="宋体"/>
      <charset val="0"/>
      <scheme val="minor"/>
    </font>
    <font>
      <b/>
      <sz val="11"/>
      <color rgb="FF3F3F3F"/>
      <name val="宋体"/>
      <charset val="0"/>
      <scheme val="minor"/>
    </font>
    <font>
      <b/>
      <sz val="15"/>
      <color theme="3"/>
      <name val="宋体"/>
      <charset val="134"/>
      <scheme val="minor"/>
    </font>
    <font>
      <b/>
      <sz val="11"/>
      <color theme="3"/>
      <name val="宋体"/>
      <charset val="134"/>
      <scheme val="minor"/>
    </font>
    <font>
      <u/>
      <sz val="11"/>
      <color rgb="FF800080"/>
      <name val="宋体"/>
      <charset val="0"/>
      <scheme val="minor"/>
    </font>
    <font>
      <sz val="11"/>
      <color rgb="FF3F3F76"/>
      <name val="宋体"/>
      <charset val="0"/>
      <scheme val="minor"/>
    </font>
    <font>
      <sz val="11"/>
      <color rgb="FFFA7D00"/>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sz val="11"/>
      <color rgb="FF9C6500"/>
      <name val="宋体"/>
      <charset val="0"/>
      <scheme val="minor"/>
    </font>
    <font>
      <sz val="9"/>
      <name val="宋体"/>
      <charset val="134"/>
    </font>
    <font>
      <sz val="32"/>
      <name val="宋体"/>
      <charset val="134"/>
    </font>
  </fonts>
  <fills count="42">
    <fill>
      <patternFill patternType="none"/>
    </fill>
    <fill>
      <patternFill patternType="gray125"/>
    </fill>
    <fill>
      <patternFill patternType="solid">
        <fgColor rgb="FFFF0000"/>
        <bgColor indexed="64"/>
      </patternFill>
    </fill>
    <fill>
      <patternFill patternType="solid">
        <fgColor theme="0" tint="-0.0499893185216834"/>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0" tint="-0.15"/>
        <bgColor indexed="64"/>
      </patternFill>
    </fill>
    <fill>
      <patternFill patternType="solid">
        <fgColor rgb="FFC00000"/>
        <bgColor indexed="64"/>
      </patternFill>
    </fill>
    <fill>
      <patternFill patternType="solid">
        <fgColor theme="7" tint="0.6"/>
        <bgColor indexed="64"/>
      </patternFill>
    </fill>
    <fill>
      <patternFill patternType="solid">
        <fgColor theme="8" tint="0.399975585192419"/>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FFCC99"/>
        <bgColor indexed="64"/>
      </patternFill>
    </fill>
    <fill>
      <patternFill patternType="solid">
        <fgColor theme="8"/>
        <bgColor indexed="64"/>
      </patternFill>
    </fill>
    <fill>
      <patternFill patternType="solid">
        <fgColor rgb="FFC6EFCE"/>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59999389629810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31" fillId="21" borderId="0" applyNumberFormat="0" applyBorder="0" applyAlignment="0" applyProtection="0">
      <alignment vertical="center"/>
    </xf>
    <xf numFmtId="0" fontId="40" fillId="32"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27" borderId="0" applyNumberFormat="0" applyBorder="0" applyAlignment="0" applyProtection="0">
      <alignment vertical="center"/>
    </xf>
    <xf numFmtId="0" fontId="34" fillId="22" borderId="0" applyNumberFormat="0" applyBorder="0" applyAlignment="0" applyProtection="0">
      <alignment vertical="center"/>
    </xf>
    <xf numFmtId="43" fontId="0" fillId="0" borderId="0" applyFont="0" applyFill="0" applyBorder="0" applyAlignment="0" applyProtection="0">
      <alignment vertical="center"/>
    </xf>
    <xf numFmtId="0" fontId="28" fillId="36"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20" borderId="11" applyNumberFormat="0" applyFont="0" applyAlignment="0" applyProtection="0">
      <alignment vertical="center"/>
    </xf>
    <xf numFmtId="0" fontId="28" fillId="14" borderId="0" applyNumberFormat="0" applyBorder="0" applyAlignment="0" applyProtection="0">
      <alignment vertical="center"/>
    </xf>
    <xf numFmtId="0" fontId="38"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0" borderId="14" applyNumberFormat="0" applyFill="0" applyAlignment="0" applyProtection="0">
      <alignment vertical="center"/>
    </xf>
    <xf numFmtId="0" fontId="43" fillId="0" borderId="14" applyNumberFormat="0" applyFill="0" applyAlignment="0" applyProtection="0">
      <alignment vertical="center"/>
    </xf>
    <xf numFmtId="0" fontId="28" fillId="38" borderId="0" applyNumberFormat="0" applyBorder="0" applyAlignment="0" applyProtection="0">
      <alignment vertical="center"/>
    </xf>
    <xf numFmtId="0" fontId="38" fillId="0" borderId="16" applyNumberFormat="0" applyFill="0" applyAlignment="0" applyProtection="0">
      <alignment vertical="center"/>
    </xf>
    <xf numFmtId="0" fontId="28" fillId="35" borderId="0" applyNumberFormat="0" applyBorder="0" applyAlignment="0" applyProtection="0">
      <alignment vertical="center"/>
    </xf>
    <xf numFmtId="0" fontId="36" fillId="13" borderId="13" applyNumberFormat="0" applyAlignment="0" applyProtection="0">
      <alignment vertical="center"/>
    </xf>
    <xf numFmtId="0" fontId="29" fillId="13" borderId="9" applyNumberFormat="0" applyAlignment="0" applyProtection="0">
      <alignment vertical="center"/>
    </xf>
    <xf numFmtId="0" fontId="32" fillId="19" borderId="10" applyNumberFormat="0" applyAlignment="0" applyProtection="0">
      <alignment vertical="center"/>
    </xf>
    <xf numFmtId="0" fontId="31" fillId="31" borderId="0" applyNumberFormat="0" applyBorder="0" applyAlignment="0" applyProtection="0">
      <alignment vertical="center"/>
    </xf>
    <xf numFmtId="0" fontId="28" fillId="12" borderId="0" applyNumberFormat="0" applyBorder="0" applyAlignment="0" applyProtection="0">
      <alignment vertical="center"/>
    </xf>
    <xf numFmtId="0" fontId="41" fillId="0" borderId="15" applyNumberFormat="0" applyFill="0" applyAlignment="0" applyProtection="0">
      <alignment vertical="center"/>
    </xf>
    <xf numFmtId="0" fontId="35" fillId="0" borderId="12" applyNumberFormat="0" applyFill="0" applyAlignment="0" applyProtection="0">
      <alignment vertical="center"/>
    </xf>
    <xf numFmtId="0" fontId="42" fillId="34" borderId="0" applyNumberFormat="0" applyBorder="0" applyAlignment="0" applyProtection="0">
      <alignment vertical="center"/>
    </xf>
    <xf numFmtId="0" fontId="46" fillId="37" borderId="0" applyNumberFormat="0" applyBorder="0" applyAlignment="0" applyProtection="0">
      <alignment vertical="center"/>
    </xf>
    <xf numFmtId="0" fontId="31" fillId="18" borderId="0" applyNumberFormat="0" applyBorder="0" applyAlignment="0" applyProtection="0">
      <alignment vertical="center"/>
    </xf>
    <xf numFmtId="0" fontId="28" fillId="26" borderId="0" applyNumberFormat="0" applyBorder="0" applyAlignment="0" applyProtection="0">
      <alignment vertical="center"/>
    </xf>
    <xf numFmtId="0" fontId="31" fillId="25" borderId="0" applyNumberFormat="0" applyBorder="0" applyAlignment="0" applyProtection="0">
      <alignment vertical="center"/>
    </xf>
    <xf numFmtId="0" fontId="31" fillId="17" borderId="0" applyNumberFormat="0" applyBorder="0" applyAlignment="0" applyProtection="0">
      <alignment vertical="center"/>
    </xf>
    <xf numFmtId="0" fontId="31" fillId="16" borderId="0" applyNumberFormat="0" applyBorder="0" applyAlignment="0" applyProtection="0">
      <alignment vertical="center"/>
    </xf>
    <xf numFmtId="0" fontId="31" fillId="40" borderId="0" applyNumberFormat="0" applyBorder="0" applyAlignment="0" applyProtection="0">
      <alignment vertical="center"/>
    </xf>
    <xf numFmtId="0" fontId="28" fillId="15" borderId="0" applyNumberFormat="0" applyBorder="0" applyAlignment="0" applyProtection="0">
      <alignment vertical="center"/>
    </xf>
    <xf numFmtId="0" fontId="28" fillId="30" borderId="0" applyNumberFormat="0" applyBorder="0" applyAlignment="0" applyProtection="0">
      <alignment vertical="center"/>
    </xf>
    <xf numFmtId="0" fontId="31" fillId="24" borderId="0" applyNumberFormat="0" applyBorder="0" applyAlignment="0" applyProtection="0">
      <alignment vertical="center"/>
    </xf>
    <xf numFmtId="0" fontId="31" fillId="29" borderId="0" applyNumberFormat="0" applyBorder="0" applyAlignment="0" applyProtection="0">
      <alignment vertical="center"/>
    </xf>
    <xf numFmtId="0" fontId="28" fillId="33" borderId="0" applyNumberFormat="0" applyBorder="0" applyAlignment="0" applyProtection="0">
      <alignment vertical="center"/>
    </xf>
    <xf numFmtId="0" fontId="31" fillId="41" borderId="0" applyNumberFormat="0" applyBorder="0" applyAlignment="0" applyProtection="0">
      <alignment vertical="center"/>
    </xf>
    <xf numFmtId="0" fontId="28" fillId="11" borderId="0" applyNumberFormat="0" applyBorder="0" applyAlignment="0" applyProtection="0">
      <alignment vertical="center"/>
    </xf>
    <xf numFmtId="0" fontId="28" fillId="28" borderId="0" applyNumberFormat="0" applyBorder="0" applyAlignment="0" applyProtection="0">
      <alignment vertical="center"/>
    </xf>
    <xf numFmtId="0" fontId="31" fillId="23" borderId="0" applyNumberFormat="0" applyBorder="0" applyAlignment="0" applyProtection="0">
      <alignment vertical="center"/>
    </xf>
    <xf numFmtId="0" fontId="28" fillId="39" borderId="0" applyNumberFormat="0" applyBorder="0" applyAlignment="0" applyProtection="0">
      <alignment vertical="center"/>
    </xf>
  </cellStyleXfs>
  <cellXfs count="150">
    <xf numFmtId="0" fontId="0" fillId="0" borderId="0" xfId="0">
      <alignment vertical="center"/>
    </xf>
    <xf numFmtId="0" fontId="1"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xf>
    <xf numFmtId="0" fontId="4" fillId="0" borderId="4" xfId="0" applyFont="1" applyFill="1" applyBorder="1" applyAlignment="1">
      <alignment horizontal="center" vertical="center"/>
    </xf>
    <xf numFmtId="0" fontId="5" fillId="2" borderId="1" xfId="0" applyFont="1" applyFill="1" applyBorder="1" applyAlignment="1">
      <alignment vertical="center"/>
    </xf>
    <xf numFmtId="0" fontId="6" fillId="2" borderId="1" xfId="0" applyFont="1" applyFill="1" applyBorder="1" applyAlignment="1">
      <alignment vertical="center"/>
    </xf>
    <xf numFmtId="0" fontId="1" fillId="0" borderId="1" xfId="0" applyFont="1" applyFill="1" applyBorder="1" applyAlignment="1">
      <alignment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7"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1" fillId="3" borderId="1" xfId="0" applyFont="1" applyFill="1" applyBorder="1" applyAlignment="1">
      <alignment horizontal="center" vertical="center"/>
    </xf>
    <xf numFmtId="0" fontId="5" fillId="0" borderId="1" xfId="0" applyFont="1" applyFill="1" applyBorder="1" applyAlignment="1">
      <alignment vertical="center"/>
    </xf>
    <xf numFmtId="0" fontId="6" fillId="4" borderId="1" xfId="0" applyFont="1" applyFill="1" applyBorder="1" applyAlignment="1">
      <alignment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xf numFmtId="0" fontId="10" fillId="0" borderId="1" xfId="0" applyFont="1" applyBorder="1" applyAlignment="1">
      <alignment horizontal="left" vertical="center"/>
    </xf>
    <xf numFmtId="0" fontId="11" fillId="0" borderId="1" xfId="0" applyFont="1" applyFill="1" applyBorder="1" applyAlignment="1" applyProtection="1">
      <alignment vertical="center"/>
      <protection locked="0"/>
    </xf>
    <xf numFmtId="0" fontId="0" fillId="0" borderId="0" xfId="0" applyFont="1" applyFill="1" applyBorder="1" applyAlignment="1"/>
    <xf numFmtId="0" fontId="12" fillId="0" borderId="0" xfId="0" applyFont="1" applyFill="1" applyAlignment="1"/>
    <xf numFmtId="0" fontId="0" fillId="0" borderId="0" xfId="0" applyFont="1" applyFill="1" applyAlignment="1"/>
    <xf numFmtId="0" fontId="0" fillId="0" borderId="0" xfId="0" applyFont="1" applyFill="1" applyAlignment="1">
      <alignment vertical="center"/>
    </xf>
    <xf numFmtId="0" fontId="13" fillId="0" borderId="0" xfId="0" applyFont="1" applyFill="1" applyBorder="1" applyAlignment="1" applyProtection="1">
      <alignment horizontal="center" vertical="center"/>
    </xf>
    <xf numFmtId="0" fontId="13" fillId="4"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177" fontId="4" fillId="4" borderId="1" xfId="0" applyNumberFormat="1" applyFont="1" applyFill="1" applyBorder="1" applyAlignment="1" applyProtection="1">
      <alignment horizontal="center" vertical="center"/>
    </xf>
    <xf numFmtId="176" fontId="15" fillId="0" borderId="1" xfId="0" applyNumberFormat="1" applyFont="1" applyFill="1" applyBorder="1" applyAlignment="1">
      <alignment horizontal="center" vertical="center"/>
    </xf>
    <xf numFmtId="0" fontId="15" fillId="5" borderId="3"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locked="0"/>
    </xf>
    <xf numFmtId="0" fontId="15" fillId="5" borderId="4"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0"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5" fillId="5" borderId="1" xfId="0" applyFont="1" applyFill="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7" fillId="4" borderId="1" xfId="0" applyFont="1" applyFill="1" applyBorder="1" applyAlignment="1">
      <alignment horizontal="center" vertical="center"/>
    </xf>
    <xf numFmtId="0" fontId="15" fillId="2" borderId="1" xfId="0" applyFont="1" applyFill="1" applyBorder="1" applyAlignment="1" applyProtection="1">
      <alignment horizontal="center" vertical="center"/>
      <protection locked="0"/>
    </xf>
    <xf numFmtId="0" fontId="15" fillId="5" borderId="2" xfId="0" applyNumberFormat="1" applyFont="1" applyFill="1" applyBorder="1" applyAlignment="1" applyProtection="1">
      <alignment horizontal="center" vertical="center"/>
      <protection locked="0"/>
    </xf>
    <xf numFmtId="0" fontId="15" fillId="4" borderId="2" xfId="0" applyNumberFormat="1" applyFont="1" applyFill="1" applyBorder="1" applyAlignment="1" applyProtection="1">
      <alignment horizontal="center" vertical="center"/>
      <protection locked="0"/>
    </xf>
    <xf numFmtId="0" fontId="15" fillId="5" borderId="3" xfId="0" applyNumberFormat="1" applyFont="1" applyFill="1" applyBorder="1" applyAlignment="1" applyProtection="1">
      <alignment horizontal="center" vertical="center"/>
      <protection locked="0"/>
    </xf>
    <xf numFmtId="0" fontId="15" fillId="4" borderId="3" xfId="0" applyNumberFormat="1" applyFont="1" applyFill="1" applyBorder="1" applyAlignment="1" applyProtection="1">
      <alignment horizontal="center" vertical="center"/>
      <protection locked="0"/>
    </xf>
    <xf numFmtId="0" fontId="15" fillId="5" borderId="4" xfId="0" applyNumberFormat="1" applyFont="1" applyFill="1" applyBorder="1" applyAlignment="1" applyProtection="1">
      <alignment horizontal="center" vertical="center"/>
      <protection locked="0"/>
    </xf>
    <xf numFmtId="0" fontId="15" fillId="4" borderId="4" xfId="0" applyNumberFormat="1" applyFont="1" applyFill="1" applyBorder="1" applyAlignment="1" applyProtection="1">
      <alignment horizontal="center" vertical="center"/>
      <protection locked="0"/>
    </xf>
    <xf numFmtId="0" fontId="18" fillId="0" borderId="1" xfId="0" applyFont="1" applyFill="1" applyBorder="1" applyAlignment="1">
      <alignment horizontal="center" vertical="center"/>
    </xf>
    <xf numFmtId="0" fontId="15" fillId="5" borderId="2" xfId="0" applyFont="1" applyFill="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0" fontId="20" fillId="4" borderId="1" xfId="0" applyFont="1" applyFill="1" applyBorder="1" applyAlignment="1">
      <alignment horizontal="center" vertical="center"/>
    </xf>
    <xf numFmtId="178" fontId="20" fillId="4" borderId="1" xfId="0" applyNumberFormat="1" applyFont="1" applyFill="1" applyBorder="1" applyAlignment="1">
      <alignment horizontal="right"/>
    </xf>
    <xf numFmtId="0" fontId="17" fillId="2" borderId="1" xfId="0" applyFont="1" applyFill="1" applyBorder="1" applyAlignment="1">
      <alignment horizontal="center" vertical="center"/>
    </xf>
    <xf numFmtId="0" fontId="0" fillId="4" borderId="1" xfId="0" applyFont="1" applyFill="1" applyBorder="1" applyAlignment="1">
      <alignment horizontal="center" vertical="center"/>
    </xf>
    <xf numFmtId="0" fontId="16" fillId="4" borderId="1" xfId="0" applyFont="1" applyFill="1" applyBorder="1" applyAlignment="1" applyProtection="1">
      <alignment horizontal="center" vertical="center"/>
      <protection locked="0"/>
    </xf>
    <xf numFmtId="0" fontId="17" fillId="4" borderId="1" xfId="0" applyNumberFormat="1" applyFont="1" applyFill="1" applyBorder="1" applyAlignment="1">
      <alignment horizontal="center" vertical="center"/>
    </xf>
    <xf numFmtId="0" fontId="18" fillId="4" borderId="1" xfId="0" applyFont="1" applyFill="1" applyBorder="1" applyAlignment="1">
      <alignment horizontal="center" vertical="center"/>
    </xf>
    <xf numFmtId="0" fontId="15" fillId="0" borderId="1" xfId="0" applyNumberFormat="1" applyFont="1" applyFill="1" applyBorder="1" applyAlignment="1" applyProtection="1">
      <alignment horizontal="center" vertical="center"/>
      <protection locked="0"/>
    </xf>
    <xf numFmtId="0" fontId="15" fillId="4" borderId="1" xfId="0" applyNumberFormat="1" applyFont="1" applyFill="1" applyBorder="1" applyAlignment="1" applyProtection="1">
      <alignment horizontal="center" vertical="center"/>
      <protection locked="0"/>
    </xf>
    <xf numFmtId="0" fontId="15" fillId="2" borderId="1" xfId="0" applyNumberFormat="1" applyFont="1" applyFill="1" applyBorder="1" applyAlignment="1" applyProtection="1">
      <alignment horizontal="center" vertical="center"/>
      <protection locked="0"/>
    </xf>
    <xf numFmtId="179" fontId="20" fillId="4"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16" fillId="2" borderId="1" xfId="0" applyFont="1" applyFill="1" applyBorder="1" applyAlignment="1" applyProtection="1">
      <alignment horizontal="center" vertical="center"/>
      <protection locked="0"/>
    </xf>
    <xf numFmtId="0" fontId="21" fillId="0" borderId="0" xfId="0" applyFont="1" applyFill="1" applyBorder="1" applyAlignment="1" applyProtection="1">
      <protection locked="0"/>
    </xf>
    <xf numFmtId="180" fontId="22" fillId="0" borderId="0" xfId="0" applyNumberFormat="1" applyFont="1" applyFill="1" applyBorder="1" applyAlignment="1" applyProtection="1">
      <alignment horizontal="left" vertical="center"/>
      <protection locked="0"/>
    </xf>
    <xf numFmtId="0" fontId="21" fillId="0" borderId="0" xfId="0" applyFont="1" applyFill="1" applyBorder="1" applyAlignment="1" applyProtection="1">
      <alignment horizontal="center"/>
      <protection locked="0"/>
    </xf>
    <xf numFmtId="0" fontId="4" fillId="4" borderId="1"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176" fontId="15" fillId="4" borderId="1" xfId="0" applyNumberFormat="1" applyFont="1" applyFill="1" applyBorder="1" applyAlignment="1" applyProtection="1">
      <alignment horizontal="center" vertical="center"/>
    </xf>
    <xf numFmtId="181" fontId="15" fillId="4" borderId="1" xfId="0" applyNumberFormat="1"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xf>
    <xf numFmtId="181" fontId="15" fillId="0" borderId="2" xfId="0" applyNumberFormat="1" applyFont="1" applyFill="1" applyBorder="1" applyAlignment="1" applyProtection="1">
      <alignment horizontal="center" vertical="center"/>
    </xf>
    <xf numFmtId="181" fontId="15" fillId="0" borderId="3" xfId="0" applyNumberFormat="1" applyFont="1" applyFill="1" applyBorder="1" applyAlignment="1" applyProtection="1">
      <alignment horizontal="center" vertical="center"/>
    </xf>
    <xf numFmtId="181" fontId="15" fillId="0" borderId="4" xfId="0" applyNumberFormat="1" applyFont="1" applyFill="1" applyBorder="1" applyAlignment="1" applyProtection="1">
      <alignment horizontal="center" vertical="center"/>
    </xf>
    <xf numFmtId="0" fontId="17" fillId="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0" fontId="11" fillId="4" borderId="1" xfId="0" applyFont="1" applyFill="1" applyBorder="1" applyAlignment="1" applyProtection="1">
      <alignment horizontal="center" vertical="center"/>
      <protection locked="0"/>
    </xf>
    <xf numFmtId="182" fontId="14" fillId="0" borderId="0" xfId="0" applyNumberFormat="1" applyFont="1" applyFill="1" applyBorder="1" applyAlignment="1" applyProtection="1">
      <alignment horizontal="left" vertical="center"/>
      <protection locked="0"/>
    </xf>
    <xf numFmtId="0" fontId="14" fillId="0" borderId="0" xfId="0" applyFont="1" applyFill="1" applyBorder="1" applyAlignment="1" applyProtection="1">
      <alignment vertical="center"/>
    </xf>
    <xf numFmtId="0" fontId="23" fillId="0" borderId="1" xfId="0" applyFont="1" applyFill="1" applyBorder="1" applyAlignment="1">
      <alignment horizontal="center" vertical="center"/>
    </xf>
    <xf numFmtId="181" fontId="24" fillId="0" borderId="1" xfId="0" applyNumberFormat="1" applyFont="1" applyFill="1" applyBorder="1" applyAlignment="1" applyProtection="1">
      <alignment horizontal="center" vertical="center"/>
    </xf>
    <xf numFmtId="9" fontId="11" fillId="0" borderId="1" xfId="11" applyFont="1" applyFill="1" applyBorder="1" applyAlignment="1" applyProtection="1">
      <alignment horizontal="center" vertical="center"/>
    </xf>
    <xf numFmtId="0" fontId="19" fillId="6" borderId="8" xfId="0" applyFont="1" applyFill="1" applyBorder="1" applyAlignment="1" applyProtection="1">
      <alignment horizontal="center" vertical="center"/>
      <protection locked="0"/>
    </xf>
    <xf numFmtId="0" fontId="15" fillId="6" borderId="1" xfId="0" applyFont="1" applyFill="1" applyBorder="1" applyAlignment="1" applyProtection="1">
      <alignment horizontal="center" vertical="center"/>
      <protection locked="0"/>
    </xf>
    <xf numFmtId="0" fontId="20" fillId="6" borderId="1" xfId="0" applyFont="1" applyFill="1" applyBorder="1" applyAlignment="1">
      <alignment horizontal="center" vertical="center"/>
    </xf>
    <xf numFmtId="178" fontId="20" fillId="6" borderId="1" xfId="0" applyNumberFormat="1" applyFont="1" applyFill="1" applyBorder="1" applyAlignment="1">
      <alignment horizontal="right"/>
    </xf>
    <xf numFmtId="0" fontId="25" fillId="6" borderId="8"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protection locked="0"/>
    </xf>
    <xf numFmtId="0" fontId="26" fillId="6" borderId="1" xfId="0" applyFont="1" applyFill="1" applyBorder="1" applyAlignment="1">
      <alignment horizontal="center" vertical="center"/>
    </xf>
    <xf numFmtId="178" fontId="26" fillId="6" borderId="1" xfId="0" applyNumberFormat="1" applyFont="1" applyFill="1" applyBorder="1" applyAlignment="1">
      <alignment horizontal="right"/>
    </xf>
    <xf numFmtId="0" fontId="10" fillId="7"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0" fillId="4" borderId="0" xfId="0" applyFont="1" applyFill="1" applyBorder="1" applyAlignment="1"/>
    <xf numFmtId="0" fontId="11" fillId="8" borderId="1" xfId="0" applyFont="1" applyFill="1" applyBorder="1" applyAlignment="1" applyProtection="1">
      <alignment horizontal="center" vertical="center"/>
      <protection locked="0"/>
    </xf>
    <xf numFmtId="0" fontId="15" fillId="0" borderId="2" xfId="0" applyFont="1" applyFill="1" applyBorder="1" applyAlignment="1" applyProtection="1">
      <alignment horizontal="center" vertical="center"/>
    </xf>
    <xf numFmtId="0" fontId="18" fillId="6" borderId="1" xfId="0" applyFont="1" applyFill="1" applyBorder="1" applyAlignment="1">
      <alignment horizontal="center" vertical="center"/>
    </xf>
    <xf numFmtId="0" fontId="8" fillId="6" borderId="1" xfId="0" applyFont="1" applyFill="1" applyBorder="1" applyAlignment="1">
      <alignment horizontal="center" vertical="center"/>
    </xf>
    <xf numFmtId="179" fontId="20" fillId="6" borderId="1" xfId="0" applyNumberFormat="1" applyFont="1" applyFill="1" applyBorder="1" applyAlignment="1">
      <alignment horizontal="center" vertical="center"/>
    </xf>
    <xf numFmtId="179" fontId="26" fillId="6" borderId="1" xfId="0" applyNumberFormat="1" applyFont="1" applyFill="1" applyBorder="1" applyAlignment="1">
      <alignment horizontal="center" vertical="center"/>
    </xf>
    <xf numFmtId="0" fontId="11" fillId="9" borderId="1" xfId="0" applyFont="1" applyFill="1" applyBorder="1" applyAlignment="1" applyProtection="1">
      <alignment horizontal="center" vertical="center"/>
      <protection locked="0"/>
    </xf>
    <xf numFmtId="179" fontId="18" fillId="6" borderId="1" xfId="0" applyNumberFormat="1" applyFont="1" applyFill="1" applyBorder="1" applyAlignment="1">
      <alignment horizontal="center" vertical="center"/>
    </xf>
    <xf numFmtId="179" fontId="18" fillId="4" borderId="1" xfId="0" applyNumberFormat="1" applyFont="1" applyFill="1" applyBorder="1" applyAlignment="1">
      <alignment horizontal="center" vertical="center"/>
    </xf>
    <xf numFmtId="179" fontId="8" fillId="6" borderId="1" xfId="0" applyNumberFormat="1" applyFont="1" applyFill="1" applyBorder="1" applyAlignment="1">
      <alignment horizontal="center" vertical="center"/>
    </xf>
    <xf numFmtId="0" fontId="11" fillId="0" borderId="1"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center"/>
    </xf>
    <xf numFmtId="0" fontId="15" fillId="0" borderId="2"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xf>
    <xf numFmtId="0" fontId="4" fillId="0" borderId="0" xfId="0" applyFont="1" applyFill="1" applyAlignment="1">
      <alignment horizontal="center" vertical="center"/>
    </xf>
    <xf numFmtId="0" fontId="14" fillId="4" borderId="1"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protection locked="0"/>
    </xf>
    <xf numFmtId="0" fontId="25"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Fill="1">
      <alignment vertical="center"/>
    </xf>
    <xf numFmtId="0" fontId="9" fillId="0" borderId="0" xfId="0" applyFont="1" applyFill="1" applyBorder="1" applyAlignment="1">
      <alignment horizontal="left" vertical="center"/>
    </xf>
    <xf numFmtId="183" fontId="10" fillId="0" borderId="0" xfId="0" applyNumberFormat="1" applyFont="1" applyFill="1" applyAlignment="1">
      <alignment horizontal="center" vertical="center"/>
    </xf>
    <xf numFmtId="0" fontId="25" fillId="0" borderId="0" xfId="0" applyFont="1" applyFill="1" applyAlignment="1">
      <alignment horizontal="center" vertical="center"/>
    </xf>
    <xf numFmtId="0" fontId="25" fillId="0" borderId="1" xfId="0" applyFont="1" applyFill="1" applyBorder="1" applyAlignment="1">
      <alignment horizontal="left" vertical="center"/>
    </xf>
    <xf numFmtId="0" fontId="10" fillId="0" borderId="1" xfId="0" applyFont="1" applyFill="1" applyBorder="1" applyAlignment="1">
      <alignment horizontal="left" vertical="center"/>
    </xf>
    <xf numFmtId="0" fontId="4" fillId="0" borderId="1" xfId="0" applyFont="1" applyFill="1" applyBorder="1" applyAlignment="1">
      <alignment horizontal="center" vertical="center"/>
    </xf>
    <xf numFmtId="183" fontId="10" fillId="0" borderId="1" xfId="0" applyNumberFormat="1" applyFont="1" applyFill="1" applyBorder="1" applyAlignment="1">
      <alignment horizontal="center" vertical="center"/>
    </xf>
    <xf numFmtId="184" fontId="1" fillId="0" borderId="1" xfId="0" applyNumberFormat="1" applyFont="1" applyFill="1" applyBorder="1" applyAlignment="1">
      <alignment vertical="center"/>
    </xf>
    <xf numFmtId="49" fontId="4" fillId="10" borderId="1" xfId="0" applyNumberFormat="1" applyFont="1" applyFill="1" applyBorder="1" applyAlignment="1">
      <alignment horizontal="center" vertical="center"/>
    </xf>
    <xf numFmtId="0" fontId="10" fillId="0" borderId="1" xfId="0" applyFont="1" applyFill="1" applyBorder="1" applyAlignment="1">
      <alignment vertical="center"/>
    </xf>
    <xf numFmtId="0" fontId="10" fillId="0" borderId="0" xfId="0" applyFont="1" applyFill="1" applyAlignment="1">
      <alignment vertical="center"/>
    </xf>
    <xf numFmtId="184" fontId="4" fillId="0" borderId="1" xfId="0" applyNumberFormat="1" applyFont="1" applyFill="1" applyBorder="1" applyAlignment="1">
      <alignment horizontal="left" wrapText="1"/>
    </xf>
    <xf numFmtId="0" fontId="25" fillId="0" borderId="0" xfId="0" applyFont="1" applyFill="1">
      <alignment vertical="center"/>
    </xf>
    <xf numFmtId="0" fontId="0" fillId="0" borderId="0" xfId="0" applyFill="1" applyBorder="1">
      <alignment vertical="center"/>
    </xf>
    <xf numFmtId="0" fontId="27" fillId="0" borderId="0" xfId="0" applyFont="1" applyFill="1" applyBorder="1" applyAlignment="1">
      <alignment horizontal="center" vertical="center"/>
    </xf>
    <xf numFmtId="0" fontId="0" fillId="0" borderId="0" xfId="0" applyFill="1">
      <alignment vertical="center"/>
    </xf>
    <xf numFmtId="0" fontId="0" fillId="0" borderId="0" xfId="0"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9" defaultPivotStyle="PivotStyleLight16"/>
  <colors>
    <mruColors>
      <color rgb="00FFC000"/>
      <color rgb="00FF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3.xml"/><Relationship Id="rId8" Type="http://schemas.openxmlformats.org/officeDocument/2006/relationships/externalLink" Target="externalLinks/externalLink2.xml"/><Relationship Id="rId7" Type="http://schemas.openxmlformats.org/officeDocument/2006/relationships/externalLink" Target="externalLinks/externalLink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customXml" Target="../customXml/item1.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externalLink" Target="externalLinks/externalLink14.xml"/><Relationship Id="rId2" Type="http://schemas.openxmlformats.org/officeDocument/2006/relationships/worksheet" Target="worksheets/sheet2.xml"/><Relationship Id="rId19" Type="http://schemas.openxmlformats.org/officeDocument/2006/relationships/externalLink" Target="externalLinks/externalLink13.xml"/><Relationship Id="rId18" Type="http://schemas.openxmlformats.org/officeDocument/2006/relationships/externalLink" Target="externalLinks/externalLink12.xml"/><Relationship Id="rId17" Type="http://schemas.openxmlformats.org/officeDocument/2006/relationships/externalLink" Target="externalLinks/externalLink11.xml"/><Relationship Id="rId16" Type="http://schemas.openxmlformats.org/officeDocument/2006/relationships/externalLink" Target="externalLinks/externalLink10.xml"/><Relationship Id="rId15" Type="http://schemas.openxmlformats.org/officeDocument/2006/relationships/externalLink" Target="externalLinks/externalLink9.xml"/><Relationship Id="rId14" Type="http://schemas.openxmlformats.org/officeDocument/2006/relationships/externalLink" Target="externalLinks/externalLink8.xml"/><Relationship Id="rId13" Type="http://schemas.openxmlformats.org/officeDocument/2006/relationships/externalLink" Target="externalLinks/externalLink7.xml"/><Relationship Id="rId12" Type="http://schemas.openxmlformats.org/officeDocument/2006/relationships/externalLink" Target="externalLinks/externalLink6.xml"/><Relationship Id="rId11" Type="http://schemas.openxmlformats.org/officeDocument/2006/relationships/externalLink" Target="externalLinks/externalLink5.xml"/><Relationship Id="rId10" Type="http://schemas.openxmlformats.org/officeDocument/2006/relationships/externalLink" Target="externalLinks/externalLink4.xml"/><Relationship Id="rId1" Type="http://schemas.openxmlformats.org/officeDocument/2006/relationships/worksheet" Target="worksheets/sheet1.xml"/></Relationships>
</file>

<file path=xl/ctrlProps/ctrlProp1.xml><?xml version="1.0" encoding="utf-8"?>
<formControlPr xmlns="http://schemas.microsoft.com/office/spreadsheetml/2009/9/main" objectType="Spin" dx="22" fmlaLink="$AK$1" max="2099" min="2020" page="10" val="2020"/>
</file>

<file path=xl/ctrlProps/ctrlProp10.xml><?xml version="1.0" encoding="utf-8"?>
<formControlPr xmlns="http://schemas.microsoft.com/office/spreadsheetml/2009/9/main" objectType="Spin" dx="22" fmlaLink="$AO$1" max="2099" min="2020" page="10" val="2020"/>
</file>

<file path=xl/ctrlProps/ctrlProp11.xml><?xml version="1.0" encoding="utf-8"?>
<formControlPr xmlns="http://schemas.microsoft.com/office/spreadsheetml/2009/9/main" objectType="Spin" dx="22" fmlaLink="$AO$1" max="2099" min="2020" page="10" val="2020"/>
</file>

<file path=xl/ctrlProps/ctrlProp12.xml><?xml version="1.0" encoding="utf-8"?>
<formControlPr xmlns="http://schemas.microsoft.com/office/spreadsheetml/2009/9/main" objectType="Spin" dx="22" fmlaLink="$AJ$1" max="2099" min="2020" page="10" val="2020"/>
</file>

<file path=xl/ctrlProps/ctrlProp13.xml><?xml version="1.0" encoding="utf-8"?>
<formControlPr xmlns="http://schemas.microsoft.com/office/spreadsheetml/2009/9/main" objectType="Spin" dx="22" fmlaLink="$AN$1" max="2099" min="2020" page="10" val="2020"/>
</file>

<file path=xl/ctrlProps/ctrlProp14.xml><?xml version="1.0" encoding="utf-8"?>
<formControlPr xmlns="http://schemas.microsoft.com/office/spreadsheetml/2009/9/main" objectType="Spin" dx="22" fmlaLink="$AO$1" max="12" min="1" page="10" val="2"/>
</file>

<file path=xl/ctrlProps/ctrlProp15.xml><?xml version="1.0" encoding="utf-8"?>
<formControlPr xmlns="http://schemas.microsoft.com/office/spreadsheetml/2009/9/main" objectType="Spin" dx="22" fmlaLink="$AN$1" max="2099" min="2020" page="10" val="2020"/>
</file>

<file path=xl/ctrlProps/ctrlProp16.xml><?xml version="1.0" encoding="utf-8"?>
<formControlPr xmlns="http://schemas.microsoft.com/office/spreadsheetml/2009/9/main" objectType="Spin" dx="22" fmlaLink="$AJ$1" max="2099" min="2020" page="10" val="2020"/>
</file>

<file path=xl/ctrlProps/ctrlProp17.xml><?xml version="1.0" encoding="utf-8"?>
<formControlPr xmlns="http://schemas.microsoft.com/office/spreadsheetml/2009/9/main" objectType="Spin" dx="22" fmlaLink="$AN$1" max="2099" min="2020" page="10" val="2020"/>
</file>

<file path=xl/ctrlProps/ctrlProp18.xml><?xml version="1.0" encoding="utf-8"?>
<formControlPr xmlns="http://schemas.microsoft.com/office/spreadsheetml/2009/9/main" objectType="Spin" dx="22" fmlaLink="$AN$1" max="2099" min="2020" page="10" val="2020"/>
</file>

<file path=xl/ctrlProps/ctrlProp19.xml><?xml version="1.0" encoding="utf-8"?>
<formControlPr xmlns="http://schemas.microsoft.com/office/spreadsheetml/2009/9/main" objectType="Spin" dx="22" fmlaLink="$AK$1" max="2099" min="2020" page="10" val="2020"/>
</file>

<file path=xl/ctrlProps/ctrlProp2.xml><?xml version="1.0" encoding="utf-8"?>
<formControlPr xmlns="http://schemas.microsoft.com/office/spreadsheetml/2009/9/main" objectType="Spin" dx="22" fmlaLink="$AO$1" max="2099" min="2020" page="10" val="2020"/>
</file>

<file path=xl/ctrlProps/ctrlProp20.xml><?xml version="1.0" encoding="utf-8"?>
<formControlPr xmlns="http://schemas.microsoft.com/office/spreadsheetml/2009/9/main" objectType="Spin" dx="22" fmlaLink="$AP$1" max="12" min="1" page="10" val="1"/>
</file>

<file path=xl/ctrlProps/ctrlProp21.xml><?xml version="1.0" encoding="utf-8"?>
<formControlPr xmlns="http://schemas.microsoft.com/office/spreadsheetml/2009/9/main" objectType="Spin" dx="22" fmlaLink="$AK$1" max="2099" min="2020" page="10" val="2020"/>
</file>

<file path=xl/ctrlProps/ctrlProp22.xml><?xml version="1.0" encoding="utf-8"?>
<formControlPr xmlns="http://schemas.microsoft.com/office/spreadsheetml/2009/9/main" objectType="Spin" dx="22" fmlaLink="$AO$1" max="2099" min="2020" page="10" val="2020"/>
</file>

<file path=xl/ctrlProps/ctrlProp23.xml><?xml version="1.0" encoding="utf-8"?>
<formControlPr xmlns="http://schemas.microsoft.com/office/spreadsheetml/2009/9/main" objectType="Spin" dx="22" fmlaLink="$AP$1" max="12" min="1" page="10" val="1"/>
</file>

<file path=xl/ctrlProps/ctrlProp24.xml><?xml version="1.0" encoding="utf-8"?>
<formControlPr xmlns="http://schemas.microsoft.com/office/spreadsheetml/2009/9/main" objectType="Spin" dx="22" fmlaLink="$AO$1" max="2099" min="2020" page="10" val="2020"/>
</file>

<file path=xl/ctrlProps/ctrlProp25.xml><?xml version="1.0" encoding="utf-8"?>
<formControlPr xmlns="http://schemas.microsoft.com/office/spreadsheetml/2009/9/main" objectType="Spin" dx="22" fmlaLink="$AK$1" max="2099" min="2020" page="10" val="2020"/>
</file>

<file path=xl/ctrlProps/ctrlProp26.xml><?xml version="1.0" encoding="utf-8"?>
<formControlPr xmlns="http://schemas.microsoft.com/office/spreadsheetml/2009/9/main" objectType="Spin" dx="22" fmlaLink="$AO$1" max="2099" min="2020" page="10" val="2020"/>
</file>

<file path=xl/ctrlProps/ctrlProp27.xml><?xml version="1.0" encoding="utf-8"?>
<formControlPr xmlns="http://schemas.microsoft.com/office/spreadsheetml/2009/9/main" objectType="Spin" dx="22" fmlaLink="$AP$1" max="12" min="1" page="10" val="1"/>
</file>

<file path=xl/ctrlProps/ctrlProp28.xml><?xml version="1.0" encoding="utf-8"?>
<formControlPr xmlns="http://schemas.microsoft.com/office/spreadsheetml/2009/9/main" objectType="Spin" dx="22" fmlaLink="$AO$1" max="2099" min="2020" page="10" val="2020"/>
</file>

<file path=xl/ctrlProps/ctrlProp29.xml><?xml version="1.0" encoding="utf-8"?>
<formControlPr xmlns="http://schemas.microsoft.com/office/spreadsheetml/2009/9/main" objectType="Spin" dx="22" fmlaLink="$AK$1" max="2099" min="2020" page="10" val="2020"/>
</file>

<file path=xl/ctrlProps/ctrlProp3.xml><?xml version="1.0" encoding="utf-8"?>
<formControlPr xmlns="http://schemas.microsoft.com/office/spreadsheetml/2009/9/main" objectType="Spin" dx="22" fmlaLink="$AP$1" max="12" min="1" page="10" val="1"/>
</file>

<file path=xl/ctrlProps/ctrlProp30.xml><?xml version="1.0" encoding="utf-8"?>
<formControlPr xmlns="http://schemas.microsoft.com/office/spreadsheetml/2009/9/main" objectType="Spin" dx="22" fmlaLink="$AO$1" max="2099" min="2020" page="10" val="2020"/>
</file>

<file path=xl/ctrlProps/ctrlProp31.xml><?xml version="1.0" encoding="utf-8"?>
<formControlPr xmlns="http://schemas.microsoft.com/office/spreadsheetml/2009/9/main" objectType="Spin" dx="22" fmlaLink="$AP$1" max="12" min="1" page="10" val="1"/>
</file>

<file path=xl/ctrlProps/ctrlProp32.xml><?xml version="1.0" encoding="utf-8"?>
<formControlPr xmlns="http://schemas.microsoft.com/office/spreadsheetml/2009/9/main" objectType="Spin" dx="22" fmlaLink="$AO$1" max="2099" min="2020" page="10" val="2020"/>
</file>

<file path=xl/ctrlProps/ctrlProp33.xml><?xml version="1.0" encoding="utf-8"?>
<formControlPr xmlns="http://schemas.microsoft.com/office/spreadsheetml/2009/9/main" objectType="Spin" dx="22" fmlaLink="$AK$1" max="2099" min="2020" page="10" val="2020"/>
</file>

<file path=xl/ctrlProps/ctrlProp34.xml><?xml version="1.0" encoding="utf-8"?>
<formControlPr xmlns="http://schemas.microsoft.com/office/spreadsheetml/2009/9/main" objectType="Spin" dx="22" fmlaLink="$AO$1" max="2099" min="2020" page="10" val="2020"/>
</file>

<file path=xl/ctrlProps/ctrlProp35.xml><?xml version="1.0" encoding="utf-8"?>
<formControlPr xmlns="http://schemas.microsoft.com/office/spreadsheetml/2009/9/main" objectType="Spin" dx="22" fmlaLink="$AO$1" max="2099" min="2020" page="10" val="2020"/>
</file>

<file path=xl/ctrlProps/ctrlProp36.xml><?xml version="1.0" encoding="utf-8"?>
<formControlPr xmlns="http://schemas.microsoft.com/office/spreadsheetml/2009/9/main" objectType="Spin" dx="22" fmlaLink="$AJ$1" max="2099" min="2020" page="10" val="2020"/>
</file>

<file path=xl/ctrlProps/ctrlProp37.xml><?xml version="1.0" encoding="utf-8"?>
<formControlPr xmlns="http://schemas.microsoft.com/office/spreadsheetml/2009/9/main" objectType="Spin" dx="22" fmlaLink="$AN$1" max="2099" min="2020" page="10" val="2020"/>
</file>

<file path=xl/ctrlProps/ctrlProp38.xml><?xml version="1.0" encoding="utf-8"?>
<formControlPr xmlns="http://schemas.microsoft.com/office/spreadsheetml/2009/9/main" objectType="Spin" dx="22" fmlaLink="$AO$1" max="12" min="1" page="10" val="2"/>
</file>

<file path=xl/ctrlProps/ctrlProp39.xml><?xml version="1.0" encoding="utf-8"?>
<formControlPr xmlns="http://schemas.microsoft.com/office/spreadsheetml/2009/9/main" objectType="Spin" dx="22" fmlaLink="$AN$1" max="2099" min="2020" page="10" val="2020"/>
</file>

<file path=xl/ctrlProps/ctrlProp4.xml><?xml version="1.0" encoding="utf-8"?>
<formControlPr xmlns="http://schemas.microsoft.com/office/spreadsheetml/2009/9/main" objectType="Spin" dx="22" fmlaLink="$AO$1" max="2099" min="2020" page="10" val="2020"/>
</file>

<file path=xl/ctrlProps/ctrlProp40.xml><?xml version="1.0" encoding="utf-8"?>
<formControlPr xmlns="http://schemas.microsoft.com/office/spreadsheetml/2009/9/main" objectType="Spin" dx="22" fmlaLink="$AJ$1" max="2099" min="2020" page="10" val="2020"/>
</file>

<file path=xl/ctrlProps/ctrlProp41.xml><?xml version="1.0" encoding="utf-8"?>
<formControlPr xmlns="http://schemas.microsoft.com/office/spreadsheetml/2009/9/main" objectType="Spin" dx="22" fmlaLink="$AN$1" max="2099" min="2020" page="10" val="2020"/>
</file>

<file path=xl/ctrlProps/ctrlProp42.xml><?xml version="1.0" encoding="utf-8"?>
<formControlPr xmlns="http://schemas.microsoft.com/office/spreadsheetml/2009/9/main" objectType="Spin" dx="22" fmlaLink="$AN$1" max="2099" min="2020" page="10" val="2020"/>
</file>

<file path=xl/ctrlProps/ctrlProp43.xml><?xml version="1.0" encoding="utf-8"?>
<formControlPr xmlns="http://schemas.microsoft.com/office/spreadsheetml/2009/9/main" objectType="Spin" dx="22" fmlaLink="$AK$1" max="2099" min="2020" page="10" val="2020"/>
</file>

<file path=xl/ctrlProps/ctrlProp44.xml><?xml version="1.0" encoding="utf-8"?>
<formControlPr xmlns="http://schemas.microsoft.com/office/spreadsheetml/2009/9/main" objectType="Spin" dx="22" fmlaLink="$AP$1" max="12" min="1" page="10" val="1"/>
</file>

<file path=xl/ctrlProps/ctrlProp45.xml><?xml version="1.0" encoding="utf-8"?>
<formControlPr xmlns="http://schemas.microsoft.com/office/spreadsheetml/2009/9/main" objectType="Spin" dx="22" fmlaLink="$AK$1" max="2099" min="2020" page="10" val="2020"/>
</file>

<file path=xl/ctrlProps/ctrlProp46.xml><?xml version="1.0" encoding="utf-8"?>
<formControlPr xmlns="http://schemas.microsoft.com/office/spreadsheetml/2009/9/main" objectType="Spin" dx="22" fmlaLink="$AO$1" max="2099" min="2020" page="10" val="2020"/>
</file>

<file path=xl/ctrlProps/ctrlProp47.xml><?xml version="1.0" encoding="utf-8"?>
<formControlPr xmlns="http://schemas.microsoft.com/office/spreadsheetml/2009/9/main" objectType="Spin" dx="22" fmlaLink="$AP$1" max="12" min="1" page="10" val="1"/>
</file>

<file path=xl/ctrlProps/ctrlProp48.xml><?xml version="1.0" encoding="utf-8"?>
<formControlPr xmlns="http://schemas.microsoft.com/office/spreadsheetml/2009/9/main" objectType="Spin" dx="22" fmlaLink="$AO$1" max="2099" min="2020" page="10" val="2020"/>
</file>

<file path=xl/ctrlProps/ctrlProp49.xml><?xml version="1.0" encoding="utf-8"?>
<formControlPr xmlns="http://schemas.microsoft.com/office/spreadsheetml/2009/9/main" objectType="Spin" dx="22" fmlaLink="$AM$1" max="2099" min="2020" page="10" val="2022"/>
</file>

<file path=xl/ctrlProps/ctrlProp5.xml><?xml version="1.0" encoding="utf-8"?>
<formControlPr xmlns="http://schemas.microsoft.com/office/spreadsheetml/2009/9/main" objectType="Spin" dx="22" fmlaLink="$AK$1" max="2099" min="2020" page="10" val="2020"/>
</file>

<file path=xl/ctrlProps/ctrlProp50.xml><?xml version="1.0" encoding="utf-8"?>
<formControlPr xmlns="http://schemas.microsoft.com/office/spreadsheetml/2009/9/main" objectType="Spin" dx="22" fmlaLink="$AO$1" max="12" min="1" page="10" val="2"/>
</file>

<file path=xl/ctrlProps/ctrlProp51.xml><?xml version="1.0" encoding="utf-8"?>
<formControlPr xmlns="http://schemas.microsoft.com/office/spreadsheetml/2009/9/main" objectType="Spin" dx="22" fmlaLink="$AM$1" max="2100" min="1900" page="10" val="2022"/>
</file>

<file path=xl/ctrlProps/ctrlProp6.xml><?xml version="1.0" encoding="utf-8"?>
<formControlPr xmlns="http://schemas.microsoft.com/office/spreadsheetml/2009/9/main" objectType="Spin" dx="22" fmlaLink="$AO$1" max="2099" min="2020" page="10" val="2020"/>
</file>

<file path=xl/ctrlProps/ctrlProp7.xml><?xml version="1.0" encoding="utf-8"?>
<formControlPr xmlns="http://schemas.microsoft.com/office/spreadsheetml/2009/9/main" objectType="Spin" dx="22" fmlaLink="$AP$1" max="12" min="1" page="10" val="1"/>
</file>

<file path=xl/ctrlProps/ctrlProp8.xml><?xml version="1.0" encoding="utf-8"?>
<formControlPr xmlns="http://schemas.microsoft.com/office/spreadsheetml/2009/9/main" objectType="Spin" dx="22" fmlaLink="$AO$1" max="2099" min="2020" page="10" val="2020"/>
</file>

<file path=xl/ctrlProps/ctrlProp9.xml><?xml version="1.0" encoding="utf-8"?>
<formControlPr xmlns="http://schemas.microsoft.com/office/spreadsheetml/2009/9/main" objectType="Spin" dx="22" fmlaLink="$AK$1" max="2099" min="2020" page="10" val="2020"/>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xdr:from>
          <xdr:col>36</xdr:col>
          <xdr:colOff>590550</xdr:colOff>
          <xdr:row>0</xdr:row>
          <xdr:rowOff>9525</xdr:rowOff>
        </xdr:from>
        <xdr:to>
          <xdr:col>36</xdr:col>
          <xdr:colOff>590550</xdr:colOff>
          <xdr:row>0</xdr:row>
          <xdr:rowOff>257175</xdr:rowOff>
        </xdr:to>
        <xdr:sp>
          <xdr:nvSpPr>
            <xdr:cNvPr id="1159" name="Spinner 135" hidden="1">
              <a:extLst>
                <a:ext uri="{63B3BB69-23CF-44E3-9099-C40C66FF867C}">
                  <a14:compatExt spid="_x0000_s1159"/>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160" name="Spinner 136" hidden="1">
              <a:extLst>
                <a:ext uri="{63B3BB69-23CF-44E3-9099-C40C66FF867C}">
                  <a14:compatExt spid="_x0000_s1160"/>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161" name="Spinner 137" hidden="1">
              <a:extLst>
                <a:ext uri="{63B3BB69-23CF-44E3-9099-C40C66FF867C}">
                  <a14:compatExt spid="_x0000_s1161"/>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162" name="Spinner 138" hidden="1">
              <a:extLst>
                <a:ext uri="{63B3BB69-23CF-44E3-9099-C40C66FF867C}">
                  <a14:compatExt spid="_x0000_s1162"/>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26" name="Spinner 302" hidden="1">
              <a:extLst>
                <a:ext uri="{63B3BB69-23CF-44E3-9099-C40C66FF867C}">
                  <a14:compatExt spid="_x0000_s1326"/>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27" name="Spinner 303" hidden="1">
              <a:extLst>
                <a:ext uri="{63B3BB69-23CF-44E3-9099-C40C66FF867C}">
                  <a14:compatExt spid="_x0000_s1327"/>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333375</xdr:colOff>
          <xdr:row>0</xdr:row>
          <xdr:rowOff>9525</xdr:rowOff>
        </xdr:from>
        <xdr:to>
          <xdr:col>42</xdr:col>
          <xdr:colOff>0</xdr:colOff>
          <xdr:row>0</xdr:row>
          <xdr:rowOff>258445</xdr:rowOff>
        </xdr:to>
        <xdr:sp>
          <xdr:nvSpPr>
            <xdr:cNvPr id="1328" name="Spinner 304" hidden="1">
              <a:extLst>
                <a:ext uri="{63B3BB69-23CF-44E3-9099-C40C66FF867C}">
                  <a14:compatExt spid="_x0000_s1328"/>
                </a:ext>
              </a:extLst>
            </xdr:cNvPr>
            <xdr:cNvSpPr/>
          </xdr:nvSpPr>
          <xdr:spPr>
            <a:xfrm>
              <a:off x="13211175" y="9525"/>
              <a:ext cx="171450" cy="248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29" name="Spinner 305" hidden="1">
              <a:extLst>
                <a:ext uri="{63B3BB69-23CF-44E3-9099-C40C66FF867C}">
                  <a14:compatExt spid="_x0000_s1329"/>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30" name="Spinner 306" hidden="1">
              <a:extLst>
                <a:ext uri="{63B3BB69-23CF-44E3-9099-C40C66FF867C}">
                  <a14:compatExt spid="_x0000_s1330"/>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31" name="Spinner 307" hidden="1">
              <a:extLst>
                <a:ext uri="{63B3BB69-23CF-44E3-9099-C40C66FF867C}">
                  <a14:compatExt spid="_x0000_s1331"/>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33" name="Spinner 309" hidden="1">
              <a:extLst>
                <a:ext uri="{63B3BB69-23CF-44E3-9099-C40C66FF867C}">
                  <a14:compatExt spid="_x0000_s1333"/>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34" name="Spinner 310" hidden="1">
              <a:extLst>
                <a:ext uri="{63B3BB69-23CF-44E3-9099-C40C66FF867C}">
                  <a14:compatExt spid="_x0000_s1334"/>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5" name="Spinner 311" hidden="1">
              <a:extLst>
                <a:ext uri="{63B3BB69-23CF-44E3-9099-C40C66FF867C}">
                  <a14:compatExt spid="_x0000_s1335"/>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336" name="Spinner 312" hidden="1">
              <a:extLst>
                <a:ext uri="{63B3BB69-23CF-44E3-9099-C40C66FF867C}">
                  <a14:compatExt spid="_x0000_s1336"/>
                </a:ext>
              </a:extLst>
            </xdr:cNvPr>
            <xdr:cNvSpPr/>
          </xdr:nvSpPr>
          <xdr:spPr>
            <a:xfrm>
              <a:off x="12439650" y="19050"/>
              <a:ext cx="15303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7" name="Spinner 313" hidden="1">
              <a:extLst>
                <a:ext uri="{63B3BB69-23CF-44E3-9099-C40C66FF867C}">
                  <a14:compatExt spid="_x0000_s1337"/>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38" name="Spinner 314" hidden="1">
              <a:extLst>
                <a:ext uri="{63B3BB69-23CF-44E3-9099-C40C66FF867C}">
                  <a14:compatExt spid="_x0000_s1338"/>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39" name="Spinner 315" hidden="1">
              <a:extLst>
                <a:ext uri="{63B3BB69-23CF-44E3-9099-C40C66FF867C}">
                  <a14:compatExt spid="_x0000_s1339"/>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40" name="Spinner 316" hidden="1">
              <a:extLst>
                <a:ext uri="{63B3BB69-23CF-44E3-9099-C40C66FF867C}">
                  <a14:compatExt spid="_x0000_s1340"/>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41" name="Spinner 317" hidden="1">
              <a:extLst>
                <a:ext uri="{63B3BB69-23CF-44E3-9099-C40C66FF867C}">
                  <a14:compatExt spid="_x0000_s134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381000</xdr:colOff>
          <xdr:row>0</xdr:row>
          <xdr:rowOff>635</xdr:rowOff>
        </xdr:from>
        <xdr:to>
          <xdr:col>42</xdr:col>
          <xdr:colOff>9525</xdr:colOff>
          <xdr:row>0</xdr:row>
          <xdr:rowOff>248285</xdr:rowOff>
        </xdr:to>
        <xdr:sp>
          <xdr:nvSpPr>
            <xdr:cNvPr id="1342" name="Spinner 318" hidden="1">
              <a:extLst>
                <a:ext uri="{63B3BB69-23CF-44E3-9099-C40C66FF867C}">
                  <a14:compatExt spid="_x0000_s1342"/>
                </a:ext>
              </a:extLst>
            </xdr:cNvPr>
            <xdr:cNvSpPr/>
          </xdr:nvSpPr>
          <xdr:spPr>
            <a:xfrm>
              <a:off x="13258800" y="635"/>
              <a:ext cx="13335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43" name="Spinner 319" hidden="1">
              <a:extLst>
                <a:ext uri="{63B3BB69-23CF-44E3-9099-C40C66FF867C}">
                  <a14:compatExt spid="_x0000_s134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44" name="Spinner 320" hidden="1">
              <a:extLst>
                <a:ext uri="{63B3BB69-23CF-44E3-9099-C40C66FF867C}">
                  <a14:compatExt spid="_x0000_s1344"/>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45" name="Spinner 321" hidden="1">
              <a:extLst>
                <a:ext uri="{63B3BB69-23CF-44E3-9099-C40C66FF867C}">
                  <a14:compatExt spid="_x0000_s134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46" name="Spinner 322" hidden="1">
              <a:extLst>
                <a:ext uri="{63B3BB69-23CF-44E3-9099-C40C66FF867C}">
                  <a14:compatExt spid="_x0000_s1346"/>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590550</xdr:colOff>
          <xdr:row>0</xdr:row>
          <xdr:rowOff>9525</xdr:rowOff>
        </xdr:from>
        <xdr:to>
          <xdr:col>36</xdr:col>
          <xdr:colOff>590550</xdr:colOff>
          <xdr:row>0</xdr:row>
          <xdr:rowOff>257175</xdr:rowOff>
        </xdr:to>
        <xdr:sp>
          <xdr:nvSpPr>
            <xdr:cNvPr id="1353" name="Spinner 329" hidden="1">
              <a:extLst>
                <a:ext uri="{63B3BB69-23CF-44E3-9099-C40C66FF867C}">
                  <a14:compatExt spid="_x0000_s135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354" name="Spinner 330" hidden="1">
              <a:extLst>
                <a:ext uri="{63B3BB69-23CF-44E3-9099-C40C66FF867C}">
                  <a14:compatExt spid="_x0000_s1354"/>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55" name="Spinner 331" hidden="1">
              <a:extLst>
                <a:ext uri="{63B3BB69-23CF-44E3-9099-C40C66FF867C}">
                  <a14:compatExt spid="_x0000_s135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790575</xdr:colOff>
          <xdr:row>0</xdr:row>
          <xdr:rowOff>257175</xdr:rowOff>
        </xdr:to>
        <xdr:sp>
          <xdr:nvSpPr>
            <xdr:cNvPr id="1356" name="Spinner 332" hidden="1">
              <a:extLst>
                <a:ext uri="{63B3BB69-23CF-44E3-9099-C40C66FF867C}">
                  <a14:compatExt spid="_x0000_s1356"/>
                </a:ext>
              </a:extLst>
            </xdr:cNvPr>
            <xdr:cNvSpPr/>
          </xdr:nvSpPr>
          <xdr:spPr>
            <a:xfrm>
              <a:off x="12649200" y="9525"/>
              <a:ext cx="161925"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57" name="Spinner 333" hidden="1">
              <a:extLst>
                <a:ext uri="{63B3BB69-23CF-44E3-9099-C40C66FF867C}">
                  <a14:compatExt spid="_x0000_s1357"/>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58" name="Spinner 334" hidden="1">
              <a:extLst>
                <a:ext uri="{63B3BB69-23CF-44E3-9099-C40C66FF867C}">
                  <a14:compatExt spid="_x0000_s1358"/>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333375</xdr:colOff>
          <xdr:row>0</xdr:row>
          <xdr:rowOff>9525</xdr:rowOff>
        </xdr:from>
        <xdr:to>
          <xdr:col>41</xdr:col>
          <xdr:colOff>333375</xdr:colOff>
          <xdr:row>0</xdr:row>
          <xdr:rowOff>258445</xdr:rowOff>
        </xdr:to>
        <xdr:sp>
          <xdr:nvSpPr>
            <xdr:cNvPr id="1359" name="Spinner 335" hidden="1">
              <a:extLst>
                <a:ext uri="{63B3BB69-23CF-44E3-9099-C40C66FF867C}">
                  <a14:compatExt spid="_x0000_s1359"/>
                </a:ext>
              </a:extLst>
            </xdr:cNvPr>
            <xdr:cNvSpPr/>
          </xdr:nvSpPr>
          <xdr:spPr>
            <a:xfrm>
              <a:off x="13211175" y="9525"/>
              <a:ext cx="0" cy="2489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0" name="Spinner 336" hidden="1">
              <a:extLst>
                <a:ext uri="{63B3BB69-23CF-44E3-9099-C40C66FF867C}">
                  <a14:compatExt spid="_x0000_s1360"/>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61" name="Spinner 337" hidden="1">
              <a:extLst>
                <a:ext uri="{63B3BB69-23CF-44E3-9099-C40C66FF867C}">
                  <a14:compatExt spid="_x0000_s136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2" name="Spinner 338" hidden="1">
              <a:extLst>
                <a:ext uri="{63B3BB69-23CF-44E3-9099-C40C66FF867C}">
                  <a14:compatExt spid="_x0000_s1362"/>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63" name="Spinner 339" hidden="1">
              <a:extLst>
                <a:ext uri="{63B3BB69-23CF-44E3-9099-C40C66FF867C}">
                  <a14:compatExt spid="_x0000_s1363"/>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64" name="Spinner 340" hidden="1">
              <a:extLst>
                <a:ext uri="{63B3BB69-23CF-44E3-9099-C40C66FF867C}">
                  <a14:compatExt spid="_x0000_s1364"/>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5" name="Spinner 341" hidden="1">
              <a:extLst>
                <a:ext uri="{63B3BB69-23CF-44E3-9099-C40C66FF867C}">
                  <a14:compatExt spid="_x0000_s1365"/>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419100</xdr:colOff>
          <xdr:row>0</xdr:row>
          <xdr:rowOff>19050</xdr:rowOff>
        </xdr:from>
        <xdr:to>
          <xdr:col>40</xdr:col>
          <xdr:colOff>572135</xdr:colOff>
          <xdr:row>0</xdr:row>
          <xdr:rowOff>248285</xdr:rowOff>
        </xdr:to>
        <xdr:sp>
          <xdr:nvSpPr>
            <xdr:cNvPr id="1366" name="Spinner 342" hidden="1">
              <a:extLst>
                <a:ext uri="{63B3BB69-23CF-44E3-9099-C40C66FF867C}">
                  <a14:compatExt spid="_x0000_s1366"/>
                </a:ext>
              </a:extLst>
            </xdr:cNvPr>
            <xdr:cNvSpPr/>
          </xdr:nvSpPr>
          <xdr:spPr>
            <a:xfrm>
              <a:off x="12439650" y="19050"/>
              <a:ext cx="15303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7" name="Spinner 343" hidden="1">
              <a:extLst>
                <a:ext uri="{63B3BB69-23CF-44E3-9099-C40C66FF867C}">
                  <a14:compatExt spid="_x0000_s1367"/>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628650</xdr:colOff>
          <xdr:row>0</xdr:row>
          <xdr:rowOff>9525</xdr:rowOff>
        </xdr:from>
        <xdr:to>
          <xdr:col>35</xdr:col>
          <xdr:colOff>885825</xdr:colOff>
          <xdr:row>0</xdr:row>
          <xdr:rowOff>257175</xdr:rowOff>
        </xdr:to>
        <xdr:sp>
          <xdr:nvSpPr>
            <xdr:cNvPr id="1368" name="Spinner 344" hidden="1">
              <a:extLst>
                <a:ext uri="{63B3BB69-23CF-44E3-9099-C40C66FF867C}">
                  <a14:compatExt spid="_x0000_s1368"/>
                </a:ext>
              </a:extLst>
            </xdr:cNvPr>
            <xdr:cNvSpPr/>
          </xdr:nvSpPr>
          <xdr:spPr>
            <a:xfrm>
              <a:off x="1021080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69" name="Spinner 345" hidden="1">
              <a:extLst>
                <a:ext uri="{63B3BB69-23CF-44E3-9099-C40C66FF867C}">
                  <a14:compatExt spid="_x0000_s1369"/>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628650</xdr:colOff>
          <xdr:row>0</xdr:row>
          <xdr:rowOff>9525</xdr:rowOff>
        </xdr:from>
        <xdr:to>
          <xdr:col>39</xdr:col>
          <xdr:colOff>885825</xdr:colOff>
          <xdr:row>0</xdr:row>
          <xdr:rowOff>257175</xdr:rowOff>
        </xdr:to>
        <xdr:sp>
          <xdr:nvSpPr>
            <xdr:cNvPr id="1370" name="Spinner 346" hidden="1">
              <a:extLst>
                <a:ext uri="{63B3BB69-23CF-44E3-9099-C40C66FF867C}">
                  <a14:compatExt spid="_x0000_s1370"/>
                </a:ext>
              </a:extLst>
            </xdr:cNvPr>
            <xdr:cNvSpPr/>
          </xdr:nvSpPr>
          <xdr:spPr>
            <a:xfrm>
              <a:off x="12020550"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71" name="Spinner 347" hidden="1">
              <a:extLst>
                <a:ext uri="{63B3BB69-23CF-44E3-9099-C40C66FF867C}">
                  <a14:compatExt spid="_x0000_s1371"/>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381000</xdr:colOff>
          <xdr:row>0</xdr:row>
          <xdr:rowOff>635</xdr:rowOff>
        </xdr:from>
        <xdr:to>
          <xdr:col>41</xdr:col>
          <xdr:colOff>381000</xdr:colOff>
          <xdr:row>0</xdr:row>
          <xdr:rowOff>248285</xdr:rowOff>
        </xdr:to>
        <xdr:sp>
          <xdr:nvSpPr>
            <xdr:cNvPr id="1372" name="Spinner 348" hidden="1">
              <a:extLst>
                <a:ext uri="{63B3BB69-23CF-44E3-9099-C40C66FF867C}">
                  <a14:compatExt spid="_x0000_s1372"/>
                </a:ext>
              </a:extLst>
            </xdr:cNvPr>
            <xdr:cNvSpPr/>
          </xdr:nvSpPr>
          <xdr:spPr>
            <a:xfrm>
              <a:off x="13258800" y="63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628650</xdr:colOff>
          <xdr:row>0</xdr:row>
          <xdr:rowOff>9525</xdr:rowOff>
        </xdr:from>
        <xdr:to>
          <xdr:col>36</xdr:col>
          <xdr:colOff>885825</xdr:colOff>
          <xdr:row>0</xdr:row>
          <xdr:rowOff>257175</xdr:rowOff>
        </xdr:to>
        <xdr:sp>
          <xdr:nvSpPr>
            <xdr:cNvPr id="1373" name="Spinner 349" hidden="1">
              <a:extLst>
                <a:ext uri="{63B3BB69-23CF-44E3-9099-C40C66FF867C}">
                  <a14:compatExt spid="_x0000_s1373"/>
                </a:ext>
              </a:extLst>
            </xdr:cNvPr>
            <xdr:cNvSpPr/>
          </xdr:nvSpPr>
          <xdr:spPr>
            <a:xfrm>
              <a:off x="10563225" y="9525"/>
              <a:ext cx="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74" name="Spinner 350" hidden="1">
              <a:extLst>
                <a:ext uri="{63B3BB69-23CF-44E3-9099-C40C66FF867C}">
                  <a14:compatExt spid="_x0000_s1374"/>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419100</xdr:colOff>
          <xdr:row>0</xdr:row>
          <xdr:rowOff>19050</xdr:rowOff>
        </xdr:from>
        <xdr:to>
          <xdr:col>41</xdr:col>
          <xdr:colOff>572135</xdr:colOff>
          <xdr:row>0</xdr:row>
          <xdr:rowOff>248285</xdr:rowOff>
        </xdr:to>
        <xdr:sp>
          <xdr:nvSpPr>
            <xdr:cNvPr id="1375" name="Spinner 351" hidden="1">
              <a:extLst>
                <a:ext uri="{63B3BB69-23CF-44E3-9099-C40C66FF867C}">
                  <a14:compatExt spid="_x0000_s1375"/>
                </a:ext>
              </a:extLst>
            </xdr:cNvPr>
            <xdr:cNvSpPr/>
          </xdr:nvSpPr>
          <xdr:spPr>
            <a:xfrm>
              <a:off x="13296900" y="19050"/>
              <a:ext cx="85725" cy="2292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628650</xdr:colOff>
          <xdr:row>0</xdr:row>
          <xdr:rowOff>9525</xdr:rowOff>
        </xdr:from>
        <xdr:to>
          <xdr:col>40</xdr:col>
          <xdr:colOff>885825</xdr:colOff>
          <xdr:row>0</xdr:row>
          <xdr:rowOff>257175</xdr:rowOff>
        </xdr:to>
        <xdr:sp>
          <xdr:nvSpPr>
            <xdr:cNvPr id="1376" name="Spinner 352" hidden="1">
              <a:extLst>
                <a:ext uri="{63B3BB69-23CF-44E3-9099-C40C66FF867C}">
                  <a14:compatExt spid="_x0000_s1376"/>
                </a:ext>
              </a:extLst>
            </xdr:cNvPr>
            <xdr:cNvSpPr/>
          </xdr:nvSpPr>
          <xdr:spPr>
            <a:xfrm>
              <a:off x="12649200" y="9525"/>
              <a:ext cx="228600" cy="2476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628650</xdr:colOff>
          <xdr:row>0</xdr:row>
          <xdr:rowOff>9525</xdr:rowOff>
        </xdr:from>
        <xdr:to>
          <xdr:col>38</xdr:col>
          <xdr:colOff>628650</xdr:colOff>
          <xdr:row>0</xdr:row>
          <xdr:rowOff>285750</xdr:rowOff>
        </xdr:to>
        <xdr:sp>
          <xdr:nvSpPr>
            <xdr:cNvPr id="1377" name="Spinner 353" hidden="1">
              <a:extLst>
                <a:ext uri="{63B3BB69-23CF-44E3-9099-C40C66FF867C}">
                  <a14:compatExt spid="_x0000_s1377"/>
                </a:ext>
              </a:extLst>
            </xdr:cNvPr>
            <xdr:cNvSpPr/>
          </xdr:nvSpPr>
          <xdr:spPr>
            <a:xfrm>
              <a:off x="11572875" y="9525"/>
              <a:ext cx="0" cy="257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647065</xdr:colOff>
          <xdr:row>0</xdr:row>
          <xdr:rowOff>9525</xdr:rowOff>
        </xdr:from>
        <xdr:to>
          <xdr:col>40</xdr:col>
          <xdr:colOff>904875</xdr:colOff>
          <xdr:row>0</xdr:row>
          <xdr:rowOff>285750</xdr:rowOff>
        </xdr:to>
        <xdr:sp>
          <xdr:nvSpPr>
            <xdr:cNvPr id="1378" name="Spinner 354" hidden="1">
              <a:extLst>
                <a:ext uri="{63B3BB69-23CF-44E3-9099-C40C66FF867C}">
                  <a14:compatExt spid="_x0000_s1378"/>
                </a:ext>
              </a:extLst>
            </xdr:cNvPr>
            <xdr:cNvSpPr/>
          </xdr:nvSpPr>
          <xdr:spPr>
            <a:xfrm>
              <a:off x="12667615" y="9525"/>
              <a:ext cx="210185" cy="257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266700</xdr:colOff>
          <xdr:row>0</xdr:row>
          <xdr:rowOff>0</xdr:rowOff>
        </xdr:from>
        <xdr:to>
          <xdr:col>40</xdr:col>
          <xdr:colOff>8890</xdr:colOff>
          <xdr:row>0</xdr:row>
          <xdr:rowOff>276225</xdr:rowOff>
        </xdr:to>
        <xdr:sp>
          <xdr:nvSpPr>
            <xdr:cNvPr id="1379" name="Spinner 355" hidden="1">
              <a:extLst>
                <a:ext uri="{63B3BB69-23CF-44E3-9099-C40C66FF867C}">
                  <a14:compatExt spid="_x0000_s1379"/>
                </a:ext>
              </a:extLst>
            </xdr:cNvPr>
            <xdr:cNvSpPr/>
          </xdr:nvSpPr>
          <xdr:spPr>
            <a:xfrm>
              <a:off x="11839575" y="0"/>
              <a:ext cx="189865" cy="26670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30000;&#26195;&#32988;\1234567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8938;&#25509;&#36710;&#38388;5&#26376;&#32771;&#21220;&#34920;&#21171;&#2115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022&#28938;&#25509;&#36710;&#38388;2&#26376;&#32771;&#21220;&#349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3\2&#26376;&#32771;&#21220;&#21518;&#35270;&#38236;&#32452;&#35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Administrator.SKY-20170420IVX\AppData\Roaming\kingsoft\office6\backup\1&#26376;&#32771;&#21220;&#27169;&#26495;%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0844;&#21496;2022\&#24037;&#36164;\2&#26376;&#24037;&#36164;\2&#26376;&#32771;&#21220;\&#36710;&#38388;&#32771;&#21220;\&#20914;&#21387;&#36710;&#38388;2&#26376;&#32771;&#21220;&#34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SKY-20170420IVX\AppData\Roaming\kingsoft\office6\backup\1&#26376;&#32771;&#21220;&#27169;&#26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heyong\AppData\Roaming\kingsoft\office6\backup\&#27880;&#22609;9&#26376;&#32771;&#21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123456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anFuhuo\Documents\WeChat%20Files\wxid_2vd7apcbl0tu22\FileStorage\File\2021-11\&#22797;&#20214;%202021&#28938;&#25509;&#36710;&#38388;7&#26376;&#32771;&#21220;&#349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4;&#21496;2022\&#20154;&#20107;&#26723;&#26696;\2.&#24231;&#26885;&#20107;&#19994;&#37096;&#21592;&#24037;&#26723;&#26696;-2022.1&#21021;&#21464;&#211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2021&#28938;&#25509;&#36710;&#38388;12&#26376;&#32771;&#21220;&#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20914;&#21387;&#36710;&#38388;&#21171;&#21153;&#24037;12&#26376;&#32771;&#21220;&#349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WangMengna\Documents\WeChat%20Files\wxid_q8j8b0zqugwi22\FileStorage\File\2022-01\12&#26376;&#32771;&#21220;&#21518;&#35270;&#38236;&#32452;&#350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车间考勤表模板"/>
      <sheetName val="车间考勤表模板劳务"/>
      <sheetName val="Sheet1"/>
      <sheetName val="车间考勤表模板临时 (2)"/>
      <sheetName val="数据源"/>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张亚霖"/>
      <sheetName val="组装线"/>
      <sheetName val="Sheet1"/>
      <sheetName val="数据源"/>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车间考勤表模板"/>
      <sheetName val="数据源"/>
      <sheetName val="二月份考勤"/>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月薪"/>
      <sheetName val="时薪"/>
      <sheetName val="数据源"/>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3月份"/>
      <sheetName val="4月份"/>
      <sheetName val="数据源"/>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车间考勤表模板"/>
      <sheetName val="Sheet1"/>
      <sheetName val="数据源"/>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2"/>
      <sheetName val="商用车平台人员"/>
      <sheetName val="平台人员变动"/>
      <sheetName val="后勤人员"/>
      <sheetName val="后勤人员变动"/>
      <sheetName val="一线员工"/>
      <sheetName val="一线员工变动"/>
      <sheetName val="后勤劳务工"/>
      <sheetName val="一线后劳务工"/>
      <sheetName val="1月13、14、15、20日公司招聘临时工"/>
      <sheetName val="劳务及公司临时工"/>
      <sheetName val="劳务及公司临时工变动"/>
      <sheetName val="配件厂"/>
      <sheetName val="待调整人员"/>
      <sheetName val="劳务田"/>
      <sheetName val="劳务张"/>
      <sheetName val="Sheet3"/>
      <sheetName val="北京转入"/>
      <sheetName val="车间临时工"/>
      <sheetName val="关键岗位人员"/>
      <sheetName val="Sheet1"/>
      <sheetName val="宏达翔"/>
      <sheetName val="众智鑫成"/>
      <sheetName val="刘海霞身份证"/>
    </sheetNames>
    <sheetDataSet>
      <sheetData sheetId="0"/>
      <sheetData sheetId="1"/>
      <sheetData sheetId="2"/>
      <sheetData sheetId="3"/>
      <sheetData sheetId="4"/>
      <sheetData sheetId="5"/>
      <sheetData sheetId="6"/>
      <sheetData sheetId="7"/>
      <sheetData sheetId="8"/>
      <sheetData sheetId="9"/>
      <sheetData sheetId="10"/>
      <sheetData sheetId="11">
        <row r="2">
          <cell r="B2" t="str">
            <v>姓名</v>
          </cell>
          <cell r="C2" t="str">
            <v>分类</v>
          </cell>
          <cell r="D2" t="str">
            <v>姓名</v>
          </cell>
          <cell r="E2" t="str">
            <v>电话</v>
          </cell>
          <cell r="F2" t="str">
            <v>身份证号</v>
          </cell>
          <cell r="G2" t="str">
            <v>出生年月</v>
          </cell>
          <cell r="H2" t="str">
            <v>年龄</v>
          </cell>
        </row>
        <row r="2">
          <cell r="J2" t="str">
            <v>入职时间</v>
          </cell>
        </row>
        <row r="3">
          <cell r="B3" t="str">
            <v>高福录</v>
          </cell>
          <cell r="C3" t="str">
            <v>焊接车间</v>
          </cell>
          <cell r="D3" t="str">
            <v>劳务田</v>
          </cell>
          <cell r="E3">
            <v>15231760928</v>
          </cell>
          <cell r="F3" t="str">
            <v>130983198304193012</v>
          </cell>
          <cell r="G3" t="str">
            <v>1983-04-19</v>
          </cell>
          <cell r="H3">
            <v>38</v>
          </cell>
        </row>
        <row r="3">
          <cell r="J3" t="str">
            <v>2021-11-29</v>
          </cell>
        </row>
        <row r="4">
          <cell r="B4" t="str">
            <v>张策</v>
          </cell>
          <cell r="C4" t="str">
            <v>座椅</v>
          </cell>
          <cell r="D4" t="str">
            <v>劳务田</v>
          </cell>
          <cell r="E4">
            <v>17725335984</v>
          </cell>
          <cell r="F4" t="str">
            <v>130983199908082238</v>
          </cell>
          <cell r="G4" t="str">
            <v>1999-08-08</v>
          </cell>
          <cell r="H4">
            <v>22</v>
          </cell>
        </row>
        <row r="4">
          <cell r="J4" t="str">
            <v>2021-11-29</v>
          </cell>
        </row>
        <row r="5">
          <cell r="B5" t="str">
            <v>宋建超</v>
          </cell>
          <cell r="C5" t="str">
            <v>座椅</v>
          </cell>
          <cell r="D5" t="str">
            <v>劳务田</v>
          </cell>
          <cell r="E5">
            <v>18634067095</v>
          </cell>
          <cell r="F5" t="str">
            <v>130983200107092212</v>
          </cell>
          <cell r="G5" t="str">
            <v>2001-07-09</v>
          </cell>
          <cell r="H5">
            <v>20</v>
          </cell>
        </row>
        <row r="5">
          <cell r="J5" t="str">
            <v>2021-11-29</v>
          </cell>
        </row>
        <row r="6">
          <cell r="B6" t="str">
            <v>胡建州</v>
          </cell>
        </row>
        <row r="6">
          <cell r="J6" t="str">
            <v>2021-12-02</v>
          </cell>
        </row>
        <row r="7">
          <cell r="B7" t="str">
            <v>杨春雷</v>
          </cell>
        </row>
        <row r="7">
          <cell r="J7" t="str">
            <v>2021-12-02</v>
          </cell>
        </row>
        <row r="8">
          <cell r="B8" t="str">
            <v>陈俊杨</v>
          </cell>
        </row>
        <row r="8">
          <cell r="J8" t="str">
            <v>2021-12-02</v>
          </cell>
        </row>
        <row r="9">
          <cell r="B9" t="str">
            <v>马伟业</v>
          </cell>
          <cell r="C9" t="str">
            <v>座椅</v>
          </cell>
          <cell r="D9" t="str">
            <v>劳务张</v>
          </cell>
          <cell r="E9">
            <v>19186724731</v>
          </cell>
          <cell r="F9" t="str">
            <v>130983200209020519</v>
          </cell>
          <cell r="G9" t="str">
            <v>2002-09-02</v>
          </cell>
          <cell r="H9">
            <v>19</v>
          </cell>
        </row>
        <row r="9">
          <cell r="J9" t="str">
            <v>2021-11-29</v>
          </cell>
        </row>
        <row r="10">
          <cell r="B10" t="str">
            <v>李振东</v>
          </cell>
          <cell r="C10" t="str">
            <v>座椅车间</v>
          </cell>
          <cell r="D10" t="str">
            <v>劳务张</v>
          </cell>
          <cell r="E10">
            <v>13803284609</v>
          </cell>
          <cell r="F10" t="str">
            <v>130631199910300836</v>
          </cell>
          <cell r="G10" t="str">
            <v>1999-10-30</v>
          </cell>
          <cell r="H10">
            <v>22</v>
          </cell>
        </row>
        <row r="10">
          <cell r="J10" t="str">
            <v>2021-12-04</v>
          </cell>
        </row>
        <row r="11">
          <cell r="B11" t="str">
            <v>葛梦馨</v>
          </cell>
          <cell r="C11" t="str">
            <v>座椅车间</v>
          </cell>
          <cell r="D11" t="str">
            <v>劳务张</v>
          </cell>
          <cell r="E11">
            <v>13195867538</v>
          </cell>
          <cell r="F11" t="str">
            <v>62040219930806132X</v>
          </cell>
          <cell r="G11" t="str">
            <v>1993-08-06</v>
          </cell>
          <cell r="H11">
            <v>28</v>
          </cell>
        </row>
        <row r="11">
          <cell r="J11" t="str">
            <v>2021-12-04</v>
          </cell>
        </row>
        <row r="12">
          <cell r="B12" t="str">
            <v>王光泽</v>
          </cell>
          <cell r="C12" t="str">
            <v>骨架组装</v>
          </cell>
          <cell r="D12" t="str">
            <v>劳务田</v>
          </cell>
          <cell r="E12">
            <v>13283232220</v>
          </cell>
          <cell r="F12" t="str">
            <v>13098320041105099X</v>
          </cell>
          <cell r="G12" t="str">
            <v>2004-11-05</v>
          </cell>
          <cell r="H12">
            <v>17</v>
          </cell>
        </row>
        <row r="12">
          <cell r="J12" t="str">
            <v>2021-12-02</v>
          </cell>
        </row>
        <row r="13">
          <cell r="B13" t="str">
            <v>刘俊苗</v>
          </cell>
          <cell r="C13" t="str">
            <v>注塑车间</v>
          </cell>
          <cell r="D13" t="str">
            <v>劳务田</v>
          </cell>
          <cell r="E13">
            <v>15931708595</v>
          </cell>
          <cell r="F13" t="str">
            <v>132930199202123543</v>
          </cell>
          <cell r="G13" t="str">
            <v>1992-02-12</v>
          </cell>
          <cell r="H13">
            <v>30</v>
          </cell>
        </row>
        <row r="13">
          <cell r="J13" t="str">
            <v>2021-12-04</v>
          </cell>
        </row>
        <row r="14">
          <cell r="B14" t="str">
            <v>吴连弟</v>
          </cell>
          <cell r="C14" t="str">
            <v>注塑车间</v>
          </cell>
          <cell r="D14" t="str">
            <v>劳务田</v>
          </cell>
          <cell r="E14">
            <v>17731751923</v>
          </cell>
          <cell r="F14" t="str">
            <v>132930197611023042</v>
          </cell>
          <cell r="G14" t="str">
            <v>1976-11-02</v>
          </cell>
          <cell r="H14">
            <v>45</v>
          </cell>
        </row>
        <row r="14">
          <cell r="J14" t="str">
            <v>2021-12-04</v>
          </cell>
        </row>
        <row r="15">
          <cell r="B15" t="str">
            <v>张敏</v>
          </cell>
          <cell r="C15" t="str">
            <v>注塑车间</v>
          </cell>
          <cell r="D15" t="str">
            <v>劳务田</v>
          </cell>
          <cell r="E15">
            <v>15720351877</v>
          </cell>
          <cell r="F15" t="str">
            <v>132930197903043029</v>
          </cell>
          <cell r="G15" t="str">
            <v>1979-03-04</v>
          </cell>
          <cell r="H15">
            <v>42</v>
          </cell>
        </row>
        <row r="15">
          <cell r="J15" t="str">
            <v>2021-12-04</v>
          </cell>
        </row>
        <row r="16">
          <cell r="B16" t="str">
            <v>贾启磊</v>
          </cell>
          <cell r="C16" t="str">
            <v>焊接车间</v>
          </cell>
          <cell r="D16" t="str">
            <v>劳务田</v>
          </cell>
          <cell r="E16">
            <v>15003378457</v>
          </cell>
          <cell r="F16" t="str">
            <v>132930198107250013</v>
          </cell>
          <cell r="G16" t="str">
            <v>1981-07-25</v>
          </cell>
          <cell r="H16">
            <v>40</v>
          </cell>
        </row>
        <row r="16">
          <cell r="J16" t="str">
            <v>2021-11-29</v>
          </cell>
        </row>
        <row r="17">
          <cell r="B17" t="str">
            <v>杨群</v>
          </cell>
          <cell r="C17" t="str">
            <v>骨架组装</v>
          </cell>
          <cell r="D17" t="str">
            <v>劳务田</v>
          </cell>
          <cell r="E17">
            <v>17734076098</v>
          </cell>
          <cell r="F17" t="str">
            <v>13098320031120471X</v>
          </cell>
          <cell r="G17" t="str">
            <v>2003-11-20</v>
          </cell>
          <cell r="H17">
            <v>18</v>
          </cell>
        </row>
        <row r="17">
          <cell r="J17" t="str">
            <v>2021-12-02</v>
          </cell>
        </row>
        <row r="18">
          <cell r="B18" t="str">
            <v>王洪涛</v>
          </cell>
          <cell r="C18" t="str">
            <v>座椅车间</v>
          </cell>
          <cell r="D18" t="str">
            <v>劳务田</v>
          </cell>
          <cell r="E18">
            <v>17703374080</v>
          </cell>
          <cell r="F18" t="str">
            <v>130983200210292415</v>
          </cell>
          <cell r="G18" t="str">
            <v>2002-10-29</v>
          </cell>
          <cell r="H18">
            <v>19</v>
          </cell>
          <cell r="I18" t="str">
            <v>男</v>
          </cell>
          <cell r="J18" t="str">
            <v>2021-12-01</v>
          </cell>
        </row>
        <row r="19">
          <cell r="B19" t="str">
            <v>张红军</v>
          </cell>
          <cell r="C19" t="str">
            <v>座椅车间</v>
          </cell>
          <cell r="D19" t="str">
            <v>劳务张</v>
          </cell>
          <cell r="E19">
            <v>17633298171</v>
          </cell>
          <cell r="F19" t="str">
            <v>130983200105280519</v>
          </cell>
          <cell r="G19" t="str">
            <v>2001-05-28</v>
          </cell>
          <cell r="H19">
            <v>20</v>
          </cell>
          <cell r="I19" t="str">
            <v>男</v>
          </cell>
          <cell r="J19" t="str">
            <v>2021-11-30</v>
          </cell>
        </row>
        <row r="20">
          <cell r="B20" t="str">
            <v>徐广政</v>
          </cell>
          <cell r="C20" t="str">
            <v>座椅车间</v>
          </cell>
          <cell r="D20" t="str">
            <v>劳务张</v>
          </cell>
          <cell r="E20">
            <v>15632707495</v>
          </cell>
          <cell r="F20" t="str">
            <v>132930199412304713</v>
          </cell>
          <cell r="G20" t="str">
            <v>1994-12-30</v>
          </cell>
          <cell r="H20">
            <v>27</v>
          </cell>
          <cell r="I20" t="str">
            <v>男</v>
          </cell>
          <cell r="J20" t="str">
            <v>2021-11-30</v>
          </cell>
        </row>
        <row r="21">
          <cell r="B21" t="str">
            <v>杨胜远</v>
          </cell>
          <cell r="C21" t="str">
            <v>座椅车间</v>
          </cell>
          <cell r="D21" t="str">
            <v>劳务张</v>
          </cell>
          <cell r="E21">
            <v>19521563621</v>
          </cell>
          <cell r="F21" t="str">
            <v>522622199809030032</v>
          </cell>
          <cell r="G21" t="str">
            <v>1998-09-03</v>
          </cell>
          <cell r="H21">
            <v>23</v>
          </cell>
          <cell r="I21" t="str">
            <v>男</v>
          </cell>
          <cell r="J21" t="str">
            <v>2021-12-02</v>
          </cell>
        </row>
        <row r="22">
          <cell r="B22" t="str">
            <v>朱怀彬</v>
          </cell>
          <cell r="C22" t="str">
            <v>注塑车间</v>
          </cell>
          <cell r="D22" t="str">
            <v>劳务田</v>
          </cell>
        </row>
        <row r="22">
          <cell r="I22" t="str">
            <v>男</v>
          </cell>
          <cell r="J22" t="str">
            <v>2021-12-10</v>
          </cell>
        </row>
        <row r="23">
          <cell r="B23" t="str">
            <v>郑青林</v>
          </cell>
          <cell r="C23" t="str">
            <v>座椅车间</v>
          </cell>
          <cell r="D23" t="str">
            <v>劳务张</v>
          </cell>
          <cell r="E23">
            <v>15369770323</v>
          </cell>
        </row>
        <row r="23">
          <cell r="G23" t="str">
            <v/>
          </cell>
          <cell r="H23" t="e">
            <v>#VALUE!</v>
          </cell>
          <cell r="I23" t="str">
            <v>男</v>
          </cell>
          <cell r="J23" t="str">
            <v>2021-12-15</v>
          </cell>
        </row>
        <row r="24">
          <cell r="B24" t="str">
            <v>王居士</v>
          </cell>
          <cell r="C24" t="str">
            <v>座椅车间</v>
          </cell>
          <cell r="D24" t="str">
            <v>劳务张</v>
          </cell>
          <cell r="E24">
            <v>15630711797</v>
          </cell>
          <cell r="F24" t="str">
            <v>130983199903022834</v>
          </cell>
          <cell r="G24" t="str">
            <v>1999-03-02</v>
          </cell>
          <cell r="H24">
            <v>22</v>
          </cell>
          <cell r="I24" t="str">
            <v>男</v>
          </cell>
          <cell r="J24" t="str">
            <v>2021-12-15</v>
          </cell>
        </row>
        <row r="25">
          <cell r="B25" t="str">
            <v>张玉英</v>
          </cell>
          <cell r="C25" t="str">
            <v>焊接车间</v>
          </cell>
          <cell r="D25" t="str">
            <v>劳务田</v>
          </cell>
          <cell r="E25">
            <v>18333739978</v>
          </cell>
          <cell r="F25" t="str">
            <v>13293019710208308X</v>
          </cell>
          <cell r="G25" t="str">
            <v>1971-02-08</v>
          </cell>
          <cell r="H25">
            <v>51</v>
          </cell>
          <cell r="I25" t="str">
            <v>女</v>
          </cell>
          <cell r="J25" t="str">
            <v>2021-12-02</v>
          </cell>
        </row>
        <row r="26">
          <cell r="B26" t="str">
            <v>于明立</v>
          </cell>
          <cell r="C26" t="str">
            <v>座椅车间</v>
          </cell>
          <cell r="D26" t="str">
            <v>劳务张</v>
          </cell>
          <cell r="E26">
            <v>17659706590</v>
          </cell>
          <cell r="F26" t="str">
            <v>130983200002182457</v>
          </cell>
          <cell r="G26" t="str">
            <v>2000-02-18</v>
          </cell>
          <cell r="H26">
            <v>22</v>
          </cell>
          <cell r="I26" t="str">
            <v>男</v>
          </cell>
          <cell r="J26" t="str">
            <v>2021-12-17</v>
          </cell>
        </row>
        <row r="27">
          <cell r="B27" t="str">
            <v>李树祥</v>
          </cell>
          <cell r="C27" t="str">
            <v>座椅车间</v>
          </cell>
          <cell r="D27" t="str">
            <v>劳务张</v>
          </cell>
        </row>
        <row r="27">
          <cell r="J27" t="str">
            <v>2021-12-17</v>
          </cell>
        </row>
        <row r="28">
          <cell r="B28" t="str">
            <v>张学成</v>
          </cell>
          <cell r="C28" t="str">
            <v>座椅车间</v>
          </cell>
          <cell r="D28" t="str">
            <v>劳务张</v>
          </cell>
          <cell r="E28">
            <v>15732728100</v>
          </cell>
          <cell r="F28" t="str">
            <v>130983198911020519</v>
          </cell>
          <cell r="G28" t="str">
            <v>1989-11-02</v>
          </cell>
          <cell r="H28">
            <v>32</v>
          </cell>
          <cell r="I28" t="str">
            <v>男</v>
          </cell>
          <cell r="J28">
            <v>44541</v>
          </cell>
        </row>
        <row r="29">
          <cell r="B29" t="str">
            <v>王国松</v>
          </cell>
          <cell r="C29" t="str">
            <v>座椅车间</v>
          </cell>
          <cell r="D29" t="str">
            <v>劳务田</v>
          </cell>
          <cell r="E29">
            <v>18733729079</v>
          </cell>
          <cell r="F29" t="str">
            <v>130983199112103013</v>
          </cell>
          <cell r="G29" t="str">
            <v>1991-12-10</v>
          </cell>
          <cell r="H29">
            <v>30</v>
          </cell>
          <cell r="I29" t="str">
            <v>男</v>
          </cell>
          <cell r="J29">
            <v>44544</v>
          </cell>
        </row>
        <row r="30">
          <cell r="B30" t="str">
            <v>王杰</v>
          </cell>
          <cell r="C30" t="str">
            <v>组装车间</v>
          </cell>
          <cell r="D30" t="str">
            <v>劳务张</v>
          </cell>
          <cell r="E30">
            <v>15531752535</v>
          </cell>
          <cell r="F30" t="str">
            <v>130983200305020535</v>
          </cell>
          <cell r="G30" t="str">
            <v>2003-05-02</v>
          </cell>
          <cell r="H30">
            <v>18</v>
          </cell>
          <cell r="I30" t="str">
            <v>男</v>
          </cell>
          <cell r="J30">
            <v>44546</v>
          </cell>
        </row>
        <row r="31">
          <cell r="B31" t="str">
            <v>赵吉成</v>
          </cell>
          <cell r="C31" t="str">
            <v>座椅总装工序</v>
          </cell>
          <cell r="D31" t="str">
            <v>劳务田</v>
          </cell>
          <cell r="E31">
            <v>13333079711</v>
          </cell>
          <cell r="F31" t="str">
            <v>13098319830115531X</v>
          </cell>
        </row>
        <row r="31">
          <cell r="I31" t="str">
            <v>男</v>
          </cell>
          <cell r="J31">
            <v>44556</v>
          </cell>
        </row>
        <row r="32">
          <cell r="B32" t="str">
            <v>阚红丽</v>
          </cell>
          <cell r="C32" t="str">
            <v>注塑车间</v>
          </cell>
          <cell r="D32" t="str">
            <v>劳务张</v>
          </cell>
          <cell r="E32">
            <v>15128765515</v>
          </cell>
          <cell r="F32" t="str">
            <v>132930198306161128</v>
          </cell>
          <cell r="G32" t="str">
            <v>1983-06-16</v>
          </cell>
          <cell r="H32">
            <v>38</v>
          </cell>
          <cell r="I32" t="str">
            <v>女</v>
          </cell>
          <cell r="J32">
            <v>44553</v>
          </cell>
        </row>
        <row r="33">
          <cell r="B33" t="str">
            <v>赵振宏</v>
          </cell>
          <cell r="C33" t="str">
            <v>底座模块化组装工序</v>
          </cell>
          <cell r="D33" t="str">
            <v>劳务田</v>
          </cell>
          <cell r="E33">
            <v>16630779155</v>
          </cell>
          <cell r="F33" t="str">
            <v>130983200502151817</v>
          </cell>
          <cell r="G33" t="str">
            <v>2005-02-15</v>
          </cell>
          <cell r="H33">
            <v>17</v>
          </cell>
          <cell r="I33" t="str">
            <v>男</v>
          </cell>
          <cell r="J33">
            <v>44556</v>
          </cell>
        </row>
        <row r="34">
          <cell r="B34" t="str">
            <v>宁云旭</v>
          </cell>
          <cell r="C34" t="str">
            <v>座椅总装工序</v>
          </cell>
          <cell r="D34" t="str">
            <v>劳务张</v>
          </cell>
          <cell r="E34">
            <v>13111793368</v>
          </cell>
          <cell r="F34" t="str">
            <v>130983200011082036</v>
          </cell>
          <cell r="G34" t="str">
            <v>2000-11-08</v>
          </cell>
          <cell r="H34">
            <v>21</v>
          </cell>
          <cell r="I34" t="str">
            <v>男</v>
          </cell>
          <cell r="J34">
            <v>44557</v>
          </cell>
        </row>
        <row r="35">
          <cell r="B35" t="str">
            <v>张俊霞</v>
          </cell>
          <cell r="C35" t="str">
            <v>组装车间</v>
          </cell>
          <cell r="D35" t="str">
            <v>劳务张</v>
          </cell>
          <cell r="E35" t="str">
            <v>13633179909</v>
          </cell>
          <cell r="F35" t="str">
            <v>132930198306011824</v>
          </cell>
          <cell r="G35" t="str">
            <v>1983-06-01</v>
          </cell>
          <cell r="H35">
            <v>38</v>
          </cell>
          <cell r="I35" t="str">
            <v>女</v>
          </cell>
          <cell r="J35">
            <v>43615</v>
          </cell>
        </row>
        <row r="36">
          <cell r="B36" t="str">
            <v>邱冬</v>
          </cell>
          <cell r="C36" t="str">
            <v>注塑车间</v>
          </cell>
          <cell r="D36" t="str">
            <v>劳务张</v>
          </cell>
          <cell r="E36">
            <v>15833776059</v>
          </cell>
          <cell r="F36" t="str">
            <v>130925199208106426</v>
          </cell>
          <cell r="G36" t="str">
            <v>1992-08-10</v>
          </cell>
          <cell r="H36">
            <v>29</v>
          </cell>
          <cell r="I36" t="str">
            <v>女</v>
          </cell>
          <cell r="J36">
            <v>44560</v>
          </cell>
        </row>
        <row r="37">
          <cell r="B37" t="str">
            <v>杨艳丽</v>
          </cell>
          <cell r="C37" t="str">
            <v>注塑车间</v>
          </cell>
          <cell r="D37" t="str">
            <v>劳务张</v>
          </cell>
          <cell r="E37">
            <v>17631762520</v>
          </cell>
          <cell r="F37" t="str">
            <v>130925199909236629</v>
          </cell>
          <cell r="G37" t="str">
            <v>1999-09-23</v>
          </cell>
          <cell r="H37">
            <v>22</v>
          </cell>
          <cell r="I37" t="str">
            <v>女</v>
          </cell>
          <cell r="J37">
            <v>44560</v>
          </cell>
        </row>
        <row r="38">
          <cell r="B38" t="str">
            <v>杨艳红</v>
          </cell>
          <cell r="C38" t="str">
            <v>注塑车间</v>
          </cell>
          <cell r="D38" t="str">
            <v>劳务张</v>
          </cell>
          <cell r="E38">
            <v>13191993329</v>
          </cell>
          <cell r="F38" t="str">
            <v>130925200404206649</v>
          </cell>
          <cell r="G38" t="str">
            <v>2004-04-20</v>
          </cell>
          <cell r="H38">
            <v>17</v>
          </cell>
          <cell r="I38" t="str">
            <v>女</v>
          </cell>
          <cell r="J38">
            <v>44560</v>
          </cell>
        </row>
        <row r="39">
          <cell r="B39" t="str">
            <v>齐延清</v>
          </cell>
          <cell r="C39" t="str">
            <v>座椅总装工序</v>
          </cell>
          <cell r="D39" t="str">
            <v>劳务张</v>
          </cell>
          <cell r="E39">
            <v>15720350263</v>
          </cell>
          <cell r="F39" t="str">
            <v>130983200010202219</v>
          </cell>
          <cell r="G39" t="str">
            <v>2000-10-20</v>
          </cell>
          <cell r="H39">
            <v>21</v>
          </cell>
          <cell r="I39" t="str">
            <v>男</v>
          </cell>
          <cell r="J39">
            <v>44537</v>
          </cell>
        </row>
        <row r="40">
          <cell r="B40" t="str">
            <v>滕传新</v>
          </cell>
          <cell r="C40" t="str">
            <v>座椅总装工序</v>
          </cell>
          <cell r="D40" t="str">
            <v>劳务张</v>
          </cell>
          <cell r="E40">
            <v>18931712969</v>
          </cell>
          <cell r="F40" t="str">
            <v>132930197409022417</v>
          </cell>
          <cell r="G40" t="str">
            <v>1974-09-02</v>
          </cell>
          <cell r="H40">
            <v>47</v>
          </cell>
          <cell r="I40" t="str">
            <v>男</v>
          </cell>
          <cell r="J40">
            <v>44541</v>
          </cell>
        </row>
        <row r="41">
          <cell r="B41" t="str">
            <v>王治峰</v>
          </cell>
          <cell r="C41" t="str">
            <v>座椅总装工序</v>
          </cell>
          <cell r="D41" t="str">
            <v>劳务田</v>
          </cell>
          <cell r="E41">
            <v>13623278733</v>
          </cell>
          <cell r="F41" t="str">
            <v>132930197002063014</v>
          </cell>
          <cell r="G41" t="str">
            <v>1970-02-06</v>
          </cell>
          <cell r="H41">
            <v>52</v>
          </cell>
          <cell r="I41" t="str">
            <v>男</v>
          </cell>
          <cell r="J41">
            <v>44543</v>
          </cell>
        </row>
        <row r="42">
          <cell r="B42" t="str">
            <v>薛金树</v>
          </cell>
          <cell r="C42" t="str">
            <v>座椅总装工序</v>
          </cell>
          <cell r="D42" t="str">
            <v>劳务田</v>
          </cell>
          <cell r="E42">
            <v>13463717908</v>
          </cell>
          <cell r="F42" t="str">
            <v>132930198010183037</v>
          </cell>
          <cell r="G42" t="str">
            <v>1980-10-18</v>
          </cell>
          <cell r="H42">
            <v>41</v>
          </cell>
          <cell r="I42" t="str">
            <v>男</v>
          </cell>
          <cell r="J42">
            <v>44543</v>
          </cell>
        </row>
        <row r="43">
          <cell r="B43" t="str">
            <v>朱德龙</v>
          </cell>
          <cell r="C43" t="str">
            <v>座椅总装工序</v>
          </cell>
          <cell r="D43" t="str">
            <v>劳务田</v>
          </cell>
          <cell r="E43">
            <v>15130773986</v>
          </cell>
          <cell r="F43" t="str">
            <v>130983197712205911</v>
          </cell>
          <cell r="G43" t="str">
            <v>1977-12-20</v>
          </cell>
          <cell r="H43">
            <v>44</v>
          </cell>
          <cell r="I43" t="str">
            <v>男</v>
          </cell>
          <cell r="J43">
            <v>44543</v>
          </cell>
        </row>
        <row r="44">
          <cell r="B44" t="str">
            <v>邱冬</v>
          </cell>
          <cell r="C44" t="str">
            <v>注塑车间</v>
          </cell>
          <cell r="D44" t="str">
            <v>劳务张</v>
          </cell>
          <cell r="E44">
            <v>15833776059</v>
          </cell>
          <cell r="F44" t="str">
            <v>130925199208106426</v>
          </cell>
          <cell r="G44" t="str">
            <v>1992-08-10</v>
          </cell>
          <cell r="H44">
            <v>29</v>
          </cell>
          <cell r="I44" t="str">
            <v>女</v>
          </cell>
          <cell r="J44">
            <v>44560</v>
          </cell>
        </row>
        <row r="45">
          <cell r="B45" t="str">
            <v>杨艳丽</v>
          </cell>
          <cell r="C45" t="str">
            <v>注塑车间</v>
          </cell>
          <cell r="D45" t="str">
            <v>劳务张</v>
          </cell>
          <cell r="E45">
            <v>17631762520</v>
          </cell>
          <cell r="F45" t="str">
            <v>130925199909236629</v>
          </cell>
          <cell r="G45" t="str">
            <v>1999-09-23</v>
          </cell>
          <cell r="H45">
            <v>22</v>
          </cell>
          <cell r="I45" t="str">
            <v>女</v>
          </cell>
          <cell r="J45">
            <v>44560</v>
          </cell>
        </row>
        <row r="46">
          <cell r="B46" t="str">
            <v>杨艳红</v>
          </cell>
          <cell r="C46" t="str">
            <v>注塑车间</v>
          </cell>
          <cell r="D46" t="str">
            <v>劳务张</v>
          </cell>
          <cell r="E46">
            <v>13191993329</v>
          </cell>
          <cell r="F46" t="str">
            <v>130925200404206649</v>
          </cell>
          <cell r="G46" t="str">
            <v>2004-04-20</v>
          </cell>
          <cell r="H46">
            <v>17</v>
          </cell>
          <cell r="I46" t="str">
            <v>女</v>
          </cell>
          <cell r="J46">
            <v>44560</v>
          </cell>
        </row>
        <row r="47">
          <cell r="B47" t="str">
            <v>刘进</v>
          </cell>
          <cell r="C47" t="str">
            <v>底座模块化组装工序</v>
          </cell>
          <cell r="D47" t="str">
            <v>劳务张</v>
          </cell>
          <cell r="E47">
            <v>18000473336</v>
          </cell>
          <cell r="F47" t="str">
            <v>130983200207082417</v>
          </cell>
          <cell r="G47" t="str">
            <v>2002-07-08</v>
          </cell>
          <cell r="H47">
            <v>19</v>
          </cell>
          <cell r="I47" t="str">
            <v>男</v>
          </cell>
          <cell r="J47">
            <v>44560</v>
          </cell>
        </row>
        <row r="48">
          <cell r="B48" t="str">
            <v>李昊霖</v>
          </cell>
          <cell r="C48" t="str">
            <v>座椅总装工序</v>
          </cell>
          <cell r="D48" t="str">
            <v>劳务田</v>
          </cell>
          <cell r="E48">
            <v>18631798321</v>
          </cell>
          <cell r="F48" t="str">
            <v>130983200002100319</v>
          </cell>
          <cell r="G48" t="str">
            <v>2000-02-10</v>
          </cell>
          <cell r="H48">
            <v>22</v>
          </cell>
          <cell r="I48" t="str">
            <v>男</v>
          </cell>
          <cell r="J48">
            <v>44560</v>
          </cell>
        </row>
        <row r="49">
          <cell r="B49" t="str">
            <v>黄洪凯</v>
          </cell>
          <cell r="C49" t="str">
            <v>焊接工序</v>
          </cell>
          <cell r="D49" t="str">
            <v>劳务田</v>
          </cell>
          <cell r="E49">
            <v>15831742991</v>
          </cell>
          <cell r="F49" t="str">
            <v>132930197905013034</v>
          </cell>
          <cell r="G49" t="str">
            <v>1979-05-01</v>
          </cell>
          <cell r="H49">
            <v>42</v>
          </cell>
          <cell r="I49" t="str">
            <v>男</v>
          </cell>
          <cell r="J49">
            <v>44536</v>
          </cell>
        </row>
        <row r="50">
          <cell r="B50" t="str">
            <v>孔令爱</v>
          </cell>
          <cell r="C50" t="str">
            <v>焊接工序</v>
          </cell>
          <cell r="D50" t="str">
            <v>劳务田</v>
          </cell>
          <cell r="E50">
            <v>18732706219</v>
          </cell>
          <cell r="F50" t="str">
            <v>132930197112013026</v>
          </cell>
          <cell r="G50" t="str">
            <v>1971-12-01</v>
          </cell>
          <cell r="H50">
            <v>50</v>
          </cell>
          <cell r="I50" t="str">
            <v>女</v>
          </cell>
          <cell r="J50">
            <v>44536</v>
          </cell>
        </row>
        <row r="51">
          <cell r="B51" t="str">
            <v>冯书生</v>
          </cell>
          <cell r="C51" t="str">
            <v>焊接工序</v>
          </cell>
          <cell r="D51" t="str">
            <v>劳务田</v>
          </cell>
          <cell r="E51">
            <v>13343176892</v>
          </cell>
          <cell r="F51" t="str">
            <v>130983198311183031</v>
          </cell>
          <cell r="G51" t="str">
            <v>1983-11-18</v>
          </cell>
          <cell r="H51">
            <v>38</v>
          </cell>
          <cell r="I51" t="str">
            <v>男</v>
          </cell>
          <cell r="J51">
            <v>44530</v>
          </cell>
        </row>
        <row r="52">
          <cell r="B52" t="str">
            <v>王春建</v>
          </cell>
          <cell r="C52" t="str">
            <v>座椅总装工序</v>
          </cell>
          <cell r="D52" t="str">
            <v>劳务田</v>
          </cell>
          <cell r="E52">
            <v>13833768140</v>
          </cell>
          <cell r="F52" t="str">
            <v>13098319840910301X</v>
          </cell>
          <cell r="G52" t="str">
            <v>1984-09-10</v>
          </cell>
          <cell r="H52">
            <v>37</v>
          </cell>
          <cell r="I52" t="str">
            <v>男</v>
          </cell>
          <cell r="J52">
            <v>44536</v>
          </cell>
        </row>
        <row r="53">
          <cell r="B53" t="str">
            <v>高俊梅</v>
          </cell>
          <cell r="C53" t="str">
            <v>座椅总装工序</v>
          </cell>
          <cell r="D53" t="str">
            <v>劳务田</v>
          </cell>
          <cell r="E53">
            <v>15131759591</v>
          </cell>
          <cell r="F53" t="str">
            <v>130983198208133028</v>
          </cell>
          <cell r="G53" t="str">
            <v>1982-08-13</v>
          </cell>
          <cell r="H53">
            <v>39</v>
          </cell>
          <cell r="I53" t="str">
            <v>女</v>
          </cell>
          <cell r="J53">
            <v>44543</v>
          </cell>
        </row>
        <row r="54">
          <cell r="B54" t="str">
            <v>王忠华</v>
          </cell>
          <cell r="C54" t="str">
            <v>座椅总装工序</v>
          </cell>
          <cell r="D54" t="str">
            <v>劳务田</v>
          </cell>
          <cell r="E54">
            <v>13731713355</v>
          </cell>
          <cell r="F54" t="str">
            <v>132930198002043034</v>
          </cell>
          <cell r="G54" t="str">
            <v>1980-02-04</v>
          </cell>
          <cell r="H54">
            <v>42</v>
          </cell>
          <cell r="I54" t="str">
            <v>男</v>
          </cell>
          <cell r="J54">
            <v>44543</v>
          </cell>
        </row>
        <row r="55">
          <cell r="B55" t="str">
            <v>崔建城</v>
          </cell>
          <cell r="C55" t="str">
            <v>座椅总装工序</v>
          </cell>
          <cell r="D55" t="str">
            <v>劳务田</v>
          </cell>
          <cell r="E55">
            <v>15076709865</v>
          </cell>
          <cell r="F55" t="str">
            <v>130983198702093017</v>
          </cell>
          <cell r="G55" t="str">
            <v>1987-02-09</v>
          </cell>
          <cell r="H55">
            <v>35</v>
          </cell>
          <cell r="I55" t="str">
            <v>男</v>
          </cell>
          <cell r="J55">
            <v>44544</v>
          </cell>
        </row>
        <row r="56">
          <cell r="B56" t="str">
            <v>滕传芹</v>
          </cell>
          <cell r="C56" t="str">
            <v>注塑车间</v>
          </cell>
          <cell r="D56" t="str">
            <v>劳务田</v>
          </cell>
          <cell r="E56">
            <v>18232770660</v>
          </cell>
          <cell r="F56" t="str">
            <v>132930197201164483</v>
          </cell>
          <cell r="G56" t="str">
            <v>1972-01-16</v>
          </cell>
          <cell r="H56">
            <v>50</v>
          </cell>
          <cell r="I56" t="str">
            <v>女</v>
          </cell>
          <cell r="J56">
            <v>44536</v>
          </cell>
        </row>
        <row r="57">
          <cell r="B57" t="str">
            <v>姜淑梅</v>
          </cell>
          <cell r="C57" t="str">
            <v>注塑车间</v>
          </cell>
          <cell r="D57" t="str">
            <v>劳务田</v>
          </cell>
          <cell r="E57">
            <v>15132719551</v>
          </cell>
          <cell r="F57" t="str">
            <v>132930197402272421</v>
          </cell>
          <cell r="G57" t="str">
            <v>1974-02-27</v>
          </cell>
          <cell r="H57">
            <v>47</v>
          </cell>
          <cell r="I57" t="str">
            <v>女</v>
          </cell>
          <cell r="J57">
            <v>44536</v>
          </cell>
        </row>
        <row r="58">
          <cell r="B58" t="str">
            <v>董洪池</v>
          </cell>
          <cell r="C58" t="str">
            <v>注塑车间</v>
          </cell>
          <cell r="D58" t="str">
            <v>劳务张</v>
          </cell>
          <cell r="E58">
            <v>13323071061</v>
          </cell>
          <cell r="F58" t="str">
            <v>130983200306300512</v>
          </cell>
          <cell r="G58" t="str">
            <v>2003-06-30</v>
          </cell>
          <cell r="H58">
            <v>18</v>
          </cell>
          <cell r="I58" t="str">
            <v>男</v>
          </cell>
          <cell r="J58">
            <v>44553</v>
          </cell>
        </row>
        <row r="59">
          <cell r="B59" t="str">
            <v>李策</v>
          </cell>
          <cell r="C59" t="str">
            <v>后视镜组装车间</v>
          </cell>
          <cell r="D59" t="str">
            <v>劳务张</v>
          </cell>
          <cell r="E59" t="str">
            <v>15731783217</v>
          </cell>
          <cell r="F59" t="str">
            <v>130983199302102011</v>
          </cell>
          <cell r="G59" t="str">
            <v>1993-02-10</v>
          </cell>
          <cell r="H59">
            <v>29</v>
          </cell>
          <cell r="I59" t="str">
            <v>男</v>
          </cell>
          <cell r="J59">
            <v>44565</v>
          </cell>
        </row>
        <row r="60">
          <cell r="B60" t="str">
            <v>王楠</v>
          </cell>
          <cell r="C60" t="str">
            <v>座椅总装工序</v>
          </cell>
          <cell r="D60" t="str">
            <v>劳务张</v>
          </cell>
          <cell r="E60">
            <v>17531872019</v>
          </cell>
          <cell r="F60" t="str">
            <v>130922200210025226</v>
          </cell>
          <cell r="G60" t="str">
            <v>2002-10-02</v>
          </cell>
          <cell r="H60">
            <v>19</v>
          </cell>
          <cell r="I60" t="str">
            <v>女</v>
          </cell>
          <cell r="J60">
            <v>44557</v>
          </cell>
        </row>
        <row r="61">
          <cell r="B61" t="str">
            <v>刘燃</v>
          </cell>
          <cell r="C61" t="str">
            <v>座椅总装工序</v>
          </cell>
          <cell r="D61" t="str">
            <v>劳务张</v>
          </cell>
          <cell r="E61">
            <v>13102737955</v>
          </cell>
          <cell r="F61" t="str">
            <v>130983200301192823</v>
          </cell>
          <cell r="G61" t="str">
            <v>2003-01-19</v>
          </cell>
          <cell r="H61">
            <v>19</v>
          </cell>
          <cell r="I61" t="str">
            <v>女</v>
          </cell>
          <cell r="J61">
            <v>44557</v>
          </cell>
        </row>
        <row r="62">
          <cell r="B62" t="str">
            <v>柴爱霞</v>
          </cell>
          <cell r="C62" t="str">
            <v>底座模块化组装工序</v>
          </cell>
          <cell r="D62" t="str">
            <v>劳务田</v>
          </cell>
          <cell r="E62">
            <v>15131718377</v>
          </cell>
          <cell r="F62" t="str">
            <v>132930198006053029</v>
          </cell>
          <cell r="G62" t="str">
            <v>1980-06-05</v>
          </cell>
          <cell r="H62">
            <v>41</v>
          </cell>
          <cell r="I62" t="str">
            <v>女</v>
          </cell>
          <cell r="J62">
            <v>44537</v>
          </cell>
        </row>
        <row r="63">
          <cell r="B63" t="str">
            <v>刘晓</v>
          </cell>
          <cell r="C63" t="str">
            <v>底座模块化组装工序</v>
          </cell>
          <cell r="D63" t="str">
            <v>劳务张</v>
          </cell>
          <cell r="E63">
            <v>18830731666</v>
          </cell>
          <cell r="F63" t="str">
            <v>130924200209273532</v>
          </cell>
          <cell r="G63" t="str">
            <v>2002-09-27</v>
          </cell>
          <cell r="H63">
            <v>19</v>
          </cell>
          <cell r="I63" t="str">
            <v>男</v>
          </cell>
          <cell r="J63">
            <v>44567</v>
          </cell>
        </row>
        <row r="64">
          <cell r="B64" t="str">
            <v>秦景立</v>
          </cell>
          <cell r="C64" t="str">
            <v>座椅总装工序</v>
          </cell>
          <cell r="D64" t="str">
            <v>劳务田</v>
          </cell>
          <cell r="E64">
            <v>18713600871</v>
          </cell>
          <cell r="F64" t="str">
            <v>132930197006153017</v>
          </cell>
          <cell r="G64" t="str">
            <v>1970-06-15</v>
          </cell>
          <cell r="H64">
            <v>51</v>
          </cell>
          <cell r="I64" t="str">
            <v>男</v>
          </cell>
          <cell r="J64">
            <v>44544</v>
          </cell>
        </row>
        <row r="65">
          <cell r="B65" t="str">
            <v>宋庆钰</v>
          </cell>
          <cell r="C65" t="str">
            <v>座椅总装工序</v>
          </cell>
          <cell r="D65" t="str">
            <v>劳务张</v>
          </cell>
          <cell r="E65">
            <v>18067488673</v>
          </cell>
          <cell r="F65" t="str">
            <v>130924200404050932</v>
          </cell>
          <cell r="G65" t="str">
            <v>2004-04-05</v>
          </cell>
          <cell r="H65">
            <v>17</v>
          </cell>
          <cell r="I65" t="str">
            <v>男</v>
          </cell>
          <cell r="J65">
            <v>44559</v>
          </cell>
        </row>
        <row r="66">
          <cell r="B66" t="str">
            <v>梁秀文</v>
          </cell>
          <cell r="C66" t="str">
            <v>座椅总装工序</v>
          </cell>
          <cell r="D66" t="str">
            <v>劳务田</v>
          </cell>
          <cell r="E66">
            <v>13363677551</v>
          </cell>
          <cell r="F66" t="str">
            <v>130921197507082028</v>
          </cell>
          <cell r="G66" t="str">
            <v>1975-07-08</v>
          </cell>
          <cell r="H66">
            <v>46</v>
          </cell>
          <cell r="I66" t="str">
            <v>男</v>
          </cell>
          <cell r="J66">
            <v>44529</v>
          </cell>
        </row>
        <row r="67">
          <cell r="B67" t="str">
            <v>于乐路</v>
          </cell>
          <cell r="C67" t="str">
            <v>座椅总装工序</v>
          </cell>
          <cell r="D67" t="str">
            <v>劳务张</v>
          </cell>
          <cell r="E67">
            <v>18333771025</v>
          </cell>
          <cell r="F67" t="str">
            <v>130983200502043314</v>
          </cell>
          <cell r="G67" t="str">
            <v>2005-02-04</v>
          </cell>
          <cell r="H67">
            <v>17</v>
          </cell>
          <cell r="I67" t="str">
            <v>男</v>
          </cell>
          <cell r="J67">
            <v>44557</v>
          </cell>
        </row>
        <row r="68">
          <cell r="B68" t="str">
            <v>于宗霖</v>
          </cell>
          <cell r="C68" t="str">
            <v>座椅总装工序</v>
          </cell>
          <cell r="D68" t="str">
            <v>劳务田</v>
          </cell>
          <cell r="E68">
            <v>19131786853</v>
          </cell>
          <cell r="F68" t="str">
            <v>130983200201062415</v>
          </cell>
          <cell r="G68" t="str">
            <v>2002-01-06</v>
          </cell>
          <cell r="H68">
            <v>20</v>
          </cell>
          <cell r="I68" t="str">
            <v>男</v>
          </cell>
          <cell r="J68">
            <v>44565</v>
          </cell>
        </row>
        <row r="69">
          <cell r="B69" t="str">
            <v>何香溯</v>
          </cell>
          <cell r="C69" t="str">
            <v>底座模块化组装工序</v>
          </cell>
          <cell r="D69" t="str">
            <v>劳务田</v>
          </cell>
          <cell r="E69">
            <v>15832760202</v>
          </cell>
          <cell r="F69" t="str">
            <v>132930197606225328</v>
          </cell>
          <cell r="G69" t="str">
            <v>1976-06-22</v>
          </cell>
          <cell r="H69">
            <v>45</v>
          </cell>
          <cell r="I69" t="str">
            <v>女</v>
          </cell>
          <cell r="J69">
            <v>44529</v>
          </cell>
        </row>
        <row r="70">
          <cell r="B70" t="str">
            <v>刘明达</v>
          </cell>
          <cell r="C70" t="str">
            <v>底座模块化组装工序</v>
          </cell>
          <cell r="D70" t="str">
            <v>劳务田</v>
          </cell>
          <cell r="E70">
            <v>18633672073</v>
          </cell>
          <cell r="F70" t="str">
            <v>130983199806102218</v>
          </cell>
          <cell r="G70" t="str">
            <v>1998-06-10</v>
          </cell>
          <cell r="H70">
            <v>23</v>
          </cell>
          <cell r="I70" t="str">
            <v>男</v>
          </cell>
          <cell r="J70">
            <v>44565</v>
          </cell>
        </row>
        <row r="71">
          <cell r="B71" t="str">
            <v>谷墨林</v>
          </cell>
          <cell r="C71" t="str">
            <v>底座模块化组装工序</v>
          </cell>
          <cell r="D71" t="str">
            <v>劳务田</v>
          </cell>
          <cell r="E71">
            <v>13731756047</v>
          </cell>
          <cell r="F71" t="str">
            <v>130983199710241416</v>
          </cell>
          <cell r="G71" t="str">
            <v>1997-10-24</v>
          </cell>
          <cell r="H71">
            <v>24</v>
          </cell>
          <cell r="I71" t="str">
            <v>男</v>
          </cell>
          <cell r="J71">
            <v>44565</v>
          </cell>
        </row>
        <row r="72">
          <cell r="B72" t="str">
            <v>滕志鹏</v>
          </cell>
          <cell r="C72" t="str">
            <v>喷涂工序</v>
          </cell>
          <cell r="D72" t="str">
            <v>劳务田</v>
          </cell>
          <cell r="E72" t="str">
            <v>15530401899</v>
          </cell>
          <cell r="F72" t="str">
            <v>130983199604242431</v>
          </cell>
          <cell r="G72" t="str">
            <v>1996-04-24</v>
          </cell>
          <cell r="H72">
            <v>25</v>
          </cell>
          <cell r="I72" t="str">
            <v>男</v>
          </cell>
          <cell r="J72">
            <v>44285</v>
          </cell>
        </row>
        <row r="73">
          <cell r="B73" t="str">
            <v>张伟2</v>
          </cell>
          <cell r="C73" t="str">
            <v>喷涂工序</v>
          </cell>
          <cell r="D73" t="str">
            <v>劳务田</v>
          </cell>
          <cell r="E73" t="str">
            <v>18519267773</v>
          </cell>
          <cell r="F73" t="str">
            <v>140322198705100012</v>
          </cell>
          <cell r="G73" t="str">
            <v>1987-05-10</v>
          </cell>
          <cell r="H73">
            <v>34</v>
          </cell>
          <cell r="I73" t="str">
            <v>男</v>
          </cell>
          <cell r="J73">
            <v>44271</v>
          </cell>
        </row>
        <row r="74">
          <cell r="B74" t="str">
            <v>李烽杰</v>
          </cell>
          <cell r="C74" t="str">
            <v>喷涂工序</v>
          </cell>
          <cell r="D74" t="str">
            <v>劳务田</v>
          </cell>
          <cell r="E74" t="str">
            <v>18535313052</v>
          </cell>
          <cell r="F74" t="str">
            <v>140322198312102113</v>
          </cell>
          <cell r="G74" t="str">
            <v>1983-12-10</v>
          </cell>
          <cell r="H74">
            <v>38</v>
          </cell>
          <cell r="I74" t="str">
            <v>男</v>
          </cell>
          <cell r="J74">
            <v>44463</v>
          </cell>
        </row>
        <row r="75">
          <cell r="B75" t="str">
            <v>曹硕</v>
          </cell>
          <cell r="C75" t="str">
            <v>底座模块化组装工序</v>
          </cell>
          <cell r="D75" t="str">
            <v>劳务田</v>
          </cell>
          <cell r="E75">
            <v>17632087137</v>
          </cell>
          <cell r="F75" t="str">
            <v>13098320030527093X</v>
          </cell>
          <cell r="G75" t="str">
            <v>2003-05-27</v>
          </cell>
          <cell r="H75">
            <v>18</v>
          </cell>
          <cell r="I75" t="str">
            <v>男</v>
          </cell>
          <cell r="J75">
            <v>44203</v>
          </cell>
        </row>
        <row r="76">
          <cell r="B76" t="str">
            <v>于汝智</v>
          </cell>
          <cell r="C76" t="str">
            <v>座椅总装工序</v>
          </cell>
          <cell r="D76" t="str">
            <v>劳务田</v>
          </cell>
          <cell r="E76">
            <v>18034478432</v>
          </cell>
          <cell r="F76" t="str">
            <v>130930200202081818</v>
          </cell>
          <cell r="G76" t="str">
            <v>2002-02-08</v>
          </cell>
          <cell r="H76">
            <v>20</v>
          </cell>
          <cell r="I76" t="str">
            <v>男</v>
          </cell>
          <cell r="J76">
            <v>44556</v>
          </cell>
        </row>
        <row r="77">
          <cell r="B77" t="str">
            <v>左之江</v>
          </cell>
          <cell r="C77" t="str">
            <v>后视镜组装车间</v>
          </cell>
          <cell r="D77" t="str">
            <v>劳务张</v>
          </cell>
          <cell r="E77">
            <v>13931739521</v>
          </cell>
          <cell r="F77" t="str">
            <v>130983199103305019</v>
          </cell>
          <cell r="G77" t="str">
            <v>1991-03-30</v>
          </cell>
          <cell r="H77">
            <v>30</v>
          </cell>
          <cell r="I77" t="str">
            <v>男</v>
          </cell>
          <cell r="J77">
            <v>44565</v>
          </cell>
        </row>
        <row r="78">
          <cell r="B78" t="str">
            <v>曹文博</v>
          </cell>
          <cell r="C78" t="str">
            <v>底座模块化组装工序</v>
          </cell>
          <cell r="D78" t="str">
            <v>劳务田</v>
          </cell>
          <cell r="E78">
            <v>18330799351</v>
          </cell>
          <cell r="F78" t="str">
            <v>130983200412050916</v>
          </cell>
          <cell r="G78" t="str">
            <v>2004-12-05</v>
          </cell>
          <cell r="H78">
            <v>17</v>
          </cell>
          <cell r="I78" t="str">
            <v>男</v>
          </cell>
          <cell r="J78">
            <v>44532</v>
          </cell>
        </row>
        <row r="79">
          <cell r="B79" t="str">
            <v>王华进</v>
          </cell>
          <cell r="C79" t="str">
            <v>底座模块化组装工序</v>
          </cell>
          <cell r="D79" t="str">
            <v>劳务田</v>
          </cell>
          <cell r="E79">
            <v>17745999850</v>
          </cell>
          <cell r="F79" t="str">
            <v>130983200312043030</v>
          </cell>
          <cell r="G79" t="str">
            <v>2003-12-04</v>
          </cell>
          <cell r="H79">
            <v>18</v>
          </cell>
          <cell r="I79" t="str">
            <v>男</v>
          </cell>
          <cell r="J79">
            <v>44536</v>
          </cell>
        </row>
        <row r="80">
          <cell r="B80" t="str">
            <v>石岩</v>
          </cell>
          <cell r="C80" t="str">
            <v>底座模块化组装工序</v>
          </cell>
          <cell r="D80" t="str">
            <v>劳务田</v>
          </cell>
          <cell r="E80">
            <v>18222996412</v>
          </cell>
          <cell r="F80" t="str">
            <v>231181200404211511</v>
          </cell>
          <cell r="G80" t="str">
            <v>2004-04-21</v>
          </cell>
          <cell r="H80">
            <v>17</v>
          </cell>
          <cell r="I80" t="str">
            <v>男</v>
          </cell>
          <cell r="J80">
            <v>44536</v>
          </cell>
        </row>
        <row r="81">
          <cell r="B81" t="str">
            <v>张国荣</v>
          </cell>
          <cell r="C81" t="str">
            <v>座椅总装工序</v>
          </cell>
          <cell r="D81" t="str">
            <v>劳务田</v>
          </cell>
          <cell r="E81">
            <v>15031997905</v>
          </cell>
          <cell r="F81" t="str">
            <v>132930197309043026</v>
          </cell>
          <cell r="G81" t="str">
            <v>1973-09-04</v>
          </cell>
          <cell r="H81">
            <v>48</v>
          </cell>
          <cell r="I81" t="str">
            <v>女</v>
          </cell>
          <cell r="J81">
            <v>44536</v>
          </cell>
        </row>
        <row r="82">
          <cell r="B82" t="str">
            <v>高延潮</v>
          </cell>
          <cell r="C82" t="str">
            <v>座椅总装工序</v>
          </cell>
          <cell r="D82" t="str">
            <v>劳务田</v>
          </cell>
          <cell r="E82">
            <v>13082182837</v>
          </cell>
          <cell r="F82" t="str">
            <v>130983199102253018</v>
          </cell>
          <cell r="G82" t="str">
            <v>1991-02-25</v>
          </cell>
          <cell r="H82">
            <v>31</v>
          </cell>
          <cell r="I82" t="str">
            <v>男</v>
          </cell>
          <cell r="J82">
            <v>44543</v>
          </cell>
        </row>
        <row r="83">
          <cell r="B83" t="str">
            <v>王国权</v>
          </cell>
          <cell r="C83" t="str">
            <v>注塑工序</v>
          </cell>
          <cell r="D83" t="str">
            <v>劳务张</v>
          </cell>
          <cell r="E83">
            <v>17743639682</v>
          </cell>
          <cell r="F83" t="str">
            <v>130983200006075317</v>
          </cell>
          <cell r="G83" t="str">
            <v>2000-06-07</v>
          </cell>
          <cell r="H83">
            <v>21</v>
          </cell>
          <cell r="I83" t="str">
            <v>男</v>
          </cell>
          <cell r="J83">
            <v>44567</v>
          </cell>
        </row>
        <row r="84">
          <cell r="B84" t="str">
            <v>王梓郡</v>
          </cell>
          <cell r="C84" t="str">
            <v>注塑工序</v>
          </cell>
          <cell r="D84" t="str">
            <v>劳务张</v>
          </cell>
          <cell r="E84">
            <v>15532885643</v>
          </cell>
          <cell r="F84" t="str">
            <v>130983200004065318</v>
          </cell>
          <cell r="G84" t="str">
            <v>2000-04-06</v>
          </cell>
          <cell r="H84">
            <v>21</v>
          </cell>
          <cell r="I84" t="str">
            <v>男</v>
          </cell>
          <cell r="J84">
            <v>44567</v>
          </cell>
        </row>
        <row r="85">
          <cell r="B85" t="str">
            <v>赵茹娟</v>
          </cell>
          <cell r="C85" t="str">
            <v>座椅总装工序</v>
          </cell>
          <cell r="D85" t="str">
            <v>劳务田</v>
          </cell>
          <cell r="E85">
            <v>15612762649</v>
          </cell>
          <cell r="F85" t="str">
            <v>231181198612202724</v>
          </cell>
          <cell r="G85" t="str">
            <v>1986-12-20</v>
          </cell>
          <cell r="H85">
            <v>35</v>
          </cell>
          <cell r="I85" t="str">
            <v>女</v>
          </cell>
          <cell r="J85">
            <v>44543</v>
          </cell>
        </row>
        <row r="86">
          <cell r="B86" t="str">
            <v>杨西胜</v>
          </cell>
          <cell r="C86" t="str">
            <v>座椅总装工序</v>
          </cell>
          <cell r="D86" t="str">
            <v>劳务田</v>
          </cell>
          <cell r="E86">
            <v>15128775851</v>
          </cell>
          <cell r="F86" t="str">
            <v>130983199810081616</v>
          </cell>
          <cell r="G86" t="str">
            <v>1998-10-08</v>
          </cell>
          <cell r="H86">
            <v>23</v>
          </cell>
          <cell r="I86" t="str">
            <v>男</v>
          </cell>
          <cell r="J86">
            <v>44573</v>
          </cell>
        </row>
        <row r="87">
          <cell r="B87" t="str">
            <v>王硕</v>
          </cell>
          <cell r="C87" t="str">
            <v>座椅总装工序</v>
          </cell>
          <cell r="D87" t="str">
            <v>劳务张</v>
          </cell>
          <cell r="E87">
            <v>13111759616</v>
          </cell>
          <cell r="F87" t="str">
            <v>130983200406303016</v>
          </cell>
          <cell r="G87" t="str">
            <v>2004-06-30</v>
          </cell>
          <cell r="H87">
            <v>17</v>
          </cell>
          <cell r="I87" t="str">
            <v>男</v>
          </cell>
          <cell r="J87">
            <v>44533</v>
          </cell>
        </row>
        <row r="88">
          <cell r="B88" t="str">
            <v>付之林</v>
          </cell>
          <cell r="C88" t="str">
            <v>座椅总装工序</v>
          </cell>
          <cell r="D88" t="str">
            <v>劳务张</v>
          </cell>
          <cell r="E88">
            <v>13231780765</v>
          </cell>
          <cell r="F88" t="str">
            <v>130983200410253015</v>
          </cell>
          <cell r="G88" t="str">
            <v>2004-10-25</v>
          </cell>
          <cell r="H88">
            <v>17</v>
          </cell>
          <cell r="I88" t="str">
            <v>男</v>
          </cell>
          <cell r="J88">
            <v>44533</v>
          </cell>
        </row>
        <row r="89">
          <cell r="B89" t="str">
            <v>张立芹</v>
          </cell>
          <cell r="C89" t="str">
            <v>喷涂工序</v>
          </cell>
          <cell r="D89" t="str">
            <v>劳务田</v>
          </cell>
          <cell r="E89" t="str">
            <v>15131777964</v>
          </cell>
          <cell r="F89" t="str">
            <v>13292919750115402X</v>
          </cell>
          <cell r="G89" t="str">
            <v>1975-01-15</v>
          </cell>
          <cell r="H89">
            <v>47</v>
          </cell>
          <cell r="I89" t="str">
            <v>女</v>
          </cell>
          <cell r="J89">
            <v>43641</v>
          </cell>
        </row>
        <row r="90">
          <cell r="B90" t="str">
            <v>李立峰</v>
          </cell>
          <cell r="C90" t="str">
            <v>座椅总装工序</v>
          </cell>
          <cell r="D90" t="str">
            <v>劳务田</v>
          </cell>
          <cell r="E90">
            <v>18333059237</v>
          </cell>
          <cell r="F90" t="str">
            <v>23272219760927171X</v>
          </cell>
          <cell r="G90" t="str">
            <v>1976-09-27</v>
          </cell>
          <cell r="H90">
            <v>45</v>
          </cell>
          <cell r="I90" t="str">
            <v>男</v>
          </cell>
          <cell r="J90">
            <v>44560</v>
          </cell>
        </row>
        <row r="91">
          <cell r="B91" t="str">
            <v>闫晓帅</v>
          </cell>
          <cell r="C91" t="str">
            <v>焊接工序</v>
          </cell>
          <cell r="D91" t="str">
            <v>劳务田</v>
          </cell>
          <cell r="E91">
            <v>13343370696</v>
          </cell>
          <cell r="F91" t="str">
            <v>130924200502080959</v>
          </cell>
          <cell r="G91" t="str">
            <v>2005-02-08</v>
          </cell>
          <cell r="H91">
            <v>17</v>
          </cell>
          <cell r="I91" t="str">
            <v>男</v>
          </cell>
          <cell r="J91">
            <v>44579</v>
          </cell>
        </row>
        <row r="92">
          <cell r="B92" t="str">
            <v>石家林</v>
          </cell>
          <cell r="C92" t="str">
            <v>座椅总装工序</v>
          </cell>
          <cell r="D92" t="str">
            <v>劳务田</v>
          </cell>
          <cell r="E92">
            <v>15194709772</v>
          </cell>
          <cell r="F92" t="str">
            <v>130983199003155017</v>
          </cell>
          <cell r="G92" t="str">
            <v>1990-03-15</v>
          </cell>
          <cell r="H92">
            <v>31</v>
          </cell>
          <cell r="I92" t="str">
            <v>男</v>
          </cell>
          <cell r="J92">
            <v>44529</v>
          </cell>
        </row>
        <row r="93">
          <cell r="B93" t="str">
            <v>时晓冲</v>
          </cell>
          <cell r="C93" t="str">
            <v>注塑工序</v>
          </cell>
          <cell r="D93" t="str">
            <v>劳务田</v>
          </cell>
          <cell r="E93" t="str">
            <v>15003276870</v>
          </cell>
          <cell r="F93" t="str">
            <v>130930199409193010</v>
          </cell>
          <cell r="G93" t="str">
            <v>1994-09-19</v>
          </cell>
          <cell r="H93">
            <v>27</v>
          </cell>
          <cell r="I93" t="str">
            <v>男</v>
          </cell>
          <cell r="J93">
            <v>44256</v>
          </cell>
        </row>
        <row r="94">
          <cell r="B94" t="str">
            <v>刘先杰</v>
          </cell>
          <cell r="C94" t="str">
            <v>底座模块化组装工序</v>
          </cell>
          <cell r="D94" t="str">
            <v>劳务田</v>
          </cell>
          <cell r="E94">
            <v>17695461331</v>
          </cell>
          <cell r="F94" t="str">
            <v>130983199505062427</v>
          </cell>
          <cell r="G94" t="str">
            <v>1995-05-06</v>
          </cell>
          <cell r="H94">
            <v>26</v>
          </cell>
          <cell r="I94" t="str">
            <v>女</v>
          </cell>
          <cell r="J94">
            <v>44559</v>
          </cell>
        </row>
        <row r="95">
          <cell r="B95" t="str">
            <v>马云晶</v>
          </cell>
          <cell r="C95" t="str">
            <v>底座模块化组装工序</v>
          </cell>
          <cell r="D95" t="str">
            <v>劳务田</v>
          </cell>
          <cell r="E95">
            <v>15613715003</v>
          </cell>
          <cell r="F95" t="str">
            <v>132930199104064148</v>
          </cell>
          <cell r="G95" t="str">
            <v>1991-04-06</v>
          </cell>
          <cell r="H95">
            <v>30</v>
          </cell>
          <cell r="I95" t="str">
            <v>女</v>
          </cell>
          <cell r="J95">
            <v>44531</v>
          </cell>
        </row>
        <row r="96">
          <cell r="B96" t="str">
            <v>邵秀凤</v>
          </cell>
          <cell r="C96" t="str">
            <v>注塑工序</v>
          </cell>
          <cell r="D96" t="str">
            <v>劳务田</v>
          </cell>
          <cell r="E96">
            <v>15830814438</v>
          </cell>
          <cell r="F96" t="str">
            <v>132930197408173088</v>
          </cell>
          <cell r="G96" t="str">
            <v>1974-08-17</v>
          </cell>
          <cell r="H96">
            <v>47</v>
          </cell>
          <cell r="I96" t="str">
            <v>女</v>
          </cell>
          <cell r="J96">
            <v>44534</v>
          </cell>
        </row>
        <row r="97">
          <cell r="B97" t="str">
            <v>万保星</v>
          </cell>
          <cell r="C97" t="str">
            <v>焊接车间</v>
          </cell>
          <cell r="D97" t="str">
            <v>劳务田</v>
          </cell>
        </row>
        <row r="97">
          <cell r="F97" t="str">
            <v>130983198910195018</v>
          </cell>
          <cell r="G97" t="str">
            <v>1989-10-19</v>
          </cell>
          <cell r="H97">
            <v>32</v>
          </cell>
          <cell r="I97" t="str">
            <v>男</v>
          </cell>
          <cell r="J97">
            <v>44585</v>
          </cell>
        </row>
        <row r="98">
          <cell r="B98" t="str">
            <v>曹潮林</v>
          </cell>
          <cell r="C98" t="str">
            <v>焊接车间</v>
          </cell>
          <cell r="D98" t="str">
            <v>劳务田</v>
          </cell>
        </row>
        <row r="98">
          <cell r="F98" t="str">
            <v>132930197909182054</v>
          </cell>
          <cell r="G98" t="str">
            <v>1979-09-18</v>
          </cell>
          <cell r="H98">
            <v>42</v>
          </cell>
          <cell r="I98" t="str">
            <v>男</v>
          </cell>
          <cell r="J98">
            <v>44584</v>
          </cell>
        </row>
        <row r="99">
          <cell r="B99" t="str">
            <v>曹宝强</v>
          </cell>
          <cell r="C99" t="str">
            <v>座椅总装工序</v>
          </cell>
          <cell r="D99" t="str">
            <v>劳务田</v>
          </cell>
        </row>
        <row r="99">
          <cell r="F99" t="str">
            <v>130983200309232017</v>
          </cell>
          <cell r="G99" t="str">
            <v>2003-09-23</v>
          </cell>
          <cell r="H99">
            <v>18</v>
          </cell>
          <cell r="I99" t="str">
            <v>男</v>
          </cell>
          <cell r="J99">
            <v>44584</v>
          </cell>
        </row>
        <row r="100">
          <cell r="B100" t="str">
            <v>郭玉霞</v>
          </cell>
          <cell r="C100" t="str">
            <v>底座模块化组装工序</v>
          </cell>
          <cell r="D100" t="str">
            <v>劳务张</v>
          </cell>
        </row>
        <row r="100">
          <cell r="F100" t="str">
            <v>130534198812145325</v>
          </cell>
        </row>
        <row r="101">
          <cell r="B101" t="str">
            <v>张洪康</v>
          </cell>
          <cell r="C101" t="str">
            <v>焊接工序</v>
          </cell>
          <cell r="D101" t="str">
            <v>劳务田</v>
          </cell>
        </row>
        <row r="101">
          <cell r="F101">
            <v>15632791577</v>
          </cell>
          <cell r="G101" t="str">
            <v>130983200302151112</v>
          </cell>
          <cell r="H101" t="str">
            <v>2003-02-15</v>
          </cell>
          <cell r="I101">
            <v>19</v>
          </cell>
          <cell r="J101" t="str">
            <v>男</v>
          </cell>
        </row>
        <row r="102">
          <cell r="B102" t="str">
            <v>刘军</v>
          </cell>
          <cell r="C102" t="str">
            <v>焊接工序</v>
          </cell>
          <cell r="D102" t="str">
            <v>劳务田</v>
          </cell>
        </row>
        <row r="102">
          <cell r="F102">
            <v>15831872625</v>
          </cell>
          <cell r="G102" t="str">
            <v>132930198001023015</v>
          </cell>
          <cell r="H102" t="str">
            <v>1980-01-02</v>
          </cell>
          <cell r="I102">
            <v>42</v>
          </cell>
          <cell r="J102" t="str">
            <v>男</v>
          </cell>
        </row>
        <row r="103">
          <cell r="B103" t="str">
            <v>陈洪义</v>
          </cell>
          <cell r="C103" t="str">
            <v>焊接工序</v>
          </cell>
          <cell r="D103" t="str">
            <v>劳务田</v>
          </cell>
        </row>
        <row r="103">
          <cell r="F103">
            <v>15231663700</v>
          </cell>
          <cell r="G103" t="str">
            <v>130983198705013019</v>
          </cell>
          <cell r="H103" t="str">
            <v>1987-05-01</v>
          </cell>
          <cell r="I103">
            <v>34</v>
          </cell>
          <cell r="J103" t="str">
            <v>男</v>
          </cell>
        </row>
        <row r="104">
          <cell r="B104" t="str">
            <v>耿会强</v>
          </cell>
          <cell r="C104" t="str">
            <v>焊接工序</v>
          </cell>
          <cell r="D104" t="str">
            <v>劳务田</v>
          </cell>
        </row>
        <row r="104">
          <cell r="F104">
            <v>15931717883</v>
          </cell>
          <cell r="G104" t="str">
            <v>132930197711053038</v>
          </cell>
          <cell r="H104" t="str">
            <v>1977-11-05</v>
          </cell>
          <cell r="I104">
            <v>44</v>
          </cell>
          <cell r="J104" t="str">
            <v>男</v>
          </cell>
        </row>
        <row r="105">
          <cell r="B105" t="str">
            <v>范秀花</v>
          </cell>
          <cell r="C105" t="str">
            <v>焊接工序</v>
          </cell>
          <cell r="D105" t="str">
            <v>劳务田</v>
          </cell>
        </row>
        <row r="105">
          <cell r="F105">
            <v>15732736330</v>
          </cell>
          <cell r="G105" t="str">
            <v>132930196912040327</v>
          </cell>
          <cell r="H105" t="str">
            <v>1969-12-04</v>
          </cell>
          <cell r="I105">
            <v>52</v>
          </cell>
          <cell r="J105" t="str">
            <v>女</v>
          </cell>
        </row>
        <row r="106">
          <cell r="B106" t="str">
            <v>张艳朝</v>
          </cell>
          <cell r="C106" t="str">
            <v>座椅总装工序</v>
          </cell>
          <cell r="D106" t="str">
            <v>劳务张</v>
          </cell>
        </row>
        <row r="106">
          <cell r="F106">
            <v>17803077382</v>
          </cell>
          <cell r="G106" t="str">
            <v>130924200408204214</v>
          </cell>
          <cell r="H106" t="str">
            <v>2004-08-20</v>
          </cell>
          <cell r="I106">
            <v>17</v>
          </cell>
          <cell r="J106" t="str">
            <v>男</v>
          </cell>
        </row>
        <row r="107">
          <cell r="B107" t="str">
            <v>刘镇齐</v>
          </cell>
          <cell r="C107" t="str">
            <v>座椅总装工序</v>
          </cell>
          <cell r="D107" t="str">
            <v>劳务张</v>
          </cell>
        </row>
        <row r="107">
          <cell r="F107">
            <v>13111756920</v>
          </cell>
          <cell r="G107" t="str">
            <v>130983200302060910</v>
          </cell>
          <cell r="H107" t="str">
            <v>2003-02-06</v>
          </cell>
          <cell r="I107">
            <v>19</v>
          </cell>
          <cell r="J107" t="str">
            <v>男</v>
          </cell>
        </row>
        <row r="108">
          <cell r="B108" t="str">
            <v>韩振芝</v>
          </cell>
          <cell r="C108" t="str">
            <v>弯管冲压工序</v>
          </cell>
          <cell r="D108" t="str">
            <v>劳务田</v>
          </cell>
        </row>
        <row r="108">
          <cell r="F108">
            <v>15369756170</v>
          </cell>
          <cell r="G108" t="str">
            <v>371481198004296621</v>
          </cell>
          <cell r="H108" t="str">
            <v>1980-04-29</v>
          </cell>
          <cell r="I108">
            <v>41</v>
          </cell>
          <cell r="J108" t="str">
            <v>女</v>
          </cell>
        </row>
        <row r="109">
          <cell r="B109" t="str">
            <v>闫寿岳</v>
          </cell>
          <cell r="C109" t="str">
            <v>座椅总装工序</v>
          </cell>
          <cell r="D109" t="str">
            <v>组装工</v>
          </cell>
        </row>
        <row r="109">
          <cell r="F109" t="str">
            <v>男</v>
          </cell>
          <cell r="G109" t="str">
            <v>汉</v>
          </cell>
          <cell r="H109" t="str">
            <v>已婚</v>
          </cell>
        </row>
        <row r="110">
          <cell r="B110" t="str">
            <v>贾启豪</v>
          </cell>
          <cell r="C110" t="str">
            <v>座椅总装工序</v>
          </cell>
          <cell r="D110" t="str">
            <v>劳务张</v>
          </cell>
        </row>
        <row r="110">
          <cell r="F110">
            <v>15531718646</v>
          </cell>
          <cell r="G110" t="str">
            <v>130983200408180013</v>
          </cell>
          <cell r="H110" t="str">
            <v>2004-08-18</v>
          </cell>
          <cell r="I110">
            <v>17</v>
          </cell>
          <cell r="J110" t="str">
            <v>男</v>
          </cell>
        </row>
        <row r="111">
          <cell r="B111" t="str">
            <v>臧洪梅</v>
          </cell>
          <cell r="C111" t="str">
            <v>弯管冲压工序</v>
          </cell>
          <cell r="D111" t="str">
            <v>劳务田</v>
          </cell>
        </row>
        <row r="111">
          <cell r="F111">
            <v>13731722939</v>
          </cell>
          <cell r="G111" t="str">
            <v>130983198201183022</v>
          </cell>
          <cell r="H111" t="str">
            <v>1982-01-18</v>
          </cell>
          <cell r="I111">
            <v>40</v>
          </cell>
          <cell r="J111" t="str">
            <v>女</v>
          </cell>
        </row>
        <row r="112">
          <cell r="B112" t="str">
            <v>于锦驰</v>
          </cell>
          <cell r="C112" t="str">
            <v>座椅总装工序</v>
          </cell>
          <cell r="D112" t="str">
            <v>劳务张</v>
          </cell>
        </row>
        <row r="112">
          <cell r="F112">
            <v>15226717355</v>
          </cell>
          <cell r="G112" t="str">
            <v>13098320040111331X</v>
          </cell>
          <cell r="H112" t="str">
            <v>2004-01-11</v>
          </cell>
          <cell r="I112">
            <v>18</v>
          </cell>
          <cell r="J112" t="str">
            <v>男</v>
          </cell>
        </row>
        <row r="113">
          <cell r="B113" t="str">
            <v>张魁</v>
          </cell>
          <cell r="C113" t="str">
            <v>底座模块化组装工序</v>
          </cell>
          <cell r="D113" t="str">
            <v>劳务田</v>
          </cell>
          <cell r="E113" t="str">
            <v>23号开始未打卡</v>
          </cell>
          <cell r="F113">
            <v>18000475711</v>
          </cell>
          <cell r="G113" t="str">
            <v>130983198406192432</v>
          </cell>
          <cell r="H113" t="str">
            <v>1984-06-19</v>
          </cell>
          <cell r="I113">
            <v>37</v>
          </cell>
          <cell r="J113" t="str">
            <v>男</v>
          </cell>
        </row>
        <row r="114">
          <cell r="B114" t="str">
            <v>张风艳</v>
          </cell>
          <cell r="C114" t="str">
            <v>底座模块化组装工序</v>
          </cell>
          <cell r="D114" t="str">
            <v>劳务田</v>
          </cell>
          <cell r="E114" t="str">
            <v>22号开始未打卡</v>
          </cell>
          <cell r="F114">
            <v>17731759451</v>
          </cell>
          <cell r="G114" t="str">
            <v>130921197812202081</v>
          </cell>
          <cell r="H114" t="str">
            <v>1978-12-20</v>
          </cell>
          <cell r="I114">
            <v>43</v>
          </cell>
          <cell r="J114" t="str">
            <v>女</v>
          </cell>
        </row>
        <row r="115">
          <cell r="B115" t="str">
            <v>李家鑫</v>
          </cell>
          <cell r="C115" t="str">
            <v>座椅总装工序</v>
          </cell>
          <cell r="D115" t="str">
            <v>劳务田</v>
          </cell>
          <cell r="E115" t="str">
            <v>23号下班未打卡一直</v>
          </cell>
          <cell r="F115">
            <v>17736991692</v>
          </cell>
          <cell r="G115" t="str">
            <v>130925199110176039</v>
          </cell>
          <cell r="H115" t="str">
            <v>1991-10-17</v>
          </cell>
          <cell r="I115">
            <v>30</v>
          </cell>
          <cell r="J115" t="str">
            <v>男</v>
          </cell>
        </row>
        <row r="116">
          <cell r="B116" t="str">
            <v>岳松卷</v>
          </cell>
          <cell r="C116" t="str">
            <v>座椅总装工序</v>
          </cell>
          <cell r="D116" t="str">
            <v>劳务田</v>
          </cell>
          <cell r="E116" t="str">
            <v>22号开始未打卡</v>
          </cell>
          <cell r="F116">
            <v>18233700697</v>
          </cell>
          <cell r="G116" t="str">
            <v>132930197309123077</v>
          </cell>
          <cell r="H116" t="str">
            <v>1973-09-12</v>
          </cell>
          <cell r="I116">
            <v>48</v>
          </cell>
          <cell r="J116" t="str">
            <v>男</v>
          </cell>
        </row>
        <row r="117">
          <cell r="B117" t="str">
            <v>张敬春</v>
          </cell>
          <cell r="C117" t="str">
            <v>座椅总装工序</v>
          </cell>
          <cell r="D117" t="str">
            <v>劳务田</v>
          </cell>
          <cell r="E117" t="str">
            <v>22号开始未打卡</v>
          </cell>
          <cell r="F117">
            <v>15531706790</v>
          </cell>
          <cell r="G117" t="str">
            <v>132930197007243014</v>
          </cell>
          <cell r="H117" t="str">
            <v>1970-07-24</v>
          </cell>
          <cell r="I117">
            <v>51</v>
          </cell>
          <cell r="J117" t="str">
            <v>男</v>
          </cell>
        </row>
        <row r="118">
          <cell r="B118" t="str">
            <v>李明睿</v>
          </cell>
          <cell r="C118" t="str">
            <v>座椅总装工序</v>
          </cell>
          <cell r="D118" t="str">
            <v>劳务张</v>
          </cell>
          <cell r="E118" t="str">
            <v>24号开始未打卡</v>
          </cell>
          <cell r="F118">
            <v>19803171926</v>
          </cell>
          <cell r="G118" t="str">
            <v>130983200512172216</v>
          </cell>
          <cell r="H118" t="str">
            <v>2005-12-17</v>
          </cell>
          <cell r="I118">
            <v>16</v>
          </cell>
          <cell r="J118" t="str">
            <v>男</v>
          </cell>
        </row>
        <row r="119">
          <cell r="B119" t="str">
            <v>陈吉盛</v>
          </cell>
          <cell r="C119" t="str">
            <v>座椅总装工序</v>
          </cell>
          <cell r="D119" t="str">
            <v>劳务张</v>
          </cell>
          <cell r="E119" t="str">
            <v>21号开始未打卡</v>
          </cell>
          <cell r="F119">
            <v>15131785172</v>
          </cell>
          <cell r="G119" t="str">
            <v>130983200510210311</v>
          </cell>
          <cell r="H119" t="str">
            <v>2005-10-21</v>
          </cell>
          <cell r="I119">
            <v>16</v>
          </cell>
          <cell r="J119" t="str">
            <v>男</v>
          </cell>
        </row>
        <row r="120">
          <cell r="B120" t="str">
            <v>褚俊党</v>
          </cell>
          <cell r="C120" t="str">
            <v>座椅总装工序</v>
          </cell>
          <cell r="D120" t="str">
            <v>劳务张</v>
          </cell>
          <cell r="E120" t="str">
            <v>18号下班开始未打卡</v>
          </cell>
          <cell r="F120">
            <v>15131769551</v>
          </cell>
          <cell r="G120" t="str">
            <v>130924197706010915</v>
          </cell>
          <cell r="H120" t="str">
            <v>1977-06-01</v>
          </cell>
          <cell r="I120">
            <v>44</v>
          </cell>
          <cell r="J120" t="str">
            <v>男</v>
          </cell>
        </row>
        <row r="121">
          <cell r="B121" t="str">
            <v>赵富民</v>
          </cell>
          <cell r="C121" t="str">
            <v>焊接工序</v>
          </cell>
          <cell r="D121" t="str">
            <v>劳务田</v>
          </cell>
        </row>
        <row r="121">
          <cell r="F121">
            <v>15533739907</v>
          </cell>
          <cell r="G121" t="str">
            <v>130983200411190917</v>
          </cell>
          <cell r="H121" t="str">
            <v>2004-11-19</v>
          </cell>
          <cell r="I121">
            <v>17</v>
          </cell>
          <cell r="J121" t="str">
            <v>男</v>
          </cell>
        </row>
        <row r="122">
          <cell r="B122" t="str">
            <v>孙明明</v>
          </cell>
          <cell r="C122" t="str">
            <v>焊接工序</v>
          </cell>
          <cell r="D122" t="str">
            <v>劳务田</v>
          </cell>
        </row>
        <row r="123">
          <cell r="B123" t="str">
            <v>张艳华</v>
          </cell>
          <cell r="C123" t="str">
            <v>焊接工序</v>
          </cell>
          <cell r="D123" t="str">
            <v>劳务田</v>
          </cell>
        </row>
        <row r="124">
          <cell r="B124" t="str">
            <v>张余香</v>
          </cell>
          <cell r="C124" t="str">
            <v>焊接工序</v>
          </cell>
          <cell r="D124" t="str">
            <v>劳务田</v>
          </cell>
        </row>
        <row r="125">
          <cell r="B125" t="str">
            <v>李之营</v>
          </cell>
          <cell r="C125" t="str">
            <v>焊接工序</v>
          </cell>
          <cell r="D125" t="str">
            <v>劳务田</v>
          </cell>
        </row>
        <row r="126">
          <cell r="B126" t="str">
            <v>李家兵</v>
          </cell>
          <cell r="C126" t="str">
            <v>焊接工序</v>
          </cell>
          <cell r="D126" t="str">
            <v>劳务田</v>
          </cell>
        </row>
        <row r="127">
          <cell r="B127" t="str">
            <v>张如珍</v>
          </cell>
          <cell r="C127" t="str">
            <v>焊接工序</v>
          </cell>
          <cell r="D127" t="str">
            <v>劳务田</v>
          </cell>
        </row>
        <row r="128">
          <cell r="B128" t="str">
            <v>赵家海</v>
          </cell>
          <cell r="C128" t="str">
            <v>焊接工序</v>
          </cell>
          <cell r="D128" t="str">
            <v>劳务田</v>
          </cell>
        </row>
        <row r="129">
          <cell r="B129" t="str">
            <v>张洪亮</v>
          </cell>
          <cell r="C129" t="str">
            <v>底座模块化组装工序</v>
          </cell>
          <cell r="D129" t="str">
            <v>劳务田</v>
          </cell>
        </row>
        <row r="130">
          <cell r="B130" t="str">
            <v>王树凯</v>
          </cell>
          <cell r="C130" t="str">
            <v>底座模块化组装工序</v>
          </cell>
          <cell r="D130" t="str">
            <v>劳务田</v>
          </cell>
        </row>
        <row r="131">
          <cell r="B131" t="str">
            <v>张猛</v>
          </cell>
          <cell r="C131" t="str">
            <v>底座模块化组装工序</v>
          </cell>
          <cell r="D131" t="str">
            <v>劳务田</v>
          </cell>
        </row>
        <row r="132">
          <cell r="B132" t="str">
            <v>张成义</v>
          </cell>
          <cell r="C132" t="str">
            <v>底座模块化组装工序</v>
          </cell>
          <cell r="D132" t="str">
            <v>劳务田</v>
          </cell>
        </row>
        <row r="133">
          <cell r="B133" t="str">
            <v>何守轩</v>
          </cell>
          <cell r="C133" t="str">
            <v>底座模块化组装工序</v>
          </cell>
          <cell r="D133" t="str">
            <v>劳务张</v>
          </cell>
        </row>
        <row r="134">
          <cell r="B134" t="str">
            <v>李博诚</v>
          </cell>
          <cell r="C134" t="str">
            <v>底座模块化组装工序</v>
          </cell>
          <cell r="D134" t="str">
            <v>劳务田</v>
          </cell>
        </row>
        <row r="135">
          <cell r="B135" t="str">
            <v>张耘豪</v>
          </cell>
          <cell r="C135" t="str">
            <v>底座模块化组装工序</v>
          </cell>
          <cell r="D135" t="str">
            <v>劳务田</v>
          </cell>
        </row>
        <row r="136">
          <cell r="B136" t="str">
            <v>孙金庆</v>
          </cell>
          <cell r="C136" t="str">
            <v>底座模块化组装工序</v>
          </cell>
          <cell r="D136" t="str">
            <v>劳务田</v>
          </cell>
        </row>
        <row r="137">
          <cell r="B137" t="str">
            <v>赵童</v>
          </cell>
          <cell r="C137" t="str">
            <v>底座模块化组装工序</v>
          </cell>
          <cell r="D137" t="str">
            <v>劳务田</v>
          </cell>
        </row>
        <row r="138">
          <cell r="B138" t="str">
            <v>吕永昌</v>
          </cell>
          <cell r="C138" t="str">
            <v>底座模块化组装工序</v>
          </cell>
          <cell r="D138" t="str">
            <v>劳务张</v>
          </cell>
        </row>
        <row r="139">
          <cell r="B139" t="str">
            <v>高振刚</v>
          </cell>
          <cell r="C139" t="str">
            <v>底座模块化组装工序</v>
          </cell>
          <cell r="D139" t="str">
            <v>劳务田</v>
          </cell>
        </row>
        <row r="140">
          <cell r="B140" t="str">
            <v>代旭</v>
          </cell>
          <cell r="C140" t="str">
            <v>底座模块化组装工序</v>
          </cell>
          <cell r="D140" t="str">
            <v>劳务田</v>
          </cell>
        </row>
        <row r="141">
          <cell r="B141" t="str">
            <v>李旭冬</v>
          </cell>
          <cell r="C141" t="str">
            <v>底座模块化组装工序</v>
          </cell>
          <cell r="D141" t="str">
            <v>劳务田</v>
          </cell>
        </row>
        <row r="142">
          <cell r="B142" t="str">
            <v>李强</v>
          </cell>
          <cell r="C142" t="str">
            <v>底座模块化组装工序</v>
          </cell>
          <cell r="D142" t="str">
            <v>劳务田</v>
          </cell>
        </row>
        <row r="143">
          <cell r="B143" t="str">
            <v>孙颖超</v>
          </cell>
          <cell r="C143" t="str">
            <v>底座模块化组装工序</v>
          </cell>
          <cell r="D143" t="str">
            <v>劳务田</v>
          </cell>
        </row>
        <row r="144">
          <cell r="B144" t="str">
            <v>赵晓鸣</v>
          </cell>
          <cell r="C144" t="str">
            <v>底座模块化组装工序</v>
          </cell>
          <cell r="D144" t="str">
            <v>劳务田</v>
          </cell>
        </row>
        <row r="145">
          <cell r="B145" t="str">
            <v>杨方硕</v>
          </cell>
          <cell r="C145" t="str">
            <v>底座模块化组装工序</v>
          </cell>
          <cell r="D145" t="str">
            <v>劳务田</v>
          </cell>
        </row>
        <row r="146">
          <cell r="B146" t="str">
            <v>孙洪达</v>
          </cell>
          <cell r="C146" t="str">
            <v>底座模块化组装工序</v>
          </cell>
          <cell r="D146" t="str">
            <v>劳务田</v>
          </cell>
        </row>
        <row r="147">
          <cell r="B147" t="str">
            <v>王程</v>
          </cell>
          <cell r="C147" t="str">
            <v>底座模块化组装工序</v>
          </cell>
          <cell r="D147" t="str">
            <v>劳务张</v>
          </cell>
        </row>
        <row r="148">
          <cell r="B148" t="str">
            <v>吴洁慧</v>
          </cell>
          <cell r="C148" t="str">
            <v>底座模块化组装工序</v>
          </cell>
          <cell r="D148" t="str">
            <v>劳务张</v>
          </cell>
        </row>
        <row r="149">
          <cell r="B149" t="str">
            <v>高琨博</v>
          </cell>
          <cell r="C149" t="str">
            <v>座椅总装工序</v>
          </cell>
          <cell r="D149" t="str">
            <v>劳务张</v>
          </cell>
        </row>
        <row r="150">
          <cell r="B150" t="str">
            <v>蔡华岭</v>
          </cell>
          <cell r="C150" t="str">
            <v>座椅总装工序</v>
          </cell>
          <cell r="D150" t="str">
            <v>劳务田</v>
          </cell>
        </row>
        <row r="151">
          <cell r="B151" t="str">
            <v>杨耀辉</v>
          </cell>
          <cell r="C151" t="str">
            <v>座椅总装工序</v>
          </cell>
          <cell r="D151" t="str">
            <v>劳务田</v>
          </cell>
        </row>
        <row r="152">
          <cell r="B152" t="str">
            <v>秦甲庆</v>
          </cell>
          <cell r="C152" t="str">
            <v>座椅总装工序</v>
          </cell>
          <cell r="D152" t="str">
            <v>劳务田</v>
          </cell>
        </row>
        <row r="153">
          <cell r="B153" t="str">
            <v>高思文</v>
          </cell>
          <cell r="C153" t="str">
            <v>座椅总装工序</v>
          </cell>
          <cell r="D153" t="str">
            <v>劳务张</v>
          </cell>
        </row>
        <row r="154">
          <cell r="B154" t="str">
            <v>于宗海</v>
          </cell>
          <cell r="C154" t="str">
            <v>座椅总装工序</v>
          </cell>
          <cell r="D154" t="str">
            <v>劳务田</v>
          </cell>
        </row>
        <row r="155">
          <cell r="B155" t="str">
            <v>赵连林</v>
          </cell>
          <cell r="C155" t="str">
            <v>座椅总装工序</v>
          </cell>
          <cell r="D155" t="str">
            <v>劳务田</v>
          </cell>
        </row>
        <row r="156">
          <cell r="B156" t="str">
            <v>任永泰</v>
          </cell>
          <cell r="C156" t="str">
            <v>座椅总装工序</v>
          </cell>
          <cell r="D156" t="str">
            <v>劳务田</v>
          </cell>
        </row>
        <row r="157">
          <cell r="B157" t="str">
            <v>白益成</v>
          </cell>
          <cell r="C157" t="str">
            <v>座椅总装工序</v>
          </cell>
          <cell r="D157" t="str">
            <v>劳务田</v>
          </cell>
        </row>
        <row r="158">
          <cell r="B158" t="str">
            <v>高俊岚</v>
          </cell>
          <cell r="C158" t="str">
            <v>座椅总装工序</v>
          </cell>
          <cell r="D158" t="str">
            <v>劳务田</v>
          </cell>
        </row>
        <row r="159">
          <cell r="B159" t="str">
            <v>高文龙</v>
          </cell>
          <cell r="C159" t="str">
            <v>座椅总装工序</v>
          </cell>
          <cell r="D159" t="str">
            <v>劳务张</v>
          </cell>
        </row>
        <row r="160">
          <cell r="B160" t="str">
            <v>许加信</v>
          </cell>
          <cell r="C160" t="str">
            <v>座椅总装工序</v>
          </cell>
          <cell r="D160" t="str">
            <v>劳务张</v>
          </cell>
        </row>
        <row r="161">
          <cell r="B161" t="str">
            <v>孔令军</v>
          </cell>
          <cell r="C161" t="str">
            <v>座椅总装工序</v>
          </cell>
          <cell r="D161" t="str">
            <v>劳务田</v>
          </cell>
        </row>
        <row r="162">
          <cell r="B162" t="str">
            <v>张立国</v>
          </cell>
          <cell r="C162" t="str">
            <v>座椅总装工序</v>
          </cell>
          <cell r="D162" t="str">
            <v>劳务田</v>
          </cell>
        </row>
        <row r="163">
          <cell r="B163" t="str">
            <v>滕述伟</v>
          </cell>
          <cell r="C163" t="str">
            <v>座椅总装工序</v>
          </cell>
          <cell r="D163" t="str">
            <v>劳务田</v>
          </cell>
        </row>
        <row r="164">
          <cell r="B164" t="str">
            <v>赵德坤</v>
          </cell>
          <cell r="C164" t="str">
            <v>座椅总装工序</v>
          </cell>
          <cell r="D164" t="str">
            <v>劳务田</v>
          </cell>
        </row>
        <row r="165">
          <cell r="B165" t="str">
            <v>孔德超</v>
          </cell>
          <cell r="C165" t="str">
            <v>座椅总装工序</v>
          </cell>
          <cell r="D165" t="str">
            <v>劳务田</v>
          </cell>
        </row>
        <row r="166">
          <cell r="B166" t="str">
            <v>孔德朋</v>
          </cell>
          <cell r="C166" t="str">
            <v>座椅总装工序</v>
          </cell>
          <cell r="D166" t="str">
            <v>劳务田</v>
          </cell>
        </row>
        <row r="167">
          <cell r="B167" t="str">
            <v>孙岩</v>
          </cell>
          <cell r="C167" t="str">
            <v>座椅总装工序</v>
          </cell>
          <cell r="D167" t="str">
            <v>劳务田</v>
          </cell>
        </row>
        <row r="168">
          <cell r="B168" t="str">
            <v>许文华</v>
          </cell>
          <cell r="C168" t="str">
            <v>座椅总装工序</v>
          </cell>
          <cell r="D168" t="str">
            <v>劳务田</v>
          </cell>
        </row>
        <row r="169">
          <cell r="B169" t="str">
            <v>张艺晓</v>
          </cell>
          <cell r="C169" t="str">
            <v>座椅总装工序</v>
          </cell>
          <cell r="D169" t="str">
            <v>劳务张</v>
          </cell>
        </row>
        <row r="170">
          <cell r="B170" t="str">
            <v>高树海</v>
          </cell>
          <cell r="C170" t="str">
            <v>座椅总装工序</v>
          </cell>
          <cell r="D170" t="str">
            <v>劳务张</v>
          </cell>
        </row>
        <row r="171">
          <cell r="B171" t="str">
            <v>刘汝俊</v>
          </cell>
          <cell r="C171" t="str">
            <v>座椅总装工序</v>
          </cell>
          <cell r="D171" t="str">
            <v>劳务田</v>
          </cell>
        </row>
        <row r="172">
          <cell r="B172" t="str">
            <v>刘国林</v>
          </cell>
          <cell r="C172" t="str">
            <v>座椅总装工序</v>
          </cell>
          <cell r="D172" t="str">
            <v>劳务田</v>
          </cell>
        </row>
        <row r="173">
          <cell r="B173" t="str">
            <v>张月恒</v>
          </cell>
          <cell r="C173" t="str">
            <v>座椅总装工序</v>
          </cell>
          <cell r="D173" t="str">
            <v>劳务田</v>
          </cell>
        </row>
        <row r="174">
          <cell r="B174" t="str">
            <v>张景博</v>
          </cell>
          <cell r="C174" t="str">
            <v>座椅总装工序</v>
          </cell>
          <cell r="D174" t="str">
            <v>劳务田</v>
          </cell>
        </row>
        <row r="175">
          <cell r="B175" t="str">
            <v>夏维周</v>
          </cell>
          <cell r="C175" t="str">
            <v>座椅总装工序</v>
          </cell>
          <cell r="D175" t="str">
            <v>劳务田</v>
          </cell>
        </row>
        <row r="176">
          <cell r="B176" t="str">
            <v>张洪坡</v>
          </cell>
          <cell r="C176" t="str">
            <v>座椅总装工序</v>
          </cell>
          <cell r="D176" t="str">
            <v>劳务田</v>
          </cell>
        </row>
        <row r="177">
          <cell r="B177" t="str">
            <v>卢静</v>
          </cell>
          <cell r="C177" t="str">
            <v>喷涂工序</v>
          </cell>
          <cell r="D177" t="str">
            <v>劳务田</v>
          </cell>
        </row>
        <row r="178">
          <cell r="B178" t="str">
            <v>张俊平</v>
          </cell>
          <cell r="C178" t="str">
            <v>喷涂工序</v>
          </cell>
          <cell r="D178" t="str">
            <v>劳务田</v>
          </cell>
        </row>
        <row r="179">
          <cell r="B179" t="str">
            <v>田淑娟</v>
          </cell>
          <cell r="C179" t="str">
            <v>喷涂工序</v>
          </cell>
          <cell r="D179" t="str">
            <v>劳务田</v>
          </cell>
        </row>
        <row r="180">
          <cell r="B180" t="str">
            <v>杨琴丽</v>
          </cell>
          <cell r="C180" t="str">
            <v>喷涂工序</v>
          </cell>
          <cell r="D180" t="str">
            <v>劳务田</v>
          </cell>
        </row>
        <row r="181">
          <cell r="B181" t="str">
            <v>刘双</v>
          </cell>
          <cell r="C181" t="str">
            <v>喷涂工序</v>
          </cell>
          <cell r="D181" t="str">
            <v>劳务田</v>
          </cell>
        </row>
        <row r="182">
          <cell r="B182" t="str">
            <v>张伟1</v>
          </cell>
          <cell r="C182" t="str">
            <v>喷涂工序</v>
          </cell>
          <cell r="D182" t="str">
            <v>劳务田</v>
          </cell>
        </row>
        <row r="183">
          <cell r="B183" t="str">
            <v>赵梅煜</v>
          </cell>
          <cell r="C183" t="str">
            <v>喷涂工序</v>
          </cell>
          <cell r="D183" t="str">
            <v>劳务田</v>
          </cell>
        </row>
        <row r="184">
          <cell r="B184" t="str">
            <v>许林坤</v>
          </cell>
          <cell r="C184" t="str">
            <v>喷涂工序</v>
          </cell>
          <cell r="D184" t="str">
            <v>劳务田</v>
          </cell>
        </row>
        <row r="185">
          <cell r="B185" t="str">
            <v>许傲翔</v>
          </cell>
          <cell r="C185" t="str">
            <v>喷涂工序</v>
          </cell>
          <cell r="D185" t="str">
            <v>劳务田</v>
          </cell>
        </row>
        <row r="186">
          <cell r="B186" t="str">
            <v>左育恺</v>
          </cell>
          <cell r="C186" t="str">
            <v>喷涂工序</v>
          </cell>
          <cell r="D186" t="str">
            <v>劳务张</v>
          </cell>
        </row>
        <row r="187">
          <cell r="B187" t="str">
            <v>李明旭</v>
          </cell>
          <cell r="C187" t="str">
            <v>喷涂工序</v>
          </cell>
          <cell r="D187" t="str">
            <v>劳务张</v>
          </cell>
        </row>
        <row r="188">
          <cell r="B188" t="str">
            <v>黄健</v>
          </cell>
          <cell r="C188" t="str">
            <v>喷涂工序</v>
          </cell>
          <cell r="D188" t="str">
            <v>劳务田</v>
          </cell>
        </row>
        <row r="189">
          <cell r="B189" t="str">
            <v>王保田</v>
          </cell>
          <cell r="C189" t="str">
            <v>注塑工序</v>
          </cell>
          <cell r="D189" t="str">
            <v>劳务田</v>
          </cell>
        </row>
        <row r="190">
          <cell r="B190" t="str">
            <v>林丽香</v>
          </cell>
          <cell r="C190" t="str">
            <v>注塑工序</v>
          </cell>
          <cell r="D190" t="str">
            <v>劳务张</v>
          </cell>
        </row>
        <row r="191">
          <cell r="B191" t="str">
            <v>田明明</v>
          </cell>
          <cell r="C191" t="str">
            <v>注塑工序</v>
          </cell>
          <cell r="D191" t="str">
            <v>劳务田</v>
          </cell>
        </row>
        <row r="192">
          <cell r="B192" t="str">
            <v>王彦华</v>
          </cell>
          <cell r="C192" t="str">
            <v>后视镜组装工序</v>
          </cell>
          <cell r="D192" t="str">
            <v>劳务张</v>
          </cell>
        </row>
        <row r="193">
          <cell r="B193" t="str">
            <v>赵斌</v>
          </cell>
          <cell r="C193" t="str">
            <v>后视镜组装工序</v>
          </cell>
          <cell r="D193" t="str">
            <v>劳务张</v>
          </cell>
        </row>
        <row r="194">
          <cell r="B194" t="str">
            <v>左之正</v>
          </cell>
          <cell r="C194" t="str">
            <v>后视镜组装工序</v>
          </cell>
          <cell r="D194" t="str">
            <v>劳务田</v>
          </cell>
        </row>
        <row r="195">
          <cell r="B195" t="str">
            <v>周颖新</v>
          </cell>
          <cell r="C195" t="str">
            <v>后视镜组装工序</v>
          </cell>
          <cell r="D195" t="str">
            <v>劳务张</v>
          </cell>
        </row>
        <row r="196">
          <cell r="B196" t="str">
            <v>陈丹</v>
          </cell>
          <cell r="C196" t="str">
            <v>后视镜组装工序</v>
          </cell>
          <cell r="D196" t="str">
            <v>劳务张</v>
          </cell>
        </row>
        <row r="197">
          <cell r="B197" t="str">
            <v>张雅文</v>
          </cell>
          <cell r="C197" t="str">
            <v>后视镜组装工序</v>
          </cell>
          <cell r="D197" t="str">
            <v>劳务张</v>
          </cell>
        </row>
        <row r="198">
          <cell r="B198" t="str">
            <v>蒋可心</v>
          </cell>
          <cell r="C198" t="str">
            <v>后视镜组装工序</v>
          </cell>
          <cell r="D198" t="str">
            <v>劳务张</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车间考勤表模板"/>
      <sheetName val="车间考勤表模板劳务"/>
      <sheetName val="Sheet1"/>
      <sheetName val="数据源"/>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车间考勤表模板"/>
      <sheetName val="数据源"/>
      <sheetName val="十一月份考勤"/>
      <sheetName val="十一月份考勤 (2)"/>
      <sheetName val="支援"/>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张亚霖"/>
      <sheetName val="组装线"/>
      <sheetName val="数据源"/>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4" Type="http://schemas.openxmlformats.org/officeDocument/2006/relationships/ctrlProp" Target="../ctrlProps/ctrlProp51.xml"/><Relationship Id="rId53" Type="http://schemas.openxmlformats.org/officeDocument/2006/relationships/ctrlProp" Target="../ctrlProps/ctrlProp50.xml"/><Relationship Id="rId52" Type="http://schemas.openxmlformats.org/officeDocument/2006/relationships/ctrlProp" Target="../ctrlProps/ctrlProp49.xml"/><Relationship Id="rId51" Type="http://schemas.openxmlformats.org/officeDocument/2006/relationships/ctrlProp" Target="../ctrlProps/ctrlProp48.xml"/><Relationship Id="rId50" Type="http://schemas.openxmlformats.org/officeDocument/2006/relationships/ctrlProp" Target="../ctrlProps/ctrlProp47.xml"/><Relationship Id="rId5" Type="http://schemas.openxmlformats.org/officeDocument/2006/relationships/ctrlProp" Target="../ctrlProps/ctrlProp2.xml"/><Relationship Id="rId49" Type="http://schemas.openxmlformats.org/officeDocument/2006/relationships/ctrlProp" Target="../ctrlProps/ctrlProp46.xml"/><Relationship Id="rId48" Type="http://schemas.openxmlformats.org/officeDocument/2006/relationships/ctrlProp" Target="../ctrlProps/ctrlProp45.xml"/><Relationship Id="rId47" Type="http://schemas.openxmlformats.org/officeDocument/2006/relationships/ctrlProp" Target="../ctrlProps/ctrlProp44.xml"/><Relationship Id="rId46" Type="http://schemas.openxmlformats.org/officeDocument/2006/relationships/ctrlProp" Target="../ctrlProps/ctrlProp43.xml"/><Relationship Id="rId45" Type="http://schemas.openxmlformats.org/officeDocument/2006/relationships/ctrlProp" Target="../ctrlProps/ctrlProp42.xml"/><Relationship Id="rId44" Type="http://schemas.openxmlformats.org/officeDocument/2006/relationships/ctrlProp" Target="../ctrlProps/ctrlProp41.xml"/><Relationship Id="rId43" Type="http://schemas.openxmlformats.org/officeDocument/2006/relationships/ctrlProp" Target="../ctrlProps/ctrlProp40.xml"/><Relationship Id="rId42" Type="http://schemas.openxmlformats.org/officeDocument/2006/relationships/ctrlProp" Target="../ctrlProps/ctrlProp39.xml"/><Relationship Id="rId41" Type="http://schemas.openxmlformats.org/officeDocument/2006/relationships/ctrlProp" Target="../ctrlProps/ctrlProp38.xml"/><Relationship Id="rId40" Type="http://schemas.openxmlformats.org/officeDocument/2006/relationships/ctrlProp" Target="../ctrlProps/ctrlProp37.xml"/><Relationship Id="rId4" Type="http://schemas.openxmlformats.org/officeDocument/2006/relationships/ctrlProp" Target="../ctrlProps/ctrlProp1.xml"/><Relationship Id="rId39" Type="http://schemas.openxmlformats.org/officeDocument/2006/relationships/ctrlProp" Target="../ctrlProps/ctrlProp36.xml"/><Relationship Id="rId38" Type="http://schemas.openxmlformats.org/officeDocument/2006/relationships/ctrlProp" Target="../ctrlProps/ctrlProp35.xml"/><Relationship Id="rId37" Type="http://schemas.openxmlformats.org/officeDocument/2006/relationships/ctrlProp" Target="../ctrlProps/ctrlProp34.xml"/><Relationship Id="rId36" Type="http://schemas.openxmlformats.org/officeDocument/2006/relationships/ctrlProp" Target="../ctrlProps/ctrlProp33.xml"/><Relationship Id="rId35" Type="http://schemas.openxmlformats.org/officeDocument/2006/relationships/ctrlProp" Target="../ctrlProps/ctrlProp32.xml"/><Relationship Id="rId34" Type="http://schemas.openxmlformats.org/officeDocument/2006/relationships/ctrlProp" Target="../ctrlProps/ctrlProp31.xml"/><Relationship Id="rId33" Type="http://schemas.openxmlformats.org/officeDocument/2006/relationships/ctrlProp" Target="../ctrlProps/ctrlProp30.xml"/><Relationship Id="rId32" Type="http://schemas.openxmlformats.org/officeDocument/2006/relationships/ctrlProp" Target="../ctrlProps/ctrlProp29.xml"/><Relationship Id="rId31" Type="http://schemas.openxmlformats.org/officeDocument/2006/relationships/ctrlProp" Target="../ctrlProps/ctrlProp28.xml"/><Relationship Id="rId30" Type="http://schemas.openxmlformats.org/officeDocument/2006/relationships/ctrlProp" Target="../ctrlProps/ctrlProp27.xml"/><Relationship Id="rId3" Type="http://schemas.openxmlformats.org/officeDocument/2006/relationships/vmlDrawing" Target="../drawings/vmlDrawing1.vml"/><Relationship Id="rId29" Type="http://schemas.openxmlformats.org/officeDocument/2006/relationships/ctrlProp" Target="../ctrlProps/ctrlProp26.xml"/><Relationship Id="rId28" Type="http://schemas.openxmlformats.org/officeDocument/2006/relationships/ctrlProp" Target="../ctrlProps/ctrlProp25.xml"/><Relationship Id="rId27" Type="http://schemas.openxmlformats.org/officeDocument/2006/relationships/ctrlProp" Target="../ctrlProps/ctrlProp24.xml"/><Relationship Id="rId26" Type="http://schemas.openxmlformats.org/officeDocument/2006/relationships/ctrlProp" Target="../ctrlProps/ctrlProp23.xml"/><Relationship Id="rId25" Type="http://schemas.openxmlformats.org/officeDocument/2006/relationships/ctrlProp" Target="../ctrlProps/ctrlProp22.xml"/><Relationship Id="rId24" Type="http://schemas.openxmlformats.org/officeDocument/2006/relationships/ctrlProp" Target="../ctrlProps/ctrlProp21.xml"/><Relationship Id="rId23" Type="http://schemas.openxmlformats.org/officeDocument/2006/relationships/ctrlProp" Target="../ctrlProps/ctrlProp20.xml"/><Relationship Id="rId22" Type="http://schemas.openxmlformats.org/officeDocument/2006/relationships/ctrlProp" Target="../ctrlProps/ctrlProp19.xml"/><Relationship Id="rId21" Type="http://schemas.openxmlformats.org/officeDocument/2006/relationships/ctrlProp" Target="../ctrlProps/ctrlProp18.xml"/><Relationship Id="rId20" Type="http://schemas.openxmlformats.org/officeDocument/2006/relationships/ctrlProp" Target="../ctrlProps/ctrlProp17.xml"/><Relationship Id="rId2" Type="http://schemas.openxmlformats.org/officeDocument/2006/relationships/drawing" Target="../drawings/drawing1.xml"/><Relationship Id="rId19" Type="http://schemas.openxmlformats.org/officeDocument/2006/relationships/ctrlProp" Target="../ctrlProps/ctrlProp16.xml"/><Relationship Id="rId18" Type="http://schemas.openxmlformats.org/officeDocument/2006/relationships/ctrlProp" Target="../ctrlProps/ctrlProp15.xml"/><Relationship Id="rId17" Type="http://schemas.openxmlformats.org/officeDocument/2006/relationships/ctrlProp" Target="../ctrlProps/ctrlProp14.xml"/><Relationship Id="rId16" Type="http://schemas.openxmlformats.org/officeDocument/2006/relationships/ctrlProp" Target="../ctrlProps/ctrlProp13.xml"/><Relationship Id="rId15" Type="http://schemas.openxmlformats.org/officeDocument/2006/relationships/ctrlProp" Target="../ctrlProps/ctrlProp12.xml"/><Relationship Id="rId14" Type="http://schemas.openxmlformats.org/officeDocument/2006/relationships/ctrlProp" Target="../ctrlProps/ctrlProp11.xml"/><Relationship Id="rId13" Type="http://schemas.openxmlformats.org/officeDocument/2006/relationships/ctrlProp" Target="../ctrlProps/ctrlProp10.xml"/><Relationship Id="rId12" Type="http://schemas.openxmlformats.org/officeDocument/2006/relationships/ctrlProp" Target="../ctrlProps/ctrlProp9.x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71"/>
  <sheetViews>
    <sheetView tabSelected="1" workbookViewId="0">
      <selection activeCell="P1" sqref="P$1:P$1048576"/>
    </sheetView>
  </sheetViews>
  <sheetFormatPr defaultColWidth="9" defaultRowHeight="18" customHeight="1"/>
  <cols>
    <col min="1" max="1" width="5.25" style="131" customWidth="1"/>
    <col min="2" max="2" width="18.5" style="131" customWidth="1"/>
    <col min="3" max="3" width="12.75" style="131"/>
    <col min="4" max="4" width="15.25" style="134" customWidth="1"/>
    <col min="5" max="7" width="8.375" style="131" customWidth="1"/>
    <col min="8" max="8" width="9.375" style="131" customWidth="1"/>
    <col min="9" max="9" width="8.375" style="131" customWidth="1"/>
    <col min="10" max="10" width="6.875" style="131" customWidth="1"/>
    <col min="11" max="11" width="8.375" style="131" customWidth="1"/>
    <col min="12" max="12" width="9.375" style="131" customWidth="1"/>
    <col min="13" max="13" width="8.875" style="131" customWidth="1"/>
    <col min="14" max="14" width="9.625" style="131" customWidth="1"/>
    <col min="15" max="15" width="21.5" style="131" customWidth="1"/>
    <col min="16" max="16" width="11.125" style="131" hidden="1" customWidth="1"/>
    <col min="17" max="17" width="8.875" style="131"/>
    <col min="18" max="18" width="5.125" style="131"/>
    <col min="19" max="26" width="10.875" style="131"/>
    <col min="27" max="27" width="5.125" style="131"/>
    <col min="28" max="16384" width="9" style="131"/>
  </cols>
  <sheetData>
    <row r="1" customHeight="1" spans="1:15">
      <c r="A1" s="135" t="s">
        <v>0</v>
      </c>
      <c r="B1" s="135"/>
      <c r="C1" s="135"/>
      <c r="D1" s="135"/>
      <c r="E1" s="135"/>
      <c r="F1" s="135"/>
      <c r="G1" s="135"/>
      <c r="H1" s="135"/>
      <c r="I1" s="135"/>
      <c r="J1" s="135"/>
      <c r="K1" s="135"/>
      <c r="L1" s="135"/>
      <c r="M1" s="135"/>
      <c r="N1" s="135"/>
      <c r="O1" s="130"/>
    </row>
    <row r="2" s="130" customFormat="1" customHeight="1" spans="1:15">
      <c r="A2" s="136" t="s">
        <v>1</v>
      </c>
      <c r="B2" s="136" t="s">
        <v>2</v>
      </c>
      <c r="C2" s="136" t="s">
        <v>3</v>
      </c>
      <c r="D2" s="136" t="s">
        <v>4</v>
      </c>
      <c r="E2" s="136" t="s">
        <v>5</v>
      </c>
      <c r="F2" s="136" t="s">
        <v>6</v>
      </c>
      <c r="G2" s="136" t="s">
        <v>7</v>
      </c>
      <c r="H2" s="136" t="s">
        <v>8</v>
      </c>
      <c r="I2" s="136" t="s">
        <v>9</v>
      </c>
      <c r="J2" s="136" t="s">
        <v>10</v>
      </c>
      <c r="K2" s="136" t="s">
        <v>11</v>
      </c>
      <c r="L2" s="136" t="s">
        <v>12</v>
      </c>
      <c r="M2" s="136" t="s">
        <v>13</v>
      </c>
      <c r="N2" s="136" t="s">
        <v>14</v>
      </c>
      <c r="O2" s="136" t="s">
        <v>15</v>
      </c>
    </row>
    <row r="3" s="130" customFormat="1" customHeight="1" spans="1:16">
      <c r="A3" s="137">
        <v>1</v>
      </c>
      <c r="B3" s="138" t="s">
        <v>16</v>
      </c>
      <c r="C3" s="138" t="s">
        <v>17</v>
      </c>
      <c r="D3" s="139">
        <v>44529</v>
      </c>
      <c r="E3" s="138">
        <f>VLOOKUP(C3,考勤!B:AR,35,0)</f>
        <v>5.5</v>
      </c>
      <c r="F3" s="138">
        <v>47.5</v>
      </c>
      <c r="G3" s="140">
        <v>18.5</v>
      </c>
      <c r="H3" s="137"/>
      <c r="I3" s="137"/>
      <c r="J3" s="137">
        <f>IFERROR(VLOOKUP(C3,其他!B:D,3,0),0)</f>
        <v>0</v>
      </c>
      <c r="K3" s="137"/>
      <c r="L3" s="137">
        <f t="shared" ref="L3:L19" si="0">H3*15+(F3-H3-I3)*G3+I3*18*80%+J3+K3</f>
        <v>878.75</v>
      </c>
      <c r="M3" s="137">
        <f t="shared" ref="M3:M19" si="1">E3*5</f>
        <v>27.5</v>
      </c>
      <c r="N3" s="137">
        <f t="shared" ref="N3:N19" si="2">L3+M3</f>
        <v>906.25</v>
      </c>
      <c r="O3" s="144" t="str">
        <f>IFERROR(VLOOKUP(C3,其他!B:C,2,0),"")</f>
        <v/>
      </c>
      <c r="P3" s="131">
        <f>L3/F3</f>
        <v>18.5</v>
      </c>
    </row>
    <row r="4" s="131" customFormat="1" customHeight="1" spans="1:16">
      <c r="A4" s="137">
        <v>2</v>
      </c>
      <c r="B4" s="138" t="s">
        <v>16</v>
      </c>
      <c r="C4" s="138" t="s">
        <v>18</v>
      </c>
      <c r="D4" s="139">
        <v>44531</v>
      </c>
      <c r="E4" s="138">
        <f>VLOOKUP(C4,考勤!B:AR,35,0)</f>
        <v>9.5</v>
      </c>
      <c r="F4" s="138">
        <v>81</v>
      </c>
      <c r="G4" s="140">
        <v>18.5</v>
      </c>
      <c r="H4" s="137"/>
      <c r="I4" s="137"/>
      <c r="J4" s="137">
        <f>IFERROR(VLOOKUP(C4,其他!B:D,3,0),0)</f>
        <v>0</v>
      </c>
      <c r="K4" s="137"/>
      <c r="L4" s="137">
        <f t="shared" si="0"/>
        <v>1498.5</v>
      </c>
      <c r="M4" s="137">
        <f t="shared" si="1"/>
        <v>47.5</v>
      </c>
      <c r="N4" s="137">
        <f t="shared" si="2"/>
        <v>1546</v>
      </c>
      <c r="O4" s="144" t="str">
        <f>IFERROR(VLOOKUP(C4,其他!B:C,2,0),"")</f>
        <v/>
      </c>
      <c r="P4" s="131">
        <f t="shared" ref="P4:P35" si="3">L4/F4</f>
        <v>18.5</v>
      </c>
    </row>
    <row r="5" s="131" customFormat="1" customHeight="1" spans="1:16">
      <c r="A5" s="137">
        <v>3</v>
      </c>
      <c r="B5" s="138" t="s">
        <v>16</v>
      </c>
      <c r="C5" s="138" t="s">
        <v>19</v>
      </c>
      <c r="D5" s="139">
        <v>44532</v>
      </c>
      <c r="E5" s="138">
        <f>VLOOKUP(C5,考勤!B:AR,35,0)</f>
        <v>17</v>
      </c>
      <c r="F5" s="138">
        <v>147.5</v>
      </c>
      <c r="G5" s="140">
        <v>18.5</v>
      </c>
      <c r="H5" s="137"/>
      <c r="I5" s="137"/>
      <c r="J5" s="137">
        <f>IFERROR(VLOOKUP(C5,其他!B:D,3,0),0)</f>
        <v>0</v>
      </c>
      <c r="K5" s="137"/>
      <c r="L5" s="137">
        <f t="shared" si="0"/>
        <v>2728.75</v>
      </c>
      <c r="M5" s="137">
        <f t="shared" si="1"/>
        <v>85</v>
      </c>
      <c r="N5" s="137">
        <f t="shared" si="2"/>
        <v>2813.75</v>
      </c>
      <c r="O5" s="144" t="str">
        <f>IFERROR(VLOOKUP(C5,其他!B:C,2,0),"")</f>
        <v/>
      </c>
      <c r="P5" s="131">
        <f t="shared" si="3"/>
        <v>18.5</v>
      </c>
    </row>
    <row r="6" s="131" customFormat="1" customHeight="1" spans="1:16">
      <c r="A6" s="137">
        <v>4</v>
      </c>
      <c r="B6" s="138" t="s">
        <v>16</v>
      </c>
      <c r="C6" s="138" t="s">
        <v>20</v>
      </c>
      <c r="D6" s="139">
        <v>44559</v>
      </c>
      <c r="E6" s="138">
        <f>VLOOKUP(C6,考勤!B:AR,35,0)</f>
        <v>10.5</v>
      </c>
      <c r="F6" s="138">
        <v>107</v>
      </c>
      <c r="G6" s="140">
        <v>18.5</v>
      </c>
      <c r="H6" s="137"/>
      <c r="I6" s="137"/>
      <c r="J6" s="137">
        <f>IFERROR(VLOOKUP(C6,其他!B:D,3,0),0)</f>
        <v>0</v>
      </c>
      <c r="K6" s="137"/>
      <c r="L6" s="137">
        <f t="shared" si="0"/>
        <v>1979.5</v>
      </c>
      <c r="M6" s="137">
        <f t="shared" si="1"/>
        <v>52.5</v>
      </c>
      <c r="N6" s="137">
        <f t="shared" si="2"/>
        <v>2032</v>
      </c>
      <c r="O6" s="144" t="str">
        <f>IFERROR(VLOOKUP(C6,其他!B:C,2,0),"")</f>
        <v/>
      </c>
      <c r="P6" s="131">
        <f t="shared" si="3"/>
        <v>18.5</v>
      </c>
    </row>
    <row r="7" s="131" customFormat="1" customHeight="1" spans="1:16">
      <c r="A7" s="137">
        <v>5</v>
      </c>
      <c r="B7" s="138" t="str">
        <f>VLOOKUP(C7,[6]劳务及公司临时工变动!$B:$J,2,0)</f>
        <v>底座模块化组装工序</v>
      </c>
      <c r="C7" s="138" t="s">
        <v>21</v>
      </c>
      <c r="D7" s="141" t="s">
        <v>22</v>
      </c>
      <c r="E7" s="138">
        <f>VLOOKUP(C7,考勤!B:AR,35,0)</f>
        <v>14.5</v>
      </c>
      <c r="F7" s="138">
        <v>133</v>
      </c>
      <c r="G7" s="140">
        <v>18.5</v>
      </c>
      <c r="H7" s="137"/>
      <c r="I7" s="137"/>
      <c r="J7" s="137">
        <f>IFERROR(VLOOKUP(C7,其他!B:D,3,0),0)</f>
        <v>0</v>
      </c>
      <c r="K7" s="137"/>
      <c r="L7" s="137">
        <f t="shared" si="0"/>
        <v>2460.5</v>
      </c>
      <c r="M7" s="137">
        <f t="shared" si="1"/>
        <v>72.5</v>
      </c>
      <c r="N7" s="137">
        <f t="shared" si="2"/>
        <v>2533</v>
      </c>
      <c r="O7" s="144" t="str">
        <f>IFERROR(VLOOKUP(C7,其他!B:C,2,0),"")</f>
        <v/>
      </c>
      <c r="P7" s="131">
        <f t="shared" si="3"/>
        <v>18.5</v>
      </c>
    </row>
    <row r="8" s="131" customFormat="1" customHeight="1" spans="1:16">
      <c r="A8" s="137">
        <v>6</v>
      </c>
      <c r="B8" s="138" t="str">
        <f>VLOOKUP(C8,[6]劳务及公司临时工变动!$B:$J,2,0)</f>
        <v>底座模块化组装工序</v>
      </c>
      <c r="C8" s="138" t="s">
        <v>23</v>
      </c>
      <c r="D8" s="141" t="s">
        <v>22</v>
      </c>
      <c r="E8" s="138">
        <f>VLOOKUP(C8,考勤!B:AR,35,0)</f>
        <v>11</v>
      </c>
      <c r="F8" s="138">
        <v>91.5</v>
      </c>
      <c r="G8" s="140">
        <v>18.5</v>
      </c>
      <c r="H8" s="137"/>
      <c r="I8" s="137"/>
      <c r="J8" s="137">
        <f>IFERROR(VLOOKUP(C8,其他!B:D,3,0),0)</f>
        <v>0</v>
      </c>
      <c r="K8" s="137"/>
      <c r="L8" s="137">
        <f t="shared" si="0"/>
        <v>1692.75</v>
      </c>
      <c r="M8" s="137">
        <f t="shared" si="1"/>
        <v>55</v>
      </c>
      <c r="N8" s="137">
        <f t="shared" si="2"/>
        <v>1747.75</v>
      </c>
      <c r="O8" s="144" t="str">
        <f>IFERROR(VLOOKUP(C8,其他!B:C,2,0),"")</f>
        <v/>
      </c>
      <c r="P8" s="131">
        <f t="shared" si="3"/>
        <v>18.5</v>
      </c>
    </row>
    <row r="9" s="131" customFormat="1" customHeight="1" spans="1:16">
      <c r="A9" s="137">
        <v>7</v>
      </c>
      <c r="B9" s="138" t="str">
        <f>VLOOKUP(C9,[6]劳务及公司临时工变动!$B:$J,2,0)</f>
        <v>底座模块化组装工序</v>
      </c>
      <c r="C9" s="138" t="s">
        <v>24</v>
      </c>
      <c r="D9" s="141" t="s">
        <v>22</v>
      </c>
      <c r="E9" s="138">
        <f>VLOOKUP(C9,考勤!B:AR,35,0)</f>
        <v>11</v>
      </c>
      <c r="F9" s="138">
        <v>95</v>
      </c>
      <c r="G9" s="140">
        <v>18.5</v>
      </c>
      <c r="H9" s="137"/>
      <c r="I9" s="137"/>
      <c r="J9" s="137">
        <f>IFERROR(VLOOKUP(C9,其他!B:D,3,0),0)</f>
        <v>-30</v>
      </c>
      <c r="K9" s="137"/>
      <c r="L9" s="137">
        <f t="shared" si="0"/>
        <v>1727.5</v>
      </c>
      <c r="M9" s="137">
        <f t="shared" si="1"/>
        <v>55</v>
      </c>
      <c r="N9" s="137">
        <f t="shared" si="2"/>
        <v>1782.5</v>
      </c>
      <c r="O9" s="144" t="str">
        <f>IFERROR(VLOOKUP(C9,其他!B:C,2,0),"")</f>
        <v>18日下班漏打卡</v>
      </c>
      <c r="P9" s="131">
        <f t="shared" si="3"/>
        <v>18.1842105263158</v>
      </c>
    </row>
    <row r="10" s="131" customFormat="1" customHeight="1" spans="1:16">
      <c r="A10" s="137">
        <v>8</v>
      </c>
      <c r="B10" s="138" t="str">
        <f>VLOOKUP(C10,[6]劳务及公司临时工变动!$B:$J,2,0)</f>
        <v>底座模块化组装工序</v>
      </c>
      <c r="C10" s="138" t="s">
        <v>25</v>
      </c>
      <c r="D10" s="141" t="s">
        <v>22</v>
      </c>
      <c r="E10" s="138">
        <f>VLOOKUP(C10,考勤!B:AR,35,0)</f>
        <v>16.5</v>
      </c>
      <c r="F10" s="138">
        <v>143.5</v>
      </c>
      <c r="G10" s="140">
        <v>18.5</v>
      </c>
      <c r="H10" s="137"/>
      <c r="I10" s="137"/>
      <c r="J10" s="137">
        <f>IFERROR(VLOOKUP(C10,其他!B:D,3,0),0)</f>
        <v>0</v>
      </c>
      <c r="K10" s="137"/>
      <c r="L10" s="137">
        <f t="shared" si="0"/>
        <v>2654.75</v>
      </c>
      <c r="M10" s="137">
        <f t="shared" si="1"/>
        <v>82.5</v>
      </c>
      <c r="N10" s="137">
        <f t="shared" si="2"/>
        <v>2737.25</v>
      </c>
      <c r="O10" s="144" t="str">
        <f>IFERROR(VLOOKUP(C10,其他!B:C,2,0),"")</f>
        <v/>
      </c>
      <c r="P10" s="131">
        <f t="shared" si="3"/>
        <v>18.5</v>
      </c>
    </row>
    <row r="11" s="131" customFormat="1" customHeight="1" spans="1:16">
      <c r="A11" s="137">
        <v>9</v>
      </c>
      <c r="B11" s="138" t="str">
        <f>VLOOKUP(C11,[6]劳务及公司临时工变动!$B:$J,2,0)</f>
        <v>底座模块化组装工序</v>
      </c>
      <c r="C11" s="138" t="s">
        <v>26</v>
      </c>
      <c r="D11" s="141" t="s">
        <v>22</v>
      </c>
      <c r="E11" s="138">
        <f>VLOOKUP(C11,考勤!B:AR,35,0)</f>
        <v>13</v>
      </c>
      <c r="F11" s="138">
        <v>119</v>
      </c>
      <c r="G11" s="140">
        <v>18.5</v>
      </c>
      <c r="H11" s="137"/>
      <c r="I11" s="137"/>
      <c r="J11" s="137">
        <f>IFERROR(VLOOKUP(C11,其他!B:D,3,0),0)</f>
        <v>0</v>
      </c>
      <c r="K11" s="137"/>
      <c r="L11" s="137">
        <f t="shared" si="0"/>
        <v>2201.5</v>
      </c>
      <c r="M11" s="137">
        <f t="shared" si="1"/>
        <v>65</v>
      </c>
      <c r="N11" s="137">
        <f t="shared" si="2"/>
        <v>2266.5</v>
      </c>
      <c r="O11" s="144" t="str">
        <f>IFERROR(VLOOKUP(C11,其他!B:C,2,0),"")</f>
        <v/>
      </c>
      <c r="P11" s="131">
        <f t="shared" si="3"/>
        <v>18.5</v>
      </c>
    </row>
    <row r="12" s="131" customFormat="1" customHeight="1" spans="1:16">
      <c r="A12" s="137">
        <v>10</v>
      </c>
      <c r="B12" s="138" t="str">
        <f>VLOOKUP(C12,[6]劳务及公司临时工变动!$B:$J,2,0)</f>
        <v>底座模块化组装工序</v>
      </c>
      <c r="C12" s="138" t="s">
        <v>27</v>
      </c>
      <c r="D12" s="141" t="s">
        <v>22</v>
      </c>
      <c r="E12" s="138">
        <f>VLOOKUP(C12,考勤!B:AR,35,0)</f>
        <v>3.5</v>
      </c>
      <c r="F12" s="138">
        <v>28</v>
      </c>
      <c r="G12" s="140">
        <v>18.5</v>
      </c>
      <c r="H12" s="137"/>
      <c r="I12" s="137"/>
      <c r="J12" s="137">
        <f>IFERROR(VLOOKUP(C12,其他!B:D,3,0),0)</f>
        <v>0</v>
      </c>
      <c r="K12" s="137"/>
      <c r="L12" s="137">
        <f t="shared" si="0"/>
        <v>518</v>
      </c>
      <c r="M12" s="137">
        <f t="shared" si="1"/>
        <v>17.5</v>
      </c>
      <c r="N12" s="137">
        <f t="shared" si="2"/>
        <v>535.5</v>
      </c>
      <c r="O12" s="144" t="str">
        <f>IFERROR(VLOOKUP(C12,其他!B:C,2,0),"")</f>
        <v/>
      </c>
      <c r="P12" s="131">
        <f t="shared" si="3"/>
        <v>18.5</v>
      </c>
    </row>
    <row r="13" s="131" customFormat="1" customHeight="1" spans="1:16">
      <c r="A13" s="137">
        <v>11</v>
      </c>
      <c r="B13" s="138" t="str">
        <f>VLOOKUP(C13,[6]劳务及公司临时工变动!$B:$J,2,0)</f>
        <v>底座模块化组装工序</v>
      </c>
      <c r="C13" s="138" t="s">
        <v>28</v>
      </c>
      <c r="D13" s="141" t="s">
        <v>22</v>
      </c>
      <c r="E13" s="138">
        <f>VLOOKUP(C13,考勤!B:AR,35,0)</f>
        <v>0.5</v>
      </c>
      <c r="F13" s="138">
        <v>6</v>
      </c>
      <c r="G13" s="140">
        <v>18.5</v>
      </c>
      <c r="H13" s="137"/>
      <c r="I13" s="137"/>
      <c r="J13" s="137">
        <f>IFERROR(VLOOKUP(C13,其他!B:D,3,0),0)</f>
        <v>0</v>
      </c>
      <c r="K13" s="137"/>
      <c r="L13" s="137">
        <f t="shared" si="0"/>
        <v>111</v>
      </c>
      <c r="M13" s="137">
        <f t="shared" si="1"/>
        <v>2.5</v>
      </c>
      <c r="N13" s="137">
        <f t="shared" si="2"/>
        <v>113.5</v>
      </c>
      <c r="O13" s="144" t="str">
        <f>IFERROR(VLOOKUP(C13,其他!B:C,2,0),"")</f>
        <v/>
      </c>
      <c r="P13" s="131">
        <f t="shared" si="3"/>
        <v>18.5</v>
      </c>
    </row>
    <row r="14" s="131" customFormat="1" customHeight="1" spans="1:16">
      <c r="A14" s="137">
        <v>12</v>
      </c>
      <c r="B14" s="138" t="str">
        <f>VLOOKUP(C14,[6]劳务及公司临时工变动!$B:$J,2,0)</f>
        <v>底座模块化组装工序</v>
      </c>
      <c r="C14" s="138" t="s">
        <v>29</v>
      </c>
      <c r="D14" s="141" t="s">
        <v>22</v>
      </c>
      <c r="E14" s="138">
        <f>VLOOKUP(C14,考勤!B:AR,35,0)</f>
        <v>14</v>
      </c>
      <c r="F14" s="138">
        <v>122</v>
      </c>
      <c r="G14" s="140">
        <v>18.5</v>
      </c>
      <c r="H14" s="137"/>
      <c r="I14" s="137"/>
      <c r="J14" s="137">
        <f>IFERROR(VLOOKUP(C14,其他!B:D,3,0),0)</f>
        <v>0</v>
      </c>
      <c r="K14" s="137"/>
      <c r="L14" s="137">
        <f t="shared" si="0"/>
        <v>2257</v>
      </c>
      <c r="M14" s="137">
        <f t="shared" si="1"/>
        <v>70</v>
      </c>
      <c r="N14" s="137">
        <f t="shared" si="2"/>
        <v>2327</v>
      </c>
      <c r="O14" s="144" t="str">
        <f>IFERROR(VLOOKUP(C14,其他!B:C,2,0),"")</f>
        <v/>
      </c>
      <c r="P14" s="131">
        <f t="shared" si="3"/>
        <v>18.5</v>
      </c>
    </row>
    <row r="15" s="131" customFormat="1" customHeight="1" spans="1:16">
      <c r="A15" s="137">
        <v>13</v>
      </c>
      <c r="B15" s="138" t="str">
        <f>VLOOKUP(C15,[6]劳务及公司临时工变动!$B:$J,2,0)</f>
        <v>底座模块化组装工序</v>
      </c>
      <c r="C15" s="138" t="s">
        <v>30</v>
      </c>
      <c r="D15" s="141" t="s">
        <v>22</v>
      </c>
      <c r="E15" s="138">
        <f>VLOOKUP(C15,考勤!B:AR,35,0)</f>
        <v>7.5</v>
      </c>
      <c r="F15" s="138">
        <v>61</v>
      </c>
      <c r="G15" s="140">
        <v>18.5</v>
      </c>
      <c r="H15" s="137"/>
      <c r="I15" s="137"/>
      <c r="J15" s="137">
        <f>IFERROR(VLOOKUP(C15,其他!B:D,3,0),0)</f>
        <v>0</v>
      </c>
      <c r="K15" s="137"/>
      <c r="L15" s="137">
        <f t="shared" si="0"/>
        <v>1128.5</v>
      </c>
      <c r="M15" s="137">
        <f t="shared" si="1"/>
        <v>37.5</v>
      </c>
      <c r="N15" s="137">
        <f t="shared" si="2"/>
        <v>1166</v>
      </c>
      <c r="O15" s="144" t="str">
        <f>IFERROR(VLOOKUP(C15,其他!B:C,2,0),"")</f>
        <v/>
      </c>
      <c r="P15" s="131">
        <f t="shared" si="3"/>
        <v>18.5</v>
      </c>
    </row>
    <row r="16" s="131" customFormat="1" customHeight="1" spans="1:16">
      <c r="A16" s="137">
        <v>14</v>
      </c>
      <c r="B16" s="138" t="str">
        <f>VLOOKUP(C16,[6]劳务及公司临时工变动!$B:$J,2,0)</f>
        <v>底座模块化组装工序</v>
      </c>
      <c r="C16" s="138" t="s">
        <v>31</v>
      </c>
      <c r="D16" s="141" t="s">
        <v>22</v>
      </c>
      <c r="E16" s="138">
        <f>VLOOKUP(C16,考勤!B:AR,35,0)</f>
        <v>10.5</v>
      </c>
      <c r="F16" s="138">
        <v>103</v>
      </c>
      <c r="G16" s="140">
        <v>18.5</v>
      </c>
      <c r="H16" s="137"/>
      <c r="I16" s="137"/>
      <c r="J16" s="137">
        <f>IFERROR(VLOOKUP(C16,其他!B:D,3,0),0)</f>
        <v>0</v>
      </c>
      <c r="K16" s="137"/>
      <c r="L16" s="137">
        <f t="shared" si="0"/>
        <v>1905.5</v>
      </c>
      <c r="M16" s="137">
        <f t="shared" si="1"/>
        <v>52.5</v>
      </c>
      <c r="N16" s="137">
        <f t="shared" si="2"/>
        <v>1958</v>
      </c>
      <c r="O16" s="144" t="str">
        <f>IFERROR(VLOOKUP(C16,其他!B:C,2,0),"")</f>
        <v/>
      </c>
      <c r="P16" s="131">
        <f t="shared" si="3"/>
        <v>18.5</v>
      </c>
    </row>
    <row r="17" s="131" customFormat="1" customHeight="1" spans="1:16">
      <c r="A17" s="137">
        <v>15</v>
      </c>
      <c r="B17" s="138" t="str">
        <f>VLOOKUP(C17,[6]劳务及公司临时工变动!$B:$J,2,0)</f>
        <v>底座模块化组装工序</v>
      </c>
      <c r="C17" s="138" t="s">
        <v>32</v>
      </c>
      <c r="D17" s="141" t="s">
        <v>22</v>
      </c>
      <c r="E17" s="138">
        <f>VLOOKUP(C17,考勤!B:AR,35,0)</f>
        <v>14</v>
      </c>
      <c r="F17" s="138">
        <v>141.5</v>
      </c>
      <c r="G17" s="140">
        <v>18.5</v>
      </c>
      <c r="H17" s="137"/>
      <c r="I17" s="137"/>
      <c r="J17" s="137">
        <f>IFERROR(VLOOKUP(C17,其他!B:D,3,0),0)</f>
        <v>0</v>
      </c>
      <c r="K17" s="137"/>
      <c r="L17" s="137">
        <f t="shared" si="0"/>
        <v>2617.75</v>
      </c>
      <c r="M17" s="137">
        <f t="shared" si="1"/>
        <v>70</v>
      </c>
      <c r="N17" s="137">
        <f t="shared" si="2"/>
        <v>2687.75</v>
      </c>
      <c r="O17" s="144" t="str">
        <f>IFERROR(VLOOKUP(C17,其他!B:C,2,0),"")</f>
        <v/>
      </c>
      <c r="P17" s="131">
        <f t="shared" si="3"/>
        <v>18.5</v>
      </c>
    </row>
    <row r="18" s="131" customFormat="1" customHeight="1" spans="1:16">
      <c r="A18" s="137">
        <v>16</v>
      </c>
      <c r="B18" s="138" t="str">
        <f>VLOOKUP(C18,[6]劳务及公司临时工变动!$B:$J,2,0)</f>
        <v>底座模块化组装工序</v>
      </c>
      <c r="C18" s="138" t="s">
        <v>33</v>
      </c>
      <c r="D18" s="141" t="s">
        <v>22</v>
      </c>
      <c r="E18" s="138">
        <f>VLOOKUP(C18,考勤!B:AR,35,0)</f>
        <v>10.5</v>
      </c>
      <c r="F18" s="138">
        <v>104</v>
      </c>
      <c r="G18" s="140">
        <v>18.5</v>
      </c>
      <c r="H18" s="137"/>
      <c r="I18" s="137"/>
      <c r="J18" s="137">
        <f>IFERROR(VLOOKUP(C18,其他!B:D,3,0),0)</f>
        <v>0</v>
      </c>
      <c r="K18" s="137"/>
      <c r="L18" s="137">
        <f t="shared" si="0"/>
        <v>1924</v>
      </c>
      <c r="M18" s="137">
        <f t="shared" si="1"/>
        <v>52.5</v>
      </c>
      <c r="N18" s="137">
        <f t="shared" si="2"/>
        <v>1976.5</v>
      </c>
      <c r="O18" s="144" t="str">
        <f>IFERROR(VLOOKUP(C18,其他!B:C,2,0),"")</f>
        <v/>
      </c>
      <c r="P18" s="131">
        <f t="shared" si="3"/>
        <v>18.5</v>
      </c>
    </row>
    <row r="19" s="131" customFormat="1" customHeight="1" spans="1:16">
      <c r="A19" s="137"/>
      <c r="B19" s="138" t="s">
        <v>16</v>
      </c>
      <c r="C19" s="126" t="s">
        <v>34</v>
      </c>
      <c r="D19" s="141" t="s">
        <v>35</v>
      </c>
      <c r="E19" s="138">
        <f>VLOOKUP(C19,考勤!B:AR,35,0)</f>
        <v>7.5</v>
      </c>
      <c r="F19" s="138">
        <v>67.5</v>
      </c>
      <c r="G19" s="140">
        <v>18.5</v>
      </c>
      <c r="H19" s="137">
        <v>24.5</v>
      </c>
      <c r="I19" s="137"/>
      <c r="J19" s="137">
        <f>IFERROR(VLOOKUP(C19,其他!B:D,3,0),0)</f>
        <v>0</v>
      </c>
      <c r="K19" s="137"/>
      <c r="L19" s="137">
        <f t="shared" si="0"/>
        <v>1163</v>
      </c>
      <c r="M19" s="137">
        <f t="shared" si="1"/>
        <v>37.5</v>
      </c>
      <c r="N19" s="137">
        <f t="shared" si="2"/>
        <v>1200.5</v>
      </c>
      <c r="O19" s="144"/>
      <c r="P19" s="131">
        <f t="shared" si="3"/>
        <v>17.2296296296296</v>
      </c>
    </row>
    <row r="20" s="131" customFormat="1" customHeight="1" spans="1:16">
      <c r="A20" s="137">
        <v>22</v>
      </c>
      <c r="B20" s="138" t="s">
        <v>36</v>
      </c>
      <c r="C20" s="138" t="s">
        <v>37</v>
      </c>
      <c r="D20" s="139">
        <v>43637</v>
      </c>
      <c r="E20" s="138">
        <f>VLOOKUP(C20,考勤!B:AR,35,0)</f>
        <v>18</v>
      </c>
      <c r="F20" s="138">
        <v>195</v>
      </c>
      <c r="G20" s="140">
        <v>18</v>
      </c>
      <c r="H20" s="137"/>
      <c r="I20" s="137"/>
      <c r="J20" s="137">
        <f>IFERROR(VLOOKUP(C20,其他!B:D,3,0),0)</f>
        <v>0</v>
      </c>
      <c r="K20" s="137"/>
      <c r="L20" s="137">
        <f t="shared" ref="L20:L58" si="4">H20*15+(F20-H20-I20)*G20+I20*18*80%+J20+K20</f>
        <v>3510</v>
      </c>
      <c r="M20" s="137">
        <f t="shared" ref="M20:M58" si="5">E20*5</f>
        <v>90</v>
      </c>
      <c r="N20" s="137">
        <f t="shared" ref="N20:N58" si="6">L20+M20</f>
        <v>3600</v>
      </c>
      <c r="O20" s="144" t="str">
        <f>IFERROR(VLOOKUP(C20,其他!B:C,2,0),"")</f>
        <v/>
      </c>
      <c r="P20" s="131">
        <f t="shared" si="3"/>
        <v>18</v>
      </c>
    </row>
    <row r="21" s="131" customFormat="1" customHeight="1" spans="1:16">
      <c r="A21" s="137">
        <v>23</v>
      </c>
      <c r="B21" s="138" t="s">
        <v>36</v>
      </c>
      <c r="C21" s="138" t="s">
        <v>38</v>
      </c>
      <c r="D21" s="139">
        <v>43720</v>
      </c>
      <c r="E21" s="138">
        <f>VLOOKUP(C21,考勤!B:AR,35,0)</f>
        <v>7</v>
      </c>
      <c r="F21" s="138">
        <v>87</v>
      </c>
      <c r="G21" s="140">
        <v>18</v>
      </c>
      <c r="H21" s="137"/>
      <c r="I21" s="137">
        <v>9</v>
      </c>
      <c r="J21" s="137">
        <f>IFERROR(VLOOKUP(C21,其他!B:D,3,0),0)</f>
        <v>0</v>
      </c>
      <c r="K21" s="137"/>
      <c r="L21" s="137">
        <f t="shared" si="4"/>
        <v>1533.6</v>
      </c>
      <c r="M21" s="137">
        <f t="shared" si="5"/>
        <v>35</v>
      </c>
      <c r="N21" s="137">
        <f t="shared" si="6"/>
        <v>1568.6</v>
      </c>
      <c r="O21" s="144" t="str">
        <f>IFERROR(VLOOKUP(C21,其他!B:C,2,0),"")</f>
        <v/>
      </c>
      <c r="P21" s="131">
        <f t="shared" si="3"/>
        <v>17.6275862068966</v>
      </c>
    </row>
    <row r="22" s="131" customFormat="1" customHeight="1" spans="1:16">
      <c r="A22" s="137">
        <v>24</v>
      </c>
      <c r="B22" s="138" t="s">
        <v>36</v>
      </c>
      <c r="C22" s="138" t="s">
        <v>39</v>
      </c>
      <c r="D22" s="139">
        <v>43720</v>
      </c>
      <c r="E22" s="138">
        <f>VLOOKUP(C22,考勤!B:AR,35,0)</f>
        <v>19</v>
      </c>
      <c r="F22" s="138">
        <v>203.5</v>
      </c>
      <c r="G22" s="140">
        <v>18</v>
      </c>
      <c r="H22" s="137"/>
      <c r="I22" s="137">
        <v>9</v>
      </c>
      <c r="J22" s="137">
        <f>IFERROR(VLOOKUP(C22,其他!B:D,3,0),0)</f>
        <v>0</v>
      </c>
      <c r="K22" s="137"/>
      <c r="L22" s="137">
        <f t="shared" si="4"/>
        <v>3630.6</v>
      </c>
      <c r="M22" s="137">
        <f t="shared" si="5"/>
        <v>95</v>
      </c>
      <c r="N22" s="137">
        <f t="shared" si="6"/>
        <v>3725.6</v>
      </c>
      <c r="O22" s="144" t="str">
        <f>IFERROR(VLOOKUP(C22,其他!B:C,2,0),"")</f>
        <v/>
      </c>
      <c r="P22" s="131">
        <f t="shared" si="3"/>
        <v>17.8407862407862</v>
      </c>
    </row>
    <row r="23" s="131" customFormat="1" customHeight="1" spans="1:16">
      <c r="A23" s="137">
        <v>25</v>
      </c>
      <c r="B23" s="138" t="s">
        <v>36</v>
      </c>
      <c r="C23" s="138" t="s">
        <v>40</v>
      </c>
      <c r="D23" s="139">
        <v>43720</v>
      </c>
      <c r="E23" s="138">
        <f>VLOOKUP(C23,考勤!B:AR,35,0)</f>
        <v>18</v>
      </c>
      <c r="F23" s="138">
        <v>192.5</v>
      </c>
      <c r="G23" s="140">
        <v>18</v>
      </c>
      <c r="H23" s="137"/>
      <c r="I23" s="137">
        <v>9</v>
      </c>
      <c r="J23" s="137">
        <f>IFERROR(VLOOKUP(C23,其他!B:D,3,0),0)</f>
        <v>0</v>
      </c>
      <c r="K23" s="137"/>
      <c r="L23" s="137">
        <f t="shared" si="4"/>
        <v>3432.6</v>
      </c>
      <c r="M23" s="137">
        <f t="shared" si="5"/>
        <v>90</v>
      </c>
      <c r="N23" s="137">
        <f t="shared" si="6"/>
        <v>3522.6</v>
      </c>
      <c r="O23" s="144" t="str">
        <f>IFERROR(VLOOKUP(C23,其他!B:C,2,0),"")</f>
        <v/>
      </c>
      <c r="P23" s="131">
        <f t="shared" si="3"/>
        <v>17.8316883116883</v>
      </c>
    </row>
    <row r="24" s="131" customFormat="1" customHeight="1" spans="1:16">
      <c r="A24" s="137">
        <v>26</v>
      </c>
      <c r="B24" s="138" t="s">
        <v>36</v>
      </c>
      <c r="C24" s="138" t="s">
        <v>41</v>
      </c>
      <c r="D24" s="139">
        <v>43885</v>
      </c>
      <c r="E24" s="138">
        <f>VLOOKUP(C24,考勤!B:AR,35,0)</f>
        <v>19</v>
      </c>
      <c r="F24" s="138">
        <v>191</v>
      </c>
      <c r="G24" s="140">
        <v>18</v>
      </c>
      <c r="H24" s="137"/>
      <c r="I24" s="137">
        <v>9</v>
      </c>
      <c r="J24" s="137">
        <f>IFERROR(VLOOKUP(C24,其他!B:D,3,0),0)</f>
        <v>0</v>
      </c>
      <c r="K24" s="137"/>
      <c r="L24" s="137">
        <f t="shared" si="4"/>
        <v>3405.6</v>
      </c>
      <c r="M24" s="137">
        <f t="shared" si="5"/>
        <v>95</v>
      </c>
      <c r="N24" s="137">
        <f t="shared" si="6"/>
        <v>3500.6</v>
      </c>
      <c r="O24" s="144" t="str">
        <f>IFERROR(VLOOKUP(C24,其他!B:C,2,0),"")</f>
        <v/>
      </c>
      <c r="P24" s="131">
        <f t="shared" si="3"/>
        <v>17.8303664921466</v>
      </c>
    </row>
    <row r="25" s="131" customFormat="1" customHeight="1" spans="1:16">
      <c r="A25" s="137">
        <v>27</v>
      </c>
      <c r="B25" s="138" t="s">
        <v>36</v>
      </c>
      <c r="C25" s="138" t="s">
        <v>42</v>
      </c>
      <c r="D25" s="139">
        <v>43886</v>
      </c>
      <c r="E25" s="138">
        <f>VLOOKUP(C25,考勤!B:AR,35,0)</f>
        <v>13</v>
      </c>
      <c r="F25" s="138">
        <v>136</v>
      </c>
      <c r="G25" s="140">
        <v>18</v>
      </c>
      <c r="H25" s="137"/>
      <c r="I25" s="137">
        <v>8.5</v>
      </c>
      <c r="J25" s="137">
        <f>IFERROR(VLOOKUP(C25,其他!B:D,3,0),0)</f>
        <v>0</v>
      </c>
      <c r="K25" s="137"/>
      <c r="L25" s="137">
        <f t="shared" si="4"/>
        <v>2417.4</v>
      </c>
      <c r="M25" s="137">
        <f t="shared" si="5"/>
        <v>65</v>
      </c>
      <c r="N25" s="137">
        <f t="shared" si="6"/>
        <v>2482.4</v>
      </c>
      <c r="O25" s="144" t="str">
        <f>IFERROR(VLOOKUP(C25,其他!B:C,2,0),"")</f>
        <v/>
      </c>
      <c r="P25" s="131">
        <f t="shared" si="3"/>
        <v>17.775</v>
      </c>
    </row>
    <row r="26" s="131" customFormat="1" customHeight="1" spans="1:16">
      <c r="A26" s="137">
        <v>28</v>
      </c>
      <c r="B26" s="138" t="s">
        <v>36</v>
      </c>
      <c r="C26" s="138" t="s">
        <v>43</v>
      </c>
      <c r="D26" s="139">
        <v>44123</v>
      </c>
      <c r="E26" s="138">
        <f>VLOOKUP(C26,考勤!B:AR,35,0)</f>
        <v>15.5</v>
      </c>
      <c r="F26" s="138">
        <v>161.5</v>
      </c>
      <c r="G26" s="140">
        <v>18</v>
      </c>
      <c r="H26" s="137"/>
      <c r="I26" s="137"/>
      <c r="J26" s="137">
        <f>IFERROR(VLOOKUP(C26,其他!B:D,3,0),0)</f>
        <v>0</v>
      </c>
      <c r="K26" s="137"/>
      <c r="L26" s="137">
        <f t="shared" si="4"/>
        <v>2907</v>
      </c>
      <c r="M26" s="137">
        <f t="shared" si="5"/>
        <v>77.5</v>
      </c>
      <c r="N26" s="137">
        <f t="shared" si="6"/>
        <v>2984.5</v>
      </c>
      <c r="O26" s="144" t="str">
        <f>IFERROR(VLOOKUP(C26,其他!B:C,2,0),"")</f>
        <v/>
      </c>
      <c r="P26" s="131">
        <f t="shared" si="3"/>
        <v>18</v>
      </c>
    </row>
    <row r="27" s="131" customFormat="1" customHeight="1" spans="1:16">
      <c r="A27" s="137">
        <v>29</v>
      </c>
      <c r="B27" s="138" t="str">
        <f>VLOOKUP(C27,[6]劳务及公司临时工变动!$B:$J,2,0)</f>
        <v>喷涂工序</v>
      </c>
      <c r="C27" s="138" t="s">
        <v>44</v>
      </c>
      <c r="D27" s="141" t="s">
        <v>22</v>
      </c>
      <c r="E27" s="138">
        <f>VLOOKUP(C27,考勤!B:AR,35,0)</f>
        <v>19</v>
      </c>
      <c r="F27" s="138">
        <v>200.5</v>
      </c>
      <c r="G27" s="140">
        <v>18</v>
      </c>
      <c r="H27" s="137"/>
      <c r="I27" s="137"/>
      <c r="J27" s="137">
        <f>IFERROR(VLOOKUP(C27,其他!B:D,3,0),0)</f>
        <v>0</v>
      </c>
      <c r="K27" s="137"/>
      <c r="L27" s="137">
        <f t="shared" si="4"/>
        <v>3609</v>
      </c>
      <c r="M27" s="137">
        <f t="shared" si="5"/>
        <v>95</v>
      </c>
      <c r="N27" s="137">
        <f t="shared" si="6"/>
        <v>3704</v>
      </c>
      <c r="O27" s="144" t="str">
        <f>IFERROR(VLOOKUP(C27,其他!B:C,2,0),"")</f>
        <v/>
      </c>
      <c r="P27" s="131">
        <f t="shared" si="3"/>
        <v>18</v>
      </c>
    </row>
    <row r="28" s="131" customFormat="1" customHeight="1" spans="1:16">
      <c r="A28" s="137">
        <v>30</v>
      </c>
      <c r="B28" s="138" t="str">
        <f>VLOOKUP(C28,[6]劳务及公司临时工变动!$B:$J,2,0)</f>
        <v>喷涂工序</v>
      </c>
      <c r="C28" s="138" t="s">
        <v>45</v>
      </c>
      <c r="D28" s="141" t="s">
        <v>22</v>
      </c>
      <c r="E28" s="138">
        <f>VLOOKUP(C28,考勤!B:AR,35,0)</f>
        <v>19</v>
      </c>
      <c r="F28" s="138">
        <v>195</v>
      </c>
      <c r="G28" s="140">
        <v>18</v>
      </c>
      <c r="H28" s="137"/>
      <c r="I28" s="137"/>
      <c r="J28" s="137">
        <f>IFERROR(VLOOKUP(C28,其他!B:D,3,0),0)</f>
        <v>0</v>
      </c>
      <c r="K28" s="137"/>
      <c r="L28" s="137">
        <f t="shared" si="4"/>
        <v>3510</v>
      </c>
      <c r="M28" s="137">
        <f t="shared" si="5"/>
        <v>95</v>
      </c>
      <c r="N28" s="137">
        <f t="shared" si="6"/>
        <v>3605</v>
      </c>
      <c r="O28" s="144" t="str">
        <f>IFERROR(VLOOKUP(C28,其他!B:C,2,0),"")</f>
        <v/>
      </c>
      <c r="P28" s="131">
        <f t="shared" si="3"/>
        <v>18</v>
      </c>
    </row>
    <row r="29" s="131" customFormat="1" customHeight="1" spans="1:16">
      <c r="A29" s="137">
        <v>31</v>
      </c>
      <c r="B29" s="138" t="str">
        <f>VLOOKUP(C29,[6]劳务及公司临时工变动!$B:$J,2,0)</f>
        <v>喷涂工序</v>
      </c>
      <c r="C29" s="138" t="s">
        <v>46</v>
      </c>
      <c r="D29" s="141" t="s">
        <v>22</v>
      </c>
      <c r="E29" s="138">
        <f>VLOOKUP(C29,考勤!B:AR,35,0)</f>
        <v>18.5</v>
      </c>
      <c r="F29" s="138">
        <v>204</v>
      </c>
      <c r="G29" s="140">
        <v>18</v>
      </c>
      <c r="H29" s="137"/>
      <c r="I29" s="137"/>
      <c r="J29" s="137">
        <f>IFERROR(VLOOKUP(C29,其他!B:D,3,0),0)</f>
        <v>0</v>
      </c>
      <c r="K29" s="137"/>
      <c r="L29" s="137">
        <f t="shared" si="4"/>
        <v>3672</v>
      </c>
      <c r="M29" s="137">
        <f t="shared" si="5"/>
        <v>92.5</v>
      </c>
      <c r="N29" s="137">
        <f t="shared" si="6"/>
        <v>3764.5</v>
      </c>
      <c r="O29" s="144" t="str">
        <f>IFERROR(VLOOKUP(C29,其他!B:C,2,0),"")</f>
        <v/>
      </c>
      <c r="P29" s="131">
        <f t="shared" si="3"/>
        <v>18</v>
      </c>
    </row>
    <row r="30" s="131" customFormat="1" customHeight="1" spans="1:16">
      <c r="A30" s="137">
        <v>32</v>
      </c>
      <c r="B30" s="138" t="s">
        <v>47</v>
      </c>
      <c r="C30" s="138" t="s">
        <v>48</v>
      </c>
      <c r="D30" s="139">
        <v>44560</v>
      </c>
      <c r="E30" s="138">
        <v>16</v>
      </c>
      <c r="F30" s="138">
        <v>186.5</v>
      </c>
      <c r="G30" s="140">
        <v>18</v>
      </c>
      <c r="H30" s="137"/>
      <c r="I30" s="137">
        <v>11</v>
      </c>
      <c r="J30" s="137">
        <f>IFERROR(VLOOKUP(C30,其他!B:D,3,0),0)</f>
        <v>520</v>
      </c>
      <c r="K30" s="137"/>
      <c r="L30" s="137">
        <f t="shared" si="4"/>
        <v>3837.4</v>
      </c>
      <c r="M30" s="137">
        <f t="shared" si="5"/>
        <v>80</v>
      </c>
      <c r="N30" s="137">
        <f t="shared" si="6"/>
        <v>3917.4</v>
      </c>
      <c r="O30" s="144" t="str">
        <f>IFERROR(VLOOKUP(C30,其他!B:C,2,0),"")</f>
        <v>1月质量补贴360，2月质量补贴160</v>
      </c>
      <c r="P30" s="131">
        <f t="shared" si="3"/>
        <v>20.5758713136729</v>
      </c>
    </row>
    <row r="31" s="131" customFormat="1" customHeight="1" spans="1:16">
      <c r="A31" s="137">
        <v>33</v>
      </c>
      <c r="B31" s="138" t="s">
        <v>49</v>
      </c>
      <c r="C31" s="138" t="s">
        <v>50</v>
      </c>
      <c r="D31" s="139">
        <v>43737</v>
      </c>
      <c r="E31" s="138">
        <f>VLOOKUP(C31,考勤!B:AR,35,0)*2</f>
        <v>15</v>
      </c>
      <c r="F31" s="138">
        <v>148.5</v>
      </c>
      <c r="G31" s="140">
        <v>18</v>
      </c>
      <c r="H31" s="137"/>
      <c r="I31" s="137">
        <v>11</v>
      </c>
      <c r="J31" s="137">
        <f>IFERROR(VLOOKUP(C31,其他!B:D,3,0),0)</f>
        <v>0</v>
      </c>
      <c r="K31" s="137"/>
      <c r="L31" s="137">
        <f t="shared" si="4"/>
        <v>2633.4</v>
      </c>
      <c r="M31" s="137">
        <f t="shared" si="5"/>
        <v>75</v>
      </c>
      <c r="N31" s="137">
        <f t="shared" si="6"/>
        <v>2708.4</v>
      </c>
      <c r="O31" s="144" t="str">
        <f>IFERROR(VLOOKUP(C31,其他!B:C,2,0),"")</f>
        <v/>
      </c>
      <c r="P31" s="131">
        <f t="shared" si="3"/>
        <v>17.7333333333333</v>
      </c>
    </row>
    <row r="32" s="131" customFormat="1" customHeight="1" spans="1:16">
      <c r="A32" s="137">
        <v>34</v>
      </c>
      <c r="B32" s="138" t="s">
        <v>51</v>
      </c>
      <c r="C32" s="138" t="s">
        <v>52</v>
      </c>
      <c r="D32" s="139">
        <v>44323</v>
      </c>
      <c r="E32" s="138">
        <f>VLOOKUP(C32,考勤!B:AR,35,0)</f>
        <v>16.5</v>
      </c>
      <c r="F32" s="138">
        <v>162.5</v>
      </c>
      <c r="G32" s="140">
        <v>18</v>
      </c>
      <c r="H32" s="137"/>
      <c r="I32" s="137">
        <v>11.5</v>
      </c>
      <c r="J32" s="137">
        <f>IFERROR(VLOOKUP(C32,其他!B:D,3,0),0)</f>
        <v>-30</v>
      </c>
      <c r="K32" s="137"/>
      <c r="L32" s="137">
        <f t="shared" si="4"/>
        <v>2853.6</v>
      </c>
      <c r="M32" s="137">
        <f t="shared" si="5"/>
        <v>82.5</v>
      </c>
      <c r="N32" s="137">
        <f t="shared" si="6"/>
        <v>2936.1</v>
      </c>
      <c r="O32" s="144" t="str">
        <f>IFERROR(VLOOKUP(C32,其他!B:C,2,0),"")</f>
        <v>23日下班漏打卡</v>
      </c>
      <c r="P32" s="131">
        <f t="shared" si="3"/>
        <v>17.5606153846154</v>
      </c>
    </row>
    <row r="33" s="131" customFormat="1" customHeight="1" spans="1:16">
      <c r="A33" s="137">
        <v>36</v>
      </c>
      <c r="B33" s="138" t="s">
        <v>53</v>
      </c>
      <c r="C33" s="138" t="s">
        <v>54</v>
      </c>
      <c r="D33" s="139">
        <v>44534</v>
      </c>
      <c r="E33" s="138">
        <f>VLOOKUP(C33,考勤!B:AR,35,0)</f>
        <v>16</v>
      </c>
      <c r="F33" s="138">
        <v>160</v>
      </c>
      <c r="G33" s="140">
        <v>19.5</v>
      </c>
      <c r="H33" s="137"/>
      <c r="I33" s="137"/>
      <c r="J33" s="137">
        <f>IFERROR(VLOOKUP(C33,其他!B:D,3,0),0)</f>
        <v>0</v>
      </c>
      <c r="K33" s="137"/>
      <c r="L33" s="137">
        <f t="shared" si="4"/>
        <v>3120</v>
      </c>
      <c r="M33" s="137">
        <f t="shared" si="5"/>
        <v>80</v>
      </c>
      <c r="N33" s="137">
        <f t="shared" si="6"/>
        <v>3200</v>
      </c>
      <c r="O33" s="144" t="str">
        <f>IFERROR(VLOOKUP(C33,其他!B:C,2,0),"")</f>
        <v/>
      </c>
      <c r="P33" s="131">
        <f t="shared" si="3"/>
        <v>19.5</v>
      </c>
    </row>
    <row r="34" s="131" customFormat="1" customHeight="1" spans="1:16">
      <c r="A34" s="137">
        <v>37</v>
      </c>
      <c r="B34" s="138" t="s">
        <v>53</v>
      </c>
      <c r="C34" s="138" t="s">
        <v>55</v>
      </c>
      <c r="D34" s="139">
        <v>44534</v>
      </c>
      <c r="E34" s="138">
        <f>VLOOKUP(C34,考勤!B:AR,35,0)</f>
        <v>17.5</v>
      </c>
      <c r="F34" s="138">
        <v>197.5</v>
      </c>
      <c r="G34" s="140">
        <v>19.5</v>
      </c>
      <c r="H34" s="137"/>
      <c r="I34" s="137"/>
      <c r="J34" s="137">
        <f>IFERROR(VLOOKUP(C34,其他!B:D,3,0),0)</f>
        <v>-20</v>
      </c>
      <c r="K34" s="137"/>
      <c r="L34" s="137">
        <f t="shared" si="4"/>
        <v>3831.25</v>
      </c>
      <c r="M34" s="137">
        <f t="shared" si="5"/>
        <v>87.5</v>
      </c>
      <c r="N34" s="137">
        <f t="shared" si="6"/>
        <v>3918.75</v>
      </c>
      <c r="O34" s="144" t="str">
        <f>IFERROR(VLOOKUP(C34,其他!B:C,2,0),"")</f>
        <v>B40产品六分座椅扶手杯托未安装</v>
      </c>
      <c r="P34" s="131">
        <f t="shared" si="3"/>
        <v>19.3987341772152</v>
      </c>
    </row>
    <row r="35" s="131" customFormat="1" customHeight="1" spans="1:16">
      <c r="A35" s="137">
        <v>38</v>
      </c>
      <c r="B35" s="138" t="s">
        <v>53</v>
      </c>
      <c r="C35" s="138" t="s">
        <v>56</v>
      </c>
      <c r="D35" s="139">
        <v>44554</v>
      </c>
      <c r="E35" s="138">
        <f>VLOOKUP(C35,考勤!B:AR,35,0)</f>
        <v>11.5</v>
      </c>
      <c r="F35" s="138">
        <v>124.5</v>
      </c>
      <c r="G35" s="140">
        <v>19.5</v>
      </c>
      <c r="H35" s="137"/>
      <c r="I35" s="137"/>
      <c r="J35" s="137">
        <f>IFERROR(VLOOKUP(C35,其他!B:D,3,0),0)</f>
        <v>0</v>
      </c>
      <c r="K35" s="137"/>
      <c r="L35" s="137">
        <f t="shared" si="4"/>
        <v>2427.75</v>
      </c>
      <c r="M35" s="137">
        <f t="shared" si="5"/>
        <v>57.5</v>
      </c>
      <c r="N35" s="137">
        <f t="shared" si="6"/>
        <v>2485.25</v>
      </c>
      <c r="O35" s="144" t="str">
        <f>IFERROR(VLOOKUP(C35,其他!B:C,2,0),"")</f>
        <v/>
      </c>
      <c r="P35" s="131">
        <f t="shared" si="3"/>
        <v>19.5</v>
      </c>
    </row>
    <row r="36" s="131" customFormat="1" customHeight="1" spans="1:16">
      <c r="A36" s="137">
        <v>39</v>
      </c>
      <c r="B36" s="138" t="s">
        <v>53</v>
      </c>
      <c r="C36" s="138" t="s">
        <v>57</v>
      </c>
      <c r="D36" s="139">
        <v>44554</v>
      </c>
      <c r="E36" s="138">
        <f>VLOOKUP(C36,考勤!B:AR,35,0)</f>
        <v>15.5</v>
      </c>
      <c r="F36" s="138">
        <v>171</v>
      </c>
      <c r="G36" s="140">
        <v>19.5</v>
      </c>
      <c r="H36" s="137"/>
      <c r="I36" s="137"/>
      <c r="J36" s="137">
        <f>IFERROR(VLOOKUP(C36,其他!B:D,3,0),0)</f>
        <v>0</v>
      </c>
      <c r="K36" s="137"/>
      <c r="L36" s="137">
        <f t="shared" si="4"/>
        <v>3334.5</v>
      </c>
      <c r="M36" s="137">
        <f t="shared" si="5"/>
        <v>77.5</v>
      </c>
      <c r="N36" s="137">
        <f t="shared" si="6"/>
        <v>3412</v>
      </c>
      <c r="O36" s="144" t="str">
        <f>IFERROR(VLOOKUP(C36,其他!B:C,2,0),"")</f>
        <v/>
      </c>
      <c r="P36" s="131">
        <f t="shared" ref="P36:P58" si="7">L36/F36</f>
        <v>19.5</v>
      </c>
    </row>
    <row r="37" s="131" customFormat="1" customHeight="1" spans="1:16">
      <c r="A37" s="137">
        <v>40</v>
      </c>
      <c r="B37" s="138" t="s">
        <v>53</v>
      </c>
      <c r="C37" s="138" t="s">
        <v>58</v>
      </c>
      <c r="D37" s="139">
        <v>44557</v>
      </c>
      <c r="E37" s="138">
        <f>VLOOKUP(C37,考勤!B:AR,35,0)</f>
        <v>6.5</v>
      </c>
      <c r="F37" s="138">
        <v>59</v>
      </c>
      <c r="G37" s="140">
        <v>19.5</v>
      </c>
      <c r="H37" s="137"/>
      <c r="I37" s="137"/>
      <c r="J37" s="137">
        <f>IFERROR(VLOOKUP(C37,其他!B:D,3,0),0)</f>
        <v>0</v>
      </c>
      <c r="K37" s="137"/>
      <c r="L37" s="137">
        <f t="shared" si="4"/>
        <v>1150.5</v>
      </c>
      <c r="M37" s="137">
        <f t="shared" si="5"/>
        <v>32.5</v>
      </c>
      <c r="N37" s="137">
        <f t="shared" si="6"/>
        <v>1183</v>
      </c>
      <c r="O37" s="144" t="str">
        <f>IFERROR(VLOOKUP(C37,其他!B:C,2,0),"")</f>
        <v/>
      </c>
      <c r="P37" s="131">
        <f t="shared" si="7"/>
        <v>19.5</v>
      </c>
    </row>
    <row r="38" s="131" customFormat="1" customHeight="1" spans="1:16">
      <c r="A38" s="137">
        <v>41</v>
      </c>
      <c r="B38" s="138" t="s">
        <v>53</v>
      </c>
      <c r="C38" s="138" t="s">
        <v>59</v>
      </c>
      <c r="D38" s="139">
        <v>44557</v>
      </c>
      <c r="E38" s="138">
        <f>VLOOKUP(C38,考勤!B:AR,35,0)</f>
        <v>9</v>
      </c>
      <c r="F38" s="138">
        <v>75.5</v>
      </c>
      <c r="G38" s="140">
        <v>19.5</v>
      </c>
      <c r="H38" s="137"/>
      <c r="I38" s="137"/>
      <c r="J38" s="137">
        <f>IFERROR(VLOOKUP(C38,其他!B:D,3,0),0)</f>
        <v>0</v>
      </c>
      <c r="K38" s="137"/>
      <c r="L38" s="137">
        <f t="shared" si="4"/>
        <v>1472.25</v>
      </c>
      <c r="M38" s="137">
        <f t="shared" si="5"/>
        <v>45</v>
      </c>
      <c r="N38" s="137">
        <f t="shared" si="6"/>
        <v>1517.25</v>
      </c>
      <c r="O38" s="144" t="str">
        <f>IFERROR(VLOOKUP(C38,其他!B:C,2,0),"")</f>
        <v/>
      </c>
      <c r="P38" s="131">
        <f t="shared" si="7"/>
        <v>19.5</v>
      </c>
    </row>
    <row r="39" s="131" customFormat="1" customHeight="1" spans="1:16">
      <c r="A39" s="137">
        <v>42</v>
      </c>
      <c r="B39" s="138" t="s">
        <v>53</v>
      </c>
      <c r="C39" s="138" t="s">
        <v>60</v>
      </c>
      <c r="D39" s="139">
        <v>44558</v>
      </c>
      <c r="E39" s="138">
        <f>VLOOKUP(C39,考勤!B:AR,35,0)</f>
        <v>22</v>
      </c>
      <c r="F39" s="138">
        <v>225</v>
      </c>
      <c r="G39" s="140">
        <v>19.5</v>
      </c>
      <c r="H39" s="137"/>
      <c r="I39" s="137"/>
      <c r="J39" s="137">
        <f>IFERROR(VLOOKUP(C39,其他!B:D,3,0),0)</f>
        <v>0</v>
      </c>
      <c r="K39" s="137"/>
      <c r="L39" s="137">
        <f t="shared" si="4"/>
        <v>4387.5</v>
      </c>
      <c r="M39" s="137">
        <f t="shared" si="5"/>
        <v>110</v>
      </c>
      <c r="N39" s="137">
        <f t="shared" si="6"/>
        <v>4497.5</v>
      </c>
      <c r="O39" s="144" t="str">
        <f>IFERROR(VLOOKUP(C39,其他!B:C,2,0),"")</f>
        <v/>
      </c>
      <c r="P39" s="131">
        <f t="shared" si="7"/>
        <v>19.5</v>
      </c>
    </row>
    <row r="40" s="131" customFormat="1" customHeight="1" spans="1:16">
      <c r="A40" s="137">
        <v>43</v>
      </c>
      <c r="B40" s="138" t="s">
        <v>53</v>
      </c>
      <c r="C40" s="138" t="s">
        <v>61</v>
      </c>
      <c r="D40" s="139">
        <v>44560</v>
      </c>
      <c r="E40" s="138">
        <f>VLOOKUP(C40,考勤!B:AR,35,0)</f>
        <v>21</v>
      </c>
      <c r="F40" s="138">
        <v>218.5</v>
      </c>
      <c r="G40" s="140">
        <v>19.5</v>
      </c>
      <c r="H40" s="137"/>
      <c r="I40" s="137"/>
      <c r="J40" s="137">
        <f>IFERROR(VLOOKUP(C40,其他!B:D,3,0),0)</f>
        <v>0</v>
      </c>
      <c r="K40" s="137"/>
      <c r="L40" s="137">
        <f t="shared" si="4"/>
        <v>4260.75</v>
      </c>
      <c r="M40" s="137">
        <f t="shared" si="5"/>
        <v>105</v>
      </c>
      <c r="N40" s="137">
        <f t="shared" si="6"/>
        <v>4365.75</v>
      </c>
      <c r="O40" s="144" t="str">
        <f>IFERROR(VLOOKUP(C40,其他!B:C,2,0),"")</f>
        <v/>
      </c>
      <c r="P40" s="131">
        <f t="shared" si="7"/>
        <v>19.5</v>
      </c>
    </row>
    <row r="41" s="131" customFormat="1" customHeight="1" spans="1:16">
      <c r="A41" s="137">
        <v>44</v>
      </c>
      <c r="B41" s="138" t="s">
        <v>53</v>
      </c>
      <c r="C41" s="138" t="s">
        <v>62</v>
      </c>
      <c r="D41" s="139">
        <v>44560</v>
      </c>
      <c r="E41" s="138">
        <f>VLOOKUP(C41,考勤!B:AR,35,0)</f>
        <v>18</v>
      </c>
      <c r="F41" s="138">
        <v>181</v>
      </c>
      <c r="G41" s="140">
        <v>19.5</v>
      </c>
      <c r="H41" s="137"/>
      <c r="I41" s="137"/>
      <c r="J41" s="137">
        <f>IFERROR(VLOOKUP(C41,其他!B:D,3,0),0)</f>
        <v>0</v>
      </c>
      <c r="K41" s="137"/>
      <c r="L41" s="137">
        <f t="shared" si="4"/>
        <v>3529.5</v>
      </c>
      <c r="M41" s="137">
        <f t="shared" si="5"/>
        <v>90</v>
      </c>
      <c r="N41" s="137">
        <f t="shared" si="6"/>
        <v>3619.5</v>
      </c>
      <c r="O41" s="144" t="str">
        <f>IFERROR(VLOOKUP(C41,其他!B:C,2,0),"")</f>
        <v/>
      </c>
      <c r="P41" s="131">
        <f t="shared" si="7"/>
        <v>19.5</v>
      </c>
    </row>
    <row r="42" s="131" customFormat="1" customHeight="1" spans="1:16">
      <c r="A42" s="137">
        <v>45</v>
      </c>
      <c r="B42" s="138" t="str">
        <f>VLOOKUP(C42,[6]劳务及公司临时工变动!$B:$J,2,0)</f>
        <v>座椅总装工序</v>
      </c>
      <c r="C42" s="138" t="s">
        <v>63</v>
      </c>
      <c r="D42" s="141" t="s">
        <v>22</v>
      </c>
      <c r="E42" s="138">
        <f>VLOOKUP(C42,考勤!B:AR,35,0)</f>
        <v>22.5</v>
      </c>
      <c r="F42" s="138">
        <v>235</v>
      </c>
      <c r="G42" s="140">
        <v>19.5</v>
      </c>
      <c r="H42" s="137"/>
      <c r="I42" s="137"/>
      <c r="J42" s="137">
        <f>IFERROR(VLOOKUP(C42,其他!B:D,3,0),0)</f>
        <v>0</v>
      </c>
      <c r="K42" s="137"/>
      <c r="L42" s="137">
        <f t="shared" si="4"/>
        <v>4582.5</v>
      </c>
      <c r="M42" s="137">
        <f t="shared" si="5"/>
        <v>112.5</v>
      </c>
      <c r="N42" s="137">
        <f t="shared" si="6"/>
        <v>4695</v>
      </c>
      <c r="O42" s="144" t="str">
        <f>IFERROR(VLOOKUP(C42,其他!B:C,2,0),"")</f>
        <v/>
      </c>
      <c r="P42" s="131">
        <f t="shared" si="7"/>
        <v>19.5</v>
      </c>
    </row>
    <row r="43" s="131" customFormat="1" customHeight="1" spans="1:16">
      <c r="A43" s="137">
        <v>46</v>
      </c>
      <c r="B43" s="138" t="str">
        <f>VLOOKUP(C43,[6]劳务及公司临时工变动!$B:$J,2,0)</f>
        <v>座椅总装工序</v>
      </c>
      <c r="C43" s="138" t="s">
        <v>64</v>
      </c>
      <c r="D43" s="141" t="s">
        <v>22</v>
      </c>
      <c r="E43" s="138">
        <f>VLOOKUP(C43,考勤!B:AR,35,0)</f>
        <v>11.5</v>
      </c>
      <c r="F43" s="138">
        <v>114</v>
      </c>
      <c r="G43" s="140">
        <v>19.5</v>
      </c>
      <c r="H43" s="137"/>
      <c r="I43" s="137"/>
      <c r="J43" s="137">
        <f>IFERROR(VLOOKUP(C43,其他!B:D,3,0),0)</f>
        <v>0</v>
      </c>
      <c r="K43" s="137"/>
      <c r="L43" s="137">
        <f t="shared" si="4"/>
        <v>2223</v>
      </c>
      <c r="M43" s="137">
        <f t="shared" si="5"/>
        <v>57.5</v>
      </c>
      <c r="N43" s="137">
        <f t="shared" si="6"/>
        <v>2280.5</v>
      </c>
      <c r="O43" s="144" t="str">
        <f>IFERROR(VLOOKUP(C43,其他!B:C,2,0),"")</f>
        <v/>
      </c>
      <c r="P43" s="131">
        <f t="shared" si="7"/>
        <v>19.5</v>
      </c>
    </row>
    <row r="44" s="131" customFormat="1" customHeight="1" spans="1:16">
      <c r="A44" s="137">
        <v>47</v>
      </c>
      <c r="B44" s="138" t="str">
        <f>VLOOKUP(C44,[6]劳务及公司临时工变动!$B:$J,2,0)</f>
        <v>座椅总装工序</v>
      </c>
      <c r="C44" s="138" t="s">
        <v>65</v>
      </c>
      <c r="D44" s="141" t="s">
        <v>22</v>
      </c>
      <c r="E44" s="138">
        <f>VLOOKUP(C44,考勤!B:AR,35,0)</f>
        <v>14</v>
      </c>
      <c r="F44" s="138">
        <v>137.5</v>
      </c>
      <c r="G44" s="140">
        <v>19.5</v>
      </c>
      <c r="H44" s="137"/>
      <c r="I44" s="137"/>
      <c r="J44" s="137">
        <f>IFERROR(VLOOKUP(C44,其他!B:D,3,0),0)</f>
        <v>0</v>
      </c>
      <c r="K44" s="137"/>
      <c r="L44" s="137">
        <f t="shared" si="4"/>
        <v>2681.25</v>
      </c>
      <c r="M44" s="137">
        <f t="shared" si="5"/>
        <v>70</v>
      </c>
      <c r="N44" s="137">
        <f t="shared" si="6"/>
        <v>2751.25</v>
      </c>
      <c r="O44" s="144" t="str">
        <f>IFERROR(VLOOKUP(C44,其他!B:C,2,0),"")</f>
        <v/>
      </c>
      <c r="P44" s="131">
        <f t="shared" si="7"/>
        <v>19.5</v>
      </c>
    </row>
    <row r="45" s="131" customFormat="1" customHeight="1" spans="1:16">
      <c r="A45" s="137">
        <v>48</v>
      </c>
      <c r="B45" s="138" t="str">
        <f>VLOOKUP(C45,[6]劳务及公司临时工变动!$B:$J,2,0)</f>
        <v>座椅总装工序</v>
      </c>
      <c r="C45" s="138" t="s">
        <v>66</v>
      </c>
      <c r="D45" s="141" t="s">
        <v>22</v>
      </c>
      <c r="E45" s="138">
        <f>VLOOKUP(C45,考勤!B:AR,35,0)</f>
        <v>21</v>
      </c>
      <c r="F45" s="138">
        <v>213.5</v>
      </c>
      <c r="G45" s="140">
        <v>19.5</v>
      </c>
      <c r="H45" s="137"/>
      <c r="I45" s="137"/>
      <c r="J45" s="137">
        <f>IFERROR(VLOOKUP(C45,其他!B:D,3,0),0)</f>
        <v>0</v>
      </c>
      <c r="K45" s="137"/>
      <c r="L45" s="137">
        <f t="shared" si="4"/>
        <v>4163.25</v>
      </c>
      <c r="M45" s="137">
        <f t="shared" si="5"/>
        <v>105</v>
      </c>
      <c r="N45" s="137">
        <f t="shared" si="6"/>
        <v>4268.25</v>
      </c>
      <c r="O45" s="144" t="str">
        <f>IFERROR(VLOOKUP(C45,其他!B:C,2,0),"")</f>
        <v/>
      </c>
      <c r="P45" s="131">
        <f t="shared" si="7"/>
        <v>19.5</v>
      </c>
    </row>
    <row r="46" s="131" customFormat="1" customHeight="1" spans="1:16">
      <c r="A46" s="137">
        <v>49</v>
      </c>
      <c r="B46" s="138" t="str">
        <f>VLOOKUP(C46,[6]劳务及公司临时工变动!$B:$J,2,0)</f>
        <v>座椅总装工序</v>
      </c>
      <c r="C46" s="138" t="s">
        <v>67</v>
      </c>
      <c r="D46" s="141" t="s">
        <v>22</v>
      </c>
      <c r="E46" s="138">
        <f>VLOOKUP(C46,考勤!B:AR,35,0)</f>
        <v>21</v>
      </c>
      <c r="F46" s="138">
        <v>213.5</v>
      </c>
      <c r="G46" s="140">
        <v>19.5</v>
      </c>
      <c r="H46" s="137"/>
      <c r="I46" s="137"/>
      <c r="J46" s="137">
        <f>IFERROR(VLOOKUP(C46,其他!B:D,3,0),0)</f>
        <v>0</v>
      </c>
      <c r="K46" s="137"/>
      <c r="L46" s="137">
        <f t="shared" si="4"/>
        <v>4163.25</v>
      </c>
      <c r="M46" s="137">
        <f t="shared" si="5"/>
        <v>105</v>
      </c>
      <c r="N46" s="137">
        <f t="shared" si="6"/>
        <v>4268.25</v>
      </c>
      <c r="O46" s="144" t="str">
        <f>IFERROR(VLOOKUP(C46,其他!B:C,2,0),"")</f>
        <v/>
      </c>
      <c r="P46" s="131">
        <f t="shared" si="7"/>
        <v>19.5</v>
      </c>
    </row>
    <row r="47" s="131" customFormat="1" customHeight="1" spans="1:16">
      <c r="A47" s="137">
        <v>50</v>
      </c>
      <c r="B47" s="138" t="str">
        <f>VLOOKUP(C47,[6]劳务及公司临时工变动!$B:$J,2,0)</f>
        <v>座椅总装工序</v>
      </c>
      <c r="C47" s="138" t="s">
        <v>68</v>
      </c>
      <c r="D47" s="141" t="s">
        <v>22</v>
      </c>
      <c r="E47" s="138">
        <f>VLOOKUP(C47,考勤!B:AR,35,0)</f>
        <v>20</v>
      </c>
      <c r="F47" s="138">
        <v>204.5</v>
      </c>
      <c r="G47" s="140">
        <v>19.5</v>
      </c>
      <c r="H47" s="137"/>
      <c r="I47" s="137"/>
      <c r="J47" s="137">
        <f>IFERROR(VLOOKUP(C47,其他!B:D,3,0),0)</f>
        <v>0</v>
      </c>
      <c r="K47" s="137"/>
      <c r="L47" s="137">
        <f t="shared" si="4"/>
        <v>3987.75</v>
      </c>
      <c r="M47" s="137">
        <f t="shared" si="5"/>
        <v>100</v>
      </c>
      <c r="N47" s="137">
        <f t="shared" si="6"/>
        <v>4087.75</v>
      </c>
      <c r="O47" s="144" t="str">
        <f>IFERROR(VLOOKUP(C47,其他!B:C,2,0),"")</f>
        <v/>
      </c>
      <c r="P47" s="131">
        <f t="shared" si="7"/>
        <v>19.5</v>
      </c>
    </row>
    <row r="48" s="131" customFormat="1" customHeight="1" spans="1:16">
      <c r="A48" s="137"/>
      <c r="B48" s="138" t="s">
        <v>69</v>
      </c>
      <c r="C48" s="126" t="s">
        <v>70</v>
      </c>
      <c r="D48" s="141" t="s">
        <v>71</v>
      </c>
      <c r="E48" s="138">
        <f>VLOOKUP(C48,考勤!B:AR,35,0)</f>
        <v>10.5</v>
      </c>
      <c r="F48" s="138">
        <v>110</v>
      </c>
      <c r="G48" s="140">
        <v>18</v>
      </c>
      <c r="H48" s="137">
        <v>30</v>
      </c>
      <c r="I48" s="137"/>
      <c r="J48" s="137">
        <f>IFERROR(VLOOKUP(C48,其他!B:D,3,0),0)</f>
        <v>0</v>
      </c>
      <c r="K48" s="137"/>
      <c r="L48" s="137">
        <f t="shared" si="4"/>
        <v>1890</v>
      </c>
      <c r="M48" s="137">
        <f t="shared" si="5"/>
        <v>52.5</v>
      </c>
      <c r="N48" s="137">
        <f t="shared" si="6"/>
        <v>1942.5</v>
      </c>
      <c r="O48" s="144" t="str">
        <f>IFERROR(VLOOKUP(C48,其他!B:C,2,0),"")</f>
        <v/>
      </c>
      <c r="P48" s="131">
        <f t="shared" si="7"/>
        <v>17.1818181818182</v>
      </c>
    </row>
    <row r="49" s="131" customFormat="1" customHeight="1" spans="1:16">
      <c r="A49" s="137"/>
      <c r="B49" s="138" t="s">
        <v>69</v>
      </c>
      <c r="C49" s="126" t="s">
        <v>72</v>
      </c>
      <c r="D49" s="141" t="s">
        <v>71</v>
      </c>
      <c r="E49" s="138">
        <f>VLOOKUP(C49,考勤!B:AR,35,0)</f>
        <v>13</v>
      </c>
      <c r="F49" s="138">
        <v>136.5</v>
      </c>
      <c r="G49" s="140">
        <v>18</v>
      </c>
      <c r="H49" s="137">
        <v>30</v>
      </c>
      <c r="I49" s="137"/>
      <c r="J49" s="137">
        <f>IFERROR(VLOOKUP(C49,其他!B:D,3,0),0)</f>
        <v>0</v>
      </c>
      <c r="K49" s="137"/>
      <c r="L49" s="137">
        <f t="shared" si="4"/>
        <v>2367</v>
      </c>
      <c r="M49" s="137">
        <f t="shared" si="5"/>
        <v>65</v>
      </c>
      <c r="N49" s="137">
        <f t="shared" si="6"/>
        <v>2432</v>
      </c>
      <c r="O49" s="144" t="str">
        <f>IFERROR(VLOOKUP(C49,其他!B:C,2,0),"")</f>
        <v/>
      </c>
      <c r="P49" s="131">
        <f t="shared" si="7"/>
        <v>17.3406593406593</v>
      </c>
    </row>
    <row r="50" s="131" customFormat="1" customHeight="1" spans="1:16">
      <c r="A50" s="137"/>
      <c r="B50" s="138" t="s">
        <v>69</v>
      </c>
      <c r="C50" s="126" t="s">
        <v>73</v>
      </c>
      <c r="D50" s="141" t="s">
        <v>71</v>
      </c>
      <c r="E50" s="138">
        <f>VLOOKUP(C50,考勤!B:AR,35,0)</f>
        <v>13</v>
      </c>
      <c r="F50" s="138">
        <v>136.5</v>
      </c>
      <c r="G50" s="140">
        <v>18</v>
      </c>
      <c r="H50" s="137">
        <v>30</v>
      </c>
      <c r="I50" s="137"/>
      <c r="J50" s="137">
        <f>IFERROR(VLOOKUP(C50,其他!B:D,3,0),0)</f>
        <v>0</v>
      </c>
      <c r="K50" s="137"/>
      <c r="L50" s="137">
        <f t="shared" si="4"/>
        <v>2367</v>
      </c>
      <c r="M50" s="137">
        <f t="shared" si="5"/>
        <v>65</v>
      </c>
      <c r="N50" s="137">
        <f t="shared" si="6"/>
        <v>2432</v>
      </c>
      <c r="O50" s="144" t="str">
        <f>IFERROR(VLOOKUP(C50,其他!B:C,2,0),"")</f>
        <v/>
      </c>
      <c r="P50" s="131">
        <f t="shared" si="7"/>
        <v>17.3406593406593</v>
      </c>
    </row>
    <row r="51" s="131" customFormat="1" customHeight="1" spans="1:16">
      <c r="A51" s="137"/>
      <c r="B51" s="138" t="s">
        <v>69</v>
      </c>
      <c r="C51" s="126" t="s">
        <v>74</v>
      </c>
      <c r="D51" s="141" t="s">
        <v>71</v>
      </c>
      <c r="E51" s="138">
        <f>VLOOKUP(C51,考勤!B:AR,35,0)</f>
        <v>2.5</v>
      </c>
      <c r="F51" s="138">
        <v>23</v>
      </c>
      <c r="G51" s="140">
        <v>18</v>
      </c>
      <c r="H51" s="137">
        <v>23</v>
      </c>
      <c r="I51" s="137"/>
      <c r="J51" s="137">
        <f>IFERROR(VLOOKUP(C51,其他!B:D,3,0),0)</f>
        <v>0</v>
      </c>
      <c r="K51" s="137"/>
      <c r="L51" s="137">
        <f t="shared" si="4"/>
        <v>345</v>
      </c>
      <c r="M51" s="137">
        <f t="shared" si="5"/>
        <v>12.5</v>
      </c>
      <c r="N51" s="137">
        <f t="shared" si="6"/>
        <v>357.5</v>
      </c>
      <c r="O51" s="144" t="str">
        <f>IFERROR(VLOOKUP(C51,其他!B:C,2,0),"")</f>
        <v/>
      </c>
      <c r="P51" s="131">
        <f t="shared" si="7"/>
        <v>15</v>
      </c>
    </row>
    <row r="52" s="131" customFormat="1" customHeight="1" spans="1:16">
      <c r="A52" s="137">
        <v>35</v>
      </c>
      <c r="B52" s="138" t="s">
        <v>69</v>
      </c>
      <c r="C52" s="138" t="s">
        <v>75</v>
      </c>
      <c r="D52" s="139">
        <v>44532</v>
      </c>
      <c r="E52" s="138">
        <f>VLOOKUP(C52,考勤!B:AR,35,0)</f>
        <v>10.5</v>
      </c>
      <c r="F52" s="138">
        <v>111</v>
      </c>
      <c r="G52" s="140">
        <v>18</v>
      </c>
      <c r="H52" s="137"/>
      <c r="I52" s="137"/>
      <c r="J52" s="137">
        <f>IFERROR(VLOOKUP(C52,其他!B:D,3,0),0)</f>
        <v>0</v>
      </c>
      <c r="K52" s="137"/>
      <c r="L52" s="137">
        <f t="shared" si="4"/>
        <v>1998</v>
      </c>
      <c r="M52" s="137">
        <f t="shared" si="5"/>
        <v>52.5</v>
      </c>
      <c r="N52" s="137">
        <f t="shared" si="6"/>
        <v>2050.5</v>
      </c>
      <c r="O52" s="144" t="str">
        <f>IFERROR(VLOOKUP(C52,其他!B:C,2,0),"")</f>
        <v/>
      </c>
      <c r="P52" s="131">
        <f t="shared" si="7"/>
        <v>18</v>
      </c>
    </row>
    <row r="53" s="131" customFormat="1" customHeight="1" spans="1:16">
      <c r="A53" s="137">
        <v>17</v>
      </c>
      <c r="B53" s="138" t="s">
        <v>69</v>
      </c>
      <c r="C53" s="138" t="s">
        <v>76</v>
      </c>
      <c r="D53" s="139">
        <v>44529</v>
      </c>
      <c r="E53" s="138">
        <f>VLOOKUP(C53,考勤!B:AR,35,0)</f>
        <v>13</v>
      </c>
      <c r="F53" s="138">
        <v>134.5</v>
      </c>
      <c r="G53" s="140">
        <v>18</v>
      </c>
      <c r="H53" s="137"/>
      <c r="I53" s="137"/>
      <c r="J53" s="137">
        <f>IFERROR(VLOOKUP(C53,其他!B:D,3,0),0)</f>
        <v>0</v>
      </c>
      <c r="K53" s="137"/>
      <c r="L53" s="137">
        <f t="shared" si="4"/>
        <v>2421</v>
      </c>
      <c r="M53" s="137">
        <f t="shared" si="5"/>
        <v>65</v>
      </c>
      <c r="N53" s="137">
        <f t="shared" si="6"/>
        <v>2486</v>
      </c>
      <c r="O53" s="144" t="str">
        <f>IFERROR(VLOOKUP(C53,其他!B:C,2,0),"")</f>
        <v/>
      </c>
      <c r="P53" s="131">
        <f t="shared" si="7"/>
        <v>18</v>
      </c>
    </row>
    <row r="54" s="131" customFormat="1" customHeight="1" spans="1:16">
      <c r="A54" s="137">
        <v>18</v>
      </c>
      <c r="B54" s="138" t="s">
        <v>69</v>
      </c>
      <c r="C54" s="138" t="s">
        <v>77</v>
      </c>
      <c r="D54" s="139">
        <v>44532</v>
      </c>
      <c r="E54" s="138">
        <f>VLOOKUP(C54,考勤!B:AR,35,0)</f>
        <v>12</v>
      </c>
      <c r="F54" s="138">
        <v>126</v>
      </c>
      <c r="G54" s="140">
        <v>18</v>
      </c>
      <c r="H54" s="137"/>
      <c r="I54" s="137"/>
      <c r="J54" s="137">
        <f>IFERROR(VLOOKUP(C54,其他!B:D,3,0),0)</f>
        <v>0</v>
      </c>
      <c r="K54" s="137"/>
      <c r="L54" s="137">
        <f t="shared" si="4"/>
        <v>2268</v>
      </c>
      <c r="M54" s="137">
        <f t="shared" si="5"/>
        <v>60</v>
      </c>
      <c r="N54" s="137">
        <f t="shared" si="6"/>
        <v>2328</v>
      </c>
      <c r="O54" s="144" t="str">
        <f>IFERROR(VLOOKUP(C54,其他!B:C,2,0),"")</f>
        <v/>
      </c>
      <c r="P54" s="131">
        <f t="shared" si="7"/>
        <v>18</v>
      </c>
    </row>
    <row r="55" s="131" customFormat="1" customHeight="1" spans="1:16">
      <c r="A55" s="137">
        <v>19</v>
      </c>
      <c r="B55" s="138" t="s">
        <v>69</v>
      </c>
      <c r="C55" s="138" t="s">
        <v>78</v>
      </c>
      <c r="D55" s="139">
        <v>44536</v>
      </c>
      <c r="E55" s="138">
        <f>VLOOKUP(C55,考勤!B:AR,35,0)</f>
        <v>12</v>
      </c>
      <c r="F55" s="138">
        <v>129</v>
      </c>
      <c r="G55" s="140">
        <v>18</v>
      </c>
      <c r="H55" s="137"/>
      <c r="I55" s="137"/>
      <c r="J55" s="137">
        <f>IFERROR(VLOOKUP(C55,其他!B:D,3,0),0)</f>
        <v>-50</v>
      </c>
      <c r="K55" s="137"/>
      <c r="L55" s="137">
        <f t="shared" si="4"/>
        <v>2272</v>
      </c>
      <c r="M55" s="137">
        <f t="shared" si="5"/>
        <v>60</v>
      </c>
      <c r="N55" s="137">
        <f t="shared" si="6"/>
        <v>2332</v>
      </c>
      <c r="O55" s="144" t="str">
        <f>IFERROR(VLOOKUP(C55,其他!B:C,2,0),"")</f>
        <v>H4下框尺寸小</v>
      </c>
      <c r="P55" s="131">
        <f t="shared" si="7"/>
        <v>17.6124031007752</v>
      </c>
    </row>
    <row r="56" s="131" customFormat="1" customHeight="1" spans="1:16">
      <c r="A56" s="137">
        <v>20</v>
      </c>
      <c r="B56" s="138" t="str">
        <f>VLOOKUP(C56,[6]劳务及公司临时工变动!$B:$J,2,0)</f>
        <v>焊接工序</v>
      </c>
      <c r="C56" s="138" t="s">
        <v>79</v>
      </c>
      <c r="D56" s="141" t="s">
        <v>22</v>
      </c>
      <c r="E56" s="138">
        <f>VLOOKUP(C56,考勤!B:AR,35,0)</f>
        <v>9</v>
      </c>
      <c r="F56" s="138">
        <v>99</v>
      </c>
      <c r="G56" s="140">
        <v>18</v>
      </c>
      <c r="H56" s="137"/>
      <c r="I56" s="137"/>
      <c r="J56" s="137">
        <f>IFERROR(VLOOKUP(C56,其他!B:D,3,0),0)</f>
        <v>0</v>
      </c>
      <c r="K56" s="137"/>
      <c r="L56" s="137">
        <f t="shared" si="4"/>
        <v>1782</v>
      </c>
      <c r="M56" s="137">
        <f t="shared" si="5"/>
        <v>45</v>
      </c>
      <c r="N56" s="137">
        <f t="shared" si="6"/>
        <v>1827</v>
      </c>
      <c r="O56" s="144" t="str">
        <f>IFERROR(VLOOKUP(C56,其他!B:C,2,0),"")</f>
        <v/>
      </c>
      <c r="P56" s="131">
        <f t="shared" si="7"/>
        <v>18</v>
      </c>
    </row>
    <row r="57" s="131" customFormat="1" customHeight="1" spans="1:16">
      <c r="A57" s="137">
        <v>21</v>
      </c>
      <c r="B57" s="138" t="str">
        <f>VLOOKUP(C57,[6]劳务及公司临时工变动!$B:$J,2,0)</f>
        <v>焊接工序</v>
      </c>
      <c r="C57" s="138" t="s">
        <v>80</v>
      </c>
      <c r="D57" s="141" t="s">
        <v>22</v>
      </c>
      <c r="E57" s="138">
        <f>VLOOKUP(C57,考勤!B:AR,35,0)</f>
        <v>12.5</v>
      </c>
      <c r="F57" s="138">
        <v>119</v>
      </c>
      <c r="G57" s="140">
        <v>18</v>
      </c>
      <c r="H57" s="137"/>
      <c r="I57" s="137"/>
      <c r="J57" s="137">
        <f>IFERROR(VLOOKUP(C57,其他!B:D,3,0),0)</f>
        <v>0</v>
      </c>
      <c r="K57" s="137"/>
      <c r="L57" s="137">
        <f t="shared" si="4"/>
        <v>2142</v>
      </c>
      <c r="M57" s="137">
        <f t="shared" si="5"/>
        <v>62.5</v>
      </c>
      <c r="N57" s="137">
        <f t="shared" si="6"/>
        <v>2204.5</v>
      </c>
      <c r="O57" s="144" t="str">
        <f>IFERROR(VLOOKUP(C57,其他!B:C,2,0),"")</f>
        <v/>
      </c>
      <c r="P57" s="131">
        <f t="shared" si="7"/>
        <v>18</v>
      </c>
    </row>
    <row r="58" s="131" customFormat="1" customHeight="1" spans="1:16">
      <c r="A58" s="137"/>
      <c r="B58" s="138" t="s">
        <v>81</v>
      </c>
      <c r="C58" s="126" t="s">
        <v>82</v>
      </c>
      <c r="D58" s="141" t="s">
        <v>83</v>
      </c>
      <c r="E58" s="138">
        <f>VLOOKUP(C58,考勤!B:AR,35,0)</f>
        <v>4</v>
      </c>
      <c r="F58" s="138">
        <v>39</v>
      </c>
      <c r="G58" s="140">
        <v>19</v>
      </c>
      <c r="H58" s="137">
        <v>27.5</v>
      </c>
      <c r="I58" s="137"/>
      <c r="J58" s="137">
        <f>IFERROR(VLOOKUP(C58,其他!B:D,3,0),0)</f>
        <v>0</v>
      </c>
      <c r="K58" s="137"/>
      <c r="L58" s="137">
        <f t="shared" si="4"/>
        <v>631</v>
      </c>
      <c r="M58" s="137">
        <f t="shared" si="5"/>
        <v>20</v>
      </c>
      <c r="N58" s="137">
        <f t="shared" si="6"/>
        <v>651</v>
      </c>
      <c r="O58" s="144"/>
      <c r="P58" s="131">
        <f t="shared" si="7"/>
        <v>16.1794871794872</v>
      </c>
    </row>
    <row r="59" s="131" customFormat="1" customHeight="1" spans="1:15">
      <c r="A59" s="137"/>
      <c r="B59" s="138" t="s">
        <v>84</v>
      </c>
      <c r="C59" s="138"/>
      <c r="D59" s="141"/>
      <c r="E59" s="138"/>
      <c r="F59" s="138"/>
      <c r="G59" s="140"/>
      <c r="H59" s="137"/>
      <c r="I59" s="137"/>
      <c r="J59" s="137"/>
      <c r="K59" s="137"/>
      <c r="L59" s="137"/>
      <c r="M59" s="137"/>
      <c r="N59" s="137">
        <v>2600</v>
      </c>
      <c r="O59" s="144"/>
    </row>
    <row r="60" s="132" customFormat="1" ht="21" customHeight="1" spans="1:27">
      <c r="A60" s="142" t="s">
        <v>85</v>
      </c>
      <c r="B60" s="142"/>
      <c r="C60" s="142"/>
      <c r="D60" s="139"/>
      <c r="E60" s="137">
        <f>SUM(E3:E59)</f>
        <v>749</v>
      </c>
      <c r="F60" s="137">
        <f>SUM(F3:F59)</f>
        <v>7555</v>
      </c>
      <c r="G60" s="137">
        <f t="shared" ref="G60:N60" si="8">SUM(G3:G59)</f>
        <v>1040</v>
      </c>
      <c r="H60" s="137">
        <f t="shared" si="8"/>
        <v>165</v>
      </c>
      <c r="I60" s="137">
        <f t="shared" si="8"/>
        <v>78</v>
      </c>
      <c r="J60" s="137">
        <f t="shared" si="8"/>
        <v>390</v>
      </c>
      <c r="K60" s="137">
        <f t="shared" si="8"/>
        <v>0</v>
      </c>
      <c r="L60" s="137">
        <f t="shared" si="8"/>
        <v>140197.45</v>
      </c>
      <c r="M60" s="137">
        <f t="shared" si="8"/>
        <v>3745</v>
      </c>
      <c r="N60" s="137">
        <f t="shared" si="8"/>
        <v>146542.45</v>
      </c>
      <c r="O60" s="137"/>
      <c r="P60" s="131"/>
      <c r="Q60" s="131"/>
      <c r="R60" s="131"/>
      <c r="S60" s="131"/>
      <c r="T60" s="131"/>
      <c r="U60" s="131"/>
      <c r="V60" s="131"/>
      <c r="W60" s="131"/>
      <c r="X60" s="131"/>
      <c r="Y60" s="131"/>
      <c r="Z60" s="131"/>
      <c r="AA60" s="131"/>
    </row>
    <row r="61" s="132" customFormat="1" ht="21" customHeight="1" spans="1:27">
      <c r="A61" s="143"/>
      <c r="B61" s="143"/>
      <c r="C61" s="143"/>
      <c r="D61" s="134"/>
      <c r="E61" s="131"/>
      <c r="F61" s="131"/>
      <c r="G61" s="131"/>
      <c r="H61" s="131"/>
      <c r="I61" s="131"/>
      <c r="J61" s="131"/>
      <c r="K61" s="131"/>
      <c r="L61" s="131"/>
      <c r="M61" s="131"/>
      <c r="N61" s="131"/>
      <c r="O61" s="131"/>
      <c r="P61" s="131"/>
      <c r="Q61" s="131"/>
      <c r="R61" s="131"/>
      <c r="S61" s="131"/>
      <c r="T61" s="131"/>
      <c r="U61" s="131"/>
      <c r="V61" s="131"/>
      <c r="W61" s="131"/>
      <c r="X61" s="131"/>
      <c r="Y61" s="131"/>
      <c r="Z61" s="131"/>
      <c r="AA61" s="131"/>
    </row>
    <row r="62" s="132" customFormat="1" ht="21" customHeight="1" spans="1:27">
      <c r="A62" s="143"/>
      <c r="B62" s="143"/>
      <c r="C62" s="143"/>
      <c r="D62" s="134"/>
      <c r="E62" s="131"/>
      <c r="F62" s="131"/>
      <c r="G62" s="131"/>
      <c r="H62" s="131"/>
      <c r="I62" s="131"/>
      <c r="J62" s="131"/>
      <c r="K62" s="131"/>
      <c r="L62" s="131"/>
      <c r="M62" s="131"/>
      <c r="N62" s="131"/>
      <c r="O62" s="131"/>
      <c r="P62" s="131"/>
      <c r="Q62" s="131"/>
      <c r="R62" s="131"/>
      <c r="S62" s="131"/>
      <c r="T62" s="131"/>
      <c r="U62" s="131"/>
      <c r="V62" s="131"/>
      <c r="W62" s="131"/>
      <c r="X62" s="131"/>
      <c r="Y62" s="131"/>
      <c r="Z62" s="131"/>
      <c r="AA62" s="131"/>
    </row>
    <row r="63" s="132" customFormat="1" ht="21" customHeight="1" spans="1:27">
      <c r="A63" s="143"/>
      <c r="B63" s="143"/>
      <c r="C63" s="143"/>
      <c r="D63" s="134"/>
      <c r="E63" s="131"/>
      <c r="F63" s="131"/>
      <c r="G63" s="131"/>
      <c r="H63" s="131"/>
      <c r="I63" s="131"/>
      <c r="J63" s="131"/>
      <c r="K63" s="131"/>
      <c r="L63" s="131"/>
      <c r="M63" s="131"/>
      <c r="N63" s="131"/>
      <c r="O63" s="131"/>
      <c r="P63" s="131"/>
      <c r="Q63" s="131"/>
      <c r="R63" s="131"/>
      <c r="S63" s="131"/>
      <c r="T63" s="131"/>
      <c r="U63" s="131"/>
      <c r="V63" s="131"/>
      <c r="W63" s="131"/>
      <c r="X63" s="131"/>
      <c r="Y63" s="131"/>
      <c r="Z63" s="131"/>
      <c r="AA63" s="131"/>
    </row>
    <row r="64" s="132" customFormat="1" ht="21" customHeight="1" spans="1:27">
      <c r="A64" s="143"/>
      <c r="B64" s="143"/>
      <c r="C64" s="143"/>
      <c r="D64" s="134"/>
      <c r="E64" s="131"/>
      <c r="F64" s="131"/>
      <c r="G64" s="131"/>
      <c r="H64" s="131"/>
      <c r="I64" s="131"/>
      <c r="J64" s="131"/>
      <c r="K64" s="131"/>
      <c r="L64" s="131"/>
      <c r="M64" s="131"/>
      <c r="N64" s="131"/>
      <c r="O64" s="131"/>
      <c r="P64" s="131"/>
      <c r="Q64" s="131"/>
      <c r="R64" s="131"/>
      <c r="S64" s="131"/>
      <c r="T64" s="131"/>
      <c r="U64" s="131"/>
      <c r="V64" s="131"/>
      <c r="W64" s="131"/>
      <c r="X64" s="131"/>
      <c r="Y64" s="131"/>
      <c r="Z64" s="131"/>
      <c r="AA64" s="131"/>
    </row>
    <row r="65" s="132" customFormat="1" ht="21" customHeight="1" spans="1:27">
      <c r="A65" s="143"/>
      <c r="B65" s="143"/>
      <c r="C65" s="143"/>
      <c r="D65" s="134"/>
      <c r="E65" s="131"/>
      <c r="F65" s="131"/>
      <c r="G65" s="131"/>
      <c r="H65" s="131"/>
      <c r="I65" s="131"/>
      <c r="J65" s="131"/>
      <c r="K65" s="131"/>
      <c r="L65" s="131"/>
      <c r="M65" s="131"/>
      <c r="N65" s="131"/>
      <c r="O65" s="131"/>
      <c r="P65" s="131"/>
      <c r="Q65" s="131"/>
      <c r="R65" s="131"/>
      <c r="S65" s="131"/>
      <c r="T65" s="131"/>
      <c r="U65" s="131"/>
      <c r="V65" s="131"/>
      <c r="W65" s="131"/>
      <c r="X65" s="131"/>
      <c r="Y65" s="131"/>
      <c r="Z65" s="131"/>
      <c r="AA65" s="131"/>
    </row>
    <row r="66" s="132" customFormat="1" ht="21" customHeight="1" spans="1:27">
      <c r="A66" s="143"/>
      <c r="B66" s="143"/>
      <c r="C66" s="143"/>
      <c r="D66" s="134"/>
      <c r="E66" s="131"/>
      <c r="F66" s="131"/>
      <c r="G66" s="131"/>
      <c r="H66" s="131"/>
      <c r="I66" s="131"/>
      <c r="J66" s="131"/>
      <c r="K66" s="131"/>
      <c r="L66" s="131"/>
      <c r="M66" s="131"/>
      <c r="N66" s="131"/>
      <c r="O66" s="131"/>
      <c r="P66" s="131"/>
      <c r="Q66" s="131"/>
      <c r="R66" s="131"/>
      <c r="S66" s="131"/>
      <c r="T66" s="131"/>
      <c r="U66" s="131"/>
      <c r="V66" s="131"/>
      <c r="W66" s="131"/>
      <c r="X66" s="131"/>
      <c r="Y66" s="131"/>
      <c r="Z66" s="131"/>
      <c r="AA66" s="131"/>
    </row>
    <row r="67" s="132" customFormat="1" ht="21" customHeight="1" spans="1:25">
      <c r="A67" s="145" t="s">
        <v>86</v>
      </c>
      <c r="D67" s="134"/>
      <c r="O67" s="131"/>
      <c r="Q67" s="148"/>
      <c r="R67" s="148"/>
      <c r="S67" s="148"/>
      <c r="T67" s="148"/>
      <c r="U67" s="148"/>
      <c r="V67" s="148"/>
      <c r="W67" s="148"/>
      <c r="X67" s="148"/>
      <c r="Y67" s="148"/>
    </row>
    <row r="68" s="132" customFormat="1" ht="13.5" spans="4:25">
      <c r="D68" s="134"/>
      <c r="O68" s="131"/>
      <c r="P68" s="148"/>
      <c r="Q68" s="148"/>
      <c r="R68" s="148"/>
      <c r="S68" s="148"/>
      <c r="T68" s="148"/>
      <c r="U68" s="148"/>
      <c r="V68" s="148"/>
      <c r="W68" s="148"/>
      <c r="X68" s="148"/>
      <c r="Y68" s="148"/>
    </row>
    <row r="69" s="133" customFormat="1" customHeight="1" spans="1:15">
      <c r="A69" s="146"/>
      <c r="B69" s="147" t="s">
        <v>87</v>
      </c>
      <c r="C69" s="147"/>
      <c r="D69" s="147"/>
      <c r="E69" s="147"/>
      <c r="F69" s="147"/>
      <c r="G69" s="147"/>
      <c r="H69" s="147" t="s">
        <v>88</v>
      </c>
      <c r="I69" s="146"/>
      <c r="J69" s="146"/>
      <c r="K69" s="146"/>
      <c r="L69" s="146"/>
      <c r="M69" s="146"/>
      <c r="N69" s="146"/>
      <c r="O69" s="149"/>
    </row>
    <row r="70" customHeight="1" spans="16:27">
      <c r="P70" s="148"/>
      <c r="Q70" s="148"/>
      <c r="R70" s="148"/>
      <c r="S70" s="148"/>
      <c r="T70" s="148"/>
      <c r="U70" s="148"/>
      <c r="V70" s="148"/>
      <c r="W70" s="148"/>
      <c r="X70" s="148"/>
      <c r="Y70" s="148"/>
      <c r="Z70" s="148"/>
      <c r="AA70" s="148"/>
    </row>
    <row r="71" customHeight="1" spans="16:27">
      <c r="P71" s="148"/>
      <c r="Q71" s="148"/>
      <c r="R71" s="148"/>
      <c r="S71" s="148"/>
      <c r="T71" s="148"/>
      <c r="U71" s="148"/>
      <c r="V71" s="148"/>
      <c r="W71" s="148"/>
      <c r="X71" s="148"/>
      <c r="Y71" s="148"/>
      <c r="Z71" s="148"/>
      <c r="AA71" s="148"/>
    </row>
  </sheetData>
  <autoFilter ref="A2:AA60">
    <extLst/>
  </autoFilter>
  <sortState ref="A3:O93">
    <sortCondition ref="B3:B93"/>
  </sortState>
  <mergeCells count="1">
    <mergeCell ref="A1:O1"/>
  </mergeCells>
  <conditionalFormatting sqref="C4">
    <cfRule type="duplicateValues" dxfId="0" priority="101"/>
    <cfRule type="duplicateValues" dxfId="0" priority="189"/>
  </conditionalFormatting>
  <conditionalFormatting sqref="C5">
    <cfRule type="duplicateValues" dxfId="0" priority="100"/>
    <cfRule type="duplicateValues" dxfId="0" priority="188"/>
  </conditionalFormatting>
  <conditionalFormatting sqref="C6">
    <cfRule type="duplicateValues" dxfId="0" priority="95"/>
    <cfRule type="duplicateValues" dxfId="0" priority="183"/>
  </conditionalFormatting>
  <conditionalFormatting sqref="C7">
    <cfRule type="duplicateValues" dxfId="0" priority="91"/>
    <cfRule type="duplicateValues" dxfId="0" priority="179"/>
  </conditionalFormatting>
  <conditionalFormatting sqref="C8">
    <cfRule type="duplicateValues" dxfId="0" priority="90"/>
    <cfRule type="duplicateValues" dxfId="0" priority="178"/>
  </conditionalFormatting>
  <conditionalFormatting sqref="C9">
    <cfRule type="duplicateValues" dxfId="0" priority="89"/>
    <cfRule type="duplicateValues" dxfId="0" priority="177"/>
  </conditionalFormatting>
  <conditionalFormatting sqref="C10">
    <cfRule type="duplicateValues" dxfId="0" priority="88"/>
    <cfRule type="duplicateValues" dxfId="0" priority="176"/>
  </conditionalFormatting>
  <conditionalFormatting sqref="C11">
    <cfRule type="duplicateValues" dxfId="0" priority="87"/>
    <cfRule type="duplicateValues" dxfId="0" priority="175"/>
  </conditionalFormatting>
  <conditionalFormatting sqref="C12">
    <cfRule type="duplicateValues" dxfId="0" priority="86"/>
    <cfRule type="duplicateValues" dxfId="0" priority="174"/>
  </conditionalFormatting>
  <conditionalFormatting sqref="C13">
    <cfRule type="duplicateValues" dxfId="0" priority="85"/>
    <cfRule type="duplicateValues" dxfId="0" priority="173"/>
  </conditionalFormatting>
  <conditionalFormatting sqref="C14">
    <cfRule type="duplicateValues" dxfId="0" priority="84"/>
    <cfRule type="duplicateValues" dxfId="0" priority="172"/>
  </conditionalFormatting>
  <conditionalFormatting sqref="C15">
    <cfRule type="duplicateValues" dxfId="0" priority="83"/>
    <cfRule type="duplicateValues" dxfId="0" priority="171"/>
  </conditionalFormatting>
  <conditionalFormatting sqref="C16">
    <cfRule type="duplicateValues" dxfId="0" priority="82"/>
    <cfRule type="duplicateValues" dxfId="0" priority="170"/>
  </conditionalFormatting>
  <conditionalFormatting sqref="C17">
    <cfRule type="duplicateValues" dxfId="0" priority="81"/>
    <cfRule type="duplicateValues" dxfId="0" priority="169"/>
  </conditionalFormatting>
  <conditionalFormatting sqref="C18">
    <cfRule type="duplicateValues" dxfId="0" priority="80"/>
    <cfRule type="duplicateValues" dxfId="0" priority="168"/>
  </conditionalFormatting>
  <conditionalFormatting sqref="C20">
    <cfRule type="duplicateValues" dxfId="0" priority="64"/>
    <cfRule type="duplicateValues" dxfId="0" priority="152"/>
  </conditionalFormatting>
  <conditionalFormatting sqref="C21">
    <cfRule type="duplicateValues" dxfId="0" priority="62"/>
    <cfRule type="duplicateValues" dxfId="0" priority="150"/>
  </conditionalFormatting>
  <conditionalFormatting sqref="C22">
    <cfRule type="duplicateValues" dxfId="0" priority="61"/>
    <cfRule type="duplicateValues" dxfId="0" priority="149"/>
  </conditionalFormatting>
  <conditionalFormatting sqref="C23">
    <cfRule type="duplicateValues" dxfId="0" priority="60"/>
    <cfRule type="duplicateValues" dxfId="0" priority="148"/>
  </conditionalFormatting>
  <conditionalFormatting sqref="C24">
    <cfRule type="duplicateValues" dxfId="0" priority="59"/>
    <cfRule type="duplicateValues" dxfId="0" priority="147"/>
  </conditionalFormatting>
  <conditionalFormatting sqref="C25">
    <cfRule type="duplicateValues" dxfId="0" priority="58"/>
    <cfRule type="duplicateValues" dxfId="0" priority="146"/>
  </conditionalFormatting>
  <conditionalFormatting sqref="C26">
    <cfRule type="duplicateValues" dxfId="0" priority="57"/>
    <cfRule type="duplicateValues" dxfId="0" priority="145"/>
  </conditionalFormatting>
  <conditionalFormatting sqref="C27">
    <cfRule type="duplicateValues" dxfId="0" priority="53"/>
    <cfRule type="duplicateValues" dxfId="0" priority="141"/>
  </conditionalFormatting>
  <conditionalFormatting sqref="C28">
    <cfRule type="duplicateValues" dxfId="0" priority="52"/>
    <cfRule type="duplicateValues" dxfId="0" priority="140"/>
  </conditionalFormatting>
  <conditionalFormatting sqref="C29">
    <cfRule type="duplicateValues" dxfId="0" priority="51"/>
    <cfRule type="duplicateValues" dxfId="0" priority="139"/>
  </conditionalFormatting>
  <conditionalFormatting sqref="C30">
    <cfRule type="duplicateValues" dxfId="0" priority="48"/>
    <cfRule type="duplicateValues" dxfId="0" priority="136"/>
  </conditionalFormatting>
  <conditionalFormatting sqref="C31">
    <cfRule type="duplicateValues" dxfId="0" priority="47"/>
    <cfRule type="duplicateValues" dxfId="0" priority="135"/>
  </conditionalFormatting>
  <conditionalFormatting sqref="C32">
    <cfRule type="duplicateValues" dxfId="0" priority="45"/>
    <cfRule type="duplicateValues" dxfId="0" priority="133"/>
  </conditionalFormatting>
  <conditionalFormatting sqref="C33">
    <cfRule type="duplicateValues" dxfId="0" priority="41"/>
    <cfRule type="duplicateValues" dxfId="0" priority="129"/>
  </conditionalFormatting>
  <conditionalFormatting sqref="C34">
    <cfRule type="duplicateValues" dxfId="0" priority="40"/>
    <cfRule type="duplicateValues" dxfId="0" priority="128"/>
  </conditionalFormatting>
  <conditionalFormatting sqref="C35">
    <cfRule type="duplicateValues" dxfId="0" priority="35"/>
    <cfRule type="duplicateValues" dxfId="0" priority="123"/>
  </conditionalFormatting>
  <conditionalFormatting sqref="C36">
    <cfRule type="duplicateValues" dxfId="0" priority="34"/>
    <cfRule type="duplicateValues" dxfId="0" priority="122"/>
  </conditionalFormatting>
  <conditionalFormatting sqref="C37">
    <cfRule type="duplicateValues" dxfId="0" priority="32"/>
    <cfRule type="duplicateValues" dxfId="0" priority="120"/>
  </conditionalFormatting>
  <conditionalFormatting sqref="C38">
    <cfRule type="duplicateValues" dxfId="0" priority="31"/>
    <cfRule type="duplicateValues" dxfId="0" priority="119"/>
  </conditionalFormatting>
  <conditionalFormatting sqref="C39">
    <cfRule type="duplicateValues" dxfId="0" priority="30"/>
    <cfRule type="duplicateValues" dxfId="0" priority="118"/>
  </conditionalFormatting>
  <conditionalFormatting sqref="C40">
    <cfRule type="duplicateValues" dxfId="0" priority="28"/>
    <cfRule type="duplicateValues" dxfId="0" priority="116"/>
  </conditionalFormatting>
  <conditionalFormatting sqref="C41">
    <cfRule type="duplicateValues" dxfId="0" priority="27"/>
    <cfRule type="duplicateValues" dxfId="0" priority="115"/>
  </conditionalFormatting>
  <conditionalFormatting sqref="C42">
    <cfRule type="duplicateValues" dxfId="0" priority="25"/>
    <cfRule type="duplicateValues" dxfId="0" priority="113"/>
  </conditionalFormatting>
  <conditionalFormatting sqref="C43">
    <cfRule type="duplicateValues" dxfId="0" priority="24"/>
    <cfRule type="duplicateValues" dxfId="0" priority="112"/>
  </conditionalFormatting>
  <conditionalFormatting sqref="C44">
    <cfRule type="duplicateValues" dxfId="0" priority="23"/>
    <cfRule type="duplicateValues" dxfId="0" priority="111"/>
  </conditionalFormatting>
  <conditionalFormatting sqref="C45">
    <cfRule type="duplicateValues" dxfId="0" priority="22"/>
    <cfRule type="duplicateValues" dxfId="0" priority="110"/>
  </conditionalFormatting>
  <conditionalFormatting sqref="C46">
    <cfRule type="duplicateValues" dxfId="0" priority="21"/>
    <cfRule type="duplicateValues" dxfId="0" priority="109"/>
  </conditionalFormatting>
  <conditionalFormatting sqref="C52">
    <cfRule type="duplicateValues" dxfId="0" priority="43"/>
    <cfRule type="duplicateValues" dxfId="0" priority="131"/>
  </conditionalFormatting>
  <conditionalFormatting sqref="C53">
    <cfRule type="duplicateValues" dxfId="0" priority="77"/>
    <cfRule type="duplicateValues" dxfId="0" priority="165"/>
  </conditionalFormatting>
  <conditionalFormatting sqref="C54">
    <cfRule type="duplicateValues" dxfId="0" priority="74"/>
    <cfRule type="duplicateValues" dxfId="0" priority="162"/>
  </conditionalFormatting>
  <conditionalFormatting sqref="C55">
    <cfRule type="duplicateValues" dxfId="0" priority="72"/>
    <cfRule type="duplicateValues" dxfId="0" priority="160"/>
  </conditionalFormatting>
  <conditionalFormatting sqref="C56">
    <cfRule type="duplicateValues" dxfId="0" priority="67"/>
    <cfRule type="duplicateValues" dxfId="0" priority="155"/>
  </conditionalFormatting>
  <conditionalFormatting sqref="C59">
    <cfRule type="duplicateValues" dxfId="0" priority="3"/>
    <cfRule type="duplicateValues" dxfId="0" priority="2"/>
    <cfRule type="duplicateValues" dxfId="0" priority="1"/>
  </conditionalFormatting>
  <conditionalFormatting sqref="C47:C51">
    <cfRule type="duplicateValues" dxfId="0" priority="19"/>
    <cfRule type="duplicateValues" dxfId="0" priority="107"/>
  </conditionalFormatting>
  <conditionalFormatting sqref="C1:C3 C60:C66 C68:C1048576">
    <cfRule type="duplicateValues" dxfId="0" priority="247"/>
  </conditionalFormatting>
  <conditionalFormatting sqref="C1:C58 C60:C1048576">
    <cfRule type="duplicateValues" dxfId="0" priority="4"/>
  </conditionalFormatting>
  <conditionalFormatting sqref="C1:C3 C60:C1048576">
    <cfRule type="duplicateValues" dxfId="0" priority="191"/>
  </conditionalFormatting>
  <conditionalFormatting sqref="C57:C58 C19">
    <cfRule type="duplicateValues" dxfId="0" priority="66"/>
    <cfRule type="duplicateValues" dxfId="0" priority="154"/>
  </conditionalFormatting>
  <pageMargins left="0.75" right="0.75" top="1" bottom="1" header="0.5" footer="0.5"/>
  <pageSetup paperSize="9" scale="7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XFD282"/>
  <sheetViews>
    <sheetView view="pageBreakPreview" zoomScaleNormal="100" workbookViewId="0">
      <pane xSplit="4" ySplit="4" topLeftCell="E141" activePane="bottomRight" state="frozen"/>
      <selection/>
      <selection pane="topRight"/>
      <selection pane="bottomLeft"/>
      <selection pane="bottomRight" activeCell="AE158" sqref="AE158:AE160"/>
    </sheetView>
  </sheetViews>
  <sheetFormatPr defaultColWidth="9" defaultRowHeight="13.5"/>
  <cols>
    <col min="1" max="1" width="9" style="35"/>
    <col min="2" max="2" width="5.875" style="35" customWidth="1"/>
    <col min="3" max="3" width="8.75" style="35" customWidth="1"/>
    <col min="4" max="4" width="7.375" style="35" customWidth="1"/>
    <col min="5" max="5" width="3.625" style="35" customWidth="1"/>
    <col min="6" max="6" width="4.625" style="35" customWidth="1"/>
    <col min="7" max="7" width="4.5" style="35" customWidth="1"/>
    <col min="8" max="8" width="4.25" style="35" customWidth="1"/>
    <col min="9" max="17" width="2.875" style="35" customWidth="1"/>
    <col min="18" max="18" width="4.25" style="35" customWidth="1"/>
    <col min="19" max="34" width="2.875" style="35" customWidth="1"/>
    <col min="35" max="35" width="4.625" style="35" customWidth="1"/>
    <col min="36" max="36" width="5.25" style="35" customWidth="1"/>
    <col min="37" max="37" width="4.625" style="35" customWidth="1"/>
    <col min="38" max="39" width="6.625" style="35" customWidth="1"/>
    <col min="40" max="40" width="5.875" style="35" customWidth="1"/>
    <col min="41" max="41" width="11.25" style="35" customWidth="1"/>
    <col min="42" max="42" width="6.625" style="35" customWidth="1"/>
    <col min="43" max="16384" width="9" style="35"/>
  </cols>
  <sheetData>
    <row r="1" s="32" customFormat="1" ht="21" spans="2:41">
      <c r="B1" s="36" t="s">
        <v>89</v>
      </c>
      <c r="C1" s="36"/>
      <c r="D1" s="36"/>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79"/>
      <c r="AL1" s="79">
        <f>SUM(AF12)</f>
        <v>0</v>
      </c>
      <c r="AM1" s="80">
        <v>2022</v>
      </c>
      <c r="AN1" s="80"/>
      <c r="AO1" s="93">
        <v>2</v>
      </c>
    </row>
    <row r="2" s="32" customFormat="1" ht="16.5" spans="2:41">
      <c r="B2" s="38" t="str">
        <f>AM1&amp;"年"&amp;AO1&amp;"月"&amp;"("&amp;TEXT(DATE(AM1,AO1,1),"mm月dd日")&amp;"-"&amp;TEXT(EOMONTH(DATE(AM1,AO1,1),0),"mm月dd日")&amp;")"&amp;AK1&amp;AK2&amp;"考勤表"</f>
        <v>2022年2月(02月01日-02月28日)总装厂座椅车间考勤表</v>
      </c>
      <c r="C2" s="38"/>
      <c r="D2" s="38"/>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81" t="s">
        <v>90</v>
      </c>
      <c r="AL2" s="81"/>
      <c r="AM2" s="81"/>
      <c r="AN2" s="38" t="s">
        <v>91</v>
      </c>
      <c r="AO2" s="94"/>
    </row>
    <row r="3" s="32" customFormat="1" spans="2:41">
      <c r="B3" s="40" t="s">
        <v>92</v>
      </c>
      <c r="C3" s="40" t="s">
        <v>93</v>
      </c>
      <c r="D3" s="40" t="s">
        <v>94</v>
      </c>
      <c r="E3" s="41">
        <f t="shared" ref="E3:AI3" si="0">DATE($AM$1,$AO$1,1)+COLUMN(B:B)-1</f>
        <v>44594</v>
      </c>
      <c r="F3" s="41">
        <f t="shared" si="0"/>
        <v>44595</v>
      </c>
      <c r="G3" s="41">
        <f t="shared" si="0"/>
        <v>44596</v>
      </c>
      <c r="H3" s="41">
        <f t="shared" si="0"/>
        <v>44597</v>
      </c>
      <c r="I3" s="41">
        <f t="shared" si="0"/>
        <v>44598</v>
      </c>
      <c r="J3" s="41">
        <f t="shared" si="0"/>
        <v>44599</v>
      </c>
      <c r="K3" s="41">
        <f t="shared" si="0"/>
        <v>44600</v>
      </c>
      <c r="L3" s="41">
        <f t="shared" si="0"/>
        <v>44601</v>
      </c>
      <c r="M3" s="41">
        <f t="shared" si="0"/>
        <v>44602</v>
      </c>
      <c r="N3" s="41">
        <f t="shared" si="0"/>
        <v>44603</v>
      </c>
      <c r="O3" s="41">
        <f t="shared" si="0"/>
        <v>44604</v>
      </c>
      <c r="P3" s="41">
        <f t="shared" si="0"/>
        <v>44605</v>
      </c>
      <c r="Q3" s="41">
        <f t="shared" si="0"/>
        <v>44606</v>
      </c>
      <c r="R3" s="41">
        <f t="shared" si="0"/>
        <v>44607</v>
      </c>
      <c r="S3" s="41">
        <f t="shared" si="0"/>
        <v>44608</v>
      </c>
      <c r="T3" s="41">
        <f t="shared" si="0"/>
        <v>44609</v>
      </c>
      <c r="U3" s="41">
        <f t="shared" si="0"/>
        <v>44610</v>
      </c>
      <c r="V3" s="41">
        <f t="shared" si="0"/>
        <v>44611</v>
      </c>
      <c r="W3" s="41">
        <f t="shared" si="0"/>
        <v>44612</v>
      </c>
      <c r="X3" s="41">
        <f t="shared" si="0"/>
        <v>44613</v>
      </c>
      <c r="Y3" s="41">
        <f t="shared" si="0"/>
        <v>44614</v>
      </c>
      <c r="Z3" s="41">
        <f t="shared" si="0"/>
        <v>44615</v>
      </c>
      <c r="AA3" s="41">
        <f t="shared" si="0"/>
        <v>44616</v>
      </c>
      <c r="AB3" s="41">
        <f t="shared" si="0"/>
        <v>44617</v>
      </c>
      <c r="AC3" s="41">
        <f t="shared" si="0"/>
        <v>44618</v>
      </c>
      <c r="AD3" s="41">
        <f t="shared" si="0"/>
        <v>44619</v>
      </c>
      <c r="AE3" s="41">
        <f t="shared" si="0"/>
        <v>44620</v>
      </c>
      <c r="AF3" s="41">
        <f t="shared" si="0"/>
        <v>44621</v>
      </c>
      <c r="AG3" s="41">
        <f t="shared" si="0"/>
        <v>44622</v>
      </c>
      <c r="AH3" s="41">
        <f t="shared" si="0"/>
        <v>44623</v>
      </c>
      <c r="AI3" s="41">
        <f t="shared" si="0"/>
        <v>44624</v>
      </c>
      <c r="AJ3" s="82" t="s">
        <v>95</v>
      </c>
      <c r="AK3" s="83" t="s">
        <v>96</v>
      </c>
      <c r="AL3" s="83" t="s">
        <v>97</v>
      </c>
      <c r="AM3" s="83"/>
      <c r="AN3" s="83" t="s">
        <v>98</v>
      </c>
      <c r="AO3" s="40" t="s">
        <v>99</v>
      </c>
    </row>
    <row r="4" s="32" customFormat="1" ht="24" spans="2:41">
      <c r="B4" s="40" t="s">
        <v>3</v>
      </c>
      <c r="C4" s="40"/>
      <c r="D4" s="40"/>
      <c r="E4" s="42" t="s">
        <v>100</v>
      </c>
      <c r="F4" s="42" t="s">
        <v>101</v>
      </c>
      <c r="G4" s="42" t="s">
        <v>102</v>
      </c>
      <c r="H4" s="42" t="s">
        <v>103</v>
      </c>
      <c r="I4" s="42" t="s">
        <v>104</v>
      </c>
      <c r="J4" s="42" t="s">
        <v>105</v>
      </c>
      <c r="K4" s="42" t="s">
        <v>106</v>
      </c>
      <c r="L4" s="42" t="s">
        <v>100</v>
      </c>
      <c r="M4" s="42" t="s">
        <v>101</v>
      </c>
      <c r="N4" s="42" t="s">
        <v>102</v>
      </c>
      <c r="O4" s="42" t="s">
        <v>103</v>
      </c>
      <c r="P4" s="42" t="s">
        <v>104</v>
      </c>
      <c r="Q4" s="42" t="s">
        <v>105</v>
      </c>
      <c r="R4" s="42" t="s">
        <v>106</v>
      </c>
      <c r="S4" s="42" t="s">
        <v>100</v>
      </c>
      <c r="T4" s="42" t="s">
        <v>101</v>
      </c>
      <c r="U4" s="42" t="s">
        <v>102</v>
      </c>
      <c r="V4" s="42" t="s">
        <v>103</v>
      </c>
      <c r="W4" s="42" t="s">
        <v>104</v>
      </c>
      <c r="X4" s="42" t="s">
        <v>105</v>
      </c>
      <c r="Y4" s="42" t="s">
        <v>106</v>
      </c>
      <c r="Z4" s="42" t="s">
        <v>100</v>
      </c>
      <c r="AA4" s="42" t="s">
        <v>101</v>
      </c>
      <c r="AB4" s="42" t="s">
        <v>102</v>
      </c>
      <c r="AC4" s="42" t="s">
        <v>103</v>
      </c>
      <c r="AD4" s="42" t="s">
        <v>104</v>
      </c>
      <c r="AE4" s="42" t="s">
        <v>105</v>
      </c>
      <c r="AF4" s="42" t="s">
        <v>106</v>
      </c>
      <c r="AG4" s="84" t="str">
        <f t="shared" ref="AG4:AI4" si="1">TEXT(AG3,"aaa")</f>
        <v>三</v>
      </c>
      <c r="AH4" s="84" t="str">
        <f t="shared" si="1"/>
        <v>四</v>
      </c>
      <c r="AI4" s="84" t="str">
        <f t="shared" si="1"/>
        <v>五</v>
      </c>
      <c r="AJ4" s="82"/>
      <c r="AK4" s="83"/>
      <c r="AL4" s="83" t="s">
        <v>107</v>
      </c>
      <c r="AM4" s="83" t="s">
        <v>108</v>
      </c>
      <c r="AN4" s="83"/>
      <c r="AO4" s="40"/>
    </row>
    <row r="5" s="32" customFormat="1" ht="18" customHeight="1" spans="2:42">
      <c r="B5" s="43" t="s">
        <v>55</v>
      </c>
      <c r="C5" s="44" t="s">
        <v>109</v>
      </c>
      <c r="D5" s="45" t="s">
        <v>110</v>
      </c>
      <c r="E5" s="45" t="s">
        <v>111</v>
      </c>
      <c r="F5" s="45" t="s">
        <v>111</v>
      </c>
      <c r="G5" s="45" t="s">
        <v>111</v>
      </c>
      <c r="H5" s="45" t="s">
        <v>111</v>
      </c>
      <c r="I5" s="45" t="s">
        <v>111</v>
      </c>
      <c r="J5" s="53">
        <v>1</v>
      </c>
      <c r="K5" s="53">
        <v>1</v>
      </c>
      <c r="L5" s="45">
        <v>4</v>
      </c>
      <c r="M5" s="53">
        <v>4</v>
      </c>
      <c r="N5" s="55" t="s">
        <v>112</v>
      </c>
      <c r="O5" s="55" t="s">
        <v>112</v>
      </c>
      <c r="P5" s="55" t="s">
        <v>112</v>
      </c>
      <c r="Q5" s="53">
        <v>4</v>
      </c>
      <c r="R5" s="53">
        <v>4</v>
      </c>
      <c r="S5" s="53">
        <v>4</v>
      </c>
      <c r="T5" s="53">
        <v>4</v>
      </c>
      <c r="U5" s="53">
        <v>4</v>
      </c>
      <c r="V5" s="53">
        <v>4</v>
      </c>
      <c r="W5" s="53">
        <v>3</v>
      </c>
      <c r="X5" s="53">
        <v>4</v>
      </c>
      <c r="Y5" s="53">
        <v>4</v>
      </c>
      <c r="Z5" s="53">
        <v>4</v>
      </c>
      <c r="AA5" s="45">
        <v>4</v>
      </c>
      <c r="AB5" s="53">
        <v>4</v>
      </c>
      <c r="AC5" s="53">
        <v>4</v>
      </c>
      <c r="AD5" s="53">
        <v>4</v>
      </c>
      <c r="AE5" s="53">
        <v>4</v>
      </c>
      <c r="AF5" s="45">
        <v>4</v>
      </c>
      <c r="AG5" s="53"/>
      <c r="AH5" s="45"/>
      <c r="AI5" s="45"/>
      <c r="AJ5" s="85">
        <f>IF(B5="","",COUNTIF(E5:AI6,"&gt;2")/2)</f>
        <v>17.5</v>
      </c>
      <c r="AK5" s="86">
        <f>SUMPRODUCT(IFERROR((IFERROR(WEEKDAY($E$3:$AI$3,2),999)&lt;6)*E5:AI6,0))</f>
        <v>112</v>
      </c>
      <c r="AL5" s="87">
        <f>SUMPRODUCT((IFERROR(WEEKDAY($E$3:$AI$3,2),999)&lt;6)*E7:AI7)</f>
        <v>34.5</v>
      </c>
      <c r="AM5" s="86">
        <f>SUMPRODUCT(IFERROR((IFERROR(WEEKDAY($E$3:$AI$3,2),0)&gt;5)*E5:AI7,0))</f>
        <v>51</v>
      </c>
      <c r="AN5" s="86">
        <f>IFERROR(SUM(AK5:AM7),"")</f>
        <v>197.5</v>
      </c>
      <c r="AO5" s="40"/>
      <c r="AP5" s="40" t="e">
        <f>VLOOKUP(B5,#REF!,2,0)</f>
        <v>#REF!</v>
      </c>
    </row>
    <row r="6" s="32" customFormat="1" ht="18" customHeight="1" spans="2:42">
      <c r="B6" s="43"/>
      <c r="C6" s="46"/>
      <c r="D6" s="45" t="s">
        <v>113</v>
      </c>
      <c r="E6" s="45" t="s">
        <v>111</v>
      </c>
      <c r="F6" s="45" t="s">
        <v>111</v>
      </c>
      <c r="G6" s="45" t="s">
        <v>111</v>
      </c>
      <c r="H6" s="45" t="s">
        <v>111</v>
      </c>
      <c r="I6" s="45" t="s">
        <v>111</v>
      </c>
      <c r="J6" s="53">
        <v>4</v>
      </c>
      <c r="K6" s="53">
        <v>4</v>
      </c>
      <c r="L6" s="45">
        <v>4</v>
      </c>
      <c r="M6" s="53">
        <v>4</v>
      </c>
      <c r="N6" s="55" t="s">
        <v>112</v>
      </c>
      <c r="O6" s="55" t="s">
        <v>112</v>
      </c>
      <c r="P6" s="55" t="s">
        <v>112</v>
      </c>
      <c r="Q6" s="53">
        <v>4</v>
      </c>
      <c r="R6" s="53">
        <v>4</v>
      </c>
      <c r="S6" s="53">
        <v>2</v>
      </c>
      <c r="T6" s="53">
        <v>4</v>
      </c>
      <c r="U6" s="53">
        <v>4</v>
      </c>
      <c r="V6" s="53">
        <v>4</v>
      </c>
      <c r="W6" s="53">
        <v>4</v>
      </c>
      <c r="X6" s="53">
        <v>4</v>
      </c>
      <c r="Y6" s="53">
        <v>4</v>
      </c>
      <c r="Z6" s="53">
        <v>4</v>
      </c>
      <c r="AA6" s="45"/>
      <c r="AB6" s="53">
        <v>4</v>
      </c>
      <c r="AC6" s="53">
        <v>4</v>
      </c>
      <c r="AD6" s="53">
        <v>4</v>
      </c>
      <c r="AE6" s="53"/>
      <c r="AF6" s="53">
        <v>4</v>
      </c>
      <c r="AG6" s="53"/>
      <c r="AH6" s="45"/>
      <c r="AI6" s="45"/>
      <c r="AJ6" s="85"/>
      <c r="AK6" s="86"/>
      <c r="AL6" s="88"/>
      <c r="AM6" s="86"/>
      <c r="AN6" s="86"/>
      <c r="AO6" s="40"/>
      <c r="AP6" s="40"/>
    </row>
    <row r="7" s="32" customFormat="1" ht="18" customHeight="1" spans="2:42">
      <c r="B7" s="47"/>
      <c r="C7" s="48"/>
      <c r="D7" s="45" t="s">
        <v>114</v>
      </c>
      <c r="E7" s="45"/>
      <c r="F7" s="45"/>
      <c r="G7" s="45"/>
      <c r="H7" s="45"/>
      <c r="I7" s="45"/>
      <c r="J7" s="53"/>
      <c r="K7" s="53"/>
      <c r="L7" s="45"/>
      <c r="M7" s="53"/>
      <c r="N7" s="55"/>
      <c r="O7" s="55"/>
      <c r="P7" s="55"/>
      <c r="Q7" s="53"/>
      <c r="R7" s="53"/>
      <c r="S7" s="53"/>
      <c r="T7" s="53">
        <v>5.5</v>
      </c>
      <c r="U7" s="53">
        <v>4.5</v>
      </c>
      <c r="V7" s="53">
        <v>7.5</v>
      </c>
      <c r="W7" s="53">
        <v>5.5</v>
      </c>
      <c r="X7" s="53">
        <v>2</v>
      </c>
      <c r="Y7" s="53">
        <v>4.5</v>
      </c>
      <c r="Z7" s="53">
        <v>4.5</v>
      </c>
      <c r="AA7" s="45"/>
      <c r="AB7" s="53">
        <v>3.5</v>
      </c>
      <c r="AC7" s="53">
        <v>5</v>
      </c>
      <c r="AD7" s="53">
        <v>2</v>
      </c>
      <c r="AE7" s="53">
        <v>4.5</v>
      </c>
      <c r="AF7" s="53">
        <v>5.5</v>
      </c>
      <c r="AG7" s="53"/>
      <c r="AH7" s="45"/>
      <c r="AI7" s="45"/>
      <c r="AJ7" s="85"/>
      <c r="AK7" s="86"/>
      <c r="AL7" s="89"/>
      <c r="AM7" s="86"/>
      <c r="AN7" s="86"/>
      <c r="AO7" s="40"/>
      <c r="AP7" s="40"/>
    </row>
    <row r="8" s="33" customFormat="1" ht="18" customHeight="1" spans="2:16382">
      <c r="B8" s="43" t="s">
        <v>54</v>
      </c>
      <c r="C8" s="45" t="s">
        <v>115</v>
      </c>
      <c r="D8" s="45" t="s">
        <v>110</v>
      </c>
      <c r="E8" s="49"/>
      <c r="F8" s="50"/>
      <c r="G8" s="50"/>
      <c r="H8" s="50"/>
      <c r="I8" s="45"/>
      <c r="J8" s="67" t="s">
        <v>112</v>
      </c>
      <c r="K8" s="67" t="s">
        <v>112</v>
      </c>
      <c r="L8" s="45">
        <v>4</v>
      </c>
      <c r="M8" s="45">
        <v>4</v>
      </c>
      <c r="N8" s="45">
        <v>4</v>
      </c>
      <c r="O8" s="50">
        <v>4</v>
      </c>
      <c r="P8" s="45">
        <v>4</v>
      </c>
      <c r="Q8" s="72">
        <v>4</v>
      </c>
      <c r="R8" s="72">
        <v>4</v>
      </c>
      <c r="S8" s="72" t="s">
        <v>111</v>
      </c>
      <c r="T8" s="72">
        <v>4</v>
      </c>
      <c r="U8" s="45">
        <v>4</v>
      </c>
      <c r="V8" s="45">
        <v>4</v>
      </c>
      <c r="W8" s="72">
        <v>4</v>
      </c>
      <c r="X8" s="72">
        <v>4</v>
      </c>
      <c r="Y8" s="67" t="s">
        <v>112</v>
      </c>
      <c r="Z8" s="72"/>
      <c r="AA8" s="50">
        <v>4</v>
      </c>
      <c r="AB8" s="72">
        <v>4</v>
      </c>
      <c r="AC8" s="72">
        <v>4</v>
      </c>
      <c r="AD8" s="45">
        <v>4</v>
      </c>
      <c r="AE8" s="72">
        <v>4</v>
      </c>
      <c r="AF8" s="67" t="s">
        <v>112</v>
      </c>
      <c r="AG8" s="72"/>
      <c r="AH8" s="72"/>
      <c r="AI8" s="90"/>
      <c r="AJ8" s="85">
        <f>IF(B8="","",COUNTIF(E8:AI9,"&gt;2")/2)</f>
        <v>16</v>
      </c>
      <c r="AK8" s="86">
        <f>SUMPRODUCT(IFERROR((IFERROR(WEEKDAY($E$3:$AI$3,2),999)&lt;6)*E8:AI9,0))</f>
        <v>85</v>
      </c>
      <c r="AL8" s="87">
        <f>SUMPRODUCT((IFERROR(WEEKDAY($E$3:$AI$3,2),999)&lt;6)*E10:AI10)</f>
        <v>23.5</v>
      </c>
      <c r="AM8" s="86">
        <f>SUMPRODUCT(IFERROR((IFERROR(WEEKDAY($E$3:$AI$3,2),0)&gt;5)*E8:AI10,0))</f>
        <v>51.5</v>
      </c>
      <c r="AN8" s="86">
        <f>IFERROR(SUM(AK8:AM10),"")</f>
        <v>160</v>
      </c>
      <c r="AO8" s="95"/>
      <c r="AP8" s="96"/>
      <c r="XEZ8" s="34"/>
      <c r="XFA8" s="34"/>
      <c r="XFB8" s="34"/>
    </row>
    <row r="9" s="33" customFormat="1" ht="18" customHeight="1" spans="2:16382">
      <c r="B9" s="43"/>
      <c r="C9" s="45"/>
      <c r="D9" s="45" t="s">
        <v>113</v>
      </c>
      <c r="E9" s="49"/>
      <c r="F9" s="51"/>
      <c r="G9" s="51"/>
      <c r="H9" s="50"/>
      <c r="I9" s="45"/>
      <c r="J9" s="67" t="s">
        <v>112</v>
      </c>
      <c r="K9" s="67" t="s">
        <v>112</v>
      </c>
      <c r="L9" s="45">
        <v>4</v>
      </c>
      <c r="M9" s="45">
        <v>4</v>
      </c>
      <c r="N9" s="45">
        <v>4</v>
      </c>
      <c r="O9" s="50">
        <v>4</v>
      </c>
      <c r="P9" s="45">
        <v>4</v>
      </c>
      <c r="Q9" s="72">
        <v>4</v>
      </c>
      <c r="R9" s="72">
        <v>2</v>
      </c>
      <c r="S9" s="72" t="s">
        <v>111</v>
      </c>
      <c r="T9" s="72">
        <v>4</v>
      </c>
      <c r="U9" s="45">
        <v>4</v>
      </c>
      <c r="V9" s="45">
        <v>4</v>
      </c>
      <c r="W9" s="72">
        <v>2</v>
      </c>
      <c r="X9" s="72"/>
      <c r="Y9" s="67" t="s">
        <v>112</v>
      </c>
      <c r="Z9" s="72">
        <v>3</v>
      </c>
      <c r="AA9" s="50">
        <v>4</v>
      </c>
      <c r="AB9" s="72">
        <v>4</v>
      </c>
      <c r="AC9" s="72">
        <v>4</v>
      </c>
      <c r="AD9" s="72">
        <v>4</v>
      </c>
      <c r="AE9" s="72">
        <v>4</v>
      </c>
      <c r="AF9" s="67" t="s">
        <v>112</v>
      </c>
      <c r="AG9" s="72"/>
      <c r="AH9" s="72"/>
      <c r="AI9" s="90"/>
      <c r="AJ9" s="85"/>
      <c r="AK9" s="86"/>
      <c r="AL9" s="88"/>
      <c r="AM9" s="86"/>
      <c r="AN9" s="86"/>
      <c r="AO9" s="95"/>
      <c r="AP9" s="96"/>
      <c r="XEZ9" s="34"/>
      <c r="XFA9" s="34"/>
      <c r="XFB9" s="34"/>
    </row>
    <row r="10" s="33" customFormat="1" ht="18" customHeight="1" spans="2:16382">
      <c r="B10" s="47"/>
      <c r="C10" s="45"/>
      <c r="D10" s="45" t="s">
        <v>114</v>
      </c>
      <c r="E10" s="49"/>
      <c r="F10" s="51"/>
      <c r="G10" s="51"/>
      <c r="H10" s="51"/>
      <c r="I10" s="45"/>
      <c r="J10" s="55"/>
      <c r="K10" s="55"/>
      <c r="L10" s="54"/>
      <c r="M10" s="45">
        <v>1</v>
      </c>
      <c r="N10" s="45">
        <v>1</v>
      </c>
      <c r="O10" s="50"/>
      <c r="P10" s="45">
        <v>0.5</v>
      </c>
      <c r="Q10" s="72">
        <v>1.5</v>
      </c>
      <c r="R10" s="72"/>
      <c r="S10" s="72"/>
      <c r="T10" s="72">
        <v>2</v>
      </c>
      <c r="U10" s="51">
        <v>4.5</v>
      </c>
      <c r="V10" s="51">
        <v>0.5</v>
      </c>
      <c r="W10" s="72"/>
      <c r="X10" s="72"/>
      <c r="Y10" s="55"/>
      <c r="Z10" s="72">
        <v>4</v>
      </c>
      <c r="AA10" s="72">
        <v>3</v>
      </c>
      <c r="AB10" s="72">
        <v>3.5</v>
      </c>
      <c r="AC10" s="72">
        <v>2.5</v>
      </c>
      <c r="AD10" s="72">
        <v>2</v>
      </c>
      <c r="AE10" s="72">
        <v>3</v>
      </c>
      <c r="AF10" s="55"/>
      <c r="AG10" s="72"/>
      <c r="AH10" s="72"/>
      <c r="AI10" s="90"/>
      <c r="AJ10" s="85"/>
      <c r="AK10" s="86"/>
      <c r="AL10" s="89"/>
      <c r="AM10" s="86"/>
      <c r="AN10" s="86"/>
      <c r="AO10" s="95"/>
      <c r="AP10" s="96"/>
      <c r="XEZ10" s="34"/>
      <c r="XFA10" s="34"/>
      <c r="XFB10" s="34"/>
    </row>
    <row r="11" s="33" customFormat="1" ht="18" customHeight="1" spans="2:16382">
      <c r="B11" s="52" t="s">
        <v>56</v>
      </c>
      <c r="C11" s="44" t="s">
        <v>116</v>
      </c>
      <c r="D11" s="53" t="s">
        <v>110</v>
      </c>
      <c r="E11" s="53"/>
      <c r="F11" s="53"/>
      <c r="G11" s="53"/>
      <c r="H11" s="54"/>
      <c r="I11" s="68"/>
      <c r="J11" s="69"/>
      <c r="K11" s="54"/>
      <c r="L11" s="54"/>
      <c r="M11" s="70"/>
      <c r="N11" s="70"/>
      <c r="O11" s="70"/>
      <c r="P11" s="70">
        <v>4</v>
      </c>
      <c r="Q11" s="70">
        <v>4</v>
      </c>
      <c r="R11" s="70">
        <v>4</v>
      </c>
      <c r="S11" s="70" t="s">
        <v>111</v>
      </c>
      <c r="T11" s="70">
        <v>4</v>
      </c>
      <c r="U11" s="54">
        <v>4</v>
      </c>
      <c r="V11" s="70">
        <v>4</v>
      </c>
      <c r="W11" s="70">
        <v>4</v>
      </c>
      <c r="X11" s="70">
        <v>4</v>
      </c>
      <c r="Y11" s="70">
        <v>4</v>
      </c>
      <c r="Z11" s="70">
        <v>4</v>
      </c>
      <c r="AA11" s="54">
        <v>4</v>
      </c>
      <c r="AB11" s="70">
        <v>4</v>
      </c>
      <c r="AC11" s="76" t="s">
        <v>117</v>
      </c>
      <c r="AD11" s="73"/>
      <c r="AE11" s="73"/>
      <c r="AF11" s="50"/>
      <c r="AG11" s="73"/>
      <c r="AH11" s="74"/>
      <c r="AI11" s="73"/>
      <c r="AJ11" s="85">
        <f>IF(B11="","",COUNTIF(E11:AI12,"&gt;2")/2)</f>
        <v>11.5</v>
      </c>
      <c r="AK11" s="86">
        <f>SUMPRODUCT(IFERROR((IFERROR(WEEKDAY($E$3:$AI$3,2),999)&lt;6)*E11:AI12,0))</f>
        <v>68</v>
      </c>
      <c r="AL11" s="87">
        <f>SUMPRODUCT((IFERROR(WEEKDAY($E$3:$AI$3,2),999)&lt;6)*E13:AI13)</f>
        <v>27</v>
      </c>
      <c r="AM11" s="86">
        <f>SUMPRODUCT(IFERROR((IFERROR(WEEKDAY($E$3:$AI$3,2),0)&gt;5)*E11:AI13,0))</f>
        <v>29.5</v>
      </c>
      <c r="AN11" s="86">
        <f>IFERROR(SUM(AK11:AM13),"")</f>
        <v>124.5</v>
      </c>
      <c r="AO11" s="95"/>
      <c r="AP11" s="97" t="s">
        <v>118</v>
      </c>
      <c r="XEZ11" s="34"/>
      <c r="XFA11" s="34"/>
      <c r="XFB11" s="34"/>
    </row>
    <row r="12" s="33" customFormat="1" ht="18" customHeight="1" spans="2:16382">
      <c r="B12" s="52"/>
      <c r="C12" s="46"/>
      <c r="D12" s="53" t="s">
        <v>113</v>
      </c>
      <c r="E12" s="53"/>
      <c r="F12" s="53"/>
      <c r="G12" s="53"/>
      <c r="H12" s="54"/>
      <c r="I12" s="68"/>
      <c r="J12" s="54"/>
      <c r="K12" s="54"/>
      <c r="L12" s="54"/>
      <c r="M12" s="70"/>
      <c r="N12" s="70"/>
      <c r="O12" s="70">
        <v>2</v>
      </c>
      <c r="P12" s="70">
        <v>4</v>
      </c>
      <c r="Q12" s="70">
        <v>4</v>
      </c>
      <c r="R12" s="70">
        <v>4</v>
      </c>
      <c r="S12" s="70"/>
      <c r="T12" s="70">
        <v>4</v>
      </c>
      <c r="U12" s="54">
        <v>4</v>
      </c>
      <c r="V12" s="70">
        <v>4</v>
      </c>
      <c r="W12" s="70">
        <v>4</v>
      </c>
      <c r="X12" s="70"/>
      <c r="Y12" s="70">
        <v>4</v>
      </c>
      <c r="Z12" s="70">
        <v>4</v>
      </c>
      <c r="AA12" s="54">
        <v>4</v>
      </c>
      <c r="AB12" s="70">
        <v>4</v>
      </c>
      <c r="AC12" s="76" t="s">
        <v>117</v>
      </c>
      <c r="AD12" s="73"/>
      <c r="AE12" s="73"/>
      <c r="AF12" s="50"/>
      <c r="AG12" s="73"/>
      <c r="AH12" s="74"/>
      <c r="AI12" s="73"/>
      <c r="AJ12" s="85"/>
      <c r="AK12" s="86"/>
      <c r="AL12" s="88"/>
      <c r="AM12" s="86"/>
      <c r="AN12" s="86"/>
      <c r="AO12" s="95"/>
      <c r="AP12" s="97"/>
      <c r="XEZ12" s="34"/>
      <c r="XFA12" s="34"/>
      <c r="XFB12" s="34"/>
    </row>
    <row r="13" s="33" customFormat="1" ht="18" customHeight="1" spans="2:16382">
      <c r="B13" s="52"/>
      <c r="C13" s="48"/>
      <c r="D13" s="53" t="s">
        <v>114</v>
      </c>
      <c r="E13" s="53"/>
      <c r="F13" s="53"/>
      <c r="G13" s="53"/>
      <c r="H13" s="54"/>
      <c r="I13" s="54"/>
      <c r="J13" s="54"/>
      <c r="K13" s="54"/>
      <c r="L13" s="54"/>
      <c r="M13" s="70"/>
      <c r="N13" s="70"/>
      <c r="O13" s="70"/>
      <c r="P13" s="70">
        <v>3</v>
      </c>
      <c r="Q13" s="70">
        <v>2</v>
      </c>
      <c r="R13" s="70">
        <v>4</v>
      </c>
      <c r="S13" s="70"/>
      <c r="T13" s="70">
        <v>2.5</v>
      </c>
      <c r="U13" s="54">
        <v>4.5</v>
      </c>
      <c r="V13" s="70">
        <v>0.5</v>
      </c>
      <c r="W13" s="70"/>
      <c r="X13" s="70"/>
      <c r="Y13" s="70">
        <v>4.5</v>
      </c>
      <c r="Z13" s="70">
        <v>4</v>
      </c>
      <c r="AA13" s="54">
        <v>3</v>
      </c>
      <c r="AB13" s="70">
        <v>2.5</v>
      </c>
      <c r="AC13" s="70"/>
      <c r="AD13" s="73"/>
      <c r="AE13" s="73"/>
      <c r="AF13" s="50"/>
      <c r="AG13" s="73"/>
      <c r="AH13" s="74"/>
      <c r="AI13" s="73"/>
      <c r="AJ13" s="85"/>
      <c r="AK13" s="86"/>
      <c r="AL13" s="89"/>
      <c r="AM13" s="86"/>
      <c r="AN13" s="86"/>
      <c r="AO13" s="95"/>
      <c r="AP13" s="97"/>
      <c r="XEZ13" s="34"/>
      <c r="XFA13" s="34"/>
      <c r="XFB13" s="34"/>
    </row>
    <row r="14" s="34" customFormat="1" ht="18" customHeight="1" spans="2:16379">
      <c r="B14" s="52" t="s">
        <v>57</v>
      </c>
      <c r="C14" s="44" t="s">
        <v>119</v>
      </c>
      <c r="D14" s="53" t="s">
        <v>110</v>
      </c>
      <c r="E14" s="45"/>
      <c r="F14" s="45"/>
      <c r="G14" s="45"/>
      <c r="H14" s="45"/>
      <c r="I14" s="45"/>
      <c r="J14" s="67" t="s">
        <v>112</v>
      </c>
      <c r="K14" s="67" t="s">
        <v>112</v>
      </c>
      <c r="L14" s="67" t="s">
        <v>112</v>
      </c>
      <c r="M14" s="67" t="s">
        <v>112</v>
      </c>
      <c r="N14" s="67" t="s">
        <v>112</v>
      </c>
      <c r="O14" s="67" t="s">
        <v>112</v>
      </c>
      <c r="P14" s="45">
        <v>4</v>
      </c>
      <c r="Q14" s="45">
        <v>4</v>
      </c>
      <c r="R14" s="72">
        <v>4</v>
      </c>
      <c r="S14" s="72" t="s">
        <v>111</v>
      </c>
      <c r="T14" s="72">
        <v>4</v>
      </c>
      <c r="U14" s="72">
        <v>4</v>
      </c>
      <c r="V14" s="72">
        <v>4</v>
      </c>
      <c r="W14" s="72">
        <v>4</v>
      </c>
      <c r="X14" s="72">
        <v>4</v>
      </c>
      <c r="Y14" s="45">
        <v>4</v>
      </c>
      <c r="Z14" s="72">
        <v>4</v>
      </c>
      <c r="AA14" s="50">
        <v>4</v>
      </c>
      <c r="AB14" s="72">
        <v>4</v>
      </c>
      <c r="AC14" s="72">
        <v>4</v>
      </c>
      <c r="AD14" s="72">
        <v>4</v>
      </c>
      <c r="AE14" s="50">
        <v>4</v>
      </c>
      <c r="AF14" s="50">
        <v>4</v>
      </c>
      <c r="AG14" s="73"/>
      <c r="AH14" s="74"/>
      <c r="AI14" s="73"/>
      <c r="AJ14" s="85">
        <f>IF(B14="","",COUNTIF(E14:AI15,"&gt;2")/2)</f>
        <v>15.5</v>
      </c>
      <c r="AK14" s="86">
        <f>SUMPRODUCT(IFERROR((IFERROR(WEEKDAY($E$3:$AI$3,2),999)&lt;6)*E14:AI15,0))</f>
        <v>84</v>
      </c>
      <c r="AL14" s="87">
        <f>SUMPRODUCT((IFERROR(WEEKDAY($E$3:$AI$3,2),999)&lt;6)*E16:AI16)</f>
        <v>37</v>
      </c>
      <c r="AM14" s="86">
        <f>SUMPRODUCT(IFERROR((IFERROR(WEEKDAY($E$3:$AI$3,2),0)&gt;5)*E14:AI16,0))</f>
        <v>50</v>
      </c>
      <c r="AN14" s="86">
        <f>IFERROR(SUM(AK14:AM16),"")</f>
        <v>171</v>
      </c>
      <c r="AO14" s="95"/>
      <c r="AP14" s="96"/>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c r="SB14" s="33"/>
      <c r="SC14" s="33"/>
      <c r="SD14" s="33"/>
      <c r="SE14" s="33"/>
      <c r="SF14" s="33"/>
      <c r="SG14" s="33"/>
      <c r="SH14" s="33"/>
      <c r="SI14" s="33"/>
      <c r="SJ14" s="33"/>
      <c r="SK14" s="33"/>
      <c r="SL14" s="33"/>
      <c r="SM14" s="33"/>
      <c r="SN14" s="33"/>
      <c r="SO14" s="33"/>
      <c r="SP14" s="33"/>
      <c r="SQ14" s="33"/>
      <c r="SR14" s="33"/>
      <c r="SS14" s="33"/>
      <c r="ST14" s="33"/>
      <c r="SU14" s="33"/>
      <c r="SV14" s="33"/>
      <c r="SW14" s="33"/>
      <c r="SX14" s="33"/>
      <c r="SY14" s="33"/>
      <c r="SZ14" s="33"/>
      <c r="TA14" s="33"/>
      <c r="TB14" s="33"/>
      <c r="TC14" s="33"/>
      <c r="TD14" s="33"/>
      <c r="TE14" s="33"/>
      <c r="TF14" s="33"/>
      <c r="TG14" s="33"/>
      <c r="TH14" s="33"/>
      <c r="TI14" s="33"/>
      <c r="TJ14" s="33"/>
      <c r="TK14" s="33"/>
      <c r="TL14" s="33"/>
      <c r="TM14" s="33"/>
      <c r="TN14" s="33"/>
      <c r="TO14" s="33"/>
      <c r="TP14" s="33"/>
      <c r="TQ14" s="33"/>
      <c r="TR14" s="33"/>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3"/>
      <c r="UQ14" s="33"/>
      <c r="UR14" s="33"/>
      <c r="US14" s="33"/>
      <c r="UT14" s="33"/>
      <c r="UU14" s="33"/>
      <c r="UV14" s="33"/>
      <c r="UW14" s="33"/>
      <c r="UX14" s="33"/>
      <c r="UY14" s="33"/>
      <c r="UZ14" s="33"/>
      <c r="VA14" s="33"/>
      <c r="VB14" s="33"/>
      <c r="VC14" s="33"/>
      <c r="VD14" s="33"/>
      <c r="VE14" s="33"/>
      <c r="VF14" s="33"/>
      <c r="VG14" s="33"/>
      <c r="VH14" s="33"/>
      <c r="VI14" s="33"/>
      <c r="VJ14" s="33"/>
      <c r="VK14" s="33"/>
      <c r="VL14" s="33"/>
      <c r="VM14" s="33"/>
      <c r="VN14" s="33"/>
      <c r="VO14" s="33"/>
      <c r="VP14" s="33"/>
      <c r="VQ14" s="33"/>
      <c r="VR14" s="33"/>
      <c r="VS14" s="33"/>
      <c r="VT14" s="33"/>
      <c r="VU14" s="33"/>
      <c r="VV14" s="33"/>
      <c r="VW14" s="33"/>
      <c r="VX14" s="33"/>
      <c r="VY14" s="33"/>
      <c r="VZ14" s="33"/>
      <c r="WA14" s="33"/>
      <c r="WB14" s="33"/>
      <c r="WC14" s="33"/>
      <c r="WD14" s="33"/>
      <c r="WE14" s="33"/>
      <c r="WF14" s="33"/>
      <c r="WG14" s="33"/>
      <c r="WH14" s="33"/>
      <c r="WI14" s="33"/>
      <c r="WJ14" s="33"/>
      <c r="WK14" s="33"/>
      <c r="WL14" s="33"/>
      <c r="WM14" s="33"/>
      <c r="WN14" s="33"/>
      <c r="WO14" s="33"/>
      <c r="WP14" s="33"/>
      <c r="WQ14" s="33"/>
      <c r="WR14" s="33"/>
      <c r="WS14" s="33"/>
      <c r="WT14" s="33"/>
      <c r="WU14" s="33"/>
      <c r="WV14" s="33"/>
      <c r="WW14" s="33"/>
      <c r="WX14" s="33"/>
      <c r="WY14" s="33"/>
      <c r="WZ14" s="33"/>
      <c r="XA14" s="33"/>
      <c r="XB14" s="33"/>
      <c r="XC14" s="33"/>
      <c r="XD14" s="33"/>
      <c r="XE14" s="33"/>
      <c r="XF14" s="33"/>
      <c r="XG14" s="33"/>
      <c r="XH14" s="33"/>
      <c r="XI14" s="33"/>
      <c r="XJ14" s="33"/>
      <c r="XK14" s="33"/>
      <c r="XL14" s="33"/>
      <c r="XM14" s="33"/>
      <c r="XN14" s="33"/>
      <c r="XO14" s="33"/>
      <c r="XP14" s="33"/>
      <c r="XQ14" s="33"/>
      <c r="XR14" s="33"/>
      <c r="XS14" s="33"/>
      <c r="XT14" s="33"/>
      <c r="XU14" s="33"/>
      <c r="XV14" s="33"/>
      <c r="XW14" s="33"/>
      <c r="XX14" s="33"/>
      <c r="XY14" s="33"/>
      <c r="XZ14" s="33"/>
      <c r="YA14" s="33"/>
      <c r="YB14" s="33"/>
      <c r="YC14" s="33"/>
      <c r="YD14" s="33"/>
      <c r="YE14" s="33"/>
      <c r="YF14" s="33"/>
      <c r="YG14" s="33"/>
      <c r="YH14" s="33"/>
      <c r="YI14" s="33"/>
      <c r="YJ14" s="33"/>
      <c r="YK14" s="33"/>
      <c r="YL14" s="33"/>
      <c r="YM14" s="33"/>
      <c r="YN14" s="33"/>
      <c r="YO14" s="33"/>
      <c r="YP14" s="33"/>
      <c r="YQ14" s="33"/>
      <c r="YR14" s="33"/>
      <c r="YS14" s="33"/>
      <c r="YT14" s="33"/>
      <c r="YU14" s="33"/>
      <c r="YV14" s="33"/>
      <c r="YW14" s="33"/>
      <c r="YX14" s="33"/>
      <c r="YY14" s="33"/>
      <c r="YZ14" s="33"/>
      <c r="ZA14" s="33"/>
      <c r="ZB14" s="33"/>
      <c r="ZC14" s="33"/>
      <c r="ZD14" s="33"/>
      <c r="ZE14" s="33"/>
      <c r="ZF14" s="33"/>
      <c r="ZG14" s="33"/>
      <c r="ZH14" s="33"/>
      <c r="ZI14" s="33"/>
      <c r="ZJ14" s="33"/>
      <c r="ZK14" s="33"/>
      <c r="ZL14" s="33"/>
      <c r="ZM14" s="33"/>
      <c r="ZN14" s="33"/>
      <c r="ZO14" s="33"/>
      <c r="ZP14" s="33"/>
      <c r="ZQ14" s="33"/>
      <c r="ZR14" s="33"/>
      <c r="ZS14" s="33"/>
      <c r="ZT14" s="33"/>
      <c r="ZU14" s="33"/>
      <c r="ZV14" s="33"/>
      <c r="ZW14" s="33"/>
      <c r="ZX14" s="33"/>
      <c r="ZY14" s="33"/>
      <c r="ZZ14" s="33"/>
      <c r="AAA14" s="33"/>
      <c r="AAB14" s="33"/>
      <c r="AAC14" s="33"/>
      <c r="AAD14" s="33"/>
      <c r="AAE14" s="33"/>
      <c r="AAF14" s="33"/>
      <c r="AAG14" s="33"/>
      <c r="AAH14" s="33"/>
      <c r="AAI14" s="33"/>
      <c r="AAJ14" s="33"/>
      <c r="AAK14" s="33"/>
      <c r="AAL14" s="33"/>
      <c r="AAM14" s="33"/>
      <c r="AAN14" s="33"/>
      <c r="AAO14" s="33"/>
      <c r="AAP14" s="33"/>
      <c r="AAQ14" s="33"/>
      <c r="AAR14" s="33"/>
      <c r="AAS14" s="33"/>
      <c r="AAT14" s="33"/>
      <c r="AAU14" s="33"/>
      <c r="AAV14" s="33"/>
      <c r="AAW14" s="33"/>
      <c r="AAX14" s="33"/>
      <c r="AAY14" s="33"/>
      <c r="AAZ14" s="33"/>
      <c r="ABA14" s="33"/>
      <c r="ABB14" s="33"/>
      <c r="ABC14" s="33"/>
      <c r="ABD14" s="33"/>
      <c r="ABE14" s="33"/>
      <c r="ABF14" s="33"/>
      <c r="ABG14" s="33"/>
      <c r="ABH14" s="33"/>
      <c r="ABI14" s="33"/>
      <c r="ABJ14" s="33"/>
      <c r="ABK14" s="33"/>
      <c r="ABL14" s="33"/>
      <c r="ABM14" s="33"/>
      <c r="ABN14" s="33"/>
      <c r="ABO14" s="33"/>
      <c r="ABP14" s="33"/>
      <c r="ABQ14" s="33"/>
      <c r="ABR14" s="33"/>
      <c r="ABS14" s="33"/>
      <c r="ABT14" s="33"/>
      <c r="ABU14" s="33"/>
      <c r="ABV14" s="33"/>
      <c r="ABW14" s="33"/>
      <c r="ABX14" s="33"/>
      <c r="ABY14" s="33"/>
      <c r="ABZ14" s="33"/>
      <c r="ACA14" s="33"/>
      <c r="ACB14" s="33"/>
      <c r="ACC14" s="33"/>
      <c r="ACD14" s="33"/>
      <c r="ACE14" s="33"/>
      <c r="ACF14" s="33"/>
      <c r="ACG14" s="33"/>
      <c r="ACH14" s="33"/>
      <c r="ACI14" s="33"/>
      <c r="ACJ14" s="33"/>
      <c r="ACK14" s="33"/>
      <c r="ACL14" s="33"/>
      <c r="ACM14" s="33"/>
      <c r="ACN14" s="33"/>
      <c r="ACO14" s="33"/>
      <c r="ACP14" s="33"/>
      <c r="ACQ14" s="33"/>
      <c r="ACR14" s="33"/>
      <c r="ACS14" s="33"/>
      <c r="ACT14" s="33"/>
      <c r="ACU14" s="33"/>
      <c r="ACV14" s="33"/>
      <c r="ACW14" s="33"/>
      <c r="ACX14" s="33"/>
      <c r="ACY14" s="33"/>
      <c r="ACZ14" s="33"/>
      <c r="ADA14" s="33"/>
      <c r="ADB14" s="33"/>
      <c r="ADC14" s="33"/>
      <c r="ADD14" s="33"/>
      <c r="ADE14" s="33"/>
      <c r="ADF14" s="33"/>
      <c r="ADG14" s="33"/>
      <c r="ADH14" s="33"/>
      <c r="ADI14" s="33"/>
      <c r="ADJ14" s="33"/>
      <c r="ADK14" s="33"/>
      <c r="ADL14" s="33"/>
      <c r="ADM14" s="33"/>
      <c r="ADN14" s="33"/>
      <c r="ADO14" s="33"/>
      <c r="ADP14" s="33"/>
      <c r="ADQ14" s="33"/>
      <c r="ADR14" s="33"/>
      <c r="ADS14" s="33"/>
      <c r="ADT14" s="33"/>
      <c r="ADU14" s="33"/>
      <c r="ADV14" s="33"/>
      <c r="ADW14" s="33"/>
      <c r="ADX14" s="33"/>
      <c r="ADY14" s="33"/>
      <c r="ADZ14" s="33"/>
      <c r="AEA14" s="33"/>
      <c r="AEB14" s="33"/>
      <c r="AEC14" s="33"/>
      <c r="AED14" s="33"/>
      <c r="AEE14" s="33"/>
      <c r="AEF14" s="33"/>
      <c r="AEG14" s="33"/>
      <c r="AEH14" s="33"/>
      <c r="AEI14" s="33"/>
      <c r="AEJ14" s="33"/>
      <c r="AEK14" s="33"/>
      <c r="AEL14" s="33"/>
      <c r="AEM14" s="33"/>
      <c r="AEN14" s="33"/>
      <c r="AEO14" s="33"/>
      <c r="AEP14" s="33"/>
      <c r="AEQ14" s="33"/>
      <c r="AER14" s="33"/>
      <c r="AES14" s="33"/>
      <c r="AET14" s="33"/>
      <c r="AEU14" s="33"/>
      <c r="AEV14" s="33"/>
      <c r="AEW14" s="33"/>
      <c r="AEX14" s="33"/>
      <c r="AEY14" s="33"/>
      <c r="AEZ14" s="33"/>
      <c r="AFA14" s="33"/>
      <c r="AFB14" s="33"/>
      <c r="AFC14" s="33"/>
      <c r="AFD14" s="33"/>
      <c r="AFE14" s="33"/>
      <c r="AFF14" s="33"/>
      <c r="AFG14" s="33"/>
      <c r="AFH14" s="33"/>
      <c r="AFI14" s="33"/>
      <c r="AFJ14" s="33"/>
      <c r="AFK14" s="33"/>
      <c r="AFL14" s="33"/>
      <c r="AFM14" s="33"/>
      <c r="AFN14" s="33"/>
      <c r="AFO14" s="33"/>
      <c r="AFP14" s="33"/>
      <c r="AFQ14" s="33"/>
      <c r="AFR14" s="33"/>
      <c r="AFS14" s="33"/>
      <c r="AFT14" s="33"/>
      <c r="AFU14" s="33"/>
      <c r="AFV14" s="33"/>
      <c r="AFW14" s="33"/>
      <c r="AFX14" s="33"/>
      <c r="AFY14" s="33"/>
      <c r="AFZ14" s="33"/>
      <c r="AGA14" s="33"/>
      <c r="AGB14" s="33"/>
      <c r="AGC14" s="33"/>
      <c r="AGD14" s="33"/>
      <c r="AGE14" s="33"/>
      <c r="AGF14" s="33"/>
      <c r="AGG14" s="33"/>
      <c r="AGH14" s="33"/>
      <c r="AGI14" s="33"/>
      <c r="AGJ14" s="33"/>
      <c r="AGK14" s="33"/>
      <c r="AGL14" s="33"/>
      <c r="AGM14" s="33"/>
      <c r="AGN14" s="33"/>
      <c r="AGO14" s="33"/>
      <c r="AGP14" s="33"/>
      <c r="AGQ14" s="33"/>
      <c r="AGR14" s="33"/>
      <c r="AGS14" s="33"/>
      <c r="AGT14" s="33"/>
      <c r="AGU14" s="33"/>
      <c r="AGV14" s="33"/>
      <c r="AGW14" s="33"/>
      <c r="AGX14" s="33"/>
      <c r="AGY14" s="33"/>
      <c r="AGZ14" s="33"/>
      <c r="AHA14" s="33"/>
      <c r="AHB14" s="33"/>
      <c r="AHC14" s="33"/>
      <c r="AHD14" s="33"/>
      <c r="AHE14" s="33"/>
      <c r="AHF14" s="33"/>
      <c r="AHG14" s="33"/>
      <c r="AHH14" s="33"/>
      <c r="AHI14" s="33"/>
      <c r="AHJ14" s="33"/>
      <c r="AHK14" s="33"/>
      <c r="AHL14" s="33"/>
      <c r="AHM14" s="33"/>
      <c r="AHN14" s="33"/>
      <c r="AHO14" s="33"/>
      <c r="AHP14" s="33"/>
      <c r="AHQ14" s="33"/>
      <c r="AHR14" s="33"/>
      <c r="AHS14" s="33"/>
      <c r="AHT14" s="33"/>
      <c r="AHU14" s="33"/>
      <c r="AHV14" s="33"/>
      <c r="AHW14" s="33"/>
      <c r="AHX14" s="33"/>
      <c r="AHY14" s="33"/>
      <c r="AHZ14" s="33"/>
      <c r="AIA14" s="33"/>
      <c r="AIB14" s="33"/>
      <c r="AIC14" s="33"/>
      <c r="AID14" s="33"/>
      <c r="AIE14" s="33"/>
      <c r="AIF14" s="33"/>
      <c r="AIG14" s="33"/>
      <c r="AIH14" s="33"/>
      <c r="AII14" s="33"/>
      <c r="AIJ14" s="33"/>
      <c r="AIK14" s="33"/>
      <c r="AIL14" s="33"/>
      <c r="AIM14" s="33"/>
      <c r="AIN14" s="33"/>
      <c r="AIO14" s="33"/>
      <c r="AIP14" s="33"/>
      <c r="AIQ14" s="33"/>
      <c r="AIR14" s="33"/>
      <c r="AIS14" s="33"/>
      <c r="AIT14" s="33"/>
      <c r="AIU14" s="33"/>
      <c r="AIV14" s="33"/>
      <c r="AIW14" s="33"/>
      <c r="AIX14" s="33"/>
      <c r="AIY14" s="33"/>
      <c r="AIZ14" s="33"/>
      <c r="AJA14" s="33"/>
      <c r="AJB14" s="33"/>
      <c r="AJC14" s="33"/>
      <c r="AJD14" s="33"/>
      <c r="AJE14" s="33"/>
      <c r="AJF14" s="33"/>
      <c r="AJG14" s="33"/>
      <c r="AJH14" s="33"/>
      <c r="AJI14" s="33"/>
      <c r="AJJ14" s="33"/>
      <c r="AJK14" s="33"/>
      <c r="AJL14" s="33"/>
      <c r="AJM14" s="33"/>
      <c r="AJN14" s="33"/>
      <c r="AJO14" s="33"/>
      <c r="AJP14" s="33"/>
      <c r="AJQ14" s="33"/>
      <c r="AJR14" s="33"/>
      <c r="AJS14" s="33"/>
      <c r="AJT14" s="33"/>
      <c r="AJU14" s="33"/>
      <c r="AJV14" s="33"/>
      <c r="AJW14" s="33"/>
      <c r="AJX14" s="33"/>
      <c r="AJY14" s="33"/>
      <c r="AJZ14" s="33"/>
      <c r="AKA14" s="33"/>
      <c r="AKB14" s="33"/>
      <c r="AKC14" s="33"/>
      <c r="AKD14" s="33"/>
      <c r="AKE14" s="33"/>
      <c r="AKF14" s="33"/>
      <c r="AKG14" s="33"/>
      <c r="AKH14" s="33"/>
      <c r="AKI14" s="33"/>
      <c r="AKJ14" s="33"/>
      <c r="AKK14" s="33"/>
      <c r="AKL14" s="33"/>
      <c r="AKM14" s="33"/>
      <c r="AKN14" s="33"/>
      <c r="AKO14" s="33"/>
      <c r="AKP14" s="33"/>
      <c r="AKQ14" s="33"/>
      <c r="AKR14" s="33"/>
      <c r="AKS14" s="33"/>
      <c r="AKT14" s="33"/>
      <c r="AKU14" s="33"/>
      <c r="AKV14" s="33"/>
      <c r="AKW14" s="33"/>
      <c r="AKX14" s="33"/>
      <c r="AKY14" s="33"/>
      <c r="AKZ14" s="33"/>
      <c r="ALA14" s="33"/>
      <c r="ALB14" s="33"/>
      <c r="ALC14" s="33"/>
      <c r="ALD14" s="33"/>
      <c r="ALE14" s="33"/>
      <c r="ALF14" s="33"/>
      <c r="ALG14" s="33"/>
      <c r="ALH14" s="33"/>
      <c r="ALI14" s="33"/>
      <c r="ALJ14" s="33"/>
      <c r="ALK14" s="33"/>
      <c r="ALL14" s="33"/>
      <c r="ALM14" s="33"/>
      <c r="ALN14" s="33"/>
      <c r="ALO14" s="33"/>
      <c r="ALP14" s="33"/>
      <c r="ALQ14" s="33"/>
      <c r="ALR14" s="33"/>
      <c r="ALS14" s="33"/>
      <c r="ALT14" s="33"/>
      <c r="ALU14" s="33"/>
      <c r="ALV14" s="33"/>
      <c r="ALW14" s="33"/>
      <c r="ALX14" s="33"/>
      <c r="ALY14" s="33"/>
      <c r="ALZ14" s="33"/>
      <c r="AMA14" s="33"/>
      <c r="AMB14" s="33"/>
      <c r="AMC14" s="33"/>
      <c r="AMD14" s="33"/>
      <c r="AME14" s="33"/>
      <c r="AMF14" s="33"/>
      <c r="AMG14" s="33"/>
      <c r="AMH14" s="33"/>
      <c r="AMI14" s="33"/>
      <c r="AMJ14" s="33"/>
      <c r="AMK14" s="33"/>
      <c r="AML14" s="33"/>
      <c r="AMM14" s="33"/>
      <c r="AMN14" s="33"/>
      <c r="AMO14" s="33"/>
      <c r="AMP14" s="33"/>
      <c r="AMQ14" s="33"/>
      <c r="AMR14" s="33"/>
      <c r="AMS14" s="33"/>
      <c r="AMT14" s="33"/>
      <c r="AMU14" s="33"/>
      <c r="AMV14" s="33"/>
      <c r="AMW14" s="33"/>
      <c r="AMX14" s="33"/>
      <c r="AMY14" s="33"/>
      <c r="AMZ14" s="33"/>
      <c r="ANA14" s="33"/>
      <c r="ANB14" s="33"/>
      <c r="ANC14" s="33"/>
      <c r="AND14" s="33"/>
      <c r="ANE14" s="33"/>
      <c r="ANF14" s="33"/>
      <c r="ANG14" s="33"/>
      <c r="ANH14" s="33"/>
      <c r="ANI14" s="33"/>
      <c r="ANJ14" s="33"/>
      <c r="ANK14" s="33"/>
      <c r="ANL14" s="33"/>
      <c r="ANM14" s="33"/>
      <c r="ANN14" s="33"/>
      <c r="ANO14" s="33"/>
      <c r="ANP14" s="33"/>
      <c r="ANQ14" s="33"/>
      <c r="ANR14" s="33"/>
      <c r="ANS14" s="33"/>
      <c r="ANT14" s="33"/>
      <c r="ANU14" s="33"/>
      <c r="ANV14" s="33"/>
      <c r="ANW14" s="33"/>
      <c r="ANX14" s="33"/>
      <c r="ANY14" s="33"/>
      <c r="ANZ14" s="33"/>
      <c r="AOA14" s="33"/>
      <c r="AOB14" s="33"/>
      <c r="AOC14" s="33"/>
      <c r="AOD14" s="33"/>
      <c r="AOE14" s="33"/>
      <c r="AOF14" s="33"/>
      <c r="AOG14" s="33"/>
      <c r="AOH14" s="33"/>
      <c r="AOI14" s="33"/>
      <c r="AOJ14" s="33"/>
      <c r="AOK14" s="33"/>
      <c r="AOL14" s="33"/>
      <c r="AOM14" s="33"/>
      <c r="AON14" s="33"/>
      <c r="AOO14" s="33"/>
      <c r="AOP14" s="33"/>
      <c r="AOQ14" s="33"/>
      <c r="AOR14" s="33"/>
      <c r="AOS14" s="33"/>
      <c r="AOT14" s="33"/>
      <c r="AOU14" s="33"/>
      <c r="AOV14" s="33"/>
      <c r="AOW14" s="33"/>
      <c r="AOX14" s="33"/>
      <c r="AOY14" s="33"/>
      <c r="AOZ14" s="33"/>
      <c r="APA14" s="33"/>
      <c r="APB14" s="33"/>
      <c r="APC14" s="33"/>
      <c r="APD14" s="33"/>
      <c r="APE14" s="33"/>
      <c r="APF14" s="33"/>
      <c r="APG14" s="33"/>
      <c r="APH14" s="33"/>
      <c r="API14" s="33"/>
      <c r="APJ14" s="33"/>
      <c r="APK14" s="33"/>
      <c r="APL14" s="33"/>
      <c r="APM14" s="33"/>
      <c r="APN14" s="33"/>
      <c r="APO14" s="33"/>
      <c r="APP14" s="33"/>
      <c r="APQ14" s="33"/>
      <c r="APR14" s="33"/>
      <c r="APS14" s="33"/>
      <c r="APT14" s="33"/>
      <c r="APU14" s="33"/>
      <c r="APV14" s="33"/>
      <c r="APW14" s="33"/>
      <c r="APX14" s="33"/>
      <c r="APY14" s="33"/>
      <c r="APZ14" s="33"/>
      <c r="AQA14" s="33"/>
      <c r="AQB14" s="33"/>
      <c r="AQC14" s="33"/>
      <c r="AQD14" s="33"/>
      <c r="AQE14" s="33"/>
      <c r="AQF14" s="33"/>
      <c r="AQG14" s="33"/>
      <c r="AQH14" s="33"/>
      <c r="AQI14" s="33"/>
      <c r="AQJ14" s="33"/>
      <c r="AQK14" s="33"/>
      <c r="AQL14" s="33"/>
      <c r="AQM14" s="33"/>
      <c r="AQN14" s="33"/>
      <c r="AQO14" s="33"/>
      <c r="AQP14" s="33"/>
      <c r="AQQ14" s="33"/>
      <c r="AQR14" s="33"/>
      <c r="AQS14" s="33"/>
      <c r="AQT14" s="33"/>
      <c r="AQU14" s="33"/>
      <c r="AQV14" s="33"/>
      <c r="AQW14" s="33"/>
      <c r="AQX14" s="33"/>
      <c r="AQY14" s="33"/>
      <c r="AQZ14" s="33"/>
      <c r="ARA14" s="33"/>
      <c r="ARB14" s="33"/>
      <c r="ARC14" s="33"/>
      <c r="ARD14" s="33"/>
      <c r="ARE14" s="33"/>
      <c r="ARF14" s="33"/>
      <c r="ARG14" s="33"/>
      <c r="ARH14" s="33"/>
      <c r="ARI14" s="33"/>
      <c r="ARJ14" s="33"/>
      <c r="ARK14" s="33"/>
      <c r="ARL14" s="33"/>
      <c r="ARM14" s="33"/>
      <c r="ARN14" s="33"/>
      <c r="ARO14" s="33"/>
      <c r="ARP14" s="33"/>
      <c r="ARQ14" s="33"/>
      <c r="ARR14" s="33"/>
      <c r="ARS14" s="33"/>
      <c r="ART14" s="33"/>
      <c r="ARU14" s="33"/>
      <c r="ARV14" s="33"/>
      <c r="ARW14" s="33"/>
      <c r="ARX14" s="33"/>
      <c r="ARY14" s="33"/>
      <c r="ARZ14" s="33"/>
      <c r="ASA14" s="33"/>
      <c r="ASB14" s="33"/>
      <c r="ASC14" s="33"/>
      <c r="ASD14" s="33"/>
      <c r="ASE14" s="33"/>
      <c r="ASF14" s="33"/>
      <c r="ASG14" s="33"/>
      <c r="ASH14" s="33"/>
      <c r="ASI14" s="33"/>
      <c r="ASJ14" s="33"/>
      <c r="ASK14" s="33"/>
      <c r="ASL14" s="33"/>
      <c r="ASM14" s="33"/>
      <c r="ASN14" s="33"/>
      <c r="ASO14" s="33"/>
      <c r="ASP14" s="33"/>
      <c r="ASQ14" s="33"/>
      <c r="ASR14" s="33"/>
      <c r="ASS14" s="33"/>
      <c r="AST14" s="33"/>
      <c r="ASU14" s="33"/>
      <c r="ASV14" s="33"/>
      <c r="ASW14" s="33"/>
      <c r="ASX14" s="33"/>
      <c r="ASY14" s="33"/>
      <c r="ASZ14" s="33"/>
      <c r="ATA14" s="33"/>
      <c r="ATB14" s="33"/>
      <c r="ATC14" s="33"/>
      <c r="ATD14" s="33"/>
      <c r="ATE14" s="33"/>
      <c r="ATF14" s="33"/>
      <c r="ATG14" s="33"/>
      <c r="ATH14" s="33"/>
      <c r="ATI14" s="33"/>
      <c r="ATJ14" s="33"/>
      <c r="ATK14" s="33"/>
      <c r="ATL14" s="33"/>
      <c r="ATM14" s="33"/>
      <c r="ATN14" s="33"/>
      <c r="ATO14" s="33"/>
      <c r="ATP14" s="33"/>
      <c r="ATQ14" s="33"/>
      <c r="ATR14" s="33"/>
      <c r="ATS14" s="33"/>
      <c r="ATT14" s="33"/>
      <c r="ATU14" s="33"/>
      <c r="ATV14" s="33"/>
      <c r="ATW14" s="33"/>
      <c r="ATX14" s="33"/>
      <c r="ATY14" s="33"/>
      <c r="ATZ14" s="33"/>
      <c r="AUA14" s="33"/>
      <c r="AUB14" s="33"/>
      <c r="AUC14" s="33"/>
      <c r="AUD14" s="33"/>
      <c r="AUE14" s="33"/>
      <c r="AUF14" s="33"/>
      <c r="AUG14" s="33"/>
      <c r="AUH14" s="33"/>
      <c r="AUI14" s="33"/>
      <c r="AUJ14" s="33"/>
      <c r="AUK14" s="33"/>
      <c r="AUL14" s="33"/>
      <c r="AUM14" s="33"/>
      <c r="AUN14" s="33"/>
      <c r="AUO14" s="33"/>
      <c r="AUP14" s="33"/>
      <c r="AUQ14" s="33"/>
      <c r="AUR14" s="33"/>
      <c r="AUS14" s="33"/>
      <c r="AUT14" s="33"/>
      <c r="AUU14" s="33"/>
      <c r="AUV14" s="33"/>
      <c r="AUW14" s="33"/>
      <c r="AUX14" s="33"/>
      <c r="AUY14" s="33"/>
      <c r="AUZ14" s="33"/>
      <c r="AVA14" s="33"/>
      <c r="AVB14" s="33"/>
      <c r="AVC14" s="33"/>
      <c r="AVD14" s="33"/>
      <c r="AVE14" s="33"/>
      <c r="AVF14" s="33"/>
      <c r="AVG14" s="33"/>
      <c r="AVH14" s="33"/>
      <c r="AVI14" s="33"/>
      <c r="AVJ14" s="33"/>
      <c r="AVK14" s="33"/>
      <c r="AVL14" s="33"/>
      <c r="AVM14" s="33"/>
      <c r="AVN14" s="33"/>
      <c r="AVO14" s="33"/>
      <c r="AVP14" s="33"/>
      <c r="AVQ14" s="33"/>
      <c r="AVR14" s="33"/>
      <c r="AVS14" s="33"/>
      <c r="AVT14" s="33"/>
      <c r="AVU14" s="33"/>
      <c r="AVV14" s="33"/>
      <c r="AVW14" s="33"/>
      <c r="AVX14" s="33"/>
      <c r="AVY14" s="33"/>
      <c r="AVZ14" s="33"/>
      <c r="AWA14" s="33"/>
      <c r="AWB14" s="33"/>
      <c r="AWC14" s="33"/>
      <c r="AWD14" s="33"/>
      <c r="AWE14" s="33"/>
      <c r="AWF14" s="33"/>
      <c r="AWG14" s="33"/>
      <c r="AWH14" s="33"/>
      <c r="AWI14" s="33"/>
      <c r="AWJ14" s="33"/>
      <c r="AWK14" s="33"/>
      <c r="AWL14" s="33"/>
      <c r="AWM14" s="33"/>
      <c r="AWN14" s="33"/>
      <c r="AWO14" s="33"/>
      <c r="AWP14" s="33"/>
      <c r="AWQ14" s="33"/>
      <c r="AWR14" s="33"/>
      <c r="AWS14" s="33"/>
      <c r="AWT14" s="33"/>
      <c r="AWU14" s="33"/>
      <c r="AWV14" s="33"/>
      <c r="AWW14" s="33"/>
      <c r="AWX14" s="33"/>
      <c r="AWY14" s="33"/>
      <c r="AWZ14" s="33"/>
      <c r="AXA14" s="33"/>
      <c r="AXB14" s="33"/>
      <c r="AXC14" s="33"/>
      <c r="AXD14" s="33"/>
      <c r="AXE14" s="33"/>
      <c r="AXF14" s="33"/>
      <c r="AXG14" s="33"/>
      <c r="AXH14" s="33"/>
      <c r="AXI14" s="33"/>
      <c r="AXJ14" s="33"/>
      <c r="AXK14" s="33"/>
      <c r="AXL14" s="33"/>
      <c r="AXM14" s="33"/>
      <c r="AXN14" s="33"/>
      <c r="AXO14" s="33"/>
      <c r="AXP14" s="33"/>
      <c r="AXQ14" s="33"/>
      <c r="AXR14" s="33"/>
      <c r="AXS14" s="33"/>
      <c r="AXT14" s="33"/>
      <c r="AXU14" s="33"/>
      <c r="AXV14" s="33"/>
      <c r="AXW14" s="33"/>
      <c r="AXX14" s="33"/>
      <c r="AXY14" s="33"/>
      <c r="AXZ14" s="33"/>
      <c r="AYA14" s="33"/>
      <c r="AYB14" s="33"/>
      <c r="AYC14" s="33"/>
      <c r="AYD14" s="33"/>
      <c r="AYE14" s="33"/>
      <c r="AYF14" s="33"/>
      <c r="AYG14" s="33"/>
      <c r="AYH14" s="33"/>
      <c r="AYI14" s="33"/>
      <c r="AYJ14" s="33"/>
      <c r="AYK14" s="33"/>
      <c r="AYL14" s="33"/>
      <c r="AYM14" s="33"/>
      <c r="AYN14" s="33"/>
      <c r="AYO14" s="33"/>
      <c r="AYP14" s="33"/>
      <c r="AYQ14" s="33"/>
      <c r="AYR14" s="33"/>
      <c r="AYS14" s="33"/>
      <c r="AYT14" s="33"/>
      <c r="AYU14" s="33"/>
      <c r="AYV14" s="33"/>
      <c r="AYW14" s="33"/>
      <c r="AYX14" s="33"/>
      <c r="AYY14" s="33"/>
      <c r="AYZ14" s="33"/>
      <c r="AZA14" s="33"/>
      <c r="AZB14" s="33"/>
      <c r="AZC14" s="33"/>
      <c r="AZD14" s="33"/>
      <c r="AZE14" s="33"/>
      <c r="AZF14" s="33"/>
      <c r="AZG14" s="33"/>
      <c r="AZH14" s="33"/>
      <c r="AZI14" s="33"/>
      <c r="AZJ14" s="33"/>
      <c r="AZK14" s="33"/>
      <c r="AZL14" s="33"/>
      <c r="AZM14" s="33"/>
      <c r="AZN14" s="33"/>
      <c r="AZO14" s="33"/>
      <c r="AZP14" s="33"/>
      <c r="AZQ14" s="33"/>
      <c r="AZR14" s="33"/>
      <c r="AZS14" s="33"/>
      <c r="AZT14" s="33"/>
      <c r="AZU14" s="33"/>
      <c r="AZV14" s="33"/>
      <c r="AZW14" s="33"/>
      <c r="AZX14" s="33"/>
      <c r="AZY14" s="33"/>
      <c r="AZZ14" s="33"/>
      <c r="BAA14" s="33"/>
      <c r="BAB14" s="33"/>
      <c r="BAC14" s="33"/>
      <c r="BAD14" s="33"/>
      <c r="BAE14" s="33"/>
      <c r="BAF14" s="33"/>
      <c r="BAG14" s="33"/>
      <c r="BAH14" s="33"/>
      <c r="BAI14" s="33"/>
      <c r="BAJ14" s="33"/>
      <c r="BAK14" s="33"/>
      <c r="BAL14" s="33"/>
      <c r="BAM14" s="33"/>
      <c r="BAN14" s="33"/>
      <c r="BAO14" s="33"/>
      <c r="BAP14" s="33"/>
      <c r="BAQ14" s="33"/>
      <c r="BAR14" s="33"/>
      <c r="BAS14" s="33"/>
      <c r="BAT14" s="33"/>
      <c r="BAU14" s="33"/>
      <c r="BAV14" s="33"/>
      <c r="BAW14" s="33"/>
      <c r="BAX14" s="33"/>
      <c r="BAY14" s="33"/>
      <c r="BAZ14" s="33"/>
      <c r="BBA14" s="33"/>
      <c r="BBB14" s="33"/>
      <c r="BBC14" s="33"/>
      <c r="BBD14" s="33"/>
      <c r="BBE14" s="33"/>
      <c r="BBF14" s="33"/>
      <c r="BBG14" s="33"/>
      <c r="BBH14" s="33"/>
      <c r="BBI14" s="33"/>
      <c r="BBJ14" s="33"/>
      <c r="BBK14" s="33"/>
      <c r="BBL14" s="33"/>
      <c r="BBM14" s="33"/>
      <c r="BBN14" s="33"/>
      <c r="BBO14" s="33"/>
      <c r="BBP14" s="33"/>
      <c r="BBQ14" s="33"/>
      <c r="BBR14" s="33"/>
      <c r="BBS14" s="33"/>
      <c r="BBT14" s="33"/>
      <c r="BBU14" s="33"/>
      <c r="BBV14" s="33"/>
      <c r="BBW14" s="33"/>
      <c r="BBX14" s="33"/>
      <c r="BBY14" s="33"/>
      <c r="BBZ14" s="33"/>
      <c r="BCA14" s="33"/>
      <c r="BCB14" s="33"/>
      <c r="BCC14" s="33"/>
      <c r="BCD14" s="33"/>
      <c r="BCE14" s="33"/>
      <c r="BCF14" s="33"/>
      <c r="BCG14" s="33"/>
      <c r="BCH14" s="33"/>
      <c r="BCI14" s="33"/>
      <c r="BCJ14" s="33"/>
      <c r="BCK14" s="33"/>
      <c r="BCL14" s="33"/>
      <c r="BCM14" s="33"/>
      <c r="BCN14" s="33"/>
      <c r="BCO14" s="33"/>
      <c r="BCP14" s="33"/>
      <c r="BCQ14" s="33"/>
      <c r="BCR14" s="33"/>
      <c r="BCS14" s="33"/>
      <c r="BCT14" s="33"/>
      <c r="BCU14" s="33"/>
      <c r="BCV14" s="33"/>
      <c r="BCW14" s="33"/>
      <c r="BCX14" s="33"/>
      <c r="BCY14" s="33"/>
      <c r="BCZ14" s="33"/>
      <c r="BDA14" s="33"/>
      <c r="BDB14" s="33"/>
      <c r="BDC14" s="33"/>
      <c r="BDD14" s="33"/>
      <c r="BDE14" s="33"/>
      <c r="BDF14" s="33"/>
      <c r="BDG14" s="33"/>
      <c r="BDH14" s="33"/>
      <c r="BDI14" s="33"/>
      <c r="BDJ14" s="33"/>
      <c r="BDK14" s="33"/>
      <c r="BDL14" s="33"/>
      <c r="BDM14" s="33"/>
      <c r="BDN14" s="33"/>
      <c r="BDO14" s="33"/>
      <c r="BDP14" s="33"/>
      <c r="BDQ14" s="33"/>
      <c r="BDR14" s="33"/>
      <c r="BDS14" s="33"/>
      <c r="BDT14" s="33"/>
      <c r="BDU14" s="33"/>
      <c r="BDV14" s="33"/>
      <c r="BDW14" s="33"/>
      <c r="BDX14" s="33"/>
      <c r="BDY14" s="33"/>
      <c r="BDZ14" s="33"/>
      <c r="BEA14" s="33"/>
      <c r="BEB14" s="33"/>
      <c r="BEC14" s="33"/>
      <c r="BED14" s="33"/>
      <c r="BEE14" s="33"/>
      <c r="BEF14" s="33"/>
      <c r="BEG14" s="33"/>
      <c r="BEH14" s="33"/>
      <c r="BEI14" s="33"/>
      <c r="BEJ14" s="33"/>
      <c r="BEK14" s="33"/>
      <c r="BEL14" s="33"/>
      <c r="BEM14" s="33"/>
      <c r="BEN14" s="33"/>
      <c r="BEO14" s="33"/>
      <c r="BEP14" s="33"/>
      <c r="BEQ14" s="33"/>
      <c r="BER14" s="33"/>
      <c r="BES14" s="33"/>
      <c r="BET14" s="33"/>
      <c r="BEU14" s="33"/>
      <c r="BEV14" s="33"/>
      <c r="BEW14" s="33"/>
      <c r="BEX14" s="33"/>
      <c r="BEY14" s="33"/>
      <c r="BEZ14" s="33"/>
      <c r="BFA14" s="33"/>
      <c r="BFB14" s="33"/>
      <c r="BFC14" s="33"/>
      <c r="BFD14" s="33"/>
      <c r="BFE14" s="33"/>
      <c r="BFF14" s="33"/>
      <c r="BFG14" s="33"/>
      <c r="BFH14" s="33"/>
      <c r="BFI14" s="33"/>
      <c r="BFJ14" s="33"/>
      <c r="BFK14" s="33"/>
      <c r="BFL14" s="33"/>
      <c r="BFM14" s="33"/>
      <c r="BFN14" s="33"/>
      <c r="BFO14" s="33"/>
      <c r="BFP14" s="33"/>
      <c r="BFQ14" s="33"/>
      <c r="BFR14" s="33"/>
      <c r="BFS14" s="33"/>
      <c r="BFT14" s="33"/>
      <c r="BFU14" s="33"/>
      <c r="BFV14" s="33"/>
      <c r="BFW14" s="33"/>
      <c r="BFX14" s="33"/>
      <c r="BFY14" s="33"/>
      <c r="BFZ14" s="33"/>
      <c r="BGA14" s="33"/>
      <c r="BGB14" s="33"/>
      <c r="BGC14" s="33"/>
      <c r="BGD14" s="33"/>
      <c r="BGE14" s="33"/>
      <c r="BGF14" s="33"/>
      <c r="BGG14" s="33"/>
      <c r="BGH14" s="33"/>
      <c r="BGI14" s="33"/>
      <c r="BGJ14" s="33"/>
      <c r="BGK14" s="33"/>
      <c r="BGL14" s="33"/>
      <c r="BGM14" s="33"/>
      <c r="BGN14" s="33"/>
      <c r="BGO14" s="33"/>
      <c r="BGP14" s="33"/>
      <c r="BGQ14" s="33"/>
      <c r="BGR14" s="33"/>
      <c r="BGS14" s="33"/>
      <c r="BGT14" s="33"/>
      <c r="BGU14" s="33"/>
      <c r="BGV14" s="33"/>
      <c r="BGW14" s="33"/>
      <c r="BGX14" s="33"/>
      <c r="BGY14" s="33"/>
      <c r="BGZ14" s="33"/>
      <c r="BHA14" s="33"/>
      <c r="BHB14" s="33"/>
      <c r="BHC14" s="33"/>
      <c r="BHD14" s="33"/>
      <c r="BHE14" s="33"/>
      <c r="BHF14" s="33"/>
      <c r="BHG14" s="33"/>
      <c r="BHH14" s="33"/>
      <c r="BHI14" s="33"/>
      <c r="BHJ14" s="33"/>
      <c r="BHK14" s="33"/>
      <c r="BHL14" s="33"/>
      <c r="BHM14" s="33"/>
      <c r="BHN14" s="33"/>
      <c r="BHO14" s="33"/>
      <c r="BHP14" s="33"/>
      <c r="BHQ14" s="33"/>
      <c r="BHR14" s="33"/>
      <c r="BHS14" s="33"/>
      <c r="BHT14" s="33"/>
      <c r="BHU14" s="33"/>
      <c r="BHV14" s="33"/>
      <c r="BHW14" s="33"/>
      <c r="BHX14" s="33"/>
      <c r="BHY14" s="33"/>
      <c r="BHZ14" s="33"/>
      <c r="BIA14" s="33"/>
      <c r="BIB14" s="33"/>
      <c r="BIC14" s="33"/>
      <c r="BID14" s="33"/>
      <c r="BIE14" s="33"/>
      <c r="BIF14" s="33"/>
      <c r="BIG14" s="33"/>
      <c r="BIH14" s="33"/>
      <c r="BII14" s="33"/>
      <c r="BIJ14" s="33"/>
      <c r="BIK14" s="33"/>
      <c r="BIL14" s="33"/>
      <c r="BIM14" s="33"/>
      <c r="BIN14" s="33"/>
      <c r="BIO14" s="33"/>
      <c r="BIP14" s="33"/>
      <c r="BIQ14" s="33"/>
      <c r="BIR14" s="33"/>
      <c r="BIS14" s="33"/>
      <c r="BIT14" s="33"/>
      <c r="BIU14" s="33"/>
      <c r="BIV14" s="33"/>
      <c r="BIW14" s="33"/>
      <c r="BIX14" s="33"/>
      <c r="BIY14" s="33"/>
      <c r="BIZ14" s="33"/>
      <c r="BJA14" s="33"/>
      <c r="BJB14" s="33"/>
      <c r="BJC14" s="33"/>
      <c r="BJD14" s="33"/>
      <c r="BJE14" s="33"/>
      <c r="BJF14" s="33"/>
      <c r="BJG14" s="33"/>
      <c r="BJH14" s="33"/>
      <c r="BJI14" s="33"/>
      <c r="BJJ14" s="33"/>
      <c r="BJK14" s="33"/>
      <c r="BJL14" s="33"/>
      <c r="BJM14" s="33"/>
      <c r="BJN14" s="33"/>
      <c r="BJO14" s="33"/>
      <c r="BJP14" s="33"/>
      <c r="BJQ14" s="33"/>
      <c r="BJR14" s="33"/>
      <c r="BJS14" s="33"/>
      <c r="BJT14" s="33"/>
      <c r="BJU14" s="33"/>
      <c r="BJV14" s="33"/>
      <c r="BJW14" s="33"/>
      <c r="BJX14" s="33"/>
      <c r="BJY14" s="33"/>
      <c r="BJZ14" s="33"/>
      <c r="BKA14" s="33"/>
      <c r="BKB14" s="33"/>
      <c r="BKC14" s="33"/>
      <c r="BKD14" s="33"/>
      <c r="BKE14" s="33"/>
      <c r="BKF14" s="33"/>
      <c r="BKG14" s="33"/>
      <c r="BKH14" s="33"/>
      <c r="BKI14" s="33"/>
      <c r="BKJ14" s="33"/>
      <c r="BKK14" s="33"/>
      <c r="BKL14" s="33"/>
      <c r="BKM14" s="33"/>
      <c r="BKN14" s="33"/>
      <c r="BKO14" s="33"/>
      <c r="BKP14" s="33"/>
      <c r="BKQ14" s="33"/>
      <c r="BKR14" s="33"/>
      <c r="BKS14" s="33"/>
      <c r="BKT14" s="33"/>
      <c r="BKU14" s="33"/>
      <c r="BKV14" s="33"/>
      <c r="BKW14" s="33"/>
      <c r="BKX14" s="33"/>
      <c r="BKY14" s="33"/>
      <c r="BKZ14" s="33"/>
      <c r="BLA14" s="33"/>
      <c r="BLB14" s="33"/>
      <c r="BLC14" s="33"/>
      <c r="BLD14" s="33"/>
      <c r="BLE14" s="33"/>
      <c r="BLF14" s="33"/>
      <c r="BLG14" s="33"/>
      <c r="BLH14" s="33"/>
      <c r="BLI14" s="33"/>
      <c r="BLJ14" s="33"/>
      <c r="BLK14" s="33"/>
      <c r="BLL14" s="33"/>
      <c r="BLM14" s="33"/>
      <c r="BLN14" s="33"/>
      <c r="BLO14" s="33"/>
      <c r="BLP14" s="33"/>
      <c r="BLQ14" s="33"/>
      <c r="BLR14" s="33"/>
      <c r="BLS14" s="33"/>
      <c r="BLT14" s="33"/>
      <c r="BLU14" s="33"/>
      <c r="BLV14" s="33"/>
      <c r="BLW14" s="33"/>
      <c r="BLX14" s="33"/>
      <c r="BLY14" s="33"/>
      <c r="BLZ14" s="33"/>
      <c r="BMA14" s="33"/>
      <c r="BMB14" s="33"/>
      <c r="BMC14" s="33"/>
      <c r="BMD14" s="33"/>
      <c r="BME14" s="33"/>
      <c r="BMF14" s="33"/>
      <c r="BMG14" s="33"/>
      <c r="BMH14" s="33"/>
      <c r="BMI14" s="33"/>
      <c r="BMJ14" s="33"/>
      <c r="BMK14" s="33"/>
      <c r="BML14" s="33"/>
      <c r="BMM14" s="33"/>
      <c r="BMN14" s="33"/>
      <c r="BMO14" s="33"/>
      <c r="BMP14" s="33"/>
      <c r="BMQ14" s="33"/>
      <c r="BMR14" s="33"/>
      <c r="BMS14" s="33"/>
      <c r="BMT14" s="33"/>
      <c r="BMU14" s="33"/>
      <c r="BMV14" s="33"/>
      <c r="BMW14" s="33"/>
      <c r="BMX14" s="33"/>
      <c r="BMY14" s="33"/>
      <c r="BMZ14" s="33"/>
      <c r="BNA14" s="33"/>
      <c r="BNB14" s="33"/>
      <c r="BNC14" s="33"/>
      <c r="BND14" s="33"/>
      <c r="BNE14" s="33"/>
      <c r="BNF14" s="33"/>
      <c r="BNG14" s="33"/>
      <c r="BNH14" s="33"/>
      <c r="BNI14" s="33"/>
      <c r="BNJ14" s="33"/>
      <c r="BNK14" s="33"/>
      <c r="BNL14" s="33"/>
      <c r="BNM14" s="33"/>
      <c r="BNN14" s="33"/>
      <c r="BNO14" s="33"/>
      <c r="BNP14" s="33"/>
      <c r="BNQ14" s="33"/>
      <c r="BNR14" s="33"/>
      <c r="BNS14" s="33"/>
      <c r="BNT14" s="33"/>
      <c r="BNU14" s="33"/>
      <c r="BNV14" s="33"/>
      <c r="BNW14" s="33"/>
      <c r="BNX14" s="33"/>
      <c r="BNY14" s="33"/>
      <c r="BNZ14" s="33"/>
      <c r="BOA14" s="33"/>
      <c r="BOB14" s="33"/>
      <c r="BOC14" s="33"/>
      <c r="BOD14" s="33"/>
      <c r="BOE14" s="33"/>
      <c r="BOF14" s="33"/>
      <c r="BOG14" s="33"/>
      <c r="BOH14" s="33"/>
      <c r="BOI14" s="33"/>
      <c r="BOJ14" s="33"/>
      <c r="BOK14" s="33"/>
      <c r="BOL14" s="33"/>
      <c r="BOM14" s="33"/>
      <c r="BON14" s="33"/>
      <c r="BOO14" s="33"/>
      <c r="BOP14" s="33"/>
      <c r="BOQ14" s="33"/>
      <c r="BOR14" s="33"/>
      <c r="BOS14" s="33"/>
      <c r="BOT14" s="33"/>
      <c r="BOU14" s="33"/>
      <c r="BOV14" s="33"/>
      <c r="BOW14" s="33"/>
      <c r="BOX14" s="33"/>
      <c r="BOY14" s="33"/>
      <c r="BOZ14" s="33"/>
      <c r="BPA14" s="33"/>
      <c r="BPB14" s="33"/>
      <c r="BPC14" s="33"/>
      <c r="BPD14" s="33"/>
      <c r="BPE14" s="33"/>
      <c r="BPF14" s="33"/>
      <c r="BPG14" s="33"/>
      <c r="BPH14" s="33"/>
      <c r="BPI14" s="33"/>
      <c r="BPJ14" s="33"/>
      <c r="BPK14" s="33"/>
      <c r="BPL14" s="33"/>
      <c r="BPM14" s="33"/>
      <c r="BPN14" s="33"/>
      <c r="BPO14" s="33"/>
      <c r="BPP14" s="33"/>
      <c r="BPQ14" s="33"/>
      <c r="BPR14" s="33"/>
      <c r="BPS14" s="33"/>
      <c r="BPT14" s="33"/>
      <c r="BPU14" s="33"/>
      <c r="BPV14" s="33"/>
      <c r="BPW14" s="33"/>
      <c r="BPX14" s="33"/>
      <c r="BPY14" s="33"/>
      <c r="BPZ14" s="33"/>
      <c r="BQA14" s="33"/>
      <c r="BQB14" s="33"/>
      <c r="BQC14" s="33"/>
      <c r="BQD14" s="33"/>
      <c r="BQE14" s="33"/>
      <c r="BQF14" s="33"/>
      <c r="BQG14" s="33"/>
      <c r="BQH14" s="33"/>
      <c r="BQI14" s="33"/>
      <c r="BQJ14" s="33"/>
      <c r="BQK14" s="33"/>
      <c r="BQL14" s="33"/>
      <c r="BQM14" s="33"/>
      <c r="BQN14" s="33"/>
      <c r="BQO14" s="33"/>
      <c r="BQP14" s="33"/>
      <c r="BQQ14" s="33"/>
      <c r="BQR14" s="33"/>
      <c r="BQS14" s="33"/>
      <c r="BQT14" s="33"/>
      <c r="BQU14" s="33"/>
      <c r="BQV14" s="33"/>
      <c r="BQW14" s="33"/>
      <c r="BQX14" s="33"/>
      <c r="BQY14" s="33"/>
      <c r="BQZ14" s="33"/>
      <c r="BRA14" s="33"/>
      <c r="BRB14" s="33"/>
      <c r="BRC14" s="33"/>
      <c r="BRD14" s="33"/>
      <c r="BRE14" s="33"/>
      <c r="BRF14" s="33"/>
      <c r="BRG14" s="33"/>
      <c r="BRH14" s="33"/>
      <c r="BRI14" s="33"/>
      <c r="BRJ14" s="33"/>
      <c r="BRK14" s="33"/>
      <c r="BRL14" s="33"/>
      <c r="BRM14" s="33"/>
      <c r="BRN14" s="33"/>
      <c r="BRO14" s="33"/>
      <c r="BRP14" s="33"/>
      <c r="BRQ14" s="33"/>
      <c r="BRR14" s="33"/>
      <c r="BRS14" s="33"/>
      <c r="BRT14" s="33"/>
      <c r="BRU14" s="33"/>
      <c r="BRV14" s="33"/>
      <c r="BRW14" s="33"/>
      <c r="BRX14" s="33"/>
      <c r="BRY14" s="33"/>
      <c r="BRZ14" s="33"/>
      <c r="BSA14" s="33"/>
      <c r="BSB14" s="33"/>
      <c r="BSC14" s="33"/>
      <c r="BSD14" s="33"/>
      <c r="BSE14" s="33"/>
      <c r="BSF14" s="33"/>
      <c r="BSG14" s="33"/>
      <c r="BSH14" s="33"/>
      <c r="BSI14" s="33"/>
      <c r="BSJ14" s="33"/>
      <c r="BSK14" s="33"/>
      <c r="BSL14" s="33"/>
      <c r="BSM14" s="33"/>
      <c r="BSN14" s="33"/>
      <c r="BSO14" s="33"/>
      <c r="BSP14" s="33"/>
      <c r="BSQ14" s="33"/>
      <c r="BSR14" s="33"/>
      <c r="BSS14" s="33"/>
      <c r="BST14" s="33"/>
      <c r="BSU14" s="33"/>
      <c r="BSV14" s="33"/>
      <c r="BSW14" s="33"/>
      <c r="BSX14" s="33"/>
      <c r="BSY14" s="33"/>
      <c r="BSZ14" s="33"/>
      <c r="BTA14" s="33"/>
      <c r="BTB14" s="33"/>
      <c r="BTC14" s="33"/>
      <c r="BTD14" s="33"/>
      <c r="BTE14" s="33"/>
      <c r="BTF14" s="33"/>
      <c r="BTG14" s="33"/>
      <c r="BTH14" s="33"/>
      <c r="BTI14" s="33"/>
      <c r="BTJ14" s="33"/>
      <c r="BTK14" s="33"/>
      <c r="BTL14" s="33"/>
      <c r="BTM14" s="33"/>
      <c r="BTN14" s="33"/>
      <c r="BTO14" s="33"/>
      <c r="BTP14" s="33"/>
      <c r="BTQ14" s="33"/>
      <c r="BTR14" s="33"/>
      <c r="BTS14" s="33"/>
      <c r="BTT14" s="33"/>
      <c r="BTU14" s="33"/>
      <c r="BTV14" s="33"/>
      <c r="BTW14" s="33"/>
      <c r="BTX14" s="33"/>
      <c r="BTY14" s="33"/>
      <c r="BTZ14" s="33"/>
      <c r="BUA14" s="33"/>
      <c r="BUB14" s="33"/>
      <c r="BUC14" s="33"/>
      <c r="BUD14" s="33"/>
      <c r="BUE14" s="33"/>
      <c r="BUF14" s="33"/>
      <c r="BUG14" s="33"/>
      <c r="BUH14" s="33"/>
      <c r="BUI14" s="33"/>
      <c r="BUJ14" s="33"/>
      <c r="BUK14" s="33"/>
      <c r="BUL14" s="33"/>
      <c r="BUM14" s="33"/>
      <c r="BUN14" s="33"/>
      <c r="BUO14" s="33"/>
      <c r="BUP14" s="33"/>
      <c r="BUQ14" s="33"/>
      <c r="BUR14" s="33"/>
      <c r="BUS14" s="33"/>
      <c r="BUT14" s="33"/>
      <c r="BUU14" s="33"/>
      <c r="BUV14" s="33"/>
      <c r="BUW14" s="33"/>
      <c r="BUX14" s="33"/>
      <c r="BUY14" s="33"/>
      <c r="BUZ14" s="33"/>
      <c r="BVA14" s="33"/>
      <c r="BVB14" s="33"/>
      <c r="BVC14" s="33"/>
      <c r="BVD14" s="33"/>
      <c r="BVE14" s="33"/>
      <c r="BVF14" s="33"/>
      <c r="BVG14" s="33"/>
      <c r="BVH14" s="33"/>
      <c r="BVI14" s="33"/>
      <c r="BVJ14" s="33"/>
      <c r="BVK14" s="33"/>
      <c r="BVL14" s="33"/>
      <c r="BVM14" s="33"/>
      <c r="BVN14" s="33"/>
      <c r="BVO14" s="33"/>
      <c r="BVP14" s="33"/>
      <c r="BVQ14" s="33"/>
      <c r="BVR14" s="33"/>
      <c r="BVS14" s="33"/>
      <c r="BVT14" s="33"/>
      <c r="BVU14" s="33"/>
      <c r="BVV14" s="33"/>
      <c r="BVW14" s="33"/>
      <c r="BVX14" s="33"/>
      <c r="BVY14" s="33"/>
      <c r="BVZ14" s="33"/>
      <c r="BWA14" s="33"/>
      <c r="BWB14" s="33"/>
      <c r="BWC14" s="33"/>
      <c r="BWD14" s="33"/>
      <c r="BWE14" s="33"/>
      <c r="BWF14" s="33"/>
      <c r="BWG14" s="33"/>
      <c r="BWH14" s="33"/>
      <c r="BWI14" s="33"/>
      <c r="BWJ14" s="33"/>
      <c r="BWK14" s="33"/>
      <c r="BWL14" s="33"/>
      <c r="BWM14" s="33"/>
      <c r="BWN14" s="33"/>
      <c r="BWO14" s="33"/>
      <c r="BWP14" s="33"/>
      <c r="BWQ14" s="33"/>
      <c r="BWR14" s="33"/>
      <c r="BWS14" s="33"/>
      <c r="BWT14" s="33"/>
      <c r="BWU14" s="33"/>
      <c r="BWV14" s="33"/>
      <c r="BWW14" s="33"/>
      <c r="BWX14" s="33"/>
      <c r="BWY14" s="33"/>
      <c r="BWZ14" s="33"/>
      <c r="BXA14" s="33"/>
      <c r="BXB14" s="33"/>
      <c r="BXC14" s="33"/>
      <c r="BXD14" s="33"/>
      <c r="BXE14" s="33"/>
      <c r="BXF14" s="33"/>
      <c r="BXG14" s="33"/>
      <c r="BXH14" s="33"/>
      <c r="BXI14" s="33"/>
      <c r="BXJ14" s="33"/>
      <c r="BXK14" s="33"/>
      <c r="BXL14" s="33"/>
      <c r="BXM14" s="33"/>
      <c r="BXN14" s="33"/>
      <c r="BXO14" s="33"/>
      <c r="BXP14" s="33"/>
      <c r="BXQ14" s="33"/>
      <c r="BXR14" s="33"/>
      <c r="BXS14" s="33"/>
      <c r="BXT14" s="33"/>
      <c r="BXU14" s="33"/>
      <c r="BXV14" s="33"/>
      <c r="BXW14" s="33"/>
      <c r="BXX14" s="33"/>
      <c r="BXY14" s="33"/>
      <c r="BXZ14" s="33"/>
      <c r="BYA14" s="33"/>
      <c r="BYB14" s="33"/>
      <c r="BYC14" s="33"/>
      <c r="BYD14" s="33"/>
      <c r="BYE14" s="33"/>
      <c r="BYF14" s="33"/>
      <c r="BYG14" s="33"/>
      <c r="BYH14" s="33"/>
      <c r="BYI14" s="33"/>
      <c r="BYJ14" s="33"/>
      <c r="BYK14" s="33"/>
      <c r="BYL14" s="33"/>
      <c r="BYM14" s="33"/>
      <c r="BYN14" s="33"/>
      <c r="BYO14" s="33"/>
      <c r="BYP14" s="33"/>
      <c r="BYQ14" s="33"/>
      <c r="BYR14" s="33"/>
      <c r="BYS14" s="33"/>
      <c r="BYT14" s="33"/>
      <c r="BYU14" s="33"/>
      <c r="BYV14" s="33"/>
      <c r="BYW14" s="33"/>
      <c r="BYX14" s="33"/>
      <c r="BYY14" s="33"/>
      <c r="BYZ14" s="33"/>
      <c r="BZA14" s="33"/>
      <c r="BZB14" s="33"/>
      <c r="BZC14" s="33"/>
      <c r="BZD14" s="33"/>
      <c r="BZE14" s="33"/>
      <c r="BZF14" s="33"/>
      <c r="BZG14" s="33"/>
      <c r="BZH14" s="33"/>
      <c r="BZI14" s="33"/>
      <c r="BZJ14" s="33"/>
      <c r="BZK14" s="33"/>
      <c r="BZL14" s="33"/>
      <c r="BZM14" s="33"/>
      <c r="BZN14" s="33"/>
      <c r="BZO14" s="33"/>
      <c r="BZP14" s="33"/>
      <c r="BZQ14" s="33"/>
      <c r="BZR14" s="33"/>
      <c r="BZS14" s="33"/>
      <c r="BZT14" s="33"/>
      <c r="BZU14" s="33"/>
      <c r="BZV14" s="33"/>
      <c r="BZW14" s="33"/>
      <c r="BZX14" s="33"/>
      <c r="BZY14" s="33"/>
      <c r="BZZ14" s="33"/>
      <c r="CAA14" s="33"/>
      <c r="CAB14" s="33"/>
      <c r="CAC14" s="33"/>
      <c r="CAD14" s="33"/>
      <c r="CAE14" s="33"/>
      <c r="CAF14" s="33"/>
      <c r="CAG14" s="33"/>
      <c r="CAH14" s="33"/>
      <c r="CAI14" s="33"/>
      <c r="CAJ14" s="33"/>
      <c r="CAK14" s="33"/>
      <c r="CAL14" s="33"/>
      <c r="CAM14" s="33"/>
      <c r="CAN14" s="33"/>
      <c r="CAO14" s="33"/>
      <c r="CAP14" s="33"/>
      <c r="CAQ14" s="33"/>
      <c r="CAR14" s="33"/>
      <c r="CAS14" s="33"/>
      <c r="CAT14" s="33"/>
      <c r="CAU14" s="33"/>
      <c r="CAV14" s="33"/>
      <c r="CAW14" s="33"/>
      <c r="CAX14" s="33"/>
      <c r="CAY14" s="33"/>
      <c r="CAZ14" s="33"/>
      <c r="CBA14" s="33"/>
      <c r="CBB14" s="33"/>
      <c r="CBC14" s="33"/>
      <c r="CBD14" s="33"/>
      <c r="CBE14" s="33"/>
      <c r="CBF14" s="33"/>
      <c r="CBG14" s="33"/>
      <c r="CBH14" s="33"/>
      <c r="CBI14" s="33"/>
      <c r="CBJ14" s="33"/>
      <c r="CBK14" s="33"/>
      <c r="CBL14" s="33"/>
      <c r="CBM14" s="33"/>
      <c r="CBN14" s="33"/>
      <c r="CBO14" s="33"/>
      <c r="CBP14" s="33"/>
      <c r="CBQ14" s="33"/>
      <c r="CBR14" s="33"/>
      <c r="CBS14" s="33"/>
      <c r="CBT14" s="33"/>
      <c r="CBU14" s="33"/>
      <c r="CBV14" s="33"/>
      <c r="CBW14" s="33"/>
      <c r="CBX14" s="33"/>
      <c r="CBY14" s="33"/>
      <c r="CBZ14" s="33"/>
      <c r="CCA14" s="33"/>
      <c r="CCB14" s="33"/>
      <c r="CCC14" s="33"/>
      <c r="CCD14" s="33"/>
      <c r="CCE14" s="33"/>
      <c r="CCF14" s="33"/>
      <c r="CCG14" s="33"/>
      <c r="CCH14" s="33"/>
      <c r="CCI14" s="33"/>
      <c r="CCJ14" s="33"/>
      <c r="CCK14" s="33"/>
      <c r="CCL14" s="33"/>
      <c r="CCM14" s="33"/>
      <c r="CCN14" s="33"/>
      <c r="CCO14" s="33"/>
      <c r="CCP14" s="33"/>
      <c r="CCQ14" s="33"/>
      <c r="CCR14" s="33"/>
      <c r="CCS14" s="33"/>
      <c r="CCT14" s="33"/>
      <c r="CCU14" s="33"/>
      <c r="CCV14" s="33"/>
      <c r="CCW14" s="33"/>
      <c r="CCX14" s="33"/>
      <c r="CCY14" s="33"/>
      <c r="CCZ14" s="33"/>
      <c r="CDA14" s="33"/>
      <c r="CDB14" s="33"/>
      <c r="CDC14" s="33"/>
      <c r="CDD14" s="33"/>
      <c r="CDE14" s="33"/>
      <c r="CDF14" s="33"/>
      <c r="CDG14" s="33"/>
      <c r="CDH14" s="33"/>
      <c r="CDI14" s="33"/>
      <c r="CDJ14" s="33"/>
      <c r="CDK14" s="33"/>
      <c r="CDL14" s="33"/>
      <c r="CDM14" s="33"/>
      <c r="CDN14" s="33"/>
      <c r="CDO14" s="33"/>
      <c r="CDP14" s="33"/>
      <c r="CDQ14" s="33"/>
      <c r="CDR14" s="33"/>
      <c r="CDS14" s="33"/>
      <c r="CDT14" s="33"/>
      <c r="CDU14" s="33"/>
      <c r="CDV14" s="33"/>
      <c r="CDW14" s="33"/>
      <c r="CDX14" s="33"/>
      <c r="CDY14" s="33"/>
      <c r="CDZ14" s="33"/>
      <c r="CEA14" s="33"/>
      <c r="CEB14" s="33"/>
      <c r="CEC14" s="33"/>
      <c r="CED14" s="33"/>
      <c r="CEE14" s="33"/>
      <c r="CEF14" s="33"/>
      <c r="CEG14" s="33"/>
      <c r="CEH14" s="33"/>
      <c r="CEI14" s="33"/>
      <c r="CEJ14" s="33"/>
      <c r="CEK14" s="33"/>
      <c r="CEL14" s="33"/>
      <c r="CEM14" s="33"/>
      <c r="CEN14" s="33"/>
      <c r="CEO14" s="33"/>
      <c r="CEP14" s="33"/>
      <c r="CEQ14" s="33"/>
      <c r="CER14" s="33"/>
      <c r="CES14" s="33"/>
      <c r="CET14" s="33"/>
      <c r="CEU14" s="33"/>
      <c r="CEV14" s="33"/>
      <c r="CEW14" s="33"/>
      <c r="CEX14" s="33"/>
      <c r="CEY14" s="33"/>
      <c r="CEZ14" s="33"/>
      <c r="CFA14" s="33"/>
      <c r="CFB14" s="33"/>
      <c r="CFC14" s="33"/>
      <c r="CFD14" s="33"/>
      <c r="CFE14" s="33"/>
      <c r="CFF14" s="33"/>
      <c r="CFG14" s="33"/>
      <c r="CFH14" s="33"/>
      <c r="CFI14" s="33"/>
      <c r="CFJ14" s="33"/>
      <c r="CFK14" s="33"/>
      <c r="CFL14" s="33"/>
      <c r="CFM14" s="33"/>
      <c r="CFN14" s="33"/>
      <c r="CFO14" s="33"/>
      <c r="CFP14" s="33"/>
      <c r="CFQ14" s="33"/>
      <c r="CFR14" s="33"/>
      <c r="CFS14" s="33"/>
      <c r="CFT14" s="33"/>
      <c r="CFU14" s="33"/>
      <c r="CFV14" s="33"/>
      <c r="CFW14" s="33"/>
      <c r="CFX14" s="33"/>
      <c r="CFY14" s="33"/>
      <c r="CFZ14" s="33"/>
      <c r="CGA14" s="33"/>
      <c r="CGB14" s="33"/>
      <c r="CGC14" s="33"/>
      <c r="CGD14" s="33"/>
      <c r="CGE14" s="33"/>
      <c r="CGF14" s="33"/>
      <c r="CGG14" s="33"/>
      <c r="CGH14" s="33"/>
      <c r="CGI14" s="33"/>
      <c r="CGJ14" s="33"/>
      <c r="CGK14" s="33"/>
      <c r="CGL14" s="33"/>
      <c r="CGM14" s="33"/>
      <c r="CGN14" s="33"/>
      <c r="CGO14" s="33"/>
      <c r="CGP14" s="33"/>
      <c r="CGQ14" s="33"/>
      <c r="CGR14" s="33"/>
      <c r="CGS14" s="33"/>
      <c r="CGT14" s="33"/>
      <c r="CGU14" s="33"/>
      <c r="CGV14" s="33"/>
      <c r="CGW14" s="33"/>
      <c r="CGX14" s="33"/>
      <c r="CGY14" s="33"/>
      <c r="CGZ14" s="33"/>
      <c r="CHA14" s="33"/>
      <c r="CHB14" s="33"/>
      <c r="CHC14" s="33"/>
      <c r="CHD14" s="33"/>
      <c r="CHE14" s="33"/>
      <c r="CHF14" s="33"/>
      <c r="CHG14" s="33"/>
      <c r="CHH14" s="33"/>
      <c r="CHI14" s="33"/>
      <c r="CHJ14" s="33"/>
      <c r="CHK14" s="33"/>
      <c r="CHL14" s="33"/>
      <c r="CHM14" s="33"/>
      <c r="CHN14" s="33"/>
      <c r="CHO14" s="33"/>
      <c r="CHP14" s="33"/>
      <c r="CHQ14" s="33"/>
      <c r="CHR14" s="33"/>
      <c r="CHS14" s="33"/>
      <c r="CHT14" s="33"/>
      <c r="CHU14" s="33"/>
      <c r="CHV14" s="33"/>
      <c r="CHW14" s="33"/>
      <c r="CHX14" s="33"/>
      <c r="CHY14" s="33"/>
      <c r="CHZ14" s="33"/>
      <c r="CIA14" s="33"/>
      <c r="CIB14" s="33"/>
      <c r="CIC14" s="33"/>
      <c r="CID14" s="33"/>
      <c r="CIE14" s="33"/>
      <c r="CIF14" s="33"/>
      <c r="CIG14" s="33"/>
      <c r="CIH14" s="33"/>
      <c r="CII14" s="33"/>
      <c r="CIJ14" s="33"/>
      <c r="CIK14" s="33"/>
      <c r="CIL14" s="33"/>
      <c r="CIM14" s="33"/>
      <c r="CIN14" s="33"/>
      <c r="CIO14" s="33"/>
      <c r="CIP14" s="33"/>
      <c r="CIQ14" s="33"/>
      <c r="CIR14" s="33"/>
      <c r="CIS14" s="33"/>
      <c r="CIT14" s="33"/>
      <c r="CIU14" s="33"/>
      <c r="CIV14" s="33"/>
      <c r="CIW14" s="33"/>
      <c r="CIX14" s="33"/>
      <c r="CIY14" s="33"/>
      <c r="CIZ14" s="33"/>
      <c r="CJA14" s="33"/>
      <c r="CJB14" s="33"/>
      <c r="CJC14" s="33"/>
      <c r="CJD14" s="33"/>
      <c r="CJE14" s="33"/>
      <c r="CJF14" s="33"/>
      <c r="CJG14" s="33"/>
      <c r="CJH14" s="33"/>
      <c r="CJI14" s="33"/>
      <c r="CJJ14" s="33"/>
      <c r="CJK14" s="33"/>
      <c r="CJL14" s="33"/>
      <c r="CJM14" s="33"/>
      <c r="CJN14" s="33"/>
      <c r="CJO14" s="33"/>
      <c r="CJP14" s="33"/>
      <c r="CJQ14" s="33"/>
      <c r="CJR14" s="33"/>
      <c r="CJS14" s="33"/>
      <c r="CJT14" s="33"/>
      <c r="CJU14" s="33"/>
      <c r="CJV14" s="33"/>
      <c r="CJW14" s="33"/>
      <c r="CJX14" s="33"/>
      <c r="CJY14" s="33"/>
      <c r="CJZ14" s="33"/>
      <c r="CKA14" s="33"/>
      <c r="CKB14" s="33"/>
      <c r="CKC14" s="33"/>
      <c r="CKD14" s="33"/>
      <c r="CKE14" s="33"/>
      <c r="CKF14" s="33"/>
      <c r="CKG14" s="33"/>
      <c r="CKH14" s="33"/>
      <c r="CKI14" s="33"/>
      <c r="CKJ14" s="33"/>
      <c r="CKK14" s="33"/>
      <c r="CKL14" s="33"/>
      <c r="CKM14" s="33"/>
      <c r="CKN14" s="33"/>
      <c r="CKO14" s="33"/>
      <c r="CKP14" s="33"/>
      <c r="CKQ14" s="33"/>
      <c r="CKR14" s="33"/>
      <c r="CKS14" s="33"/>
      <c r="CKT14" s="33"/>
      <c r="CKU14" s="33"/>
      <c r="CKV14" s="33"/>
      <c r="CKW14" s="33"/>
      <c r="CKX14" s="33"/>
      <c r="CKY14" s="33"/>
      <c r="CKZ14" s="33"/>
      <c r="CLA14" s="33"/>
      <c r="CLB14" s="33"/>
      <c r="CLC14" s="33"/>
      <c r="CLD14" s="33"/>
      <c r="CLE14" s="33"/>
      <c r="CLF14" s="33"/>
      <c r="CLG14" s="33"/>
      <c r="CLH14" s="33"/>
      <c r="CLI14" s="33"/>
      <c r="CLJ14" s="33"/>
      <c r="CLK14" s="33"/>
      <c r="CLL14" s="33"/>
      <c r="CLM14" s="33"/>
      <c r="CLN14" s="33"/>
      <c r="CLO14" s="33"/>
      <c r="CLP14" s="33"/>
      <c r="CLQ14" s="33"/>
      <c r="CLR14" s="33"/>
      <c r="CLS14" s="33"/>
      <c r="CLT14" s="33"/>
      <c r="CLU14" s="33"/>
      <c r="CLV14" s="33"/>
      <c r="CLW14" s="33"/>
      <c r="CLX14" s="33"/>
      <c r="CLY14" s="33"/>
      <c r="CLZ14" s="33"/>
      <c r="CMA14" s="33"/>
      <c r="CMB14" s="33"/>
      <c r="CMC14" s="33"/>
      <c r="CMD14" s="33"/>
      <c r="CME14" s="33"/>
      <c r="CMF14" s="33"/>
      <c r="CMG14" s="33"/>
      <c r="CMH14" s="33"/>
      <c r="CMI14" s="33"/>
      <c r="CMJ14" s="33"/>
      <c r="CMK14" s="33"/>
      <c r="CML14" s="33"/>
      <c r="CMM14" s="33"/>
      <c r="CMN14" s="33"/>
      <c r="CMO14" s="33"/>
      <c r="CMP14" s="33"/>
      <c r="CMQ14" s="33"/>
      <c r="CMR14" s="33"/>
      <c r="CMS14" s="33"/>
      <c r="CMT14" s="33"/>
      <c r="CMU14" s="33"/>
      <c r="CMV14" s="33"/>
      <c r="CMW14" s="33"/>
      <c r="CMX14" s="33"/>
      <c r="CMY14" s="33"/>
      <c r="CMZ14" s="33"/>
      <c r="CNA14" s="33"/>
      <c r="CNB14" s="33"/>
      <c r="CNC14" s="33"/>
      <c r="CND14" s="33"/>
      <c r="CNE14" s="33"/>
      <c r="CNF14" s="33"/>
      <c r="CNG14" s="33"/>
      <c r="CNH14" s="33"/>
      <c r="CNI14" s="33"/>
      <c r="CNJ14" s="33"/>
      <c r="CNK14" s="33"/>
      <c r="CNL14" s="33"/>
      <c r="CNM14" s="33"/>
      <c r="CNN14" s="33"/>
      <c r="CNO14" s="33"/>
      <c r="CNP14" s="33"/>
      <c r="CNQ14" s="33"/>
      <c r="CNR14" s="33"/>
      <c r="CNS14" s="33"/>
      <c r="CNT14" s="33"/>
      <c r="CNU14" s="33"/>
      <c r="CNV14" s="33"/>
      <c r="CNW14" s="33"/>
      <c r="CNX14" s="33"/>
      <c r="CNY14" s="33"/>
      <c r="CNZ14" s="33"/>
      <c r="COA14" s="33"/>
      <c r="COB14" s="33"/>
      <c r="COC14" s="33"/>
      <c r="COD14" s="33"/>
      <c r="COE14" s="33"/>
      <c r="COF14" s="33"/>
      <c r="COG14" s="33"/>
      <c r="COH14" s="33"/>
      <c r="COI14" s="33"/>
      <c r="COJ14" s="33"/>
      <c r="COK14" s="33"/>
      <c r="COL14" s="33"/>
      <c r="COM14" s="33"/>
      <c r="CON14" s="33"/>
      <c r="COO14" s="33"/>
      <c r="COP14" s="33"/>
      <c r="COQ14" s="33"/>
      <c r="COR14" s="33"/>
      <c r="COS14" s="33"/>
      <c r="COT14" s="33"/>
      <c r="COU14" s="33"/>
      <c r="COV14" s="33"/>
      <c r="COW14" s="33"/>
      <c r="COX14" s="33"/>
      <c r="COY14" s="33"/>
      <c r="COZ14" s="33"/>
      <c r="CPA14" s="33"/>
      <c r="CPB14" s="33"/>
      <c r="CPC14" s="33"/>
      <c r="CPD14" s="33"/>
      <c r="CPE14" s="33"/>
      <c r="CPF14" s="33"/>
      <c r="CPG14" s="33"/>
      <c r="CPH14" s="33"/>
      <c r="CPI14" s="33"/>
      <c r="CPJ14" s="33"/>
      <c r="CPK14" s="33"/>
      <c r="CPL14" s="33"/>
      <c r="CPM14" s="33"/>
      <c r="CPN14" s="33"/>
      <c r="CPO14" s="33"/>
      <c r="CPP14" s="33"/>
      <c r="CPQ14" s="33"/>
      <c r="CPR14" s="33"/>
      <c r="CPS14" s="33"/>
      <c r="CPT14" s="33"/>
      <c r="CPU14" s="33"/>
      <c r="CPV14" s="33"/>
      <c r="CPW14" s="33"/>
      <c r="CPX14" s="33"/>
      <c r="CPY14" s="33"/>
      <c r="CPZ14" s="33"/>
      <c r="CQA14" s="33"/>
      <c r="CQB14" s="33"/>
      <c r="CQC14" s="33"/>
      <c r="CQD14" s="33"/>
      <c r="CQE14" s="33"/>
      <c r="CQF14" s="33"/>
      <c r="CQG14" s="33"/>
      <c r="CQH14" s="33"/>
      <c r="CQI14" s="33"/>
      <c r="CQJ14" s="33"/>
      <c r="CQK14" s="33"/>
      <c r="CQL14" s="33"/>
      <c r="CQM14" s="33"/>
      <c r="CQN14" s="33"/>
      <c r="CQO14" s="33"/>
      <c r="CQP14" s="33"/>
      <c r="CQQ14" s="33"/>
      <c r="CQR14" s="33"/>
      <c r="CQS14" s="33"/>
      <c r="CQT14" s="33"/>
      <c r="CQU14" s="33"/>
      <c r="CQV14" s="33"/>
      <c r="CQW14" s="33"/>
      <c r="CQX14" s="33"/>
      <c r="CQY14" s="33"/>
      <c r="CQZ14" s="33"/>
      <c r="CRA14" s="33"/>
      <c r="CRB14" s="33"/>
      <c r="CRC14" s="33"/>
      <c r="CRD14" s="33"/>
      <c r="CRE14" s="33"/>
      <c r="CRF14" s="33"/>
      <c r="CRG14" s="33"/>
      <c r="CRH14" s="33"/>
      <c r="CRI14" s="33"/>
      <c r="CRJ14" s="33"/>
      <c r="CRK14" s="33"/>
      <c r="CRL14" s="33"/>
      <c r="CRM14" s="33"/>
      <c r="CRN14" s="33"/>
      <c r="CRO14" s="33"/>
      <c r="CRP14" s="33"/>
      <c r="CRQ14" s="33"/>
      <c r="CRR14" s="33"/>
      <c r="CRS14" s="33"/>
      <c r="CRT14" s="33"/>
      <c r="CRU14" s="33"/>
      <c r="CRV14" s="33"/>
      <c r="CRW14" s="33"/>
      <c r="CRX14" s="33"/>
      <c r="CRY14" s="33"/>
      <c r="CRZ14" s="33"/>
      <c r="CSA14" s="33"/>
      <c r="CSB14" s="33"/>
      <c r="CSC14" s="33"/>
      <c r="CSD14" s="33"/>
      <c r="CSE14" s="33"/>
      <c r="CSF14" s="33"/>
      <c r="CSG14" s="33"/>
      <c r="CSH14" s="33"/>
      <c r="CSI14" s="33"/>
      <c r="CSJ14" s="33"/>
      <c r="CSK14" s="33"/>
      <c r="CSL14" s="33"/>
      <c r="CSM14" s="33"/>
      <c r="CSN14" s="33"/>
      <c r="CSO14" s="33"/>
      <c r="CSP14" s="33"/>
      <c r="CSQ14" s="33"/>
      <c r="CSR14" s="33"/>
      <c r="CSS14" s="33"/>
      <c r="CST14" s="33"/>
      <c r="CSU14" s="33"/>
      <c r="CSV14" s="33"/>
      <c r="CSW14" s="33"/>
      <c r="CSX14" s="33"/>
      <c r="CSY14" s="33"/>
      <c r="CSZ14" s="33"/>
      <c r="CTA14" s="33"/>
      <c r="CTB14" s="33"/>
      <c r="CTC14" s="33"/>
      <c r="CTD14" s="33"/>
      <c r="CTE14" s="33"/>
      <c r="CTF14" s="33"/>
      <c r="CTG14" s="33"/>
      <c r="CTH14" s="33"/>
      <c r="CTI14" s="33"/>
      <c r="CTJ14" s="33"/>
      <c r="CTK14" s="33"/>
      <c r="CTL14" s="33"/>
      <c r="CTM14" s="33"/>
      <c r="CTN14" s="33"/>
      <c r="CTO14" s="33"/>
      <c r="CTP14" s="33"/>
      <c r="CTQ14" s="33"/>
      <c r="CTR14" s="33"/>
      <c r="CTS14" s="33"/>
      <c r="CTT14" s="33"/>
      <c r="CTU14" s="33"/>
      <c r="CTV14" s="33"/>
      <c r="CTW14" s="33"/>
      <c r="CTX14" s="33"/>
      <c r="CTY14" s="33"/>
      <c r="CTZ14" s="33"/>
      <c r="CUA14" s="33"/>
      <c r="CUB14" s="33"/>
      <c r="CUC14" s="33"/>
      <c r="CUD14" s="33"/>
      <c r="CUE14" s="33"/>
      <c r="CUF14" s="33"/>
      <c r="CUG14" s="33"/>
      <c r="CUH14" s="33"/>
      <c r="CUI14" s="33"/>
      <c r="CUJ14" s="33"/>
      <c r="CUK14" s="33"/>
      <c r="CUL14" s="33"/>
      <c r="CUM14" s="33"/>
      <c r="CUN14" s="33"/>
      <c r="CUO14" s="33"/>
      <c r="CUP14" s="33"/>
      <c r="CUQ14" s="33"/>
      <c r="CUR14" s="33"/>
      <c r="CUS14" s="33"/>
      <c r="CUT14" s="33"/>
      <c r="CUU14" s="33"/>
      <c r="CUV14" s="33"/>
      <c r="CUW14" s="33"/>
      <c r="CUX14" s="33"/>
      <c r="CUY14" s="33"/>
      <c r="CUZ14" s="33"/>
      <c r="CVA14" s="33"/>
      <c r="CVB14" s="33"/>
      <c r="CVC14" s="33"/>
      <c r="CVD14" s="33"/>
      <c r="CVE14" s="33"/>
      <c r="CVF14" s="33"/>
      <c r="CVG14" s="33"/>
      <c r="CVH14" s="33"/>
      <c r="CVI14" s="33"/>
      <c r="CVJ14" s="33"/>
      <c r="CVK14" s="33"/>
      <c r="CVL14" s="33"/>
      <c r="CVM14" s="33"/>
      <c r="CVN14" s="33"/>
      <c r="CVO14" s="33"/>
      <c r="CVP14" s="33"/>
      <c r="CVQ14" s="33"/>
      <c r="CVR14" s="33"/>
      <c r="CVS14" s="33"/>
      <c r="CVT14" s="33"/>
      <c r="CVU14" s="33"/>
      <c r="CVV14" s="33"/>
      <c r="CVW14" s="33"/>
      <c r="CVX14" s="33"/>
      <c r="CVY14" s="33"/>
      <c r="CVZ14" s="33"/>
      <c r="CWA14" s="33"/>
      <c r="CWB14" s="33"/>
      <c r="CWC14" s="33"/>
      <c r="CWD14" s="33"/>
      <c r="CWE14" s="33"/>
      <c r="CWF14" s="33"/>
      <c r="CWG14" s="33"/>
      <c r="CWH14" s="33"/>
      <c r="CWI14" s="33"/>
      <c r="CWJ14" s="33"/>
      <c r="CWK14" s="33"/>
      <c r="CWL14" s="33"/>
      <c r="CWM14" s="33"/>
      <c r="CWN14" s="33"/>
      <c r="CWO14" s="33"/>
      <c r="CWP14" s="33"/>
      <c r="CWQ14" s="33"/>
      <c r="CWR14" s="33"/>
      <c r="CWS14" s="33"/>
      <c r="CWT14" s="33"/>
      <c r="CWU14" s="33"/>
      <c r="CWV14" s="33"/>
      <c r="CWW14" s="33"/>
      <c r="CWX14" s="33"/>
      <c r="CWY14" s="33"/>
      <c r="CWZ14" s="33"/>
      <c r="CXA14" s="33"/>
      <c r="CXB14" s="33"/>
      <c r="CXC14" s="33"/>
      <c r="CXD14" s="33"/>
      <c r="CXE14" s="33"/>
      <c r="CXF14" s="33"/>
      <c r="CXG14" s="33"/>
      <c r="CXH14" s="33"/>
      <c r="CXI14" s="33"/>
      <c r="CXJ14" s="33"/>
      <c r="CXK14" s="33"/>
      <c r="CXL14" s="33"/>
      <c r="CXM14" s="33"/>
      <c r="CXN14" s="33"/>
      <c r="CXO14" s="33"/>
      <c r="CXP14" s="33"/>
      <c r="CXQ14" s="33"/>
      <c r="CXR14" s="33"/>
      <c r="CXS14" s="33"/>
      <c r="CXT14" s="33"/>
      <c r="CXU14" s="33"/>
      <c r="CXV14" s="33"/>
      <c r="CXW14" s="33"/>
      <c r="CXX14" s="33"/>
      <c r="CXY14" s="33"/>
      <c r="CXZ14" s="33"/>
      <c r="CYA14" s="33"/>
      <c r="CYB14" s="33"/>
      <c r="CYC14" s="33"/>
      <c r="CYD14" s="33"/>
      <c r="CYE14" s="33"/>
      <c r="CYF14" s="33"/>
      <c r="CYG14" s="33"/>
      <c r="CYH14" s="33"/>
      <c r="CYI14" s="33"/>
      <c r="CYJ14" s="33"/>
      <c r="CYK14" s="33"/>
      <c r="CYL14" s="33"/>
      <c r="CYM14" s="33"/>
      <c r="CYN14" s="33"/>
      <c r="CYO14" s="33"/>
      <c r="CYP14" s="33"/>
      <c r="CYQ14" s="33"/>
      <c r="CYR14" s="33"/>
      <c r="CYS14" s="33"/>
      <c r="CYT14" s="33"/>
      <c r="CYU14" s="33"/>
      <c r="CYV14" s="33"/>
      <c r="CYW14" s="33"/>
      <c r="CYX14" s="33"/>
      <c r="CYY14" s="33"/>
      <c r="CYZ14" s="33"/>
      <c r="CZA14" s="33"/>
      <c r="CZB14" s="33"/>
      <c r="CZC14" s="33"/>
      <c r="CZD14" s="33"/>
      <c r="CZE14" s="33"/>
      <c r="CZF14" s="33"/>
      <c r="CZG14" s="33"/>
      <c r="CZH14" s="33"/>
      <c r="CZI14" s="33"/>
      <c r="CZJ14" s="33"/>
      <c r="CZK14" s="33"/>
      <c r="CZL14" s="33"/>
      <c r="CZM14" s="33"/>
      <c r="CZN14" s="33"/>
      <c r="CZO14" s="33"/>
      <c r="CZP14" s="33"/>
      <c r="CZQ14" s="33"/>
      <c r="CZR14" s="33"/>
      <c r="CZS14" s="33"/>
      <c r="CZT14" s="33"/>
      <c r="CZU14" s="33"/>
      <c r="CZV14" s="33"/>
      <c r="CZW14" s="33"/>
      <c r="CZX14" s="33"/>
      <c r="CZY14" s="33"/>
      <c r="CZZ14" s="33"/>
      <c r="DAA14" s="33"/>
      <c r="DAB14" s="33"/>
      <c r="DAC14" s="33"/>
      <c r="DAD14" s="33"/>
      <c r="DAE14" s="33"/>
      <c r="DAF14" s="33"/>
      <c r="DAG14" s="33"/>
      <c r="DAH14" s="33"/>
      <c r="DAI14" s="33"/>
      <c r="DAJ14" s="33"/>
      <c r="DAK14" s="33"/>
      <c r="DAL14" s="33"/>
      <c r="DAM14" s="33"/>
      <c r="DAN14" s="33"/>
      <c r="DAO14" s="33"/>
      <c r="DAP14" s="33"/>
      <c r="DAQ14" s="33"/>
      <c r="DAR14" s="33"/>
      <c r="DAS14" s="33"/>
      <c r="DAT14" s="33"/>
      <c r="DAU14" s="33"/>
      <c r="DAV14" s="33"/>
      <c r="DAW14" s="33"/>
      <c r="DAX14" s="33"/>
      <c r="DAY14" s="33"/>
      <c r="DAZ14" s="33"/>
      <c r="DBA14" s="33"/>
      <c r="DBB14" s="33"/>
      <c r="DBC14" s="33"/>
      <c r="DBD14" s="33"/>
      <c r="DBE14" s="33"/>
      <c r="DBF14" s="33"/>
      <c r="DBG14" s="33"/>
      <c r="DBH14" s="33"/>
      <c r="DBI14" s="33"/>
      <c r="DBJ14" s="33"/>
      <c r="DBK14" s="33"/>
      <c r="DBL14" s="33"/>
      <c r="DBM14" s="33"/>
      <c r="DBN14" s="33"/>
      <c r="DBO14" s="33"/>
      <c r="DBP14" s="33"/>
      <c r="DBQ14" s="33"/>
      <c r="DBR14" s="33"/>
      <c r="DBS14" s="33"/>
      <c r="DBT14" s="33"/>
      <c r="DBU14" s="33"/>
      <c r="DBV14" s="33"/>
      <c r="DBW14" s="33"/>
      <c r="DBX14" s="33"/>
      <c r="DBY14" s="33"/>
      <c r="DBZ14" s="33"/>
      <c r="DCA14" s="33"/>
      <c r="DCB14" s="33"/>
      <c r="DCC14" s="33"/>
      <c r="DCD14" s="33"/>
      <c r="DCE14" s="33"/>
      <c r="DCF14" s="33"/>
      <c r="DCG14" s="33"/>
      <c r="DCH14" s="33"/>
      <c r="DCI14" s="33"/>
      <c r="DCJ14" s="33"/>
      <c r="DCK14" s="33"/>
      <c r="DCL14" s="33"/>
      <c r="DCM14" s="33"/>
      <c r="DCN14" s="33"/>
      <c r="DCO14" s="33"/>
      <c r="DCP14" s="33"/>
      <c r="DCQ14" s="33"/>
      <c r="DCR14" s="33"/>
      <c r="DCS14" s="33"/>
      <c r="DCT14" s="33"/>
      <c r="DCU14" s="33"/>
      <c r="DCV14" s="33"/>
      <c r="DCW14" s="33"/>
      <c r="DCX14" s="33"/>
      <c r="DCY14" s="33"/>
      <c r="DCZ14" s="33"/>
      <c r="DDA14" s="33"/>
      <c r="DDB14" s="33"/>
      <c r="DDC14" s="33"/>
      <c r="DDD14" s="33"/>
      <c r="DDE14" s="33"/>
      <c r="DDF14" s="33"/>
      <c r="DDG14" s="33"/>
      <c r="DDH14" s="33"/>
      <c r="DDI14" s="33"/>
      <c r="DDJ14" s="33"/>
      <c r="DDK14" s="33"/>
      <c r="DDL14" s="33"/>
      <c r="DDM14" s="33"/>
      <c r="DDN14" s="33"/>
      <c r="DDO14" s="33"/>
      <c r="DDP14" s="33"/>
      <c r="DDQ14" s="33"/>
      <c r="DDR14" s="33"/>
      <c r="DDS14" s="33"/>
      <c r="DDT14" s="33"/>
      <c r="DDU14" s="33"/>
      <c r="DDV14" s="33"/>
      <c r="DDW14" s="33"/>
      <c r="DDX14" s="33"/>
      <c r="DDY14" s="33"/>
      <c r="DDZ14" s="33"/>
      <c r="DEA14" s="33"/>
      <c r="DEB14" s="33"/>
      <c r="DEC14" s="33"/>
      <c r="DED14" s="33"/>
      <c r="DEE14" s="33"/>
      <c r="DEF14" s="33"/>
      <c r="DEG14" s="33"/>
      <c r="DEH14" s="33"/>
      <c r="DEI14" s="33"/>
      <c r="DEJ14" s="33"/>
      <c r="DEK14" s="33"/>
      <c r="DEL14" s="33"/>
      <c r="DEM14" s="33"/>
      <c r="DEN14" s="33"/>
      <c r="DEO14" s="33"/>
      <c r="DEP14" s="33"/>
      <c r="DEQ14" s="33"/>
      <c r="DER14" s="33"/>
      <c r="DES14" s="33"/>
      <c r="DET14" s="33"/>
      <c r="DEU14" s="33"/>
      <c r="DEV14" s="33"/>
      <c r="DEW14" s="33"/>
      <c r="DEX14" s="33"/>
      <c r="DEY14" s="33"/>
      <c r="DEZ14" s="33"/>
      <c r="DFA14" s="33"/>
      <c r="DFB14" s="33"/>
      <c r="DFC14" s="33"/>
      <c r="DFD14" s="33"/>
      <c r="DFE14" s="33"/>
      <c r="DFF14" s="33"/>
      <c r="DFG14" s="33"/>
      <c r="DFH14" s="33"/>
      <c r="DFI14" s="33"/>
      <c r="DFJ14" s="33"/>
      <c r="DFK14" s="33"/>
      <c r="DFL14" s="33"/>
      <c r="DFM14" s="33"/>
      <c r="DFN14" s="33"/>
      <c r="DFO14" s="33"/>
      <c r="DFP14" s="33"/>
      <c r="DFQ14" s="33"/>
      <c r="DFR14" s="33"/>
      <c r="DFS14" s="33"/>
      <c r="DFT14" s="33"/>
      <c r="DFU14" s="33"/>
      <c r="DFV14" s="33"/>
      <c r="DFW14" s="33"/>
      <c r="DFX14" s="33"/>
      <c r="DFY14" s="33"/>
      <c r="DFZ14" s="33"/>
      <c r="DGA14" s="33"/>
      <c r="DGB14" s="33"/>
      <c r="DGC14" s="33"/>
      <c r="DGD14" s="33"/>
      <c r="DGE14" s="33"/>
      <c r="DGF14" s="33"/>
      <c r="DGG14" s="33"/>
      <c r="DGH14" s="33"/>
      <c r="DGI14" s="33"/>
      <c r="DGJ14" s="33"/>
      <c r="DGK14" s="33"/>
      <c r="DGL14" s="33"/>
      <c r="DGM14" s="33"/>
      <c r="DGN14" s="33"/>
      <c r="DGO14" s="33"/>
      <c r="DGP14" s="33"/>
      <c r="DGQ14" s="33"/>
      <c r="DGR14" s="33"/>
      <c r="DGS14" s="33"/>
      <c r="DGT14" s="33"/>
      <c r="DGU14" s="33"/>
      <c r="DGV14" s="33"/>
      <c r="DGW14" s="33"/>
      <c r="DGX14" s="33"/>
      <c r="DGY14" s="33"/>
      <c r="DGZ14" s="33"/>
      <c r="DHA14" s="33"/>
      <c r="DHB14" s="33"/>
      <c r="DHC14" s="33"/>
      <c r="DHD14" s="33"/>
      <c r="DHE14" s="33"/>
      <c r="DHF14" s="33"/>
      <c r="DHG14" s="33"/>
      <c r="DHH14" s="33"/>
      <c r="DHI14" s="33"/>
      <c r="DHJ14" s="33"/>
      <c r="DHK14" s="33"/>
      <c r="DHL14" s="33"/>
      <c r="DHM14" s="33"/>
      <c r="DHN14" s="33"/>
      <c r="DHO14" s="33"/>
      <c r="DHP14" s="33"/>
      <c r="DHQ14" s="33"/>
      <c r="DHR14" s="33"/>
      <c r="DHS14" s="33"/>
      <c r="DHT14" s="33"/>
      <c r="DHU14" s="33"/>
      <c r="DHV14" s="33"/>
      <c r="DHW14" s="33"/>
      <c r="DHX14" s="33"/>
      <c r="DHY14" s="33"/>
      <c r="DHZ14" s="33"/>
      <c r="DIA14" s="33"/>
      <c r="DIB14" s="33"/>
      <c r="DIC14" s="33"/>
      <c r="DID14" s="33"/>
      <c r="DIE14" s="33"/>
      <c r="DIF14" s="33"/>
      <c r="DIG14" s="33"/>
      <c r="DIH14" s="33"/>
      <c r="DII14" s="33"/>
      <c r="DIJ14" s="33"/>
      <c r="DIK14" s="33"/>
      <c r="DIL14" s="33"/>
      <c r="DIM14" s="33"/>
      <c r="DIN14" s="33"/>
      <c r="DIO14" s="33"/>
      <c r="DIP14" s="33"/>
      <c r="DIQ14" s="33"/>
      <c r="DIR14" s="33"/>
      <c r="DIS14" s="33"/>
      <c r="DIT14" s="33"/>
      <c r="DIU14" s="33"/>
      <c r="DIV14" s="33"/>
      <c r="DIW14" s="33"/>
      <c r="DIX14" s="33"/>
      <c r="DIY14" s="33"/>
      <c r="DIZ14" s="33"/>
      <c r="DJA14" s="33"/>
      <c r="DJB14" s="33"/>
      <c r="DJC14" s="33"/>
      <c r="DJD14" s="33"/>
      <c r="DJE14" s="33"/>
      <c r="DJF14" s="33"/>
      <c r="DJG14" s="33"/>
      <c r="DJH14" s="33"/>
      <c r="DJI14" s="33"/>
      <c r="DJJ14" s="33"/>
      <c r="DJK14" s="33"/>
      <c r="DJL14" s="33"/>
      <c r="DJM14" s="33"/>
      <c r="DJN14" s="33"/>
      <c r="DJO14" s="33"/>
      <c r="DJP14" s="33"/>
      <c r="DJQ14" s="33"/>
      <c r="DJR14" s="33"/>
      <c r="DJS14" s="33"/>
      <c r="DJT14" s="33"/>
      <c r="DJU14" s="33"/>
      <c r="DJV14" s="33"/>
      <c r="DJW14" s="33"/>
      <c r="DJX14" s="33"/>
      <c r="DJY14" s="33"/>
      <c r="DJZ14" s="33"/>
      <c r="DKA14" s="33"/>
      <c r="DKB14" s="33"/>
      <c r="DKC14" s="33"/>
      <c r="DKD14" s="33"/>
      <c r="DKE14" s="33"/>
      <c r="DKF14" s="33"/>
      <c r="DKG14" s="33"/>
      <c r="DKH14" s="33"/>
      <c r="DKI14" s="33"/>
      <c r="DKJ14" s="33"/>
      <c r="DKK14" s="33"/>
      <c r="DKL14" s="33"/>
      <c r="DKM14" s="33"/>
      <c r="DKN14" s="33"/>
      <c r="DKO14" s="33"/>
      <c r="DKP14" s="33"/>
      <c r="DKQ14" s="33"/>
      <c r="DKR14" s="33"/>
      <c r="DKS14" s="33"/>
      <c r="DKT14" s="33"/>
      <c r="DKU14" s="33"/>
      <c r="DKV14" s="33"/>
      <c r="DKW14" s="33"/>
      <c r="DKX14" s="33"/>
      <c r="DKY14" s="33"/>
      <c r="DKZ14" s="33"/>
      <c r="DLA14" s="33"/>
      <c r="DLB14" s="33"/>
      <c r="DLC14" s="33"/>
      <c r="DLD14" s="33"/>
      <c r="DLE14" s="33"/>
      <c r="DLF14" s="33"/>
      <c r="DLG14" s="33"/>
      <c r="DLH14" s="33"/>
      <c r="DLI14" s="33"/>
      <c r="DLJ14" s="33"/>
      <c r="DLK14" s="33"/>
      <c r="DLL14" s="33"/>
      <c r="DLM14" s="33"/>
      <c r="DLN14" s="33"/>
      <c r="DLO14" s="33"/>
      <c r="DLP14" s="33"/>
      <c r="DLQ14" s="33"/>
      <c r="DLR14" s="33"/>
      <c r="DLS14" s="33"/>
      <c r="DLT14" s="33"/>
      <c r="DLU14" s="33"/>
      <c r="DLV14" s="33"/>
      <c r="DLW14" s="33"/>
      <c r="DLX14" s="33"/>
      <c r="DLY14" s="33"/>
      <c r="DLZ14" s="33"/>
      <c r="DMA14" s="33"/>
      <c r="DMB14" s="33"/>
      <c r="DMC14" s="33"/>
      <c r="DMD14" s="33"/>
      <c r="DME14" s="33"/>
      <c r="DMF14" s="33"/>
      <c r="DMG14" s="33"/>
      <c r="DMH14" s="33"/>
      <c r="DMI14" s="33"/>
      <c r="DMJ14" s="33"/>
      <c r="DMK14" s="33"/>
      <c r="DML14" s="33"/>
      <c r="DMM14" s="33"/>
      <c r="DMN14" s="33"/>
      <c r="DMO14" s="33"/>
      <c r="DMP14" s="33"/>
      <c r="DMQ14" s="33"/>
      <c r="DMR14" s="33"/>
      <c r="DMS14" s="33"/>
      <c r="DMT14" s="33"/>
      <c r="DMU14" s="33"/>
      <c r="DMV14" s="33"/>
      <c r="DMW14" s="33"/>
      <c r="DMX14" s="33"/>
      <c r="DMY14" s="33"/>
      <c r="DMZ14" s="33"/>
      <c r="DNA14" s="33"/>
      <c r="DNB14" s="33"/>
      <c r="DNC14" s="33"/>
      <c r="DND14" s="33"/>
      <c r="DNE14" s="33"/>
      <c r="DNF14" s="33"/>
      <c r="DNG14" s="33"/>
      <c r="DNH14" s="33"/>
      <c r="DNI14" s="33"/>
      <c r="DNJ14" s="33"/>
      <c r="DNK14" s="33"/>
      <c r="DNL14" s="33"/>
      <c r="DNM14" s="33"/>
      <c r="DNN14" s="33"/>
      <c r="DNO14" s="33"/>
      <c r="DNP14" s="33"/>
      <c r="DNQ14" s="33"/>
      <c r="DNR14" s="33"/>
      <c r="DNS14" s="33"/>
      <c r="DNT14" s="33"/>
      <c r="DNU14" s="33"/>
      <c r="DNV14" s="33"/>
      <c r="DNW14" s="33"/>
      <c r="DNX14" s="33"/>
      <c r="DNY14" s="33"/>
      <c r="DNZ14" s="33"/>
      <c r="DOA14" s="33"/>
      <c r="DOB14" s="33"/>
      <c r="DOC14" s="33"/>
      <c r="DOD14" s="33"/>
      <c r="DOE14" s="33"/>
      <c r="DOF14" s="33"/>
      <c r="DOG14" s="33"/>
      <c r="DOH14" s="33"/>
      <c r="DOI14" s="33"/>
      <c r="DOJ14" s="33"/>
      <c r="DOK14" s="33"/>
      <c r="DOL14" s="33"/>
      <c r="DOM14" s="33"/>
      <c r="DON14" s="33"/>
      <c r="DOO14" s="33"/>
      <c r="DOP14" s="33"/>
      <c r="DOQ14" s="33"/>
      <c r="DOR14" s="33"/>
      <c r="DOS14" s="33"/>
      <c r="DOT14" s="33"/>
      <c r="DOU14" s="33"/>
      <c r="DOV14" s="33"/>
      <c r="DOW14" s="33"/>
      <c r="DOX14" s="33"/>
      <c r="DOY14" s="33"/>
      <c r="DOZ14" s="33"/>
      <c r="DPA14" s="33"/>
      <c r="DPB14" s="33"/>
      <c r="DPC14" s="33"/>
      <c r="DPD14" s="33"/>
      <c r="DPE14" s="33"/>
      <c r="DPF14" s="33"/>
      <c r="DPG14" s="33"/>
      <c r="DPH14" s="33"/>
      <c r="DPI14" s="33"/>
      <c r="DPJ14" s="33"/>
      <c r="DPK14" s="33"/>
      <c r="DPL14" s="33"/>
      <c r="DPM14" s="33"/>
      <c r="DPN14" s="33"/>
      <c r="DPO14" s="33"/>
      <c r="DPP14" s="33"/>
      <c r="DPQ14" s="33"/>
      <c r="DPR14" s="33"/>
      <c r="DPS14" s="33"/>
      <c r="DPT14" s="33"/>
      <c r="DPU14" s="33"/>
      <c r="DPV14" s="33"/>
      <c r="DPW14" s="33"/>
      <c r="DPX14" s="33"/>
      <c r="DPY14" s="33"/>
      <c r="DPZ14" s="33"/>
      <c r="DQA14" s="33"/>
      <c r="DQB14" s="33"/>
      <c r="DQC14" s="33"/>
      <c r="DQD14" s="33"/>
      <c r="DQE14" s="33"/>
      <c r="DQF14" s="33"/>
      <c r="DQG14" s="33"/>
      <c r="DQH14" s="33"/>
      <c r="DQI14" s="33"/>
      <c r="DQJ14" s="33"/>
      <c r="DQK14" s="33"/>
      <c r="DQL14" s="33"/>
      <c r="DQM14" s="33"/>
      <c r="DQN14" s="33"/>
      <c r="DQO14" s="33"/>
      <c r="DQP14" s="33"/>
      <c r="DQQ14" s="33"/>
      <c r="DQR14" s="33"/>
      <c r="DQS14" s="33"/>
      <c r="DQT14" s="33"/>
      <c r="DQU14" s="33"/>
      <c r="DQV14" s="33"/>
      <c r="DQW14" s="33"/>
      <c r="DQX14" s="33"/>
      <c r="DQY14" s="33"/>
      <c r="DQZ14" s="33"/>
      <c r="DRA14" s="33"/>
      <c r="DRB14" s="33"/>
      <c r="DRC14" s="33"/>
      <c r="DRD14" s="33"/>
      <c r="DRE14" s="33"/>
      <c r="DRF14" s="33"/>
      <c r="DRG14" s="33"/>
      <c r="DRH14" s="33"/>
      <c r="DRI14" s="33"/>
      <c r="DRJ14" s="33"/>
      <c r="DRK14" s="33"/>
      <c r="DRL14" s="33"/>
      <c r="DRM14" s="33"/>
      <c r="DRN14" s="33"/>
      <c r="DRO14" s="33"/>
      <c r="DRP14" s="33"/>
      <c r="DRQ14" s="33"/>
      <c r="DRR14" s="33"/>
      <c r="DRS14" s="33"/>
      <c r="DRT14" s="33"/>
      <c r="DRU14" s="33"/>
      <c r="DRV14" s="33"/>
      <c r="DRW14" s="33"/>
      <c r="DRX14" s="33"/>
      <c r="DRY14" s="33"/>
      <c r="DRZ14" s="33"/>
      <c r="DSA14" s="33"/>
      <c r="DSB14" s="33"/>
      <c r="DSC14" s="33"/>
      <c r="DSD14" s="33"/>
      <c r="DSE14" s="33"/>
      <c r="DSF14" s="33"/>
      <c r="DSG14" s="33"/>
      <c r="DSH14" s="33"/>
      <c r="DSI14" s="33"/>
      <c r="DSJ14" s="33"/>
      <c r="DSK14" s="33"/>
      <c r="DSL14" s="33"/>
      <c r="DSM14" s="33"/>
      <c r="DSN14" s="33"/>
      <c r="DSO14" s="33"/>
      <c r="DSP14" s="33"/>
      <c r="DSQ14" s="33"/>
      <c r="DSR14" s="33"/>
      <c r="DSS14" s="33"/>
      <c r="DST14" s="33"/>
      <c r="DSU14" s="33"/>
      <c r="DSV14" s="33"/>
      <c r="DSW14" s="33"/>
      <c r="DSX14" s="33"/>
      <c r="DSY14" s="33"/>
      <c r="DSZ14" s="33"/>
      <c r="DTA14" s="33"/>
      <c r="DTB14" s="33"/>
      <c r="DTC14" s="33"/>
      <c r="DTD14" s="33"/>
      <c r="DTE14" s="33"/>
      <c r="DTF14" s="33"/>
      <c r="DTG14" s="33"/>
      <c r="DTH14" s="33"/>
      <c r="DTI14" s="33"/>
      <c r="DTJ14" s="33"/>
      <c r="DTK14" s="33"/>
      <c r="DTL14" s="33"/>
      <c r="DTM14" s="33"/>
      <c r="DTN14" s="33"/>
      <c r="DTO14" s="33"/>
      <c r="DTP14" s="33"/>
      <c r="DTQ14" s="33"/>
      <c r="DTR14" s="33"/>
      <c r="DTS14" s="33"/>
      <c r="DTT14" s="33"/>
      <c r="DTU14" s="33"/>
      <c r="DTV14" s="33"/>
      <c r="DTW14" s="33"/>
      <c r="DTX14" s="33"/>
      <c r="DTY14" s="33"/>
      <c r="DTZ14" s="33"/>
      <c r="DUA14" s="33"/>
      <c r="DUB14" s="33"/>
      <c r="DUC14" s="33"/>
      <c r="DUD14" s="33"/>
      <c r="DUE14" s="33"/>
      <c r="DUF14" s="33"/>
      <c r="DUG14" s="33"/>
      <c r="DUH14" s="33"/>
      <c r="DUI14" s="33"/>
      <c r="DUJ14" s="33"/>
      <c r="DUK14" s="33"/>
      <c r="DUL14" s="33"/>
      <c r="DUM14" s="33"/>
      <c r="DUN14" s="33"/>
      <c r="DUO14" s="33"/>
      <c r="DUP14" s="33"/>
      <c r="DUQ14" s="33"/>
      <c r="DUR14" s="33"/>
      <c r="DUS14" s="33"/>
      <c r="DUT14" s="33"/>
      <c r="DUU14" s="33"/>
      <c r="DUV14" s="33"/>
      <c r="DUW14" s="33"/>
      <c r="DUX14" s="33"/>
      <c r="DUY14" s="33"/>
      <c r="DUZ14" s="33"/>
      <c r="DVA14" s="33"/>
      <c r="DVB14" s="33"/>
      <c r="DVC14" s="33"/>
      <c r="DVD14" s="33"/>
      <c r="DVE14" s="33"/>
      <c r="DVF14" s="33"/>
      <c r="DVG14" s="33"/>
      <c r="DVH14" s="33"/>
      <c r="DVI14" s="33"/>
      <c r="DVJ14" s="33"/>
      <c r="DVK14" s="33"/>
      <c r="DVL14" s="33"/>
      <c r="DVM14" s="33"/>
      <c r="DVN14" s="33"/>
      <c r="DVO14" s="33"/>
      <c r="DVP14" s="33"/>
      <c r="DVQ14" s="33"/>
      <c r="DVR14" s="33"/>
      <c r="DVS14" s="33"/>
      <c r="DVT14" s="33"/>
      <c r="DVU14" s="33"/>
      <c r="DVV14" s="33"/>
      <c r="DVW14" s="33"/>
      <c r="DVX14" s="33"/>
      <c r="DVY14" s="33"/>
      <c r="DVZ14" s="33"/>
      <c r="DWA14" s="33"/>
      <c r="DWB14" s="33"/>
      <c r="DWC14" s="33"/>
      <c r="DWD14" s="33"/>
      <c r="DWE14" s="33"/>
      <c r="DWF14" s="33"/>
      <c r="DWG14" s="33"/>
      <c r="DWH14" s="33"/>
      <c r="DWI14" s="33"/>
      <c r="DWJ14" s="33"/>
      <c r="DWK14" s="33"/>
      <c r="DWL14" s="33"/>
      <c r="DWM14" s="33"/>
      <c r="DWN14" s="33"/>
      <c r="DWO14" s="33"/>
      <c r="DWP14" s="33"/>
      <c r="DWQ14" s="33"/>
      <c r="DWR14" s="33"/>
      <c r="DWS14" s="33"/>
      <c r="DWT14" s="33"/>
      <c r="DWU14" s="33"/>
      <c r="DWV14" s="33"/>
      <c r="DWW14" s="33"/>
      <c r="DWX14" s="33"/>
      <c r="DWY14" s="33"/>
      <c r="DWZ14" s="33"/>
      <c r="DXA14" s="33"/>
      <c r="DXB14" s="33"/>
      <c r="DXC14" s="33"/>
      <c r="DXD14" s="33"/>
      <c r="DXE14" s="33"/>
      <c r="DXF14" s="33"/>
      <c r="DXG14" s="33"/>
      <c r="DXH14" s="33"/>
      <c r="DXI14" s="33"/>
      <c r="DXJ14" s="33"/>
      <c r="DXK14" s="33"/>
      <c r="DXL14" s="33"/>
      <c r="DXM14" s="33"/>
      <c r="DXN14" s="33"/>
      <c r="DXO14" s="33"/>
      <c r="DXP14" s="33"/>
      <c r="DXQ14" s="33"/>
      <c r="DXR14" s="33"/>
      <c r="DXS14" s="33"/>
      <c r="DXT14" s="33"/>
      <c r="DXU14" s="33"/>
      <c r="DXV14" s="33"/>
      <c r="DXW14" s="33"/>
      <c r="DXX14" s="33"/>
      <c r="DXY14" s="33"/>
      <c r="DXZ14" s="33"/>
      <c r="DYA14" s="33"/>
      <c r="DYB14" s="33"/>
      <c r="DYC14" s="33"/>
      <c r="DYD14" s="33"/>
      <c r="DYE14" s="33"/>
      <c r="DYF14" s="33"/>
      <c r="DYG14" s="33"/>
      <c r="DYH14" s="33"/>
      <c r="DYI14" s="33"/>
      <c r="DYJ14" s="33"/>
      <c r="DYK14" s="33"/>
      <c r="DYL14" s="33"/>
      <c r="DYM14" s="33"/>
      <c r="DYN14" s="33"/>
      <c r="DYO14" s="33"/>
      <c r="DYP14" s="33"/>
      <c r="DYQ14" s="33"/>
      <c r="DYR14" s="33"/>
      <c r="DYS14" s="33"/>
      <c r="DYT14" s="33"/>
      <c r="DYU14" s="33"/>
      <c r="DYV14" s="33"/>
      <c r="DYW14" s="33"/>
      <c r="DYX14" s="33"/>
      <c r="DYY14" s="33"/>
      <c r="DYZ14" s="33"/>
      <c r="DZA14" s="33"/>
      <c r="DZB14" s="33"/>
      <c r="DZC14" s="33"/>
      <c r="DZD14" s="33"/>
      <c r="DZE14" s="33"/>
      <c r="DZF14" s="33"/>
      <c r="DZG14" s="33"/>
      <c r="DZH14" s="33"/>
      <c r="DZI14" s="33"/>
      <c r="DZJ14" s="33"/>
      <c r="DZK14" s="33"/>
      <c r="DZL14" s="33"/>
      <c r="DZM14" s="33"/>
      <c r="DZN14" s="33"/>
      <c r="DZO14" s="33"/>
      <c r="DZP14" s="33"/>
      <c r="DZQ14" s="33"/>
      <c r="DZR14" s="33"/>
      <c r="DZS14" s="33"/>
      <c r="DZT14" s="33"/>
      <c r="DZU14" s="33"/>
      <c r="DZV14" s="33"/>
      <c r="DZW14" s="33"/>
      <c r="DZX14" s="33"/>
      <c r="DZY14" s="33"/>
      <c r="DZZ14" s="33"/>
      <c r="EAA14" s="33"/>
      <c r="EAB14" s="33"/>
      <c r="EAC14" s="33"/>
      <c r="EAD14" s="33"/>
      <c r="EAE14" s="33"/>
      <c r="EAF14" s="33"/>
      <c r="EAG14" s="33"/>
      <c r="EAH14" s="33"/>
      <c r="EAI14" s="33"/>
      <c r="EAJ14" s="33"/>
      <c r="EAK14" s="33"/>
      <c r="EAL14" s="33"/>
      <c r="EAM14" s="33"/>
      <c r="EAN14" s="33"/>
      <c r="EAO14" s="33"/>
      <c r="EAP14" s="33"/>
      <c r="EAQ14" s="33"/>
      <c r="EAR14" s="33"/>
      <c r="EAS14" s="33"/>
      <c r="EAT14" s="33"/>
      <c r="EAU14" s="33"/>
      <c r="EAV14" s="33"/>
      <c r="EAW14" s="33"/>
      <c r="EAX14" s="33"/>
      <c r="EAY14" s="33"/>
      <c r="EAZ14" s="33"/>
      <c r="EBA14" s="33"/>
      <c r="EBB14" s="33"/>
      <c r="EBC14" s="33"/>
      <c r="EBD14" s="33"/>
      <c r="EBE14" s="33"/>
      <c r="EBF14" s="33"/>
      <c r="EBG14" s="33"/>
      <c r="EBH14" s="33"/>
      <c r="EBI14" s="33"/>
      <c r="EBJ14" s="33"/>
      <c r="EBK14" s="33"/>
      <c r="EBL14" s="33"/>
      <c r="EBM14" s="33"/>
      <c r="EBN14" s="33"/>
      <c r="EBO14" s="33"/>
      <c r="EBP14" s="33"/>
      <c r="EBQ14" s="33"/>
      <c r="EBR14" s="33"/>
      <c r="EBS14" s="33"/>
      <c r="EBT14" s="33"/>
      <c r="EBU14" s="33"/>
      <c r="EBV14" s="33"/>
      <c r="EBW14" s="33"/>
      <c r="EBX14" s="33"/>
      <c r="EBY14" s="33"/>
      <c r="EBZ14" s="33"/>
      <c r="ECA14" s="33"/>
      <c r="ECB14" s="33"/>
      <c r="ECC14" s="33"/>
      <c r="ECD14" s="33"/>
      <c r="ECE14" s="33"/>
      <c r="ECF14" s="33"/>
      <c r="ECG14" s="33"/>
      <c r="ECH14" s="33"/>
      <c r="ECI14" s="33"/>
      <c r="ECJ14" s="33"/>
      <c r="ECK14" s="33"/>
      <c r="ECL14" s="33"/>
      <c r="ECM14" s="33"/>
      <c r="ECN14" s="33"/>
      <c r="ECO14" s="33"/>
      <c r="ECP14" s="33"/>
      <c r="ECQ14" s="33"/>
      <c r="ECR14" s="33"/>
      <c r="ECS14" s="33"/>
      <c r="ECT14" s="33"/>
      <c r="ECU14" s="33"/>
      <c r="ECV14" s="33"/>
      <c r="ECW14" s="33"/>
      <c r="ECX14" s="33"/>
      <c r="ECY14" s="33"/>
      <c r="ECZ14" s="33"/>
      <c r="EDA14" s="33"/>
      <c r="EDB14" s="33"/>
      <c r="EDC14" s="33"/>
      <c r="EDD14" s="33"/>
      <c r="EDE14" s="33"/>
      <c r="EDF14" s="33"/>
      <c r="EDG14" s="33"/>
      <c r="EDH14" s="33"/>
      <c r="EDI14" s="33"/>
      <c r="EDJ14" s="33"/>
      <c r="EDK14" s="33"/>
      <c r="EDL14" s="33"/>
      <c r="EDM14" s="33"/>
      <c r="EDN14" s="33"/>
      <c r="EDO14" s="33"/>
      <c r="EDP14" s="33"/>
      <c r="EDQ14" s="33"/>
      <c r="EDR14" s="33"/>
      <c r="EDS14" s="33"/>
      <c r="EDT14" s="33"/>
      <c r="EDU14" s="33"/>
      <c r="EDV14" s="33"/>
      <c r="EDW14" s="33"/>
      <c r="EDX14" s="33"/>
      <c r="EDY14" s="33"/>
      <c r="EDZ14" s="33"/>
      <c r="EEA14" s="33"/>
      <c r="EEB14" s="33"/>
      <c r="EEC14" s="33"/>
      <c r="EED14" s="33"/>
      <c r="EEE14" s="33"/>
      <c r="EEF14" s="33"/>
      <c r="EEG14" s="33"/>
      <c r="EEH14" s="33"/>
      <c r="EEI14" s="33"/>
      <c r="EEJ14" s="33"/>
      <c r="EEK14" s="33"/>
      <c r="EEL14" s="33"/>
      <c r="EEM14" s="33"/>
      <c r="EEN14" s="33"/>
      <c r="EEO14" s="33"/>
      <c r="EEP14" s="33"/>
      <c r="EEQ14" s="33"/>
      <c r="EER14" s="33"/>
      <c r="EES14" s="33"/>
      <c r="EET14" s="33"/>
      <c r="EEU14" s="33"/>
      <c r="EEV14" s="33"/>
      <c r="EEW14" s="33"/>
      <c r="EEX14" s="33"/>
      <c r="EEY14" s="33"/>
      <c r="EEZ14" s="33"/>
      <c r="EFA14" s="33"/>
      <c r="EFB14" s="33"/>
      <c r="EFC14" s="33"/>
      <c r="EFD14" s="33"/>
      <c r="EFE14" s="33"/>
      <c r="EFF14" s="33"/>
      <c r="EFG14" s="33"/>
      <c r="EFH14" s="33"/>
      <c r="EFI14" s="33"/>
      <c r="EFJ14" s="33"/>
      <c r="EFK14" s="33"/>
      <c r="EFL14" s="33"/>
      <c r="EFM14" s="33"/>
      <c r="EFN14" s="33"/>
      <c r="EFO14" s="33"/>
      <c r="EFP14" s="33"/>
      <c r="EFQ14" s="33"/>
      <c r="EFR14" s="33"/>
      <c r="EFS14" s="33"/>
      <c r="EFT14" s="33"/>
      <c r="EFU14" s="33"/>
      <c r="EFV14" s="33"/>
      <c r="EFW14" s="33"/>
      <c r="EFX14" s="33"/>
      <c r="EFY14" s="33"/>
      <c r="EFZ14" s="33"/>
      <c r="EGA14" s="33"/>
      <c r="EGB14" s="33"/>
      <c r="EGC14" s="33"/>
      <c r="EGD14" s="33"/>
      <c r="EGE14" s="33"/>
      <c r="EGF14" s="33"/>
      <c r="EGG14" s="33"/>
      <c r="EGH14" s="33"/>
      <c r="EGI14" s="33"/>
      <c r="EGJ14" s="33"/>
      <c r="EGK14" s="33"/>
      <c r="EGL14" s="33"/>
      <c r="EGM14" s="33"/>
      <c r="EGN14" s="33"/>
      <c r="EGO14" s="33"/>
      <c r="EGP14" s="33"/>
      <c r="EGQ14" s="33"/>
      <c r="EGR14" s="33"/>
      <c r="EGS14" s="33"/>
      <c r="EGT14" s="33"/>
      <c r="EGU14" s="33"/>
      <c r="EGV14" s="33"/>
      <c r="EGW14" s="33"/>
      <c r="EGX14" s="33"/>
      <c r="EGY14" s="33"/>
      <c r="EGZ14" s="33"/>
      <c r="EHA14" s="33"/>
      <c r="EHB14" s="33"/>
      <c r="EHC14" s="33"/>
      <c r="EHD14" s="33"/>
      <c r="EHE14" s="33"/>
      <c r="EHF14" s="33"/>
      <c r="EHG14" s="33"/>
      <c r="EHH14" s="33"/>
      <c r="EHI14" s="33"/>
      <c r="EHJ14" s="33"/>
      <c r="EHK14" s="33"/>
      <c r="EHL14" s="33"/>
      <c r="EHM14" s="33"/>
      <c r="EHN14" s="33"/>
      <c r="EHO14" s="33"/>
      <c r="EHP14" s="33"/>
      <c r="EHQ14" s="33"/>
      <c r="EHR14" s="33"/>
      <c r="EHS14" s="33"/>
      <c r="EHT14" s="33"/>
      <c r="EHU14" s="33"/>
      <c r="EHV14" s="33"/>
      <c r="EHW14" s="33"/>
      <c r="EHX14" s="33"/>
      <c r="EHY14" s="33"/>
      <c r="EHZ14" s="33"/>
      <c r="EIA14" s="33"/>
      <c r="EIB14" s="33"/>
      <c r="EIC14" s="33"/>
      <c r="EID14" s="33"/>
      <c r="EIE14" s="33"/>
      <c r="EIF14" s="33"/>
      <c r="EIG14" s="33"/>
      <c r="EIH14" s="33"/>
      <c r="EII14" s="33"/>
      <c r="EIJ14" s="33"/>
      <c r="EIK14" s="33"/>
      <c r="EIL14" s="33"/>
      <c r="EIM14" s="33"/>
      <c r="EIN14" s="33"/>
      <c r="EIO14" s="33"/>
      <c r="EIP14" s="33"/>
      <c r="EIQ14" s="33"/>
      <c r="EIR14" s="33"/>
      <c r="EIS14" s="33"/>
      <c r="EIT14" s="33"/>
      <c r="EIU14" s="33"/>
      <c r="EIV14" s="33"/>
      <c r="EIW14" s="33"/>
      <c r="EIX14" s="33"/>
      <c r="EIY14" s="33"/>
      <c r="EIZ14" s="33"/>
      <c r="EJA14" s="33"/>
      <c r="EJB14" s="33"/>
      <c r="EJC14" s="33"/>
      <c r="EJD14" s="33"/>
      <c r="EJE14" s="33"/>
      <c r="EJF14" s="33"/>
      <c r="EJG14" s="33"/>
      <c r="EJH14" s="33"/>
      <c r="EJI14" s="33"/>
      <c r="EJJ14" s="33"/>
      <c r="EJK14" s="33"/>
      <c r="EJL14" s="33"/>
      <c r="EJM14" s="33"/>
      <c r="EJN14" s="33"/>
      <c r="EJO14" s="33"/>
      <c r="EJP14" s="33"/>
      <c r="EJQ14" s="33"/>
      <c r="EJR14" s="33"/>
      <c r="EJS14" s="33"/>
      <c r="EJT14" s="33"/>
      <c r="EJU14" s="33"/>
      <c r="EJV14" s="33"/>
      <c r="EJW14" s="33"/>
      <c r="EJX14" s="33"/>
      <c r="EJY14" s="33"/>
      <c r="EJZ14" s="33"/>
      <c r="EKA14" s="33"/>
      <c r="EKB14" s="33"/>
      <c r="EKC14" s="33"/>
      <c r="EKD14" s="33"/>
      <c r="EKE14" s="33"/>
      <c r="EKF14" s="33"/>
      <c r="EKG14" s="33"/>
      <c r="EKH14" s="33"/>
      <c r="EKI14" s="33"/>
      <c r="EKJ14" s="33"/>
      <c r="EKK14" s="33"/>
      <c r="EKL14" s="33"/>
      <c r="EKM14" s="33"/>
      <c r="EKN14" s="33"/>
      <c r="EKO14" s="33"/>
      <c r="EKP14" s="33"/>
      <c r="EKQ14" s="33"/>
      <c r="EKR14" s="33"/>
      <c r="EKS14" s="33"/>
      <c r="EKT14" s="33"/>
      <c r="EKU14" s="33"/>
      <c r="EKV14" s="33"/>
      <c r="EKW14" s="33"/>
      <c r="EKX14" s="33"/>
      <c r="EKY14" s="33"/>
      <c r="EKZ14" s="33"/>
      <c r="ELA14" s="33"/>
      <c r="ELB14" s="33"/>
      <c r="ELC14" s="33"/>
      <c r="ELD14" s="33"/>
      <c r="ELE14" s="33"/>
      <c r="ELF14" s="33"/>
      <c r="ELG14" s="33"/>
      <c r="ELH14" s="33"/>
      <c r="ELI14" s="33"/>
      <c r="ELJ14" s="33"/>
      <c r="ELK14" s="33"/>
      <c r="ELL14" s="33"/>
      <c r="ELM14" s="33"/>
      <c r="ELN14" s="33"/>
      <c r="ELO14" s="33"/>
      <c r="ELP14" s="33"/>
      <c r="ELQ14" s="33"/>
      <c r="ELR14" s="33"/>
      <c r="ELS14" s="33"/>
      <c r="ELT14" s="33"/>
      <c r="ELU14" s="33"/>
      <c r="ELV14" s="33"/>
      <c r="ELW14" s="33"/>
      <c r="ELX14" s="33"/>
      <c r="ELY14" s="33"/>
      <c r="ELZ14" s="33"/>
      <c r="EMA14" s="33"/>
      <c r="EMB14" s="33"/>
      <c r="EMC14" s="33"/>
      <c r="EMD14" s="33"/>
      <c r="EME14" s="33"/>
      <c r="EMF14" s="33"/>
      <c r="EMG14" s="33"/>
      <c r="EMH14" s="33"/>
      <c r="EMI14" s="33"/>
      <c r="EMJ14" s="33"/>
      <c r="EMK14" s="33"/>
      <c r="EML14" s="33"/>
      <c r="EMM14" s="33"/>
      <c r="EMN14" s="33"/>
      <c r="EMO14" s="33"/>
      <c r="EMP14" s="33"/>
      <c r="EMQ14" s="33"/>
      <c r="EMR14" s="33"/>
      <c r="EMS14" s="33"/>
      <c r="EMT14" s="33"/>
      <c r="EMU14" s="33"/>
      <c r="EMV14" s="33"/>
      <c r="EMW14" s="33"/>
      <c r="EMX14" s="33"/>
      <c r="EMY14" s="33"/>
      <c r="EMZ14" s="33"/>
      <c r="ENA14" s="33"/>
      <c r="ENB14" s="33"/>
      <c r="ENC14" s="33"/>
      <c r="END14" s="33"/>
      <c r="ENE14" s="33"/>
      <c r="ENF14" s="33"/>
      <c r="ENG14" s="33"/>
      <c r="ENH14" s="33"/>
      <c r="ENI14" s="33"/>
      <c r="ENJ14" s="33"/>
      <c r="ENK14" s="33"/>
      <c r="ENL14" s="33"/>
      <c r="ENM14" s="33"/>
      <c r="ENN14" s="33"/>
      <c r="ENO14" s="33"/>
      <c r="ENP14" s="33"/>
      <c r="ENQ14" s="33"/>
      <c r="ENR14" s="33"/>
      <c r="ENS14" s="33"/>
      <c r="ENT14" s="33"/>
      <c r="ENU14" s="33"/>
      <c r="ENV14" s="33"/>
      <c r="ENW14" s="33"/>
      <c r="ENX14" s="33"/>
      <c r="ENY14" s="33"/>
      <c r="ENZ14" s="33"/>
      <c r="EOA14" s="33"/>
      <c r="EOB14" s="33"/>
      <c r="EOC14" s="33"/>
      <c r="EOD14" s="33"/>
      <c r="EOE14" s="33"/>
      <c r="EOF14" s="33"/>
      <c r="EOG14" s="33"/>
      <c r="EOH14" s="33"/>
      <c r="EOI14" s="33"/>
      <c r="EOJ14" s="33"/>
      <c r="EOK14" s="33"/>
      <c r="EOL14" s="33"/>
      <c r="EOM14" s="33"/>
      <c r="EON14" s="33"/>
      <c r="EOO14" s="33"/>
      <c r="EOP14" s="33"/>
      <c r="EOQ14" s="33"/>
      <c r="EOR14" s="33"/>
      <c r="EOS14" s="33"/>
      <c r="EOT14" s="33"/>
      <c r="EOU14" s="33"/>
      <c r="EOV14" s="33"/>
      <c r="EOW14" s="33"/>
      <c r="EOX14" s="33"/>
      <c r="EOY14" s="33"/>
      <c r="EOZ14" s="33"/>
      <c r="EPA14" s="33"/>
      <c r="EPB14" s="33"/>
      <c r="EPC14" s="33"/>
      <c r="EPD14" s="33"/>
      <c r="EPE14" s="33"/>
      <c r="EPF14" s="33"/>
      <c r="EPG14" s="33"/>
      <c r="EPH14" s="33"/>
      <c r="EPI14" s="33"/>
      <c r="EPJ14" s="33"/>
      <c r="EPK14" s="33"/>
      <c r="EPL14" s="33"/>
      <c r="EPM14" s="33"/>
      <c r="EPN14" s="33"/>
      <c r="EPO14" s="33"/>
      <c r="EPP14" s="33"/>
      <c r="EPQ14" s="33"/>
      <c r="EPR14" s="33"/>
      <c r="EPS14" s="33"/>
      <c r="EPT14" s="33"/>
      <c r="EPU14" s="33"/>
      <c r="EPV14" s="33"/>
      <c r="EPW14" s="33"/>
      <c r="EPX14" s="33"/>
      <c r="EPY14" s="33"/>
      <c r="EPZ14" s="33"/>
      <c r="EQA14" s="33"/>
      <c r="EQB14" s="33"/>
      <c r="EQC14" s="33"/>
      <c r="EQD14" s="33"/>
      <c r="EQE14" s="33"/>
      <c r="EQF14" s="33"/>
      <c r="EQG14" s="33"/>
      <c r="EQH14" s="33"/>
      <c r="EQI14" s="33"/>
      <c r="EQJ14" s="33"/>
      <c r="EQK14" s="33"/>
      <c r="EQL14" s="33"/>
      <c r="EQM14" s="33"/>
      <c r="EQN14" s="33"/>
      <c r="EQO14" s="33"/>
      <c r="EQP14" s="33"/>
      <c r="EQQ14" s="33"/>
      <c r="EQR14" s="33"/>
      <c r="EQS14" s="33"/>
      <c r="EQT14" s="33"/>
      <c r="EQU14" s="33"/>
      <c r="EQV14" s="33"/>
      <c r="EQW14" s="33"/>
      <c r="EQX14" s="33"/>
      <c r="EQY14" s="33"/>
      <c r="EQZ14" s="33"/>
      <c r="ERA14" s="33"/>
      <c r="ERB14" s="33"/>
      <c r="ERC14" s="33"/>
      <c r="ERD14" s="33"/>
      <c r="ERE14" s="33"/>
      <c r="ERF14" s="33"/>
      <c r="ERG14" s="33"/>
      <c r="ERH14" s="33"/>
      <c r="ERI14" s="33"/>
      <c r="ERJ14" s="33"/>
      <c r="ERK14" s="33"/>
      <c r="ERL14" s="33"/>
      <c r="ERM14" s="33"/>
      <c r="ERN14" s="33"/>
      <c r="ERO14" s="33"/>
      <c r="ERP14" s="33"/>
      <c r="ERQ14" s="33"/>
      <c r="ERR14" s="33"/>
      <c r="ERS14" s="33"/>
      <c r="ERT14" s="33"/>
      <c r="ERU14" s="33"/>
      <c r="ERV14" s="33"/>
      <c r="ERW14" s="33"/>
      <c r="ERX14" s="33"/>
      <c r="ERY14" s="33"/>
      <c r="ERZ14" s="33"/>
      <c r="ESA14" s="33"/>
      <c r="ESB14" s="33"/>
      <c r="ESC14" s="33"/>
      <c r="ESD14" s="33"/>
      <c r="ESE14" s="33"/>
      <c r="ESF14" s="33"/>
      <c r="ESG14" s="33"/>
      <c r="ESH14" s="33"/>
      <c r="ESI14" s="33"/>
      <c r="ESJ14" s="33"/>
      <c r="ESK14" s="33"/>
      <c r="ESL14" s="33"/>
      <c r="ESM14" s="33"/>
      <c r="ESN14" s="33"/>
      <c r="ESO14" s="33"/>
      <c r="ESP14" s="33"/>
      <c r="ESQ14" s="33"/>
      <c r="ESR14" s="33"/>
      <c r="ESS14" s="33"/>
      <c r="EST14" s="33"/>
      <c r="ESU14" s="33"/>
      <c r="ESV14" s="33"/>
      <c r="ESW14" s="33"/>
      <c r="ESX14" s="33"/>
      <c r="ESY14" s="33"/>
      <c r="ESZ14" s="33"/>
      <c r="ETA14" s="33"/>
      <c r="ETB14" s="33"/>
      <c r="ETC14" s="33"/>
      <c r="ETD14" s="33"/>
      <c r="ETE14" s="33"/>
      <c r="ETF14" s="33"/>
      <c r="ETG14" s="33"/>
      <c r="ETH14" s="33"/>
      <c r="ETI14" s="33"/>
      <c r="ETJ14" s="33"/>
      <c r="ETK14" s="33"/>
      <c r="ETL14" s="33"/>
      <c r="ETM14" s="33"/>
      <c r="ETN14" s="33"/>
      <c r="ETO14" s="33"/>
      <c r="ETP14" s="33"/>
      <c r="ETQ14" s="33"/>
      <c r="ETR14" s="33"/>
      <c r="ETS14" s="33"/>
      <c r="ETT14" s="33"/>
      <c r="ETU14" s="33"/>
      <c r="ETV14" s="33"/>
      <c r="ETW14" s="33"/>
      <c r="ETX14" s="33"/>
      <c r="ETY14" s="33"/>
      <c r="ETZ14" s="33"/>
      <c r="EUA14" s="33"/>
      <c r="EUB14" s="33"/>
      <c r="EUC14" s="33"/>
      <c r="EUD14" s="33"/>
      <c r="EUE14" s="33"/>
      <c r="EUF14" s="33"/>
      <c r="EUG14" s="33"/>
      <c r="EUH14" s="33"/>
      <c r="EUI14" s="33"/>
      <c r="EUJ14" s="33"/>
      <c r="EUK14" s="33"/>
      <c r="EUL14" s="33"/>
      <c r="EUM14" s="33"/>
      <c r="EUN14" s="33"/>
      <c r="EUO14" s="33"/>
      <c r="EUP14" s="33"/>
      <c r="EUQ14" s="33"/>
      <c r="EUR14" s="33"/>
      <c r="EUS14" s="33"/>
      <c r="EUT14" s="33"/>
      <c r="EUU14" s="33"/>
      <c r="EUV14" s="33"/>
      <c r="EUW14" s="33"/>
      <c r="EUX14" s="33"/>
      <c r="EUY14" s="33"/>
      <c r="EUZ14" s="33"/>
      <c r="EVA14" s="33"/>
      <c r="EVB14" s="33"/>
      <c r="EVC14" s="33"/>
      <c r="EVD14" s="33"/>
      <c r="EVE14" s="33"/>
      <c r="EVF14" s="33"/>
      <c r="EVG14" s="33"/>
      <c r="EVH14" s="33"/>
      <c r="EVI14" s="33"/>
      <c r="EVJ14" s="33"/>
      <c r="EVK14" s="33"/>
      <c r="EVL14" s="33"/>
      <c r="EVM14" s="33"/>
      <c r="EVN14" s="33"/>
      <c r="EVO14" s="33"/>
      <c r="EVP14" s="33"/>
      <c r="EVQ14" s="33"/>
      <c r="EVR14" s="33"/>
      <c r="EVS14" s="33"/>
      <c r="EVT14" s="33"/>
      <c r="EVU14" s="33"/>
      <c r="EVV14" s="33"/>
      <c r="EVW14" s="33"/>
      <c r="EVX14" s="33"/>
      <c r="EVY14" s="33"/>
      <c r="EVZ14" s="33"/>
      <c r="EWA14" s="33"/>
      <c r="EWB14" s="33"/>
      <c r="EWC14" s="33"/>
      <c r="EWD14" s="33"/>
      <c r="EWE14" s="33"/>
      <c r="EWF14" s="33"/>
      <c r="EWG14" s="33"/>
      <c r="EWH14" s="33"/>
      <c r="EWI14" s="33"/>
      <c r="EWJ14" s="33"/>
      <c r="EWK14" s="33"/>
      <c r="EWL14" s="33"/>
      <c r="EWM14" s="33"/>
      <c r="EWN14" s="33"/>
      <c r="EWO14" s="33"/>
      <c r="EWP14" s="33"/>
      <c r="EWQ14" s="33"/>
      <c r="EWR14" s="33"/>
      <c r="EWS14" s="33"/>
      <c r="EWT14" s="33"/>
      <c r="EWU14" s="33"/>
      <c r="EWV14" s="33"/>
      <c r="EWW14" s="33"/>
      <c r="EWX14" s="33"/>
      <c r="EWY14" s="33"/>
      <c r="EWZ14" s="33"/>
      <c r="EXA14" s="33"/>
      <c r="EXB14" s="33"/>
      <c r="EXC14" s="33"/>
      <c r="EXD14" s="33"/>
      <c r="EXE14" s="33"/>
      <c r="EXF14" s="33"/>
      <c r="EXG14" s="33"/>
      <c r="EXH14" s="33"/>
      <c r="EXI14" s="33"/>
      <c r="EXJ14" s="33"/>
      <c r="EXK14" s="33"/>
      <c r="EXL14" s="33"/>
      <c r="EXM14" s="33"/>
      <c r="EXN14" s="33"/>
      <c r="EXO14" s="33"/>
      <c r="EXP14" s="33"/>
      <c r="EXQ14" s="33"/>
      <c r="EXR14" s="33"/>
      <c r="EXS14" s="33"/>
      <c r="EXT14" s="33"/>
      <c r="EXU14" s="33"/>
      <c r="EXV14" s="33"/>
      <c r="EXW14" s="33"/>
      <c r="EXX14" s="33"/>
      <c r="EXY14" s="33"/>
      <c r="EXZ14" s="33"/>
      <c r="EYA14" s="33"/>
      <c r="EYB14" s="33"/>
      <c r="EYC14" s="33"/>
      <c r="EYD14" s="33"/>
      <c r="EYE14" s="33"/>
      <c r="EYF14" s="33"/>
      <c r="EYG14" s="33"/>
      <c r="EYH14" s="33"/>
      <c r="EYI14" s="33"/>
      <c r="EYJ14" s="33"/>
      <c r="EYK14" s="33"/>
      <c r="EYL14" s="33"/>
      <c r="EYM14" s="33"/>
      <c r="EYN14" s="33"/>
      <c r="EYO14" s="33"/>
      <c r="EYP14" s="33"/>
      <c r="EYQ14" s="33"/>
      <c r="EYR14" s="33"/>
      <c r="EYS14" s="33"/>
      <c r="EYT14" s="33"/>
      <c r="EYU14" s="33"/>
      <c r="EYV14" s="33"/>
      <c r="EYW14" s="33"/>
      <c r="EYX14" s="33"/>
      <c r="EYY14" s="33"/>
      <c r="EYZ14" s="33"/>
      <c r="EZA14" s="33"/>
      <c r="EZB14" s="33"/>
      <c r="EZC14" s="33"/>
      <c r="EZD14" s="33"/>
      <c r="EZE14" s="33"/>
      <c r="EZF14" s="33"/>
      <c r="EZG14" s="33"/>
      <c r="EZH14" s="33"/>
      <c r="EZI14" s="33"/>
      <c r="EZJ14" s="33"/>
      <c r="EZK14" s="33"/>
      <c r="EZL14" s="33"/>
      <c r="EZM14" s="33"/>
      <c r="EZN14" s="33"/>
      <c r="EZO14" s="33"/>
      <c r="EZP14" s="33"/>
      <c r="EZQ14" s="33"/>
      <c r="EZR14" s="33"/>
      <c r="EZS14" s="33"/>
      <c r="EZT14" s="33"/>
      <c r="EZU14" s="33"/>
      <c r="EZV14" s="33"/>
      <c r="EZW14" s="33"/>
      <c r="EZX14" s="33"/>
      <c r="EZY14" s="33"/>
      <c r="EZZ14" s="33"/>
      <c r="FAA14" s="33"/>
      <c r="FAB14" s="33"/>
      <c r="FAC14" s="33"/>
      <c r="FAD14" s="33"/>
      <c r="FAE14" s="33"/>
      <c r="FAF14" s="33"/>
      <c r="FAG14" s="33"/>
      <c r="FAH14" s="33"/>
      <c r="FAI14" s="33"/>
      <c r="FAJ14" s="33"/>
      <c r="FAK14" s="33"/>
      <c r="FAL14" s="33"/>
      <c r="FAM14" s="33"/>
      <c r="FAN14" s="33"/>
      <c r="FAO14" s="33"/>
      <c r="FAP14" s="33"/>
      <c r="FAQ14" s="33"/>
      <c r="FAR14" s="33"/>
      <c r="FAS14" s="33"/>
      <c r="FAT14" s="33"/>
      <c r="FAU14" s="33"/>
      <c r="FAV14" s="33"/>
      <c r="FAW14" s="33"/>
      <c r="FAX14" s="33"/>
      <c r="FAY14" s="33"/>
      <c r="FAZ14" s="33"/>
      <c r="FBA14" s="33"/>
      <c r="FBB14" s="33"/>
      <c r="FBC14" s="33"/>
      <c r="FBD14" s="33"/>
      <c r="FBE14" s="33"/>
      <c r="FBF14" s="33"/>
      <c r="FBG14" s="33"/>
      <c r="FBH14" s="33"/>
      <c r="FBI14" s="33"/>
      <c r="FBJ14" s="33"/>
      <c r="FBK14" s="33"/>
      <c r="FBL14" s="33"/>
      <c r="FBM14" s="33"/>
      <c r="FBN14" s="33"/>
      <c r="FBO14" s="33"/>
      <c r="FBP14" s="33"/>
      <c r="FBQ14" s="33"/>
      <c r="FBR14" s="33"/>
      <c r="FBS14" s="33"/>
      <c r="FBT14" s="33"/>
      <c r="FBU14" s="33"/>
      <c r="FBV14" s="33"/>
      <c r="FBW14" s="33"/>
      <c r="FBX14" s="33"/>
      <c r="FBY14" s="33"/>
      <c r="FBZ14" s="33"/>
      <c r="FCA14" s="33"/>
      <c r="FCB14" s="33"/>
      <c r="FCC14" s="33"/>
      <c r="FCD14" s="33"/>
      <c r="FCE14" s="33"/>
      <c r="FCF14" s="33"/>
      <c r="FCG14" s="33"/>
      <c r="FCH14" s="33"/>
      <c r="FCI14" s="33"/>
      <c r="FCJ14" s="33"/>
      <c r="FCK14" s="33"/>
      <c r="FCL14" s="33"/>
      <c r="FCM14" s="33"/>
      <c r="FCN14" s="33"/>
      <c r="FCO14" s="33"/>
      <c r="FCP14" s="33"/>
      <c r="FCQ14" s="33"/>
      <c r="FCR14" s="33"/>
      <c r="FCS14" s="33"/>
      <c r="FCT14" s="33"/>
      <c r="FCU14" s="33"/>
      <c r="FCV14" s="33"/>
      <c r="FCW14" s="33"/>
      <c r="FCX14" s="33"/>
      <c r="FCY14" s="33"/>
      <c r="FCZ14" s="33"/>
      <c r="FDA14" s="33"/>
      <c r="FDB14" s="33"/>
      <c r="FDC14" s="33"/>
      <c r="FDD14" s="33"/>
      <c r="FDE14" s="33"/>
      <c r="FDF14" s="33"/>
      <c r="FDG14" s="33"/>
      <c r="FDH14" s="33"/>
      <c r="FDI14" s="33"/>
      <c r="FDJ14" s="33"/>
      <c r="FDK14" s="33"/>
      <c r="FDL14" s="33"/>
      <c r="FDM14" s="33"/>
      <c r="FDN14" s="33"/>
      <c r="FDO14" s="33"/>
      <c r="FDP14" s="33"/>
      <c r="FDQ14" s="33"/>
      <c r="FDR14" s="33"/>
      <c r="FDS14" s="33"/>
      <c r="FDT14" s="33"/>
      <c r="FDU14" s="33"/>
      <c r="FDV14" s="33"/>
      <c r="FDW14" s="33"/>
      <c r="FDX14" s="33"/>
      <c r="FDY14" s="33"/>
      <c r="FDZ14" s="33"/>
      <c r="FEA14" s="33"/>
      <c r="FEB14" s="33"/>
      <c r="FEC14" s="33"/>
      <c r="FED14" s="33"/>
      <c r="FEE14" s="33"/>
      <c r="FEF14" s="33"/>
      <c r="FEG14" s="33"/>
      <c r="FEH14" s="33"/>
      <c r="FEI14" s="33"/>
      <c r="FEJ14" s="33"/>
      <c r="FEK14" s="33"/>
      <c r="FEL14" s="33"/>
      <c r="FEM14" s="33"/>
      <c r="FEN14" s="33"/>
      <c r="FEO14" s="33"/>
      <c r="FEP14" s="33"/>
      <c r="FEQ14" s="33"/>
      <c r="FER14" s="33"/>
      <c r="FES14" s="33"/>
      <c r="FET14" s="33"/>
      <c r="FEU14" s="33"/>
      <c r="FEV14" s="33"/>
      <c r="FEW14" s="33"/>
      <c r="FEX14" s="33"/>
      <c r="FEY14" s="33"/>
      <c r="FEZ14" s="33"/>
      <c r="FFA14" s="33"/>
      <c r="FFB14" s="33"/>
      <c r="FFC14" s="33"/>
      <c r="FFD14" s="33"/>
      <c r="FFE14" s="33"/>
      <c r="FFF14" s="33"/>
      <c r="FFG14" s="33"/>
      <c r="FFH14" s="33"/>
      <c r="FFI14" s="33"/>
      <c r="FFJ14" s="33"/>
      <c r="FFK14" s="33"/>
      <c r="FFL14" s="33"/>
      <c r="FFM14" s="33"/>
      <c r="FFN14" s="33"/>
      <c r="FFO14" s="33"/>
      <c r="FFP14" s="33"/>
      <c r="FFQ14" s="33"/>
      <c r="FFR14" s="33"/>
      <c r="FFS14" s="33"/>
      <c r="FFT14" s="33"/>
      <c r="FFU14" s="33"/>
      <c r="FFV14" s="33"/>
      <c r="FFW14" s="33"/>
      <c r="FFX14" s="33"/>
      <c r="FFY14" s="33"/>
      <c r="FFZ14" s="33"/>
      <c r="FGA14" s="33"/>
      <c r="FGB14" s="33"/>
      <c r="FGC14" s="33"/>
      <c r="FGD14" s="33"/>
      <c r="FGE14" s="33"/>
      <c r="FGF14" s="33"/>
      <c r="FGG14" s="33"/>
      <c r="FGH14" s="33"/>
      <c r="FGI14" s="33"/>
      <c r="FGJ14" s="33"/>
      <c r="FGK14" s="33"/>
      <c r="FGL14" s="33"/>
      <c r="FGM14" s="33"/>
      <c r="FGN14" s="33"/>
      <c r="FGO14" s="33"/>
      <c r="FGP14" s="33"/>
      <c r="FGQ14" s="33"/>
      <c r="FGR14" s="33"/>
      <c r="FGS14" s="33"/>
      <c r="FGT14" s="33"/>
      <c r="FGU14" s="33"/>
      <c r="FGV14" s="33"/>
      <c r="FGW14" s="33"/>
      <c r="FGX14" s="33"/>
      <c r="FGY14" s="33"/>
      <c r="FGZ14" s="33"/>
      <c r="FHA14" s="33"/>
      <c r="FHB14" s="33"/>
      <c r="FHC14" s="33"/>
      <c r="FHD14" s="33"/>
      <c r="FHE14" s="33"/>
      <c r="FHF14" s="33"/>
      <c r="FHG14" s="33"/>
      <c r="FHH14" s="33"/>
      <c r="FHI14" s="33"/>
      <c r="FHJ14" s="33"/>
      <c r="FHK14" s="33"/>
      <c r="FHL14" s="33"/>
      <c r="FHM14" s="33"/>
      <c r="FHN14" s="33"/>
      <c r="FHO14" s="33"/>
      <c r="FHP14" s="33"/>
      <c r="FHQ14" s="33"/>
      <c r="FHR14" s="33"/>
      <c r="FHS14" s="33"/>
      <c r="FHT14" s="33"/>
      <c r="FHU14" s="33"/>
      <c r="FHV14" s="33"/>
      <c r="FHW14" s="33"/>
      <c r="FHX14" s="33"/>
      <c r="FHY14" s="33"/>
      <c r="FHZ14" s="33"/>
      <c r="FIA14" s="33"/>
      <c r="FIB14" s="33"/>
      <c r="FIC14" s="33"/>
      <c r="FID14" s="33"/>
      <c r="FIE14" s="33"/>
      <c r="FIF14" s="33"/>
      <c r="FIG14" s="33"/>
      <c r="FIH14" s="33"/>
      <c r="FII14" s="33"/>
      <c r="FIJ14" s="33"/>
      <c r="FIK14" s="33"/>
      <c r="FIL14" s="33"/>
      <c r="FIM14" s="33"/>
      <c r="FIN14" s="33"/>
      <c r="FIO14" s="33"/>
      <c r="FIP14" s="33"/>
      <c r="FIQ14" s="33"/>
      <c r="FIR14" s="33"/>
      <c r="FIS14" s="33"/>
      <c r="FIT14" s="33"/>
      <c r="FIU14" s="33"/>
      <c r="FIV14" s="33"/>
      <c r="FIW14" s="33"/>
      <c r="FIX14" s="33"/>
      <c r="FIY14" s="33"/>
      <c r="FIZ14" s="33"/>
      <c r="FJA14" s="33"/>
      <c r="FJB14" s="33"/>
      <c r="FJC14" s="33"/>
      <c r="FJD14" s="33"/>
      <c r="FJE14" s="33"/>
      <c r="FJF14" s="33"/>
      <c r="FJG14" s="33"/>
      <c r="FJH14" s="33"/>
      <c r="FJI14" s="33"/>
      <c r="FJJ14" s="33"/>
      <c r="FJK14" s="33"/>
      <c r="FJL14" s="33"/>
      <c r="FJM14" s="33"/>
      <c r="FJN14" s="33"/>
      <c r="FJO14" s="33"/>
      <c r="FJP14" s="33"/>
      <c r="FJQ14" s="33"/>
      <c r="FJR14" s="33"/>
      <c r="FJS14" s="33"/>
      <c r="FJT14" s="33"/>
      <c r="FJU14" s="33"/>
      <c r="FJV14" s="33"/>
      <c r="FJW14" s="33"/>
      <c r="FJX14" s="33"/>
      <c r="FJY14" s="33"/>
      <c r="FJZ14" s="33"/>
      <c r="FKA14" s="33"/>
      <c r="FKB14" s="33"/>
      <c r="FKC14" s="33"/>
      <c r="FKD14" s="33"/>
      <c r="FKE14" s="33"/>
      <c r="FKF14" s="33"/>
      <c r="FKG14" s="33"/>
      <c r="FKH14" s="33"/>
      <c r="FKI14" s="33"/>
      <c r="FKJ14" s="33"/>
      <c r="FKK14" s="33"/>
      <c r="FKL14" s="33"/>
      <c r="FKM14" s="33"/>
      <c r="FKN14" s="33"/>
      <c r="FKO14" s="33"/>
      <c r="FKP14" s="33"/>
      <c r="FKQ14" s="33"/>
      <c r="FKR14" s="33"/>
      <c r="FKS14" s="33"/>
      <c r="FKT14" s="33"/>
      <c r="FKU14" s="33"/>
      <c r="FKV14" s="33"/>
      <c r="FKW14" s="33"/>
      <c r="FKX14" s="33"/>
      <c r="FKY14" s="33"/>
      <c r="FKZ14" s="33"/>
      <c r="FLA14" s="33"/>
      <c r="FLB14" s="33"/>
      <c r="FLC14" s="33"/>
      <c r="FLD14" s="33"/>
      <c r="FLE14" s="33"/>
      <c r="FLF14" s="33"/>
      <c r="FLG14" s="33"/>
      <c r="FLH14" s="33"/>
      <c r="FLI14" s="33"/>
      <c r="FLJ14" s="33"/>
      <c r="FLK14" s="33"/>
      <c r="FLL14" s="33"/>
      <c r="FLM14" s="33"/>
      <c r="FLN14" s="33"/>
      <c r="FLO14" s="33"/>
      <c r="FLP14" s="33"/>
      <c r="FLQ14" s="33"/>
      <c r="FLR14" s="33"/>
      <c r="FLS14" s="33"/>
      <c r="FLT14" s="33"/>
      <c r="FLU14" s="33"/>
      <c r="FLV14" s="33"/>
      <c r="FLW14" s="33"/>
      <c r="FLX14" s="33"/>
      <c r="FLY14" s="33"/>
      <c r="FLZ14" s="33"/>
      <c r="FMA14" s="33"/>
      <c r="FMB14" s="33"/>
      <c r="FMC14" s="33"/>
      <c r="FMD14" s="33"/>
      <c r="FME14" s="33"/>
      <c r="FMF14" s="33"/>
      <c r="FMG14" s="33"/>
      <c r="FMH14" s="33"/>
      <c r="FMI14" s="33"/>
      <c r="FMJ14" s="33"/>
      <c r="FMK14" s="33"/>
      <c r="FML14" s="33"/>
      <c r="FMM14" s="33"/>
      <c r="FMN14" s="33"/>
      <c r="FMO14" s="33"/>
      <c r="FMP14" s="33"/>
      <c r="FMQ14" s="33"/>
      <c r="FMR14" s="33"/>
      <c r="FMS14" s="33"/>
      <c r="FMT14" s="33"/>
      <c r="FMU14" s="33"/>
      <c r="FMV14" s="33"/>
      <c r="FMW14" s="33"/>
      <c r="FMX14" s="33"/>
      <c r="FMY14" s="33"/>
      <c r="FMZ14" s="33"/>
      <c r="FNA14" s="33"/>
      <c r="FNB14" s="33"/>
      <c r="FNC14" s="33"/>
      <c r="FND14" s="33"/>
      <c r="FNE14" s="33"/>
      <c r="FNF14" s="33"/>
      <c r="FNG14" s="33"/>
      <c r="FNH14" s="33"/>
      <c r="FNI14" s="33"/>
      <c r="FNJ14" s="33"/>
      <c r="FNK14" s="33"/>
      <c r="FNL14" s="33"/>
      <c r="FNM14" s="33"/>
      <c r="FNN14" s="33"/>
      <c r="FNO14" s="33"/>
      <c r="FNP14" s="33"/>
      <c r="FNQ14" s="33"/>
      <c r="FNR14" s="33"/>
      <c r="FNS14" s="33"/>
      <c r="FNT14" s="33"/>
      <c r="FNU14" s="33"/>
      <c r="FNV14" s="33"/>
      <c r="FNW14" s="33"/>
      <c r="FNX14" s="33"/>
      <c r="FNY14" s="33"/>
      <c r="FNZ14" s="33"/>
      <c r="FOA14" s="33"/>
      <c r="FOB14" s="33"/>
      <c r="FOC14" s="33"/>
      <c r="FOD14" s="33"/>
      <c r="FOE14" s="33"/>
      <c r="FOF14" s="33"/>
      <c r="FOG14" s="33"/>
      <c r="FOH14" s="33"/>
      <c r="FOI14" s="33"/>
      <c r="FOJ14" s="33"/>
      <c r="FOK14" s="33"/>
      <c r="FOL14" s="33"/>
      <c r="FOM14" s="33"/>
      <c r="FON14" s="33"/>
      <c r="FOO14" s="33"/>
      <c r="FOP14" s="33"/>
      <c r="FOQ14" s="33"/>
      <c r="FOR14" s="33"/>
      <c r="FOS14" s="33"/>
      <c r="FOT14" s="33"/>
      <c r="FOU14" s="33"/>
      <c r="FOV14" s="33"/>
      <c r="FOW14" s="33"/>
      <c r="FOX14" s="33"/>
      <c r="FOY14" s="33"/>
      <c r="FOZ14" s="33"/>
      <c r="FPA14" s="33"/>
      <c r="FPB14" s="33"/>
      <c r="FPC14" s="33"/>
      <c r="FPD14" s="33"/>
      <c r="FPE14" s="33"/>
      <c r="FPF14" s="33"/>
      <c r="FPG14" s="33"/>
      <c r="FPH14" s="33"/>
      <c r="FPI14" s="33"/>
      <c r="FPJ14" s="33"/>
      <c r="FPK14" s="33"/>
      <c r="FPL14" s="33"/>
      <c r="FPM14" s="33"/>
      <c r="FPN14" s="33"/>
      <c r="FPO14" s="33"/>
      <c r="FPP14" s="33"/>
      <c r="FPQ14" s="33"/>
      <c r="FPR14" s="33"/>
      <c r="FPS14" s="33"/>
      <c r="FPT14" s="33"/>
      <c r="FPU14" s="33"/>
      <c r="FPV14" s="33"/>
      <c r="FPW14" s="33"/>
      <c r="FPX14" s="33"/>
      <c r="FPY14" s="33"/>
      <c r="FPZ14" s="33"/>
      <c r="FQA14" s="33"/>
      <c r="FQB14" s="33"/>
      <c r="FQC14" s="33"/>
      <c r="FQD14" s="33"/>
      <c r="FQE14" s="33"/>
      <c r="FQF14" s="33"/>
      <c r="FQG14" s="33"/>
      <c r="FQH14" s="33"/>
      <c r="FQI14" s="33"/>
      <c r="FQJ14" s="33"/>
      <c r="FQK14" s="33"/>
      <c r="FQL14" s="33"/>
      <c r="FQM14" s="33"/>
      <c r="FQN14" s="33"/>
      <c r="FQO14" s="33"/>
      <c r="FQP14" s="33"/>
      <c r="FQQ14" s="33"/>
      <c r="FQR14" s="33"/>
      <c r="FQS14" s="33"/>
      <c r="FQT14" s="33"/>
      <c r="FQU14" s="33"/>
      <c r="FQV14" s="33"/>
      <c r="FQW14" s="33"/>
      <c r="FQX14" s="33"/>
      <c r="FQY14" s="33"/>
      <c r="FQZ14" s="33"/>
      <c r="FRA14" s="33"/>
      <c r="FRB14" s="33"/>
      <c r="FRC14" s="33"/>
      <c r="FRD14" s="33"/>
      <c r="FRE14" s="33"/>
      <c r="FRF14" s="33"/>
      <c r="FRG14" s="33"/>
      <c r="FRH14" s="33"/>
      <c r="FRI14" s="33"/>
      <c r="FRJ14" s="33"/>
      <c r="FRK14" s="33"/>
      <c r="FRL14" s="33"/>
      <c r="FRM14" s="33"/>
      <c r="FRN14" s="33"/>
      <c r="FRO14" s="33"/>
      <c r="FRP14" s="33"/>
      <c r="FRQ14" s="33"/>
      <c r="FRR14" s="33"/>
      <c r="FRS14" s="33"/>
      <c r="FRT14" s="33"/>
      <c r="FRU14" s="33"/>
      <c r="FRV14" s="33"/>
      <c r="FRW14" s="33"/>
      <c r="FRX14" s="33"/>
      <c r="FRY14" s="33"/>
      <c r="FRZ14" s="33"/>
      <c r="FSA14" s="33"/>
      <c r="FSB14" s="33"/>
      <c r="FSC14" s="33"/>
      <c r="FSD14" s="33"/>
      <c r="FSE14" s="33"/>
      <c r="FSF14" s="33"/>
      <c r="FSG14" s="33"/>
      <c r="FSH14" s="33"/>
      <c r="FSI14" s="33"/>
      <c r="FSJ14" s="33"/>
      <c r="FSK14" s="33"/>
      <c r="FSL14" s="33"/>
      <c r="FSM14" s="33"/>
      <c r="FSN14" s="33"/>
      <c r="FSO14" s="33"/>
      <c r="FSP14" s="33"/>
      <c r="FSQ14" s="33"/>
      <c r="FSR14" s="33"/>
      <c r="FSS14" s="33"/>
      <c r="FST14" s="33"/>
      <c r="FSU14" s="33"/>
      <c r="FSV14" s="33"/>
      <c r="FSW14" s="33"/>
      <c r="FSX14" s="33"/>
      <c r="FSY14" s="33"/>
      <c r="FSZ14" s="33"/>
      <c r="FTA14" s="33"/>
      <c r="FTB14" s="33"/>
      <c r="FTC14" s="33"/>
      <c r="FTD14" s="33"/>
      <c r="FTE14" s="33"/>
      <c r="FTF14" s="33"/>
      <c r="FTG14" s="33"/>
      <c r="FTH14" s="33"/>
      <c r="FTI14" s="33"/>
      <c r="FTJ14" s="33"/>
      <c r="FTK14" s="33"/>
      <c r="FTL14" s="33"/>
      <c r="FTM14" s="33"/>
      <c r="FTN14" s="33"/>
      <c r="FTO14" s="33"/>
      <c r="FTP14" s="33"/>
      <c r="FTQ14" s="33"/>
      <c r="FTR14" s="33"/>
      <c r="FTS14" s="33"/>
      <c r="FTT14" s="33"/>
      <c r="FTU14" s="33"/>
      <c r="FTV14" s="33"/>
      <c r="FTW14" s="33"/>
      <c r="FTX14" s="33"/>
      <c r="FTY14" s="33"/>
      <c r="FTZ14" s="33"/>
      <c r="FUA14" s="33"/>
      <c r="FUB14" s="33"/>
      <c r="FUC14" s="33"/>
      <c r="FUD14" s="33"/>
      <c r="FUE14" s="33"/>
      <c r="FUF14" s="33"/>
      <c r="FUG14" s="33"/>
      <c r="FUH14" s="33"/>
      <c r="FUI14" s="33"/>
      <c r="FUJ14" s="33"/>
      <c r="FUK14" s="33"/>
      <c r="FUL14" s="33"/>
      <c r="FUM14" s="33"/>
      <c r="FUN14" s="33"/>
      <c r="FUO14" s="33"/>
      <c r="FUP14" s="33"/>
      <c r="FUQ14" s="33"/>
      <c r="FUR14" s="33"/>
      <c r="FUS14" s="33"/>
      <c r="FUT14" s="33"/>
      <c r="FUU14" s="33"/>
      <c r="FUV14" s="33"/>
      <c r="FUW14" s="33"/>
      <c r="FUX14" s="33"/>
      <c r="FUY14" s="33"/>
      <c r="FUZ14" s="33"/>
      <c r="FVA14" s="33"/>
      <c r="FVB14" s="33"/>
      <c r="FVC14" s="33"/>
      <c r="FVD14" s="33"/>
      <c r="FVE14" s="33"/>
      <c r="FVF14" s="33"/>
      <c r="FVG14" s="33"/>
      <c r="FVH14" s="33"/>
      <c r="FVI14" s="33"/>
      <c r="FVJ14" s="33"/>
      <c r="FVK14" s="33"/>
      <c r="FVL14" s="33"/>
      <c r="FVM14" s="33"/>
      <c r="FVN14" s="33"/>
      <c r="FVO14" s="33"/>
      <c r="FVP14" s="33"/>
      <c r="FVQ14" s="33"/>
      <c r="FVR14" s="33"/>
      <c r="FVS14" s="33"/>
      <c r="FVT14" s="33"/>
      <c r="FVU14" s="33"/>
      <c r="FVV14" s="33"/>
      <c r="FVW14" s="33"/>
      <c r="FVX14" s="33"/>
      <c r="FVY14" s="33"/>
      <c r="FVZ14" s="33"/>
      <c r="FWA14" s="33"/>
      <c r="FWB14" s="33"/>
      <c r="FWC14" s="33"/>
      <c r="FWD14" s="33"/>
      <c r="FWE14" s="33"/>
      <c r="FWF14" s="33"/>
      <c r="FWG14" s="33"/>
      <c r="FWH14" s="33"/>
      <c r="FWI14" s="33"/>
      <c r="FWJ14" s="33"/>
      <c r="FWK14" s="33"/>
      <c r="FWL14" s="33"/>
      <c r="FWM14" s="33"/>
      <c r="FWN14" s="33"/>
      <c r="FWO14" s="33"/>
      <c r="FWP14" s="33"/>
      <c r="FWQ14" s="33"/>
      <c r="FWR14" s="33"/>
      <c r="FWS14" s="33"/>
      <c r="FWT14" s="33"/>
      <c r="FWU14" s="33"/>
      <c r="FWV14" s="33"/>
      <c r="FWW14" s="33"/>
      <c r="FWX14" s="33"/>
      <c r="FWY14" s="33"/>
      <c r="FWZ14" s="33"/>
      <c r="FXA14" s="33"/>
      <c r="FXB14" s="33"/>
      <c r="FXC14" s="33"/>
      <c r="FXD14" s="33"/>
      <c r="FXE14" s="33"/>
      <c r="FXF14" s="33"/>
      <c r="FXG14" s="33"/>
      <c r="FXH14" s="33"/>
      <c r="FXI14" s="33"/>
      <c r="FXJ14" s="33"/>
      <c r="FXK14" s="33"/>
      <c r="FXL14" s="33"/>
      <c r="FXM14" s="33"/>
      <c r="FXN14" s="33"/>
      <c r="FXO14" s="33"/>
      <c r="FXP14" s="33"/>
      <c r="FXQ14" s="33"/>
      <c r="FXR14" s="33"/>
      <c r="FXS14" s="33"/>
      <c r="FXT14" s="33"/>
      <c r="FXU14" s="33"/>
      <c r="FXV14" s="33"/>
      <c r="FXW14" s="33"/>
      <c r="FXX14" s="33"/>
      <c r="FXY14" s="33"/>
      <c r="FXZ14" s="33"/>
      <c r="FYA14" s="33"/>
      <c r="FYB14" s="33"/>
      <c r="FYC14" s="33"/>
      <c r="FYD14" s="33"/>
      <c r="FYE14" s="33"/>
      <c r="FYF14" s="33"/>
      <c r="FYG14" s="33"/>
      <c r="FYH14" s="33"/>
      <c r="FYI14" s="33"/>
      <c r="FYJ14" s="33"/>
      <c r="FYK14" s="33"/>
      <c r="FYL14" s="33"/>
      <c r="FYM14" s="33"/>
      <c r="FYN14" s="33"/>
      <c r="FYO14" s="33"/>
      <c r="FYP14" s="33"/>
      <c r="FYQ14" s="33"/>
      <c r="FYR14" s="33"/>
      <c r="FYS14" s="33"/>
      <c r="FYT14" s="33"/>
      <c r="FYU14" s="33"/>
      <c r="FYV14" s="33"/>
      <c r="FYW14" s="33"/>
      <c r="FYX14" s="33"/>
      <c r="FYY14" s="33"/>
      <c r="FYZ14" s="33"/>
      <c r="FZA14" s="33"/>
      <c r="FZB14" s="33"/>
      <c r="FZC14" s="33"/>
      <c r="FZD14" s="33"/>
      <c r="FZE14" s="33"/>
      <c r="FZF14" s="33"/>
      <c r="FZG14" s="33"/>
      <c r="FZH14" s="33"/>
      <c r="FZI14" s="33"/>
      <c r="FZJ14" s="33"/>
      <c r="FZK14" s="33"/>
      <c r="FZL14" s="33"/>
      <c r="FZM14" s="33"/>
      <c r="FZN14" s="33"/>
      <c r="FZO14" s="33"/>
      <c r="FZP14" s="33"/>
      <c r="FZQ14" s="33"/>
      <c r="FZR14" s="33"/>
      <c r="FZS14" s="33"/>
      <c r="FZT14" s="33"/>
      <c r="FZU14" s="33"/>
      <c r="FZV14" s="33"/>
      <c r="FZW14" s="33"/>
      <c r="FZX14" s="33"/>
      <c r="FZY14" s="33"/>
      <c r="FZZ14" s="33"/>
      <c r="GAA14" s="33"/>
      <c r="GAB14" s="33"/>
      <c r="GAC14" s="33"/>
      <c r="GAD14" s="33"/>
      <c r="GAE14" s="33"/>
      <c r="GAF14" s="33"/>
      <c r="GAG14" s="33"/>
      <c r="GAH14" s="33"/>
      <c r="GAI14" s="33"/>
      <c r="GAJ14" s="33"/>
      <c r="GAK14" s="33"/>
      <c r="GAL14" s="33"/>
      <c r="GAM14" s="33"/>
      <c r="GAN14" s="33"/>
      <c r="GAO14" s="33"/>
      <c r="GAP14" s="33"/>
      <c r="GAQ14" s="33"/>
      <c r="GAR14" s="33"/>
      <c r="GAS14" s="33"/>
      <c r="GAT14" s="33"/>
      <c r="GAU14" s="33"/>
      <c r="GAV14" s="33"/>
      <c r="GAW14" s="33"/>
      <c r="GAX14" s="33"/>
      <c r="GAY14" s="33"/>
      <c r="GAZ14" s="33"/>
      <c r="GBA14" s="33"/>
      <c r="GBB14" s="33"/>
      <c r="GBC14" s="33"/>
      <c r="GBD14" s="33"/>
      <c r="GBE14" s="33"/>
      <c r="GBF14" s="33"/>
      <c r="GBG14" s="33"/>
      <c r="GBH14" s="33"/>
      <c r="GBI14" s="33"/>
      <c r="GBJ14" s="33"/>
      <c r="GBK14" s="33"/>
      <c r="GBL14" s="33"/>
      <c r="GBM14" s="33"/>
      <c r="GBN14" s="33"/>
      <c r="GBO14" s="33"/>
      <c r="GBP14" s="33"/>
      <c r="GBQ14" s="33"/>
      <c r="GBR14" s="33"/>
      <c r="GBS14" s="33"/>
      <c r="GBT14" s="33"/>
      <c r="GBU14" s="33"/>
      <c r="GBV14" s="33"/>
      <c r="GBW14" s="33"/>
      <c r="GBX14" s="33"/>
      <c r="GBY14" s="33"/>
      <c r="GBZ14" s="33"/>
      <c r="GCA14" s="33"/>
      <c r="GCB14" s="33"/>
      <c r="GCC14" s="33"/>
      <c r="GCD14" s="33"/>
      <c r="GCE14" s="33"/>
      <c r="GCF14" s="33"/>
      <c r="GCG14" s="33"/>
      <c r="GCH14" s="33"/>
      <c r="GCI14" s="33"/>
      <c r="GCJ14" s="33"/>
      <c r="GCK14" s="33"/>
      <c r="GCL14" s="33"/>
      <c r="GCM14" s="33"/>
      <c r="GCN14" s="33"/>
      <c r="GCO14" s="33"/>
      <c r="GCP14" s="33"/>
      <c r="GCQ14" s="33"/>
      <c r="GCR14" s="33"/>
      <c r="GCS14" s="33"/>
      <c r="GCT14" s="33"/>
      <c r="GCU14" s="33"/>
      <c r="GCV14" s="33"/>
      <c r="GCW14" s="33"/>
      <c r="GCX14" s="33"/>
      <c r="GCY14" s="33"/>
      <c r="GCZ14" s="33"/>
      <c r="GDA14" s="33"/>
      <c r="GDB14" s="33"/>
      <c r="GDC14" s="33"/>
      <c r="GDD14" s="33"/>
      <c r="GDE14" s="33"/>
      <c r="GDF14" s="33"/>
      <c r="GDG14" s="33"/>
      <c r="GDH14" s="33"/>
      <c r="GDI14" s="33"/>
      <c r="GDJ14" s="33"/>
      <c r="GDK14" s="33"/>
      <c r="GDL14" s="33"/>
      <c r="GDM14" s="33"/>
      <c r="GDN14" s="33"/>
      <c r="GDO14" s="33"/>
      <c r="GDP14" s="33"/>
      <c r="GDQ14" s="33"/>
      <c r="GDR14" s="33"/>
      <c r="GDS14" s="33"/>
      <c r="GDT14" s="33"/>
      <c r="GDU14" s="33"/>
      <c r="GDV14" s="33"/>
      <c r="GDW14" s="33"/>
      <c r="GDX14" s="33"/>
      <c r="GDY14" s="33"/>
      <c r="GDZ14" s="33"/>
      <c r="GEA14" s="33"/>
      <c r="GEB14" s="33"/>
      <c r="GEC14" s="33"/>
      <c r="GED14" s="33"/>
      <c r="GEE14" s="33"/>
      <c r="GEF14" s="33"/>
      <c r="GEG14" s="33"/>
      <c r="GEH14" s="33"/>
      <c r="GEI14" s="33"/>
      <c r="GEJ14" s="33"/>
      <c r="GEK14" s="33"/>
      <c r="GEL14" s="33"/>
      <c r="GEM14" s="33"/>
      <c r="GEN14" s="33"/>
      <c r="GEO14" s="33"/>
      <c r="GEP14" s="33"/>
      <c r="GEQ14" s="33"/>
      <c r="GER14" s="33"/>
      <c r="GES14" s="33"/>
      <c r="GET14" s="33"/>
      <c r="GEU14" s="33"/>
      <c r="GEV14" s="33"/>
      <c r="GEW14" s="33"/>
      <c r="GEX14" s="33"/>
      <c r="GEY14" s="33"/>
      <c r="GEZ14" s="33"/>
      <c r="GFA14" s="33"/>
      <c r="GFB14" s="33"/>
      <c r="GFC14" s="33"/>
      <c r="GFD14" s="33"/>
      <c r="GFE14" s="33"/>
      <c r="GFF14" s="33"/>
      <c r="GFG14" s="33"/>
      <c r="GFH14" s="33"/>
      <c r="GFI14" s="33"/>
      <c r="GFJ14" s="33"/>
      <c r="GFK14" s="33"/>
      <c r="GFL14" s="33"/>
      <c r="GFM14" s="33"/>
      <c r="GFN14" s="33"/>
      <c r="GFO14" s="33"/>
      <c r="GFP14" s="33"/>
      <c r="GFQ14" s="33"/>
      <c r="GFR14" s="33"/>
      <c r="GFS14" s="33"/>
      <c r="GFT14" s="33"/>
      <c r="GFU14" s="33"/>
      <c r="GFV14" s="33"/>
      <c r="GFW14" s="33"/>
      <c r="GFX14" s="33"/>
      <c r="GFY14" s="33"/>
      <c r="GFZ14" s="33"/>
      <c r="GGA14" s="33"/>
      <c r="GGB14" s="33"/>
      <c r="GGC14" s="33"/>
      <c r="GGD14" s="33"/>
      <c r="GGE14" s="33"/>
      <c r="GGF14" s="33"/>
      <c r="GGG14" s="33"/>
      <c r="GGH14" s="33"/>
      <c r="GGI14" s="33"/>
      <c r="GGJ14" s="33"/>
      <c r="GGK14" s="33"/>
      <c r="GGL14" s="33"/>
      <c r="GGM14" s="33"/>
      <c r="GGN14" s="33"/>
      <c r="GGO14" s="33"/>
      <c r="GGP14" s="33"/>
      <c r="GGQ14" s="33"/>
      <c r="GGR14" s="33"/>
      <c r="GGS14" s="33"/>
      <c r="GGT14" s="33"/>
      <c r="GGU14" s="33"/>
      <c r="GGV14" s="33"/>
      <c r="GGW14" s="33"/>
      <c r="GGX14" s="33"/>
      <c r="GGY14" s="33"/>
      <c r="GGZ14" s="33"/>
      <c r="GHA14" s="33"/>
      <c r="GHB14" s="33"/>
      <c r="GHC14" s="33"/>
      <c r="GHD14" s="33"/>
      <c r="GHE14" s="33"/>
      <c r="GHF14" s="33"/>
      <c r="GHG14" s="33"/>
      <c r="GHH14" s="33"/>
      <c r="GHI14" s="33"/>
      <c r="GHJ14" s="33"/>
      <c r="GHK14" s="33"/>
      <c r="GHL14" s="33"/>
      <c r="GHM14" s="33"/>
      <c r="GHN14" s="33"/>
      <c r="GHO14" s="33"/>
      <c r="GHP14" s="33"/>
      <c r="GHQ14" s="33"/>
      <c r="GHR14" s="33"/>
      <c r="GHS14" s="33"/>
      <c r="GHT14" s="33"/>
      <c r="GHU14" s="33"/>
      <c r="GHV14" s="33"/>
      <c r="GHW14" s="33"/>
      <c r="GHX14" s="33"/>
      <c r="GHY14" s="33"/>
      <c r="GHZ14" s="33"/>
      <c r="GIA14" s="33"/>
      <c r="GIB14" s="33"/>
      <c r="GIC14" s="33"/>
      <c r="GID14" s="33"/>
      <c r="GIE14" s="33"/>
      <c r="GIF14" s="33"/>
      <c r="GIG14" s="33"/>
      <c r="GIH14" s="33"/>
      <c r="GII14" s="33"/>
      <c r="GIJ14" s="33"/>
      <c r="GIK14" s="33"/>
      <c r="GIL14" s="33"/>
      <c r="GIM14" s="33"/>
      <c r="GIN14" s="33"/>
      <c r="GIO14" s="33"/>
      <c r="GIP14" s="33"/>
      <c r="GIQ14" s="33"/>
      <c r="GIR14" s="33"/>
      <c r="GIS14" s="33"/>
      <c r="GIT14" s="33"/>
      <c r="GIU14" s="33"/>
      <c r="GIV14" s="33"/>
      <c r="GIW14" s="33"/>
      <c r="GIX14" s="33"/>
      <c r="GIY14" s="33"/>
      <c r="GIZ14" s="33"/>
      <c r="GJA14" s="33"/>
      <c r="GJB14" s="33"/>
      <c r="GJC14" s="33"/>
      <c r="GJD14" s="33"/>
      <c r="GJE14" s="33"/>
      <c r="GJF14" s="33"/>
      <c r="GJG14" s="33"/>
      <c r="GJH14" s="33"/>
      <c r="GJI14" s="33"/>
      <c r="GJJ14" s="33"/>
      <c r="GJK14" s="33"/>
      <c r="GJL14" s="33"/>
      <c r="GJM14" s="33"/>
      <c r="GJN14" s="33"/>
      <c r="GJO14" s="33"/>
      <c r="GJP14" s="33"/>
      <c r="GJQ14" s="33"/>
      <c r="GJR14" s="33"/>
      <c r="GJS14" s="33"/>
      <c r="GJT14" s="33"/>
      <c r="GJU14" s="33"/>
      <c r="GJV14" s="33"/>
      <c r="GJW14" s="33"/>
      <c r="GJX14" s="33"/>
      <c r="GJY14" s="33"/>
      <c r="GJZ14" s="33"/>
      <c r="GKA14" s="33"/>
      <c r="GKB14" s="33"/>
      <c r="GKC14" s="33"/>
      <c r="GKD14" s="33"/>
      <c r="GKE14" s="33"/>
      <c r="GKF14" s="33"/>
      <c r="GKG14" s="33"/>
      <c r="GKH14" s="33"/>
      <c r="GKI14" s="33"/>
      <c r="GKJ14" s="33"/>
      <c r="GKK14" s="33"/>
      <c r="GKL14" s="33"/>
      <c r="GKM14" s="33"/>
      <c r="GKN14" s="33"/>
      <c r="GKO14" s="33"/>
      <c r="GKP14" s="33"/>
      <c r="GKQ14" s="33"/>
      <c r="GKR14" s="33"/>
      <c r="GKS14" s="33"/>
      <c r="GKT14" s="33"/>
      <c r="GKU14" s="33"/>
      <c r="GKV14" s="33"/>
      <c r="GKW14" s="33"/>
      <c r="GKX14" s="33"/>
      <c r="GKY14" s="33"/>
      <c r="GKZ14" s="33"/>
      <c r="GLA14" s="33"/>
      <c r="GLB14" s="33"/>
      <c r="GLC14" s="33"/>
      <c r="GLD14" s="33"/>
      <c r="GLE14" s="33"/>
      <c r="GLF14" s="33"/>
      <c r="GLG14" s="33"/>
      <c r="GLH14" s="33"/>
      <c r="GLI14" s="33"/>
      <c r="GLJ14" s="33"/>
      <c r="GLK14" s="33"/>
      <c r="GLL14" s="33"/>
      <c r="GLM14" s="33"/>
      <c r="GLN14" s="33"/>
      <c r="GLO14" s="33"/>
      <c r="GLP14" s="33"/>
      <c r="GLQ14" s="33"/>
      <c r="GLR14" s="33"/>
      <c r="GLS14" s="33"/>
      <c r="GLT14" s="33"/>
      <c r="GLU14" s="33"/>
      <c r="GLV14" s="33"/>
      <c r="GLW14" s="33"/>
      <c r="GLX14" s="33"/>
      <c r="GLY14" s="33"/>
      <c r="GLZ14" s="33"/>
      <c r="GMA14" s="33"/>
      <c r="GMB14" s="33"/>
      <c r="GMC14" s="33"/>
      <c r="GMD14" s="33"/>
      <c r="GME14" s="33"/>
      <c r="GMF14" s="33"/>
      <c r="GMG14" s="33"/>
      <c r="GMH14" s="33"/>
      <c r="GMI14" s="33"/>
      <c r="GMJ14" s="33"/>
      <c r="GMK14" s="33"/>
      <c r="GML14" s="33"/>
      <c r="GMM14" s="33"/>
      <c r="GMN14" s="33"/>
      <c r="GMO14" s="33"/>
      <c r="GMP14" s="33"/>
      <c r="GMQ14" s="33"/>
      <c r="GMR14" s="33"/>
      <c r="GMS14" s="33"/>
      <c r="GMT14" s="33"/>
      <c r="GMU14" s="33"/>
      <c r="GMV14" s="33"/>
      <c r="GMW14" s="33"/>
      <c r="GMX14" s="33"/>
      <c r="GMY14" s="33"/>
      <c r="GMZ14" s="33"/>
      <c r="GNA14" s="33"/>
      <c r="GNB14" s="33"/>
      <c r="GNC14" s="33"/>
      <c r="GND14" s="33"/>
      <c r="GNE14" s="33"/>
      <c r="GNF14" s="33"/>
      <c r="GNG14" s="33"/>
      <c r="GNH14" s="33"/>
      <c r="GNI14" s="33"/>
      <c r="GNJ14" s="33"/>
      <c r="GNK14" s="33"/>
      <c r="GNL14" s="33"/>
      <c r="GNM14" s="33"/>
      <c r="GNN14" s="33"/>
      <c r="GNO14" s="33"/>
      <c r="GNP14" s="33"/>
      <c r="GNQ14" s="33"/>
      <c r="GNR14" s="33"/>
      <c r="GNS14" s="33"/>
      <c r="GNT14" s="33"/>
      <c r="GNU14" s="33"/>
      <c r="GNV14" s="33"/>
      <c r="GNW14" s="33"/>
      <c r="GNX14" s="33"/>
      <c r="GNY14" s="33"/>
      <c r="GNZ14" s="33"/>
      <c r="GOA14" s="33"/>
      <c r="GOB14" s="33"/>
      <c r="GOC14" s="33"/>
      <c r="GOD14" s="33"/>
      <c r="GOE14" s="33"/>
      <c r="GOF14" s="33"/>
      <c r="GOG14" s="33"/>
      <c r="GOH14" s="33"/>
      <c r="GOI14" s="33"/>
      <c r="GOJ14" s="33"/>
      <c r="GOK14" s="33"/>
      <c r="GOL14" s="33"/>
      <c r="GOM14" s="33"/>
      <c r="GON14" s="33"/>
      <c r="GOO14" s="33"/>
      <c r="GOP14" s="33"/>
      <c r="GOQ14" s="33"/>
      <c r="GOR14" s="33"/>
      <c r="GOS14" s="33"/>
      <c r="GOT14" s="33"/>
      <c r="GOU14" s="33"/>
      <c r="GOV14" s="33"/>
      <c r="GOW14" s="33"/>
      <c r="GOX14" s="33"/>
      <c r="GOY14" s="33"/>
      <c r="GOZ14" s="33"/>
      <c r="GPA14" s="33"/>
      <c r="GPB14" s="33"/>
      <c r="GPC14" s="33"/>
      <c r="GPD14" s="33"/>
      <c r="GPE14" s="33"/>
      <c r="GPF14" s="33"/>
      <c r="GPG14" s="33"/>
      <c r="GPH14" s="33"/>
      <c r="GPI14" s="33"/>
      <c r="GPJ14" s="33"/>
      <c r="GPK14" s="33"/>
      <c r="GPL14" s="33"/>
      <c r="GPM14" s="33"/>
      <c r="GPN14" s="33"/>
      <c r="GPO14" s="33"/>
      <c r="GPP14" s="33"/>
      <c r="GPQ14" s="33"/>
      <c r="GPR14" s="33"/>
      <c r="GPS14" s="33"/>
      <c r="GPT14" s="33"/>
      <c r="GPU14" s="33"/>
      <c r="GPV14" s="33"/>
      <c r="GPW14" s="33"/>
      <c r="GPX14" s="33"/>
      <c r="GPY14" s="33"/>
      <c r="GPZ14" s="33"/>
      <c r="GQA14" s="33"/>
      <c r="GQB14" s="33"/>
      <c r="GQC14" s="33"/>
      <c r="GQD14" s="33"/>
      <c r="GQE14" s="33"/>
      <c r="GQF14" s="33"/>
      <c r="GQG14" s="33"/>
      <c r="GQH14" s="33"/>
      <c r="GQI14" s="33"/>
      <c r="GQJ14" s="33"/>
      <c r="GQK14" s="33"/>
      <c r="GQL14" s="33"/>
      <c r="GQM14" s="33"/>
      <c r="GQN14" s="33"/>
      <c r="GQO14" s="33"/>
      <c r="GQP14" s="33"/>
      <c r="GQQ14" s="33"/>
      <c r="GQR14" s="33"/>
      <c r="GQS14" s="33"/>
      <c r="GQT14" s="33"/>
      <c r="GQU14" s="33"/>
      <c r="GQV14" s="33"/>
      <c r="GQW14" s="33"/>
      <c r="GQX14" s="33"/>
      <c r="GQY14" s="33"/>
      <c r="GQZ14" s="33"/>
      <c r="GRA14" s="33"/>
      <c r="GRB14" s="33"/>
      <c r="GRC14" s="33"/>
      <c r="GRD14" s="33"/>
      <c r="GRE14" s="33"/>
      <c r="GRF14" s="33"/>
      <c r="GRG14" s="33"/>
      <c r="GRH14" s="33"/>
      <c r="GRI14" s="33"/>
      <c r="GRJ14" s="33"/>
      <c r="GRK14" s="33"/>
      <c r="GRL14" s="33"/>
      <c r="GRM14" s="33"/>
      <c r="GRN14" s="33"/>
      <c r="GRO14" s="33"/>
      <c r="GRP14" s="33"/>
      <c r="GRQ14" s="33"/>
      <c r="GRR14" s="33"/>
      <c r="GRS14" s="33"/>
      <c r="GRT14" s="33"/>
      <c r="GRU14" s="33"/>
      <c r="GRV14" s="33"/>
      <c r="GRW14" s="33"/>
      <c r="GRX14" s="33"/>
      <c r="GRY14" s="33"/>
      <c r="GRZ14" s="33"/>
      <c r="GSA14" s="33"/>
      <c r="GSB14" s="33"/>
      <c r="GSC14" s="33"/>
      <c r="GSD14" s="33"/>
      <c r="GSE14" s="33"/>
      <c r="GSF14" s="33"/>
      <c r="GSG14" s="33"/>
      <c r="GSH14" s="33"/>
      <c r="GSI14" s="33"/>
      <c r="GSJ14" s="33"/>
      <c r="GSK14" s="33"/>
      <c r="GSL14" s="33"/>
      <c r="GSM14" s="33"/>
      <c r="GSN14" s="33"/>
      <c r="GSO14" s="33"/>
      <c r="GSP14" s="33"/>
      <c r="GSQ14" s="33"/>
      <c r="GSR14" s="33"/>
      <c r="GSS14" s="33"/>
      <c r="GST14" s="33"/>
      <c r="GSU14" s="33"/>
      <c r="GSV14" s="33"/>
      <c r="GSW14" s="33"/>
      <c r="GSX14" s="33"/>
      <c r="GSY14" s="33"/>
      <c r="GSZ14" s="33"/>
      <c r="GTA14" s="33"/>
      <c r="GTB14" s="33"/>
      <c r="GTC14" s="33"/>
      <c r="GTD14" s="33"/>
      <c r="GTE14" s="33"/>
      <c r="GTF14" s="33"/>
      <c r="GTG14" s="33"/>
      <c r="GTH14" s="33"/>
      <c r="GTI14" s="33"/>
      <c r="GTJ14" s="33"/>
      <c r="GTK14" s="33"/>
      <c r="GTL14" s="33"/>
      <c r="GTM14" s="33"/>
      <c r="GTN14" s="33"/>
      <c r="GTO14" s="33"/>
      <c r="GTP14" s="33"/>
      <c r="GTQ14" s="33"/>
      <c r="GTR14" s="33"/>
      <c r="GTS14" s="33"/>
      <c r="GTT14" s="33"/>
      <c r="GTU14" s="33"/>
      <c r="GTV14" s="33"/>
      <c r="GTW14" s="33"/>
      <c r="GTX14" s="33"/>
      <c r="GTY14" s="33"/>
      <c r="GTZ14" s="33"/>
      <c r="GUA14" s="33"/>
      <c r="GUB14" s="33"/>
      <c r="GUC14" s="33"/>
      <c r="GUD14" s="33"/>
      <c r="GUE14" s="33"/>
      <c r="GUF14" s="33"/>
      <c r="GUG14" s="33"/>
      <c r="GUH14" s="33"/>
      <c r="GUI14" s="33"/>
      <c r="GUJ14" s="33"/>
      <c r="GUK14" s="33"/>
      <c r="GUL14" s="33"/>
      <c r="GUM14" s="33"/>
      <c r="GUN14" s="33"/>
      <c r="GUO14" s="33"/>
      <c r="GUP14" s="33"/>
      <c r="GUQ14" s="33"/>
      <c r="GUR14" s="33"/>
      <c r="GUS14" s="33"/>
      <c r="GUT14" s="33"/>
      <c r="GUU14" s="33"/>
      <c r="GUV14" s="33"/>
      <c r="GUW14" s="33"/>
      <c r="GUX14" s="33"/>
      <c r="GUY14" s="33"/>
      <c r="GUZ14" s="33"/>
      <c r="GVA14" s="33"/>
      <c r="GVB14" s="33"/>
      <c r="GVC14" s="33"/>
      <c r="GVD14" s="33"/>
      <c r="GVE14" s="33"/>
      <c r="GVF14" s="33"/>
      <c r="GVG14" s="33"/>
      <c r="GVH14" s="33"/>
      <c r="GVI14" s="33"/>
      <c r="GVJ14" s="33"/>
      <c r="GVK14" s="33"/>
      <c r="GVL14" s="33"/>
      <c r="GVM14" s="33"/>
      <c r="GVN14" s="33"/>
      <c r="GVO14" s="33"/>
      <c r="GVP14" s="33"/>
      <c r="GVQ14" s="33"/>
      <c r="GVR14" s="33"/>
      <c r="GVS14" s="33"/>
      <c r="GVT14" s="33"/>
      <c r="GVU14" s="33"/>
      <c r="GVV14" s="33"/>
      <c r="GVW14" s="33"/>
      <c r="GVX14" s="33"/>
      <c r="GVY14" s="33"/>
      <c r="GVZ14" s="33"/>
      <c r="GWA14" s="33"/>
      <c r="GWB14" s="33"/>
      <c r="GWC14" s="33"/>
      <c r="GWD14" s="33"/>
      <c r="GWE14" s="33"/>
      <c r="GWF14" s="33"/>
      <c r="GWG14" s="33"/>
      <c r="GWH14" s="33"/>
      <c r="GWI14" s="33"/>
      <c r="GWJ14" s="33"/>
      <c r="GWK14" s="33"/>
      <c r="GWL14" s="33"/>
      <c r="GWM14" s="33"/>
      <c r="GWN14" s="33"/>
      <c r="GWO14" s="33"/>
      <c r="GWP14" s="33"/>
      <c r="GWQ14" s="33"/>
      <c r="GWR14" s="33"/>
      <c r="GWS14" s="33"/>
      <c r="GWT14" s="33"/>
      <c r="GWU14" s="33"/>
      <c r="GWV14" s="33"/>
      <c r="GWW14" s="33"/>
      <c r="GWX14" s="33"/>
      <c r="GWY14" s="33"/>
      <c r="GWZ14" s="33"/>
      <c r="GXA14" s="33"/>
      <c r="GXB14" s="33"/>
      <c r="GXC14" s="33"/>
      <c r="GXD14" s="33"/>
      <c r="GXE14" s="33"/>
      <c r="GXF14" s="33"/>
      <c r="GXG14" s="33"/>
      <c r="GXH14" s="33"/>
      <c r="GXI14" s="33"/>
      <c r="GXJ14" s="33"/>
      <c r="GXK14" s="33"/>
      <c r="GXL14" s="33"/>
      <c r="GXM14" s="33"/>
      <c r="GXN14" s="33"/>
      <c r="GXO14" s="33"/>
      <c r="GXP14" s="33"/>
      <c r="GXQ14" s="33"/>
      <c r="GXR14" s="33"/>
      <c r="GXS14" s="33"/>
      <c r="GXT14" s="33"/>
      <c r="GXU14" s="33"/>
      <c r="GXV14" s="33"/>
      <c r="GXW14" s="33"/>
      <c r="GXX14" s="33"/>
      <c r="GXY14" s="33"/>
      <c r="GXZ14" s="33"/>
      <c r="GYA14" s="33"/>
      <c r="GYB14" s="33"/>
      <c r="GYC14" s="33"/>
      <c r="GYD14" s="33"/>
      <c r="GYE14" s="33"/>
      <c r="GYF14" s="33"/>
      <c r="GYG14" s="33"/>
      <c r="GYH14" s="33"/>
      <c r="GYI14" s="33"/>
      <c r="GYJ14" s="33"/>
      <c r="GYK14" s="33"/>
      <c r="GYL14" s="33"/>
      <c r="GYM14" s="33"/>
      <c r="GYN14" s="33"/>
      <c r="GYO14" s="33"/>
      <c r="GYP14" s="33"/>
      <c r="GYQ14" s="33"/>
      <c r="GYR14" s="33"/>
      <c r="GYS14" s="33"/>
      <c r="GYT14" s="33"/>
      <c r="GYU14" s="33"/>
      <c r="GYV14" s="33"/>
      <c r="GYW14" s="33"/>
      <c r="GYX14" s="33"/>
      <c r="GYY14" s="33"/>
      <c r="GYZ14" s="33"/>
      <c r="GZA14" s="33"/>
      <c r="GZB14" s="33"/>
      <c r="GZC14" s="33"/>
      <c r="GZD14" s="33"/>
      <c r="GZE14" s="33"/>
      <c r="GZF14" s="33"/>
      <c r="GZG14" s="33"/>
      <c r="GZH14" s="33"/>
      <c r="GZI14" s="33"/>
      <c r="GZJ14" s="33"/>
      <c r="GZK14" s="33"/>
      <c r="GZL14" s="33"/>
      <c r="GZM14" s="33"/>
      <c r="GZN14" s="33"/>
      <c r="GZO14" s="33"/>
      <c r="GZP14" s="33"/>
      <c r="GZQ14" s="33"/>
      <c r="GZR14" s="33"/>
      <c r="GZS14" s="33"/>
      <c r="GZT14" s="33"/>
      <c r="GZU14" s="33"/>
      <c r="GZV14" s="33"/>
      <c r="GZW14" s="33"/>
      <c r="GZX14" s="33"/>
      <c r="GZY14" s="33"/>
      <c r="GZZ14" s="33"/>
      <c r="HAA14" s="33"/>
      <c r="HAB14" s="33"/>
      <c r="HAC14" s="33"/>
      <c r="HAD14" s="33"/>
      <c r="HAE14" s="33"/>
      <c r="HAF14" s="33"/>
      <c r="HAG14" s="33"/>
      <c r="HAH14" s="33"/>
      <c r="HAI14" s="33"/>
      <c r="HAJ14" s="33"/>
      <c r="HAK14" s="33"/>
      <c r="HAL14" s="33"/>
      <c r="HAM14" s="33"/>
      <c r="HAN14" s="33"/>
      <c r="HAO14" s="33"/>
      <c r="HAP14" s="33"/>
      <c r="HAQ14" s="33"/>
      <c r="HAR14" s="33"/>
      <c r="HAS14" s="33"/>
      <c r="HAT14" s="33"/>
      <c r="HAU14" s="33"/>
      <c r="HAV14" s="33"/>
      <c r="HAW14" s="33"/>
      <c r="HAX14" s="33"/>
      <c r="HAY14" s="33"/>
      <c r="HAZ14" s="33"/>
      <c r="HBA14" s="33"/>
      <c r="HBB14" s="33"/>
      <c r="HBC14" s="33"/>
      <c r="HBD14" s="33"/>
      <c r="HBE14" s="33"/>
      <c r="HBF14" s="33"/>
      <c r="HBG14" s="33"/>
      <c r="HBH14" s="33"/>
      <c r="HBI14" s="33"/>
      <c r="HBJ14" s="33"/>
      <c r="HBK14" s="33"/>
      <c r="HBL14" s="33"/>
      <c r="HBM14" s="33"/>
      <c r="HBN14" s="33"/>
      <c r="HBO14" s="33"/>
      <c r="HBP14" s="33"/>
      <c r="HBQ14" s="33"/>
      <c r="HBR14" s="33"/>
      <c r="HBS14" s="33"/>
      <c r="HBT14" s="33"/>
      <c r="HBU14" s="33"/>
      <c r="HBV14" s="33"/>
      <c r="HBW14" s="33"/>
      <c r="HBX14" s="33"/>
      <c r="HBY14" s="33"/>
      <c r="HBZ14" s="33"/>
      <c r="HCA14" s="33"/>
      <c r="HCB14" s="33"/>
      <c r="HCC14" s="33"/>
      <c r="HCD14" s="33"/>
      <c r="HCE14" s="33"/>
      <c r="HCF14" s="33"/>
      <c r="HCG14" s="33"/>
      <c r="HCH14" s="33"/>
      <c r="HCI14" s="33"/>
      <c r="HCJ14" s="33"/>
      <c r="HCK14" s="33"/>
      <c r="HCL14" s="33"/>
      <c r="HCM14" s="33"/>
      <c r="HCN14" s="33"/>
      <c r="HCO14" s="33"/>
      <c r="HCP14" s="33"/>
      <c r="HCQ14" s="33"/>
      <c r="HCR14" s="33"/>
      <c r="HCS14" s="33"/>
      <c r="HCT14" s="33"/>
      <c r="HCU14" s="33"/>
      <c r="HCV14" s="33"/>
      <c r="HCW14" s="33"/>
      <c r="HCX14" s="33"/>
      <c r="HCY14" s="33"/>
      <c r="HCZ14" s="33"/>
      <c r="HDA14" s="33"/>
      <c r="HDB14" s="33"/>
      <c r="HDC14" s="33"/>
      <c r="HDD14" s="33"/>
      <c r="HDE14" s="33"/>
      <c r="HDF14" s="33"/>
      <c r="HDG14" s="33"/>
      <c r="HDH14" s="33"/>
      <c r="HDI14" s="33"/>
      <c r="HDJ14" s="33"/>
      <c r="HDK14" s="33"/>
      <c r="HDL14" s="33"/>
      <c r="HDM14" s="33"/>
      <c r="HDN14" s="33"/>
      <c r="HDO14" s="33"/>
      <c r="HDP14" s="33"/>
      <c r="HDQ14" s="33"/>
      <c r="HDR14" s="33"/>
      <c r="HDS14" s="33"/>
      <c r="HDT14" s="33"/>
      <c r="HDU14" s="33"/>
      <c r="HDV14" s="33"/>
      <c r="HDW14" s="33"/>
      <c r="HDX14" s="33"/>
      <c r="HDY14" s="33"/>
      <c r="HDZ14" s="33"/>
      <c r="HEA14" s="33"/>
      <c r="HEB14" s="33"/>
      <c r="HEC14" s="33"/>
      <c r="HED14" s="33"/>
      <c r="HEE14" s="33"/>
      <c r="HEF14" s="33"/>
      <c r="HEG14" s="33"/>
      <c r="HEH14" s="33"/>
      <c r="HEI14" s="33"/>
      <c r="HEJ14" s="33"/>
      <c r="HEK14" s="33"/>
      <c r="HEL14" s="33"/>
      <c r="HEM14" s="33"/>
      <c r="HEN14" s="33"/>
      <c r="HEO14" s="33"/>
      <c r="HEP14" s="33"/>
      <c r="HEQ14" s="33"/>
      <c r="HER14" s="33"/>
      <c r="HES14" s="33"/>
      <c r="HET14" s="33"/>
      <c r="HEU14" s="33"/>
      <c r="HEV14" s="33"/>
      <c r="HEW14" s="33"/>
      <c r="HEX14" s="33"/>
      <c r="HEY14" s="33"/>
      <c r="HEZ14" s="33"/>
      <c r="HFA14" s="33"/>
      <c r="HFB14" s="33"/>
      <c r="HFC14" s="33"/>
      <c r="HFD14" s="33"/>
      <c r="HFE14" s="33"/>
      <c r="HFF14" s="33"/>
      <c r="HFG14" s="33"/>
      <c r="HFH14" s="33"/>
      <c r="HFI14" s="33"/>
      <c r="HFJ14" s="33"/>
      <c r="HFK14" s="33"/>
      <c r="HFL14" s="33"/>
      <c r="HFM14" s="33"/>
      <c r="HFN14" s="33"/>
      <c r="HFO14" s="33"/>
      <c r="HFP14" s="33"/>
      <c r="HFQ14" s="33"/>
      <c r="HFR14" s="33"/>
      <c r="HFS14" s="33"/>
      <c r="HFT14" s="33"/>
      <c r="HFU14" s="33"/>
      <c r="HFV14" s="33"/>
      <c r="HFW14" s="33"/>
      <c r="HFX14" s="33"/>
      <c r="HFY14" s="33"/>
      <c r="HFZ14" s="33"/>
      <c r="HGA14" s="33"/>
      <c r="HGB14" s="33"/>
      <c r="HGC14" s="33"/>
      <c r="HGD14" s="33"/>
      <c r="HGE14" s="33"/>
      <c r="HGF14" s="33"/>
      <c r="HGG14" s="33"/>
      <c r="HGH14" s="33"/>
      <c r="HGI14" s="33"/>
      <c r="HGJ14" s="33"/>
      <c r="HGK14" s="33"/>
      <c r="HGL14" s="33"/>
      <c r="HGM14" s="33"/>
      <c r="HGN14" s="33"/>
      <c r="HGO14" s="33"/>
      <c r="HGP14" s="33"/>
      <c r="HGQ14" s="33"/>
      <c r="HGR14" s="33"/>
      <c r="HGS14" s="33"/>
      <c r="HGT14" s="33"/>
      <c r="HGU14" s="33"/>
      <c r="HGV14" s="33"/>
      <c r="HGW14" s="33"/>
      <c r="HGX14" s="33"/>
      <c r="HGY14" s="33"/>
      <c r="HGZ14" s="33"/>
      <c r="HHA14" s="33"/>
      <c r="HHB14" s="33"/>
      <c r="HHC14" s="33"/>
      <c r="HHD14" s="33"/>
      <c r="HHE14" s="33"/>
      <c r="HHF14" s="33"/>
      <c r="HHG14" s="33"/>
      <c r="HHH14" s="33"/>
      <c r="HHI14" s="33"/>
      <c r="HHJ14" s="33"/>
      <c r="HHK14" s="33"/>
      <c r="HHL14" s="33"/>
      <c r="HHM14" s="33"/>
      <c r="HHN14" s="33"/>
      <c r="HHO14" s="33"/>
      <c r="HHP14" s="33"/>
      <c r="HHQ14" s="33"/>
      <c r="HHR14" s="33"/>
      <c r="HHS14" s="33"/>
      <c r="HHT14" s="33"/>
      <c r="HHU14" s="33"/>
      <c r="HHV14" s="33"/>
      <c r="HHW14" s="33"/>
      <c r="HHX14" s="33"/>
      <c r="HHY14" s="33"/>
      <c r="HHZ14" s="33"/>
      <c r="HIA14" s="33"/>
      <c r="HIB14" s="33"/>
      <c r="HIC14" s="33"/>
      <c r="HID14" s="33"/>
      <c r="HIE14" s="33"/>
      <c r="HIF14" s="33"/>
      <c r="HIG14" s="33"/>
      <c r="HIH14" s="33"/>
      <c r="HII14" s="33"/>
      <c r="HIJ14" s="33"/>
      <c r="HIK14" s="33"/>
      <c r="HIL14" s="33"/>
      <c r="HIM14" s="33"/>
      <c r="HIN14" s="33"/>
      <c r="HIO14" s="33"/>
      <c r="HIP14" s="33"/>
      <c r="HIQ14" s="33"/>
      <c r="HIR14" s="33"/>
      <c r="HIS14" s="33"/>
      <c r="HIT14" s="33"/>
      <c r="HIU14" s="33"/>
      <c r="HIV14" s="33"/>
      <c r="HIW14" s="33"/>
      <c r="HIX14" s="33"/>
      <c r="HIY14" s="33"/>
      <c r="HIZ14" s="33"/>
      <c r="HJA14" s="33"/>
      <c r="HJB14" s="33"/>
      <c r="HJC14" s="33"/>
      <c r="HJD14" s="33"/>
      <c r="HJE14" s="33"/>
      <c r="HJF14" s="33"/>
      <c r="HJG14" s="33"/>
      <c r="HJH14" s="33"/>
      <c r="HJI14" s="33"/>
      <c r="HJJ14" s="33"/>
      <c r="HJK14" s="33"/>
      <c r="HJL14" s="33"/>
      <c r="HJM14" s="33"/>
      <c r="HJN14" s="33"/>
      <c r="HJO14" s="33"/>
      <c r="HJP14" s="33"/>
      <c r="HJQ14" s="33"/>
      <c r="HJR14" s="33"/>
      <c r="HJS14" s="33"/>
      <c r="HJT14" s="33"/>
      <c r="HJU14" s="33"/>
      <c r="HJV14" s="33"/>
      <c r="HJW14" s="33"/>
      <c r="HJX14" s="33"/>
      <c r="HJY14" s="33"/>
      <c r="HJZ14" s="33"/>
      <c r="HKA14" s="33"/>
      <c r="HKB14" s="33"/>
      <c r="HKC14" s="33"/>
      <c r="HKD14" s="33"/>
      <c r="HKE14" s="33"/>
      <c r="HKF14" s="33"/>
      <c r="HKG14" s="33"/>
      <c r="HKH14" s="33"/>
      <c r="HKI14" s="33"/>
      <c r="HKJ14" s="33"/>
      <c r="HKK14" s="33"/>
      <c r="HKL14" s="33"/>
      <c r="HKM14" s="33"/>
      <c r="HKN14" s="33"/>
      <c r="HKO14" s="33"/>
      <c r="HKP14" s="33"/>
      <c r="HKQ14" s="33"/>
      <c r="HKR14" s="33"/>
      <c r="HKS14" s="33"/>
      <c r="HKT14" s="33"/>
      <c r="HKU14" s="33"/>
      <c r="HKV14" s="33"/>
      <c r="HKW14" s="33"/>
      <c r="HKX14" s="33"/>
      <c r="HKY14" s="33"/>
      <c r="HKZ14" s="33"/>
      <c r="HLA14" s="33"/>
      <c r="HLB14" s="33"/>
      <c r="HLC14" s="33"/>
      <c r="HLD14" s="33"/>
      <c r="HLE14" s="33"/>
      <c r="HLF14" s="33"/>
      <c r="HLG14" s="33"/>
      <c r="HLH14" s="33"/>
      <c r="HLI14" s="33"/>
      <c r="HLJ14" s="33"/>
      <c r="HLK14" s="33"/>
      <c r="HLL14" s="33"/>
      <c r="HLM14" s="33"/>
      <c r="HLN14" s="33"/>
      <c r="HLO14" s="33"/>
      <c r="HLP14" s="33"/>
      <c r="HLQ14" s="33"/>
      <c r="HLR14" s="33"/>
      <c r="HLS14" s="33"/>
      <c r="HLT14" s="33"/>
      <c r="HLU14" s="33"/>
      <c r="HLV14" s="33"/>
      <c r="HLW14" s="33"/>
      <c r="HLX14" s="33"/>
      <c r="HLY14" s="33"/>
      <c r="HLZ14" s="33"/>
      <c r="HMA14" s="33"/>
      <c r="HMB14" s="33"/>
      <c r="HMC14" s="33"/>
      <c r="HMD14" s="33"/>
      <c r="HME14" s="33"/>
      <c r="HMF14" s="33"/>
      <c r="HMG14" s="33"/>
      <c r="HMH14" s="33"/>
      <c r="HMI14" s="33"/>
      <c r="HMJ14" s="33"/>
      <c r="HMK14" s="33"/>
      <c r="HML14" s="33"/>
      <c r="HMM14" s="33"/>
      <c r="HMN14" s="33"/>
      <c r="HMO14" s="33"/>
      <c r="HMP14" s="33"/>
      <c r="HMQ14" s="33"/>
      <c r="HMR14" s="33"/>
      <c r="HMS14" s="33"/>
      <c r="HMT14" s="33"/>
      <c r="HMU14" s="33"/>
      <c r="HMV14" s="33"/>
      <c r="HMW14" s="33"/>
      <c r="HMX14" s="33"/>
      <c r="HMY14" s="33"/>
      <c r="HMZ14" s="33"/>
      <c r="HNA14" s="33"/>
      <c r="HNB14" s="33"/>
      <c r="HNC14" s="33"/>
      <c r="HND14" s="33"/>
      <c r="HNE14" s="33"/>
      <c r="HNF14" s="33"/>
      <c r="HNG14" s="33"/>
      <c r="HNH14" s="33"/>
      <c r="HNI14" s="33"/>
      <c r="HNJ14" s="33"/>
      <c r="HNK14" s="33"/>
      <c r="HNL14" s="33"/>
      <c r="HNM14" s="33"/>
      <c r="HNN14" s="33"/>
      <c r="HNO14" s="33"/>
      <c r="HNP14" s="33"/>
      <c r="HNQ14" s="33"/>
      <c r="HNR14" s="33"/>
      <c r="HNS14" s="33"/>
      <c r="HNT14" s="33"/>
      <c r="HNU14" s="33"/>
      <c r="HNV14" s="33"/>
      <c r="HNW14" s="33"/>
      <c r="HNX14" s="33"/>
      <c r="HNY14" s="33"/>
      <c r="HNZ14" s="33"/>
      <c r="HOA14" s="33"/>
      <c r="HOB14" s="33"/>
      <c r="HOC14" s="33"/>
      <c r="HOD14" s="33"/>
      <c r="HOE14" s="33"/>
      <c r="HOF14" s="33"/>
      <c r="HOG14" s="33"/>
      <c r="HOH14" s="33"/>
      <c r="HOI14" s="33"/>
      <c r="HOJ14" s="33"/>
      <c r="HOK14" s="33"/>
      <c r="HOL14" s="33"/>
      <c r="HOM14" s="33"/>
      <c r="HON14" s="33"/>
      <c r="HOO14" s="33"/>
      <c r="HOP14" s="33"/>
      <c r="HOQ14" s="33"/>
      <c r="HOR14" s="33"/>
      <c r="HOS14" s="33"/>
      <c r="HOT14" s="33"/>
      <c r="HOU14" s="33"/>
      <c r="HOV14" s="33"/>
      <c r="HOW14" s="33"/>
      <c r="HOX14" s="33"/>
      <c r="HOY14" s="33"/>
      <c r="HOZ14" s="33"/>
      <c r="HPA14" s="33"/>
      <c r="HPB14" s="33"/>
      <c r="HPC14" s="33"/>
      <c r="HPD14" s="33"/>
      <c r="HPE14" s="33"/>
      <c r="HPF14" s="33"/>
      <c r="HPG14" s="33"/>
      <c r="HPH14" s="33"/>
      <c r="HPI14" s="33"/>
      <c r="HPJ14" s="33"/>
      <c r="HPK14" s="33"/>
      <c r="HPL14" s="33"/>
      <c r="HPM14" s="33"/>
      <c r="HPN14" s="33"/>
      <c r="HPO14" s="33"/>
      <c r="HPP14" s="33"/>
      <c r="HPQ14" s="33"/>
      <c r="HPR14" s="33"/>
      <c r="HPS14" s="33"/>
      <c r="HPT14" s="33"/>
      <c r="HPU14" s="33"/>
      <c r="HPV14" s="33"/>
      <c r="HPW14" s="33"/>
      <c r="HPX14" s="33"/>
      <c r="HPY14" s="33"/>
      <c r="HPZ14" s="33"/>
      <c r="HQA14" s="33"/>
      <c r="HQB14" s="33"/>
      <c r="HQC14" s="33"/>
      <c r="HQD14" s="33"/>
      <c r="HQE14" s="33"/>
      <c r="HQF14" s="33"/>
      <c r="HQG14" s="33"/>
      <c r="HQH14" s="33"/>
      <c r="HQI14" s="33"/>
      <c r="HQJ14" s="33"/>
      <c r="HQK14" s="33"/>
      <c r="HQL14" s="33"/>
      <c r="HQM14" s="33"/>
      <c r="HQN14" s="33"/>
      <c r="HQO14" s="33"/>
      <c r="HQP14" s="33"/>
      <c r="HQQ14" s="33"/>
      <c r="HQR14" s="33"/>
      <c r="HQS14" s="33"/>
      <c r="HQT14" s="33"/>
      <c r="HQU14" s="33"/>
      <c r="HQV14" s="33"/>
      <c r="HQW14" s="33"/>
      <c r="HQX14" s="33"/>
      <c r="HQY14" s="33"/>
      <c r="HQZ14" s="33"/>
      <c r="HRA14" s="33"/>
      <c r="HRB14" s="33"/>
      <c r="HRC14" s="33"/>
      <c r="HRD14" s="33"/>
      <c r="HRE14" s="33"/>
      <c r="HRF14" s="33"/>
      <c r="HRG14" s="33"/>
      <c r="HRH14" s="33"/>
      <c r="HRI14" s="33"/>
      <c r="HRJ14" s="33"/>
      <c r="HRK14" s="33"/>
      <c r="HRL14" s="33"/>
      <c r="HRM14" s="33"/>
      <c r="HRN14" s="33"/>
      <c r="HRO14" s="33"/>
      <c r="HRP14" s="33"/>
      <c r="HRQ14" s="33"/>
      <c r="HRR14" s="33"/>
      <c r="HRS14" s="33"/>
      <c r="HRT14" s="33"/>
      <c r="HRU14" s="33"/>
      <c r="HRV14" s="33"/>
      <c r="HRW14" s="33"/>
      <c r="HRX14" s="33"/>
      <c r="HRY14" s="33"/>
      <c r="HRZ14" s="33"/>
      <c r="HSA14" s="33"/>
      <c r="HSB14" s="33"/>
      <c r="HSC14" s="33"/>
      <c r="HSD14" s="33"/>
      <c r="HSE14" s="33"/>
      <c r="HSF14" s="33"/>
      <c r="HSG14" s="33"/>
      <c r="HSH14" s="33"/>
      <c r="HSI14" s="33"/>
      <c r="HSJ14" s="33"/>
      <c r="HSK14" s="33"/>
      <c r="HSL14" s="33"/>
      <c r="HSM14" s="33"/>
      <c r="HSN14" s="33"/>
      <c r="HSO14" s="33"/>
      <c r="HSP14" s="33"/>
      <c r="HSQ14" s="33"/>
      <c r="HSR14" s="33"/>
      <c r="HSS14" s="33"/>
      <c r="HST14" s="33"/>
      <c r="HSU14" s="33"/>
      <c r="HSV14" s="33"/>
      <c r="HSW14" s="33"/>
      <c r="HSX14" s="33"/>
      <c r="HSY14" s="33"/>
      <c r="HSZ14" s="33"/>
      <c r="HTA14" s="33"/>
      <c r="HTB14" s="33"/>
      <c r="HTC14" s="33"/>
      <c r="HTD14" s="33"/>
      <c r="HTE14" s="33"/>
      <c r="HTF14" s="33"/>
      <c r="HTG14" s="33"/>
      <c r="HTH14" s="33"/>
      <c r="HTI14" s="33"/>
      <c r="HTJ14" s="33"/>
      <c r="HTK14" s="33"/>
      <c r="HTL14" s="33"/>
      <c r="HTM14" s="33"/>
      <c r="HTN14" s="33"/>
      <c r="HTO14" s="33"/>
      <c r="HTP14" s="33"/>
      <c r="HTQ14" s="33"/>
      <c r="HTR14" s="33"/>
      <c r="HTS14" s="33"/>
      <c r="HTT14" s="33"/>
      <c r="HTU14" s="33"/>
      <c r="HTV14" s="33"/>
      <c r="HTW14" s="33"/>
      <c r="HTX14" s="33"/>
      <c r="HTY14" s="33"/>
      <c r="HTZ14" s="33"/>
      <c r="HUA14" s="33"/>
      <c r="HUB14" s="33"/>
      <c r="HUC14" s="33"/>
      <c r="HUD14" s="33"/>
      <c r="HUE14" s="33"/>
      <c r="HUF14" s="33"/>
      <c r="HUG14" s="33"/>
      <c r="HUH14" s="33"/>
      <c r="HUI14" s="33"/>
      <c r="HUJ14" s="33"/>
      <c r="HUK14" s="33"/>
      <c r="HUL14" s="33"/>
      <c r="HUM14" s="33"/>
      <c r="HUN14" s="33"/>
      <c r="HUO14" s="33"/>
      <c r="HUP14" s="33"/>
      <c r="HUQ14" s="33"/>
      <c r="HUR14" s="33"/>
      <c r="HUS14" s="33"/>
      <c r="HUT14" s="33"/>
      <c r="HUU14" s="33"/>
      <c r="HUV14" s="33"/>
      <c r="HUW14" s="33"/>
      <c r="HUX14" s="33"/>
      <c r="HUY14" s="33"/>
      <c r="HUZ14" s="33"/>
      <c r="HVA14" s="33"/>
      <c r="HVB14" s="33"/>
      <c r="HVC14" s="33"/>
      <c r="HVD14" s="33"/>
      <c r="HVE14" s="33"/>
      <c r="HVF14" s="33"/>
      <c r="HVG14" s="33"/>
      <c r="HVH14" s="33"/>
      <c r="HVI14" s="33"/>
      <c r="HVJ14" s="33"/>
      <c r="HVK14" s="33"/>
      <c r="HVL14" s="33"/>
      <c r="HVM14" s="33"/>
      <c r="HVN14" s="33"/>
      <c r="HVO14" s="33"/>
      <c r="HVP14" s="33"/>
      <c r="HVQ14" s="33"/>
      <c r="HVR14" s="33"/>
      <c r="HVS14" s="33"/>
      <c r="HVT14" s="33"/>
      <c r="HVU14" s="33"/>
      <c r="HVV14" s="33"/>
      <c r="HVW14" s="33"/>
      <c r="HVX14" s="33"/>
      <c r="HVY14" s="33"/>
      <c r="HVZ14" s="33"/>
      <c r="HWA14" s="33"/>
      <c r="HWB14" s="33"/>
      <c r="HWC14" s="33"/>
      <c r="HWD14" s="33"/>
      <c r="HWE14" s="33"/>
      <c r="HWF14" s="33"/>
      <c r="HWG14" s="33"/>
      <c r="HWH14" s="33"/>
      <c r="HWI14" s="33"/>
      <c r="HWJ14" s="33"/>
      <c r="HWK14" s="33"/>
      <c r="HWL14" s="33"/>
      <c r="HWM14" s="33"/>
      <c r="HWN14" s="33"/>
      <c r="HWO14" s="33"/>
      <c r="HWP14" s="33"/>
      <c r="HWQ14" s="33"/>
      <c r="HWR14" s="33"/>
      <c r="HWS14" s="33"/>
      <c r="HWT14" s="33"/>
      <c r="HWU14" s="33"/>
      <c r="HWV14" s="33"/>
      <c r="HWW14" s="33"/>
      <c r="HWX14" s="33"/>
      <c r="HWY14" s="33"/>
      <c r="HWZ14" s="33"/>
      <c r="HXA14" s="33"/>
      <c r="HXB14" s="33"/>
      <c r="HXC14" s="33"/>
      <c r="HXD14" s="33"/>
      <c r="HXE14" s="33"/>
      <c r="HXF14" s="33"/>
      <c r="HXG14" s="33"/>
      <c r="HXH14" s="33"/>
      <c r="HXI14" s="33"/>
      <c r="HXJ14" s="33"/>
      <c r="HXK14" s="33"/>
      <c r="HXL14" s="33"/>
      <c r="HXM14" s="33"/>
      <c r="HXN14" s="33"/>
      <c r="HXO14" s="33"/>
      <c r="HXP14" s="33"/>
      <c r="HXQ14" s="33"/>
      <c r="HXR14" s="33"/>
      <c r="HXS14" s="33"/>
      <c r="HXT14" s="33"/>
      <c r="HXU14" s="33"/>
      <c r="HXV14" s="33"/>
      <c r="HXW14" s="33"/>
      <c r="HXX14" s="33"/>
      <c r="HXY14" s="33"/>
      <c r="HXZ14" s="33"/>
      <c r="HYA14" s="33"/>
      <c r="HYB14" s="33"/>
      <c r="HYC14" s="33"/>
      <c r="HYD14" s="33"/>
      <c r="HYE14" s="33"/>
      <c r="HYF14" s="33"/>
      <c r="HYG14" s="33"/>
      <c r="HYH14" s="33"/>
      <c r="HYI14" s="33"/>
      <c r="HYJ14" s="33"/>
      <c r="HYK14" s="33"/>
      <c r="HYL14" s="33"/>
      <c r="HYM14" s="33"/>
      <c r="HYN14" s="33"/>
      <c r="HYO14" s="33"/>
      <c r="HYP14" s="33"/>
      <c r="HYQ14" s="33"/>
      <c r="HYR14" s="33"/>
      <c r="HYS14" s="33"/>
      <c r="HYT14" s="33"/>
      <c r="HYU14" s="33"/>
      <c r="HYV14" s="33"/>
      <c r="HYW14" s="33"/>
      <c r="HYX14" s="33"/>
      <c r="HYY14" s="33"/>
      <c r="HYZ14" s="33"/>
      <c r="HZA14" s="33"/>
      <c r="HZB14" s="33"/>
      <c r="HZC14" s="33"/>
      <c r="HZD14" s="33"/>
      <c r="HZE14" s="33"/>
      <c r="HZF14" s="33"/>
      <c r="HZG14" s="33"/>
      <c r="HZH14" s="33"/>
      <c r="HZI14" s="33"/>
      <c r="HZJ14" s="33"/>
      <c r="HZK14" s="33"/>
      <c r="HZL14" s="33"/>
      <c r="HZM14" s="33"/>
      <c r="HZN14" s="33"/>
      <c r="HZO14" s="33"/>
      <c r="HZP14" s="33"/>
      <c r="HZQ14" s="33"/>
      <c r="HZR14" s="33"/>
      <c r="HZS14" s="33"/>
      <c r="HZT14" s="33"/>
      <c r="HZU14" s="33"/>
      <c r="HZV14" s="33"/>
      <c r="HZW14" s="33"/>
      <c r="HZX14" s="33"/>
      <c r="HZY14" s="33"/>
      <c r="HZZ14" s="33"/>
      <c r="IAA14" s="33"/>
      <c r="IAB14" s="33"/>
      <c r="IAC14" s="33"/>
      <c r="IAD14" s="33"/>
      <c r="IAE14" s="33"/>
      <c r="IAF14" s="33"/>
      <c r="IAG14" s="33"/>
      <c r="IAH14" s="33"/>
      <c r="IAI14" s="33"/>
      <c r="IAJ14" s="33"/>
      <c r="IAK14" s="33"/>
      <c r="IAL14" s="33"/>
      <c r="IAM14" s="33"/>
      <c r="IAN14" s="33"/>
      <c r="IAO14" s="33"/>
      <c r="IAP14" s="33"/>
      <c r="IAQ14" s="33"/>
      <c r="IAR14" s="33"/>
      <c r="IAS14" s="33"/>
      <c r="IAT14" s="33"/>
      <c r="IAU14" s="33"/>
      <c r="IAV14" s="33"/>
      <c r="IAW14" s="33"/>
      <c r="IAX14" s="33"/>
      <c r="IAY14" s="33"/>
      <c r="IAZ14" s="33"/>
      <c r="IBA14" s="33"/>
      <c r="IBB14" s="33"/>
      <c r="IBC14" s="33"/>
      <c r="IBD14" s="33"/>
      <c r="IBE14" s="33"/>
      <c r="IBF14" s="33"/>
      <c r="IBG14" s="33"/>
      <c r="IBH14" s="33"/>
      <c r="IBI14" s="33"/>
      <c r="IBJ14" s="33"/>
      <c r="IBK14" s="33"/>
      <c r="IBL14" s="33"/>
      <c r="IBM14" s="33"/>
      <c r="IBN14" s="33"/>
      <c r="IBO14" s="33"/>
      <c r="IBP14" s="33"/>
      <c r="IBQ14" s="33"/>
      <c r="IBR14" s="33"/>
      <c r="IBS14" s="33"/>
      <c r="IBT14" s="33"/>
      <c r="IBU14" s="33"/>
      <c r="IBV14" s="33"/>
      <c r="IBW14" s="33"/>
      <c r="IBX14" s="33"/>
      <c r="IBY14" s="33"/>
      <c r="IBZ14" s="33"/>
      <c r="ICA14" s="33"/>
      <c r="ICB14" s="33"/>
      <c r="ICC14" s="33"/>
      <c r="ICD14" s="33"/>
      <c r="ICE14" s="33"/>
      <c r="ICF14" s="33"/>
      <c r="ICG14" s="33"/>
      <c r="ICH14" s="33"/>
      <c r="ICI14" s="33"/>
      <c r="ICJ14" s="33"/>
      <c r="ICK14" s="33"/>
      <c r="ICL14" s="33"/>
      <c r="ICM14" s="33"/>
      <c r="ICN14" s="33"/>
      <c r="ICO14" s="33"/>
      <c r="ICP14" s="33"/>
      <c r="ICQ14" s="33"/>
      <c r="ICR14" s="33"/>
      <c r="ICS14" s="33"/>
      <c r="ICT14" s="33"/>
      <c r="ICU14" s="33"/>
      <c r="ICV14" s="33"/>
      <c r="ICW14" s="33"/>
      <c r="ICX14" s="33"/>
      <c r="ICY14" s="33"/>
      <c r="ICZ14" s="33"/>
      <c r="IDA14" s="33"/>
      <c r="IDB14" s="33"/>
      <c r="IDC14" s="33"/>
      <c r="IDD14" s="33"/>
      <c r="IDE14" s="33"/>
      <c r="IDF14" s="33"/>
      <c r="IDG14" s="33"/>
      <c r="IDH14" s="33"/>
      <c r="IDI14" s="33"/>
      <c r="IDJ14" s="33"/>
      <c r="IDK14" s="33"/>
      <c r="IDL14" s="33"/>
      <c r="IDM14" s="33"/>
      <c r="IDN14" s="33"/>
      <c r="IDO14" s="33"/>
      <c r="IDP14" s="33"/>
      <c r="IDQ14" s="33"/>
      <c r="IDR14" s="33"/>
      <c r="IDS14" s="33"/>
      <c r="IDT14" s="33"/>
      <c r="IDU14" s="33"/>
      <c r="IDV14" s="33"/>
      <c r="IDW14" s="33"/>
      <c r="IDX14" s="33"/>
      <c r="IDY14" s="33"/>
      <c r="IDZ14" s="33"/>
      <c r="IEA14" s="33"/>
      <c r="IEB14" s="33"/>
      <c r="IEC14" s="33"/>
      <c r="IED14" s="33"/>
      <c r="IEE14" s="33"/>
      <c r="IEF14" s="33"/>
      <c r="IEG14" s="33"/>
      <c r="IEH14" s="33"/>
      <c r="IEI14" s="33"/>
      <c r="IEJ14" s="33"/>
      <c r="IEK14" s="33"/>
      <c r="IEL14" s="33"/>
      <c r="IEM14" s="33"/>
      <c r="IEN14" s="33"/>
      <c r="IEO14" s="33"/>
      <c r="IEP14" s="33"/>
      <c r="IEQ14" s="33"/>
      <c r="IER14" s="33"/>
      <c r="IES14" s="33"/>
      <c r="IET14" s="33"/>
      <c r="IEU14" s="33"/>
      <c r="IEV14" s="33"/>
      <c r="IEW14" s="33"/>
      <c r="IEX14" s="33"/>
      <c r="IEY14" s="33"/>
      <c r="IEZ14" s="33"/>
      <c r="IFA14" s="33"/>
      <c r="IFB14" s="33"/>
      <c r="IFC14" s="33"/>
      <c r="IFD14" s="33"/>
      <c r="IFE14" s="33"/>
      <c r="IFF14" s="33"/>
      <c r="IFG14" s="33"/>
      <c r="IFH14" s="33"/>
      <c r="IFI14" s="33"/>
      <c r="IFJ14" s="33"/>
      <c r="IFK14" s="33"/>
      <c r="IFL14" s="33"/>
      <c r="IFM14" s="33"/>
      <c r="IFN14" s="33"/>
      <c r="IFO14" s="33"/>
      <c r="IFP14" s="33"/>
      <c r="IFQ14" s="33"/>
      <c r="IFR14" s="33"/>
      <c r="IFS14" s="33"/>
      <c r="IFT14" s="33"/>
      <c r="IFU14" s="33"/>
      <c r="IFV14" s="33"/>
      <c r="IFW14" s="33"/>
      <c r="IFX14" s="33"/>
      <c r="IFY14" s="33"/>
      <c r="IFZ14" s="33"/>
      <c r="IGA14" s="33"/>
      <c r="IGB14" s="33"/>
      <c r="IGC14" s="33"/>
      <c r="IGD14" s="33"/>
      <c r="IGE14" s="33"/>
      <c r="IGF14" s="33"/>
      <c r="IGG14" s="33"/>
      <c r="IGH14" s="33"/>
      <c r="IGI14" s="33"/>
      <c r="IGJ14" s="33"/>
      <c r="IGK14" s="33"/>
      <c r="IGL14" s="33"/>
      <c r="IGM14" s="33"/>
      <c r="IGN14" s="33"/>
      <c r="IGO14" s="33"/>
      <c r="IGP14" s="33"/>
      <c r="IGQ14" s="33"/>
      <c r="IGR14" s="33"/>
      <c r="IGS14" s="33"/>
      <c r="IGT14" s="33"/>
      <c r="IGU14" s="33"/>
      <c r="IGV14" s="33"/>
      <c r="IGW14" s="33"/>
      <c r="IGX14" s="33"/>
      <c r="IGY14" s="33"/>
      <c r="IGZ14" s="33"/>
      <c r="IHA14" s="33"/>
      <c r="IHB14" s="33"/>
      <c r="IHC14" s="33"/>
      <c r="IHD14" s="33"/>
      <c r="IHE14" s="33"/>
      <c r="IHF14" s="33"/>
      <c r="IHG14" s="33"/>
      <c r="IHH14" s="33"/>
      <c r="IHI14" s="33"/>
      <c r="IHJ14" s="33"/>
      <c r="IHK14" s="33"/>
      <c r="IHL14" s="33"/>
      <c r="IHM14" s="33"/>
      <c r="IHN14" s="33"/>
      <c r="IHO14" s="33"/>
      <c r="IHP14" s="33"/>
      <c r="IHQ14" s="33"/>
      <c r="IHR14" s="33"/>
      <c r="IHS14" s="33"/>
      <c r="IHT14" s="33"/>
      <c r="IHU14" s="33"/>
      <c r="IHV14" s="33"/>
      <c r="IHW14" s="33"/>
      <c r="IHX14" s="33"/>
      <c r="IHY14" s="33"/>
      <c r="IHZ14" s="33"/>
      <c r="IIA14" s="33"/>
      <c r="IIB14" s="33"/>
      <c r="IIC14" s="33"/>
      <c r="IID14" s="33"/>
      <c r="IIE14" s="33"/>
      <c r="IIF14" s="33"/>
      <c r="IIG14" s="33"/>
      <c r="IIH14" s="33"/>
      <c r="III14" s="33"/>
      <c r="IIJ14" s="33"/>
      <c r="IIK14" s="33"/>
      <c r="IIL14" s="33"/>
      <c r="IIM14" s="33"/>
      <c r="IIN14" s="33"/>
      <c r="IIO14" s="33"/>
      <c r="IIP14" s="33"/>
      <c r="IIQ14" s="33"/>
      <c r="IIR14" s="33"/>
      <c r="IIS14" s="33"/>
      <c r="IIT14" s="33"/>
      <c r="IIU14" s="33"/>
      <c r="IIV14" s="33"/>
      <c r="IIW14" s="33"/>
      <c r="IIX14" s="33"/>
      <c r="IIY14" s="33"/>
      <c r="IIZ14" s="33"/>
      <c r="IJA14" s="33"/>
      <c r="IJB14" s="33"/>
      <c r="IJC14" s="33"/>
      <c r="IJD14" s="33"/>
      <c r="IJE14" s="33"/>
      <c r="IJF14" s="33"/>
      <c r="IJG14" s="33"/>
      <c r="IJH14" s="33"/>
      <c r="IJI14" s="33"/>
      <c r="IJJ14" s="33"/>
      <c r="IJK14" s="33"/>
      <c r="IJL14" s="33"/>
      <c r="IJM14" s="33"/>
      <c r="IJN14" s="33"/>
      <c r="IJO14" s="33"/>
      <c r="IJP14" s="33"/>
      <c r="IJQ14" s="33"/>
      <c r="IJR14" s="33"/>
      <c r="IJS14" s="33"/>
      <c r="IJT14" s="33"/>
      <c r="IJU14" s="33"/>
      <c r="IJV14" s="33"/>
      <c r="IJW14" s="33"/>
      <c r="IJX14" s="33"/>
      <c r="IJY14" s="33"/>
      <c r="IJZ14" s="33"/>
      <c r="IKA14" s="33"/>
      <c r="IKB14" s="33"/>
      <c r="IKC14" s="33"/>
      <c r="IKD14" s="33"/>
      <c r="IKE14" s="33"/>
      <c r="IKF14" s="33"/>
      <c r="IKG14" s="33"/>
      <c r="IKH14" s="33"/>
      <c r="IKI14" s="33"/>
      <c r="IKJ14" s="33"/>
      <c r="IKK14" s="33"/>
      <c r="IKL14" s="33"/>
      <c r="IKM14" s="33"/>
      <c r="IKN14" s="33"/>
      <c r="IKO14" s="33"/>
      <c r="IKP14" s="33"/>
      <c r="IKQ14" s="33"/>
      <c r="IKR14" s="33"/>
      <c r="IKS14" s="33"/>
      <c r="IKT14" s="33"/>
      <c r="IKU14" s="33"/>
      <c r="IKV14" s="33"/>
      <c r="IKW14" s="33"/>
      <c r="IKX14" s="33"/>
      <c r="IKY14" s="33"/>
      <c r="IKZ14" s="33"/>
      <c r="ILA14" s="33"/>
      <c r="ILB14" s="33"/>
      <c r="ILC14" s="33"/>
      <c r="ILD14" s="33"/>
      <c r="ILE14" s="33"/>
      <c r="ILF14" s="33"/>
      <c r="ILG14" s="33"/>
      <c r="ILH14" s="33"/>
      <c r="ILI14" s="33"/>
      <c r="ILJ14" s="33"/>
      <c r="ILK14" s="33"/>
      <c r="ILL14" s="33"/>
      <c r="ILM14" s="33"/>
      <c r="ILN14" s="33"/>
      <c r="ILO14" s="33"/>
      <c r="ILP14" s="33"/>
      <c r="ILQ14" s="33"/>
      <c r="ILR14" s="33"/>
      <c r="ILS14" s="33"/>
      <c r="ILT14" s="33"/>
      <c r="ILU14" s="33"/>
      <c r="ILV14" s="33"/>
      <c r="ILW14" s="33"/>
      <c r="ILX14" s="33"/>
      <c r="ILY14" s="33"/>
      <c r="ILZ14" s="33"/>
      <c r="IMA14" s="33"/>
      <c r="IMB14" s="33"/>
      <c r="IMC14" s="33"/>
      <c r="IMD14" s="33"/>
      <c r="IME14" s="33"/>
      <c r="IMF14" s="33"/>
      <c r="IMG14" s="33"/>
      <c r="IMH14" s="33"/>
      <c r="IMI14" s="33"/>
      <c r="IMJ14" s="33"/>
      <c r="IMK14" s="33"/>
      <c r="IML14" s="33"/>
      <c r="IMM14" s="33"/>
      <c r="IMN14" s="33"/>
      <c r="IMO14" s="33"/>
      <c r="IMP14" s="33"/>
      <c r="IMQ14" s="33"/>
      <c r="IMR14" s="33"/>
      <c r="IMS14" s="33"/>
      <c r="IMT14" s="33"/>
      <c r="IMU14" s="33"/>
      <c r="IMV14" s="33"/>
      <c r="IMW14" s="33"/>
      <c r="IMX14" s="33"/>
      <c r="IMY14" s="33"/>
      <c r="IMZ14" s="33"/>
      <c r="INA14" s="33"/>
      <c r="INB14" s="33"/>
      <c r="INC14" s="33"/>
      <c r="IND14" s="33"/>
      <c r="INE14" s="33"/>
      <c r="INF14" s="33"/>
      <c r="ING14" s="33"/>
      <c r="INH14" s="33"/>
      <c r="INI14" s="33"/>
      <c r="INJ14" s="33"/>
      <c r="INK14" s="33"/>
      <c r="INL14" s="33"/>
      <c r="INM14" s="33"/>
      <c r="INN14" s="33"/>
      <c r="INO14" s="33"/>
      <c r="INP14" s="33"/>
      <c r="INQ14" s="33"/>
      <c r="INR14" s="33"/>
      <c r="INS14" s="33"/>
      <c r="INT14" s="33"/>
      <c r="INU14" s="33"/>
      <c r="INV14" s="33"/>
      <c r="INW14" s="33"/>
      <c r="INX14" s="33"/>
      <c r="INY14" s="33"/>
      <c r="INZ14" s="33"/>
      <c r="IOA14" s="33"/>
      <c r="IOB14" s="33"/>
      <c r="IOC14" s="33"/>
      <c r="IOD14" s="33"/>
      <c r="IOE14" s="33"/>
      <c r="IOF14" s="33"/>
      <c r="IOG14" s="33"/>
      <c r="IOH14" s="33"/>
      <c r="IOI14" s="33"/>
      <c r="IOJ14" s="33"/>
      <c r="IOK14" s="33"/>
      <c r="IOL14" s="33"/>
      <c r="IOM14" s="33"/>
      <c r="ION14" s="33"/>
      <c r="IOO14" s="33"/>
      <c r="IOP14" s="33"/>
      <c r="IOQ14" s="33"/>
      <c r="IOR14" s="33"/>
      <c r="IOS14" s="33"/>
      <c r="IOT14" s="33"/>
      <c r="IOU14" s="33"/>
      <c r="IOV14" s="33"/>
      <c r="IOW14" s="33"/>
      <c r="IOX14" s="33"/>
      <c r="IOY14" s="33"/>
      <c r="IOZ14" s="33"/>
      <c r="IPA14" s="33"/>
      <c r="IPB14" s="33"/>
      <c r="IPC14" s="33"/>
      <c r="IPD14" s="33"/>
      <c r="IPE14" s="33"/>
      <c r="IPF14" s="33"/>
      <c r="IPG14" s="33"/>
      <c r="IPH14" s="33"/>
      <c r="IPI14" s="33"/>
      <c r="IPJ14" s="33"/>
      <c r="IPK14" s="33"/>
      <c r="IPL14" s="33"/>
      <c r="IPM14" s="33"/>
      <c r="IPN14" s="33"/>
      <c r="IPO14" s="33"/>
      <c r="IPP14" s="33"/>
      <c r="IPQ14" s="33"/>
      <c r="IPR14" s="33"/>
      <c r="IPS14" s="33"/>
      <c r="IPT14" s="33"/>
      <c r="IPU14" s="33"/>
      <c r="IPV14" s="33"/>
      <c r="IPW14" s="33"/>
      <c r="IPX14" s="33"/>
      <c r="IPY14" s="33"/>
      <c r="IPZ14" s="33"/>
      <c r="IQA14" s="33"/>
      <c r="IQB14" s="33"/>
      <c r="IQC14" s="33"/>
      <c r="IQD14" s="33"/>
      <c r="IQE14" s="33"/>
      <c r="IQF14" s="33"/>
      <c r="IQG14" s="33"/>
      <c r="IQH14" s="33"/>
      <c r="IQI14" s="33"/>
      <c r="IQJ14" s="33"/>
      <c r="IQK14" s="33"/>
      <c r="IQL14" s="33"/>
      <c r="IQM14" s="33"/>
      <c r="IQN14" s="33"/>
      <c r="IQO14" s="33"/>
      <c r="IQP14" s="33"/>
      <c r="IQQ14" s="33"/>
      <c r="IQR14" s="33"/>
      <c r="IQS14" s="33"/>
      <c r="IQT14" s="33"/>
      <c r="IQU14" s="33"/>
      <c r="IQV14" s="33"/>
      <c r="IQW14" s="33"/>
      <c r="IQX14" s="33"/>
      <c r="IQY14" s="33"/>
      <c r="IQZ14" s="33"/>
      <c r="IRA14" s="33"/>
      <c r="IRB14" s="33"/>
      <c r="IRC14" s="33"/>
      <c r="IRD14" s="33"/>
      <c r="IRE14" s="33"/>
      <c r="IRF14" s="33"/>
      <c r="IRG14" s="33"/>
      <c r="IRH14" s="33"/>
      <c r="IRI14" s="33"/>
      <c r="IRJ14" s="33"/>
      <c r="IRK14" s="33"/>
      <c r="IRL14" s="33"/>
      <c r="IRM14" s="33"/>
      <c r="IRN14" s="33"/>
      <c r="IRO14" s="33"/>
      <c r="IRP14" s="33"/>
      <c r="IRQ14" s="33"/>
      <c r="IRR14" s="33"/>
      <c r="IRS14" s="33"/>
      <c r="IRT14" s="33"/>
      <c r="IRU14" s="33"/>
      <c r="IRV14" s="33"/>
      <c r="IRW14" s="33"/>
      <c r="IRX14" s="33"/>
      <c r="IRY14" s="33"/>
      <c r="IRZ14" s="33"/>
      <c r="ISA14" s="33"/>
      <c r="ISB14" s="33"/>
      <c r="ISC14" s="33"/>
      <c r="ISD14" s="33"/>
      <c r="ISE14" s="33"/>
      <c r="ISF14" s="33"/>
      <c r="ISG14" s="33"/>
      <c r="ISH14" s="33"/>
      <c r="ISI14" s="33"/>
      <c r="ISJ14" s="33"/>
      <c r="ISK14" s="33"/>
      <c r="ISL14" s="33"/>
      <c r="ISM14" s="33"/>
      <c r="ISN14" s="33"/>
      <c r="ISO14" s="33"/>
      <c r="ISP14" s="33"/>
      <c r="ISQ14" s="33"/>
      <c r="ISR14" s="33"/>
      <c r="ISS14" s="33"/>
      <c r="IST14" s="33"/>
      <c r="ISU14" s="33"/>
      <c r="ISV14" s="33"/>
      <c r="ISW14" s="33"/>
      <c r="ISX14" s="33"/>
      <c r="ISY14" s="33"/>
      <c r="ISZ14" s="33"/>
      <c r="ITA14" s="33"/>
      <c r="ITB14" s="33"/>
      <c r="ITC14" s="33"/>
      <c r="ITD14" s="33"/>
      <c r="ITE14" s="33"/>
      <c r="ITF14" s="33"/>
      <c r="ITG14" s="33"/>
      <c r="ITH14" s="33"/>
      <c r="ITI14" s="33"/>
      <c r="ITJ14" s="33"/>
      <c r="ITK14" s="33"/>
      <c r="ITL14" s="33"/>
      <c r="ITM14" s="33"/>
      <c r="ITN14" s="33"/>
      <c r="ITO14" s="33"/>
      <c r="ITP14" s="33"/>
      <c r="ITQ14" s="33"/>
      <c r="ITR14" s="33"/>
      <c r="ITS14" s="33"/>
      <c r="ITT14" s="33"/>
      <c r="ITU14" s="33"/>
      <c r="ITV14" s="33"/>
      <c r="ITW14" s="33"/>
      <c r="ITX14" s="33"/>
      <c r="ITY14" s="33"/>
      <c r="ITZ14" s="33"/>
      <c r="IUA14" s="33"/>
      <c r="IUB14" s="33"/>
      <c r="IUC14" s="33"/>
      <c r="IUD14" s="33"/>
      <c r="IUE14" s="33"/>
      <c r="IUF14" s="33"/>
      <c r="IUG14" s="33"/>
      <c r="IUH14" s="33"/>
      <c r="IUI14" s="33"/>
      <c r="IUJ14" s="33"/>
      <c r="IUK14" s="33"/>
      <c r="IUL14" s="33"/>
      <c r="IUM14" s="33"/>
      <c r="IUN14" s="33"/>
      <c r="IUO14" s="33"/>
      <c r="IUP14" s="33"/>
      <c r="IUQ14" s="33"/>
      <c r="IUR14" s="33"/>
      <c r="IUS14" s="33"/>
      <c r="IUT14" s="33"/>
      <c r="IUU14" s="33"/>
      <c r="IUV14" s="33"/>
      <c r="IUW14" s="33"/>
      <c r="IUX14" s="33"/>
      <c r="IUY14" s="33"/>
      <c r="IUZ14" s="33"/>
      <c r="IVA14" s="33"/>
      <c r="IVB14" s="33"/>
      <c r="IVC14" s="33"/>
      <c r="IVD14" s="33"/>
      <c r="IVE14" s="33"/>
      <c r="IVF14" s="33"/>
      <c r="IVG14" s="33"/>
      <c r="IVH14" s="33"/>
      <c r="IVI14" s="33"/>
      <c r="IVJ14" s="33"/>
      <c r="IVK14" s="33"/>
      <c r="IVL14" s="33"/>
      <c r="IVM14" s="33"/>
      <c r="IVN14" s="33"/>
      <c r="IVO14" s="33"/>
      <c r="IVP14" s="33"/>
      <c r="IVQ14" s="33"/>
      <c r="IVR14" s="33"/>
      <c r="IVS14" s="33"/>
      <c r="IVT14" s="33"/>
      <c r="IVU14" s="33"/>
      <c r="IVV14" s="33"/>
      <c r="IVW14" s="33"/>
      <c r="IVX14" s="33"/>
      <c r="IVY14" s="33"/>
      <c r="IVZ14" s="33"/>
      <c r="IWA14" s="33"/>
      <c r="IWB14" s="33"/>
      <c r="IWC14" s="33"/>
      <c r="IWD14" s="33"/>
      <c r="IWE14" s="33"/>
      <c r="IWF14" s="33"/>
      <c r="IWG14" s="33"/>
      <c r="IWH14" s="33"/>
      <c r="IWI14" s="33"/>
      <c r="IWJ14" s="33"/>
      <c r="IWK14" s="33"/>
      <c r="IWL14" s="33"/>
      <c r="IWM14" s="33"/>
      <c r="IWN14" s="33"/>
      <c r="IWO14" s="33"/>
      <c r="IWP14" s="33"/>
      <c r="IWQ14" s="33"/>
      <c r="IWR14" s="33"/>
      <c r="IWS14" s="33"/>
      <c r="IWT14" s="33"/>
      <c r="IWU14" s="33"/>
      <c r="IWV14" s="33"/>
      <c r="IWW14" s="33"/>
      <c r="IWX14" s="33"/>
      <c r="IWY14" s="33"/>
      <c r="IWZ14" s="33"/>
      <c r="IXA14" s="33"/>
      <c r="IXB14" s="33"/>
      <c r="IXC14" s="33"/>
      <c r="IXD14" s="33"/>
      <c r="IXE14" s="33"/>
      <c r="IXF14" s="33"/>
      <c r="IXG14" s="33"/>
      <c r="IXH14" s="33"/>
      <c r="IXI14" s="33"/>
      <c r="IXJ14" s="33"/>
      <c r="IXK14" s="33"/>
      <c r="IXL14" s="33"/>
      <c r="IXM14" s="33"/>
      <c r="IXN14" s="33"/>
      <c r="IXO14" s="33"/>
      <c r="IXP14" s="33"/>
      <c r="IXQ14" s="33"/>
      <c r="IXR14" s="33"/>
      <c r="IXS14" s="33"/>
      <c r="IXT14" s="33"/>
      <c r="IXU14" s="33"/>
      <c r="IXV14" s="33"/>
      <c r="IXW14" s="33"/>
      <c r="IXX14" s="33"/>
      <c r="IXY14" s="33"/>
      <c r="IXZ14" s="33"/>
      <c r="IYA14" s="33"/>
      <c r="IYB14" s="33"/>
      <c r="IYC14" s="33"/>
      <c r="IYD14" s="33"/>
      <c r="IYE14" s="33"/>
      <c r="IYF14" s="33"/>
      <c r="IYG14" s="33"/>
      <c r="IYH14" s="33"/>
      <c r="IYI14" s="33"/>
      <c r="IYJ14" s="33"/>
      <c r="IYK14" s="33"/>
      <c r="IYL14" s="33"/>
      <c r="IYM14" s="33"/>
      <c r="IYN14" s="33"/>
      <c r="IYO14" s="33"/>
      <c r="IYP14" s="33"/>
      <c r="IYQ14" s="33"/>
      <c r="IYR14" s="33"/>
      <c r="IYS14" s="33"/>
      <c r="IYT14" s="33"/>
      <c r="IYU14" s="33"/>
      <c r="IYV14" s="33"/>
      <c r="IYW14" s="33"/>
      <c r="IYX14" s="33"/>
      <c r="IYY14" s="33"/>
      <c r="IYZ14" s="33"/>
      <c r="IZA14" s="33"/>
      <c r="IZB14" s="33"/>
      <c r="IZC14" s="33"/>
      <c r="IZD14" s="33"/>
      <c r="IZE14" s="33"/>
      <c r="IZF14" s="33"/>
      <c r="IZG14" s="33"/>
      <c r="IZH14" s="33"/>
      <c r="IZI14" s="33"/>
      <c r="IZJ14" s="33"/>
      <c r="IZK14" s="33"/>
      <c r="IZL14" s="33"/>
      <c r="IZM14" s="33"/>
      <c r="IZN14" s="33"/>
      <c r="IZO14" s="33"/>
      <c r="IZP14" s="33"/>
      <c r="IZQ14" s="33"/>
      <c r="IZR14" s="33"/>
      <c r="IZS14" s="33"/>
      <c r="IZT14" s="33"/>
      <c r="IZU14" s="33"/>
      <c r="IZV14" s="33"/>
      <c r="IZW14" s="33"/>
      <c r="IZX14" s="33"/>
      <c r="IZY14" s="33"/>
      <c r="IZZ14" s="33"/>
      <c r="JAA14" s="33"/>
      <c r="JAB14" s="33"/>
      <c r="JAC14" s="33"/>
      <c r="JAD14" s="33"/>
      <c r="JAE14" s="33"/>
      <c r="JAF14" s="33"/>
      <c r="JAG14" s="33"/>
      <c r="JAH14" s="33"/>
      <c r="JAI14" s="33"/>
      <c r="JAJ14" s="33"/>
      <c r="JAK14" s="33"/>
      <c r="JAL14" s="33"/>
      <c r="JAM14" s="33"/>
      <c r="JAN14" s="33"/>
      <c r="JAO14" s="33"/>
      <c r="JAP14" s="33"/>
      <c r="JAQ14" s="33"/>
      <c r="JAR14" s="33"/>
      <c r="JAS14" s="33"/>
      <c r="JAT14" s="33"/>
      <c r="JAU14" s="33"/>
      <c r="JAV14" s="33"/>
      <c r="JAW14" s="33"/>
      <c r="JAX14" s="33"/>
      <c r="JAY14" s="33"/>
      <c r="JAZ14" s="33"/>
      <c r="JBA14" s="33"/>
      <c r="JBB14" s="33"/>
      <c r="JBC14" s="33"/>
      <c r="JBD14" s="33"/>
      <c r="JBE14" s="33"/>
      <c r="JBF14" s="33"/>
      <c r="JBG14" s="33"/>
      <c r="JBH14" s="33"/>
      <c r="JBI14" s="33"/>
      <c r="JBJ14" s="33"/>
      <c r="JBK14" s="33"/>
      <c r="JBL14" s="33"/>
      <c r="JBM14" s="33"/>
      <c r="JBN14" s="33"/>
      <c r="JBO14" s="33"/>
      <c r="JBP14" s="33"/>
      <c r="JBQ14" s="33"/>
      <c r="JBR14" s="33"/>
      <c r="JBS14" s="33"/>
      <c r="JBT14" s="33"/>
      <c r="JBU14" s="33"/>
      <c r="JBV14" s="33"/>
      <c r="JBW14" s="33"/>
      <c r="JBX14" s="33"/>
      <c r="JBY14" s="33"/>
      <c r="JBZ14" s="33"/>
      <c r="JCA14" s="33"/>
      <c r="JCB14" s="33"/>
      <c r="JCC14" s="33"/>
      <c r="JCD14" s="33"/>
      <c r="JCE14" s="33"/>
      <c r="JCF14" s="33"/>
      <c r="JCG14" s="33"/>
      <c r="JCH14" s="33"/>
      <c r="JCI14" s="33"/>
      <c r="JCJ14" s="33"/>
      <c r="JCK14" s="33"/>
      <c r="JCL14" s="33"/>
      <c r="JCM14" s="33"/>
      <c r="JCN14" s="33"/>
      <c r="JCO14" s="33"/>
      <c r="JCP14" s="33"/>
      <c r="JCQ14" s="33"/>
      <c r="JCR14" s="33"/>
      <c r="JCS14" s="33"/>
      <c r="JCT14" s="33"/>
      <c r="JCU14" s="33"/>
      <c r="JCV14" s="33"/>
      <c r="JCW14" s="33"/>
      <c r="JCX14" s="33"/>
      <c r="JCY14" s="33"/>
      <c r="JCZ14" s="33"/>
      <c r="JDA14" s="33"/>
      <c r="JDB14" s="33"/>
      <c r="JDC14" s="33"/>
      <c r="JDD14" s="33"/>
      <c r="JDE14" s="33"/>
      <c r="JDF14" s="33"/>
      <c r="JDG14" s="33"/>
      <c r="JDH14" s="33"/>
      <c r="JDI14" s="33"/>
      <c r="JDJ14" s="33"/>
      <c r="JDK14" s="33"/>
      <c r="JDL14" s="33"/>
      <c r="JDM14" s="33"/>
      <c r="JDN14" s="33"/>
      <c r="JDO14" s="33"/>
      <c r="JDP14" s="33"/>
      <c r="JDQ14" s="33"/>
      <c r="JDR14" s="33"/>
      <c r="JDS14" s="33"/>
      <c r="JDT14" s="33"/>
      <c r="JDU14" s="33"/>
      <c r="JDV14" s="33"/>
      <c r="JDW14" s="33"/>
      <c r="JDX14" s="33"/>
      <c r="JDY14" s="33"/>
      <c r="JDZ14" s="33"/>
      <c r="JEA14" s="33"/>
      <c r="JEB14" s="33"/>
      <c r="JEC14" s="33"/>
      <c r="JED14" s="33"/>
      <c r="JEE14" s="33"/>
      <c r="JEF14" s="33"/>
      <c r="JEG14" s="33"/>
      <c r="JEH14" s="33"/>
      <c r="JEI14" s="33"/>
      <c r="JEJ14" s="33"/>
      <c r="JEK14" s="33"/>
      <c r="JEL14" s="33"/>
      <c r="JEM14" s="33"/>
      <c r="JEN14" s="33"/>
      <c r="JEO14" s="33"/>
      <c r="JEP14" s="33"/>
      <c r="JEQ14" s="33"/>
      <c r="JER14" s="33"/>
      <c r="JES14" s="33"/>
      <c r="JET14" s="33"/>
      <c r="JEU14" s="33"/>
      <c r="JEV14" s="33"/>
      <c r="JEW14" s="33"/>
      <c r="JEX14" s="33"/>
      <c r="JEY14" s="33"/>
      <c r="JEZ14" s="33"/>
      <c r="JFA14" s="33"/>
      <c r="JFB14" s="33"/>
      <c r="JFC14" s="33"/>
      <c r="JFD14" s="33"/>
      <c r="JFE14" s="33"/>
      <c r="JFF14" s="33"/>
      <c r="JFG14" s="33"/>
      <c r="JFH14" s="33"/>
      <c r="JFI14" s="33"/>
      <c r="JFJ14" s="33"/>
      <c r="JFK14" s="33"/>
      <c r="JFL14" s="33"/>
      <c r="JFM14" s="33"/>
      <c r="JFN14" s="33"/>
      <c r="JFO14" s="33"/>
      <c r="JFP14" s="33"/>
      <c r="JFQ14" s="33"/>
      <c r="JFR14" s="33"/>
      <c r="JFS14" s="33"/>
      <c r="JFT14" s="33"/>
      <c r="JFU14" s="33"/>
      <c r="JFV14" s="33"/>
      <c r="JFW14" s="33"/>
      <c r="JFX14" s="33"/>
      <c r="JFY14" s="33"/>
      <c r="JFZ14" s="33"/>
      <c r="JGA14" s="33"/>
      <c r="JGB14" s="33"/>
      <c r="JGC14" s="33"/>
      <c r="JGD14" s="33"/>
      <c r="JGE14" s="33"/>
      <c r="JGF14" s="33"/>
      <c r="JGG14" s="33"/>
      <c r="JGH14" s="33"/>
      <c r="JGI14" s="33"/>
      <c r="JGJ14" s="33"/>
      <c r="JGK14" s="33"/>
      <c r="JGL14" s="33"/>
      <c r="JGM14" s="33"/>
      <c r="JGN14" s="33"/>
      <c r="JGO14" s="33"/>
      <c r="JGP14" s="33"/>
      <c r="JGQ14" s="33"/>
      <c r="JGR14" s="33"/>
      <c r="JGS14" s="33"/>
      <c r="JGT14" s="33"/>
      <c r="JGU14" s="33"/>
      <c r="JGV14" s="33"/>
      <c r="JGW14" s="33"/>
      <c r="JGX14" s="33"/>
      <c r="JGY14" s="33"/>
      <c r="JGZ14" s="33"/>
      <c r="JHA14" s="33"/>
      <c r="JHB14" s="33"/>
      <c r="JHC14" s="33"/>
      <c r="JHD14" s="33"/>
      <c r="JHE14" s="33"/>
      <c r="JHF14" s="33"/>
      <c r="JHG14" s="33"/>
      <c r="JHH14" s="33"/>
      <c r="JHI14" s="33"/>
      <c r="JHJ14" s="33"/>
      <c r="JHK14" s="33"/>
      <c r="JHL14" s="33"/>
      <c r="JHM14" s="33"/>
      <c r="JHN14" s="33"/>
      <c r="JHO14" s="33"/>
      <c r="JHP14" s="33"/>
      <c r="JHQ14" s="33"/>
      <c r="JHR14" s="33"/>
      <c r="JHS14" s="33"/>
      <c r="JHT14" s="33"/>
      <c r="JHU14" s="33"/>
      <c r="JHV14" s="33"/>
      <c r="JHW14" s="33"/>
      <c r="JHX14" s="33"/>
      <c r="JHY14" s="33"/>
      <c r="JHZ14" s="33"/>
      <c r="JIA14" s="33"/>
      <c r="JIB14" s="33"/>
      <c r="JIC14" s="33"/>
      <c r="JID14" s="33"/>
      <c r="JIE14" s="33"/>
      <c r="JIF14" s="33"/>
      <c r="JIG14" s="33"/>
      <c r="JIH14" s="33"/>
      <c r="JII14" s="33"/>
      <c r="JIJ14" s="33"/>
      <c r="JIK14" s="33"/>
      <c r="JIL14" s="33"/>
      <c r="JIM14" s="33"/>
      <c r="JIN14" s="33"/>
      <c r="JIO14" s="33"/>
      <c r="JIP14" s="33"/>
      <c r="JIQ14" s="33"/>
      <c r="JIR14" s="33"/>
      <c r="JIS14" s="33"/>
      <c r="JIT14" s="33"/>
      <c r="JIU14" s="33"/>
      <c r="JIV14" s="33"/>
      <c r="JIW14" s="33"/>
      <c r="JIX14" s="33"/>
      <c r="JIY14" s="33"/>
      <c r="JIZ14" s="33"/>
      <c r="JJA14" s="33"/>
      <c r="JJB14" s="33"/>
      <c r="JJC14" s="33"/>
      <c r="JJD14" s="33"/>
      <c r="JJE14" s="33"/>
      <c r="JJF14" s="33"/>
      <c r="JJG14" s="33"/>
      <c r="JJH14" s="33"/>
      <c r="JJI14" s="33"/>
      <c r="JJJ14" s="33"/>
      <c r="JJK14" s="33"/>
      <c r="JJL14" s="33"/>
      <c r="JJM14" s="33"/>
      <c r="JJN14" s="33"/>
      <c r="JJO14" s="33"/>
      <c r="JJP14" s="33"/>
      <c r="JJQ14" s="33"/>
      <c r="JJR14" s="33"/>
      <c r="JJS14" s="33"/>
      <c r="JJT14" s="33"/>
      <c r="JJU14" s="33"/>
      <c r="JJV14" s="33"/>
      <c r="JJW14" s="33"/>
      <c r="JJX14" s="33"/>
      <c r="JJY14" s="33"/>
      <c r="JJZ14" s="33"/>
      <c r="JKA14" s="33"/>
      <c r="JKB14" s="33"/>
      <c r="JKC14" s="33"/>
      <c r="JKD14" s="33"/>
      <c r="JKE14" s="33"/>
      <c r="JKF14" s="33"/>
      <c r="JKG14" s="33"/>
      <c r="JKH14" s="33"/>
      <c r="JKI14" s="33"/>
      <c r="JKJ14" s="33"/>
      <c r="JKK14" s="33"/>
      <c r="JKL14" s="33"/>
      <c r="JKM14" s="33"/>
      <c r="JKN14" s="33"/>
      <c r="JKO14" s="33"/>
      <c r="JKP14" s="33"/>
      <c r="JKQ14" s="33"/>
      <c r="JKR14" s="33"/>
      <c r="JKS14" s="33"/>
      <c r="JKT14" s="33"/>
      <c r="JKU14" s="33"/>
      <c r="JKV14" s="33"/>
      <c r="JKW14" s="33"/>
      <c r="JKX14" s="33"/>
      <c r="JKY14" s="33"/>
      <c r="JKZ14" s="33"/>
      <c r="JLA14" s="33"/>
      <c r="JLB14" s="33"/>
      <c r="JLC14" s="33"/>
      <c r="JLD14" s="33"/>
      <c r="JLE14" s="33"/>
      <c r="JLF14" s="33"/>
      <c r="JLG14" s="33"/>
      <c r="JLH14" s="33"/>
      <c r="JLI14" s="33"/>
      <c r="JLJ14" s="33"/>
      <c r="JLK14" s="33"/>
      <c r="JLL14" s="33"/>
      <c r="JLM14" s="33"/>
      <c r="JLN14" s="33"/>
      <c r="JLO14" s="33"/>
      <c r="JLP14" s="33"/>
      <c r="JLQ14" s="33"/>
      <c r="JLR14" s="33"/>
      <c r="JLS14" s="33"/>
      <c r="JLT14" s="33"/>
      <c r="JLU14" s="33"/>
      <c r="JLV14" s="33"/>
      <c r="JLW14" s="33"/>
      <c r="JLX14" s="33"/>
      <c r="JLY14" s="33"/>
      <c r="JLZ14" s="33"/>
      <c r="JMA14" s="33"/>
      <c r="JMB14" s="33"/>
      <c r="JMC14" s="33"/>
      <c r="JMD14" s="33"/>
      <c r="JME14" s="33"/>
      <c r="JMF14" s="33"/>
      <c r="JMG14" s="33"/>
      <c r="JMH14" s="33"/>
      <c r="JMI14" s="33"/>
      <c r="JMJ14" s="33"/>
      <c r="JMK14" s="33"/>
      <c r="JML14" s="33"/>
      <c r="JMM14" s="33"/>
      <c r="JMN14" s="33"/>
      <c r="JMO14" s="33"/>
      <c r="JMP14" s="33"/>
      <c r="JMQ14" s="33"/>
      <c r="JMR14" s="33"/>
      <c r="JMS14" s="33"/>
      <c r="JMT14" s="33"/>
      <c r="JMU14" s="33"/>
      <c r="JMV14" s="33"/>
      <c r="JMW14" s="33"/>
      <c r="JMX14" s="33"/>
      <c r="JMY14" s="33"/>
      <c r="JMZ14" s="33"/>
      <c r="JNA14" s="33"/>
      <c r="JNB14" s="33"/>
      <c r="JNC14" s="33"/>
      <c r="JND14" s="33"/>
      <c r="JNE14" s="33"/>
      <c r="JNF14" s="33"/>
      <c r="JNG14" s="33"/>
      <c r="JNH14" s="33"/>
      <c r="JNI14" s="33"/>
      <c r="JNJ14" s="33"/>
      <c r="JNK14" s="33"/>
      <c r="JNL14" s="33"/>
      <c r="JNM14" s="33"/>
      <c r="JNN14" s="33"/>
      <c r="JNO14" s="33"/>
      <c r="JNP14" s="33"/>
      <c r="JNQ14" s="33"/>
      <c r="JNR14" s="33"/>
      <c r="JNS14" s="33"/>
      <c r="JNT14" s="33"/>
      <c r="JNU14" s="33"/>
      <c r="JNV14" s="33"/>
      <c r="JNW14" s="33"/>
      <c r="JNX14" s="33"/>
      <c r="JNY14" s="33"/>
      <c r="JNZ14" s="33"/>
      <c r="JOA14" s="33"/>
      <c r="JOB14" s="33"/>
      <c r="JOC14" s="33"/>
      <c r="JOD14" s="33"/>
      <c r="JOE14" s="33"/>
      <c r="JOF14" s="33"/>
      <c r="JOG14" s="33"/>
      <c r="JOH14" s="33"/>
      <c r="JOI14" s="33"/>
      <c r="JOJ14" s="33"/>
      <c r="JOK14" s="33"/>
      <c r="JOL14" s="33"/>
      <c r="JOM14" s="33"/>
      <c r="JON14" s="33"/>
      <c r="JOO14" s="33"/>
      <c r="JOP14" s="33"/>
      <c r="JOQ14" s="33"/>
      <c r="JOR14" s="33"/>
      <c r="JOS14" s="33"/>
      <c r="JOT14" s="33"/>
      <c r="JOU14" s="33"/>
      <c r="JOV14" s="33"/>
      <c r="JOW14" s="33"/>
      <c r="JOX14" s="33"/>
      <c r="JOY14" s="33"/>
      <c r="JOZ14" s="33"/>
      <c r="JPA14" s="33"/>
      <c r="JPB14" s="33"/>
      <c r="JPC14" s="33"/>
      <c r="JPD14" s="33"/>
      <c r="JPE14" s="33"/>
      <c r="JPF14" s="33"/>
      <c r="JPG14" s="33"/>
      <c r="JPH14" s="33"/>
      <c r="JPI14" s="33"/>
      <c r="JPJ14" s="33"/>
      <c r="JPK14" s="33"/>
      <c r="JPL14" s="33"/>
      <c r="JPM14" s="33"/>
      <c r="JPN14" s="33"/>
      <c r="JPO14" s="33"/>
      <c r="JPP14" s="33"/>
      <c r="JPQ14" s="33"/>
      <c r="JPR14" s="33"/>
      <c r="JPS14" s="33"/>
      <c r="JPT14" s="33"/>
      <c r="JPU14" s="33"/>
      <c r="JPV14" s="33"/>
      <c r="JPW14" s="33"/>
      <c r="JPX14" s="33"/>
      <c r="JPY14" s="33"/>
      <c r="JPZ14" s="33"/>
      <c r="JQA14" s="33"/>
      <c r="JQB14" s="33"/>
      <c r="JQC14" s="33"/>
      <c r="JQD14" s="33"/>
      <c r="JQE14" s="33"/>
      <c r="JQF14" s="33"/>
      <c r="JQG14" s="33"/>
      <c r="JQH14" s="33"/>
      <c r="JQI14" s="33"/>
      <c r="JQJ14" s="33"/>
      <c r="JQK14" s="33"/>
      <c r="JQL14" s="33"/>
      <c r="JQM14" s="33"/>
      <c r="JQN14" s="33"/>
      <c r="JQO14" s="33"/>
      <c r="JQP14" s="33"/>
      <c r="JQQ14" s="33"/>
      <c r="JQR14" s="33"/>
      <c r="JQS14" s="33"/>
      <c r="JQT14" s="33"/>
      <c r="JQU14" s="33"/>
      <c r="JQV14" s="33"/>
      <c r="JQW14" s="33"/>
      <c r="JQX14" s="33"/>
      <c r="JQY14" s="33"/>
      <c r="JQZ14" s="33"/>
      <c r="JRA14" s="33"/>
      <c r="JRB14" s="33"/>
      <c r="JRC14" s="33"/>
      <c r="JRD14" s="33"/>
      <c r="JRE14" s="33"/>
      <c r="JRF14" s="33"/>
      <c r="JRG14" s="33"/>
      <c r="JRH14" s="33"/>
      <c r="JRI14" s="33"/>
      <c r="JRJ14" s="33"/>
      <c r="JRK14" s="33"/>
      <c r="JRL14" s="33"/>
      <c r="JRM14" s="33"/>
      <c r="JRN14" s="33"/>
      <c r="JRO14" s="33"/>
      <c r="JRP14" s="33"/>
      <c r="JRQ14" s="33"/>
      <c r="JRR14" s="33"/>
      <c r="JRS14" s="33"/>
      <c r="JRT14" s="33"/>
      <c r="JRU14" s="33"/>
      <c r="JRV14" s="33"/>
      <c r="JRW14" s="33"/>
      <c r="JRX14" s="33"/>
      <c r="JRY14" s="33"/>
      <c r="JRZ14" s="33"/>
      <c r="JSA14" s="33"/>
      <c r="JSB14" s="33"/>
      <c r="JSC14" s="33"/>
      <c r="JSD14" s="33"/>
      <c r="JSE14" s="33"/>
      <c r="JSF14" s="33"/>
      <c r="JSG14" s="33"/>
      <c r="JSH14" s="33"/>
      <c r="JSI14" s="33"/>
      <c r="JSJ14" s="33"/>
      <c r="JSK14" s="33"/>
      <c r="JSL14" s="33"/>
      <c r="JSM14" s="33"/>
      <c r="JSN14" s="33"/>
      <c r="JSO14" s="33"/>
      <c r="JSP14" s="33"/>
      <c r="JSQ14" s="33"/>
      <c r="JSR14" s="33"/>
      <c r="JSS14" s="33"/>
      <c r="JST14" s="33"/>
      <c r="JSU14" s="33"/>
      <c r="JSV14" s="33"/>
      <c r="JSW14" s="33"/>
      <c r="JSX14" s="33"/>
      <c r="JSY14" s="33"/>
      <c r="JSZ14" s="33"/>
      <c r="JTA14" s="33"/>
      <c r="JTB14" s="33"/>
      <c r="JTC14" s="33"/>
      <c r="JTD14" s="33"/>
      <c r="JTE14" s="33"/>
      <c r="JTF14" s="33"/>
      <c r="JTG14" s="33"/>
      <c r="JTH14" s="33"/>
      <c r="JTI14" s="33"/>
      <c r="JTJ14" s="33"/>
      <c r="JTK14" s="33"/>
      <c r="JTL14" s="33"/>
      <c r="JTM14" s="33"/>
      <c r="JTN14" s="33"/>
      <c r="JTO14" s="33"/>
      <c r="JTP14" s="33"/>
      <c r="JTQ14" s="33"/>
      <c r="JTR14" s="33"/>
      <c r="JTS14" s="33"/>
      <c r="JTT14" s="33"/>
      <c r="JTU14" s="33"/>
      <c r="JTV14" s="33"/>
      <c r="JTW14" s="33"/>
      <c r="JTX14" s="33"/>
      <c r="JTY14" s="33"/>
      <c r="JTZ14" s="33"/>
      <c r="JUA14" s="33"/>
      <c r="JUB14" s="33"/>
      <c r="JUC14" s="33"/>
      <c r="JUD14" s="33"/>
      <c r="JUE14" s="33"/>
      <c r="JUF14" s="33"/>
      <c r="JUG14" s="33"/>
      <c r="JUH14" s="33"/>
      <c r="JUI14" s="33"/>
      <c r="JUJ14" s="33"/>
      <c r="JUK14" s="33"/>
      <c r="JUL14" s="33"/>
      <c r="JUM14" s="33"/>
      <c r="JUN14" s="33"/>
      <c r="JUO14" s="33"/>
      <c r="JUP14" s="33"/>
      <c r="JUQ14" s="33"/>
      <c r="JUR14" s="33"/>
      <c r="JUS14" s="33"/>
      <c r="JUT14" s="33"/>
      <c r="JUU14" s="33"/>
      <c r="JUV14" s="33"/>
      <c r="JUW14" s="33"/>
      <c r="JUX14" s="33"/>
      <c r="JUY14" s="33"/>
      <c r="JUZ14" s="33"/>
      <c r="JVA14" s="33"/>
      <c r="JVB14" s="33"/>
      <c r="JVC14" s="33"/>
      <c r="JVD14" s="33"/>
      <c r="JVE14" s="33"/>
      <c r="JVF14" s="33"/>
      <c r="JVG14" s="33"/>
      <c r="JVH14" s="33"/>
      <c r="JVI14" s="33"/>
      <c r="JVJ14" s="33"/>
      <c r="JVK14" s="33"/>
      <c r="JVL14" s="33"/>
      <c r="JVM14" s="33"/>
      <c r="JVN14" s="33"/>
      <c r="JVO14" s="33"/>
      <c r="JVP14" s="33"/>
      <c r="JVQ14" s="33"/>
      <c r="JVR14" s="33"/>
      <c r="JVS14" s="33"/>
      <c r="JVT14" s="33"/>
      <c r="JVU14" s="33"/>
      <c r="JVV14" s="33"/>
      <c r="JVW14" s="33"/>
      <c r="JVX14" s="33"/>
      <c r="JVY14" s="33"/>
      <c r="JVZ14" s="33"/>
      <c r="JWA14" s="33"/>
      <c r="JWB14" s="33"/>
      <c r="JWC14" s="33"/>
      <c r="JWD14" s="33"/>
      <c r="JWE14" s="33"/>
      <c r="JWF14" s="33"/>
      <c r="JWG14" s="33"/>
      <c r="JWH14" s="33"/>
      <c r="JWI14" s="33"/>
      <c r="JWJ14" s="33"/>
      <c r="JWK14" s="33"/>
      <c r="JWL14" s="33"/>
      <c r="JWM14" s="33"/>
      <c r="JWN14" s="33"/>
      <c r="JWO14" s="33"/>
      <c r="JWP14" s="33"/>
      <c r="JWQ14" s="33"/>
      <c r="JWR14" s="33"/>
      <c r="JWS14" s="33"/>
      <c r="JWT14" s="33"/>
      <c r="JWU14" s="33"/>
      <c r="JWV14" s="33"/>
      <c r="JWW14" s="33"/>
      <c r="JWX14" s="33"/>
      <c r="JWY14" s="33"/>
      <c r="JWZ14" s="33"/>
      <c r="JXA14" s="33"/>
      <c r="JXB14" s="33"/>
      <c r="JXC14" s="33"/>
      <c r="JXD14" s="33"/>
      <c r="JXE14" s="33"/>
      <c r="JXF14" s="33"/>
      <c r="JXG14" s="33"/>
      <c r="JXH14" s="33"/>
      <c r="JXI14" s="33"/>
      <c r="JXJ14" s="33"/>
      <c r="JXK14" s="33"/>
      <c r="JXL14" s="33"/>
      <c r="JXM14" s="33"/>
      <c r="JXN14" s="33"/>
      <c r="JXO14" s="33"/>
      <c r="JXP14" s="33"/>
      <c r="JXQ14" s="33"/>
      <c r="JXR14" s="33"/>
      <c r="JXS14" s="33"/>
      <c r="JXT14" s="33"/>
      <c r="JXU14" s="33"/>
      <c r="JXV14" s="33"/>
      <c r="JXW14" s="33"/>
      <c r="JXX14" s="33"/>
      <c r="JXY14" s="33"/>
      <c r="JXZ14" s="33"/>
      <c r="JYA14" s="33"/>
      <c r="JYB14" s="33"/>
      <c r="JYC14" s="33"/>
      <c r="JYD14" s="33"/>
      <c r="JYE14" s="33"/>
      <c r="JYF14" s="33"/>
      <c r="JYG14" s="33"/>
      <c r="JYH14" s="33"/>
      <c r="JYI14" s="33"/>
      <c r="JYJ14" s="33"/>
      <c r="JYK14" s="33"/>
      <c r="JYL14" s="33"/>
      <c r="JYM14" s="33"/>
      <c r="JYN14" s="33"/>
      <c r="JYO14" s="33"/>
      <c r="JYP14" s="33"/>
      <c r="JYQ14" s="33"/>
      <c r="JYR14" s="33"/>
      <c r="JYS14" s="33"/>
      <c r="JYT14" s="33"/>
      <c r="JYU14" s="33"/>
      <c r="JYV14" s="33"/>
      <c r="JYW14" s="33"/>
      <c r="JYX14" s="33"/>
      <c r="JYY14" s="33"/>
      <c r="JYZ14" s="33"/>
      <c r="JZA14" s="33"/>
      <c r="JZB14" s="33"/>
      <c r="JZC14" s="33"/>
      <c r="JZD14" s="33"/>
      <c r="JZE14" s="33"/>
      <c r="JZF14" s="33"/>
      <c r="JZG14" s="33"/>
      <c r="JZH14" s="33"/>
      <c r="JZI14" s="33"/>
      <c r="JZJ14" s="33"/>
      <c r="JZK14" s="33"/>
      <c r="JZL14" s="33"/>
      <c r="JZM14" s="33"/>
      <c r="JZN14" s="33"/>
      <c r="JZO14" s="33"/>
      <c r="JZP14" s="33"/>
      <c r="JZQ14" s="33"/>
      <c r="JZR14" s="33"/>
      <c r="JZS14" s="33"/>
      <c r="JZT14" s="33"/>
      <c r="JZU14" s="33"/>
      <c r="JZV14" s="33"/>
      <c r="JZW14" s="33"/>
      <c r="JZX14" s="33"/>
      <c r="JZY14" s="33"/>
      <c r="JZZ14" s="33"/>
      <c r="KAA14" s="33"/>
      <c r="KAB14" s="33"/>
      <c r="KAC14" s="33"/>
      <c r="KAD14" s="33"/>
      <c r="KAE14" s="33"/>
      <c r="KAF14" s="33"/>
      <c r="KAG14" s="33"/>
      <c r="KAH14" s="33"/>
      <c r="KAI14" s="33"/>
      <c r="KAJ14" s="33"/>
      <c r="KAK14" s="33"/>
      <c r="KAL14" s="33"/>
      <c r="KAM14" s="33"/>
      <c r="KAN14" s="33"/>
      <c r="KAO14" s="33"/>
      <c r="KAP14" s="33"/>
      <c r="KAQ14" s="33"/>
      <c r="KAR14" s="33"/>
      <c r="KAS14" s="33"/>
      <c r="KAT14" s="33"/>
      <c r="KAU14" s="33"/>
      <c r="KAV14" s="33"/>
      <c r="KAW14" s="33"/>
      <c r="KAX14" s="33"/>
      <c r="KAY14" s="33"/>
      <c r="KAZ14" s="33"/>
      <c r="KBA14" s="33"/>
      <c r="KBB14" s="33"/>
      <c r="KBC14" s="33"/>
      <c r="KBD14" s="33"/>
      <c r="KBE14" s="33"/>
      <c r="KBF14" s="33"/>
      <c r="KBG14" s="33"/>
      <c r="KBH14" s="33"/>
      <c r="KBI14" s="33"/>
      <c r="KBJ14" s="33"/>
      <c r="KBK14" s="33"/>
      <c r="KBL14" s="33"/>
      <c r="KBM14" s="33"/>
      <c r="KBN14" s="33"/>
      <c r="KBO14" s="33"/>
      <c r="KBP14" s="33"/>
      <c r="KBQ14" s="33"/>
      <c r="KBR14" s="33"/>
      <c r="KBS14" s="33"/>
      <c r="KBT14" s="33"/>
      <c r="KBU14" s="33"/>
      <c r="KBV14" s="33"/>
      <c r="KBW14" s="33"/>
      <c r="KBX14" s="33"/>
      <c r="KBY14" s="33"/>
      <c r="KBZ14" s="33"/>
      <c r="KCA14" s="33"/>
      <c r="KCB14" s="33"/>
      <c r="KCC14" s="33"/>
      <c r="KCD14" s="33"/>
      <c r="KCE14" s="33"/>
      <c r="KCF14" s="33"/>
      <c r="KCG14" s="33"/>
      <c r="KCH14" s="33"/>
      <c r="KCI14" s="33"/>
      <c r="KCJ14" s="33"/>
      <c r="KCK14" s="33"/>
      <c r="KCL14" s="33"/>
      <c r="KCM14" s="33"/>
      <c r="KCN14" s="33"/>
      <c r="KCO14" s="33"/>
      <c r="KCP14" s="33"/>
      <c r="KCQ14" s="33"/>
      <c r="KCR14" s="33"/>
      <c r="KCS14" s="33"/>
      <c r="KCT14" s="33"/>
      <c r="KCU14" s="33"/>
      <c r="KCV14" s="33"/>
      <c r="KCW14" s="33"/>
      <c r="KCX14" s="33"/>
      <c r="KCY14" s="33"/>
      <c r="KCZ14" s="33"/>
      <c r="KDA14" s="33"/>
      <c r="KDB14" s="33"/>
      <c r="KDC14" s="33"/>
      <c r="KDD14" s="33"/>
      <c r="KDE14" s="33"/>
      <c r="KDF14" s="33"/>
      <c r="KDG14" s="33"/>
      <c r="KDH14" s="33"/>
      <c r="KDI14" s="33"/>
      <c r="KDJ14" s="33"/>
      <c r="KDK14" s="33"/>
      <c r="KDL14" s="33"/>
      <c r="KDM14" s="33"/>
      <c r="KDN14" s="33"/>
      <c r="KDO14" s="33"/>
      <c r="KDP14" s="33"/>
      <c r="KDQ14" s="33"/>
      <c r="KDR14" s="33"/>
      <c r="KDS14" s="33"/>
      <c r="KDT14" s="33"/>
      <c r="KDU14" s="33"/>
      <c r="KDV14" s="33"/>
      <c r="KDW14" s="33"/>
      <c r="KDX14" s="33"/>
      <c r="KDY14" s="33"/>
      <c r="KDZ14" s="33"/>
      <c r="KEA14" s="33"/>
      <c r="KEB14" s="33"/>
      <c r="KEC14" s="33"/>
      <c r="KED14" s="33"/>
      <c r="KEE14" s="33"/>
      <c r="KEF14" s="33"/>
      <c r="KEG14" s="33"/>
      <c r="KEH14" s="33"/>
      <c r="KEI14" s="33"/>
      <c r="KEJ14" s="33"/>
      <c r="KEK14" s="33"/>
      <c r="KEL14" s="33"/>
      <c r="KEM14" s="33"/>
      <c r="KEN14" s="33"/>
      <c r="KEO14" s="33"/>
      <c r="KEP14" s="33"/>
      <c r="KEQ14" s="33"/>
      <c r="KER14" s="33"/>
      <c r="KES14" s="33"/>
      <c r="KET14" s="33"/>
      <c r="KEU14" s="33"/>
      <c r="KEV14" s="33"/>
      <c r="KEW14" s="33"/>
      <c r="KEX14" s="33"/>
      <c r="KEY14" s="33"/>
      <c r="KEZ14" s="33"/>
      <c r="KFA14" s="33"/>
      <c r="KFB14" s="33"/>
      <c r="KFC14" s="33"/>
      <c r="KFD14" s="33"/>
      <c r="KFE14" s="33"/>
      <c r="KFF14" s="33"/>
      <c r="KFG14" s="33"/>
      <c r="KFH14" s="33"/>
      <c r="KFI14" s="33"/>
      <c r="KFJ14" s="33"/>
      <c r="KFK14" s="33"/>
      <c r="KFL14" s="33"/>
      <c r="KFM14" s="33"/>
      <c r="KFN14" s="33"/>
      <c r="KFO14" s="33"/>
      <c r="KFP14" s="33"/>
      <c r="KFQ14" s="33"/>
      <c r="KFR14" s="33"/>
      <c r="KFS14" s="33"/>
      <c r="KFT14" s="33"/>
      <c r="KFU14" s="33"/>
      <c r="KFV14" s="33"/>
      <c r="KFW14" s="33"/>
      <c r="KFX14" s="33"/>
      <c r="KFY14" s="33"/>
      <c r="KFZ14" s="33"/>
      <c r="KGA14" s="33"/>
      <c r="KGB14" s="33"/>
      <c r="KGC14" s="33"/>
      <c r="KGD14" s="33"/>
      <c r="KGE14" s="33"/>
      <c r="KGF14" s="33"/>
      <c r="KGG14" s="33"/>
      <c r="KGH14" s="33"/>
      <c r="KGI14" s="33"/>
      <c r="KGJ14" s="33"/>
      <c r="KGK14" s="33"/>
      <c r="KGL14" s="33"/>
      <c r="KGM14" s="33"/>
      <c r="KGN14" s="33"/>
      <c r="KGO14" s="33"/>
      <c r="KGP14" s="33"/>
      <c r="KGQ14" s="33"/>
      <c r="KGR14" s="33"/>
      <c r="KGS14" s="33"/>
      <c r="KGT14" s="33"/>
      <c r="KGU14" s="33"/>
      <c r="KGV14" s="33"/>
      <c r="KGW14" s="33"/>
      <c r="KGX14" s="33"/>
      <c r="KGY14" s="33"/>
      <c r="KGZ14" s="33"/>
      <c r="KHA14" s="33"/>
      <c r="KHB14" s="33"/>
      <c r="KHC14" s="33"/>
      <c r="KHD14" s="33"/>
      <c r="KHE14" s="33"/>
      <c r="KHF14" s="33"/>
      <c r="KHG14" s="33"/>
      <c r="KHH14" s="33"/>
      <c r="KHI14" s="33"/>
      <c r="KHJ14" s="33"/>
      <c r="KHK14" s="33"/>
      <c r="KHL14" s="33"/>
      <c r="KHM14" s="33"/>
      <c r="KHN14" s="33"/>
      <c r="KHO14" s="33"/>
      <c r="KHP14" s="33"/>
      <c r="KHQ14" s="33"/>
      <c r="KHR14" s="33"/>
      <c r="KHS14" s="33"/>
      <c r="KHT14" s="33"/>
      <c r="KHU14" s="33"/>
      <c r="KHV14" s="33"/>
      <c r="KHW14" s="33"/>
      <c r="KHX14" s="33"/>
      <c r="KHY14" s="33"/>
      <c r="KHZ14" s="33"/>
      <c r="KIA14" s="33"/>
      <c r="KIB14" s="33"/>
      <c r="KIC14" s="33"/>
      <c r="KID14" s="33"/>
      <c r="KIE14" s="33"/>
      <c r="KIF14" s="33"/>
      <c r="KIG14" s="33"/>
      <c r="KIH14" s="33"/>
      <c r="KII14" s="33"/>
      <c r="KIJ14" s="33"/>
      <c r="KIK14" s="33"/>
      <c r="KIL14" s="33"/>
      <c r="KIM14" s="33"/>
      <c r="KIN14" s="33"/>
      <c r="KIO14" s="33"/>
      <c r="KIP14" s="33"/>
      <c r="KIQ14" s="33"/>
      <c r="KIR14" s="33"/>
      <c r="KIS14" s="33"/>
      <c r="KIT14" s="33"/>
      <c r="KIU14" s="33"/>
      <c r="KIV14" s="33"/>
      <c r="KIW14" s="33"/>
      <c r="KIX14" s="33"/>
      <c r="KIY14" s="33"/>
      <c r="KIZ14" s="33"/>
      <c r="KJA14" s="33"/>
      <c r="KJB14" s="33"/>
      <c r="KJC14" s="33"/>
      <c r="KJD14" s="33"/>
      <c r="KJE14" s="33"/>
      <c r="KJF14" s="33"/>
      <c r="KJG14" s="33"/>
      <c r="KJH14" s="33"/>
      <c r="KJI14" s="33"/>
      <c r="KJJ14" s="33"/>
      <c r="KJK14" s="33"/>
      <c r="KJL14" s="33"/>
      <c r="KJM14" s="33"/>
      <c r="KJN14" s="33"/>
      <c r="KJO14" s="33"/>
      <c r="KJP14" s="33"/>
      <c r="KJQ14" s="33"/>
      <c r="KJR14" s="33"/>
      <c r="KJS14" s="33"/>
      <c r="KJT14" s="33"/>
      <c r="KJU14" s="33"/>
      <c r="KJV14" s="33"/>
      <c r="KJW14" s="33"/>
      <c r="KJX14" s="33"/>
      <c r="KJY14" s="33"/>
      <c r="KJZ14" s="33"/>
      <c r="KKA14" s="33"/>
      <c r="KKB14" s="33"/>
      <c r="KKC14" s="33"/>
      <c r="KKD14" s="33"/>
      <c r="KKE14" s="33"/>
      <c r="KKF14" s="33"/>
      <c r="KKG14" s="33"/>
      <c r="KKH14" s="33"/>
      <c r="KKI14" s="33"/>
      <c r="KKJ14" s="33"/>
      <c r="KKK14" s="33"/>
      <c r="KKL14" s="33"/>
      <c r="KKM14" s="33"/>
      <c r="KKN14" s="33"/>
      <c r="KKO14" s="33"/>
      <c r="KKP14" s="33"/>
      <c r="KKQ14" s="33"/>
      <c r="KKR14" s="33"/>
      <c r="KKS14" s="33"/>
      <c r="KKT14" s="33"/>
      <c r="KKU14" s="33"/>
      <c r="KKV14" s="33"/>
      <c r="KKW14" s="33"/>
      <c r="KKX14" s="33"/>
      <c r="KKY14" s="33"/>
      <c r="KKZ14" s="33"/>
      <c r="KLA14" s="33"/>
      <c r="KLB14" s="33"/>
      <c r="KLC14" s="33"/>
      <c r="KLD14" s="33"/>
      <c r="KLE14" s="33"/>
      <c r="KLF14" s="33"/>
      <c r="KLG14" s="33"/>
      <c r="KLH14" s="33"/>
      <c r="KLI14" s="33"/>
      <c r="KLJ14" s="33"/>
      <c r="KLK14" s="33"/>
      <c r="KLL14" s="33"/>
      <c r="KLM14" s="33"/>
      <c r="KLN14" s="33"/>
      <c r="KLO14" s="33"/>
      <c r="KLP14" s="33"/>
      <c r="KLQ14" s="33"/>
      <c r="KLR14" s="33"/>
      <c r="KLS14" s="33"/>
      <c r="KLT14" s="33"/>
      <c r="KLU14" s="33"/>
      <c r="KLV14" s="33"/>
      <c r="KLW14" s="33"/>
      <c r="KLX14" s="33"/>
      <c r="KLY14" s="33"/>
      <c r="KLZ14" s="33"/>
      <c r="KMA14" s="33"/>
      <c r="KMB14" s="33"/>
      <c r="KMC14" s="33"/>
      <c r="KMD14" s="33"/>
      <c r="KME14" s="33"/>
      <c r="KMF14" s="33"/>
      <c r="KMG14" s="33"/>
      <c r="KMH14" s="33"/>
      <c r="KMI14" s="33"/>
      <c r="KMJ14" s="33"/>
      <c r="KMK14" s="33"/>
      <c r="KML14" s="33"/>
      <c r="KMM14" s="33"/>
      <c r="KMN14" s="33"/>
      <c r="KMO14" s="33"/>
      <c r="KMP14" s="33"/>
      <c r="KMQ14" s="33"/>
      <c r="KMR14" s="33"/>
      <c r="KMS14" s="33"/>
      <c r="KMT14" s="33"/>
      <c r="KMU14" s="33"/>
      <c r="KMV14" s="33"/>
      <c r="KMW14" s="33"/>
      <c r="KMX14" s="33"/>
      <c r="KMY14" s="33"/>
      <c r="KMZ14" s="33"/>
      <c r="KNA14" s="33"/>
      <c r="KNB14" s="33"/>
      <c r="KNC14" s="33"/>
      <c r="KND14" s="33"/>
      <c r="KNE14" s="33"/>
      <c r="KNF14" s="33"/>
      <c r="KNG14" s="33"/>
      <c r="KNH14" s="33"/>
      <c r="KNI14" s="33"/>
      <c r="KNJ14" s="33"/>
      <c r="KNK14" s="33"/>
      <c r="KNL14" s="33"/>
      <c r="KNM14" s="33"/>
      <c r="KNN14" s="33"/>
      <c r="KNO14" s="33"/>
      <c r="KNP14" s="33"/>
      <c r="KNQ14" s="33"/>
      <c r="KNR14" s="33"/>
      <c r="KNS14" s="33"/>
      <c r="KNT14" s="33"/>
      <c r="KNU14" s="33"/>
      <c r="KNV14" s="33"/>
      <c r="KNW14" s="33"/>
      <c r="KNX14" s="33"/>
      <c r="KNY14" s="33"/>
      <c r="KNZ14" s="33"/>
      <c r="KOA14" s="33"/>
      <c r="KOB14" s="33"/>
      <c r="KOC14" s="33"/>
      <c r="KOD14" s="33"/>
      <c r="KOE14" s="33"/>
      <c r="KOF14" s="33"/>
      <c r="KOG14" s="33"/>
      <c r="KOH14" s="33"/>
      <c r="KOI14" s="33"/>
      <c r="KOJ14" s="33"/>
      <c r="KOK14" s="33"/>
      <c r="KOL14" s="33"/>
      <c r="KOM14" s="33"/>
      <c r="KON14" s="33"/>
      <c r="KOO14" s="33"/>
      <c r="KOP14" s="33"/>
      <c r="KOQ14" s="33"/>
      <c r="KOR14" s="33"/>
      <c r="KOS14" s="33"/>
      <c r="KOT14" s="33"/>
      <c r="KOU14" s="33"/>
      <c r="KOV14" s="33"/>
      <c r="KOW14" s="33"/>
      <c r="KOX14" s="33"/>
      <c r="KOY14" s="33"/>
      <c r="KOZ14" s="33"/>
      <c r="KPA14" s="33"/>
      <c r="KPB14" s="33"/>
      <c r="KPC14" s="33"/>
      <c r="KPD14" s="33"/>
      <c r="KPE14" s="33"/>
      <c r="KPF14" s="33"/>
      <c r="KPG14" s="33"/>
      <c r="KPH14" s="33"/>
      <c r="KPI14" s="33"/>
      <c r="KPJ14" s="33"/>
      <c r="KPK14" s="33"/>
      <c r="KPL14" s="33"/>
      <c r="KPM14" s="33"/>
      <c r="KPN14" s="33"/>
      <c r="KPO14" s="33"/>
      <c r="KPP14" s="33"/>
      <c r="KPQ14" s="33"/>
      <c r="KPR14" s="33"/>
      <c r="KPS14" s="33"/>
      <c r="KPT14" s="33"/>
      <c r="KPU14" s="33"/>
      <c r="KPV14" s="33"/>
      <c r="KPW14" s="33"/>
      <c r="KPX14" s="33"/>
      <c r="KPY14" s="33"/>
      <c r="KPZ14" s="33"/>
      <c r="KQA14" s="33"/>
      <c r="KQB14" s="33"/>
      <c r="KQC14" s="33"/>
      <c r="KQD14" s="33"/>
      <c r="KQE14" s="33"/>
      <c r="KQF14" s="33"/>
      <c r="KQG14" s="33"/>
      <c r="KQH14" s="33"/>
      <c r="KQI14" s="33"/>
      <c r="KQJ14" s="33"/>
      <c r="KQK14" s="33"/>
      <c r="KQL14" s="33"/>
      <c r="KQM14" s="33"/>
      <c r="KQN14" s="33"/>
      <c r="KQO14" s="33"/>
      <c r="KQP14" s="33"/>
      <c r="KQQ14" s="33"/>
      <c r="KQR14" s="33"/>
      <c r="KQS14" s="33"/>
      <c r="KQT14" s="33"/>
      <c r="KQU14" s="33"/>
      <c r="KQV14" s="33"/>
      <c r="KQW14" s="33"/>
      <c r="KQX14" s="33"/>
      <c r="KQY14" s="33"/>
      <c r="KQZ14" s="33"/>
      <c r="KRA14" s="33"/>
      <c r="KRB14" s="33"/>
      <c r="KRC14" s="33"/>
      <c r="KRD14" s="33"/>
      <c r="KRE14" s="33"/>
      <c r="KRF14" s="33"/>
      <c r="KRG14" s="33"/>
      <c r="KRH14" s="33"/>
      <c r="KRI14" s="33"/>
      <c r="KRJ14" s="33"/>
      <c r="KRK14" s="33"/>
      <c r="KRL14" s="33"/>
      <c r="KRM14" s="33"/>
      <c r="KRN14" s="33"/>
      <c r="KRO14" s="33"/>
      <c r="KRP14" s="33"/>
      <c r="KRQ14" s="33"/>
      <c r="KRR14" s="33"/>
      <c r="KRS14" s="33"/>
      <c r="KRT14" s="33"/>
      <c r="KRU14" s="33"/>
      <c r="KRV14" s="33"/>
      <c r="KRW14" s="33"/>
      <c r="KRX14" s="33"/>
      <c r="KRY14" s="33"/>
      <c r="KRZ14" s="33"/>
      <c r="KSA14" s="33"/>
      <c r="KSB14" s="33"/>
      <c r="KSC14" s="33"/>
      <c r="KSD14" s="33"/>
      <c r="KSE14" s="33"/>
      <c r="KSF14" s="33"/>
      <c r="KSG14" s="33"/>
      <c r="KSH14" s="33"/>
      <c r="KSI14" s="33"/>
      <c r="KSJ14" s="33"/>
      <c r="KSK14" s="33"/>
      <c r="KSL14" s="33"/>
      <c r="KSM14" s="33"/>
      <c r="KSN14" s="33"/>
      <c r="KSO14" s="33"/>
      <c r="KSP14" s="33"/>
      <c r="KSQ14" s="33"/>
      <c r="KSR14" s="33"/>
      <c r="KSS14" s="33"/>
      <c r="KST14" s="33"/>
      <c r="KSU14" s="33"/>
      <c r="KSV14" s="33"/>
      <c r="KSW14" s="33"/>
      <c r="KSX14" s="33"/>
      <c r="KSY14" s="33"/>
      <c r="KSZ14" s="33"/>
      <c r="KTA14" s="33"/>
      <c r="KTB14" s="33"/>
      <c r="KTC14" s="33"/>
      <c r="KTD14" s="33"/>
      <c r="KTE14" s="33"/>
      <c r="KTF14" s="33"/>
      <c r="KTG14" s="33"/>
      <c r="KTH14" s="33"/>
      <c r="KTI14" s="33"/>
      <c r="KTJ14" s="33"/>
      <c r="KTK14" s="33"/>
      <c r="KTL14" s="33"/>
      <c r="KTM14" s="33"/>
      <c r="KTN14" s="33"/>
      <c r="KTO14" s="33"/>
      <c r="KTP14" s="33"/>
      <c r="KTQ14" s="33"/>
      <c r="KTR14" s="33"/>
      <c r="KTS14" s="33"/>
      <c r="KTT14" s="33"/>
      <c r="KTU14" s="33"/>
      <c r="KTV14" s="33"/>
      <c r="KTW14" s="33"/>
      <c r="KTX14" s="33"/>
      <c r="KTY14" s="33"/>
      <c r="KTZ14" s="33"/>
      <c r="KUA14" s="33"/>
      <c r="KUB14" s="33"/>
      <c r="KUC14" s="33"/>
      <c r="KUD14" s="33"/>
      <c r="KUE14" s="33"/>
      <c r="KUF14" s="33"/>
      <c r="KUG14" s="33"/>
      <c r="KUH14" s="33"/>
      <c r="KUI14" s="33"/>
      <c r="KUJ14" s="33"/>
      <c r="KUK14" s="33"/>
      <c r="KUL14" s="33"/>
      <c r="KUM14" s="33"/>
      <c r="KUN14" s="33"/>
      <c r="KUO14" s="33"/>
      <c r="KUP14" s="33"/>
      <c r="KUQ14" s="33"/>
      <c r="KUR14" s="33"/>
      <c r="KUS14" s="33"/>
      <c r="KUT14" s="33"/>
      <c r="KUU14" s="33"/>
      <c r="KUV14" s="33"/>
      <c r="KUW14" s="33"/>
      <c r="KUX14" s="33"/>
      <c r="KUY14" s="33"/>
      <c r="KUZ14" s="33"/>
      <c r="KVA14" s="33"/>
      <c r="KVB14" s="33"/>
      <c r="KVC14" s="33"/>
      <c r="KVD14" s="33"/>
      <c r="KVE14" s="33"/>
      <c r="KVF14" s="33"/>
      <c r="KVG14" s="33"/>
      <c r="KVH14" s="33"/>
      <c r="KVI14" s="33"/>
      <c r="KVJ14" s="33"/>
      <c r="KVK14" s="33"/>
      <c r="KVL14" s="33"/>
      <c r="KVM14" s="33"/>
      <c r="KVN14" s="33"/>
      <c r="KVO14" s="33"/>
      <c r="KVP14" s="33"/>
      <c r="KVQ14" s="33"/>
      <c r="KVR14" s="33"/>
      <c r="KVS14" s="33"/>
      <c r="KVT14" s="33"/>
      <c r="KVU14" s="33"/>
      <c r="KVV14" s="33"/>
      <c r="KVW14" s="33"/>
      <c r="KVX14" s="33"/>
      <c r="KVY14" s="33"/>
      <c r="KVZ14" s="33"/>
      <c r="KWA14" s="33"/>
      <c r="KWB14" s="33"/>
      <c r="KWC14" s="33"/>
      <c r="KWD14" s="33"/>
      <c r="KWE14" s="33"/>
      <c r="KWF14" s="33"/>
      <c r="KWG14" s="33"/>
      <c r="KWH14" s="33"/>
      <c r="KWI14" s="33"/>
      <c r="KWJ14" s="33"/>
      <c r="KWK14" s="33"/>
      <c r="KWL14" s="33"/>
      <c r="KWM14" s="33"/>
      <c r="KWN14" s="33"/>
      <c r="KWO14" s="33"/>
      <c r="KWP14" s="33"/>
      <c r="KWQ14" s="33"/>
      <c r="KWR14" s="33"/>
      <c r="KWS14" s="33"/>
      <c r="KWT14" s="33"/>
      <c r="KWU14" s="33"/>
      <c r="KWV14" s="33"/>
      <c r="KWW14" s="33"/>
      <c r="KWX14" s="33"/>
      <c r="KWY14" s="33"/>
      <c r="KWZ14" s="33"/>
      <c r="KXA14" s="33"/>
      <c r="KXB14" s="33"/>
      <c r="KXC14" s="33"/>
      <c r="KXD14" s="33"/>
      <c r="KXE14" s="33"/>
      <c r="KXF14" s="33"/>
      <c r="KXG14" s="33"/>
      <c r="KXH14" s="33"/>
      <c r="KXI14" s="33"/>
      <c r="KXJ14" s="33"/>
      <c r="KXK14" s="33"/>
      <c r="KXL14" s="33"/>
      <c r="KXM14" s="33"/>
      <c r="KXN14" s="33"/>
      <c r="KXO14" s="33"/>
      <c r="KXP14" s="33"/>
      <c r="KXQ14" s="33"/>
      <c r="KXR14" s="33"/>
      <c r="KXS14" s="33"/>
      <c r="KXT14" s="33"/>
      <c r="KXU14" s="33"/>
      <c r="KXV14" s="33"/>
      <c r="KXW14" s="33"/>
      <c r="KXX14" s="33"/>
      <c r="KXY14" s="33"/>
      <c r="KXZ14" s="33"/>
      <c r="KYA14" s="33"/>
      <c r="KYB14" s="33"/>
      <c r="KYC14" s="33"/>
      <c r="KYD14" s="33"/>
      <c r="KYE14" s="33"/>
      <c r="KYF14" s="33"/>
      <c r="KYG14" s="33"/>
      <c r="KYH14" s="33"/>
      <c r="KYI14" s="33"/>
      <c r="KYJ14" s="33"/>
      <c r="KYK14" s="33"/>
      <c r="KYL14" s="33"/>
      <c r="KYM14" s="33"/>
      <c r="KYN14" s="33"/>
      <c r="KYO14" s="33"/>
      <c r="KYP14" s="33"/>
      <c r="KYQ14" s="33"/>
      <c r="KYR14" s="33"/>
      <c r="KYS14" s="33"/>
      <c r="KYT14" s="33"/>
      <c r="KYU14" s="33"/>
      <c r="KYV14" s="33"/>
      <c r="KYW14" s="33"/>
      <c r="KYX14" s="33"/>
      <c r="KYY14" s="33"/>
      <c r="KYZ14" s="33"/>
      <c r="KZA14" s="33"/>
      <c r="KZB14" s="33"/>
      <c r="KZC14" s="33"/>
      <c r="KZD14" s="33"/>
      <c r="KZE14" s="33"/>
      <c r="KZF14" s="33"/>
      <c r="KZG14" s="33"/>
      <c r="KZH14" s="33"/>
      <c r="KZI14" s="33"/>
      <c r="KZJ14" s="33"/>
      <c r="KZK14" s="33"/>
      <c r="KZL14" s="33"/>
      <c r="KZM14" s="33"/>
      <c r="KZN14" s="33"/>
      <c r="KZO14" s="33"/>
      <c r="KZP14" s="33"/>
      <c r="KZQ14" s="33"/>
      <c r="KZR14" s="33"/>
      <c r="KZS14" s="33"/>
      <c r="KZT14" s="33"/>
      <c r="KZU14" s="33"/>
      <c r="KZV14" s="33"/>
      <c r="KZW14" s="33"/>
      <c r="KZX14" s="33"/>
      <c r="KZY14" s="33"/>
      <c r="KZZ14" s="33"/>
      <c r="LAA14" s="33"/>
      <c r="LAB14" s="33"/>
      <c r="LAC14" s="33"/>
      <c r="LAD14" s="33"/>
      <c r="LAE14" s="33"/>
      <c r="LAF14" s="33"/>
      <c r="LAG14" s="33"/>
      <c r="LAH14" s="33"/>
      <c r="LAI14" s="33"/>
      <c r="LAJ14" s="33"/>
      <c r="LAK14" s="33"/>
      <c r="LAL14" s="33"/>
      <c r="LAM14" s="33"/>
      <c r="LAN14" s="33"/>
      <c r="LAO14" s="33"/>
      <c r="LAP14" s="33"/>
      <c r="LAQ14" s="33"/>
      <c r="LAR14" s="33"/>
      <c r="LAS14" s="33"/>
      <c r="LAT14" s="33"/>
      <c r="LAU14" s="33"/>
      <c r="LAV14" s="33"/>
      <c r="LAW14" s="33"/>
      <c r="LAX14" s="33"/>
      <c r="LAY14" s="33"/>
      <c r="LAZ14" s="33"/>
      <c r="LBA14" s="33"/>
      <c r="LBB14" s="33"/>
      <c r="LBC14" s="33"/>
      <c r="LBD14" s="33"/>
      <c r="LBE14" s="33"/>
      <c r="LBF14" s="33"/>
      <c r="LBG14" s="33"/>
      <c r="LBH14" s="33"/>
      <c r="LBI14" s="33"/>
      <c r="LBJ14" s="33"/>
      <c r="LBK14" s="33"/>
      <c r="LBL14" s="33"/>
      <c r="LBM14" s="33"/>
      <c r="LBN14" s="33"/>
      <c r="LBO14" s="33"/>
      <c r="LBP14" s="33"/>
      <c r="LBQ14" s="33"/>
      <c r="LBR14" s="33"/>
      <c r="LBS14" s="33"/>
      <c r="LBT14" s="33"/>
      <c r="LBU14" s="33"/>
      <c r="LBV14" s="33"/>
      <c r="LBW14" s="33"/>
      <c r="LBX14" s="33"/>
      <c r="LBY14" s="33"/>
      <c r="LBZ14" s="33"/>
      <c r="LCA14" s="33"/>
      <c r="LCB14" s="33"/>
      <c r="LCC14" s="33"/>
      <c r="LCD14" s="33"/>
      <c r="LCE14" s="33"/>
      <c r="LCF14" s="33"/>
      <c r="LCG14" s="33"/>
      <c r="LCH14" s="33"/>
      <c r="LCI14" s="33"/>
      <c r="LCJ14" s="33"/>
      <c r="LCK14" s="33"/>
      <c r="LCL14" s="33"/>
      <c r="LCM14" s="33"/>
      <c r="LCN14" s="33"/>
      <c r="LCO14" s="33"/>
      <c r="LCP14" s="33"/>
      <c r="LCQ14" s="33"/>
      <c r="LCR14" s="33"/>
      <c r="LCS14" s="33"/>
      <c r="LCT14" s="33"/>
      <c r="LCU14" s="33"/>
      <c r="LCV14" s="33"/>
      <c r="LCW14" s="33"/>
      <c r="LCX14" s="33"/>
      <c r="LCY14" s="33"/>
      <c r="LCZ14" s="33"/>
      <c r="LDA14" s="33"/>
      <c r="LDB14" s="33"/>
      <c r="LDC14" s="33"/>
      <c r="LDD14" s="33"/>
      <c r="LDE14" s="33"/>
      <c r="LDF14" s="33"/>
      <c r="LDG14" s="33"/>
      <c r="LDH14" s="33"/>
      <c r="LDI14" s="33"/>
      <c r="LDJ14" s="33"/>
      <c r="LDK14" s="33"/>
      <c r="LDL14" s="33"/>
      <c r="LDM14" s="33"/>
      <c r="LDN14" s="33"/>
      <c r="LDO14" s="33"/>
      <c r="LDP14" s="33"/>
      <c r="LDQ14" s="33"/>
      <c r="LDR14" s="33"/>
      <c r="LDS14" s="33"/>
      <c r="LDT14" s="33"/>
      <c r="LDU14" s="33"/>
      <c r="LDV14" s="33"/>
      <c r="LDW14" s="33"/>
      <c r="LDX14" s="33"/>
      <c r="LDY14" s="33"/>
      <c r="LDZ14" s="33"/>
      <c r="LEA14" s="33"/>
      <c r="LEB14" s="33"/>
      <c r="LEC14" s="33"/>
      <c r="LED14" s="33"/>
      <c r="LEE14" s="33"/>
      <c r="LEF14" s="33"/>
      <c r="LEG14" s="33"/>
      <c r="LEH14" s="33"/>
      <c r="LEI14" s="33"/>
      <c r="LEJ14" s="33"/>
      <c r="LEK14" s="33"/>
      <c r="LEL14" s="33"/>
      <c r="LEM14" s="33"/>
      <c r="LEN14" s="33"/>
      <c r="LEO14" s="33"/>
      <c r="LEP14" s="33"/>
      <c r="LEQ14" s="33"/>
      <c r="LER14" s="33"/>
      <c r="LES14" s="33"/>
      <c r="LET14" s="33"/>
      <c r="LEU14" s="33"/>
      <c r="LEV14" s="33"/>
      <c r="LEW14" s="33"/>
      <c r="LEX14" s="33"/>
      <c r="LEY14" s="33"/>
      <c r="LEZ14" s="33"/>
      <c r="LFA14" s="33"/>
      <c r="LFB14" s="33"/>
      <c r="LFC14" s="33"/>
      <c r="LFD14" s="33"/>
      <c r="LFE14" s="33"/>
      <c r="LFF14" s="33"/>
      <c r="LFG14" s="33"/>
      <c r="LFH14" s="33"/>
      <c r="LFI14" s="33"/>
      <c r="LFJ14" s="33"/>
      <c r="LFK14" s="33"/>
      <c r="LFL14" s="33"/>
      <c r="LFM14" s="33"/>
      <c r="LFN14" s="33"/>
      <c r="LFO14" s="33"/>
      <c r="LFP14" s="33"/>
      <c r="LFQ14" s="33"/>
      <c r="LFR14" s="33"/>
      <c r="LFS14" s="33"/>
      <c r="LFT14" s="33"/>
      <c r="LFU14" s="33"/>
      <c r="LFV14" s="33"/>
      <c r="LFW14" s="33"/>
      <c r="LFX14" s="33"/>
      <c r="LFY14" s="33"/>
      <c r="LFZ14" s="33"/>
      <c r="LGA14" s="33"/>
      <c r="LGB14" s="33"/>
      <c r="LGC14" s="33"/>
      <c r="LGD14" s="33"/>
      <c r="LGE14" s="33"/>
      <c r="LGF14" s="33"/>
      <c r="LGG14" s="33"/>
      <c r="LGH14" s="33"/>
      <c r="LGI14" s="33"/>
      <c r="LGJ14" s="33"/>
      <c r="LGK14" s="33"/>
      <c r="LGL14" s="33"/>
      <c r="LGM14" s="33"/>
      <c r="LGN14" s="33"/>
      <c r="LGO14" s="33"/>
      <c r="LGP14" s="33"/>
      <c r="LGQ14" s="33"/>
      <c r="LGR14" s="33"/>
      <c r="LGS14" s="33"/>
      <c r="LGT14" s="33"/>
      <c r="LGU14" s="33"/>
      <c r="LGV14" s="33"/>
      <c r="LGW14" s="33"/>
      <c r="LGX14" s="33"/>
      <c r="LGY14" s="33"/>
      <c r="LGZ14" s="33"/>
      <c r="LHA14" s="33"/>
      <c r="LHB14" s="33"/>
      <c r="LHC14" s="33"/>
      <c r="LHD14" s="33"/>
      <c r="LHE14" s="33"/>
      <c r="LHF14" s="33"/>
      <c r="LHG14" s="33"/>
      <c r="LHH14" s="33"/>
      <c r="LHI14" s="33"/>
      <c r="LHJ14" s="33"/>
      <c r="LHK14" s="33"/>
      <c r="LHL14" s="33"/>
      <c r="LHM14" s="33"/>
      <c r="LHN14" s="33"/>
      <c r="LHO14" s="33"/>
      <c r="LHP14" s="33"/>
      <c r="LHQ14" s="33"/>
      <c r="LHR14" s="33"/>
      <c r="LHS14" s="33"/>
      <c r="LHT14" s="33"/>
      <c r="LHU14" s="33"/>
      <c r="LHV14" s="33"/>
      <c r="LHW14" s="33"/>
      <c r="LHX14" s="33"/>
      <c r="LHY14" s="33"/>
      <c r="LHZ14" s="33"/>
      <c r="LIA14" s="33"/>
      <c r="LIB14" s="33"/>
      <c r="LIC14" s="33"/>
      <c r="LID14" s="33"/>
      <c r="LIE14" s="33"/>
      <c r="LIF14" s="33"/>
      <c r="LIG14" s="33"/>
      <c r="LIH14" s="33"/>
      <c r="LII14" s="33"/>
      <c r="LIJ14" s="33"/>
      <c r="LIK14" s="33"/>
      <c r="LIL14" s="33"/>
      <c r="LIM14" s="33"/>
      <c r="LIN14" s="33"/>
      <c r="LIO14" s="33"/>
      <c r="LIP14" s="33"/>
      <c r="LIQ14" s="33"/>
      <c r="LIR14" s="33"/>
      <c r="LIS14" s="33"/>
      <c r="LIT14" s="33"/>
      <c r="LIU14" s="33"/>
      <c r="LIV14" s="33"/>
      <c r="LIW14" s="33"/>
      <c r="LIX14" s="33"/>
      <c r="LIY14" s="33"/>
      <c r="LIZ14" s="33"/>
      <c r="LJA14" s="33"/>
      <c r="LJB14" s="33"/>
      <c r="LJC14" s="33"/>
      <c r="LJD14" s="33"/>
      <c r="LJE14" s="33"/>
      <c r="LJF14" s="33"/>
      <c r="LJG14" s="33"/>
      <c r="LJH14" s="33"/>
      <c r="LJI14" s="33"/>
      <c r="LJJ14" s="33"/>
      <c r="LJK14" s="33"/>
      <c r="LJL14" s="33"/>
      <c r="LJM14" s="33"/>
      <c r="LJN14" s="33"/>
      <c r="LJO14" s="33"/>
      <c r="LJP14" s="33"/>
      <c r="LJQ14" s="33"/>
      <c r="LJR14" s="33"/>
      <c r="LJS14" s="33"/>
      <c r="LJT14" s="33"/>
      <c r="LJU14" s="33"/>
      <c r="LJV14" s="33"/>
      <c r="LJW14" s="33"/>
      <c r="LJX14" s="33"/>
      <c r="LJY14" s="33"/>
      <c r="LJZ14" s="33"/>
      <c r="LKA14" s="33"/>
      <c r="LKB14" s="33"/>
      <c r="LKC14" s="33"/>
      <c r="LKD14" s="33"/>
      <c r="LKE14" s="33"/>
      <c r="LKF14" s="33"/>
      <c r="LKG14" s="33"/>
      <c r="LKH14" s="33"/>
      <c r="LKI14" s="33"/>
      <c r="LKJ14" s="33"/>
      <c r="LKK14" s="33"/>
      <c r="LKL14" s="33"/>
      <c r="LKM14" s="33"/>
      <c r="LKN14" s="33"/>
      <c r="LKO14" s="33"/>
      <c r="LKP14" s="33"/>
      <c r="LKQ14" s="33"/>
      <c r="LKR14" s="33"/>
      <c r="LKS14" s="33"/>
      <c r="LKT14" s="33"/>
      <c r="LKU14" s="33"/>
      <c r="LKV14" s="33"/>
      <c r="LKW14" s="33"/>
      <c r="LKX14" s="33"/>
      <c r="LKY14" s="33"/>
      <c r="LKZ14" s="33"/>
      <c r="LLA14" s="33"/>
      <c r="LLB14" s="33"/>
      <c r="LLC14" s="33"/>
      <c r="LLD14" s="33"/>
      <c r="LLE14" s="33"/>
      <c r="LLF14" s="33"/>
      <c r="LLG14" s="33"/>
      <c r="LLH14" s="33"/>
      <c r="LLI14" s="33"/>
      <c r="LLJ14" s="33"/>
      <c r="LLK14" s="33"/>
      <c r="LLL14" s="33"/>
      <c r="LLM14" s="33"/>
      <c r="LLN14" s="33"/>
      <c r="LLO14" s="33"/>
      <c r="LLP14" s="33"/>
      <c r="LLQ14" s="33"/>
      <c r="LLR14" s="33"/>
      <c r="LLS14" s="33"/>
      <c r="LLT14" s="33"/>
      <c r="LLU14" s="33"/>
      <c r="LLV14" s="33"/>
      <c r="LLW14" s="33"/>
      <c r="LLX14" s="33"/>
      <c r="LLY14" s="33"/>
      <c r="LLZ14" s="33"/>
      <c r="LMA14" s="33"/>
      <c r="LMB14" s="33"/>
      <c r="LMC14" s="33"/>
      <c r="LMD14" s="33"/>
      <c r="LME14" s="33"/>
      <c r="LMF14" s="33"/>
      <c r="LMG14" s="33"/>
      <c r="LMH14" s="33"/>
      <c r="LMI14" s="33"/>
      <c r="LMJ14" s="33"/>
      <c r="LMK14" s="33"/>
      <c r="LML14" s="33"/>
      <c r="LMM14" s="33"/>
      <c r="LMN14" s="33"/>
      <c r="LMO14" s="33"/>
      <c r="LMP14" s="33"/>
      <c r="LMQ14" s="33"/>
      <c r="LMR14" s="33"/>
      <c r="LMS14" s="33"/>
      <c r="LMT14" s="33"/>
      <c r="LMU14" s="33"/>
      <c r="LMV14" s="33"/>
      <c r="LMW14" s="33"/>
      <c r="LMX14" s="33"/>
      <c r="LMY14" s="33"/>
      <c r="LMZ14" s="33"/>
      <c r="LNA14" s="33"/>
      <c r="LNB14" s="33"/>
      <c r="LNC14" s="33"/>
      <c r="LND14" s="33"/>
      <c r="LNE14" s="33"/>
      <c r="LNF14" s="33"/>
      <c r="LNG14" s="33"/>
      <c r="LNH14" s="33"/>
      <c r="LNI14" s="33"/>
      <c r="LNJ14" s="33"/>
      <c r="LNK14" s="33"/>
      <c r="LNL14" s="33"/>
      <c r="LNM14" s="33"/>
      <c r="LNN14" s="33"/>
      <c r="LNO14" s="33"/>
      <c r="LNP14" s="33"/>
      <c r="LNQ14" s="33"/>
      <c r="LNR14" s="33"/>
      <c r="LNS14" s="33"/>
      <c r="LNT14" s="33"/>
      <c r="LNU14" s="33"/>
      <c r="LNV14" s="33"/>
      <c r="LNW14" s="33"/>
      <c r="LNX14" s="33"/>
      <c r="LNY14" s="33"/>
      <c r="LNZ14" s="33"/>
      <c r="LOA14" s="33"/>
      <c r="LOB14" s="33"/>
      <c r="LOC14" s="33"/>
      <c r="LOD14" s="33"/>
      <c r="LOE14" s="33"/>
      <c r="LOF14" s="33"/>
      <c r="LOG14" s="33"/>
      <c r="LOH14" s="33"/>
      <c r="LOI14" s="33"/>
      <c r="LOJ14" s="33"/>
      <c r="LOK14" s="33"/>
      <c r="LOL14" s="33"/>
      <c r="LOM14" s="33"/>
      <c r="LON14" s="33"/>
      <c r="LOO14" s="33"/>
      <c r="LOP14" s="33"/>
      <c r="LOQ14" s="33"/>
      <c r="LOR14" s="33"/>
      <c r="LOS14" s="33"/>
      <c r="LOT14" s="33"/>
      <c r="LOU14" s="33"/>
      <c r="LOV14" s="33"/>
      <c r="LOW14" s="33"/>
      <c r="LOX14" s="33"/>
      <c r="LOY14" s="33"/>
      <c r="LOZ14" s="33"/>
      <c r="LPA14" s="33"/>
      <c r="LPB14" s="33"/>
      <c r="LPC14" s="33"/>
      <c r="LPD14" s="33"/>
      <c r="LPE14" s="33"/>
      <c r="LPF14" s="33"/>
      <c r="LPG14" s="33"/>
      <c r="LPH14" s="33"/>
      <c r="LPI14" s="33"/>
      <c r="LPJ14" s="33"/>
      <c r="LPK14" s="33"/>
      <c r="LPL14" s="33"/>
      <c r="LPM14" s="33"/>
      <c r="LPN14" s="33"/>
      <c r="LPO14" s="33"/>
      <c r="LPP14" s="33"/>
      <c r="LPQ14" s="33"/>
      <c r="LPR14" s="33"/>
      <c r="LPS14" s="33"/>
      <c r="LPT14" s="33"/>
      <c r="LPU14" s="33"/>
      <c r="LPV14" s="33"/>
      <c r="LPW14" s="33"/>
      <c r="LPX14" s="33"/>
      <c r="LPY14" s="33"/>
      <c r="LPZ14" s="33"/>
      <c r="LQA14" s="33"/>
      <c r="LQB14" s="33"/>
      <c r="LQC14" s="33"/>
      <c r="LQD14" s="33"/>
      <c r="LQE14" s="33"/>
      <c r="LQF14" s="33"/>
      <c r="LQG14" s="33"/>
      <c r="LQH14" s="33"/>
      <c r="LQI14" s="33"/>
      <c r="LQJ14" s="33"/>
      <c r="LQK14" s="33"/>
      <c r="LQL14" s="33"/>
      <c r="LQM14" s="33"/>
      <c r="LQN14" s="33"/>
      <c r="LQO14" s="33"/>
      <c r="LQP14" s="33"/>
      <c r="LQQ14" s="33"/>
      <c r="LQR14" s="33"/>
      <c r="LQS14" s="33"/>
      <c r="LQT14" s="33"/>
      <c r="LQU14" s="33"/>
      <c r="LQV14" s="33"/>
      <c r="LQW14" s="33"/>
      <c r="LQX14" s="33"/>
      <c r="LQY14" s="33"/>
      <c r="LQZ14" s="33"/>
      <c r="LRA14" s="33"/>
      <c r="LRB14" s="33"/>
      <c r="LRC14" s="33"/>
      <c r="LRD14" s="33"/>
      <c r="LRE14" s="33"/>
      <c r="LRF14" s="33"/>
      <c r="LRG14" s="33"/>
      <c r="LRH14" s="33"/>
      <c r="LRI14" s="33"/>
      <c r="LRJ14" s="33"/>
      <c r="LRK14" s="33"/>
      <c r="LRL14" s="33"/>
      <c r="LRM14" s="33"/>
      <c r="LRN14" s="33"/>
      <c r="LRO14" s="33"/>
      <c r="LRP14" s="33"/>
      <c r="LRQ14" s="33"/>
      <c r="LRR14" s="33"/>
      <c r="LRS14" s="33"/>
      <c r="LRT14" s="33"/>
      <c r="LRU14" s="33"/>
      <c r="LRV14" s="33"/>
      <c r="LRW14" s="33"/>
      <c r="LRX14" s="33"/>
      <c r="LRY14" s="33"/>
      <c r="LRZ14" s="33"/>
      <c r="LSA14" s="33"/>
      <c r="LSB14" s="33"/>
      <c r="LSC14" s="33"/>
      <c r="LSD14" s="33"/>
      <c r="LSE14" s="33"/>
      <c r="LSF14" s="33"/>
      <c r="LSG14" s="33"/>
      <c r="LSH14" s="33"/>
      <c r="LSI14" s="33"/>
      <c r="LSJ14" s="33"/>
      <c r="LSK14" s="33"/>
      <c r="LSL14" s="33"/>
      <c r="LSM14" s="33"/>
      <c r="LSN14" s="33"/>
      <c r="LSO14" s="33"/>
      <c r="LSP14" s="33"/>
      <c r="LSQ14" s="33"/>
      <c r="LSR14" s="33"/>
      <c r="LSS14" s="33"/>
      <c r="LST14" s="33"/>
      <c r="LSU14" s="33"/>
      <c r="LSV14" s="33"/>
      <c r="LSW14" s="33"/>
      <c r="LSX14" s="33"/>
      <c r="LSY14" s="33"/>
      <c r="LSZ14" s="33"/>
      <c r="LTA14" s="33"/>
      <c r="LTB14" s="33"/>
      <c r="LTC14" s="33"/>
      <c r="LTD14" s="33"/>
      <c r="LTE14" s="33"/>
      <c r="LTF14" s="33"/>
      <c r="LTG14" s="33"/>
      <c r="LTH14" s="33"/>
      <c r="LTI14" s="33"/>
      <c r="LTJ14" s="33"/>
      <c r="LTK14" s="33"/>
      <c r="LTL14" s="33"/>
      <c r="LTM14" s="33"/>
      <c r="LTN14" s="33"/>
      <c r="LTO14" s="33"/>
      <c r="LTP14" s="33"/>
      <c r="LTQ14" s="33"/>
      <c r="LTR14" s="33"/>
      <c r="LTS14" s="33"/>
      <c r="LTT14" s="33"/>
      <c r="LTU14" s="33"/>
      <c r="LTV14" s="33"/>
      <c r="LTW14" s="33"/>
      <c r="LTX14" s="33"/>
      <c r="LTY14" s="33"/>
      <c r="LTZ14" s="33"/>
      <c r="LUA14" s="33"/>
      <c r="LUB14" s="33"/>
      <c r="LUC14" s="33"/>
      <c r="LUD14" s="33"/>
      <c r="LUE14" s="33"/>
      <c r="LUF14" s="33"/>
      <c r="LUG14" s="33"/>
      <c r="LUH14" s="33"/>
      <c r="LUI14" s="33"/>
      <c r="LUJ14" s="33"/>
      <c r="LUK14" s="33"/>
      <c r="LUL14" s="33"/>
      <c r="LUM14" s="33"/>
      <c r="LUN14" s="33"/>
      <c r="LUO14" s="33"/>
      <c r="LUP14" s="33"/>
      <c r="LUQ14" s="33"/>
      <c r="LUR14" s="33"/>
      <c r="LUS14" s="33"/>
      <c r="LUT14" s="33"/>
      <c r="LUU14" s="33"/>
      <c r="LUV14" s="33"/>
      <c r="LUW14" s="33"/>
      <c r="LUX14" s="33"/>
      <c r="LUY14" s="33"/>
      <c r="LUZ14" s="33"/>
      <c r="LVA14" s="33"/>
      <c r="LVB14" s="33"/>
      <c r="LVC14" s="33"/>
      <c r="LVD14" s="33"/>
      <c r="LVE14" s="33"/>
      <c r="LVF14" s="33"/>
      <c r="LVG14" s="33"/>
      <c r="LVH14" s="33"/>
      <c r="LVI14" s="33"/>
      <c r="LVJ14" s="33"/>
      <c r="LVK14" s="33"/>
      <c r="LVL14" s="33"/>
      <c r="LVM14" s="33"/>
      <c r="LVN14" s="33"/>
      <c r="LVO14" s="33"/>
      <c r="LVP14" s="33"/>
      <c r="LVQ14" s="33"/>
      <c r="LVR14" s="33"/>
      <c r="LVS14" s="33"/>
      <c r="LVT14" s="33"/>
      <c r="LVU14" s="33"/>
      <c r="LVV14" s="33"/>
      <c r="LVW14" s="33"/>
      <c r="LVX14" s="33"/>
      <c r="LVY14" s="33"/>
      <c r="LVZ14" s="33"/>
      <c r="LWA14" s="33"/>
      <c r="LWB14" s="33"/>
      <c r="LWC14" s="33"/>
      <c r="LWD14" s="33"/>
      <c r="LWE14" s="33"/>
      <c r="LWF14" s="33"/>
      <c r="LWG14" s="33"/>
      <c r="LWH14" s="33"/>
      <c r="LWI14" s="33"/>
      <c r="LWJ14" s="33"/>
      <c r="LWK14" s="33"/>
      <c r="LWL14" s="33"/>
      <c r="LWM14" s="33"/>
      <c r="LWN14" s="33"/>
      <c r="LWO14" s="33"/>
      <c r="LWP14" s="33"/>
      <c r="LWQ14" s="33"/>
      <c r="LWR14" s="33"/>
      <c r="LWS14" s="33"/>
      <c r="LWT14" s="33"/>
      <c r="LWU14" s="33"/>
      <c r="LWV14" s="33"/>
      <c r="LWW14" s="33"/>
      <c r="LWX14" s="33"/>
      <c r="LWY14" s="33"/>
      <c r="LWZ14" s="33"/>
      <c r="LXA14" s="33"/>
      <c r="LXB14" s="33"/>
      <c r="LXC14" s="33"/>
      <c r="LXD14" s="33"/>
      <c r="LXE14" s="33"/>
      <c r="LXF14" s="33"/>
      <c r="LXG14" s="33"/>
      <c r="LXH14" s="33"/>
      <c r="LXI14" s="33"/>
      <c r="LXJ14" s="33"/>
      <c r="LXK14" s="33"/>
      <c r="LXL14" s="33"/>
      <c r="LXM14" s="33"/>
      <c r="LXN14" s="33"/>
      <c r="LXO14" s="33"/>
      <c r="LXP14" s="33"/>
      <c r="LXQ14" s="33"/>
      <c r="LXR14" s="33"/>
      <c r="LXS14" s="33"/>
      <c r="LXT14" s="33"/>
      <c r="LXU14" s="33"/>
      <c r="LXV14" s="33"/>
      <c r="LXW14" s="33"/>
      <c r="LXX14" s="33"/>
      <c r="LXY14" s="33"/>
      <c r="LXZ14" s="33"/>
      <c r="LYA14" s="33"/>
      <c r="LYB14" s="33"/>
      <c r="LYC14" s="33"/>
      <c r="LYD14" s="33"/>
      <c r="LYE14" s="33"/>
      <c r="LYF14" s="33"/>
      <c r="LYG14" s="33"/>
      <c r="LYH14" s="33"/>
      <c r="LYI14" s="33"/>
      <c r="LYJ14" s="33"/>
      <c r="LYK14" s="33"/>
      <c r="LYL14" s="33"/>
      <c r="LYM14" s="33"/>
      <c r="LYN14" s="33"/>
      <c r="LYO14" s="33"/>
      <c r="LYP14" s="33"/>
      <c r="LYQ14" s="33"/>
      <c r="LYR14" s="33"/>
      <c r="LYS14" s="33"/>
      <c r="LYT14" s="33"/>
      <c r="LYU14" s="33"/>
      <c r="LYV14" s="33"/>
      <c r="LYW14" s="33"/>
      <c r="LYX14" s="33"/>
      <c r="LYY14" s="33"/>
      <c r="LYZ14" s="33"/>
      <c r="LZA14" s="33"/>
      <c r="LZB14" s="33"/>
      <c r="LZC14" s="33"/>
      <c r="LZD14" s="33"/>
      <c r="LZE14" s="33"/>
      <c r="LZF14" s="33"/>
      <c r="LZG14" s="33"/>
      <c r="LZH14" s="33"/>
      <c r="LZI14" s="33"/>
      <c r="LZJ14" s="33"/>
      <c r="LZK14" s="33"/>
      <c r="LZL14" s="33"/>
      <c r="LZM14" s="33"/>
      <c r="LZN14" s="33"/>
      <c r="LZO14" s="33"/>
      <c r="LZP14" s="33"/>
      <c r="LZQ14" s="33"/>
      <c r="LZR14" s="33"/>
      <c r="LZS14" s="33"/>
      <c r="LZT14" s="33"/>
      <c r="LZU14" s="33"/>
      <c r="LZV14" s="33"/>
      <c r="LZW14" s="33"/>
      <c r="LZX14" s="33"/>
      <c r="LZY14" s="33"/>
      <c r="LZZ14" s="33"/>
      <c r="MAA14" s="33"/>
      <c r="MAB14" s="33"/>
      <c r="MAC14" s="33"/>
      <c r="MAD14" s="33"/>
      <c r="MAE14" s="33"/>
      <c r="MAF14" s="33"/>
      <c r="MAG14" s="33"/>
      <c r="MAH14" s="33"/>
      <c r="MAI14" s="33"/>
      <c r="MAJ14" s="33"/>
      <c r="MAK14" s="33"/>
      <c r="MAL14" s="33"/>
      <c r="MAM14" s="33"/>
      <c r="MAN14" s="33"/>
      <c r="MAO14" s="33"/>
      <c r="MAP14" s="33"/>
      <c r="MAQ14" s="33"/>
      <c r="MAR14" s="33"/>
      <c r="MAS14" s="33"/>
      <c r="MAT14" s="33"/>
      <c r="MAU14" s="33"/>
      <c r="MAV14" s="33"/>
      <c r="MAW14" s="33"/>
      <c r="MAX14" s="33"/>
      <c r="MAY14" s="33"/>
      <c r="MAZ14" s="33"/>
      <c r="MBA14" s="33"/>
      <c r="MBB14" s="33"/>
      <c r="MBC14" s="33"/>
      <c r="MBD14" s="33"/>
      <c r="MBE14" s="33"/>
      <c r="MBF14" s="33"/>
      <c r="MBG14" s="33"/>
      <c r="MBH14" s="33"/>
      <c r="MBI14" s="33"/>
      <c r="MBJ14" s="33"/>
      <c r="MBK14" s="33"/>
      <c r="MBL14" s="33"/>
      <c r="MBM14" s="33"/>
      <c r="MBN14" s="33"/>
      <c r="MBO14" s="33"/>
      <c r="MBP14" s="33"/>
      <c r="MBQ14" s="33"/>
      <c r="MBR14" s="33"/>
      <c r="MBS14" s="33"/>
      <c r="MBT14" s="33"/>
      <c r="MBU14" s="33"/>
      <c r="MBV14" s="33"/>
      <c r="MBW14" s="33"/>
      <c r="MBX14" s="33"/>
      <c r="MBY14" s="33"/>
      <c r="MBZ14" s="33"/>
      <c r="MCA14" s="33"/>
      <c r="MCB14" s="33"/>
      <c r="MCC14" s="33"/>
      <c r="MCD14" s="33"/>
      <c r="MCE14" s="33"/>
      <c r="MCF14" s="33"/>
      <c r="MCG14" s="33"/>
      <c r="MCH14" s="33"/>
      <c r="MCI14" s="33"/>
      <c r="MCJ14" s="33"/>
      <c r="MCK14" s="33"/>
      <c r="MCL14" s="33"/>
      <c r="MCM14" s="33"/>
      <c r="MCN14" s="33"/>
      <c r="MCO14" s="33"/>
      <c r="MCP14" s="33"/>
      <c r="MCQ14" s="33"/>
      <c r="MCR14" s="33"/>
      <c r="MCS14" s="33"/>
      <c r="MCT14" s="33"/>
      <c r="MCU14" s="33"/>
      <c r="MCV14" s="33"/>
      <c r="MCW14" s="33"/>
      <c r="MCX14" s="33"/>
      <c r="MCY14" s="33"/>
      <c r="MCZ14" s="33"/>
      <c r="MDA14" s="33"/>
      <c r="MDB14" s="33"/>
      <c r="MDC14" s="33"/>
      <c r="MDD14" s="33"/>
      <c r="MDE14" s="33"/>
      <c r="MDF14" s="33"/>
      <c r="MDG14" s="33"/>
      <c r="MDH14" s="33"/>
      <c r="MDI14" s="33"/>
      <c r="MDJ14" s="33"/>
      <c r="MDK14" s="33"/>
      <c r="MDL14" s="33"/>
      <c r="MDM14" s="33"/>
      <c r="MDN14" s="33"/>
      <c r="MDO14" s="33"/>
      <c r="MDP14" s="33"/>
      <c r="MDQ14" s="33"/>
      <c r="MDR14" s="33"/>
      <c r="MDS14" s="33"/>
      <c r="MDT14" s="33"/>
      <c r="MDU14" s="33"/>
      <c r="MDV14" s="33"/>
      <c r="MDW14" s="33"/>
      <c r="MDX14" s="33"/>
      <c r="MDY14" s="33"/>
      <c r="MDZ14" s="33"/>
      <c r="MEA14" s="33"/>
      <c r="MEB14" s="33"/>
      <c r="MEC14" s="33"/>
      <c r="MED14" s="33"/>
      <c r="MEE14" s="33"/>
      <c r="MEF14" s="33"/>
      <c r="MEG14" s="33"/>
      <c r="MEH14" s="33"/>
      <c r="MEI14" s="33"/>
      <c r="MEJ14" s="33"/>
      <c r="MEK14" s="33"/>
      <c r="MEL14" s="33"/>
      <c r="MEM14" s="33"/>
      <c r="MEN14" s="33"/>
      <c r="MEO14" s="33"/>
      <c r="MEP14" s="33"/>
      <c r="MEQ14" s="33"/>
      <c r="MER14" s="33"/>
      <c r="MES14" s="33"/>
      <c r="MET14" s="33"/>
      <c r="MEU14" s="33"/>
      <c r="MEV14" s="33"/>
      <c r="MEW14" s="33"/>
      <c r="MEX14" s="33"/>
      <c r="MEY14" s="33"/>
      <c r="MEZ14" s="33"/>
      <c r="MFA14" s="33"/>
      <c r="MFB14" s="33"/>
      <c r="MFC14" s="33"/>
      <c r="MFD14" s="33"/>
      <c r="MFE14" s="33"/>
      <c r="MFF14" s="33"/>
      <c r="MFG14" s="33"/>
      <c r="MFH14" s="33"/>
      <c r="MFI14" s="33"/>
      <c r="MFJ14" s="33"/>
      <c r="MFK14" s="33"/>
      <c r="MFL14" s="33"/>
      <c r="MFM14" s="33"/>
      <c r="MFN14" s="33"/>
      <c r="MFO14" s="33"/>
      <c r="MFP14" s="33"/>
      <c r="MFQ14" s="33"/>
      <c r="MFR14" s="33"/>
      <c r="MFS14" s="33"/>
      <c r="MFT14" s="33"/>
      <c r="MFU14" s="33"/>
      <c r="MFV14" s="33"/>
      <c r="MFW14" s="33"/>
      <c r="MFX14" s="33"/>
      <c r="MFY14" s="33"/>
      <c r="MFZ14" s="33"/>
      <c r="MGA14" s="33"/>
      <c r="MGB14" s="33"/>
      <c r="MGC14" s="33"/>
      <c r="MGD14" s="33"/>
      <c r="MGE14" s="33"/>
      <c r="MGF14" s="33"/>
      <c r="MGG14" s="33"/>
      <c r="MGH14" s="33"/>
      <c r="MGI14" s="33"/>
      <c r="MGJ14" s="33"/>
      <c r="MGK14" s="33"/>
      <c r="MGL14" s="33"/>
      <c r="MGM14" s="33"/>
      <c r="MGN14" s="33"/>
      <c r="MGO14" s="33"/>
      <c r="MGP14" s="33"/>
      <c r="MGQ14" s="33"/>
      <c r="MGR14" s="33"/>
      <c r="MGS14" s="33"/>
      <c r="MGT14" s="33"/>
      <c r="MGU14" s="33"/>
      <c r="MGV14" s="33"/>
      <c r="MGW14" s="33"/>
      <c r="MGX14" s="33"/>
      <c r="MGY14" s="33"/>
      <c r="MGZ14" s="33"/>
      <c r="MHA14" s="33"/>
      <c r="MHB14" s="33"/>
      <c r="MHC14" s="33"/>
      <c r="MHD14" s="33"/>
      <c r="MHE14" s="33"/>
      <c r="MHF14" s="33"/>
      <c r="MHG14" s="33"/>
      <c r="MHH14" s="33"/>
      <c r="MHI14" s="33"/>
      <c r="MHJ14" s="33"/>
      <c r="MHK14" s="33"/>
      <c r="MHL14" s="33"/>
      <c r="MHM14" s="33"/>
      <c r="MHN14" s="33"/>
      <c r="MHO14" s="33"/>
      <c r="MHP14" s="33"/>
      <c r="MHQ14" s="33"/>
      <c r="MHR14" s="33"/>
      <c r="MHS14" s="33"/>
      <c r="MHT14" s="33"/>
      <c r="MHU14" s="33"/>
      <c r="MHV14" s="33"/>
      <c r="MHW14" s="33"/>
      <c r="MHX14" s="33"/>
      <c r="MHY14" s="33"/>
      <c r="MHZ14" s="33"/>
      <c r="MIA14" s="33"/>
      <c r="MIB14" s="33"/>
      <c r="MIC14" s="33"/>
      <c r="MID14" s="33"/>
      <c r="MIE14" s="33"/>
      <c r="MIF14" s="33"/>
      <c r="MIG14" s="33"/>
      <c r="MIH14" s="33"/>
      <c r="MII14" s="33"/>
      <c r="MIJ14" s="33"/>
      <c r="MIK14" s="33"/>
      <c r="MIL14" s="33"/>
      <c r="MIM14" s="33"/>
      <c r="MIN14" s="33"/>
      <c r="MIO14" s="33"/>
      <c r="MIP14" s="33"/>
      <c r="MIQ14" s="33"/>
      <c r="MIR14" s="33"/>
      <c r="MIS14" s="33"/>
      <c r="MIT14" s="33"/>
      <c r="MIU14" s="33"/>
      <c r="MIV14" s="33"/>
      <c r="MIW14" s="33"/>
      <c r="MIX14" s="33"/>
      <c r="MIY14" s="33"/>
      <c r="MIZ14" s="33"/>
      <c r="MJA14" s="33"/>
      <c r="MJB14" s="33"/>
      <c r="MJC14" s="33"/>
      <c r="MJD14" s="33"/>
      <c r="MJE14" s="33"/>
      <c r="MJF14" s="33"/>
      <c r="MJG14" s="33"/>
      <c r="MJH14" s="33"/>
      <c r="MJI14" s="33"/>
      <c r="MJJ14" s="33"/>
      <c r="MJK14" s="33"/>
      <c r="MJL14" s="33"/>
      <c r="MJM14" s="33"/>
      <c r="MJN14" s="33"/>
      <c r="MJO14" s="33"/>
      <c r="MJP14" s="33"/>
      <c r="MJQ14" s="33"/>
      <c r="MJR14" s="33"/>
      <c r="MJS14" s="33"/>
      <c r="MJT14" s="33"/>
      <c r="MJU14" s="33"/>
      <c r="MJV14" s="33"/>
      <c r="MJW14" s="33"/>
      <c r="MJX14" s="33"/>
      <c r="MJY14" s="33"/>
      <c r="MJZ14" s="33"/>
      <c r="MKA14" s="33"/>
      <c r="MKB14" s="33"/>
      <c r="MKC14" s="33"/>
      <c r="MKD14" s="33"/>
      <c r="MKE14" s="33"/>
      <c r="MKF14" s="33"/>
      <c r="MKG14" s="33"/>
      <c r="MKH14" s="33"/>
      <c r="MKI14" s="33"/>
      <c r="MKJ14" s="33"/>
      <c r="MKK14" s="33"/>
      <c r="MKL14" s="33"/>
      <c r="MKM14" s="33"/>
      <c r="MKN14" s="33"/>
      <c r="MKO14" s="33"/>
      <c r="MKP14" s="33"/>
      <c r="MKQ14" s="33"/>
      <c r="MKR14" s="33"/>
      <c r="MKS14" s="33"/>
      <c r="MKT14" s="33"/>
      <c r="MKU14" s="33"/>
      <c r="MKV14" s="33"/>
      <c r="MKW14" s="33"/>
      <c r="MKX14" s="33"/>
      <c r="MKY14" s="33"/>
      <c r="MKZ14" s="33"/>
      <c r="MLA14" s="33"/>
      <c r="MLB14" s="33"/>
      <c r="MLC14" s="33"/>
      <c r="MLD14" s="33"/>
      <c r="MLE14" s="33"/>
      <c r="MLF14" s="33"/>
      <c r="MLG14" s="33"/>
      <c r="MLH14" s="33"/>
      <c r="MLI14" s="33"/>
      <c r="MLJ14" s="33"/>
      <c r="MLK14" s="33"/>
      <c r="MLL14" s="33"/>
      <c r="MLM14" s="33"/>
      <c r="MLN14" s="33"/>
      <c r="MLO14" s="33"/>
      <c r="MLP14" s="33"/>
      <c r="MLQ14" s="33"/>
      <c r="MLR14" s="33"/>
      <c r="MLS14" s="33"/>
      <c r="MLT14" s="33"/>
      <c r="MLU14" s="33"/>
      <c r="MLV14" s="33"/>
      <c r="MLW14" s="33"/>
      <c r="MLX14" s="33"/>
      <c r="MLY14" s="33"/>
      <c r="MLZ14" s="33"/>
      <c r="MMA14" s="33"/>
      <c r="MMB14" s="33"/>
      <c r="MMC14" s="33"/>
      <c r="MMD14" s="33"/>
      <c r="MME14" s="33"/>
      <c r="MMF14" s="33"/>
      <c r="MMG14" s="33"/>
      <c r="MMH14" s="33"/>
      <c r="MMI14" s="33"/>
      <c r="MMJ14" s="33"/>
      <c r="MMK14" s="33"/>
      <c r="MML14" s="33"/>
      <c r="MMM14" s="33"/>
      <c r="MMN14" s="33"/>
      <c r="MMO14" s="33"/>
      <c r="MMP14" s="33"/>
      <c r="MMQ14" s="33"/>
      <c r="MMR14" s="33"/>
      <c r="MMS14" s="33"/>
      <c r="MMT14" s="33"/>
      <c r="MMU14" s="33"/>
      <c r="MMV14" s="33"/>
      <c r="MMW14" s="33"/>
      <c r="MMX14" s="33"/>
      <c r="MMY14" s="33"/>
      <c r="MMZ14" s="33"/>
      <c r="MNA14" s="33"/>
      <c r="MNB14" s="33"/>
      <c r="MNC14" s="33"/>
      <c r="MND14" s="33"/>
      <c r="MNE14" s="33"/>
      <c r="MNF14" s="33"/>
      <c r="MNG14" s="33"/>
      <c r="MNH14" s="33"/>
      <c r="MNI14" s="33"/>
      <c r="MNJ14" s="33"/>
      <c r="MNK14" s="33"/>
      <c r="MNL14" s="33"/>
      <c r="MNM14" s="33"/>
      <c r="MNN14" s="33"/>
      <c r="MNO14" s="33"/>
      <c r="MNP14" s="33"/>
      <c r="MNQ14" s="33"/>
      <c r="MNR14" s="33"/>
      <c r="MNS14" s="33"/>
      <c r="MNT14" s="33"/>
      <c r="MNU14" s="33"/>
      <c r="MNV14" s="33"/>
      <c r="MNW14" s="33"/>
      <c r="MNX14" s="33"/>
      <c r="MNY14" s="33"/>
      <c r="MNZ14" s="33"/>
      <c r="MOA14" s="33"/>
      <c r="MOB14" s="33"/>
      <c r="MOC14" s="33"/>
      <c r="MOD14" s="33"/>
      <c r="MOE14" s="33"/>
      <c r="MOF14" s="33"/>
      <c r="MOG14" s="33"/>
      <c r="MOH14" s="33"/>
      <c r="MOI14" s="33"/>
      <c r="MOJ14" s="33"/>
      <c r="MOK14" s="33"/>
      <c r="MOL14" s="33"/>
      <c r="MOM14" s="33"/>
      <c r="MON14" s="33"/>
      <c r="MOO14" s="33"/>
      <c r="MOP14" s="33"/>
      <c r="MOQ14" s="33"/>
      <c r="MOR14" s="33"/>
      <c r="MOS14" s="33"/>
      <c r="MOT14" s="33"/>
      <c r="MOU14" s="33"/>
      <c r="MOV14" s="33"/>
      <c r="MOW14" s="33"/>
      <c r="MOX14" s="33"/>
      <c r="MOY14" s="33"/>
      <c r="MOZ14" s="33"/>
      <c r="MPA14" s="33"/>
      <c r="MPB14" s="33"/>
      <c r="MPC14" s="33"/>
      <c r="MPD14" s="33"/>
      <c r="MPE14" s="33"/>
      <c r="MPF14" s="33"/>
      <c r="MPG14" s="33"/>
      <c r="MPH14" s="33"/>
      <c r="MPI14" s="33"/>
      <c r="MPJ14" s="33"/>
      <c r="MPK14" s="33"/>
      <c r="MPL14" s="33"/>
      <c r="MPM14" s="33"/>
      <c r="MPN14" s="33"/>
      <c r="MPO14" s="33"/>
      <c r="MPP14" s="33"/>
      <c r="MPQ14" s="33"/>
      <c r="MPR14" s="33"/>
      <c r="MPS14" s="33"/>
      <c r="MPT14" s="33"/>
      <c r="MPU14" s="33"/>
      <c r="MPV14" s="33"/>
      <c r="MPW14" s="33"/>
      <c r="MPX14" s="33"/>
      <c r="MPY14" s="33"/>
      <c r="MPZ14" s="33"/>
      <c r="MQA14" s="33"/>
      <c r="MQB14" s="33"/>
      <c r="MQC14" s="33"/>
      <c r="MQD14" s="33"/>
      <c r="MQE14" s="33"/>
      <c r="MQF14" s="33"/>
      <c r="MQG14" s="33"/>
      <c r="MQH14" s="33"/>
      <c r="MQI14" s="33"/>
      <c r="MQJ14" s="33"/>
      <c r="MQK14" s="33"/>
      <c r="MQL14" s="33"/>
      <c r="MQM14" s="33"/>
      <c r="MQN14" s="33"/>
      <c r="MQO14" s="33"/>
      <c r="MQP14" s="33"/>
      <c r="MQQ14" s="33"/>
      <c r="MQR14" s="33"/>
      <c r="MQS14" s="33"/>
      <c r="MQT14" s="33"/>
      <c r="MQU14" s="33"/>
      <c r="MQV14" s="33"/>
      <c r="MQW14" s="33"/>
      <c r="MQX14" s="33"/>
      <c r="MQY14" s="33"/>
      <c r="MQZ14" s="33"/>
      <c r="MRA14" s="33"/>
      <c r="MRB14" s="33"/>
      <c r="MRC14" s="33"/>
      <c r="MRD14" s="33"/>
      <c r="MRE14" s="33"/>
      <c r="MRF14" s="33"/>
      <c r="MRG14" s="33"/>
      <c r="MRH14" s="33"/>
      <c r="MRI14" s="33"/>
      <c r="MRJ14" s="33"/>
      <c r="MRK14" s="33"/>
      <c r="MRL14" s="33"/>
      <c r="MRM14" s="33"/>
      <c r="MRN14" s="33"/>
      <c r="MRO14" s="33"/>
      <c r="MRP14" s="33"/>
      <c r="MRQ14" s="33"/>
      <c r="MRR14" s="33"/>
      <c r="MRS14" s="33"/>
      <c r="MRT14" s="33"/>
      <c r="MRU14" s="33"/>
      <c r="MRV14" s="33"/>
      <c r="MRW14" s="33"/>
      <c r="MRX14" s="33"/>
      <c r="MRY14" s="33"/>
      <c r="MRZ14" s="33"/>
      <c r="MSA14" s="33"/>
      <c r="MSB14" s="33"/>
      <c r="MSC14" s="33"/>
      <c r="MSD14" s="33"/>
      <c r="MSE14" s="33"/>
      <c r="MSF14" s="33"/>
      <c r="MSG14" s="33"/>
      <c r="MSH14" s="33"/>
      <c r="MSI14" s="33"/>
      <c r="MSJ14" s="33"/>
      <c r="MSK14" s="33"/>
      <c r="MSL14" s="33"/>
      <c r="MSM14" s="33"/>
      <c r="MSN14" s="33"/>
      <c r="MSO14" s="33"/>
      <c r="MSP14" s="33"/>
      <c r="MSQ14" s="33"/>
      <c r="MSR14" s="33"/>
      <c r="MSS14" s="33"/>
      <c r="MST14" s="33"/>
      <c r="MSU14" s="33"/>
      <c r="MSV14" s="33"/>
      <c r="MSW14" s="33"/>
      <c r="MSX14" s="33"/>
      <c r="MSY14" s="33"/>
      <c r="MSZ14" s="33"/>
      <c r="MTA14" s="33"/>
      <c r="MTB14" s="33"/>
      <c r="MTC14" s="33"/>
      <c r="MTD14" s="33"/>
      <c r="MTE14" s="33"/>
      <c r="MTF14" s="33"/>
      <c r="MTG14" s="33"/>
      <c r="MTH14" s="33"/>
      <c r="MTI14" s="33"/>
      <c r="MTJ14" s="33"/>
      <c r="MTK14" s="33"/>
      <c r="MTL14" s="33"/>
      <c r="MTM14" s="33"/>
      <c r="MTN14" s="33"/>
      <c r="MTO14" s="33"/>
      <c r="MTP14" s="33"/>
      <c r="MTQ14" s="33"/>
      <c r="MTR14" s="33"/>
      <c r="MTS14" s="33"/>
      <c r="MTT14" s="33"/>
      <c r="MTU14" s="33"/>
      <c r="MTV14" s="33"/>
      <c r="MTW14" s="33"/>
      <c r="MTX14" s="33"/>
      <c r="MTY14" s="33"/>
      <c r="MTZ14" s="33"/>
      <c r="MUA14" s="33"/>
      <c r="MUB14" s="33"/>
      <c r="MUC14" s="33"/>
      <c r="MUD14" s="33"/>
      <c r="MUE14" s="33"/>
      <c r="MUF14" s="33"/>
      <c r="MUG14" s="33"/>
      <c r="MUH14" s="33"/>
      <c r="MUI14" s="33"/>
      <c r="MUJ14" s="33"/>
      <c r="MUK14" s="33"/>
      <c r="MUL14" s="33"/>
      <c r="MUM14" s="33"/>
      <c r="MUN14" s="33"/>
      <c r="MUO14" s="33"/>
      <c r="MUP14" s="33"/>
      <c r="MUQ14" s="33"/>
      <c r="MUR14" s="33"/>
      <c r="MUS14" s="33"/>
      <c r="MUT14" s="33"/>
      <c r="MUU14" s="33"/>
      <c r="MUV14" s="33"/>
      <c r="MUW14" s="33"/>
      <c r="MUX14" s="33"/>
      <c r="MUY14" s="33"/>
      <c r="MUZ14" s="33"/>
      <c r="MVA14" s="33"/>
      <c r="MVB14" s="33"/>
      <c r="MVC14" s="33"/>
      <c r="MVD14" s="33"/>
      <c r="MVE14" s="33"/>
      <c r="MVF14" s="33"/>
      <c r="MVG14" s="33"/>
      <c r="MVH14" s="33"/>
      <c r="MVI14" s="33"/>
      <c r="MVJ14" s="33"/>
      <c r="MVK14" s="33"/>
      <c r="MVL14" s="33"/>
      <c r="MVM14" s="33"/>
      <c r="MVN14" s="33"/>
      <c r="MVO14" s="33"/>
      <c r="MVP14" s="33"/>
      <c r="MVQ14" s="33"/>
      <c r="MVR14" s="33"/>
      <c r="MVS14" s="33"/>
      <c r="MVT14" s="33"/>
      <c r="MVU14" s="33"/>
      <c r="MVV14" s="33"/>
      <c r="MVW14" s="33"/>
      <c r="MVX14" s="33"/>
      <c r="MVY14" s="33"/>
      <c r="MVZ14" s="33"/>
      <c r="MWA14" s="33"/>
      <c r="MWB14" s="33"/>
      <c r="MWC14" s="33"/>
      <c r="MWD14" s="33"/>
      <c r="MWE14" s="33"/>
      <c r="MWF14" s="33"/>
      <c r="MWG14" s="33"/>
      <c r="MWH14" s="33"/>
      <c r="MWI14" s="33"/>
      <c r="MWJ14" s="33"/>
      <c r="MWK14" s="33"/>
      <c r="MWL14" s="33"/>
      <c r="MWM14" s="33"/>
      <c r="MWN14" s="33"/>
      <c r="MWO14" s="33"/>
      <c r="MWP14" s="33"/>
      <c r="MWQ14" s="33"/>
      <c r="MWR14" s="33"/>
      <c r="MWS14" s="33"/>
      <c r="MWT14" s="33"/>
      <c r="MWU14" s="33"/>
      <c r="MWV14" s="33"/>
      <c r="MWW14" s="33"/>
      <c r="MWX14" s="33"/>
      <c r="MWY14" s="33"/>
      <c r="MWZ14" s="33"/>
      <c r="MXA14" s="33"/>
      <c r="MXB14" s="33"/>
      <c r="MXC14" s="33"/>
      <c r="MXD14" s="33"/>
      <c r="MXE14" s="33"/>
      <c r="MXF14" s="33"/>
      <c r="MXG14" s="33"/>
      <c r="MXH14" s="33"/>
      <c r="MXI14" s="33"/>
      <c r="MXJ14" s="33"/>
      <c r="MXK14" s="33"/>
      <c r="MXL14" s="33"/>
      <c r="MXM14" s="33"/>
      <c r="MXN14" s="33"/>
      <c r="MXO14" s="33"/>
      <c r="MXP14" s="33"/>
      <c r="MXQ14" s="33"/>
      <c r="MXR14" s="33"/>
      <c r="MXS14" s="33"/>
      <c r="MXT14" s="33"/>
      <c r="MXU14" s="33"/>
      <c r="MXV14" s="33"/>
      <c r="MXW14" s="33"/>
      <c r="MXX14" s="33"/>
      <c r="MXY14" s="33"/>
      <c r="MXZ14" s="33"/>
      <c r="MYA14" s="33"/>
      <c r="MYB14" s="33"/>
      <c r="MYC14" s="33"/>
      <c r="MYD14" s="33"/>
      <c r="MYE14" s="33"/>
      <c r="MYF14" s="33"/>
      <c r="MYG14" s="33"/>
      <c r="MYH14" s="33"/>
      <c r="MYI14" s="33"/>
      <c r="MYJ14" s="33"/>
      <c r="MYK14" s="33"/>
      <c r="MYL14" s="33"/>
      <c r="MYM14" s="33"/>
      <c r="MYN14" s="33"/>
      <c r="MYO14" s="33"/>
      <c r="MYP14" s="33"/>
      <c r="MYQ14" s="33"/>
      <c r="MYR14" s="33"/>
      <c r="MYS14" s="33"/>
      <c r="MYT14" s="33"/>
      <c r="MYU14" s="33"/>
      <c r="MYV14" s="33"/>
      <c r="MYW14" s="33"/>
      <c r="MYX14" s="33"/>
      <c r="MYY14" s="33"/>
      <c r="MYZ14" s="33"/>
      <c r="MZA14" s="33"/>
      <c r="MZB14" s="33"/>
      <c r="MZC14" s="33"/>
      <c r="MZD14" s="33"/>
      <c r="MZE14" s="33"/>
      <c r="MZF14" s="33"/>
      <c r="MZG14" s="33"/>
      <c r="MZH14" s="33"/>
      <c r="MZI14" s="33"/>
      <c r="MZJ14" s="33"/>
      <c r="MZK14" s="33"/>
      <c r="MZL14" s="33"/>
      <c r="MZM14" s="33"/>
      <c r="MZN14" s="33"/>
      <c r="MZO14" s="33"/>
      <c r="MZP14" s="33"/>
      <c r="MZQ14" s="33"/>
      <c r="MZR14" s="33"/>
      <c r="MZS14" s="33"/>
      <c r="MZT14" s="33"/>
      <c r="MZU14" s="33"/>
      <c r="MZV14" s="33"/>
      <c r="MZW14" s="33"/>
      <c r="MZX14" s="33"/>
      <c r="MZY14" s="33"/>
      <c r="MZZ14" s="33"/>
      <c r="NAA14" s="33"/>
      <c r="NAB14" s="33"/>
      <c r="NAC14" s="33"/>
      <c r="NAD14" s="33"/>
      <c r="NAE14" s="33"/>
      <c r="NAF14" s="33"/>
      <c r="NAG14" s="33"/>
      <c r="NAH14" s="33"/>
      <c r="NAI14" s="33"/>
      <c r="NAJ14" s="33"/>
      <c r="NAK14" s="33"/>
      <c r="NAL14" s="33"/>
      <c r="NAM14" s="33"/>
      <c r="NAN14" s="33"/>
      <c r="NAO14" s="33"/>
      <c r="NAP14" s="33"/>
      <c r="NAQ14" s="33"/>
      <c r="NAR14" s="33"/>
      <c r="NAS14" s="33"/>
      <c r="NAT14" s="33"/>
      <c r="NAU14" s="33"/>
      <c r="NAV14" s="33"/>
      <c r="NAW14" s="33"/>
      <c r="NAX14" s="33"/>
      <c r="NAY14" s="33"/>
      <c r="NAZ14" s="33"/>
      <c r="NBA14" s="33"/>
      <c r="NBB14" s="33"/>
      <c r="NBC14" s="33"/>
      <c r="NBD14" s="33"/>
      <c r="NBE14" s="33"/>
      <c r="NBF14" s="33"/>
      <c r="NBG14" s="33"/>
      <c r="NBH14" s="33"/>
      <c r="NBI14" s="33"/>
      <c r="NBJ14" s="33"/>
      <c r="NBK14" s="33"/>
      <c r="NBL14" s="33"/>
      <c r="NBM14" s="33"/>
      <c r="NBN14" s="33"/>
      <c r="NBO14" s="33"/>
      <c r="NBP14" s="33"/>
      <c r="NBQ14" s="33"/>
      <c r="NBR14" s="33"/>
      <c r="NBS14" s="33"/>
      <c r="NBT14" s="33"/>
      <c r="NBU14" s="33"/>
      <c r="NBV14" s="33"/>
      <c r="NBW14" s="33"/>
      <c r="NBX14" s="33"/>
      <c r="NBY14" s="33"/>
      <c r="NBZ14" s="33"/>
      <c r="NCA14" s="33"/>
      <c r="NCB14" s="33"/>
      <c r="NCC14" s="33"/>
      <c r="NCD14" s="33"/>
      <c r="NCE14" s="33"/>
      <c r="NCF14" s="33"/>
      <c r="NCG14" s="33"/>
      <c r="NCH14" s="33"/>
      <c r="NCI14" s="33"/>
      <c r="NCJ14" s="33"/>
      <c r="NCK14" s="33"/>
      <c r="NCL14" s="33"/>
      <c r="NCM14" s="33"/>
      <c r="NCN14" s="33"/>
      <c r="NCO14" s="33"/>
      <c r="NCP14" s="33"/>
      <c r="NCQ14" s="33"/>
      <c r="NCR14" s="33"/>
      <c r="NCS14" s="33"/>
      <c r="NCT14" s="33"/>
      <c r="NCU14" s="33"/>
      <c r="NCV14" s="33"/>
      <c r="NCW14" s="33"/>
      <c r="NCX14" s="33"/>
      <c r="NCY14" s="33"/>
      <c r="NCZ14" s="33"/>
      <c r="NDA14" s="33"/>
      <c r="NDB14" s="33"/>
      <c r="NDC14" s="33"/>
      <c r="NDD14" s="33"/>
      <c r="NDE14" s="33"/>
      <c r="NDF14" s="33"/>
      <c r="NDG14" s="33"/>
      <c r="NDH14" s="33"/>
      <c r="NDI14" s="33"/>
      <c r="NDJ14" s="33"/>
      <c r="NDK14" s="33"/>
      <c r="NDL14" s="33"/>
      <c r="NDM14" s="33"/>
      <c r="NDN14" s="33"/>
      <c r="NDO14" s="33"/>
      <c r="NDP14" s="33"/>
      <c r="NDQ14" s="33"/>
      <c r="NDR14" s="33"/>
      <c r="NDS14" s="33"/>
      <c r="NDT14" s="33"/>
      <c r="NDU14" s="33"/>
      <c r="NDV14" s="33"/>
      <c r="NDW14" s="33"/>
      <c r="NDX14" s="33"/>
      <c r="NDY14" s="33"/>
      <c r="NDZ14" s="33"/>
      <c r="NEA14" s="33"/>
      <c r="NEB14" s="33"/>
      <c r="NEC14" s="33"/>
      <c r="NED14" s="33"/>
      <c r="NEE14" s="33"/>
      <c r="NEF14" s="33"/>
      <c r="NEG14" s="33"/>
      <c r="NEH14" s="33"/>
      <c r="NEI14" s="33"/>
      <c r="NEJ14" s="33"/>
      <c r="NEK14" s="33"/>
      <c r="NEL14" s="33"/>
      <c r="NEM14" s="33"/>
      <c r="NEN14" s="33"/>
      <c r="NEO14" s="33"/>
      <c r="NEP14" s="33"/>
      <c r="NEQ14" s="33"/>
      <c r="NER14" s="33"/>
      <c r="NES14" s="33"/>
      <c r="NET14" s="33"/>
      <c r="NEU14" s="33"/>
      <c r="NEV14" s="33"/>
      <c r="NEW14" s="33"/>
      <c r="NEX14" s="33"/>
      <c r="NEY14" s="33"/>
      <c r="NEZ14" s="33"/>
      <c r="NFA14" s="33"/>
      <c r="NFB14" s="33"/>
      <c r="NFC14" s="33"/>
      <c r="NFD14" s="33"/>
      <c r="NFE14" s="33"/>
      <c r="NFF14" s="33"/>
      <c r="NFG14" s="33"/>
      <c r="NFH14" s="33"/>
      <c r="NFI14" s="33"/>
      <c r="NFJ14" s="33"/>
      <c r="NFK14" s="33"/>
      <c r="NFL14" s="33"/>
      <c r="NFM14" s="33"/>
      <c r="NFN14" s="33"/>
      <c r="NFO14" s="33"/>
      <c r="NFP14" s="33"/>
      <c r="NFQ14" s="33"/>
      <c r="NFR14" s="33"/>
      <c r="NFS14" s="33"/>
      <c r="NFT14" s="33"/>
      <c r="NFU14" s="33"/>
      <c r="NFV14" s="33"/>
      <c r="NFW14" s="33"/>
      <c r="NFX14" s="33"/>
      <c r="NFY14" s="33"/>
      <c r="NFZ14" s="33"/>
      <c r="NGA14" s="33"/>
      <c r="NGB14" s="33"/>
      <c r="NGC14" s="33"/>
      <c r="NGD14" s="33"/>
      <c r="NGE14" s="33"/>
      <c r="NGF14" s="33"/>
      <c r="NGG14" s="33"/>
      <c r="NGH14" s="33"/>
      <c r="NGI14" s="33"/>
      <c r="NGJ14" s="33"/>
      <c r="NGK14" s="33"/>
      <c r="NGL14" s="33"/>
      <c r="NGM14" s="33"/>
      <c r="NGN14" s="33"/>
      <c r="NGO14" s="33"/>
      <c r="NGP14" s="33"/>
      <c r="NGQ14" s="33"/>
      <c r="NGR14" s="33"/>
      <c r="NGS14" s="33"/>
      <c r="NGT14" s="33"/>
      <c r="NGU14" s="33"/>
      <c r="NGV14" s="33"/>
      <c r="NGW14" s="33"/>
      <c r="NGX14" s="33"/>
      <c r="NGY14" s="33"/>
      <c r="NGZ14" s="33"/>
      <c r="NHA14" s="33"/>
      <c r="NHB14" s="33"/>
      <c r="NHC14" s="33"/>
      <c r="NHD14" s="33"/>
      <c r="NHE14" s="33"/>
      <c r="NHF14" s="33"/>
      <c r="NHG14" s="33"/>
      <c r="NHH14" s="33"/>
      <c r="NHI14" s="33"/>
      <c r="NHJ14" s="33"/>
      <c r="NHK14" s="33"/>
      <c r="NHL14" s="33"/>
      <c r="NHM14" s="33"/>
      <c r="NHN14" s="33"/>
      <c r="NHO14" s="33"/>
      <c r="NHP14" s="33"/>
      <c r="NHQ14" s="33"/>
      <c r="NHR14" s="33"/>
      <c r="NHS14" s="33"/>
      <c r="NHT14" s="33"/>
      <c r="NHU14" s="33"/>
      <c r="NHV14" s="33"/>
      <c r="NHW14" s="33"/>
      <c r="NHX14" s="33"/>
      <c r="NHY14" s="33"/>
      <c r="NHZ14" s="33"/>
      <c r="NIA14" s="33"/>
      <c r="NIB14" s="33"/>
      <c r="NIC14" s="33"/>
      <c r="NID14" s="33"/>
      <c r="NIE14" s="33"/>
      <c r="NIF14" s="33"/>
      <c r="NIG14" s="33"/>
      <c r="NIH14" s="33"/>
      <c r="NII14" s="33"/>
      <c r="NIJ14" s="33"/>
      <c r="NIK14" s="33"/>
      <c r="NIL14" s="33"/>
      <c r="NIM14" s="33"/>
      <c r="NIN14" s="33"/>
      <c r="NIO14" s="33"/>
      <c r="NIP14" s="33"/>
      <c r="NIQ14" s="33"/>
      <c r="NIR14" s="33"/>
      <c r="NIS14" s="33"/>
      <c r="NIT14" s="33"/>
      <c r="NIU14" s="33"/>
      <c r="NIV14" s="33"/>
      <c r="NIW14" s="33"/>
      <c r="NIX14" s="33"/>
      <c r="NIY14" s="33"/>
      <c r="NIZ14" s="33"/>
      <c r="NJA14" s="33"/>
      <c r="NJB14" s="33"/>
      <c r="NJC14" s="33"/>
      <c r="NJD14" s="33"/>
      <c r="NJE14" s="33"/>
      <c r="NJF14" s="33"/>
      <c r="NJG14" s="33"/>
      <c r="NJH14" s="33"/>
      <c r="NJI14" s="33"/>
      <c r="NJJ14" s="33"/>
      <c r="NJK14" s="33"/>
      <c r="NJL14" s="33"/>
      <c r="NJM14" s="33"/>
      <c r="NJN14" s="33"/>
      <c r="NJO14" s="33"/>
      <c r="NJP14" s="33"/>
      <c r="NJQ14" s="33"/>
      <c r="NJR14" s="33"/>
      <c r="NJS14" s="33"/>
      <c r="NJT14" s="33"/>
      <c r="NJU14" s="33"/>
      <c r="NJV14" s="33"/>
      <c r="NJW14" s="33"/>
      <c r="NJX14" s="33"/>
      <c r="NJY14" s="33"/>
      <c r="NJZ14" s="33"/>
      <c r="NKA14" s="33"/>
      <c r="NKB14" s="33"/>
      <c r="NKC14" s="33"/>
      <c r="NKD14" s="33"/>
      <c r="NKE14" s="33"/>
      <c r="NKF14" s="33"/>
      <c r="NKG14" s="33"/>
      <c r="NKH14" s="33"/>
      <c r="NKI14" s="33"/>
      <c r="NKJ14" s="33"/>
      <c r="NKK14" s="33"/>
      <c r="NKL14" s="33"/>
      <c r="NKM14" s="33"/>
      <c r="NKN14" s="33"/>
      <c r="NKO14" s="33"/>
      <c r="NKP14" s="33"/>
      <c r="NKQ14" s="33"/>
      <c r="NKR14" s="33"/>
      <c r="NKS14" s="33"/>
      <c r="NKT14" s="33"/>
      <c r="NKU14" s="33"/>
      <c r="NKV14" s="33"/>
      <c r="NKW14" s="33"/>
      <c r="NKX14" s="33"/>
      <c r="NKY14" s="33"/>
      <c r="NKZ14" s="33"/>
      <c r="NLA14" s="33"/>
      <c r="NLB14" s="33"/>
      <c r="NLC14" s="33"/>
      <c r="NLD14" s="33"/>
      <c r="NLE14" s="33"/>
      <c r="NLF14" s="33"/>
      <c r="NLG14" s="33"/>
      <c r="NLH14" s="33"/>
      <c r="NLI14" s="33"/>
      <c r="NLJ14" s="33"/>
      <c r="NLK14" s="33"/>
      <c r="NLL14" s="33"/>
      <c r="NLM14" s="33"/>
      <c r="NLN14" s="33"/>
      <c r="NLO14" s="33"/>
      <c r="NLP14" s="33"/>
      <c r="NLQ14" s="33"/>
      <c r="NLR14" s="33"/>
      <c r="NLS14" s="33"/>
      <c r="NLT14" s="33"/>
      <c r="NLU14" s="33"/>
      <c r="NLV14" s="33"/>
      <c r="NLW14" s="33"/>
      <c r="NLX14" s="33"/>
      <c r="NLY14" s="33"/>
      <c r="NLZ14" s="33"/>
      <c r="NMA14" s="33"/>
      <c r="NMB14" s="33"/>
      <c r="NMC14" s="33"/>
      <c r="NMD14" s="33"/>
      <c r="NME14" s="33"/>
      <c r="NMF14" s="33"/>
      <c r="NMG14" s="33"/>
      <c r="NMH14" s="33"/>
      <c r="NMI14" s="33"/>
      <c r="NMJ14" s="33"/>
      <c r="NMK14" s="33"/>
      <c r="NML14" s="33"/>
      <c r="NMM14" s="33"/>
      <c r="NMN14" s="33"/>
      <c r="NMO14" s="33"/>
      <c r="NMP14" s="33"/>
      <c r="NMQ14" s="33"/>
      <c r="NMR14" s="33"/>
      <c r="NMS14" s="33"/>
      <c r="NMT14" s="33"/>
      <c r="NMU14" s="33"/>
      <c r="NMV14" s="33"/>
      <c r="NMW14" s="33"/>
      <c r="NMX14" s="33"/>
      <c r="NMY14" s="33"/>
      <c r="NMZ14" s="33"/>
      <c r="NNA14" s="33"/>
      <c r="NNB14" s="33"/>
      <c r="NNC14" s="33"/>
      <c r="NND14" s="33"/>
      <c r="NNE14" s="33"/>
      <c r="NNF14" s="33"/>
      <c r="NNG14" s="33"/>
      <c r="NNH14" s="33"/>
      <c r="NNI14" s="33"/>
      <c r="NNJ14" s="33"/>
      <c r="NNK14" s="33"/>
      <c r="NNL14" s="33"/>
      <c r="NNM14" s="33"/>
      <c r="NNN14" s="33"/>
      <c r="NNO14" s="33"/>
      <c r="NNP14" s="33"/>
      <c r="NNQ14" s="33"/>
      <c r="NNR14" s="33"/>
      <c r="NNS14" s="33"/>
      <c r="NNT14" s="33"/>
      <c r="NNU14" s="33"/>
      <c r="NNV14" s="33"/>
      <c r="NNW14" s="33"/>
      <c r="NNX14" s="33"/>
      <c r="NNY14" s="33"/>
      <c r="NNZ14" s="33"/>
      <c r="NOA14" s="33"/>
      <c r="NOB14" s="33"/>
      <c r="NOC14" s="33"/>
      <c r="NOD14" s="33"/>
      <c r="NOE14" s="33"/>
      <c r="NOF14" s="33"/>
      <c r="NOG14" s="33"/>
      <c r="NOH14" s="33"/>
      <c r="NOI14" s="33"/>
      <c r="NOJ14" s="33"/>
      <c r="NOK14" s="33"/>
      <c r="NOL14" s="33"/>
      <c r="NOM14" s="33"/>
      <c r="NON14" s="33"/>
      <c r="NOO14" s="33"/>
      <c r="NOP14" s="33"/>
      <c r="NOQ14" s="33"/>
      <c r="NOR14" s="33"/>
      <c r="NOS14" s="33"/>
      <c r="NOT14" s="33"/>
      <c r="NOU14" s="33"/>
      <c r="NOV14" s="33"/>
      <c r="NOW14" s="33"/>
      <c r="NOX14" s="33"/>
      <c r="NOY14" s="33"/>
      <c r="NOZ14" s="33"/>
      <c r="NPA14" s="33"/>
      <c r="NPB14" s="33"/>
      <c r="NPC14" s="33"/>
      <c r="NPD14" s="33"/>
      <c r="NPE14" s="33"/>
      <c r="NPF14" s="33"/>
      <c r="NPG14" s="33"/>
      <c r="NPH14" s="33"/>
      <c r="NPI14" s="33"/>
      <c r="NPJ14" s="33"/>
      <c r="NPK14" s="33"/>
      <c r="NPL14" s="33"/>
      <c r="NPM14" s="33"/>
      <c r="NPN14" s="33"/>
      <c r="NPO14" s="33"/>
      <c r="NPP14" s="33"/>
      <c r="NPQ14" s="33"/>
      <c r="NPR14" s="33"/>
      <c r="NPS14" s="33"/>
      <c r="NPT14" s="33"/>
      <c r="NPU14" s="33"/>
      <c r="NPV14" s="33"/>
      <c r="NPW14" s="33"/>
      <c r="NPX14" s="33"/>
      <c r="NPY14" s="33"/>
      <c r="NPZ14" s="33"/>
      <c r="NQA14" s="33"/>
      <c r="NQB14" s="33"/>
      <c r="NQC14" s="33"/>
      <c r="NQD14" s="33"/>
      <c r="NQE14" s="33"/>
      <c r="NQF14" s="33"/>
      <c r="NQG14" s="33"/>
      <c r="NQH14" s="33"/>
      <c r="NQI14" s="33"/>
      <c r="NQJ14" s="33"/>
      <c r="NQK14" s="33"/>
      <c r="NQL14" s="33"/>
      <c r="NQM14" s="33"/>
      <c r="NQN14" s="33"/>
      <c r="NQO14" s="33"/>
      <c r="NQP14" s="33"/>
      <c r="NQQ14" s="33"/>
      <c r="NQR14" s="33"/>
      <c r="NQS14" s="33"/>
      <c r="NQT14" s="33"/>
      <c r="NQU14" s="33"/>
      <c r="NQV14" s="33"/>
      <c r="NQW14" s="33"/>
      <c r="NQX14" s="33"/>
      <c r="NQY14" s="33"/>
      <c r="NQZ14" s="33"/>
      <c r="NRA14" s="33"/>
      <c r="NRB14" s="33"/>
      <c r="NRC14" s="33"/>
      <c r="NRD14" s="33"/>
      <c r="NRE14" s="33"/>
      <c r="NRF14" s="33"/>
      <c r="NRG14" s="33"/>
      <c r="NRH14" s="33"/>
      <c r="NRI14" s="33"/>
      <c r="NRJ14" s="33"/>
      <c r="NRK14" s="33"/>
      <c r="NRL14" s="33"/>
      <c r="NRM14" s="33"/>
      <c r="NRN14" s="33"/>
      <c r="NRO14" s="33"/>
      <c r="NRP14" s="33"/>
      <c r="NRQ14" s="33"/>
      <c r="NRR14" s="33"/>
      <c r="NRS14" s="33"/>
      <c r="NRT14" s="33"/>
      <c r="NRU14" s="33"/>
      <c r="NRV14" s="33"/>
      <c r="NRW14" s="33"/>
      <c r="NRX14" s="33"/>
      <c r="NRY14" s="33"/>
      <c r="NRZ14" s="33"/>
      <c r="NSA14" s="33"/>
      <c r="NSB14" s="33"/>
      <c r="NSC14" s="33"/>
      <c r="NSD14" s="33"/>
      <c r="NSE14" s="33"/>
      <c r="NSF14" s="33"/>
      <c r="NSG14" s="33"/>
      <c r="NSH14" s="33"/>
      <c r="NSI14" s="33"/>
      <c r="NSJ14" s="33"/>
      <c r="NSK14" s="33"/>
      <c r="NSL14" s="33"/>
      <c r="NSM14" s="33"/>
      <c r="NSN14" s="33"/>
      <c r="NSO14" s="33"/>
      <c r="NSP14" s="33"/>
      <c r="NSQ14" s="33"/>
      <c r="NSR14" s="33"/>
      <c r="NSS14" s="33"/>
      <c r="NST14" s="33"/>
      <c r="NSU14" s="33"/>
      <c r="NSV14" s="33"/>
      <c r="NSW14" s="33"/>
      <c r="NSX14" s="33"/>
      <c r="NSY14" s="33"/>
      <c r="NSZ14" s="33"/>
      <c r="NTA14" s="33"/>
      <c r="NTB14" s="33"/>
      <c r="NTC14" s="33"/>
      <c r="NTD14" s="33"/>
      <c r="NTE14" s="33"/>
      <c r="NTF14" s="33"/>
      <c r="NTG14" s="33"/>
      <c r="NTH14" s="33"/>
      <c r="NTI14" s="33"/>
      <c r="NTJ14" s="33"/>
      <c r="NTK14" s="33"/>
      <c r="NTL14" s="33"/>
      <c r="NTM14" s="33"/>
      <c r="NTN14" s="33"/>
      <c r="NTO14" s="33"/>
      <c r="NTP14" s="33"/>
      <c r="NTQ14" s="33"/>
      <c r="NTR14" s="33"/>
      <c r="NTS14" s="33"/>
      <c r="NTT14" s="33"/>
      <c r="NTU14" s="33"/>
      <c r="NTV14" s="33"/>
      <c r="NTW14" s="33"/>
      <c r="NTX14" s="33"/>
      <c r="NTY14" s="33"/>
      <c r="NTZ14" s="33"/>
      <c r="NUA14" s="33"/>
      <c r="NUB14" s="33"/>
      <c r="NUC14" s="33"/>
      <c r="NUD14" s="33"/>
      <c r="NUE14" s="33"/>
      <c r="NUF14" s="33"/>
      <c r="NUG14" s="33"/>
      <c r="NUH14" s="33"/>
      <c r="NUI14" s="33"/>
      <c r="NUJ14" s="33"/>
      <c r="NUK14" s="33"/>
      <c r="NUL14" s="33"/>
      <c r="NUM14" s="33"/>
      <c r="NUN14" s="33"/>
      <c r="NUO14" s="33"/>
      <c r="NUP14" s="33"/>
      <c r="NUQ14" s="33"/>
      <c r="NUR14" s="33"/>
      <c r="NUS14" s="33"/>
      <c r="NUT14" s="33"/>
      <c r="NUU14" s="33"/>
      <c r="NUV14" s="33"/>
      <c r="NUW14" s="33"/>
      <c r="NUX14" s="33"/>
      <c r="NUY14" s="33"/>
      <c r="NUZ14" s="33"/>
      <c r="NVA14" s="33"/>
      <c r="NVB14" s="33"/>
      <c r="NVC14" s="33"/>
      <c r="NVD14" s="33"/>
      <c r="NVE14" s="33"/>
      <c r="NVF14" s="33"/>
      <c r="NVG14" s="33"/>
      <c r="NVH14" s="33"/>
      <c r="NVI14" s="33"/>
      <c r="NVJ14" s="33"/>
      <c r="NVK14" s="33"/>
      <c r="NVL14" s="33"/>
      <c r="NVM14" s="33"/>
      <c r="NVN14" s="33"/>
      <c r="NVO14" s="33"/>
      <c r="NVP14" s="33"/>
      <c r="NVQ14" s="33"/>
      <c r="NVR14" s="33"/>
      <c r="NVS14" s="33"/>
      <c r="NVT14" s="33"/>
      <c r="NVU14" s="33"/>
      <c r="NVV14" s="33"/>
      <c r="NVW14" s="33"/>
      <c r="NVX14" s="33"/>
      <c r="NVY14" s="33"/>
      <c r="NVZ14" s="33"/>
      <c r="NWA14" s="33"/>
      <c r="NWB14" s="33"/>
      <c r="NWC14" s="33"/>
      <c r="NWD14" s="33"/>
      <c r="NWE14" s="33"/>
      <c r="NWF14" s="33"/>
      <c r="NWG14" s="33"/>
      <c r="NWH14" s="33"/>
      <c r="NWI14" s="33"/>
      <c r="NWJ14" s="33"/>
      <c r="NWK14" s="33"/>
      <c r="NWL14" s="33"/>
      <c r="NWM14" s="33"/>
      <c r="NWN14" s="33"/>
      <c r="NWO14" s="33"/>
      <c r="NWP14" s="33"/>
      <c r="NWQ14" s="33"/>
      <c r="NWR14" s="33"/>
      <c r="NWS14" s="33"/>
      <c r="NWT14" s="33"/>
      <c r="NWU14" s="33"/>
      <c r="NWV14" s="33"/>
      <c r="NWW14" s="33"/>
      <c r="NWX14" s="33"/>
      <c r="NWY14" s="33"/>
      <c r="NWZ14" s="33"/>
      <c r="NXA14" s="33"/>
      <c r="NXB14" s="33"/>
      <c r="NXC14" s="33"/>
      <c r="NXD14" s="33"/>
      <c r="NXE14" s="33"/>
      <c r="NXF14" s="33"/>
      <c r="NXG14" s="33"/>
      <c r="NXH14" s="33"/>
      <c r="NXI14" s="33"/>
      <c r="NXJ14" s="33"/>
      <c r="NXK14" s="33"/>
      <c r="NXL14" s="33"/>
      <c r="NXM14" s="33"/>
      <c r="NXN14" s="33"/>
      <c r="NXO14" s="33"/>
      <c r="NXP14" s="33"/>
      <c r="NXQ14" s="33"/>
      <c r="NXR14" s="33"/>
      <c r="NXS14" s="33"/>
      <c r="NXT14" s="33"/>
      <c r="NXU14" s="33"/>
      <c r="NXV14" s="33"/>
      <c r="NXW14" s="33"/>
      <c r="NXX14" s="33"/>
      <c r="NXY14" s="33"/>
      <c r="NXZ14" s="33"/>
      <c r="NYA14" s="33"/>
      <c r="NYB14" s="33"/>
      <c r="NYC14" s="33"/>
      <c r="NYD14" s="33"/>
      <c r="NYE14" s="33"/>
      <c r="NYF14" s="33"/>
      <c r="NYG14" s="33"/>
      <c r="NYH14" s="33"/>
      <c r="NYI14" s="33"/>
      <c r="NYJ14" s="33"/>
      <c r="NYK14" s="33"/>
      <c r="NYL14" s="33"/>
      <c r="NYM14" s="33"/>
      <c r="NYN14" s="33"/>
      <c r="NYO14" s="33"/>
      <c r="NYP14" s="33"/>
      <c r="NYQ14" s="33"/>
      <c r="NYR14" s="33"/>
      <c r="NYS14" s="33"/>
      <c r="NYT14" s="33"/>
      <c r="NYU14" s="33"/>
      <c r="NYV14" s="33"/>
      <c r="NYW14" s="33"/>
      <c r="NYX14" s="33"/>
      <c r="NYY14" s="33"/>
      <c r="NYZ14" s="33"/>
      <c r="NZA14" s="33"/>
      <c r="NZB14" s="33"/>
      <c r="NZC14" s="33"/>
      <c r="NZD14" s="33"/>
      <c r="NZE14" s="33"/>
      <c r="NZF14" s="33"/>
      <c r="NZG14" s="33"/>
      <c r="NZH14" s="33"/>
      <c r="NZI14" s="33"/>
      <c r="NZJ14" s="33"/>
      <c r="NZK14" s="33"/>
      <c r="NZL14" s="33"/>
      <c r="NZM14" s="33"/>
      <c r="NZN14" s="33"/>
      <c r="NZO14" s="33"/>
      <c r="NZP14" s="33"/>
      <c r="NZQ14" s="33"/>
      <c r="NZR14" s="33"/>
      <c r="NZS14" s="33"/>
      <c r="NZT14" s="33"/>
      <c r="NZU14" s="33"/>
      <c r="NZV14" s="33"/>
      <c r="NZW14" s="33"/>
      <c r="NZX14" s="33"/>
      <c r="NZY14" s="33"/>
      <c r="NZZ14" s="33"/>
      <c r="OAA14" s="33"/>
      <c r="OAB14" s="33"/>
      <c r="OAC14" s="33"/>
      <c r="OAD14" s="33"/>
      <c r="OAE14" s="33"/>
      <c r="OAF14" s="33"/>
      <c r="OAG14" s="33"/>
      <c r="OAH14" s="33"/>
      <c r="OAI14" s="33"/>
      <c r="OAJ14" s="33"/>
      <c r="OAK14" s="33"/>
      <c r="OAL14" s="33"/>
      <c r="OAM14" s="33"/>
      <c r="OAN14" s="33"/>
      <c r="OAO14" s="33"/>
      <c r="OAP14" s="33"/>
      <c r="OAQ14" s="33"/>
      <c r="OAR14" s="33"/>
      <c r="OAS14" s="33"/>
      <c r="OAT14" s="33"/>
      <c r="OAU14" s="33"/>
      <c r="OAV14" s="33"/>
      <c r="OAW14" s="33"/>
      <c r="OAX14" s="33"/>
      <c r="OAY14" s="33"/>
      <c r="OAZ14" s="33"/>
      <c r="OBA14" s="33"/>
      <c r="OBB14" s="33"/>
      <c r="OBC14" s="33"/>
      <c r="OBD14" s="33"/>
      <c r="OBE14" s="33"/>
      <c r="OBF14" s="33"/>
      <c r="OBG14" s="33"/>
      <c r="OBH14" s="33"/>
      <c r="OBI14" s="33"/>
      <c r="OBJ14" s="33"/>
      <c r="OBK14" s="33"/>
      <c r="OBL14" s="33"/>
      <c r="OBM14" s="33"/>
      <c r="OBN14" s="33"/>
      <c r="OBO14" s="33"/>
      <c r="OBP14" s="33"/>
      <c r="OBQ14" s="33"/>
      <c r="OBR14" s="33"/>
      <c r="OBS14" s="33"/>
      <c r="OBT14" s="33"/>
      <c r="OBU14" s="33"/>
      <c r="OBV14" s="33"/>
      <c r="OBW14" s="33"/>
      <c r="OBX14" s="33"/>
      <c r="OBY14" s="33"/>
      <c r="OBZ14" s="33"/>
      <c r="OCA14" s="33"/>
      <c r="OCB14" s="33"/>
      <c r="OCC14" s="33"/>
      <c r="OCD14" s="33"/>
      <c r="OCE14" s="33"/>
      <c r="OCF14" s="33"/>
      <c r="OCG14" s="33"/>
      <c r="OCH14" s="33"/>
      <c r="OCI14" s="33"/>
      <c r="OCJ14" s="33"/>
      <c r="OCK14" s="33"/>
      <c r="OCL14" s="33"/>
      <c r="OCM14" s="33"/>
      <c r="OCN14" s="33"/>
      <c r="OCO14" s="33"/>
      <c r="OCP14" s="33"/>
      <c r="OCQ14" s="33"/>
      <c r="OCR14" s="33"/>
      <c r="OCS14" s="33"/>
      <c r="OCT14" s="33"/>
      <c r="OCU14" s="33"/>
      <c r="OCV14" s="33"/>
      <c r="OCW14" s="33"/>
      <c r="OCX14" s="33"/>
      <c r="OCY14" s="33"/>
      <c r="OCZ14" s="33"/>
      <c r="ODA14" s="33"/>
      <c r="ODB14" s="33"/>
      <c r="ODC14" s="33"/>
      <c r="ODD14" s="33"/>
      <c r="ODE14" s="33"/>
      <c r="ODF14" s="33"/>
      <c r="ODG14" s="33"/>
      <c r="ODH14" s="33"/>
      <c r="ODI14" s="33"/>
      <c r="ODJ14" s="33"/>
      <c r="ODK14" s="33"/>
      <c r="ODL14" s="33"/>
      <c r="ODM14" s="33"/>
      <c r="ODN14" s="33"/>
      <c r="ODO14" s="33"/>
      <c r="ODP14" s="33"/>
      <c r="ODQ14" s="33"/>
      <c r="ODR14" s="33"/>
      <c r="ODS14" s="33"/>
      <c r="ODT14" s="33"/>
      <c r="ODU14" s="33"/>
      <c r="ODV14" s="33"/>
      <c r="ODW14" s="33"/>
      <c r="ODX14" s="33"/>
      <c r="ODY14" s="33"/>
      <c r="ODZ14" s="33"/>
      <c r="OEA14" s="33"/>
      <c r="OEB14" s="33"/>
      <c r="OEC14" s="33"/>
      <c r="OED14" s="33"/>
      <c r="OEE14" s="33"/>
      <c r="OEF14" s="33"/>
      <c r="OEG14" s="33"/>
      <c r="OEH14" s="33"/>
      <c r="OEI14" s="33"/>
      <c r="OEJ14" s="33"/>
      <c r="OEK14" s="33"/>
      <c r="OEL14" s="33"/>
      <c r="OEM14" s="33"/>
      <c r="OEN14" s="33"/>
      <c r="OEO14" s="33"/>
      <c r="OEP14" s="33"/>
      <c r="OEQ14" s="33"/>
      <c r="OER14" s="33"/>
      <c r="OES14" s="33"/>
      <c r="OET14" s="33"/>
      <c r="OEU14" s="33"/>
      <c r="OEV14" s="33"/>
      <c r="OEW14" s="33"/>
      <c r="OEX14" s="33"/>
      <c r="OEY14" s="33"/>
      <c r="OEZ14" s="33"/>
      <c r="OFA14" s="33"/>
      <c r="OFB14" s="33"/>
      <c r="OFC14" s="33"/>
      <c r="OFD14" s="33"/>
      <c r="OFE14" s="33"/>
      <c r="OFF14" s="33"/>
      <c r="OFG14" s="33"/>
      <c r="OFH14" s="33"/>
      <c r="OFI14" s="33"/>
      <c r="OFJ14" s="33"/>
      <c r="OFK14" s="33"/>
      <c r="OFL14" s="33"/>
      <c r="OFM14" s="33"/>
      <c r="OFN14" s="33"/>
      <c r="OFO14" s="33"/>
      <c r="OFP14" s="33"/>
      <c r="OFQ14" s="33"/>
      <c r="OFR14" s="33"/>
      <c r="OFS14" s="33"/>
      <c r="OFT14" s="33"/>
      <c r="OFU14" s="33"/>
      <c r="OFV14" s="33"/>
      <c r="OFW14" s="33"/>
      <c r="OFX14" s="33"/>
      <c r="OFY14" s="33"/>
      <c r="OFZ14" s="33"/>
      <c r="OGA14" s="33"/>
      <c r="OGB14" s="33"/>
      <c r="OGC14" s="33"/>
      <c r="OGD14" s="33"/>
      <c r="OGE14" s="33"/>
      <c r="OGF14" s="33"/>
      <c r="OGG14" s="33"/>
      <c r="OGH14" s="33"/>
      <c r="OGI14" s="33"/>
      <c r="OGJ14" s="33"/>
      <c r="OGK14" s="33"/>
      <c r="OGL14" s="33"/>
      <c r="OGM14" s="33"/>
      <c r="OGN14" s="33"/>
      <c r="OGO14" s="33"/>
      <c r="OGP14" s="33"/>
      <c r="OGQ14" s="33"/>
      <c r="OGR14" s="33"/>
      <c r="OGS14" s="33"/>
      <c r="OGT14" s="33"/>
      <c r="OGU14" s="33"/>
      <c r="OGV14" s="33"/>
      <c r="OGW14" s="33"/>
      <c r="OGX14" s="33"/>
      <c r="OGY14" s="33"/>
      <c r="OGZ14" s="33"/>
      <c r="OHA14" s="33"/>
      <c r="OHB14" s="33"/>
      <c r="OHC14" s="33"/>
      <c r="OHD14" s="33"/>
      <c r="OHE14" s="33"/>
      <c r="OHF14" s="33"/>
      <c r="OHG14" s="33"/>
      <c r="OHH14" s="33"/>
      <c r="OHI14" s="33"/>
      <c r="OHJ14" s="33"/>
      <c r="OHK14" s="33"/>
      <c r="OHL14" s="33"/>
      <c r="OHM14" s="33"/>
      <c r="OHN14" s="33"/>
      <c r="OHO14" s="33"/>
      <c r="OHP14" s="33"/>
      <c r="OHQ14" s="33"/>
      <c r="OHR14" s="33"/>
      <c r="OHS14" s="33"/>
      <c r="OHT14" s="33"/>
      <c r="OHU14" s="33"/>
      <c r="OHV14" s="33"/>
      <c r="OHW14" s="33"/>
      <c r="OHX14" s="33"/>
      <c r="OHY14" s="33"/>
      <c r="OHZ14" s="33"/>
      <c r="OIA14" s="33"/>
      <c r="OIB14" s="33"/>
      <c r="OIC14" s="33"/>
      <c r="OID14" s="33"/>
      <c r="OIE14" s="33"/>
      <c r="OIF14" s="33"/>
      <c r="OIG14" s="33"/>
      <c r="OIH14" s="33"/>
      <c r="OII14" s="33"/>
      <c r="OIJ14" s="33"/>
      <c r="OIK14" s="33"/>
      <c r="OIL14" s="33"/>
      <c r="OIM14" s="33"/>
      <c r="OIN14" s="33"/>
      <c r="OIO14" s="33"/>
      <c r="OIP14" s="33"/>
      <c r="OIQ14" s="33"/>
      <c r="OIR14" s="33"/>
      <c r="OIS14" s="33"/>
      <c r="OIT14" s="33"/>
      <c r="OIU14" s="33"/>
      <c r="OIV14" s="33"/>
      <c r="OIW14" s="33"/>
      <c r="OIX14" s="33"/>
      <c r="OIY14" s="33"/>
      <c r="OIZ14" s="33"/>
      <c r="OJA14" s="33"/>
      <c r="OJB14" s="33"/>
      <c r="OJC14" s="33"/>
      <c r="OJD14" s="33"/>
      <c r="OJE14" s="33"/>
      <c r="OJF14" s="33"/>
      <c r="OJG14" s="33"/>
      <c r="OJH14" s="33"/>
      <c r="OJI14" s="33"/>
      <c r="OJJ14" s="33"/>
      <c r="OJK14" s="33"/>
      <c r="OJL14" s="33"/>
      <c r="OJM14" s="33"/>
      <c r="OJN14" s="33"/>
      <c r="OJO14" s="33"/>
      <c r="OJP14" s="33"/>
      <c r="OJQ14" s="33"/>
      <c r="OJR14" s="33"/>
      <c r="OJS14" s="33"/>
      <c r="OJT14" s="33"/>
      <c r="OJU14" s="33"/>
      <c r="OJV14" s="33"/>
      <c r="OJW14" s="33"/>
      <c r="OJX14" s="33"/>
      <c r="OJY14" s="33"/>
      <c r="OJZ14" s="33"/>
      <c r="OKA14" s="33"/>
      <c r="OKB14" s="33"/>
      <c r="OKC14" s="33"/>
      <c r="OKD14" s="33"/>
      <c r="OKE14" s="33"/>
      <c r="OKF14" s="33"/>
      <c r="OKG14" s="33"/>
      <c r="OKH14" s="33"/>
      <c r="OKI14" s="33"/>
      <c r="OKJ14" s="33"/>
      <c r="OKK14" s="33"/>
      <c r="OKL14" s="33"/>
      <c r="OKM14" s="33"/>
      <c r="OKN14" s="33"/>
      <c r="OKO14" s="33"/>
      <c r="OKP14" s="33"/>
      <c r="OKQ14" s="33"/>
      <c r="OKR14" s="33"/>
      <c r="OKS14" s="33"/>
      <c r="OKT14" s="33"/>
      <c r="OKU14" s="33"/>
      <c r="OKV14" s="33"/>
      <c r="OKW14" s="33"/>
      <c r="OKX14" s="33"/>
      <c r="OKY14" s="33"/>
      <c r="OKZ14" s="33"/>
      <c r="OLA14" s="33"/>
      <c r="OLB14" s="33"/>
      <c r="OLC14" s="33"/>
      <c r="OLD14" s="33"/>
      <c r="OLE14" s="33"/>
      <c r="OLF14" s="33"/>
      <c r="OLG14" s="33"/>
      <c r="OLH14" s="33"/>
      <c r="OLI14" s="33"/>
      <c r="OLJ14" s="33"/>
      <c r="OLK14" s="33"/>
      <c r="OLL14" s="33"/>
      <c r="OLM14" s="33"/>
      <c r="OLN14" s="33"/>
      <c r="OLO14" s="33"/>
      <c r="OLP14" s="33"/>
      <c r="OLQ14" s="33"/>
      <c r="OLR14" s="33"/>
      <c r="OLS14" s="33"/>
      <c r="OLT14" s="33"/>
      <c r="OLU14" s="33"/>
      <c r="OLV14" s="33"/>
      <c r="OLW14" s="33"/>
      <c r="OLX14" s="33"/>
      <c r="OLY14" s="33"/>
      <c r="OLZ14" s="33"/>
      <c r="OMA14" s="33"/>
      <c r="OMB14" s="33"/>
      <c r="OMC14" s="33"/>
      <c r="OMD14" s="33"/>
      <c r="OME14" s="33"/>
      <c r="OMF14" s="33"/>
      <c r="OMG14" s="33"/>
      <c r="OMH14" s="33"/>
      <c r="OMI14" s="33"/>
      <c r="OMJ14" s="33"/>
      <c r="OMK14" s="33"/>
      <c r="OML14" s="33"/>
      <c r="OMM14" s="33"/>
      <c r="OMN14" s="33"/>
      <c r="OMO14" s="33"/>
      <c r="OMP14" s="33"/>
      <c r="OMQ14" s="33"/>
      <c r="OMR14" s="33"/>
      <c r="OMS14" s="33"/>
      <c r="OMT14" s="33"/>
      <c r="OMU14" s="33"/>
      <c r="OMV14" s="33"/>
      <c r="OMW14" s="33"/>
      <c r="OMX14" s="33"/>
      <c r="OMY14" s="33"/>
      <c r="OMZ14" s="33"/>
      <c r="ONA14" s="33"/>
      <c r="ONB14" s="33"/>
      <c r="ONC14" s="33"/>
      <c r="OND14" s="33"/>
      <c r="ONE14" s="33"/>
      <c r="ONF14" s="33"/>
      <c r="ONG14" s="33"/>
      <c r="ONH14" s="33"/>
      <c r="ONI14" s="33"/>
      <c r="ONJ14" s="33"/>
      <c r="ONK14" s="33"/>
      <c r="ONL14" s="33"/>
      <c r="ONM14" s="33"/>
      <c r="ONN14" s="33"/>
      <c r="ONO14" s="33"/>
      <c r="ONP14" s="33"/>
      <c r="ONQ14" s="33"/>
      <c r="ONR14" s="33"/>
      <c r="ONS14" s="33"/>
      <c r="ONT14" s="33"/>
      <c r="ONU14" s="33"/>
      <c r="ONV14" s="33"/>
      <c r="ONW14" s="33"/>
      <c r="ONX14" s="33"/>
      <c r="ONY14" s="33"/>
      <c r="ONZ14" s="33"/>
      <c r="OOA14" s="33"/>
      <c r="OOB14" s="33"/>
      <c r="OOC14" s="33"/>
      <c r="OOD14" s="33"/>
      <c r="OOE14" s="33"/>
      <c r="OOF14" s="33"/>
      <c r="OOG14" s="33"/>
      <c r="OOH14" s="33"/>
      <c r="OOI14" s="33"/>
      <c r="OOJ14" s="33"/>
      <c r="OOK14" s="33"/>
      <c r="OOL14" s="33"/>
      <c r="OOM14" s="33"/>
      <c r="OON14" s="33"/>
      <c r="OOO14" s="33"/>
      <c r="OOP14" s="33"/>
      <c r="OOQ14" s="33"/>
      <c r="OOR14" s="33"/>
      <c r="OOS14" s="33"/>
      <c r="OOT14" s="33"/>
      <c r="OOU14" s="33"/>
      <c r="OOV14" s="33"/>
      <c r="OOW14" s="33"/>
      <c r="OOX14" s="33"/>
      <c r="OOY14" s="33"/>
      <c r="OOZ14" s="33"/>
      <c r="OPA14" s="33"/>
      <c r="OPB14" s="33"/>
      <c r="OPC14" s="33"/>
      <c r="OPD14" s="33"/>
      <c r="OPE14" s="33"/>
      <c r="OPF14" s="33"/>
      <c r="OPG14" s="33"/>
      <c r="OPH14" s="33"/>
      <c r="OPI14" s="33"/>
      <c r="OPJ14" s="33"/>
      <c r="OPK14" s="33"/>
      <c r="OPL14" s="33"/>
      <c r="OPM14" s="33"/>
      <c r="OPN14" s="33"/>
      <c r="OPO14" s="33"/>
      <c r="OPP14" s="33"/>
      <c r="OPQ14" s="33"/>
      <c r="OPR14" s="33"/>
      <c r="OPS14" s="33"/>
      <c r="OPT14" s="33"/>
      <c r="OPU14" s="33"/>
      <c r="OPV14" s="33"/>
      <c r="OPW14" s="33"/>
      <c r="OPX14" s="33"/>
      <c r="OPY14" s="33"/>
      <c r="OPZ14" s="33"/>
      <c r="OQA14" s="33"/>
      <c r="OQB14" s="33"/>
      <c r="OQC14" s="33"/>
      <c r="OQD14" s="33"/>
      <c r="OQE14" s="33"/>
      <c r="OQF14" s="33"/>
      <c r="OQG14" s="33"/>
      <c r="OQH14" s="33"/>
      <c r="OQI14" s="33"/>
      <c r="OQJ14" s="33"/>
      <c r="OQK14" s="33"/>
      <c r="OQL14" s="33"/>
      <c r="OQM14" s="33"/>
      <c r="OQN14" s="33"/>
      <c r="OQO14" s="33"/>
      <c r="OQP14" s="33"/>
      <c r="OQQ14" s="33"/>
      <c r="OQR14" s="33"/>
      <c r="OQS14" s="33"/>
      <c r="OQT14" s="33"/>
      <c r="OQU14" s="33"/>
      <c r="OQV14" s="33"/>
      <c r="OQW14" s="33"/>
      <c r="OQX14" s="33"/>
      <c r="OQY14" s="33"/>
      <c r="OQZ14" s="33"/>
      <c r="ORA14" s="33"/>
      <c r="ORB14" s="33"/>
      <c r="ORC14" s="33"/>
      <c r="ORD14" s="33"/>
      <c r="ORE14" s="33"/>
      <c r="ORF14" s="33"/>
      <c r="ORG14" s="33"/>
      <c r="ORH14" s="33"/>
      <c r="ORI14" s="33"/>
      <c r="ORJ14" s="33"/>
      <c r="ORK14" s="33"/>
      <c r="ORL14" s="33"/>
      <c r="ORM14" s="33"/>
      <c r="ORN14" s="33"/>
      <c r="ORO14" s="33"/>
      <c r="ORP14" s="33"/>
      <c r="ORQ14" s="33"/>
      <c r="ORR14" s="33"/>
      <c r="ORS14" s="33"/>
      <c r="ORT14" s="33"/>
      <c r="ORU14" s="33"/>
      <c r="ORV14" s="33"/>
      <c r="ORW14" s="33"/>
      <c r="ORX14" s="33"/>
      <c r="ORY14" s="33"/>
      <c r="ORZ14" s="33"/>
      <c r="OSA14" s="33"/>
      <c r="OSB14" s="33"/>
      <c r="OSC14" s="33"/>
      <c r="OSD14" s="33"/>
      <c r="OSE14" s="33"/>
      <c r="OSF14" s="33"/>
      <c r="OSG14" s="33"/>
      <c r="OSH14" s="33"/>
      <c r="OSI14" s="33"/>
      <c r="OSJ14" s="33"/>
      <c r="OSK14" s="33"/>
      <c r="OSL14" s="33"/>
      <c r="OSM14" s="33"/>
      <c r="OSN14" s="33"/>
      <c r="OSO14" s="33"/>
      <c r="OSP14" s="33"/>
      <c r="OSQ14" s="33"/>
      <c r="OSR14" s="33"/>
      <c r="OSS14" s="33"/>
      <c r="OST14" s="33"/>
      <c r="OSU14" s="33"/>
      <c r="OSV14" s="33"/>
      <c r="OSW14" s="33"/>
      <c r="OSX14" s="33"/>
      <c r="OSY14" s="33"/>
      <c r="OSZ14" s="33"/>
      <c r="OTA14" s="33"/>
      <c r="OTB14" s="33"/>
      <c r="OTC14" s="33"/>
      <c r="OTD14" s="33"/>
      <c r="OTE14" s="33"/>
      <c r="OTF14" s="33"/>
      <c r="OTG14" s="33"/>
      <c r="OTH14" s="33"/>
      <c r="OTI14" s="33"/>
      <c r="OTJ14" s="33"/>
      <c r="OTK14" s="33"/>
      <c r="OTL14" s="33"/>
      <c r="OTM14" s="33"/>
      <c r="OTN14" s="33"/>
      <c r="OTO14" s="33"/>
      <c r="OTP14" s="33"/>
      <c r="OTQ14" s="33"/>
      <c r="OTR14" s="33"/>
      <c r="OTS14" s="33"/>
      <c r="OTT14" s="33"/>
      <c r="OTU14" s="33"/>
      <c r="OTV14" s="33"/>
      <c r="OTW14" s="33"/>
      <c r="OTX14" s="33"/>
      <c r="OTY14" s="33"/>
      <c r="OTZ14" s="33"/>
      <c r="OUA14" s="33"/>
      <c r="OUB14" s="33"/>
      <c r="OUC14" s="33"/>
      <c r="OUD14" s="33"/>
      <c r="OUE14" s="33"/>
      <c r="OUF14" s="33"/>
      <c r="OUG14" s="33"/>
      <c r="OUH14" s="33"/>
      <c r="OUI14" s="33"/>
      <c r="OUJ14" s="33"/>
      <c r="OUK14" s="33"/>
      <c r="OUL14" s="33"/>
      <c r="OUM14" s="33"/>
      <c r="OUN14" s="33"/>
      <c r="OUO14" s="33"/>
      <c r="OUP14" s="33"/>
      <c r="OUQ14" s="33"/>
      <c r="OUR14" s="33"/>
      <c r="OUS14" s="33"/>
      <c r="OUT14" s="33"/>
      <c r="OUU14" s="33"/>
      <c r="OUV14" s="33"/>
      <c r="OUW14" s="33"/>
      <c r="OUX14" s="33"/>
      <c r="OUY14" s="33"/>
      <c r="OUZ14" s="33"/>
      <c r="OVA14" s="33"/>
      <c r="OVB14" s="33"/>
      <c r="OVC14" s="33"/>
      <c r="OVD14" s="33"/>
      <c r="OVE14" s="33"/>
      <c r="OVF14" s="33"/>
      <c r="OVG14" s="33"/>
      <c r="OVH14" s="33"/>
      <c r="OVI14" s="33"/>
      <c r="OVJ14" s="33"/>
      <c r="OVK14" s="33"/>
      <c r="OVL14" s="33"/>
      <c r="OVM14" s="33"/>
      <c r="OVN14" s="33"/>
      <c r="OVO14" s="33"/>
      <c r="OVP14" s="33"/>
      <c r="OVQ14" s="33"/>
      <c r="OVR14" s="33"/>
      <c r="OVS14" s="33"/>
      <c r="OVT14" s="33"/>
      <c r="OVU14" s="33"/>
      <c r="OVV14" s="33"/>
      <c r="OVW14" s="33"/>
      <c r="OVX14" s="33"/>
      <c r="OVY14" s="33"/>
      <c r="OVZ14" s="33"/>
      <c r="OWA14" s="33"/>
      <c r="OWB14" s="33"/>
      <c r="OWC14" s="33"/>
      <c r="OWD14" s="33"/>
      <c r="OWE14" s="33"/>
      <c r="OWF14" s="33"/>
      <c r="OWG14" s="33"/>
      <c r="OWH14" s="33"/>
      <c r="OWI14" s="33"/>
      <c r="OWJ14" s="33"/>
      <c r="OWK14" s="33"/>
      <c r="OWL14" s="33"/>
      <c r="OWM14" s="33"/>
      <c r="OWN14" s="33"/>
      <c r="OWO14" s="33"/>
      <c r="OWP14" s="33"/>
      <c r="OWQ14" s="33"/>
      <c r="OWR14" s="33"/>
      <c r="OWS14" s="33"/>
      <c r="OWT14" s="33"/>
      <c r="OWU14" s="33"/>
      <c r="OWV14" s="33"/>
      <c r="OWW14" s="33"/>
      <c r="OWX14" s="33"/>
      <c r="OWY14" s="33"/>
      <c r="OWZ14" s="33"/>
      <c r="OXA14" s="33"/>
      <c r="OXB14" s="33"/>
      <c r="OXC14" s="33"/>
      <c r="OXD14" s="33"/>
      <c r="OXE14" s="33"/>
      <c r="OXF14" s="33"/>
      <c r="OXG14" s="33"/>
      <c r="OXH14" s="33"/>
      <c r="OXI14" s="33"/>
      <c r="OXJ14" s="33"/>
      <c r="OXK14" s="33"/>
      <c r="OXL14" s="33"/>
      <c r="OXM14" s="33"/>
      <c r="OXN14" s="33"/>
      <c r="OXO14" s="33"/>
      <c r="OXP14" s="33"/>
      <c r="OXQ14" s="33"/>
      <c r="OXR14" s="33"/>
      <c r="OXS14" s="33"/>
      <c r="OXT14" s="33"/>
      <c r="OXU14" s="33"/>
      <c r="OXV14" s="33"/>
      <c r="OXW14" s="33"/>
      <c r="OXX14" s="33"/>
      <c r="OXY14" s="33"/>
      <c r="OXZ14" s="33"/>
      <c r="OYA14" s="33"/>
      <c r="OYB14" s="33"/>
      <c r="OYC14" s="33"/>
      <c r="OYD14" s="33"/>
      <c r="OYE14" s="33"/>
      <c r="OYF14" s="33"/>
      <c r="OYG14" s="33"/>
      <c r="OYH14" s="33"/>
      <c r="OYI14" s="33"/>
      <c r="OYJ14" s="33"/>
      <c r="OYK14" s="33"/>
      <c r="OYL14" s="33"/>
      <c r="OYM14" s="33"/>
      <c r="OYN14" s="33"/>
      <c r="OYO14" s="33"/>
      <c r="OYP14" s="33"/>
      <c r="OYQ14" s="33"/>
      <c r="OYR14" s="33"/>
      <c r="OYS14" s="33"/>
      <c r="OYT14" s="33"/>
      <c r="OYU14" s="33"/>
      <c r="OYV14" s="33"/>
      <c r="OYW14" s="33"/>
      <c r="OYX14" s="33"/>
      <c r="OYY14" s="33"/>
      <c r="OYZ14" s="33"/>
      <c r="OZA14" s="33"/>
      <c r="OZB14" s="33"/>
      <c r="OZC14" s="33"/>
      <c r="OZD14" s="33"/>
      <c r="OZE14" s="33"/>
      <c r="OZF14" s="33"/>
      <c r="OZG14" s="33"/>
      <c r="OZH14" s="33"/>
      <c r="OZI14" s="33"/>
      <c r="OZJ14" s="33"/>
      <c r="OZK14" s="33"/>
      <c r="OZL14" s="33"/>
      <c r="OZM14" s="33"/>
      <c r="OZN14" s="33"/>
      <c r="OZO14" s="33"/>
      <c r="OZP14" s="33"/>
      <c r="OZQ14" s="33"/>
      <c r="OZR14" s="33"/>
      <c r="OZS14" s="33"/>
      <c r="OZT14" s="33"/>
      <c r="OZU14" s="33"/>
      <c r="OZV14" s="33"/>
      <c r="OZW14" s="33"/>
      <c r="OZX14" s="33"/>
      <c r="OZY14" s="33"/>
      <c r="OZZ14" s="33"/>
      <c r="PAA14" s="33"/>
      <c r="PAB14" s="33"/>
      <c r="PAC14" s="33"/>
      <c r="PAD14" s="33"/>
      <c r="PAE14" s="33"/>
      <c r="PAF14" s="33"/>
      <c r="PAG14" s="33"/>
      <c r="PAH14" s="33"/>
      <c r="PAI14" s="33"/>
      <c r="PAJ14" s="33"/>
      <c r="PAK14" s="33"/>
      <c r="PAL14" s="33"/>
      <c r="PAM14" s="33"/>
      <c r="PAN14" s="33"/>
      <c r="PAO14" s="33"/>
      <c r="PAP14" s="33"/>
      <c r="PAQ14" s="33"/>
      <c r="PAR14" s="33"/>
      <c r="PAS14" s="33"/>
      <c r="PAT14" s="33"/>
      <c r="PAU14" s="33"/>
      <c r="PAV14" s="33"/>
      <c r="PAW14" s="33"/>
      <c r="PAX14" s="33"/>
      <c r="PAY14" s="33"/>
      <c r="PAZ14" s="33"/>
      <c r="PBA14" s="33"/>
      <c r="PBB14" s="33"/>
      <c r="PBC14" s="33"/>
      <c r="PBD14" s="33"/>
      <c r="PBE14" s="33"/>
      <c r="PBF14" s="33"/>
      <c r="PBG14" s="33"/>
      <c r="PBH14" s="33"/>
      <c r="PBI14" s="33"/>
      <c r="PBJ14" s="33"/>
      <c r="PBK14" s="33"/>
      <c r="PBL14" s="33"/>
      <c r="PBM14" s="33"/>
      <c r="PBN14" s="33"/>
      <c r="PBO14" s="33"/>
      <c r="PBP14" s="33"/>
      <c r="PBQ14" s="33"/>
      <c r="PBR14" s="33"/>
      <c r="PBS14" s="33"/>
      <c r="PBT14" s="33"/>
      <c r="PBU14" s="33"/>
      <c r="PBV14" s="33"/>
      <c r="PBW14" s="33"/>
      <c r="PBX14" s="33"/>
      <c r="PBY14" s="33"/>
      <c r="PBZ14" s="33"/>
      <c r="PCA14" s="33"/>
      <c r="PCB14" s="33"/>
      <c r="PCC14" s="33"/>
      <c r="PCD14" s="33"/>
      <c r="PCE14" s="33"/>
      <c r="PCF14" s="33"/>
      <c r="PCG14" s="33"/>
      <c r="PCH14" s="33"/>
      <c r="PCI14" s="33"/>
      <c r="PCJ14" s="33"/>
      <c r="PCK14" s="33"/>
      <c r="PCL14" s="33"/>
      <c r="PCM14" s="33"/>
      <c r="PCN14" s="33"/>
      <c r="PCO14" s="33"/>
      <c r="PCP14" s="33"/>
      <c r="PCQ14" s="33"/>
      <c r="PCR14" s="33"/>
      <c r="PCS14" s="33"/>
      <c r="PCT14" s="33"/>
      <c r="PCU14" s="33"/>
      <c r="PCV14" s="33"/>
      <c r="PCW14" s="33"/>
      <c r="PCX14" s="33"/>
      <c r="PCY14" s="33"/>
      <c r="PCZ14" s="33"/>
      <c r="PDA14" s="33"/>
      <c r="PDB14" s="33"/>
      <c r="PDC14" s="33"/>
      <c r="PDD14" s="33"/>
      <c r="PDE14" s="33"/>
      <c r="PDF14" s="33"/>
      <c r="PDG14" s="33"/>
      <c r="PDH14" s="33"/>
      <c r="PDI14" s="33"/>
      <c r="PDJ14" s="33"/>
      <c r="PDK14" s="33"/>
      <c r="PDL14" s="33"/>
      <c r="PDM14" s="33"/>
      <c r="PDN14" s="33"/>
      <c r="PDO14" s="33"/>
      <c r="PDP14" s="33"/>
      <c r="PDQ14" s="33"/>
      <c r="PDR14" s="33"/>
      <c r="PDS14" s="33"/>
      <c r="PDT14" s="33"/>
      <c r="PDU14" s="33"/>
      <c r="PDV14" s="33"/>
      <c r="PDW14" s="33"/>
      <c r="PDX14" s="33"/>
      <c r="PDY14" s="33"/>
      <c r="PDZ14" s="33"/>
      <c r="PEA14" s="33"/>
      <c r="PEB14" s="33"/>
      <c r="PEC14" s="33"/>
      <c r="PED14" s="33"/>
      <c r="PEE14" s="33"/>
      <c r="PEF14" s="33"/>
      <c r="PEG14" s="33"/>
      <c r="PEH14" s="33"/>
      <c r="PEI14" s="33"/>
      <c r="PEJ14" s="33"/>
      <c r="PEK14" s="33"/>
      <c r="PEL14" s="33"/>
      <c r="PEM14" s="33"/>
      <c r="PEN14" s="33"/>
      <c r="PEO14" s="33"/>
      <c r="PEP14" s="33"/>
      <c r="PEQ14" s="33"/>
      <c r="PER14" s="33"/>
      <c r="PES14" s="33"/>
      <c r="PET14" s="33"/>
      <c r="PEU14" s="33"/>
      <c r="PEV14" s="33"/>
      <c r="PEW14" s="33"/>
      <c r="PEX14" s="33"/>
      <c r="PEY14" s="33"/>
      <c r="PEZ14" s="33"/>
      <c r="PFA14" s="33"/>
      <c r="PFB14" s="33"/>
      <c r="PFC14" s="33"/>
      <c r="PFD14" s="33"/>
      <c r="PFE14" s="33"/>
      <c r="PFF14" s="33"/>
      <c r="PFG14" s="33"/>
      <c r="PFH14" s="33"/>
      <c r="PFI14" s="33"/>
      <c r="PFJ14" s="33"/>
      <c r="PFK14" s="33"/>
      <c r="PFL14" s="33"/>
      <c r="PFM14" s="33"/>
      <c r="PFN14" s="33"/>
      <c r="PFO14" s="33"/>
      <c r="PFP14" s="33"/>
      <c r="PFQ14" s="33"/>
      <c r="PFR14" s="33"/>
      <c r="PFS14" s="33"/>
      <c r="PFT14" s="33"/>
      <c r="PFU14" s="33"/>
      <c r="PFV14" s="33"/>
      <c r="PFW14" s="33"/>
      <c r="PFX14" s="33"/>
      <c r="PFY14" s="33"/>
      <c r="PFZ14" s="33"/>
      <c r="PGA14" s="33"/>
      <c r="PGB14" s="33"/>
      <c r="PGC14" s="33"/>
      <c r="PGD14" s="33"/>
      <c r="PGE14" s="33"/>
      <c r="PGF14" s="33"/>
      <c r="PGG14" s="33"/>
      <c r="PGH14" s="33"/>
      <c r="PGI14" s="33"/>
      <c r="PGJ14" s="33"/>
      <c r="PGK14" s="33"/>
      <c r="PGL14" s="33"/>
      <c r="PGM14" s="33"/>
      <c r="PGN14" s="33"/>
      <c r="PGO14" s="33"/>
      <c r="PGP14" s="33"/>
      <c r="PGQ14" s="33"/>
      <c r="PGR14" s="33"/>
      <c r="PGS14" s="33"/>
      <c r="PGT14" s="33"/>
      <c r="PGU14" s="33"/>
      <c r="PGV14" s="33"/>
      <c r="PGW14" s="33"/>
      <c r="PGX14" s="33"/>
      <c r="PGY14" s="33"/>
      <c r="PGZ14" s="33"/>
      <c r="PHA14" s="33"/>
      <c r="PHB14" s="33"/>
      <c r="PHC14" s="33"/>
      <c r="PHD14" s="33"/>
      <c r="PHE14" s="33"/>
      <c r="PHF14" s="33"/>
      <c r="PHG14" s="33"/>
      <c r="PHH14" s="33"/>
      <c r="PHI14" s="33"/>
      <c r="PHJ14" s="33"/>
      <c r="PHK14" s="33"/>
      <c r="PHL14" s="33"/>
      <c r="PHM14" s="33"/>
      <c r="PHN14" s="33"/>
      <c r="PHO14" s="33"/>
      <c r="PHP14" s="33"/>
      <c r="PHQ14" s="33"/>
      <c r="PHR14" s="33"/>
      <c r="PHS14" s="33"/>
      <c r="PHT14" s="33"/>
      <c r="PHU14" s="33"/>
      <c r="PHV14" s="33"/>
      <c r="PHW14" s="33"/>
      <c r="PHX14" s="33"/>
      <c r="PHY14" s="33"/>
      <c r="PHZ14" s="33"/>
      <c r="PIA14" s="33"/>
      <c r="PIB14" s="33"/>
      <c r="PIC14" s="33"/>
      <c r="PID14" s="33"/>
      <c r="PIE14" s="33"/>
      <c r="PIF14" s="33"/>
      <c r="PIG14" s="33"/>
      <c r="PIH14" s="33"/>
      <c r="PII14" s="33"/>
      <c r="PIJ14" s="33"/>
      <c r="PIK14" s="33"/>
      <c r="PIL14" s="33"/>
      <c r="PIM14" s="33"/>
      <c r="PIN14" s="33"/>
      <c r="PIO14" s="33"/>
      <c r="PIP14" s="33"/>
      <c r="PIQ14" s="33"/>
      <c r="PIR14" s="33"/>
      <c r="PIS14" s="33"/>
      <c r="PIT14" s="33"/>
      <c r="PIU14" s="33"/>
      <c r="PIV14" s="33"/>
      <c r="PIW14" s="33"/>
      <c r="PIX14" s="33"/>
      <c r="PIY14" s="33"/>
      <c r="PIZ14" s="33"/>
      <c r="PJA14" s="33"/>
      <c r="PJB14" s="33"/>
      <c r="PJC14" s="33"/>
      <c r="PJD14" s="33"/>
      <c r="PJE14" s="33"/>
      <c r="PJF14" s="33"/>
      <c r="PJG14" s="33"/>
      <c r="PJH14" s="33"/>
      <c r="PJI14" s="33"/>
      <c r="PJJ14" s="33"/>
      <c r="PJK14" s="33"/>
      <c r="PJL14" s="33"/>
      <c r="PJM14" s="33"/>
      <c r="PJN14" s="33"/>
      <c r="PJO14" s="33"/>
      <c r="PJP14" s="33"/>
      <c r="PJQ14" s="33"/>
      <c r="PJR14" s="33"/>
      <c r="PJS14" s="33"/>
      <c r="PJT14" s="33"/>
      <c r="PJU14" s="33"/>
      <c r="PJV14" s="33"/>
      <c r="PJW14" s="33"/>
      <c r="PJX14" s="33"/>
      <c r="PJY14" s="33"/>
      <c r="PJZ14" s="33"/>
      <c r="PKA14" s="33"/>
      <c r="PKB14" s="33"/>
      <c r="PKC14" s="33"/>
      <c r="PKD14" s="33"/>
      <c r="PKE14" s="33"/>
      <c r="PKF14" s="33"/>
      <c r="PKG14" s="33"/>
      <c r="PKH14" s="33"/>
      <c r="PKI14" s="33"/>
      <c r="PKJ14" s="33"/>
      <c r="PKK14" s="33"/>
      <c r="PKL14" s="33"/>
      <c r="PKM14" s="33"/>
      <c r="PKN14" s="33"/>
      <c r="PKO14" s="33"/>
      <c r="PKP14" s="33"/>
      <c r="PKQ14" s="33"/>
      <c r="PKR14" s="33"/>
      <c r="PKS14" s="33"/>
      <c r="PKT14" s="33"/>
      <c r="PKU14" s="33"/>
      <c r="PKV14" s="33"/>
      <c r="PKW14" s="33"/>
      <c r="PKX14" s="33"/>
      <c r="PKY14" s="33"/>
      <c r="PKZ14" s="33"/>
      <c r="PLA14" s="33"/>
      <c r="PLB14" s="33"/>
      <c r="PLC14" s="33"/>
      <c r="PLD14" s="33"/>
      <c r="PLE14" s="33"/>
      <c r="PLF14" s="33"/>
      <c r="PLG14" s="33"/>
      <c r="PLH14" s="33"/>
      <c r="PLI14" s="33"/>
      <c r="PLJ14" s="33"/>
      <c r="PLK14" s="33"/>
      <c r="PLL14" s="33"/>
      <c r="PLM14" s="33"/>
      <c r="PLN14" s="33"/>
      <c r="PLO14" s="33"/>
      <c r="PLP14" s="33"/>
      <c r="PLQ14" s="33"/>
      <c r="PLR14" s="33"/>
      <c r="PLS14" s="33"/>
      <c r="PLT14" s="33"/>
      <c r="PLU14" s="33"/>
      <c r="PLV14" s="33"/>
      <c r="PLW14" s="33"/>
      <c r="PLX14" s="33"/>
      <c r="PLY14" s="33"/>
      <c r="PLZ14" s="33"/>
      <c r="PMA14" s="33"/>
      <c r="PMB14" s="33"/>
      <c r="PMC14" s="33"/>
      <c r="PMD14" s="33"/>
      <c r="PME14" s="33"/>
      <c r="PMF14" s="33"/>
      <c r="PMG14" s="33"/>
      <c r="PMH14" s="33"/>
      <c r="PMI14" s="33"/>
      <c r="PMJ14" s="33"/>
      <c r="PMK14" s="33"/>
      <c r="PML14" s="33"/>
      <c r="PMM14" s="33"/>
      <c r="PMN14" s="33"/>
      <c r="PMO14" s="33"/>
      <c r="PMP14" s="33"/>
      <c r="PMQ14" s="33"/>
      <c r="PMR14" s="33"/>
      <c r="PMS14" s="33"/>
      <c r="PMT14" s="33"/>
      <c r="PMU14" s="33"/>
      <c r="PMV14" s="33"/>
      <c r="PMW14" s="33"/>
      <c r="PMX14" s="33"/>
      <c r="PMY14" s="33"/>
      <c r="PMZ14" s="33"/>
      <c r="PNA14" s="33"/>
      <c r="PNB14" s="33"/>
      <c r="PNC14" s="33"/>
      <c r="PND14" s="33"/>
      <c r="PNE14" s="33"/>
      <c r="PNF14" s="33"/>
      <c r="PNG14" s="33"/>
      <c r="PNH14" s="33"/>
      <c r="PNI14" s="33"/>
      <c r="PNJ14" s="33"/>
      <c r="PNK14" s="33"/>
      <c r="PNL14" s="33"/>
      <c r="PNM14" s="33"/>
      <c r="PNN14" s="33"/>
      <c r="PNO14" s="33"/>
      <c r="PNP14" s="33"/>
      <c r="PNQ14" s="33"/>
      <c r="PNR14" s="33"/>
      <c r="PNS14" s="33"/>
      <c r="PNT14" s="33"/>
      <c r="PNU14" s="33"/>
      <c r="PNV14" s="33"/>
      <c r="PNW14" s="33"/>
      <c r="PNX14" s="33"/>
      <c r="PNY14" s="33"/>
      <c r="PNZ14" s="33"/>
      <c r="POA14" s="33"/>
      <c r="POB14" s="33"/>
      <c r="POC14" s="33"/>
      <c r="POD14" s="33"/>
      <c r="POE14" s="33"/>
      <c r="POF14" s="33"/>
      <c r="POG14" s="33"/>
      <c r="POH14" s="33"/>
      <c r="POI14" s="33"/>
      <c r="POJ14" s="33"/>
      <c r="POK14" s="33"/>
      <c r="POL14" s="33"/>
      <c r="POM14" s="33"/>
      <c r="PON14" s="33"/>
      <c r="POO14" s="33"/>
      <c r="POP14" s="33"/>
      <c r="POQ14" s="33"/>
      <c r="POR14" s="33"/>
      <c r="POS14" s="33"/>
      <c r="POT14" s="33"/>
      <c r="POU14" s="33"/>
      <c r="POV14" s="33"/>
      <c r="POW14" s="33"/>
      <c r="POX14" s="33"/>
      <c r="POY14" s="33"/>
      <c r="POZ14" s="33"/>
      <c r="PPA14" s="33"/>
      <c r="PPB14" s="33"/>
      <c r="PPC14" s="33"/>
      <c r="PPD14" s="33"/>
      <c r="PPE14" s="33"/>
      <c r="PPF14" s="33"/>
      <c r="PPG14" s="33"/>
      <c r="PPH14" s="33"/>
      <c r="PPI14" s="33"/>
      <c r="PPJ14" s="33"/>
      <c r="PPK14" s="33"/>
      <c r="PPL14" s="33"/>
      <c r="PPM14" s="33"/>
      <c r="PPN14" s="33"/>
      <c r="PPO14" s="33"/>
      <c r="PPP14" s="33"/>
      <c r="PPQ14" s="33"/>
      <c r="PPR14" s="33"/>
      <c r="PPS14" s="33"/>
      <c r="PPT14" s="33"/>
      <c r="PPU14" s="33"/>
      <c r="PPV14" s="33"/>
      <c r="PPW14" s="33"/>
      <c r="PPX14" s="33"/>
      <c r="PPY14" s="33"/>
      <c r="PPZ14" s="33"/>
      <c r="PQA14" s="33"/>
      <c r="PQB14" s="33"/>
      <c r="PQC14" s="33"/>
      <c r="PQD14" s="33"/>
      <c r="PQE14" s="33"/>
      <c r="PQF14" s="33"/>
      <c r="PQG14" s="33"/>
      <c r="PQH14" s="33"/>
      <c r="PQI14" s="33"/>
      <c r="PQJ14" s="33"/>
      <c r="PQK14" s="33"/>
      <c r="PQL14" s="33"/>
      <c r="PQM14" s="33"/>
      <c r="PQN14" s="33"/>
      <c r="PQO14" s="33"/>
      <c r="PQP14" s="33"/>
      <c r="PQQ14" s="33"/>
      <c r="PQR14" s="33"/>
      <c r="PQS14" s="33"/>
      <c r="PQT14" s="33"/>
      <c r="PQU14" s="33"/>
      <c r="PQV14" s="33"/>
      <c r="PQW14" s="33"/>
      <c r="PQX14" s="33"/>
      <c r="PQY14" s="33"/>
      <c r="PQZ14" s="33"/>
      <c r="PRA14" s="33"/>
      <c r="PRB14" s="33"/>
      <c r="PRC14" s="33"/>
      <c r="PRD14" s="33"/>
      <c r="PRE14" s="33"/>
      <c r="PRF14" s="33"/>
      <c r="PRG14" s="33"/>
      <c r="PRH14" s="33"/>
      <c r="PRI14" s="33"/>
      <c r="PRJ14" s="33"/>
      <c r="PRK14" s="33"/>
      <c r="PRL14" s="33"/>
      <c r="PRM14" s="33"/>
      <c r="PRN14" s="33"/>
      <c r="PRO14" s="33"/>
      <c r="PRP14" s="33"/>
      <c r="PRQ14" s="33"/>
      <c r="PRR14" s="33"/>
      <c r="PRS14" s="33"/>
      <c r="PRT14" s="33"/>
      <c r="PRU14" s="33"/>
      <c r="PRV14" s="33"/>
      <c r="PRW14" s="33"/>
      <c r="PRX14" s="33"/>
      <c r="PRY14" s="33"/>
      <c r="PRZ14" s="33"/>
      <c r="PSA14" s="33"/>
      <c r="PSB14" s="33"/>
      <c r="PSC14" s="33"/>
      <c r="PSD14" s="33"/>
      <c r="PSE14" s="33"/>
      <c r="PSF14" s="33"/>
      <c r="PSG14" s="33"/>
      <c r="PSH14" s="33"/>
      <c r="PSI14" s="33"/>
      <c r="PSJ14" s="33"/>
      <c r="PSK14" s="33"/>
      <c r="PSL14" s="33"/>
      <c r="PSM14" s="33"/>
      <c r="PSN14" s="33"/>
      <c r="PSO14" s="33"/>
      <c r="PSP14" s="33"/>
      <c r="PSQ14" s="33"/>
      <c r="PSR14" s="33"/>
      <c r="PSS14" s="33"/>
      <c r="PST14" s="33"/>
      <c r="PSU14" s="33"/>
      <c r="PSV14" s="33"/>
      <c r="PSW14" s="33"/>
      <c r="PSX14" s="33"/>
      <c r="PSY14" s="33"/>
      <c r="PSZ14" s="33"/>
      <c r="PTA14" s="33"/>
      <c r="PTB14" s="33"/>
      <c r="PTC14" s="33"/>
      <c r="PTD14" s="33"/>
      <c r="PTE14" s="33"/>
      <c r="PTF14" s="33"/>
      <c r="PTG14" s="33"/>
      <c r="PTH14" s="33"/>
      <c r="PTI14" s="33"/>
      <c r="PTJ14" s="33"/>
      <c r="PTK14" s="33"/>
      <c r="PTL14" s="33"/>
      <c r="PTM14" s="33"/>
      <c r="PTN14" s="33"/>
      <c r="PTO14" s="33"/>
      <c r="PTP14" s="33"/>
      <c r="PTQ14" s="33"/>
      <c r="PTR14" s="33"/>
      <c r="PTS14" s="33"/>
      <c r="PTT14" s="33"/>
      <c r="PTU14" s="33"/>
      <c r="PTV14" s="33"/>
      <c r="PTW14" s="33"/>
      <c r="PTX14" s="33"/>
      <c r="PTY14" s="33"/>
      <c r="PTZ14" s="33"/>
      <c r="PUA14" s="33"/>
      <c r="PUB14" s="33"/>
      <c r="PUC14" s="33"/>
      <c r="PUD14" s="33"/>
      <c r="PUE14" s="33"/>
      <c r="PUF14" s="33"/>
      <c r="PUG14" s="33"/>
      <c r="PUH14" s="33"/>
      <c r="PUI14" s="33"/>
      <c r="PUJ14" s="33"/>
      <c r="PUK14" s="33"/>
      <c r="PUL14" s="33"/>
      <c r="PUM14" s="33"/>
      <c r="PUN14" s="33"/>
      <c r="PUO14" s="33"/>
      <c r="PUP14" s="33"/>
      <c r="PUQ14" s="33"/>
      <c r="PUR14" s="33"/>
      <c r="PUS14" s="33"/>
      <c r="PUT14" s="33"/>
      <c r="PUU14" s="33"/>
      <c r="PUV14" s="33"/>
      <c r="PUW14" s="33"/>
      <c r="PUX14" s="33"/>
      <c r="PUY14" s="33"/>
      <c r="PUZ14" s="33"/>
      <c r="PVA14" s="33"/>
      <c r="PVB14" s="33"/>
      <c r="PVC14" s="33"/>
      <c r="PVD14" s="33"/>
      <c r="PVE14" s="33"/>
      <c r="PVF14" s="33"/>
      <c r="PVG14" s="33"/>
      <c r="PVH14" s="33"/>
      <c r="PVI14" s="33"/>
      <c r="PVJ14" s="33"/>
      <c r="PVK14" s="33"/>
      <c r="PVL14" s="33"/>
      <c r="PVM14" s="33"/>
      <c r="PVN14" s="33"/>
      <c r="PVO14" s="33"/>
      <c r="PVP14" s="33"/>
      <c r="PVQ14" s="33"/>
      <c r="PVR14" s="33"/>
      <c r="PVS14" s="33"/>
      <c r="PVT14" s="33"/>
      <c r="PVU14" s="33"/>
      <c r="PVV14" s="33"/>
      <c r="PVW14" s="33"/>
      <c r="PVX14" s="33"/>
      <c r="PVY14" s="33"/>
      <c r="PVZ14" s="33"/>
      <c r="PWA14" s="33"/>
      <c r="PWB14" s="33"/>
      <c r="PWC14" s="33"/>
      <c r="PWD14" s="33"/>
      <c r="PWE14" s="33"/>
      <c r="PWF14" s="33"/>
      <c r="PWG14" s="33"/>
      <c r="PWH14" s="33"/>
      <c r="PWI14" s="33"/>
      <c r="PWJ14" s="33"/>
      <c r="PWK14" s="33"/>
      <c r="PWL14" s="33"/>
      <c r="PWM14" s="33"/>
      <c r="PWN14" s="33"/>
      <c r="PWO14" s="33"/>
      <c r="PWP14" s="33"/>
      <c r="PWQ14" s="33"/>
      <c r="PWR14" s="33"/>
      <c r="PWS14" s="33"/>
      <c r="PWT14" s="33"/>
      <c r="PWU14" s="33"/>
      <c r="PWV14" s="33"/>
      <c r="PWW14" s="33"/>
      <c r="PWX14" s="33"/>
      <c r="PWY14" s="33"/>
      <c r="PWZ14" s="33"/>
      <c r="PXA14" s="33"/>
      <c r="PXB14" s="33"/>
      <c r="PXC14" s="33"/>
      <c r="PXD14" s="33"/>
      <c r="PXE14" s="33"/>
      <c r="PXF14" s="33"/>
      <c r="PXG14" s="33"/>
      <c r="PXH14" s="33"/>
      <c r="PXI14" s="33"/>
      <c r="PXJ14" s="33"/>
      <c r="PXK14" s="33"/>
      <c r="PXL14" s="33"/>
      <c r="PXM14" s="33"/>
      <c r="PXN14" s="33"/>
      <c r="PXO14" s="33"/>
      <c r="PXP14" s="33"/>
      <c r="PXQ14" s="33"/>
      <c r="PXR14" s="33"/>
      <c r="PXS14" s="33"/>
      <c r="PXT14" s="33"/>
      <c r="PXU14" s="33"/>
      <c r="PXV14" s="33"/>
      <c r="PXW14" s="33"/>
      <c r="PXX14" s="33"/>
      <c r="PXY14" s="33"/>
      <c r="PXZ14" s="33"/>
      <c r="PYA14" s="33"/>
      <c r="PYB14" s="33"/>
      <c r="PYC14" s="33"/>
      <c r="PYD14" s="33"/>
      <c r="PYE14" s="33"/>
      <c r="PYF14" s="33"/>
      <c r="PYG14" s="33"/>
      <c r="PYH14" s="33"/>
      <c r="PYI14" s="33"/>
      <c r="PYJ14" s="33"/>
      <c r="PYK14" s="33"/>
      <c r="PYL14" s="33"/>
      <c r="PYM14" s="33"/>
      <c r="PYN14" s="33"/>
      <c r="PYO14" s="33"/>
      <c r="PYP14" s="33"/>
      <c r="PYQ14" s="33"/>
      <c r="PYR14" s="33"/>
      <c r="PYS14" s="33"/>
      <c r="PYT14" s="33"/>
      <c r="PYU14" s="33"/>
      <c r="PYV14" s="33"/>
      <c r="PYW14" s="33"/>
      <c r="PYX14" s="33"/>
      <c r="PYY14" s="33"/>
      <c r="PYZ14" s="33"/>
      <c r="PZA14" s="33"/>
      <c r="PZB14" s="33"/>
      <c r="PZC14" s="33"/>
      <c r="PZD14" s="33"/>
      <c r="PZE14" s="33"/>
      <c r="PZF14" s="33"/>
      <c r="PZG14" s="33"/>
      <c r="PZH14" s="33"/>
      <c r="PZI14" s="33"/>
      <c r="PZJ14" s="33"/>
      <c r="PZK14" s="33"/>
      <c r="PZL14" s="33"/>
      <c r="PZM14" s="33"/>
      <c r="PZN14" s="33"/>
      <c r="PZO14" s="33"/>
      <c r="PZP14" s="33"/>
      <c r="PZQ14" s="33"/>
      <c r="PZR14" s="33"/>
      <c r="PZS14" s="33"/>
      <c r="PZT14" s="33"/>
      <c r="PZU14" s="33"/>
      <c r="PZV14" s="33"/>
      <c r="PZW14" s="33"/>
      <c r="PZX14" s="33"/>
      <c r="PZY14" s="33"/>
      <c r="PZZ14" s="33"/>
      <c r="QAA14" s="33"/>
      <c r="QAB14" s="33"/>
      <c r="QAC14" s="33"/>
      <c r="QAD14" s="33"/>
      <c r="QAE14" s="33"/>
      <c r="QAF14" s="33"/>
      <c r="QAG14" s="33"/>
      <c r="QAH14" s="33"/>
      <c r="QAI14" s="33"/>
      <c r="QAJ14" s="33"/>
      <c r="QAK14" s="33"/>
      <c r="QAL14" s="33"/>
      <c r="QAM14" s="33"/>
      <c r="QAN14" s="33"/>
      <c r="QAO14" s="33"/>
      <c r="QAP14" s="33"/>
      <c r="QAQ14" s="33"/>
      <c r="QAR14" s="33"/>
      <c r="QAS14" s="33"/>
      <c r="QAT14" s="33"/>
      <c r="QAU14" s="33"/>
      <c r="QAV14" s="33"/>
      <c r="QAW14" s="33"/>
      <c r="QAX14" s="33"/>
      <c r="QAY14" s="33"/>
      <c r="QAZ14" s="33"/>
      <c r="QBA14" s="33"/>
      <c r="QBB14" s="33"/>
      <c r="QBC14" s="33"/>
      <c r="QBD14" s="33"/>
      <c r="QBE14" s="33"/>
      <c r="QBF14" s="33"/>
      <c r="QBG14" s="33"/>
      <c r="QBH14" s="33"/>
      <c r="QBI14" s="33"/>
      <c r="QBJ14" s="33"/>
      <c r="QBK14" s="33"/>
      <c r="QBL14" s="33"/>
      <c r="QBM14" s="33"/>
      <c r="QBN14" s="33"/>
      <c r="QBO14" s="33"/>
      <c r="QBP14" s="33"/>
      <c r="QBQ14" s="33"/>
      <c r="QBR14" s="33"/>
      <c r="QBS14" s="33"/>
      <c r="QBT14" s="33"/>
      <c r="QBU14" s="33"/>
      <c r="QBV14" s="33"/>
      <c r="QBW14" s="33"/>
      <c r="QBX14" s="33"/>
      <c r="QBY14" s="33"/>
      <c r="QBZ14" s="33"/>
      <c r="QCA14" s="33"/>
      <c r="QCB14" s="33"/>
      <c r="QCC14" s="33"/>
      <c r="QCD14" s="33"/>
      <c r="QCE14" s="33"/>
      <c r="QCF14" s="33"/>
      <c r="QCG14" s="33"/>
      <c r="QCH14" s="33"/>
      <c r="QCI14" s="33"/>
      <c r="QCJ14" s="33"/>
      <c r="QCK14" s="33"/>
      <c r="QCL14" s="33"/>
      <c r="QCM14" s="33"/>
      <c r="QCN14" s="33"/>
      <c r="QCO14" s="33"/>
      <c r="QCP14" s="33"/>
      <c r="QCQ14" s="33"/>
      <c r="QCR14" s="33"/>
      <c r="QCS14" s="33"/>
      <c r="QCT14" s="33"/>
      <c r="QCU14" s="33"/>
      <c r="QCV14" s="33"/>
      <c r="QCW14" s="33"/>
      <c r="QCX14" s="33"/>
      <c r="QCY14" s="33"/>
      <c r="QCZ14" s="33"/>
      <c r="QDA14" s="33"/>
      <c r="QDB14" s="33"/>
      <c r="QDC14" s="33"/>
      <c r="QDD14" s="33"/>
      <c r="QDE14" s="33"/>
      <c r="QDF14" s="33"/>
      <c r="QDG14" s="33"/>
      <c r="QDH14" s="33"/>
      <c r="QDI14" s="33"/>
      <c r="QDJ14" s="33"/>
      <c r="QDK14" s="33"/>
      <c r="QDL14" s="33"/>
      <c r="QDM14" s="33"/>
      <c r="QDN14" s="33"/>
      <c r="QDO14" s="33"/>
      <c r="QDP14" s="33"/>
      <c r="QDQ14" s="33"/>
      <c r="QDR14" s="33"/>
      <c r="QDS14" s="33"/>
      <c r="QDT14" s="33"/>
      <c r="QDU14" s="33"/>
      <c r="QDV14" s="33"/>
      <c r="QDW14" s="33"/>
      <c r="QDX14" s="33"/>
      <c r="QDY14" s="33"/>
      <c r="QDZ14" s="33"/>
      <c r="QEA14" s="33"/>
      <c r="QEB14" s="33"/>
      <c r="QEC14" s="33"/>
      <c r="QED14" s="33"/>
      <c r="QEE14" s="33"/>
      <c r="QEF14" s="33"/>
      <c r="QEG14" s="33"/>
      <c r="QEH14" s="33"/>
      <c r="QEI14" s="33"/>
      <c r="QEJ14" s="33"/>
      <c r="QEK14" s="33"/>
      <c r="QEL14" s="33"/>
      <c r="QEM14" s="33"/>
      <c r="QEN14" s="33"/>
      <c r="QEO14" s="33"/>
      <c r="QEP14" s="33"/>
      <c r="QEQ14" s="33"/>
      <c r="QER14" s="33"/>
      <c r="QES14" s="33"/>
      <c r="QET14" s="33"/>
      <c r="QEU14" s="33"/>
      <c r="QEV14" s="33"/>
      <c r="QEW14" s="33"/>
      <c r="QEX14" s="33"/>
      <c r="QEY14" s="33"/>
      <c r="QEZ14" s="33"/>
      <c r="QFA14" s="33"/>
      <c r="QFB14" s="33"/>
      <c r="QFC14" s="33"/>
      <c r="QFD14" s="33"/>
      <c r="QFE14" s="33"/>
      <c r="QFF14" s="33"/>
      <c r="QFG14" s="33"/>
      <c r="QFH14" s="33"/>
      <c r="QFI14" s="33"/>
      <c r="QFJ14" s="33"/>
      <c r="QFK14" s="33"/>
      <c r="QFL14" s="33"/>
      <c r="QFM14" s="33"/>
      <c r="QFN14" s="33"/>
      <c r="QFO14" s="33"/>
      <c r="QFP14" s="33"/>
      <c r="QFQ14" s="33"/>
      <c r="QFR14" s="33"/>
      <c r="QFS14" s="33"/>
      <c r="QFT14" s="33"/>
      <c r="QFU14" s="33"/>
      <c r="QFV14" s="33"/>
      <c r="QFW14" s="33"/>
      <c r="QFX14" s="33"/>
      <c r="QFY14" s="33"/>
      <c r="QFZ14" s="33"/>
      <c r="QGA14" s="33"/>
      <c r="QGB14" s="33"/>
      <c r="QGC14" s="33"/>
      <c r="QGD14" s="33"/>
      <c r="QGE14" s="33"/>
      <c r="QGF14" s="33"/>
      <c r="QGG14" s="33"/>
      <c r="QGH14" s="33"/>
      <c r="QGI14" s="33"/>
      <c r="QGJ14" s="33"/>
      <c r="QGK14" s="33"/>
      <c r="QGL14" s="33"/>
      <c r="QGM14" s="33"/>
      <c r="QGN14" s="33"/>
      <c r="QGO14" s="33"/>
      <c r="QGP14" s="33"/>
      <c r="QGQ14" s="33"/>
      <c r="QGR14" s="33"/>
      <c r="QGS14" s="33"/>
      <c r="QGT14" s="33"/>
      <c r="QGU14" s="33"/>
      <c r="QGV14" s="33"/>
      <c r="QGW14" s="33"/>
      <c r="QGX14" s="33"/>
      <c r="QGY14" s="33"/>
      <c r="QGZ14" s="33"/>
      <c r="QHA14" s="33"/>
      <c r="QHB14" s="33"/>
      <c r="QHC14" s="33"/>
      <c r="QHD14" s="33"/>
      <c r="QHE14" s="33"/>
      <c r="QHF14" s="33"/>
      <c r="QHG14" s="33"/>
      <c r="QHH14" s="33"/>
      <c r="QHI14" s="33"/>
      <c r="QHJ14" s="33"/>
      <c r="QHK14" s="33"/>
      <c r="QHL14" s="33"/>
      <c r="QHM14" s="33"/>
      <c r="QHN14" s="33"/>
      <c r="QHO14" s="33"/>
      <c r="QHP14" s="33"/>
      <c r="QHQ14" s="33"/>
      <c r="QHR14" s="33"/>
      <c r="QHS14" s="33"/>
      <c r="QHT14" s="33"/>
      <c r="QHU14" s="33"/>
      <c r="QHV14" s="33"/>
      <c r="QHW14" s="33"/>
      <c r="QHX14" s="33"/>
      <c r="QHY14" s="33"/>
      <c r="QHZ14" s="33"/>
      <c r="QIA14" s="33"/>
      <c r="QIB14" s="33"/>
      <c r="QIC14" s="33"/>
      <c r="QID14" s="33"/>
      <c r="QIE14" s="33"/>
      <c r="QIF14" s="33"/>
      <c r="QIG14" s="33"/>
      <c r="QIH14" s="33"/>
      <c r="QII14" s="33"/>
      <c r="QIJ14" s="33"/>
      <c r="QIK14" s="33"/>
      <c r="QIL14" s="33"/>
      <c r="QIM14" s="33"/>
      <c r="QIN14" s="33"/>
      <c r="QIO14" s="33"/>
      <c r="QIP14" s="33"/>
      <c r="QIQ14" s="33"/>
      <c r="QIR14" s="33"/>
      <c r="QIS14" s="33"/>
      <c r="QIT14" s="33"/>
      <c r="QIU14" s="33"/>
      <c r="QIV14" s="33"/>
      <c r="QIW14" s="33"/>
      <c r="QIX14" s="33"/>
      <c r="QIY14" s="33"/>
      <c r="QIZ14" s="33"/>
      <c r="QJA14" s="33"/>
      <c r="QJB14" s="33"/>
      <c r="QJC14" s="33"/>
      <c r="QJD14" s="33"/>
      <c r="QJE14" s="33"/>
      <c r="QJF14" s="33"/>
      <c r="QJG14" s="33"/>
      <c r="QJH14" s="33"/>
      <c r="QJI14" s="33"/>
      <c r="QJJ14" s="33"/>
      <c r="QJK14" s="33"/>
      <c r="QJL14" s="33"/>
      <c r="QJM14" s="33"/>
      <c r="QJN14" s="33"/>
      <c r="QJO14" s="33"/>
      <c r="QJP14" s="33"/>
      <c r="QJQ14" s="33"/>
      <c r="QJR14" s="33"/>
      <c r="QJS14" s="33"/>
      <c r="QJT14" s="33"/>
      <c r="QJU14" s="33"/>
      <c r="QJV14" s="33"/>
      <c r="QJW14" s="33"/>
      <c r="QJX14" s="33"/>
      <c r="QJY14" s="33"/>
      <c r="QJZ14" s="33"/>
      <c r="QKA14" s="33"/>
      <c r="QKB14" s="33"/>
      <c r="QKC14" s="33"/>
      <c r="QKD14" s="33"/>
      <c r="QKE14" s="33"/>
      <c r="QKF14" s="33"/>
      <c r="QKG14" s="33"/>
      <c r="QKH14" s="33"/>
      <c r="QKI14" s="33"/>
      <c r="QKJ14" s="33"/>
      <c r="QKK14" s="33"/>
      <c r="QKL14" s="33"/>
      <c r="QKM14" s="33"/>
      <c r="QKN14" s="33"/>
      <c r="QKO14" s="33"/>
      <c r="QKP14" s="33"/>
      <c r="QKQ14" s="33"/>
      <c r="QKR14" s="33"/>
      <c r="QKS14" s="33"/>
      <c r="QKT14" s="33"/>
      <c r="QKU14" s="33"/>
      <c r="QKV14" s="33"/>
      <c r="QKW14" s="33"/>
      <c r="QKX14" s="33"/>
      <c r="QKY14" s="33"/>
      <c r="QKZ14" s="33"/>
      <c r="QLA14" s="33"/>
      <c r="QLB14" s="33"/>
      <c r="QLC14" s="33"/>
      <c r="QLD14" s="33"/>
      <c r="QLE14" s="33"/>
      <c r="QLF14" s="33"/>
      <c r="QLG14" s="33"/>
      <c r="QLH14" s="33"/>
      <c r="QLI14" s="33"/>
      <c r="QLJ14" s="33"/>
      <c r="QLK14" s="33"/>
      <c r="QLL14" s="33"/>
      <c r="QLM14" s="33"/>
      <c r="QLN14" s="33"/>
      <c r="QLO14" s="33"/>
      <c r="QLP14" s="33"/>
      <c r="QLQ14" s="33"/>
      <c r="QLR14" s="33"/>
      <c r="QLS14" s="33"/>
      <c r="QLT14" s="33"/>
      <c r="QLU14" s="33"/>
      <c r="QLV14" s="33"/>
      <c r="QLW14" s="33"/>
      <c r="QLX14" s="33"/>
      <c r="QLY14" s="33"/>
      <c r="QLZ14" s="33"/>
      <c r="QMA14" s="33"/>
      <c r="QMB14" s="33"/>
      <c r="QMC14" s="33"/>
      <c r="QMD14" s="33"/>
      <c r="QME14" s="33"/>
      <c r="QMF14" s="33"/>
      <c r="QMG14" s="33"/>
      <c r="QMH14" s="33"/>
      <c r="QMI14" s="33"/>
      <c r="QMJ14" s="33"/>
      <c r="QMK14" s="33"/>
      <c r="QML14" s="33"/>
      <c r="QMM14" s="33"/>
      <c r="QMN14" s="33"/>
      <c r="QMO14" s="33"/>
      <c r="QMP14" s="33"/>
      <c r="QMQ14" s="33"/>
      <c r="QMR14" s="33"/>
      <c r="QMS14" s="33"/>
      <c r="QMT14" s="33"/>
      <c r="QMU14" s="33"/>
      <c r="QMV14" s="33"/>
      <c r="QMW14" s="33"/>
      <c r="QMX14" s="33"/>
      <c r="QMY14" s="33"/>
      <c r="QMZ14" s="33"/>
      <c r="QNA14" s="33"/>
      <c r="QNB14" s="33"/>
      <c r="QNC14" s="33"/>
      <c r="QND14" s="33"/>
      <c r="QNE14" s="33"/>
      <c r="QNF14" s="33"/>
      <c r="QNG14" s="33"/>
      <c r="QNH14" s="33"/>
      <c r="QNI14" s="33"/>
      <c r="QNJ14" s="33"/>
      <c r="QNK14" s="33"/>
      <c r="QNL14" s="33"/>
      <c r="QNM14" s="33"/>
      <c r="QNN14" s="33"/>
      <c r="QNO14" s="33"/>
      <c r="QNP14" s="33"/>
      <c r="QNQ14" s="33"/>
      <c r="QNR14" s="33"/>
      <c r="QNS14" s="33"/>
      <c r="QNT14" s="33"/>
      <c r="QNU14" s="33"/>
      <c r="QNV14" s="33"/>
      <c r="QNW14" s="33"/>
      <c r="QNX14" s="33"/>
      <c r="QNY14" s="33"/>
      <c r="QNZ14" s="33"/>
      <c r="QOA14" s="33"/>
      <c r="QOB14" s="33"/>
      <c r="QOC14" s="33"/>
      <c r="QOD14" s="33"/>
      <c r="QOE14" s="33"/>
      <c r="QOF14" s="33"/>
      <c r="QOG14" s="33"/>
      <c r="QOH14" s="33"/>
      <c r="QOI14" s="33"/>
      <c r="QOJ14" s="33"/>
      <c r="QOK14" s="33"/>
      <c r="QOL14" s="33"/>
      <c r="QOM14" s="33"/>
      <c r="QON14" s="33"/>
      <c r="QOO14" s="33"/>
      <c r="QOP14" s="33"/>
      <c r="QOQ14" s="33"/>
      <c r="QOR14" s="33"/>
      <c r="QOS14" s="33"/>
      <c r="QOT14" s="33"/>
      <c r="QOU14" s="33"/>
      <c r="QOV14" s="33"/>
      <c r="QOW14" s="33"/>
      <c r="QOX14" s="33"/>
      <c r="QOY14" s="33"/>
      <c r="QOZ14" s="33"/>
      <c r="QPA14" s="33"/>
      <c r="QPB14" s="33"/>
      <c r="QPC14" s="33"/>
      <c r="QPD14" s="33"/>
      <c r="QPE14" s="33"/>
      <c r="QPF14" s="33"/>
      <c r="QPG14" s="33"/>
      <c r="QPH14" s="33"/>
      <c r="QPI14" s="33"/>
      <c r="QPJ14" s="33"/>
      <c r="QPK14" s="33"/>
      <c r="QPL14" s="33"/>
      <c r="QPM14" s="33"/>
      <c r="QPN14" s="33"/>
      <c r="QPO14" s="33"/>
      <c r="QPP14" s="33"/>
      <c r="QPQ14" s="33"/>
      <c r="QPR14" s="33"/>
      <c r="QPS14" s="33"/>
      <c r="QPT14" s="33"/>
      <c r="QPU14" s="33"/>
      <c r="QPV14" s="33"/>
      <c r="QPW14" s="33"/>
      <c r="QPX14" s="33"/>
      <c r="QPY14" s="33"/>
      <c r="QPZ14" s="33"/>
      <c r="QQA14" s="33"/>
      <c r="QQB14" s="33"/>
      <c r="QQC14" s="33"/>
      <c r="QQD14" s="33"/>
      <c r="QQE14" s="33"/>
      <c r="QQF14" s="33"/>
      <c r="QQG14" s="33"/>
      <c r="QQH14" s="33"/>
      <c r="QQI14" s="33"/>
      <c r="QQJ14" s="33"/>
      <c r="QQK14" s="33"/>
      <c r="QQL14" s="33"/>
      <c r="QQM14" s="33"/>
      <c r="QQN14" s="33"/>
      <c r="QQO14" s="33"/>
      <c r="QQP14" s="33"/>
      <c r="QQQ14" s="33"/>
      <c r="QQR14" s="33"/>
      <c r="QQS14" s="33"/>
      <c r="QQT14" s="33"/>
      <c r="QQU14" s="33"/>
      <c r="QQV14" s="33"/>
      <c r="QQW14" s="33"/>
      <c r="QQX14" s="33"/>
      <c r="QQY14" s="33"/>
      <c r="QQZ14" s="33"/>
      <c r="QRA14" s="33"/>
      <c r="QRB14" s="33"/>
      <c r="QRC14" s="33"/>
      <c r="QRD14" s="33"/>
      <c r="QRE14" s="33"/>
      <c r="QRF14" s="33"/>
      <c r="QRG14" s="33"/>
      <c r="QRH14" s="33"/>
      <c r="QRI14" s="33"/>
      <c r="QRJ14" s="33"/>
      <c r="QRK14" s="33"/>
      <c r="QRL14" s="33"/>
      <c r="QRM14" s="33"/>
      <c r="QRN14" s="33"/>
      <c r="QRO14" s="33"/>
      <c r="QRP14" s="33"/>
      <c r="QRQ14" s="33"/>
      <c r="QRR14" s="33"/>
      <c r="QRS14" s="33"/>
      <c r="QRT14" s="33"/>
      <c r="QRU14" s="33"/>
      <c r="QRV14" s="33"/>
      <c r="QRW14" s="33"/>
      <c r="QRX14" s="33"/>
      <c r="QRY14" s="33"/>
      <c r="QRZ14" s="33"/>
      <c r="QSA14" s="33"/>
      <c r="QSB14" s="33"/>
      <c r="QSC14" s="33"/>
      <c r="QSD14" s="33"/>
      <c r="QSE14" s="33"/>
      <c r="QSF14" s="33"/>
      <c r="QSG14" s="33"/>
      <c r="QSH14" s="33"/>
      <c r="QSI14" s="33"/>
      <c r="QSJ14" s="33"/>
      <c r="QSK14" s="33"/>
      <c r="QSL14" s="33"/>
      <c r="QSM14" s="33"/>
      <c r="QSN14" s="33"/>
      <c r="QSO14" s="33"/>
      <c r="QSP14" s="33"/>
      <c r="QSQ14" s="33"/>
      <c r="QSR14" s="33"/>
      <c r="QSS14" s="33"/>
      <c r="QST14" s="33"/>
      <c r="QSU14" s="33"/>
      <c r="QSV14" s="33"/>
      <c r="QSW14" s="33"/>
      <c r="QSX14" s="33"/>
      <c r="QSY14" s="33"/>
      <c r="QSZ14" s="33"/>
      <c r="QTA14" s="33"/>
      <c r="QTB14" s="33"/>
      <c r="QTC14" s="33"/>
      <c r="QTD14" s="33"/>
      <c r="QTE14" s="33"/>
      <c r="QTF14" s="33"/>
      <c r="QTG14" s="33"/>
      <c r="QTH14" s="33"/>
      <c r="QTI14" s="33"/>
      <c r="QTJ14" s="33"/>
      <c r="QTK14" s="33"/>
      <c r="QTL14" s="33"/>
      <c r="QTM14" s="33"/>
      <c r="QTN14" s="33"/>
      <c r="QTO14" s="33"/>
      <c r="QTP14" s="33"/>
      <c r="QTQ14" s="33"/>
      <c r="QTR14" s="33"/>
      <c r="QTS14" s="33"/>
      <c r="QTT14" s="33"/>
      <c r="QTU14" s="33"/>
      <c r="QTV14" s="33"/>
      <c r="QTW14" s="33"/>
      <c r="QTX14" s="33"/>
      <c r="QTY14" s="33"/>
      <c r="QTZ14" s="33"/>
      <c r="QUA14" s="33"/>
      <c r="QUB14" s="33"/>
      <c r="QUC14" s="33"/>
      <c r="QUD14" s="33"/>
      <c r="QUE14" s="33"/>
      <c r="QUF14" s="33"/>
      <c r="QUG14" s="33"/>
      <c r="QUH14" s="33"/>
      <c r="QUI14" s="33"/>
      <c r="QUJ14" s="33"/>
      <c r="QUK14" s="33"/>
      <c r="QUL14" s="33"/>
      <c r="QUM14" s="33"/>
      <c r="QUN14" s="33"/>
      <c r="QUO14" s="33"/>
      <c r="QUP14" s="33"/>
      <c r="QUQ14" s="33"/>
      <c r="QUR14" s="33"/>
      <c r="QUS14" s="33"/>
      <c r="QUT14" s="33"/>
      <c r="QUU14" s="33"/>
      <c r="QUV14" s="33"/>
      <c r="QUW14" s="33"/>
      <c r="QUX14" s="33"/>
      <c r="QUY14" s="33"/>
      <c r="QUZ14" s="33"/>
      <c r="QVA14" s="33"/>
      <c r="QVB14" s="33"/>
      <c r="QVC14" s="33"/>
      <c r="QVD14" s="33"/>
      <c r="QVE14" s="33"/>
      <c r="QVF14" s="33"/>
      <c r="QVG14" s="33"/>
      <c r="QVH14" s="33"/>
      <c r="QVI14" s="33"/>
      <c r="QVJ14" s="33"/>
      <c r="QVK14" s="33"/>
      <c r="QVL14" s="33"/>
      <c r="QVM14" s="33"/>
      <c r="QVN14" s="33"/>
      <c r="QVO14" s="33"/>
      <c r="QVP14" s="33"/>
      <c r="QVQ14" s="33"/>
      <c r="QVR14" s="33"/>
      <c r="QVS14" s="33"/>
      <c r="QVT14" s="33"/>
      <c r="QVU14" s="33"/>
      <c r="QVV14" s="33"/>
      <c r="QVW14" s="33"/>
      <c r="QVX14" s="33"/>
      <c r="QVY14" s="33"/>
      <c r="QVZ14" s="33"/>
      <c r="QWA14" s="33"/>
      <c r="QWB14" s="33"/>
      <c r="QWC14" s="33"/>
      <c r="QWD14" s="33"/>
      <c r="QWE14" s="33"/>
      <c r="QWF14" s="33"/>
      <c r="QWG14" s="33"/>
      <c r="QWH14" s="33"/>
      <c r="QWI14" s="33"/>
      <c r="QWJ14" s="33"/>
      <c r="QWK14" s="33"/>
      <c r="QWL14" s="33"/>
      <c r="QWM14" s="33"/>
      <c r="QWN14" s="33"/>
      <c r="QWO14" s="33"/>
      <c r="QWP14" s="33"/>
      <c r="QWQ14" s="33"/>
      <c r="QWR14" s="33"/>
      <c r="QWS14" s="33"/>
      <c r="QWT14" s="33"/>
      <c r="QWU14" s="33"/>
      <c r="QWV14" s="33"/>
      <c r="QWW14" s="33"/>
      <c r="QWX14" s="33"/>
      <c r="QWY14" s="33"/>
      <c r="QWZ14" s="33"/>
      <c r="QXA14" s="33"/>
      <c r="QXB14" s="33"/>
      <c r="QXC14" s="33"/>
      <c r="QXD14" s="33"/>
      <c r="QXE14" s="33"/>
      <c r="QXF14" s="33"/>
      <c r="QXG14" s="33"/>
      <c r="QXH14" s="33"/>
      <c r="QXI14" s="33"/>
      <c r="QXJ14" s="33"/>
      <c r="QXK14" s="33"/>
      <c r="QXL14" s="33"/>
      <c r="QXM14" s="33"/>
      <c r="QXN14" s="33"/>
      <c r="QXO14" s="33"/>
      <c r="QXP14" s="33"/>
      <c r="QXQ14" s="33"/>
      <c r="QXR14" s="33"/>
      <c r="QXS14" s="33"/>
      <c r="QXT14" s="33"/>
      <c r="QXU14" s="33"/>
      <c r="QXV14" s="33"/>
      <c r="QXW14" s="33"/>
      <c r="QXX14" s="33"/>
      <c r="QXY14" s="33"/>
      <c r="QXZ14" s="33"/>
      <c r="QYA14" s="33"/>
      <c r="QYB14" s="33"/>
      <c r="QYC14" s="33"/>
      <c r="QYD14" s="33"/>
      <c r="QYE14" s="33"/>
      <c r="QYF14" s="33"/>
      <c r="QYG14" s="33"/>
      <c r="QYH14" s="33"/>
      <c r="QYI14" s="33"/>
      <c r="QYJ14" s="33"/>
      <c r="QYK14" s="33"/>
      <c r="QYL14" s="33"/>
      <c r="QYM14" s="33"/>
      <c r="QYN14" s="33"/>
      <c r="QYO14" s="33"/>
      <c r="QYP14" s="33"/>
      <c r="QYQ14" s="33"/>
      <c r="QYR14" s="33"/>
      <c r="QYS14" s="33"/>
      <c r="QYT14" s="33"/>
      <c r="QYU14" s="33"/>
      <c r="QYV14" s="33"/>
      <c r="QYW14" s="33"/>
      <c r="QYX14" s="33"/>
      <c r="QYY14" s="33"/>
      <c r="QYZ14" s="33"/>
      <c r="QZA14" s="33"/>
      <c r="QZB14" s="33"/>
      <c r="QZC14" s="33"/>
      <c r="QZD14" s="33"/>
      <c r="QZE14" s="33"/>
      <c r="QZF14" s="33"/>
      <c r="QZG14" s="33"/>
      <c r="QZH14" s="33"/>
      <c r="QZI14" s="33"/>
      <c r="QZJ14" s="33"/>
      <c r="QZK14" s="33"/>
      <c r="QZL14" s="33"/>
      <c r="QZM14" s="33"/>
      <c r="QZN14" s="33"/>
      <c r="QZO14" s="33"/>
      <c r="QZP14" s="33"/>
      <c r="QZQ14" s="33"/>
      <c r="QZR14" s="33"/>
      <c r="QZS14" s="33"/>
      <c r="QZT14" s="33"/>
      <c r="QZU14" s="33"/>
      <c r="QZV14" s="33"/>
      <c r="QZW14" s="33"/>
      <c r="QZX14" s="33"/>
      <c r="QZY14" s="33"/>
      <c r="QZZ14" s="33"/>
      <c r="RAA14" s="33"/>
      <c r="RAB14" s="33"/>
      <c r="RAC14" s="33"/>
      <c r="RAD14" s="33"/>
      <c r="RAE14" s="33"/>
      <c r="RAF14" s="33"/>
      <c r="RAG14" s="33"/>
      <c r="RAH14" s="33"/>
      <c r="RAI14" s="33"/>
      <c r="RAJ14" s="33"/>
      <c r="RAK14" s="33"/>
      <c r="RAL14" s="33"/>
      <c r="RAM14" s="33"/>
      <c r="RAN14" s="33"/>
      <c r="RAO14" s="33"/>
      <c r="RAP14" s="33"/>
      <c r="RAQ14" s="33"/>
      <c r="RAR14" s="33"/>
      <c r="RAS14" s="33"/>
      <c r="RAT14" s="33"/>
      <c r="RAU14" s="33"/>
      <c r="RAV14" s="33"/>
      <c r="RAW14" s="33"/>
      <c r="RAX14" s="33"/>
      <c r="RAY14" s="33"/>
      <c r="RAZ14" s="33"/>
      <c r="RBA14" s="33"/>
      <c r="RBB14" s="33"/>
      <c r="RBC14" s="33"/>
      <c r="RBD14" s="33"/>
      <c r="RBE14" s="33"/>
      <c r="RBF14" s="33"/>
      <c r="RBG14" s="33"/>
      <c r="RBH14" s="33"/>
      <c r="RBI14" s="33"/>
      <c r="RBJ14" s="33"/>
      <c r="RBK14" s="33"/>
      <c r="RBL14" s="33"/>
      <c r="RBM14" s="33"/>
      <c r="RBN14" s="33"/>
      <c r="RBO14" s="33"/>
      <c r="RBP14" s="33"/>
      <c r="RBQ14" s="33"/>
      <c r="RBR14" s="33"/>
      <c r="RBS14" s="33"/>
      <c r="RBT14" s="33"/>
      <c r="RBU14" s="33"/>
      <c r="RBV14" s="33"/>
      <c r="RBW14" s="33"/>
      <c r="RBX14" s="33"/>
      <c r="RBY14" s="33"/>
      <c r="RBZ14" s="33"/>
      <c r="RCA14" s="33"/>
      <c r="RCB14" s="33"/>
      <c r="RCC14" s="33"/>
      <c r="RCD14" s="33"/>
      <c r="RCE14" s="33"/>
      <c r="RCF14" s="33"/>
      <c r="RCG14" s="33"/>
      <c r="RCH14" s="33"/>
      <c r="RCI14" s="33"/>
      <c r="RCJ14" s="33"/>
      <c r="RCK14" s="33"/>
      <c r="RCL14" s="33"/>
      <c r="RCM14" s="33"/>
      <c r="RCN14" s="33"/>
      <c r="RCO14" s="33"/>
      <c r="RCP14" s="33"/>
      <c r="RCQ14" s="33"/>
      <c r="RCR14" s="33"/>
      <c r="RCS14" s="33"/>
      <c r="RCT14" s="33"/>
      <c r="RCU14" s="33"/>
      <c r="RCV14" s="33"/>
      <c r="RCW14" s="33"/>
      <c r="RCX14" s="33"/>
      <c r="RCY14" s="33"/>
      <c r="RCZ14" s="33"/>
      <c r="RDA14" s="33"/>
      <c r="RDB14" s="33"/>
      <c r="RDC14" s="33"/>
      <c r="RDD14" s="33"/>
      <c r="RDE14" s="33"/>
      <c r="RDF14" s="33"/>
      <c r="RDG14" s="33"/>
      <c r="RDH14" s="33"/>
      <c r="RDI14" s="33"/>
      <c r="RDJ14" s="33"/>
      <c r="RDK14" s="33"/>
      <c r="RDL14" s="33"/>
      <c r="RDM14" s="33"/>
      <c r="RDN14" s="33"/>
      <c r="RDO14" s="33"/>
      <c r="RDP14" s="33"/>
      <c r="RDQ14" s="33"/>
      <c r="RDR14" s="33"/>
      <c r="RDS14" s="33"/>
      <c r="RDT14" s="33"/>
      <c r="RDU14" s="33"/>
      <c r="RDV14" s="33"/>
      <c r="RDW14" s="33"/>
      <c r="RDX14" s="33"/>
      <c r="RDY14" s="33"/>
      <c r="RDZ14" s="33"/>
      <c r="REA14" s="33"/>
      <c r="REB14" s="33"/>
      <c r="REC14" s="33"/>
      <c r="RED14" s="33"/>
      <c r="REE14" s="33"/>
      <c r="REF14" s="33"/>
      <c r="REG14" s="33"/>
      <c r="REH14" s="33"/>
      <c r="REI14" s="33"/>
      <c r="REJ14" s="33"/>
      <c r="REK14" s="33"/>
      <c r="REL14" s="33"/>
      <c r="REM14" s="33"/>
      <c r="REN14" s="33"/>
      <c r="REO14" s="33"/>
      <c r="REP14" s="33"/>
      <c r="REQ14" s="33"/>
      <c r="RER14" s="33"/>
      <c r="RES14" s="33"/>
      <c r="RET14" s="33"/>
      <c r="REU14" s="33"/>
      <c r="REV14" s="33"/>
      <c r="REW14" s="33"/>
      <c r="REX14" s="33"/>
      <c r="REY14" s="33"/>
      <c r="REZ14" s="33"/>
      <c r="RFA14" s="33"/>
      <c r="RFB14" s="33"/>
      <c r="RFC14" s="33"/>
      <c r="RFD14" s="33"/>
      <c r="RFE14" s="33"/>
      <c r="RFF14" s="33"/>
      <c r="RFG14" s="33"/>
      <c r="RFH14" s="33"/>
      <c r="RFI14" s="33"/>
      <c r="RFJ14" s="33"/>
      <c r="RFK14" s="33"/>
      <c r="RFL14" s="33"/>
      <c r="RFM14" s="33"/>
      <c r="RFN14" s="33"/>
      <c r="RFO14" s="33"/>
      <c r="RFP14" s="33"/>
      <c r="RFQ14" s="33"/>
      <c r="RFR14" s="33"/>
      <c r="RFS14" s="33"/>
      <c r="RFT14" s="33"/>
      <c r="RFU14" s="33"/>
      <c r="RFV14" s="33"/>
      <c r="RFW14" s="33"/>
      <c r="RFX14" s="33"/>
      <c r="RFY14" s="33"/>
      <c r="RFZ14" s="33"/>
      <c r="RGA14" s="33"/>
      <c r="RGB14" s="33"/>
      <c r="RGC14" s="33"/>
      <c r="RGD14" s="33"/>
      <c r="RGE14" s="33"/>
      <c r="RGF14" s="33"/>
      <c r="RGG14" s="33"/>
      <c r="RGH14" s="33"/>
      <c r="RGI14" s="33"/>
      <c r="RGJ14" s="33"/>
      <c r="RGK14" s="33"/>
      <c r="RGL14" s="33"/>
      <c r="RGM14" s="33"/>
      <c r="RGN14" s="33"/>
      <c r="RGO14" s="33"/>
      <c r="RGP14" s="33"/>
      <c r="RGQ14" s="33"/>
      <c r="RGR14" s="33"/>
      <c r="RGS14" s="33"/>
      <c r="RGT14" s="33"/>
      <c r="RGU14" s="33"/>
      <c r="RGV14" s="33"/>
      <c r="RGW14" s="33"/>
      <c r="RGX14" s="33"/>
      <c r="RGY14" s="33"/>
      <c r="RGZ14" s="33"/>
      <c r="RHA14" s="33"/>
      <c r="RHB14" s="33"/>
      <c r="RHC14" s="33"/>
      <c r="RHD14" s="33"/>
      <c r="RHE14" s="33"/>
      <c r="RHF14" s="33"/>
      <c r="RHG14" s="33"/>
      <c r="RHH14" s="33"/>
      <c r="RHI14" s="33"/>
      <c r="RHJ14" s="33"/>
      <c r="RHK14" s="33"/>
      <c r="RHL14" s="33"/>
      <c r="RHM14" s="33"/>
      <c r="RHN14" s="33"/>
      <c r="RHO14" s="33"/>
      <c r="RHP14" s="33"/>
      <c r="RHQ14" s="33"/>
      <c r="RHR14" s="33"/>
      <c r="RHS14" s="33"/>
      <c r="RHT14" s="33"/>
      <c r="RHU14" s="33"/>
      <c r="RHV14" s="33"/>
      <c r="RHW14" s="33"/>
      <c r="RHX14" s="33"/>
      <c r="RHY14" s="33"/>
      <c r="RHZ14" s="33"/>
      <c r="RIA14" s="33"/>
      <c r="RIB14" s="33"/>
      <c r="RIC14" s="33"/>
      <c r="RID14" s="33"/>
      <c r="RIE14" s="33"/>
      <c r="RIF14" s="33"/>
      <c r="RIG14" s="33"/>
      <c r="RIH14" s="33"/>
      <c r="RII14" s="33"/>
      <c r="RIJ14" s="33"/>
      <c r="RIK14" s="33"/>
      <c r="RIL14" s="33"/>
      <c r="RIM14" s="33"/>
      <c r="RIN14" s="33"/>
      <c r="RIO14" s="33"/>
      <c r="RIP14" s="33"/>
      <c r="RIQ14" s="33"/>
      <c r="RIR14" s="33"/>
      <c r="RIS14" s="33"/>
      <c r="RIT14" s="33"/>
      <c r="RIU14" s="33"/>
      <c r="RIV14" s="33"/>
      <c r="RIW14" s="33"/>
      <c r="RIX14" s="33"/>
      <c r="RIY14" s="33"/>
      <c r="RIZ14" s="33"/>
      <c r="RJA14" s="33"/>
      <c r="RJB14" s="33"/>
      <c r="RJC14" s="33"/>
      <c r="RJD14" s="33"/>
      <c r="RJE14" s="33"/>
      <c r="RJF14" s="33"/>
      <c r="RJG14" s="33"/>
      <c r="RJH14" s="33"/>
      <c r="RJI14" s="33"/>
      <c r="RJJ14" s="33"/>
      <c r="RJK14" s="33"/>
      <c r="RJL14" s="33"/>
      <c r="RJM14" s="33"/>
      <c r="RJN14" s="33"/>
      <c r="RJO14" s="33"/>
      <c r="RJP14" s="33"/>
      <c r="RJQ14" s="33"/>
      <c r="RJR14" s="33"/>
      <c r="RJS14" s="33"/>
      <c r="RJT14" s="33"/>
      <c r="RJU14" s="33"/>
      <c r="RJV14" s="33"/>
      <c r="RJW14" s="33"/>
      <c r="RJX14" s="33"/>
      <c r="RJY14" s="33"/>
      <c r="RJZ14" s="33"/>
      <c r="RKA14" s="33"/>
      <c r="RKB14" s="33"/>
      <c r="RKC14" s="33"/>
      <c r="RKD14" s="33"/>
      <c r="RKE14" s="33"/>
      <c r="RKF14" s="33"/>
      <c r="RKG14" s="33"/>
      <c r="RKH14" s="33"/>
      <c r="RKI14" s="33"/>
      <c r="RKJ14" s="33"/>
      <c r="RKK14" s="33"/>
      <c r="RKL14" s="33"/>
      <c r="RKM14" s="33"/>
      <c r="RKN14" s="33"/>
      <c r="RKO14" s="33"/>
      <c r="RKP14" s="33"/>
      <c r="RKQ14" s="33"/>
      <c r="RKR14" s="33"/>
      <c r="RKS14" s="33"/>
      <c r="RKT14" s="33"/>
      <c r="RKU14" s="33"/>
      <c r="RKV14" s="33"/>
      <c r="RKW14" s="33"/>
      <c r="RKX14" s="33"/>
      <c r="RKY14" s="33"/>
      <c r="RKZ14" s="33"/>
      <c r="RLA14" s="33"/>
      <c r="RLB14" s="33"/>
      <c r="RLC14" s="33"/>
      <c r="RLD14" s="33"/>
      <c r="RLE14" s="33"/>
      <c r="RLF14" s="33"/>
      <c r="RLG14" s="33"/>
      <c r="RLH14" s="33"/>
      <c r="RLI14" s="33"/>
      <c r="RLJ14" s="33"/>
      <c r="RLK14" s="33"/>
      <c r="RLL14" s="33"/>
      <c r="RLM14" s="33"/>
      <c r="RLN14" s="33"/>
      <c r="RLO14" s="33"/>
      <c r="RLP14" s="33"/>
      <c r="RLQ14" s="33"/>
      <c r="RLR14" s="33"/>
      <c r="RLS14" s="33"/>
      <c r="RLT14" s="33"/>
      <c r="RLU14" s="33"/>
      <c r="RLV14" s="33"/>
      <c r="RLW14" s="33"/>
      <c r="RLX14" s="33"/>
      <c r="RLY14" s="33"/>
      <c r="RLZ14" s="33"/>
      <c r="RMA14" s="33"/>
      <c r="RMB14" s="33"/>
      <c r="RMC14" s="33"/>
      <c r="RMD14" s="33"/>
      <c r="RME14" s="33"/>
      <c r="RMF14" s="33"/>
      <c r="RMG14" s="33"/>
      <c r="RMH14" s="33"/>
      <c r="RMI14" s="33"/>
      <c r="RMJ14" s="33"/>
      <c r="RMK14" s="33"/>
      <c r="RML14" s="33"/>
      <c r="RMM14" s="33"/>
      <c r="RMN14" s="33"/>
      <c r="RMO14" s="33"/>
      <c r="RMP14" s="33"/>
      <c r="RMQ14" s="33"/>
      <c r="RMR14" s="33"/>
      <c r="RMS14" s="33"/>
      <c r="RMT14" s="33"/>
      <c r="RMU14" s="33"/>
      <c r="RMV14" s="33"/>
      <c r="RMW14" s="33"/>
      <c r="RMX14" s="33"/>
      <c r="RMY14" s="33"/>
      <c r="RMZ14" s="33"/>
      <c r="RNA14" s="33"/>
      <c r="RNB14" s="33"/>
      <c r="RNC14" s="33"/>
      <c r="RND14" s="33"/>
      <c r="RNE14" s="33"/>
      <c r="RNF14" s="33"/>
      <c r="RNG14" s="33"/>
      <c r="RNH14" s="33"/>
      <c r="RNI14" s="33"/>
      <c r="RNJ14" s="33"/>
      <c r="RNK14" s="33"/>
      <c r="RNL14" s="33"/>
      <c r="RNM14" s="33"/>
      <c r="RNN14" s="33"/>
      <c r="RNO14" s="33"/>
      <c r="RNP14" s="33"/>
      <c r="RNQ14" s="33"/>
      <c r="RNR14" s="33"/>
      <c r="RNS14" s="33"/>
      <c r="RNT14" s="33"/>
      <c r="RNU14" s="33"/>
      <c r="RNV14" s="33"/>
      <c r="RNW14" s="33"/>
      <c r="RNX14" s="33"/>
      <c r="RNY14" s="33"/>
      <c r="RNZ14" s="33"/>
      <c r="ROA14" s="33"/>
      <c r="ROB14" s="33"/>
      <c r="ROC14" s="33"/>
      <c r="ROD14" s="33"/>
      <c r="ROE14" s="33"/>
      <c r="ROF14" s="33"/>
      <c r="ROG14" s="33"/>
      <c r="ROH14" s="33"/>
      <c r="ROI14" s="33"/>
      <c r="ROJ14" s="33"/>
      <c r="ROK14" s="33"/>
      <c r="ROL14" s="33"/>
      <c r="ROM14" s="33"/>
      <c r="RON14" s="33"/>
      <c r="ROO14" s="33"/>
      <c r="ROP14" s="33"/>
      <c r="ROQ14" s="33"/>
      <c r="ROR14" s="33"/>
      <c r="ROS14" s="33"/>
      <c r="ROT14" s="33"/>
      <c r="ROU14" s="33"/>
      <c r="ROV14" s="33"/>
      <c r="ROW14" s="33"/>
      <c r="ROX14" s="33"/>
      <c r="ROY14" s="33"/>
      <c r="ROZ14" s="33"/>
      <c r="RPA14" s="33"/>
      <c r="RPB14" s="33"/>
      <c r="RPC14" s="33"/>
      <c r="RPD14" s="33"/>
      <c r="RPE14" s="33"/>
      <c r="RPF14" s="33"/>
      <c r="RPG14" s="33"/>
      <c r="RPH14" s="33"/>
      <c r="RPI14" s="33"/>
      <c r="RPJ14" s="33"/>
      <c r="RPK14" s="33"/>
      <c r="RPL14" s="33"/>
      <c r="RPM14" s="33"/>
      <c r="RPN14" s="33"/>
      <c r="RPO14" s="33"/>
      <c r="RPP14" s="33"/>
      <c r="RPQ14" s="33"/>
      <c r="RPR14" s="33"/>
      <c r="RPS14" s="33"/>
      <c r="RPT14" s="33"/>
      <c r="RPU14" s="33"/>
      <c r="RPV14" s="33"/>
      <c r="RPW14" s="33"/>
      <c r="RPX14" s="33"/>
      <c r="RPY14" s="33"/>
      <c r="RPZ14" s="33"/>
      <c r="RQA14" s="33"/>
      <c r="RQB14" s="33"/>
      <c r="RQC14" s="33"/>
      <c r="RQD14" s="33"/>
      <c r="RQE14" s="33"/>
      <c r="RQF14" s="33"/>
      <c r="RQG14" s="33"/>
      <c r="RQH14" s="33"/>
      <c r="RQI14" s="33"/>
      <c r="RQJ14" s="33"/>
      <c r="RQK14" s="33"/>
      <c r="RQL14" s="33"/>
      <c r="RQM14" s="33"/>
      <c r="RQN14" s="33"/>
      <c r="RQO14" s="33"/>
      <c r="RQP14" s="33"/>
      <c r="RQQ14" s="33"/>
      <c r="RQR14" s="33"/>
      <c r="RQS14" s="33"/>
      <c r="RQT14" s="33"/>
      <c r="RQU14" s="33"/>
      <c r="RQV14" s="33"/>
      <c r="RQW14" s="33"/>
      <c r="RQX14" s="33"/>
      <c r="RQY14" s="33"/>
      <c r="RQZ14" s="33"/>
      <c r="RRA14" s="33"/>
      <c r="RRB14" s="33"/>
      <c r="RRC14" s="33"/>
      <c r="RRD14" s="33"/>
      <c r="RRE14" s="33"/>
      <c r="RRF14" s="33"/>
      <c r="RRG14" s="33"/>
      <c r="RRH14" s="33"/>
      <c r="RRI14" s="33"/>
      <c r="RRJ14" s="33"/>
      <c r="RRK14" s="33"/>
      <c r="RRL14" s="33"/>
      <c r="RRM14" s="33"/>
      <c r="RRN14" s="33"/>
      <c r="RRO14" s="33"/>
      <c r="RRP14" s="33"/>
      <c r="RRQ14" s="33"/>
      <c r="RRR14" s="33"/>
      <c r="RRS14" s="33"/>
      <c r="RRT14" s="33"/>
      <c r="RRU14" s="33"/>
      <c r="RRV14" s="33"/>
      <c r="RRW14" s="33"/>
      <c r="RRX14" s="33"/>
      <c r="RRY14" s="33"/>
      <c r="RRZ14" s="33"/>
      <c r="RSA14" s="33"/>
      <c r="RSB14" s="33"/>
      <c r="RSC14" s="33"/>
      <c r="RSD14" s="33"/>
      <c r="RSE14" s="33"/>
      <c r="RSF14" s="33"/>
      <c r="RSG14" s="33"/>
      <c r="RSH14" s="33"/>
      <c r="RSI14" s="33"/>
      <c r="RSJ14" s="33"/>
      <c r="RSK14" s="33"/>
      <c r="RSL14" s="33"/>
      <c r="RSM14" s="33"/>
      <c r="RSN14" s="33"/>
      <c r="RSO14" s="33"/>
      <c r="RSP14" s="33"/>
      <c r="RSQ14" s="33"/>
      <c r="RSR14" s="33"/>
      <c r="RSS14" s="33"/>
      <c r="RST14" s="33"/>
      <c r="RSU14" s="33"/>
      <c r="RSV14" s="33"/>
      <c r="RSW14" s="33"/>
      <c r="RSX14" s="33"/>
      <c r="RSY14" s="33"/>
      <c r="RSZ14" s="33"/>
      <c r="RTA14" s="33"/>
      <c r="RTB14" s="33"/>
      <c r="RTC14" s="33"/>
      <c r="RTD14" s="33"/>
      <c r="RTE14" s="33"/>
      <c r="RTF14" s="33"/>
      <c r="RTG14" s="33"/>
      <c r="RTH14" s="33"/>
      <c r="RTI14" s="33"/>
      <c r="RTJ14" s="33"/>
      <c r="RTK14" s="33"/>
      <c r="RTL14" s="33"/>
      <c r="RTM14" s="33"/>
      <c r="RTN14" s="33"/>
      <c r="RTO14" s="33"/>
      <c r="RTP14" s="33"/>
      <c r="RTQ14" s="33"/>
      <c r="RTR14" s="33"/>
      <c r="RTS14" s="33"/>
      <c r="RTT14" s="33"/>
      <c r="RTU14" s="33"/>
      <c r="RTV14" s="33"/>
      <c r="RTW14" s="33"/>
      <c r="RTX14" s="33"/>
      <c r="RTY14" s="33"/>
      <c r="RTZ14" s="33"/>
      <c r="RUA14" s="33"/>
      <c r="RUB14" s="33"/>
      <c r="RUC14" s="33"/>
      <c r="RUD14" s="33"/>
      <c r="RUE14" s="33"/>
      <c r="RUF14" s="33"/>
      <c r="RUG14" s="33"/>
      <c r="RUH14" s="33"/>
      <c r="RUI14" s="33"/>
      <c r="RUJ14" s="33"/>
      <c r="RUK14" s="33"/>
      <c r="RUL14" s="33"/>
      <c r="RUM14" s="33"/>
      <c r="RUN14" s="33"/>
      <c r="RUO14" s="33"/>
      <c r="RUP14" s="33"/>
      <c r="RUQ14" s="33"/>
      <c r="RUR14" s="33"/>
      <c r="RUS14" s="33"/>
      <c r="RUT14" s="33"/>
      <c r="RUU14" s="33"/>
      <c r="RUV14" s="33"/>
      <c r="RUW14" s="33"/>
      <c r="RUX14" s="33"/>
      <c r="RUY14" s="33"/>
      <c r="RUZ14" s="33"/>
      <c r="RVA14" s="33"/>
      <c r="RVB14" s="33"/>
      <c r="RVC14" s="33"/>
      <c r="RVD14" s="33"/>
      <c r="RVE14" s="33"/>
      <c r="RVF14" s="33"/>
      <c r="RVG14" s="33"/>
      <c r="RVH14" s="33"/>
      <c r="RVI14" s="33"/>
      <c r="RVJ14" s="33"/>
      <c r="RVK14" s="33"/>
      <c r="RVL14" s="33"/>
      <c r="RVM14" s="33"/>
      <c r="RVN14" s="33"/>
      <c r="RVO14" s="33"/>
      <c r="RVP14" s="33"/>
      <c r="RVQ14" s="33"/>
      <c r="RVR14" s="33"/>
      <c r="RVS14" s="33"/>
      <c r="RVT14" s="33"/>
      <c r="RVU14" s="33"/>
      <c r="RVV14" s="33"/>
      <c r="RVW14" s="33"/>
      <c r="RVX14" s="33"/>
      <c r="RVY14" s="33"/>
      <c r="RVZ14" s="33"/>
      <c r="RWA14" s="33"/>
      <c r="RWB14" s="33"/>
      <c r="RWC14" s="33"/>
      <c r="RWD14" s="33"/>
      <c r="RWE14" s="33"/>
      <c r="RWF14" s="33"/>
      <c r="RWG14" s="33"/>
      <c r="RWH14" s="33"/>
      <c r="RWI14" s="33"/>
      <c r="RWJ14" s="33"/>
      <c r="RWK14" s="33"/>
      <c r="RWL14" s="33"/>
      <c r="RWM14" s="33"/>
      <c r="RWN14" s="33"/>
      <c r="RWO14" s="33"/>
      <c r="RWP14" s="33"/>
      <c r="RWQ14" s="33"/>
      <c r="RWR14" s="33"/>
      <c r="RWS14" s="33"/>
      <c r="RWT14" s="33"/>
      <c r="RWU14" s="33"/>
      <c r="RWV14" s="33"/>
      <c r="RWW14" s="33"/>
      <c r="RWX14" s="33"/>
      <c r="RWY14" s="33"/>
      <c r="RWZ14" s="33"/>
      <c r="RXA14" s="33"/>
      <c r="RXB14" s="33"/>
      <c r="RXC14" s="33"/>
      <c r="RXD14" s="33"/>
      <c r="RXE14" s="33"/>
      <c r="RXF14" s="33"/>
      <c r="RXG14" s="33"/>
      <c r="RXH14" s="33"/>
      <c r="RXI14" s="33"/>
      <c r="RXJ14" s="33"/>
      <c r="RXK14" s="33"/>
      <c r="RXL14" s="33"/>
      <c r="RXM14" s="33"/>
      <c r="RXN14" s="33"/>
      <c r="RXO14" s="33"/>
      <c r="RXP14" s="33"/>
      <c r="RXQ14" s="33"/>
      <c r="RXR14" s="33"/>
      <c r="RXS14" s="33"/>
      <c r="RXT14" s="33"/>
      <c r="RXU14" s="33"/>
      <c r="RXV14" s="33"/>
      <c r="RXW14" s="33"/>
      <c r="RXX14" s="33"/>
      <c r="RXY14" s="33"/>
      <c r="RXZ14" s="33"/>
      <c r="RYA14" s="33"/>
      <c r="RYB14" s="33"/>
      <c r="RYC14" s="33"/>
      <c r="RYD14" s="33"/>
      <c r="RYE14" s="33"/>
      <c r="RYF14" s="33"/>
      <c r="RYG14" s="33"/>
      <c r="RYH14" s="33"/>
      <c r="RYI14" s="33"/>
      <c r="RYJ14" s="33"/>
      <c r="RYK14" s="33"/>
      <c r="RYL14" s="33"/>
      <c r="RYM14" s="33"/>
      <c r="RYN14" s="33"/>
      <c r="RYO14" s="33"/>
      <c r="RYP14" s="33"/>
      <c r="RYQ14" s="33"/>
      <c r="RYR14" s="33"/>
      <c r="RYS14" s="33"/>
      <c r="RYT14" s="33"/>
      <c r="RYU14" s="33"/>
      <c r="RYV14" s="33"/>
      <c r="RYW14" s="33"/>
      <c r="RYX14" s="33"/>
      <c r="RYY14" s="33"/>
      <c r="RYZ14" s="33"/>
      <c r="RZA14" s="33"/>
      <c r="RZB14" s="33"/>
      <c r="RZC14" s="33"/>
      <c r="RZD14" s="33"/>
      <c r="RZE14" s="33"/>
      <c r="RZF14" s="33"/>
      <c r="RZG14" s="33"/>
      <c r="RZH14" s="33"/>
      <c r="RZI14" s="33"/>
      <c r="RZJ14" s="33"/>
      <c r="RZK14" s="33"/>
      <c r="RZL14" s="33"/>
      <c r="RZM14" s="33"/>
      <c r="RZN14" s="33"/>
      <c r="RZO14" s="33"/>
      <c r="RZP14" s="33"/>
      <c r="RZQ14" s="33"/>
      <c r="RZR14" s="33"/>
      <c r="RZS14" s="33"/>
      <c r="RZT14" s="33"/>
      <c r="RZU14" s="33"/>
      <c r="RZV14" s="33"/>
      <c r="RZW14" s="33"/>
      <c r="RZX14" s="33"/>
      <c r="RZY14" s="33"/>
      <c r="RZZ14" s="33"/>
      <c r="SAA14" s="33"/>
      <c r="SAB14" s="33"/>
      <c r="SAC14" s="33"/>
      <c r="SAD14" s="33"/>
      <c r="SAE14" s="33"/>
      <c r="SAF14" s="33"/>
      <c r="SAG14" s="33"/>
      <c r="SAH14" s="33"/>
      <c r="SAI14" s="33"/>
      <c r="SAJ14" s="33"/>
      <c r="SAK14" s="33"/>
      <c r="SAL14" s="33"/>
      <c r="SAM14" s="33"/>
      <c r="SAN14" s="33"/>
      <c r="SAO14" s="33"/>
      <c r="SAP14" s="33"/>
      <c r="SAQ14" s="33"/>
      <c r="SAR14" s="33"/>
      <c r="SAS14" s="33"/>
      <c r="SAT14" s="33"/>
      <c r="SAU14" s="33"/>
      <c r="SAV14" s="33"/>
      <c r="SAW14" s="33"/>
      <c r="SAX14" s="33"/>
      <c r="SAY14" s="33"/>
      <c r="SAZ14" s="33"/>
      <c r="SBA14" s="33"/>
      <c r="SBB14" s="33"/>
      <c r="SBC14" s="33"/>
      <c r="SBD14" s="33"/>
      <c r="SBE14" s="33"/>
      <c r="SBF14" s="33"/>
      <c r="SBG14" s="33"/>
      <c r="SBH14" s="33"/>
      <c r="SBI14" s="33"/>
      <c r="SBJ14" s="33"/>
      <c r="SBK14" s="33"/>
      <c r="SBL14" s="33"/>
      <c r="SBM14" s="33"/>
      <c r="SBN14" s="33"/>
      <c r="SBO14" s="33"/>
      <c r="SBP14" s="33"/>
      <c r="SBQ14" s="33"/>
      <c r="SBR14" s="33"/>
      <c r="SBS14" s="33"/>
      <c r="SBT14" s="33"/>
      <c r="SBU14" s="33"/>
      <c r="SBV14" s="33"/>
      <c r="SBW14" s="33"/>
      <c r="SBX14" s="33"/>
      <c r="SBY14" s="33"/>
      <c r="SBZ14" s="33"/>
      <c r="SCA14" s="33"/>
      <c r="SCB14" s="33"/>
      <c r="SCC14" s="33"/>
      <c r="SCD14" s="33"/>
      <c r="SCE14" s="33"/>
      <c r="SCF14" s="33"/>
      <c r="SCG14" s="33"/>
      <c r="SCH14" s="33"/>
      <c r="SCI14" s="33"/>
      <c r="SCJ14" s="33"/>
      <c r="SCK14" s="33"/>
      <c r="SCL14" s="33"/>
      <c r="SCM14" s="33"/>
      <c r="SCN14" s="33"/>
      <c r="SCO14" s="33"/>
      <c r="SCP14" s="33"/>
      <c r="SCQ14" s="33"/>
      <c r="SCR14" s="33"/>
      <c r="SCS14" s="33"/>
      <c r="SCT14" s="33"/>
      <c r="SCU14" s="33"/>
      <c r="SCV14" s="33"/>
      <c r="SCW14" s="33"/>
      <c r="SCX14" s="33"/>
      <c r="SCY14" s="33"/>
      <c r="SCZ14" s="33"/>
      <c r="SDA14" s="33"/>
      <c r="SDB14" s="33"/>
      <c r="SDC14" s="33"/>
      <c r="SDD14" s="33"/>
      <c r="SDE14" s="33"/>
      <c r="SDF14" s="33"/>
      <c r="SDG14" s="33"/>
      <c r="SDH14" s="33"/>
      <c r="SDI14" s="33"/>
      <c r="SDJ14" s="33"/>
      <c r="SDK14" s="33"/>
      <c r="SDL14" s="33"/>
      <c r="SDM14" s="33"/>
      <c r="SDN14" s="33"/>
      <c r="SDO14" s="33"/>
      <c r="SDP14" s="33"/>
      <c r="SDQ14" s="33"/>
      <c r="SDR14" s="33"/>
      <c r="SDS14" s="33"/>
      <c r="SDT14" s="33"/>
      <c r="SDU14" s="33"/>
      <c r="SDV14" s="33"/>
      <c r="SDW14" s="33"/>
      <c r="SDX14" s="33"/>
      <c r="SDY14" s="33"/>
      <c r="SDZ14" s="33"/>
      <c r="SEA14" s="33"/>
      <c r="SEB14" s="33"/>
      <c r="SEC14" s="33"/>
      <c r="SED14" s="33"/>
      <c r="SEE14" s="33"/>
      <c r="SEF14" s="33"/>
      <c r="SEG14" s="33"/>
      <c r="SEH14" s="33"/>
      <c r="SEI14" s="33"/>
      <c r="SEJ14" s="33"/>
      <c r="SEK14" s="33"/>
      <c r="SEL14" s="33"/>
      <c r="SEM14" s="33"/>
      <c r="SEN14" s="33"/>
      <c r="SEO14" s="33"/>
      <c r="SEP14" s="33"/>
      <c r="SEQ14" s="33"/>
      <c r="SER14" s="33"/>
      <c r="SES14" s="33"/>
      <c r="SET14" s="33"/>
      <c r="SEU14" s="33"/>
      <c r="SEV14" s="33"/>
      <c r="SEW14" s="33"/>
      <c r="SEX14" s="33"/>
      <c r="SEY14" s="33"/>
      <c r="SEZ14" s="33"/>
      <c r="SFA14" s="33"/>
      <c r="SFB14" s="33"/>
      <c r="SFC14" s="33"/>
      <c r="SFD14" s="33"/>
      <c r="SFE14" s="33"/>
      <c r="SFF14" s="33"/>
      <c r="SFG14" s="33"/>
      <c r="SFH14" s="33"/>
      <c r="SFI14" s="33"/>
      <c r="SFJ14" s="33"/>
      <c r="SFK14" s="33"/>
      <c r="SFL14" s="33"/>
      <c r="SFM14" s="33"/>
      <c r="SFN14" s="33"/>
      <c r="SFO14" s="33"/>
      <c r="SFP14" s="33"/>
      <c r="SFQ14" s="33"/>
      <c r="SFR14" s="33"/>
      <c r="SFS14" s="33"/>
      <c r="SFT14" s="33"/>
      <c r="SFU14" s="33"/>
      <c r="SFV14" s="33"/>
      <c r="SFW14" s="33"/>
      <c r="SFX14" s="33"/>
      <c r="SFY14" s="33"/>
      <c r="SFZ14" s="33"/>
      <c r="SGA14" s="33"/>
      <c r="SGB14" s="33"/>
      <c r="SGC14" s="33"/>
      <c r="SGD14" s="33"/>
      <c r="SGE14" s="33"/>
      <c r="SGF14" s="33"/>
      <c r="SGG14" s="33"/>
      <c r="SGH14" s="33"/>
      <c r="SGI14" s="33"/>
      <c r="SGJ14" s="33"/>
      <c r="SGK14" s="33"/>
      <c r="SGL14" s="33"/>
      <c r="SGM14" s="33"/>
      <c r="SGN14" s="33"/>
      <c r="SGO14" s="33"/>
      <c r="SGP14" s="33"/>
      <c r="SGQ14" s="33"/>
      <c r="SGR14" s="33"/>
      <c r="SGS14" s="33"/>
      <c r="SGT14" s="33"/>
      <c r="SGU14" s="33"/>
      <c r="SGV14" s="33"/>
      <c r="SGW14" s="33"/>
      <c r="SGX14" s="33"/>
      <c r="SGY14" s="33"/>
      <c r="SGZ14" s="33"/>
      <c r="SHA14" s="33"/>
      <c r="SHB14" s="33"/>
      <c r="SHC14" s="33"/>
      <c r="SHD14" s="33"/>
      <c r="SHE14" s="33"/>
      <c r="SHF14" s="33"/>
      <c r="SHG14" s="33"/>
      <c r="SHH14" s="33"/>
      <c r="SHI14" s="33"/>
      <c r="SHJ14" s="33"/>
      <c r="SHK14" s="33"/>
      <c r="SHL14" s="33"/>
      <c r="SHM14" s="33"/>
      <c r="SHN14" s="33"/>
      <c r="SHO14" s="33"/>
      <c r="SHP14" s="33"/>
      <c r="SHQ14" s="33"/>
      <c r="SHR14" s="33"/>
      <c r="SHS14" s="33"/>
      <c r="SHT14" s="33"/>
      <c r="SHU14" s="33"/>
      <c r="SHV14" s="33"/>
      <c r="SHW14" s="33"/>
      <c r="SHX14" s="33"/>
      <c r="SHY14" s="33"/>
      <c r="SHZ14" s="33"/>
      <c r="SIA14" s="33"/>
      <c r="SIB14" s="33"/>
      <c r="SIC14" s="33"/>
      <c r="SID14" s="33"/>
      <c r="SIE14" s="33"/>
      <c r="SIF14" s="33"/>
      <c r="SIG14" s="33"/>
      <c r="SIH14" s="33"/>
      <c r="SII14" s="33"/>
      <c r="SIJ14" s="33"/>
      <c r="SIK14" s="33"/>
      <c r="SIL14" s="33"/>
      <c r="SIM14" s="33"/>
      <c r="SIN14" s="33"/>
      <c r="SIO14" s="33"/>
      <c r="SIP14" s="33"/>
      <c r="SIQ14" s="33"/>
      <c r="SIR14" s="33"/>
      <c r="SIS14" s="33"/>
      <c r="SIT14" s="33"/>
      <c r="SIU14" s="33"/>
      <c r="SIV14" s="33"/>
      <c r="SIW14" s="33"/>
      <c r="SIX14" s="33"/>
      <c r="SIY14" s="33"/>
      <c r="SIZ14" s="33"/>
      <c r="SJA14" s="33"/>
      <c r="SJB14" s="33"/>
      <c r="SJC14" s="33"/>
      <c r="SJD14" s="33"/>
      <c r="SJE14" s="33"/>
      <c r="SJF14" s="33"/>
      <c r="SJG14" s="33"/>
      <c r="SJH14" s="33"/>
      <c r="SJI14" s="33"/>
      <c r="SJJ14" s="33"/>
      <c r="SJK14" s="33"/>
      <c r="SJL14" s="33"/>
      <c r="SJM14" s="33"/>
      <c r="SJN14" s="33"/>
      <c r="SJO14" s="33"/>
      <c r="SJP14" s="33"/>
      <c r="SJQ14" s="33"/>
      <c r="SJR14" s="33"/>
      <c r="SJS14" s="33"/>
      <c r="SJT14" s="33"/>
      <c r="SJU14" s="33"/>
      <c r="SJV14" s="33"/>
      <c r="SJW14" s="33"/>
      <c r="SJX14" s="33"/>
      <c r="SJY14" s="33"/>
      <c r="SJZ14" s="33"/>
      <c r="SKA14" s="33"/>
      <c r="SKB14" s="33"/>
      <c r="SKC14" s="33"/>
      <c r="SKD14" s="33"/>
      <c r="SKE14" s="33"/>
      <c r="SKF14" s="33"/>
      <c r="SKG14" s="33"/>
      <c r="SKH14" s="33"/>
      <c r="SKI14" s="33"/>
      <c r="SKJ14" s="33"/>
      <c r="SKK14" s="33"/>
      <c r="SKL14" s="33"/>
      <c r="SKM14" s="33"/>
      <c r="SKN14" s="33"/>
      <c r="SKO14" s="33"/>
      <c r="SKP14" s="33"/>
      <c r="SKQ14" s="33"/>
      <c r="SKR14" s="33"/>
      <c r="SKS14" s="33"/>
      <c r="SKT14" s="33"/>
      <c r="SKU14" s="33"/>
      <c r="SKV14" s="33"/>
      <c r="SKW14" s="33"/>
      <c r="SKX14" s="33"/>
      <c r="SKY14" s="33"/>
      <c r="SKZ14" s="33"/>
      <c r="SLA14" s="33"/>
      <c r="SLB14" s="33"/>
      <c r="SLC14" s="33"/>
      <c r="SLD14" s="33"/>
      <c r="SLE14" s="33"/>
      <c r="SLF14" s="33"/>
      <c r="SLG14" s="33"/>
      <c r="SLH14" s="33"/>
      <c r="SLI14" s="33"/>
      <c r="SLJ14" s="33"/>
      <c r="SLK14" s="33"/>
      <c r="SLL14" s="33"/>
      <c r="SLM14" s="33"/>
      <c r="SLN14" s="33"/>
      <c r="SLO14" s="33"/>
      <c r="SLP14" s="33"/>
      <c r="SLQ14" s="33"/>
      <c r="SLR14" s="33"/>
      <c r="SLS14" s="33"/>
      <c r="SLT14" s="33"/>
      <c r="SLU14" s="33"/>
      <c r="SLV14" s="33"/>
      <c r="SLW14" s="33"/>
      <c r="SLX14" s="33"/>
      <c r="SLY14" s="33"/>
      <c r="SLZ14" s="33"/>
      <c r="SMA14" s="33"/>
      <c r="SMB14" s="33"/>
      <c r="SMC14" s="33"/>
      <c r="SMD14" s="33"/>
      <c r="SME14" s="33"/>
      <c r="SMF14" s="33"/>
      <c r="SMG14" s="33"/>
      <c r="SMH14" s="33"/>
      <c r="SMI14" s="33"/>
      <c r="SMJ14" s="33"/>
      <c r="SMK14" s="33"/>
      <c r="SML14" s="33"/>
      <c r="SMM14" s="33"/>
      <c r="SMN14" s="33"/>
      <c r="SMO14" s="33"/>
      <c r="SMP14" s="33"/>
      <c r="SMQ14" s="33"/>
      <c r="SMR14" s="33"/>
      <c r="SMS14" s="33"/>
      <c r="SMT14" s="33"/>
      <c r="SMU14" s="33"/>
      <c r="SMV14" s="33"/>
      <c r="SMW14" s="33"/>
      <c r="SMX14" s="33"/>
      <c r="SMY14" s="33"/>
      <c r="SMZ14" s="33"/>
      <c r="SNA14" s="33"/>
      <c r="SNB14" s="33"/>
      <c r="SNC14" s="33"/>
      <c r="SND14" s="33"/>
      <c r="SNE14" s="33"/>
      <c r="SNF14" s="33"/>
      <c r="SNG14" s="33"/>
      <c r="SNH14" s="33"/>
      <c r="SNI14" s="33"/>
      <c r="SNJ14" s="33"/>
      <c r="SNK14" s="33"/>
      <c r="SNL14" s="33"/>
      <c r="SNM14" s="33"/>
      <c r="SNN14" s="33"/>
      <c r="SNO14" s="33"/>
      <c r="SNP14" s="33"/>
      <c r="SNQ14" s="33"/>
      <c r="SNR14" s="33"/>
      <c r="SNS14" s="33"/>
      <c r="SNT14" s="33"/>
      <c r="SNU14" s="33"/>
      <c r="SNV14" s="33"/>
      <c r="SNW14" s="33"/>
      <c r="SNX14" s="33"/>
      <c r="SNY14" s="33"/>
      <c r="SNZ14" s="33"/>
      <c r="SOA14" s="33"/>
      <c r="SOB14" s="33"/>
      <c r="SOC14" s="33"/>
      <c r="SOD14" s="33"/>
      <c r="SOE14" s="33"/>
      <c r="SOF14" s="33"/>
      <c r="SOG14" s="33"/>
      <c r="SOH14" s="33"/>
      <c r="SOI14" s="33"/>
      <c r="SOJ14" s="33"/>
      <c r="SOK14" s="33"/>
      <c r="SOL14" s="33"/>
      <c r="SOM14" s="33"/>
      <c r="SON14" s="33"/>
      <c r="SOO14" s="33"/>
      <c r="SOP14" s="33"/>
      <c r="SOQ14" s="33"/>
      <c r="SOR14" s="33"/>
      <c r="SOS14" s="33"/>
      <c r="SOT14" s="33"/>
      <c r="SOU14" s="33"/>
      <c r="SOV14" s="33"/>
      <c r="SOW14" s="33"/>
      <c r="SOX14" s="33"/>
      <c r="SOY14" s="33"/>
      <c r="SOZ14" s="33"/>
      <c r="SPA14" s="33"/>
      <c r="SPB14" s="33"/>
      <c r="SPC14" s="33"/>
      <c r="SPD14" s="33"/>
      <c r="SPE14" s="33"/>
      <c r="SPF14" s="33"/>
      <c r="SPG14" s="33"/>
      <c r="SPH14" s="33"/>
      <c r="SPI14" s="33"/>
      <c r="SPJ14" s="33"/>
      <c r="SPK14" s="33"/>
      <c r="SPL14" s="33"/>
      <c r="SPM14" s="33"/>
      <c r="SPN14" s="33"/>
      <c r="SPO14" s="33"/>
      <c r="SPP14" s="33"/>
      <c r="SPQ14" s="33"/>
      <c r="SPR14" s="33"/>
      <c r="SPS14" s="33"/>
      <c r="SPT14" s="33"/>
      <c r="SPU14" s="33"/>
      <c r="SPV14" s="33"/>
      <c r="SPW14" s="33"/>
      <c r="SPX14" s="33"/>
      <c r="SPY14" s="33"/>
      <c r="SPZ14" s="33"/>
      <c r="SQA14" s="33"/>
      <c r="SQB14" s="33"/>
      <c r="SQC14" s="33"/>
      <c r="SQD14" s="33"/>
      <c r="SQE14" s="33"/>
      <c r="SQF14" s="33"/>
      <c r="SQG14" s="33"/>
      <c r="SQH14" s="33"/>
      <c r="SQI14" s="33"/>
      <c r="SQJ14" s="33"/>
      <c r="SQK14" s="33"/>
      <c r="SQL14" s="33"/>
      <c r="SQM14" s="33"/>
      <c r="SQN14" s="33"/>
      <c r="SQO14" s="33"/>
      <c r="SQP14" s="33"/>
      <c r="SQQ14" s="33"/>
      <c r="SQR14" s="33"/>
      <c r="SQS14" s="33"/>
      <c r="SQT14" s="33"/>
      <c r="SQU14" s="33"/>
      <c r="SQV14" s="33"/>
      <c r="SQW14" s="33"/>
      <c r="SQX14" s="33"/>
      <c r="SQY14" s="33"/>
      <c r="SQZ14" s="33"/>
      <c r="SRA14" s="33"/>
      <c r="SRB14" s="33"/>
      <c r="SRC14" s="33"/>
      <c r="SRD14" s="33"/>
      <c r="SRE14" s="33"/>
      <c r="SRF14" s="33"/>
      <c r="SRG14" s="33"/>
      <c r="SRH14" s="33"/>
      <c r="SRI14" s="33"/>
      <c r="SRJ14" s="33"/>
      <c r="SRK14" s="33"/>
      <c r="SRL14" s="33"/>
      <c r="SRM14" s="33"/>
      <c r="SRN14" s="33"/>
      <c r="SRO14" s="33"/>
      <c r="SRP14" s="33"/>
      <c r="SRQ14" s="33"/>
      <c r="SRR14" s="33"/>
      <c r="SRS14" s="33"/>
      <c r="SRT14" s="33"/>
      <c r="SRU14" s="33"/>
      <c r="SRV14" s="33"/>
      <c r="SRW14" s="33"/>
      <c r="SRX14" s="33"/>
      <c r="SRY14" s="33"/>
      <c r="SRZ14" s="33"/>
      <c r="SSA14" s="33"/>
      <c r="SSB14" s="33"/>
      <c r="SSC14" s="33"/>
      <c r="SSD14" s="33"/>
      <c r="SSE14" s="33"/>
      <c r="SSF14" s="33"/>
      <c r="SSG14" s="33"/>
      <c r="SSH14" s="33"/>
      <c r="SSI14" s="33"/>
      <c r="SSJ14" s="33"/>
      <c r="SSK14" s="33"/>
      <c r="SSL14" s="33"/>
      <c r="SSM14" s="33"/>
      <c r="SSN14" s="33"/>
      <c r="SSO14" s="33"/>
      <c r="SSP14" s="33"/>
      <c r="SSQ14" s="33"/>
      <c r="SSR14" s="33"/>
      <c r="SSS14" s="33"/>
      <c r="SST14" s="33"/>
      <c r="SSU14" s="33"/>
      <c r="SSV14" s="33"/>
      <c r="SSW14" s="33"/>
      <c r="SSX14" s="33"/>
      <c r="SSY14" s="33"/>
      <c r="SSZ14" s="33"/>
      <c r="STA14" s="33"/>
      <c r="STB14" s="33"/>
      <c r="STC14" s="33"/>
      <c r="STD14" s="33"/>
      <c r="STE14" s="33"/>
      <c r="STF14" s="33"/>
      <c r="STG14" s="33"/>
      <c r="STH14" s="33"/>
      <c r="STI14" s="33"/>
      <c r="STJ14" s="33"/>
      <c r="STK14" s="33"/>
      <c r="STL14" s="33"/>
      <c r="STM14" s="33"/>
      <c r="STN14" s="33"/>
      <c r="STO14" s="33"/>
      <c r="STP14" s="33"/>
      <c r="STQ14" s="33"/>
      <c r="STR14" s="33"/>
      <c r="STS14" s="33"/>
      <c r="STT14" s="33"/>
      <c r="STU14" s="33"/>
      <c r="STV14" s="33"/>
      <c r="STW14" s="33"/>
      <c r="STX14" s="33"/>
      <c r="STY14" s="33"/>
      <c r="STZ14" s="33"/>
      <c r="SUA14" s="33"/>
      <c r="SUB14" s="33"/>
      <c r="SUC14" s="33"/>
      <c r="SUD14" s="33"/>
      <c r="SUE14" s="33"/>
      <c r="SUF14" s="33"/>
      <c r="SUG14" s="33"/>
      <c r="SUH14" s="33"/>
      <c r="SUI14" s="33"/>
      <c r="SUJ14" s="33"/>
      <c r="SUK14" s="33"/>
      <c r="SUL14" s="33"/>
      <c r="SUM14" s="33"/>
      <c r="SUN14" s="33"/>
      <c r="SUO14" s="33"/>
      <c r="SUP14" s="33"/>
      <c r="SUQ14" s="33"/>
      <c r="SUR14" s="33"/>
      <c r="SUS14" s="33"/>
      <c r="SUT14" s="33"/>
      <c r="SUU14" s="33"/>
      <c r="SUV14" s="33"/>
      <c r="SUW14" s="33"/>
      <c r="SUX14" s="33"/>
      <c r="SUY14" s="33"/>
      <c r="SUZ14" s="33"/>
      <c r="SVA14" s="33"/>
      <c r="SVB14" s="33"/>
      <c r="SVC14" s="33"/>
      <c r="SVD14" s="33"/>
      <c r="SVE14" s="33"/>
      <c r="SVF14" s="33"/>
      <c r="SVG14" s="33"/>
      <c r="SVH14" s="33"/>
      <c r="SVI14" s="33"/>
      <c r="SVJ14" s="33"/>
      <c r="SVK14" s="33"/>
      <c r="SVL14" s="33"/>
      <c r="SVM14" s="33"/>
      <c r="SVN14" s="33"/>
      <c r="SVO14" s="33"/>
      <c r="SVP14" s="33"/>
      <c r="SVQ14" s="33"/>
      <c r="SVR14" s="33"/>
      <c r="SVS14" s="33"/>
      <c r="SVT14" s="33"/>
      <c r="SVU14" s="33"/>
      <c r="SVV14" s="33"/>
      <c r="SVW14" s="33"/>
      <c r="SVX14" s="33"/>
      <c r="SVY14" s="33"/>
      <c r="SVZ14" s="33"/>
      <c r="SWA14" s="33"/>
      <c r="SWB14" s="33"/>
      <c r="SWC14" s="33"/>
      <c r="SWD14" s="33"/>
      <c r="SWE14" s="33"/>
      <c r="SWF14" s="33"/>
      <c r="SWG14" s="33"/>
      <c r="SWH14" s="33"/>
      <c r="SWI14" s="33"/>
      <c r="SWJ14" s="33"/>
      <c r="SWK14" s="33"/>
      <c r="SWL14" s="33"/>
      <c r="SWM14" s="33"/>
      <c r="SWN14" s="33"/>
      <c r="SWO14" s="33"/>
      <c r="SWP14" s="33"/>
      <c r="SWQ14" s="33"/>
      <c r="SWR14" s="33"/>
      <c r="SWS14" s="33"/>
      <c r="SWT14" s="33"/>
      <c r="SWU14" s="33"/>
      <c r="SWV14" s="33"/>
      <c r="SWW14" s="33"/>
      <c r="SWX14" s="33"/>
      <c r="SWY14" s="33"/>
      <c r="SWZ14" s="33"/>
      <c r="SXA14" s="33"/>
      <c r="SXB14" s="33"/>
      <c r="SXC14" s="33"/>
      <c r="SXD14" s="33"/>
      <c r="SXE14" s="33"/>
      <c r="SXF14" s="33"/>
      <c r="SXG14" s="33"/>
      <c r="SXH14" s="33"/>
      <c r="SXI14" s="33"/>
      <c r="SXJ14" s="33"/>
      <c r="SXK14" s="33"/>
      <c r="SXL14" s="33"/>
      <c r="SXM14" s="33"/>
      <c r="SXN14" s="33"/>
      <c r="SXO14" s="33"/>
      <c r="SXP14" s="33"/>
      <c r="SXQ14" s="33"/>
      <c r="SXR14" s="33"/>
      <c r="SXS14" s="33"/>
      <c r="SXT14" s="33"/>
      <c r="SXU14" s="33"/>
      <c r="SXV14" s="33"/>
      <c r="SXW14" s="33"/>
      <c r="SXX14" s="33"/>
      <c r="SXY14" s="33"/>
      <c r="SXZ14" s="33"/>
      <c r="SYA14" s="33"/>
      <c r="SYB14" s="33"/>
      <c r="SYC14" s="33"/>
      <c r="SYD14" s="33"/>
      <c r="SYE14" s="33"/>
      <c r="SYF14" s="33"/>
      <c r="SYG14" s="33"/>
      <c r="SYH14" s="33"/>
      <c r="SYI14" s="33"/>
      <c r="SYJ14" s="33"/>
      <c r="SYK14" s="33"/>
      <c r="SYL14" s="33"/>
      <c r="SYM14" s="33"/>
      <c r="SYN14" s="33"/>
      <c r="SYO14" s="33"/>
      <c r="SYP14" s="33"/>
      <c r="SYQ14" s="33"/>
      <c r="SYR14" s="33"/>
      <c r="SYS14" s="33"/>
      <c r="SYT14" s="33"/>
      <c r="SYU14" s="33"/>
      <c r="SYV14" s="33"/>
      <c r="SYW14" s="33"/>
      <c r="SYX14" s="33"/>
      <c r="SYY14" s="33"/>
      <c r="SYZ14" s="33"/>
      <c r="SZA14" s="33"/>
      <c r="SZB14" s="33"/>
      <c r="SZC14" s="33"/>
      <c r="SZD14" s="33"/>
      <c r="SZE14" s="33"/>
      <c r="SZF14" s="33"/>
      <c r="SZG14" s="33"/>
      <c r="SZH14" s="33"/>
      <c r="SZI14" s="33"/>
      <c r="SZJ14" s="33"/>
      <c r="SZK14" s="33"/>
      <c r="SZL14" s="33"/>
      <c r="SZM14" s="33"/>
      <c r="SZN14" s="33"/>
      <c r="SZO14" s="33"/>
      <c r="SZP14" s="33"/>
      <c r="SZQ14" s="33"/>
      <c r="SZR14" s="33"/>
      <c r="SZS14" s="33"/>
      <c r="SZT14" s="33"/>
      <c r="SZU14" s="33"/>
      <c r="SZV14" s="33"/>
      <c r="SZW14" s="33"/>
      <c r="SZX14" s="33"/>
      <c r="SZY14" s="33"/>
      <c r="SZZ14" s="33"/>
      <c r="TAA14" s="33"/>
      <c r="TAB14" s="33"/>
      <c r="TAC14" s="33"/>
      <c r="TAD14" s="33"/>
      <c r="TAE14" s="33"/>
      <c r="TAF14" s="33"/>
      <c r="TAG14" s="33"/>
      <c r="TAH14" s="33"/>
      <c r="TAI14" s="33"/>
      <c r="TAJ14" s="33"/>
      <c r="TAK14" s="33"/>
      <c r="TAL14" s="33"/>
      <c r="TAM14" s="33"/>
      <c r="TAN14" s="33"/>
      <c r="TAO14" s="33"/>
      <c r="TAP14" s="33"/>
      <c r="TAQ14" s="33"/>
      <c r="TAR14" s="33"/>
      <c r="TAS14" s="33"/>
      <c r="TAT14" s="33"/>
      <c r="TAU14" s="33"/>
      <c r="TAV14" s="33"/>
      <c r="TAW14" s="33"/>
      <c r="TAX14" s="33"/>
      <c r="TAY14" s="33"/>
      <c r="TAZ14" s="33"/>
      <c r="TBA14" s="33"/>
      <c r="TBB14" s="33"/>
      <c r="TBC14" s="33"/>
      <c r="TBD14" s="33"/>
      <c r="TBE14" s="33"/>
      <c r="TBF14" s="33"/>
      <c r="TBG14" s="33"/>
      <c r="TBH14" s="33"/>
      <c r="TBI14" s="33"/>
      <c r="TBJ14" s="33"/>
      <c r="TBK14" s="33"/>
      <c r="TBL14" s="33"/>
      <c r="TBM14" s="33"/>
      <c r="TBN14" s="33"/>
      <c r="TBO14" s="33"/>
      <c r="TBP14" s="33"/>
      <c r="TBQ14" s="33"/>
      <c r="TBR14" s="33"/>
      <c r="TBS14" s="33"/>
      <c r="TBT14" s="33"/>
      <c r="TBU14" s="33"/>
      <c r="TBV14" s="33"/>
      <c r="TBW14" s="33"/>
      <c r="TBX14" s="33"/>
      <c r="TBY14" s="33"/>
      <c r="TBZ14" s="33"/>
      <c r="TCA14" s="33"/>
      <c r="TCB14" s="33"/>
      <c r="TCC14" s="33"/>
      <c r="TCD14" s="33"/>
      <c r="TCE14" s="33"/>
      <c r="TCF14" s="33"/>
      <c r="TCG14" s="33"/>
      <c r="TCH14" s="33"/>
      <c r="TCI14" s="33"/>
      <c r="TCJ14" s="33"/>
      <c r="TCK14" s="33"/>
      <c r="TCL14" s="33"/>
      <c r="TCM14" s="33"/>
      <c r="TCN14" s="33"/>
      <c r="TCO14" s="33"/>
      <c r="TCP14" s="33"/>
      <c r="TCQ14" s="33"/>
      <c r="TCR14" s="33"/>
      <c r="TCS14" s="33"/>
      <c r="TCT14" s="33"/>
      <c r="TCU14" s="33"/>
      <c r="TCV14" s="33"/>
      <c r="TCW14" s="33"/>
      <c r="TCX14" s="33"/>
      <c r="TCY14" s="33"/>
      <c r="TCZ14" s="33"/>
      <c r="TDA14" s="33"/>
      <c r="TDB14" s="33"/>
      <c r="TDC14" s="33"/>
      <c r="TDD14" s="33"/>
      <c r="TDE14" s="33"/>
      <c r="TDF14" s="33"/>
      <c r="TDG14" s="33"/>
      <c r="TDH14" s="33"/>
      <c r="TDI14" s="33"/>
      <c r="TDJ14" s="33"/>
      <c r="TDK14" s="33"/>
      <c r="TDL14" s="33"/>
      <c r="TDM14" s="33"/>
      <c r="TDN14" s="33"/>
      <c r="TDO14" s="33"/>
      <c r="TDP14" s="33"/>
      <c r="TDQ14" s="33"/>
      <c r="TDR14" s="33"/>
      <c r="TDS14" s="33"/>
      <c r="TDT14" s="33"/>
      <c r="TDU14" s="33"/>
      <c r="TDV14" s="33"/>
      <c r="TDW14" s="33"/>
      <c r="TDX14" s="33"/>
      <c r="TDY14" s="33"/>
      <c r="TDZ14" s="33"/>
      <c r="TEA14" s="33"/>
      <c r="TEB14" s="33"/>
      <c r="TEC14" s="33"/>
      <c r="TED14" s="33"/>
      <c r="TEE14" s="33"/>
      <c r="TEF14" s="33"/>
      <c r="TEG14" s="33"/>
      <c r="TEH14" s="33"/>
      <c r="TEI14" s="33"/>
      <c r="TEJ14" s="33"/>
      <c r="TEK14" s="33"/>
      <c r="TEL14" s="33"/>
      <c r="TEM14" s="33"/>
      <c r="TEN14" s="33"/>
      <c r="TEO14" s="33"/>
      <c r="TEP14" s="33"/>
      <c r="TEQ14" s="33"/>
      <c r="TER14" s="33"/>
      <c r="TES14" s="33"/>
      <c r="TET14" s="33"/>
      <c r="TEU14" s="33"/>
      <c r="TEV14" s="33"/>
      <c r="TEW14" s="33"/>
      <c r="TEX14" s="33"/>
      <c r="TEY14" s="33"/>
      <c r="TEZ14" s="33"/>
      <c r="TFA14" s="33"/>
      <c r="TFB14" s="33"/>
      <c r="TFC14" s="33"/>
      <c r="TFD14" s="33"/>
      <c r="TFE14" s="33"/>
      <c r="TFF14" s="33"/>
      <c r="TFG14" s="33"/>
      <c r="TFH14" s="33"/>
      <c r="TFI14" s="33"/>
      <c r="TFJ14" s="33"/>
      <c r="TFK14" s="33"/>
      <c r="TFL14" s="33"/>
      <c r="TFM14" s="33"/>
      <c r="TFN14" s="33"/>
      <c r="TFO14" s="33"/>
      <c r="TFP14" s="33"/>
      <c r="TFQ14" s="33"/>
      <c r="TFR14" s="33"/>
      <c r="TFS14" s="33"/>
      <c r="TFT14" s="33"/>
      <c r="TFU14" s="33"/>
      <c r="TFV14" s="33"/>
      <c r="TFW14" s="33"/>
      <c r="TFX14" s="33"/>
      <c r="TFY14" s="33"/>
      <c r="TFZ14" s="33"/>
      <c r="TGA14" s="33"/>
      <c r="TGB14" s="33"/>
      <c r="TGC14" s="33"/>
      <c r="TGD14" s="33"/>
      <c r="TGE14" s="33"/>
      <c r="TGF14" s="33"/>
      <c r="TGG14" s="33"/>
      <c r="TGH14" s="33"/>
      <c r="TGI14" s="33"/>
      <c r="TGJ14" s="33"/>
      <c r="TGK14" s="33"/>
      <c r="TGL14" s="33"/>
      <c r="TGM14" s="33"/>
      <c r="TGN14" s="33"/>
      <c r="TGO14" s="33"/>
      <c r="TGP14" s="33"/>
      <c r="TGQ14" s="33"/>
      <c r="TGR14" s="33"/>
      <c r="TGS14" s="33"/>
      <c r="TGT14" s="33"/>
      <c r="TGU14" s="33"/>
      <c r="TGV14" s="33"/>
      <c r="TGW14" s="33"/>
      <c r="TGX14" s="33"/>
      <c r="TGY14" s="33"/>
      <c r="TGZ14" s="33"/>
      <c r="THA14" s="33"/>
      <c r="THB14" s="33"/>
      <c r="THC14" s="33"/>
      <c r="THD14" s="33"/>
      <c r="THE14" s="33"/>
      <c r="THF14" s="33"/>
      <c r="THG14" s="33"/>
      <c r="THH14" s="33"/>
      <c r="THI14" s="33"/>
      <c r="THJ14" s="33"/>
      <c r="THK14" s="33"/>
      <c r="THL14" s="33"/>
      <c r="THM14" s="33"/>
      <c r="THN14" s="33"/>
      <c r="THO14" s="33"/>
      <c r="THP14" s="33"/>
      <c r="THQ14" s="33"/>
      <c r="THR14" s="33"/>
      <c r="THS14" s="33"/>
      <c r="THT14" s="33"/>
      <c r="THU14" s="33"/>
      <c r="THV14" s="33"/>
      <c r="THW14" s="33"/>
      <c r="THX14" s="33"/>
      <c r="THY14" s="33"/>
      <c r="THZ14" s="33"/>
      <c r="TIA14" s="33"/>
      <c r="TIB14" s="33"/>
      <c r="TIC14" s="33"/>
      <c r="TID14" s="33"/>
      <c r="TIE14" s="33"/>
      <c r="TIF14" s="33"/>
      <c r="TIG14" s="33"/>
      <c r="TIH14" s="33"/>
      <c r="TII14" s="33"/>
      <c r="TIJ14" s="33"/>
      <c r="TIK14" s="33"/>
      <c r="TIL14" s="33"/>
      <c r="TIM14" s="33"/>
      <c r="TIN14" s="33"/>
      <c r="TIO14" s="33"/>
      <c r="TIP14" s="33"/>
      <c r="TIQ14" s="33"/>
      <c r="TIR14" s="33"/>
      <c r="TIS14" s="33"/>
      <c r="TIT14" s="33"/>
      <c r="TIU14" s="33"/>
      <c r="TIV14" s="33"/>
      <c r="TIW14" s="33"/>
      <c r="TIX14" s="33"/>
      <c r="TIY14" s="33"/>
      <c r="TIZ14" s="33"/>
      <c r="TJA14" s="33"/>
      <c r="TJB14" s="33"/>
      <c r="TJC14" s="33"/>
      <c r="TJD14" s="33"/>
      <c r="TJE14" s="33"/>
      <c r="TJF14" s="33"/>
      <c r="TJG14" s="33"/>
      <c r="TJH14" s="33"/>
      <c r="TJI14" s="33"/>
      <c r="TJJ14" s="33"/>
      <c r="TJK14" s="33"/>
      <c r="TJL14" s="33"/>
      <c r="TJM14" s="33"/>
      <c r="TJN14" s="33"/>
      <c r="TJO14" s="33"/>
      <c r="TJP14" s="33"/>
      <c r="TJQ14" s="33"/>
      <c r="TJR14" s="33"/>
      <c r="TJS14" s="33"/>
      <c r="TJT14" s="33"/>
      <c r="TJU14" s="33"/>
      <c r="TJV14" s="33"/>
      <c r="TJW14" s="33"/>
      <c r="TJX14" s="33"/>
      <c r="TJY14" s="33"/>
      <c r="TJZ14" s="33"/>
      <c r="TKA14" s="33"/>
      <c r="TKB14" s="33"/>
      <c r="TKC14" s="33"/>
      <c r="TKD14" s="33"/>
      <c r="TKE14" s="33"/>
      <c r="TKF14" s="33"/>
      <c r="TKG14" s="33"/>
      <c r="TKH14" s="33"/>
      <c r="TKI14" s="33"/>
      <c r="TKJ14" s="33"/>
      <c r="TKK14" s="33"/>
      <c r="TKL14" s="33"/>
      <c r="TKM14" s="33"/>
      <c r="TKN14" s="33"/>
      <c r="TKO14" s="33"/>
      <c r="TKP14" s="33"/>
      <c r="TKQ14" s="33"/>
      <c r="TKR14" s="33"/>
      <c r="TKS14" s="33"/>
      <c r="TKT14" s="33"/>
      <c r="TKU14" s="33"/>
      <c r="TKV14" s="33"/>
      <c r="TKW14" s="33"/>
      <c r="TKX14" s="33"/>
      <c r="TKY14" s="33"/>
      <c r="TKZ14" s="33"/>
      <c r="TLA14" s="33"/>
      <c r="TLB14" s="33"/>
      <c r="TLC14" s="33"/>
      <c r="TLD14" s="33"/>
      <c r="TLE14" s="33"/>
      <c r="TLF14" s="33"/>
      <c r="TLG14" s="33"/>
      <c r="TLH14" s="33"/>
      <c r="TLI14" s="33"/>
      <c r="TLJ14" s="33"/>
      <c r="TLK14" s="33"/>
      <c r="TLL14" s="33"/>
      <c r="TLM14" s="33"/>
      <c r="TLN14" s="33"/>
      <c r="TLO14" s="33"/>
      <c r="TLP14" s="33"/>
      <c r="TLQ14" s="33"/>
      <c r="TLR14" s="33"/>
      <c r="TLS14" s="33"/>
      <c r="TLT14" s="33"/>
      <c r="TLU14" s="33"/>
      <c r="TLV14" s="33"/>
      <c r="TLW14" s="33"/>
      <c r="TLX14" s="33"/>
      <c r="TLY14" s="33"/>
      <c r="TLZ14" s="33"/>
      <c r="TMA14" s="33"/>
      <c r="TMB14" s="33"/>
      <c r="TMC14" s="33"/>
      <c r="TMD14" s="33"/>
      <c r="TME14" s="33"/>
      <c r="TMF14" s="33"/>
      <c r="TMG14" s="33"/>
      <c r="TMH14" s="33"/>
      <c r="TMI14" s="33"/>
      <c r="TMJ14" s="33"/>
      <c r="TMK14" s="33"/>
      <c r="TML14" s="33"/>
      <c r="TMM14" s="33"/>
      <c r="TMN14" s="33"/>
      <c r="TMO14" s="33"/>
      <c r="TMP14" s="33"/>
      <c r="TMQ14" s="33"/>
      <c r="TMR14" s="33"/>
      <c r="TMS14" s="33"/>
      <c r="TMT14" s="33"/>
      <c r="TMU14" s="33"/>
      <c r="TMV14" s="33"/>
      <c r="TMW14" s="33"/>
      <c r="TMX14" s="33"/>
      <c r="TMY14" s="33"/>
      <c r="TMZ14" s="33"/>
      <c r="TNA14" s="33"/>
      <c r="TNB14" s="33"/>
      <c r="TNC14" s="33"/>
      <c r="TND14" s="33"/>
      <c r="TNE14" s="33"/>
      <c r="TNF14" s="33"/>
      <c r="TNG14" s="33"/>
      <c r="TNH14" s="33"/>
      <c r="TNI14" s="33"/>
      <c r="TNJ14" s="33"/>
      <c r="TNK14" s="33"/>
      <c r="TNL14" s="33"/>
      <c r="TNM14" s="33"/>
      <c r="TNN14" s="33"/>
      <c r="TNO14" s="33"/>
      <c r="TNP14" s="33"/>
      <c r="TNQ14" s="33"/>
      <c r="TNR14" s="33"/>
      <c r="TNS14" s="33"/>
      <c r="TNT14" s="33"/>
      <c r="TNU14" s="33"/>
      <c r="TNV14" s="33"/>
      <c r="TNW14" s="33"/>
      <c r="TNX14" s="33"/>
      <c r="TNY14" s="33"/>
      <c r="TNZ14" s="33"/>
      <c r="TOA14" s="33"/>
      <c r="TOB14" s="33"/>
      <c r="TOC14" s="33"/>
      <c r="TOD14" s="33"/>
      <c r="TOE14" s="33"/>
      <c r="TOF14" s="33"/>
      <c r="TOG14" s="33"/>
      <c r="TOH14" s="33"/>
      <c r="TOI14" s="33"/>
      <c r="TOJ14" s="33"/>
      <c r="TOK14" s="33"/>
      <c r="TOL14" s="33"/>
      <c r="TOM14" s="33"/>
      <c r="TON14" s="33"/>
      <c r="TOO14" s="33"/>
      <c r="TOP14" s="33"/>
      <c r="TOQ14" s="33"/>
      <c r="TOR14" s="33"/>
      <c r="TOS14" s="33"/>
      <c r="TOT14" s="33"/>
      <c r="TOU14" s="33"/>
      <c r="TOV14" s="33"/>
      <c r="TOW14" s="33"/>
      <c r="TOX14" s="33"/>
      <c r="TOY14" s="33"/>
      <c r="TOZ14" s="33"/>
      <c r="TPA14" s="33"/>
      <c r="TPB14" s="33"/>
      <c r="TPC14" s="33"/>
      <c r="TPD14" s="33"/>
      <c r="TPE14" s="33"/>
      <c r="TPF14" s="33"/>
      <c r="TPG14" s="33"/>
      <c r="TPH14" s="33"/>
      <c r="TPI14" s="33"/>
      <c r="TPJ14" s="33"/>
      <c r="TPK14" s="33"/>
      <c r="TPL14" s="33"/>
      <c r="TPM14" s="33"/>
      <c r="TPN14" s="33"/>
      <c r="TPO14" s="33"/>
      <c r="TPP14" s="33"/>
      <c r="TPQ14" s="33"/>
      <c r="TPR14" s="33"/>
      <c r="TPS14" s="33"/>
      <c r="TPT14" s="33"/>
      <c r="TPU14" s="33"/>
      <c r="TPV14" s="33"/>
      <c r="TPW14" s="33"/>
      <c r="TPX14" s="33"/>
      <c r="TPY14" s="33"/>
      <c r="TPZ14" s="33"/>
      <c r="TQA14" s="33"/>
      <c r="TQB14" s="33"/>
      <c r="TQC14" s="33"/>
      <c r="TQD14" s="33"/>
      <c r="TQE14" s="33"/>
      <c r="TQF14" s="33"/>
      <c r="TQG14" s="33"/>
      <c r="TQH14" s="33"/>
      <c r="TQI14" s="33"/>
      <c r="TQJ14" s="33"/>
      <c r="TQK14" s="33"/>
      <c r="TQL14" s="33"/>
      <c r="TQM14" s="33"/>
      <c r="TQN14" s="33"/>
      <c r="TQO14" s="33"/>
      <c r="TQP14" s="33"/>
      <c r="TQQ14" s="33"/>
      <c r="TQR14" s="33"/>
      <c r="TQS14" s="33"/>
      <c r="TQT14" s="33"/>
      <c r="TQU14" s="33"/>
      <c r="TQV14" s="33"/>
      <c r="TQW14" s="33"/>
      <c r="TQX14" s="33"/>
      <c r="TQY14" s="33"/>
      <c r="TQZ14" s="33"/>
      <c r="TRA14" s="33"/>
      <c r="TRB14" s="33"/>
      <c r="TRC14" s="33"/>
      <c r="TRD14" s="33"/>
      <c r="TRE14" s="33"/>
      <c r="TRF14" s="33"/>
      <c r="TRG14" s="33"/>
      <c r="TRH14" s="33"/>
      <c r="TRI14" s="33"/>
      <c r="TRJ14" s="33"/>
      <c r="TRK14" s="33"/>
      <c r="TRL14" s="33"/>
      <c r="TRM14" s="33"/>
      <c r="TRN14" s="33"/>
      <c r="TRO14" s="33"/>
      <c r="TRP14" s="33"/>
      <c r="TRQ14" s="33"/>
      <c r="TRR14" s="33"/>
      <c r="TRS14" s="33"/>
      <c r="TRT14" s="33"/>
      <c r="TRU14" s="33"/>
      <c r="TRV14" s="33"/>
      <c r="TRW14" s="33"/>
      <c r="TRX14" s="33"/>
      <c r="TRY14" s="33"/>
      <c r="TRZ14" s="33"/>
      <c r="TSA14" s="33"/>
      <c r="TSB14" s="33"/>
      <c r="TSC14" s="33"/>
      <c r="TSD14" s="33"/>
      <c r="TSE14" s="33"/>
      <c r="TSF14" s="33"/>
      <c r="TSG14" s="33"/>
      <c r="TSH14" s="33"/>
      <c r="TSI14" s="33"/>
      <c r="TSJ14" s="33"/>
      <c r="TSK14" s="33"/>
      <c r="TSL14" s="33"/>
      <c r="TSM14" s="33"/>
      <c r="TSN14" s="33"/>
      <c r="TSO14" s="33"/>
      <c r="TSP14" s="33"/>
      <c r="TSQ14" s="33"/>
      <c r="TSR14" s="33"/>
      <c r="TSS14" s="33"/>
      <c r="TST14" s="33"/>
      <c r="TSU14" s="33"/>
      <c r="TSV14" s="33"/>
      <c r="TSW14" s="33"/>
      <c r="TSX14" s="33"/>
      <c r="TSY14" s="33"/>
      <c r="TSZ14" s="33"/>
      <c r="TTA14" s="33"/>
      <c r="TTB14" s="33"/>
      <c r="TTC14" s="33"/>
      <c r="TTD14" s="33"/>
      <c r="TTE14" s="33"/>
      <c r="TTF14" s="33"/>
      <c r="TTG14" s="33"/>
      <c r="TTH14" s="33"/>
      <c r="TTI14" s="33"/>
      <c r="TTJ14" s="33"/>
      <c r="TTK14" s="33"/>
      <c r="TTL14" s="33"/>
      <c r="TTM14" s="33"/>
      <c r="TTN14" s="33"/>
      <c r="TTO14" s="33"/>
      <c r="TTP14" s="33"/>
      <c r="TTQ14" s="33"/>
      <c r="TTR14" s="33"/>
      <c r="TTS14" s="33"/>
      <c r="TTT14" s="33"/>
      <c r="TTU14" s="33"/>
      <c r="TTV14" s="33"/>
      <c r="TTW14" s="33"/>
      <c r="TTX14" s="33"/>
      <c r="TTY14" s="33"/>
      <c r="TTZ14" s="33"/>
      <c r="TUA14" s="33"/>
      <c r="TUB14" s="33"/>
      <c r="TUC14" s="33"/>
      <c r="TUD14" s="33"/>
      <c r="TUE14" s="33"/>
      <c r="TUF14" s="33"/>
      <c r="TUG14" s="33"/>
      <c r="TUH14" s="33"/>
      <c r="TUI14" s="33"/>
      <c r="TUJ14" s="33"/>
      <c r="TUK14" s="33"/>
      <c r="TUL14" s="33"/>
      <c r="TUM14" s="33"/>
      <c r="TUN14" s="33"/>
      <c r="TUO14" s="33"/>
      <c r="TUP14" s="33"/>
      <c r="TUQ14" s="33"/>
      <c r="TUR14" s="33"/>
      <c r="TUS14" s="33"/>
      <c r="TUT14" s="33"/>
      <c r="TUU14" s="33"/>
      <c r="TUV14" s="33"/>
      <c r="TUW14" s="33"/>
      <c r="TUX14" s="33"/>
      <c r="TUY14" s="33"/>
      <c r="TUZ14" s="33"/>
      <c r="TVA14" s="33"/>
      <c r="TVB14" s="33"/>
      <c r="TVC14" s="33"/>
      <c r="TVD14" s="33"/>
      <c r="TVE14" s="33"/>
      <c r="TVF14" s="33"/>
      <c r="TVG14" s="33"/>
      <c r="TVH14" s="33"/>
      <c r="TVI14" s="33"/>
      <c r="TVJ14" s="33"/>
      <c r="TVK14" s="33"/>
      <c r="TVL14" s="33"/>
      <c r="TVM14" s="33"/>
      <c r="TVN14" s="33"/>
      <c r="TVO14" s="33"/>
      <c r="TVP14" s="33"/>
      <c r="TVQ14" s="33"/>
      <c r="TVR14" s="33"/>
      <c r="TVS14" s="33"/>
      <c r="TVT14" s="33"/>
      <c r="TVU14" s="33"/>
      <c r="TVV14" s="33"/>
      <c r="TVW14" s="33"/>
      <c r="TVX14" s="33"/>
      <c r="TVY14" s="33"/>
      <c r="TVZ14" s="33"/>
      <c r="TWA14" s="33"/>
      <c r="TWB14" s="33"/>
      <c r="TWC14" s="33"/>
      <c r="TWD14" s="33"/>
      <c r="TWE14" s="33"/>
      <c r="TWF14" s="33"/>
      <c r="TWG14" s="33"/>
      <c r="TWH14" s="33"/>
      <c r="TWI14" s="33"/>
      <c r="TWJ14" s="33"/>
      <c r="TWK14" s="33"/>
      <c r="TWL14" s="33"/>
      <c r="TWM14" s="33"/>
      <c r="TWN14" s="33"/>
      <c r="TWO14" s="33"/>
      <c r="TWP14" s="33"/>
      <c r="TWQ14" s="33"/>
      <c r="TWR14" s="33"/>
      <c r="TWS14" s="33"/>
      <c r="TWT14" s="33"/>
      <c r="TWU14" s="33"/>
      <c r="TWV14" s="33"/>
      <c r="TWW14" s="33"/>
      <c r="TWX14" s="33"/>
      <c r="TWY14" s="33"/>
      <c r="TWZ14" s="33"/>
      <c r="TXA14" s="33"/>
      <c r="TXB14" s="33"/>
      <c r="TXC14" s="33"/>
      <c r="TXD14" s="33"/>
      <c r="TXE14" s="33"/>
      <c r="TXF14" s="33"/>
      <c r="TXG14" s="33"/>
      <c r="TXH14" s="33"/>
      <c r="TXI14" s="33"/>
      <c r="TXJ14" s="33"/>
      <c r="TXK14" s="33"/>
      <c r="TXL14" s="33"/>
      <c r="TXM14" s="33"/>
      <c r="TXN14" s="33"/>
      <c r="TXO14" s="33"/>
      <c r="TXP14" s="33"/>
      <c r="TXQ14" s="33"/>
      <c r="TXR14" s="33"/>
      <c r="TXS14" s="33"/>
      <c r="TXT14" s="33"/>
      <c r="TXU14" s="33"/>
      <c r="TXV14" s="33"/>
      <c r="TXW14" s="33"/>
      <c r="TXX14" s="33"/>
      <c r="TXY14" s="33"/>
      <c r="TXZ14" s="33"/>
      <c r="TYA14" s="33"/>
      <c r="TYB14" s="33"/>
      <c r="TYC14" s="33"/>
      <c r="TYD14" s="33"/>
      <c r="TYE14" s="33"/>
      <c r="TYF14" s="33"/>
      <c r="TYG14" s="33"/>
      <c r="TYH14" s="33"/>
      <c r="TYI14" s="33"/>
      <c r="TYJ14" s="33"/>
      <c r="TYK14" s="33"/>
      <c r="TYL14" s="33"/>
      <c r="TYM14" s="33"/>
      <c r="TYN14" s="33"/>
      <c r="TYO14" s="33"/>
      <c r="TYP14" s="33"/>
      <c r="TYQ14" s="33"/>
      <c r="TYR14" s="33"/>
      <c r="TYS14" s="33"/>
      <c r="TYT14" s="33"/>
      <c r="TYU14" s="33"/>
      <c r="TYV14" s="33"/>
      <c r="TYW14" s="33"/>
      <c r="TYX14" s="33"/>
      <c r="TYY14" s="33"/>
      <c r="TYZ14" s="33"/>
      <c r="TZA14" s="33"/>
      <c r="TZB14" s="33"/>
      <c r="TZC14" s="33"/>
      <c r="TZD14" s="33"/>
      <c r="TZE14" s="33"/>
      <c r="TZF14" s="33"/>
      <c r="TZG14" s="33"/>
      <c r="TZH14" s="33"/>
      <c r="TZI14" s="33"/>
      <c r="TZJ14" s="33"/>
      <c r="TZK14" s="33"/>
      <c r="TZL14" s="33"/>
      <c r="TZM14" s="33"/>
      <c r="TZN14" s="33"/>
      <c r="TZO14" s="33"/>
      <c r="TZP14" s="33"/>
      <c r="TZQ14" s="33"/>
      <c r="TZR14" s="33"/>
      <c r="TZS14" s="33"/>
      <c r="TZT14" s="33"/>
      <c r="TZU14" s="33"/>
      <c r="TZV14" s="33"/>
      <c r="TZW14" s="33"/>
      <c r="TZX14" s="33"/>
      <c r="TZY14" s="33"/>
      <c r="TZZ14" s="33"/>
      <c r="UAA14" s="33"/>
      <c r="UAB14" s="33"/>
      <c r="UAC14" s="33"/>
      <c r="UAD14" s="33"/>
      <c r="UAE14" s="33"/>
      <c r="UAF14" s="33"/>
      <c r="UAG14" s="33"/>
      <c r="UAH14" s="33"/>
      <c r="UAI14" s="33"/>
      <c r="UAJ14" s="33"/>
      <c r="UAK14" s="33"/>
      <c r="UAL14" s="33"/>
      <c r="UAM14" s="33"/>
      <c r="UAN14" s="33"/>
      <c r="UAO14" s="33"/>
      <c r="UAP14" s="33"/>
      <c r="UAQ14" s="33"/>
      <c r="UAR14" s="33"/>
      <c r="UAS14" s="33"/>
      <c r="UAT14" s="33"/>
      <c r="UAU14" s="33"/>
      <c r="UAV14" s="33"/>
      <c r="UAW14" s="33"/>
      <c r="UAX14" s="33"/>
      <c r="UAY14" s="33"/>
      <c r="UAZ14" s="33"/>
      <c r="UBA14" s="33"/>
      <c r="UBB14" s="33"/>
      <c r="UBC14" s="33"/>
      <c r="UBD14" s="33"/>
      <c r="UBE14" s="33"/>
      <c r="UBF14" s="33"/>
      <c r="UBG14" s="33"/>
      <c r="UBH14" s="33"/>
      <c r="UBI14" s="33"/>
      <c r="UBJ14" s="33"/>
      <c r="UBK14" s="33"/>
      <c r="UBL14" s="33"/>
      <c r="UBM14" s="33"/>
      <c r="UBN14" s="33"/>
      <c r="UBO14" s="33"/>
      <c r="UBP14" s="33"/>
      <c r="UBQ14" s="33"/>
      <c r="UBR14" s="33"/>
      <c r="UBS14" s="33"/>
      <c r="UBT14" s="33"/>
      <c r="UBU14" s="33"/>
      <c r="UBV14" s="33"/>
      <c r="UBW14" s="33"/>
      <c r="UBX14" s="33"/>
      <c r="UBY14" s="33"/>
      <c r="UBZ14" s="33"/>
      <c r="UCA14" s="33"/>
      <c r="UCB14" s="33"/>
      <c r="UCC14" s="33"/>
      <c r="UCD14" s="33"/>
      <c r="UCE14" s="33"/>
      <c r="UCF14" s="33"/>
      <c r="UCG14" s="33"/>
      <c r="UCH14" s="33"/>
      <c r="UCI14" s="33"/>
      <c r="UCJ14" s="33"/>
      <c r="UCK14" s="33"/>
      <c r="UCL14" s="33"/>
      <c r="UCM14" s="33"/>
      <c r="UCN14" s="33"/>
      <c r="UCO14" s="33"/>
      <c r="UCP14" s="33"/>
      <c r="UCQ14" s="33"/>
      <c r="UCR14" s="33"/>
      <c r="UCS14" s="33"/>
      <c r="UCT14" s="33"/>
      <c r="UCU14" s="33"/>
      <c r="UCV14" s="33"/>
      <c r="UCW14" s="33"/>
      <c r="UCX14" s="33"/>
      <c r="UCY14" s="33"/>
      <c r="UCZ14" s="33"/>
      <c r="UDA14" s="33"/>
      <c r="UDB14" s="33"/>
      <c r="UDC14" s="33"/>
      <c r="UDD14" s="33"/>
      <c r="UDE14" s="33"/>
      <c r="UDF14" s="33"/>
      <c r="UDG14" s="33"/>
      <c r="UDH14" s="33"/>
      <c r="UDI14" s="33"/>
      <c r="UDJ14" s="33"/>
      <c r="UDK14" s="33"/>
      <c r="UDL14" s="33"/>
      <c r="UDM14" s="33"/>
      <c r="UDN14" s="33"/>
      <c r="UDO14" s="33"/>
      <c r="UDP14" s="33"/>
      <c r="UDQ14" s="33"/>
      <c r="UDR14" s="33"/>
      <c r="UDS14" s="33"/>
      <c r="UDT14" s="33"/>
      <c r="UDU14" s="33"/>
      <c r="UDV14" s="33"/>
      <c r="UDW14" s="33"/>
      <c r="UDX14" s="33"/>
      <c r="UDY14" s="33"/>
      <c r="UDZ14" s="33"/>
      <c r="UEA14" s="33"/>
      <c r="UEB14" s="33"/>
      <c r="UEC14" s="33"/>
      <c r="UED14" s="33"/>
      <c r="UEE14" s="33"/>
      <c r="UEF14" s="33"/>
      <c r="UEG14" s="33"/>
      <c r="UEH14" s="33"/>
      <c r="UEI14" s="33"/>
      <c r="UEJ14" s="33"/>
      <c r="UEK14" s="33"/>
      <c r="UEL14" s="33"/>
      <c r="UEM14" s="33"/>
      <c r="UEN14" s="33"/>
      <c r="UEO14" s="33"/>
      <c r="UEP14" s="33"/>
      <c r="UEQ14" s="33"/>
      <c r="UER14" s="33"/>
      <c r="UES14" s="33"/>
      <c r="UET14" s="33"/>
      <c r="UEU14" s="33"/>
      <c r="UEV14" s="33"/>
      <c r="UEW14" s="33"/>
      <c r="UEX14" s="33"/>
      <c r="UEY14" s="33"/>
      <c r="UEZ14" s="33"/>
      <c r="UFA14" s="33"/>
      <c r="UFB14" s="33"/>
      <c r="UFC14" s="33"/>
      <c r="UFD14" s="33"/>
      <c r="UFE14" s="33"/>
      <c r="UFF14" s="33"/>
      <c r="UFG14" s="33"/>
      <c r="UFH14" s="33"/>
      <c r="UFI14" s="33"/>
      <c r="UFJ14" s="33"/>
      <c r="UFK14" s="33"/>
      <c r="UFL14" s="33"/>
      <c r="UFM14" s="33"/>
      <c r="UFN14" s="33"/>
      <c r="UFO14" s="33"/>
      <c r="UFP14" s="33"/>
      <c r="UFQ14" s="33"/>
      <c r="UFR14" s="33"/>
      <c r="UFS14" s="33"/>
      <c r="UFT14" s="33"/>
      <c r="UFU14" s="33"/>
      <c r="UFV14" s="33"/>
      <c r="UFW14" s="33"/>
      <c r="UFX14" s="33"/>
      <c r="UFY14" s="33"/>
      <c r="UFZ14" s="33"/>
      <c r="UGA14" s="33"/>
      <c r="UGB14" s="33"/>
      <c r="UGC14" s="33"/>
      <c r="UGD14" s="33"/>
      <c r="UGE14" s="33"/>
      <c r="UGF14" s="33"/>
      <c r="UGG14" s="33"/>
      <c r="UGH14" s="33"/>
      <c r="UGI14" s="33"/>
      <c r="UGJ14" s="33"/>
      <c r="UGK14" s="33"/>
      <c r="UGL14" s="33"/>
      <c r="UGM14" s="33"/>
      <c r="UGN14" s="33"/>
      <c r="UGO14" s="33"/>
      <c r="UGP14" s="33"/>
      <c r="UGQ14" s="33"/>
      <c r="UGR14" s="33"/>
      <c r="UGS14" s="33"/>
      <c r="UGT14" s="33"/>
      <c r="UGU14" s="33"/>
      <c r="UGV14" s="33"/>
      <c r="UGW14" s="33"/>
      <c r="UGX14" s="33"/>
      <c r="UGY14" s="33"/>
      <c r="UGZ14" s="33"/>
      <c r="UHA14" s="33"/>
      <c r="UHB14" s="33"/>
      <c r="UHC14" s="33"/>
      <c r="UHD14" s="33"/>
      <c r="UHE14" s="33"/>
      <c r="UHF14" s="33"/>
      <c r="UHG14" s="33"/>
      <c r="UHH14" s="33"/>
      <c r="UHI14" s="33"/>
      <c r="UHJ14" s="33"/>
      <c r="UHK14" s="33"/>
      <c r="UHL14" s="33"/>
      <c r="UHM14" s="33"/>
      <c r="UHN14" s="33"/>
      <c r="UHO14" s="33"/>
      <c r="UHP14" s="33"/>
      <c r="UHQ14" s="33"/>
      <c r="UHR14" s="33"/>
      <c r="UHS14" s="33"/>
      <c r="UHT14" s="33"/>
      <c r="UHU14" s="33"/>
      <c r="UHV14" s="33"/>
      <c r="UHW14" s="33"/>
      <c r="UHX14" s="33"/>
      <c r="UHY14" s="33"/>
      <c r="UHZ14" s="33"/>
      <c r="UIA14" s="33"/>
      <c r="UIB14" s="33"/>
      <c r="UIC14" s="33"/>
      <c r="UID14" s="33"/>
      <c r="UIE14" s="33"/>
      <c r="UIF14" s="33"/>
      <c r="UIG14" s="33"/>
      <c r="UIH14" s="33"/>
      <c r="UII14" s="33"/>
      <c r="UIJ14" s="33"/>
      <c r="UIK14" s="33"/>
      <c r="UIL14" s="33"/>
      <c r="UIM14" s="33"/>
      <c r="UIN14" s="33"/>
      <c r="UIO14" s="33"/>
      <c r="UIP14" s="33"/>
      <c r="UIQ14" s="33"/>
      <c r="UIR14" s="33"/>
      <c r="UIS14" s="33"/>
      <c r="UIT14" s="33"/>
      <c r="UIU14" s="33"/>
      <c r="UIV14" s="33"/>
      <c r="UIW14" s="33"/>
      <c r="UIX14" s="33"/>
      <c r="UIY14" s="33"/>
      <c r="UIZ14" s="33"/>
      <c r="UJA14" s="33"/>
      <c r="UJB14" s="33"/>
      <c r="UJC14" s="33"/>
      <c r="UJD14" s="33"/>
      <c r="UJE14" s="33"/>
      <c r="UJF14" s="33"/>
      <c r="UJG14" s="33"/>
      <c r="UJH14" s="33"/>
      <c r="UJI14" s="33"/>
      <c r="UJJ14" s="33"/>
      <c r="UJK14" s="33"/>
      <c r="UJL14" s="33"/>
      <c r="UJM14" s="33"/>
      <c r="UJN14" s="33"/>
      <c r="UJO14" s="33"/>
      <c r="UJP14" s="33"/>
      <c r="UJQ14" s="33"/>
      <c r="UJR14" s="33"/>
      <c r="UJS14" s="33"/>
      <c r="UJT14" s="33"/>
      <c r="UJU14" s="33"/>
      <c r="UJV14" s="33"/>
      <c r="UJW14" s="33"/>
      <c r="UJX14" s="33"/>
      <c r="UJY14" s="33"/>
      <c r="UJZ14" s="33"/>
      <c r="UKA14" s="33"/>
      <c r="UKB14" s="33"/>
      <c r="UKC14" s="33"/>
      <c r="UKD14" s="33"/>
      <c r="UKE14" s="33"/>
      <c r="UKF14" s="33"/>
      <c r="UKG14" s="33"/>
      <c r="UKH14" s="33"/>
      <c r="UKI14" s="33"/>
      <c r="UKJ14" s="33"/>
      <c r="UKK14" s="33"/>
      <c r="UKL14" s="33"/>
      <c r="UKM14" s="33"/>
      <c r="UKN14" s="33"/>
      <c r="UKO14" s="33"/>
      <c r="UKP14" s="33"/>
      <c r="UKQ14" s="33"/>
      <c r="UKR14" s="33"/>
      <c r="UKS14" s="33"/>
      <c r="UKT14" s="33"/>
      <c r="UKU14" s="33"/>
      <c r="UKV14" s="33"/>
      <c r="UKW14" s="33"/>
      <c r="UKX14" s="33"/>
      <c r="UKY14" s="33"/>
      <c r="UKZ14" s="33"/>
      <c r="ULA14" s="33"/>
      <c r="ULB14" s="33"/>
      <c r="ULC14" s="33"/>
      <c r="ULD14" s="33"/>
      <c r="ULE14" s="33"/>
      <c r="ULF14" s="33"/>
      <c r="ULG14" s="33"/>
      <c r="ULH14" s="33"/>
      <c r="ULI14" s="33"/>
      <c r="ULJ14" s="33"/>
      <c r="ULK14" s="33"/>
      <c r="ULL14" s="33"/>
      <c r="ULM14" s="33"/>
      <c r="ULN14" s="33"/>
      <c r="ULO14" s="33"/>
      <c r="ULP14" s="33"/>
      <c r="ULQ14" s="33"/>
      <c r="ULR14" s="33"/>
      <c r="ULS14" s="33"/>
      <c r="ULT14" s="33"/>
      <c r="ULU14" s="33"/>
      <c r="ULV14" s="33"/>
      <c r="ULW14" s="33"/>
      <c r="ULX14" s="33"/>
      <c r="ULY14" s="33"/>
      <c r="ULZ14" s="33"/>
      <c r="UMA14" s="33"/>
      <c r="UMB14" s="33"/>
      <c r="UMC14" s="33"/>
      <c r="UMD14" s="33"/>
      <c r="UME14" s="33"/>
      <c r="UMF14" s="33"/>
      <c r="UMG14" s="33"/>
      <c r="UMH14" s="33"/>
      <c r="UMI14" s="33"/>
      <c r="UMJ14" s="33"/>
      <c r="UMK14" s="33"/>
      <c r="UML14" s="33"/>
      <c r="UMM14" s="33"/>
      <c r="UMN14" s="33"/>
      <c r="UMO14" s="33"/>
      <c r="UMP14" s="33"/>
      <c r="UMQ14" s="33"/>
      <c r="UMR14" s="33"/>
      <c r="UMS14" s="33"/>
      <c r="UMT14" s="33"/>
      <c r="UMU14" s="33"/>
      <c r="UMV14" s="33"/>
      <c r="UMW14" s="33"/>
      <c r="UMX14" s="33"/>
      <c r="UMY14" s="33"/>
      <c r="UMZ14" s="33"/>
      <c r="UNA14" s="33"/>
      <c r="UNB14" s="33"/>
      <c r="UNC14" s="33"/>
      <c r="UND14" s="33"/>
      <c r="UNE14" s="33"/>
      <c r="UNF14" s="33"/>
      <c r="UNG14" s="33"/>
      <c r="UNH14" s="33"/>
      <c r="UNI14" s="33"/>
      <c r="UNJ14" s="33"/>
      <c r="UNK14" s="33"/>
      <c r="UNL14" s="33"/>
      <c r="UNM14" s="33"/>
      <c r="UNN14" s="33"/>
      <c r="UNO14" s="33"/>
      <c r="UNP14" s="33"/>
      <c r="UNQ14" s="33"/>
      <c r="UNR14" s="33"/>
      <c r="UNS14" s="33"/>
      <c r="UNT14" s="33"/>
      <c r="UNU14" s="33"/>
      <c r="UNV14" s="33"/>
      <c r="UNW14" s="33"/>
      <c r="UNX14" s="33"/>
      <c r="UNY14" s="33"/>
      <c r="UNZ14" s="33"/>
      <c r="UOA14" s="33"/>
      <c r="UOB14" s="33"/>
      <c r="UOC14" s="33"/>
      <c r="UOD14" s="33"/>
      <c r="UOE14" s="33"/>
      <c r="UOF14" s="33"/>
      <c r="UOG14" s="33"/>
      <c r="UOH14" s="33"/>
      <c r="UOI14" s="33"/>
      <c r="UOJ14" s="33"/>
      <c r="UOK14" s="33"/>
      <c r="UOL14" s="33"/>
      <c r="UOM14" s="33"/>
      <c r="UON14" s="33"/>
      <c r="UOO14" s="33"/>
      <c r="UOP14" s="33"/>
      <c r="UOQ14" s="33"/>
      <c r="UOR14" s="33"/>
      <c r="UOS14" s="33"/>
      <c r="UOT14" s="33"/>
      <c r="UOU14" s="33"/>
      <c r="UOV14" s="33"/>
      <c r="UOW14" s="33"/>
      <c r="UOX14" s="33"/>
      <c r="UOY14" s="33"/>
      <c r="UOZ14" s="33"/>
      <c r="UPA14" s="33"/>
      <c r="UPB14" s="33"/>
      <c r="UPC14" s="33"/>
      <c r="UPD14" s="33"/>
      <c r="UPE14" s="33"/>
      <c r="UPF14" s="33"/>
      <c r="UPG14" s="33"/>
      <c r="UPH14" s="33"/>
      <c r="UPI14" s="33"/>
      <c r="UPJ14" s="33"/>
      <c r="UPK14" s="33"/>
      <c r="UPL14" s="33"/>
      <c r="UPM14" s="33"/>
      <c r="UPN14" s="33"/>
      <c r="UPO14" s="33"/>
      <c r="UPP14" s="33"/>
      <c r="UPQ14" s="33"/>
      <c r="UPR14" s="33"/>
      <c r="UPS14" s="33"/>
      <c r="UPT14" s="33"/>
      <c r="UPU14" s="33"/>
      <c r="UPV14" s="33"/>
      <c r="UPW14" s="33"/>
      <c r="UPX14" s="33"/>
      <c r="UPY14" s="33"/>
      <c r="UPZ14" s="33"/>
      <c r="UQA14" s="33"/>
      <c r="UQB14" s="33"/>
      <c r="UQC14" s="33"/>
      <c r="UQD14" s="33"/>
      <c r="UQE14" s="33"/>
      <c r="UQF14" s="33"/>
      <c r="UQG14" s="33"/>
      <c r="UQH14" s="33"/>
      <c r="UQI14" s="33"/>
      <c r="UQJ14" s="33"/>
      <c r="UQK14" s="33"/>
      <c r="UQL14" s="33"/>
      <c r="UQM14" s="33"/>
      <c r="UQN14" s="33"/>
      <c r="UQO14" s="33"/>
      <c r="UQP14" s="33"/>
      <c r="UQQ14" s="33"/>
      <c r="UQR14" s="33"/>
      <c r="UQS14" s="33"/>
      <c r="UQT14" s="33"/>
      <c r="UQU14" s="33"/>
      <c r="UQV14" s="33"/>
      <c r="UQW14" s="33"/>
      <c r="UQX14" s="33"/>
      <c r="UQY14" s="33"/>
      <c r="UQZ14" s="33"/>
      <c r="URA14" s="33"/>
      <c r="URB14" s="33"/>
      <c r="URC14" s="33"/>
      <c r="URD14" s="33"/>
      <c r="URE14" s="33"/>
      <c r="URF14" s="33"/>
      <c r="URG14" s="33"/>
      <c r="URH14" s="33"/>
      <c r="URI14" s="33"/>
      <c r="URJ14" s="33"/>
      <c r="URK14" s="33"/>
      <c r="URL14" s="33"/>
      <c r="URM14" s="33"/>
      <c r="URN14" s="33"/>
      <c r="URO14" s="33"/>
      <c r="URP14" s="33"/>
      <c r="URQ14" s="33"/>
      <c r="URR14" s="33"/>
      <c r="URS14" s="33"/>
      <c r="URT14" s="33"/>
      <c r="URU14" s="33"/>
      <c r="URV14" s="33"/>
      <c r="URW14" s="33"/>
      <c r="URX14" s="33"/>
      <c r="URY14" s="33"/>
      <c r="URZ14" s="33"/>
      <c r="USA14" s="33"/>
      <c r="USB14" s="33"/>
      <c r="USC14" s="33"/>
      <c r="USD14" s="33"/>
      <c r="USE14" s="33"/>
      <c r="USF14" s="33"/>
      <c r="USG14" s="33"/>
      <c r="USH14" s="33"/>
      <c r="USI14" s="33"/>
      <c r="USJ14" s="33"/>
      <c r="USK14" s="33"/>
      <c r="USL14" s="33"/>
      <c r="USM14" s="33"/>
      <c r="USN14" s="33"/>
      <c r="USO14" s="33"/>
      <c r="USP14" s="33"/>
      <c r="USQ14" s="33"/>
      <c r="USR14" s="33"/>
      <c r="USS14" s="33"/>
      <c r="UST14" s="33"/>
      <c r="USU14" s="33"/>
      <c r="USV14" s="33"/>
      <c r="USW14" s="33"/>
      <c r="USX14" s="33"/>
      <c r="USY14" s="33"/>
      <c r="USZ14" s="33"/>
      <c r="UTA14" s="33"/>
      <c r="UTB14" s="33"/>
      <c r="UTC14" s="33"/>
      <c r="UTD14" s="33"/>
      <c r="UTE14" s="33"/>
      <c r="UTF14" s="33"/>
      <c r="UTG14" s="33"/>
      <c r="UTH14" s="33"/>
      <c r="UTI14" s="33"/>
      <c r="UTJ14" s="33"/>
      <c r="UTK14" s="33"/>
      <c r="UTL14" s="33"/>
      <c r="UTM14" s="33"/>
      <c r="UTN14" s="33"/>
      <c r="UTO14" s="33"/>
      <c r="UTP14" s="33"/>
      <c r="UTQ14" s="33"/>
      <c r="UTR14" s="33"/>
      <c r="UTS14" s="33"/>
      <c r="UTT14" s="33"/>
      <c r="UTU14" s="33"/>
      <c r="UTV14" s="33"/>
      <c r="UTW14" s="33"/>
      <c r="UTX14" s="33"/>
      <c r="UTY14" s="33"/>
      <c r="UTZ14" s="33"/>
      <c r="UUA14" s="33"/>
      <c r="UUB14" s="33"/>
      <c r="UUC14" s="33"/>
      <c r="UUD14" s="33"/>
      <c r="UUE14" s="33"/>
      <c r="UUF14" s="33"/>
      <c r="UUG14" s="33"/>
      <c r="UUH14" s="33"/>
      <c r="UUI14" s="33"/>
      <c r="UUJ14" s="33"/>
      <c r="UUK14" s="33"/>
      <c r="UUL14" s="33"/>
      <c r="UUM14" s="33"/>
      <c r="UUN14" s="33"/>
      <c r="UUO14" s="33"/>
      <c r="UUP14" s="33"/>
      <c r="UUQ14" s="33"/>
      <c r="UUR14" s="33"/>
      <c r="UUS14" s="33"/>
      <c r="UUT14" s="33"/>
      <c r="UUU14" s="33"/>
      <c r="UUV14" s="33"/>
      <c r="UUW14" s="33"/>
      <c r="UUX14" s="33"/>
      <c r="UUY14" s="33"/>
      <c r="UUZ14" s="33"/>
      <c r="UVA14" s="33"/>
      <c r="UVB14" s="33"/>
      <c r="UVC14" s="33"/>
      <c r="UVD14" s="33"/>
      <c r="UVE14" s="33"/>
      <c r="UVF14" s="33"/>
      <c r="UVG14" s="33"/>
      <c r="UVH14" s="33"/>
      <c r="UVI14" s="33"/>
      <c r="UVJ14" s="33"/>
      <c r="UVK14" s="33"/>
      <c r="UVL14" s="33"/>
      <c r="UVM14" s="33"/>
      <c r="UVN14" s="33"/>
      <c r="UVO14" s="33"/>
      <c r="UVP14" s="33"/>
      <c r="UVQ14" s="33"/>
      <c r="UVR14" s="33"/>
      <c r="UVS14" s="33"/>
      <c r="UVT14" s="33"/>
      <c r="UVU14" s="33"/>
      <c r="UVV14" s="33"/>
      <c r="UVW14" s="33"/>
      <c r="UVX14" s="33"/>
      <c r="UVY14" s="33"/>
      <c r="UVZ14" s="33"/>
      <c r="UWA14" s="33"/>
      <c r="UWB14" s="33"/>
      <c r="UWC14" s="33"/>
      <c r="UWD14" s="33"/>
      <c r="UWE14" s="33"/>
      <c r="UWF14" s="33"/>
      <c r="UWG14" s="33"/>
      <c r="UWH14" s="33"/>
      <c r="UWI14" s="33"/>
      <c r="UWJ14" s="33"/>
      <c r="UWK14" s="33"/>
      <c r="UWL14" s="33"/>
      <c r="UWM14" s="33"/>
      <c r="UWN14" s="33"/>
      <c r="UWO14" s="33"/>
      <c r="UWP14" s="33"/>
      <c r="UWQ14" s="33"/>
      <c r="UWR14" s="33"/>
      <c r="UWS14" s="33"/>
      <c r="UWT14" s="33"/>
      <c r="UWU14" s="33"/>
      <c r="UWV14" s="33"/>
      <c r="UWW14" s="33"/>
      <c r="UWX14" s="33"/>
      <c r="UWY14" s="33"/>
      <c r="UWZ14" s="33"/>
      <c r="UXA14" s="33"/>
      <c r="UXB14" s="33"/>
      <c r="UXC14" s="33"/>
      <c r="UXD14" s="33"/>
      <c r="UXE14" s="33"/>
      <c r="UXF14" s="33"/>
      <c r="UXG14" s="33"/>
      <c r="UXH14" s="33"/>
      <c r="UXI14" s="33"/>
      <c r="UXJ14" s="33"/>
      <c r="UXK14" s="33"/>
      <c r="UXL14" s="33"/>
      <c r="UXM14" s="33"/>
      <c r="UXN14" s="33"/>
      <c r="UXO14" s="33"/>
      <c r="UXP14" s="33"/>
      <c r="UXQ14" s="33"/>
      <c r="UXR14" s="33"/>
      <c r="UXS14" s="33"/>
      <c r="UXT14" s="33"/>
      <c r="UXU14" s="33"/>
      <c r="UXV14" s="33"/>
      <c r="UXW14" s="33"/>
      <c r="UXX14" s="33"/>
      <c r="UXY14" s="33"/>
      <c r="UXZ14" s="33"/>
      <c r="UYA14" s="33"/>
      <c r="UYB14" s="33"/>
      <c r="UYC14" s="33"/>
      <c r="UYD14" s="33"/>
      <c r="UYE14" s="33"/>
      <c r="UYF14" s="33"/>
      <c r="UYG14" s="33"/>
      <c r="UYH14" s="33"/>
      <c r="UYI14" s="33"/>
      <c r="UYJ14" s="33"/>
      <c r="UYK14" s="33"/>
      <c r="UYL14" s="33"/>
      <c r="UYM14" s="33"/>
      <c r="UYN14" s="33"/>
      <c r="UYO14" s="33"/>
      <c r="UYP14" s="33"/>
      <c r="UYQ14" s="33"/>
      <c r="UYR14" s="33"/>
      <c r="UYS14" s="33"/>
      <c r="UYT14" s="33"/>
      <c r="UYU14" s="33"/>
      <c r="UYV14" s="33"/>
      <c r="UYW14" s="33"/>
      <c r="UYX14" s="33"/>
      <c r="UYY14" s="33"/>
      <c r="UYZ14" s="33"/>
      <c r="UZA14" s="33"/>
      <c r="UZB14" s="33"/>
      <c r="UZC14" s="33"/>
      <c r="UZD14" s="33"/>
      <c r="UZE14" s="33"/>
      <c r="UZF14" s="33"/>
      <c r="UZG14" s="33"/>
      <c r="UZH14" s="33"/>
      <c r="UZI14" s="33"/>
      <c r="UZJ14" s="33"/>
      <c r="UZK14" s="33"/>
      <c r="UZL14" s="33"/>
      <c r="UZM14" s="33"/>
      <c r="UZN14" s="33"/>
      <c r="UZO14" s="33"/>
      <c r="UZP14" s="33"/>
      <c r="UZQ14" s="33"/>
      <c r="UZR14" s="33"/>
      <c r="UZS14" s="33"/>
      <c r="UZT14" s="33"/>
      <c r="UZU14" s="33"/>
      <c r="UZV14" s="33"/>
      <c r="UZW14" s="33"/>
      <c r="UZX14" s="33"/>
      <c r="UZY14" s="33"/>
      <c r="UZZ14" s="33"/>
      <c r="VAA14" s="33"/>
      <c r="VAB14" s="33"/>
      <c r="VAC14" s="33"/>
      <c r="VAD14" s="33"/>
      <c r="VAE14" s="33"/>
      <c r="VAF14" s="33"/>
      <c r="VAG14" s="33"/>
      <c r="VAH14" s="33"/>
      <c r="VAI14" s="33"/>
      <c r="VAJ14" s="33"/>
      <c r="VAK14" s="33"/>
      <c r="VAL14" s="33"/>
      <c r="VAM14" s="33"/>
      <c r="VAN14" s="33"/>
      <c r="VAO14" s="33"/>
      <c r="VAP14" s="33"/>
      <c r="VAQ14" s="33"/>
      <c r="VAR14" s="33"/>
      <c r="VAS14" s="33"/>
      <c r="VAT14" s="33"/>
      <c r="VAU14" s="33"/>
      <c r="VAV14" s="33"/>
      <c r="VAW14" s="33"/>
      <c r="VAX14" s="33"/>
      <c r="VAY14" s="33"/>
      <c r="VAZ14" s="33"/>
      <c r="VBA14" s="33"/>
      <c r="VBB14" s="33"/>
      <c r="VBC14" s="33"/>
      <c r="VBD14" s="33"/>
      <c r="VBE14" s="33"/>
      <c r="VBF14" s="33"/>
      <c r="VBG14" s="33"/>
      <c r="VBH14" s="33"/>
      <c r="VBI14" s="33"/>
      <c r="VBJ14" s="33"/>
      <c r="VBK14" s="33"/>
      <c r="VBL14" s="33"/>
      <c r="VBM14" s="33"/>
      <c r="VBN14" s="33"/>
      <c r="VBO14" s="33"/>
      <c r="VBP14" s="33"/>
      <c r="VBQ14" s="33"/>
      <c r="VBR14" s="33"/>
      <c r="VBS14" s="33"/>
      <c r="VBT14" s="33"/>
      <c r="VBU14" s="33"/>
      <c r="VBV14" s="33"/>
      <c r="VBW14" s="33"/>
      <c r="VBX14" s="33"/>
      <c r="VBY14" s="33"/>
      <c r="VBZ14" s="33"/>
      <c r="VCA14" s="33"/>
      <c r="VCB14" s="33"/>
      <c r="VCC14" s="33"/>
      <c r="VCD14" s="33"/>
      <c r="VCE14" s="33"/>
      <c r="VCF14" s="33"/>
      <c r="VCG14" s="33"/>
      <c r="VCH14" s="33"/>
      <c r="VCI14" s="33"/>
      <c r="VCJ14" s="33"/>
      <c r="VCK14" s="33"/>
      <c r="VCL14" s="33"/>
      <c r="VCM14" s="33"/>
      <c r="VCN14" s="33"/>
      <c r="VCO14" s="33"/>
      <c r="VCP14" s="33"/>
      <c r="VCQ14" s="33"/>
      <c r="VCR14" s="33"/>
      <c r="VCS14" s="33"/>
      <c r="VCT14" s="33"/>
      <c r="VCU14" s="33"/>
      <c r="VCV14" s="33"/>
      <c r="VCW14" s="33"/>
      <c r="VCX14" s="33"/>
      <c r="VCY14" s="33"/>
      <c r="VCZ14" s="33"/>
      <c r="VDA14" s="33"/>
      <c r="VDB14" s="33"/>
      <c r="VDC14" s="33"/>
      <c r="VDD14" s="33"/>
      <c r="VDE14" s="33"/>
      <c r="VDF14" s="33"/>
      <c r="VDG14" s="33"/>
      <c r="VDH14" s="33"/>
      <c r="VDI14" s="33"/>
      <c r="VDJ14" s="33"/>
      <c r="VDK14" s="33"/>
      <c r="VDL14" s="33"/>
      <c r="VDM14" s="33"/>
      <c r="VDN14" s="33"/>
      <c r="VDO14" s="33"/>
      <c r="VDP14" s="33"/>
      <c r="VDQ14" s="33"/>
      <c r="VDR14" s="33"/>
      <c r="VDS14" s="33"/>
      <c r="VDT14" s="33"/>
      <c r="VDU14" s="33"/>
      <c r="VDV14" s="33"/>
      <c r="VDW14" s="33"/>
      <c r="VDX14" s="33"/>
      <c r="VDY14" s="33"/>
      <c r="VDZ14" s="33"/>
      <c r="VEA14" s="33"/>
      <c r="VEB14" s="33"/>
      <c r="VEC14" s="33"/>
      <c r="VED14" s="33"/>
      <c r="VEE14" s="33"/>
      <c r="VEF14" s="33"/>
      <c r="VEG14" s="33"/>
      <c r="VEH14" s="33"/>
      <c r="VEI14" s="33"/>
      <c r="VEJ14" s="33"/>
      <c r="VEK14" s="33"/>
      <c r="VEL14" s="33"/>
      <c r="VEM14" s="33"/>
      <c r="VEN14" s="33"/>
      <c r="VEO14" s="33"/>
      <c r="VEP14" s="33"/>
      <c r="VEQ14" s="33"/>
      <c r="VER14" s="33"/>
      <c r="VES14" s="33"/>
      <c r="VET14" s="33"/>
      <c r="VEU14" s="33"/>
      <c r="VEV14" s="33"/>
      <c r="VEW14" s="33"/>
      <c r="VEX14" s="33"/>
      <c r="VEY14" s="33"/>
      <c r="VEZ14" s="33"/>
      <c r="VFA14" s="33"/>
      <c r="VFB14" s="33"/>
      <c r="VFC14" s="33"/>
      <c r="VFD14" s="33"/>
      <c r="VFE14" s="33"/>
      <c r="VFF14" s="33"/>
      <c r="VFG14" s="33"/>
      <c r="VFH14" s="33"/>
      <c r="VFI14" s="33"/>
      <c r="VFJ14" s="33"/>
      <c r="VFK14" s="33"/>
      <c r="VFL14" s="33"/>
      <c r="VFM14" s="33"/>
      <c r="VFN14" s="33"/>
      <c r="VFO14" s="33"/>
      <c r="VFP14" s="33"/>
      <c r="VFQ14" s="33"/>
      <c r="VFR14" s="33"/>
      <c r="VFS14" s="33"/>
      <c r="VFT14" s="33"/>
      <c r="VFU14" s="33"/>
      <c r="VFV14" s="33"/>
      <c r="VFW14" s="33"/>
      <c r="VFX14" s="33"/>
      <c r="VFY14" s="33"/>
      <c r="VFZ14" s="33"/>
      <c r="VGA14" s="33"/>
      <c r="VGB14" s="33"/>
      <c r="VGC14" s="33"/>
      <c r="VGD14" s="33"/>
      <c r="VGE14" s="33"/>
      <c r="VGF14" s="33"/>
      <c r="VGG14" s="33"/>
      <c r="VGH14" s="33"/>
      <c r="VGI14" s="33"/>
      <c r="VGJ14" s="33"/>
      <c r="VGK14" s="33"/>
      <c r="VGL14" s="33"/>
      <c r="VGM14" s="33"/>
      <c r="VGN14" s="33"/>
      <c r="VGO14" s="33"/>
      <c r="VGP14" s="33"/>
      <c r="VGQ14" s="33"/>
      <c r="VGR14" s="33"/>
      <c r="VGS14" s="33"/>
      <c r="VGT14" s="33"/>
      <c r="VGU14" s="33"/>
      <c r="VGV14" s="33"/>
      <c r="VGW14" s="33"/>
      <c r="VGX14" s="33"/>
      <c r="VGY14" s="33"/>
      <c r="VGZ14" s="33"/>
      <c r="VHA14" s="33"/>
      <c r="VHB14" s="33"/>
      <c r="VHC14" s="33"/>
      <c r="VHD14" s="33"/>
      <c r="VHE14" s="33"/>
      <c r="VHF14" s="33"/>
      <c r="VHG14" s="33"/>
      <c r="VHH14" s="33"/>
      <c r="VHI14" s="33"/>
      <c r="VHJ14" s="33"/>
      <c r="VHK14" s="33"/>
      <c r="VHL14" s="33"/>
      <c r="VHM14" s="33"/>
      <c r="VHN14" s="33"/>
      <c r="VHO14" s="33"/>
      <c r="VHP14" s="33"/>
      <c r="VHQ14" s="33"/>
      <c r="VHR14" s="33"/>
      <c r="VHS14" s="33"/>
      <c r="VHT14" s="33"/>
      <c r="VHU14" s="33"/>
      <c r="VHV14" s="33"/>
      <c r="VHW14" s="33"/>
      <c r="VHX14" s="33"/>
      <c r="VHY14" s="33"/>
      <c r="VHZ14" s="33"/>
      <c r="VIA14" s="33"/>
      <c r="VIB14" s="33"/>
      <c r="VIC14" s="33"/>
      <c r="VID14" s="33"/>
      <c r="VIE14" s="33"/>
      <c r="VIF14" s="33"/>
      <c r="VIG14" s="33"/>
      <c r="VIH14" s="33"/>
      <c r="VII14" s="33"/>
      <c r="VIJ14" s="33"/>
      <c r="VIK14" s="33"/>
      <c r="VIL14" s="33"/>
      <c r="VIM14" s="33"/>
      <c r="VIN14" s="33"/>
      <c r="VIO14" s="33"/>
      <c r="VIP14" s="33"/>
      <c r="VIQ14" s="33"/>
      <c r="VIR14" s="33"/>
      <c r="VIS14" s="33"/>
      <c r="VIT14" s="33"/>
      <c r="VIU14" s="33"/>
      <c r="VIV14" s="33"/>
      <c r="VIW14" s="33"/>
      <c r="VIX14" s="33"/>
      <c r="VIY14" s="33"/>
      <c r="VIZ14" s="33"/>
      <c r="VJA14" s="33"/>
      <c r="VJB14" s="33"/>
      <c r="VJC14" s="33"/>
      <c r="VJD14" s="33"/>
      <c r="VJE14" s="33"/>
      <c r="VJF14" s="33"/>
      <c r="VJG14" s="33"/>
      <c r="VJH14" s="33"/>
      <c r="VJI14" s="33"/>
      <c r="VJJ14" s="33"/>
      <c r="VJK14" s="33"/>
      <c r="VJL14" s="33"/>
      <c r="VJM14" s="33"/>
      <c r="VJN14" s="33"/>
      <c r="VJO14" s="33"/>
      <c r="VJP14" s="33"/>
      <c r="VJQ14" s="33"/>
      <c r="VJR14" s="33"/>
      <c r="VJS14" s="33"/>
      <c r="VJT14" s="33"/>
      <c r="VJU14" s="33"/>
      <c r="VJV14" s="33"/>
      <c r="VJW14" s="33"/>
      <c r="VJX14" s="33"/>
      <c r="VJY14" s="33"/>
      <c r="VJZ14" s="33"/>
      <c r="VKA14" s="33"/>
      <c r="VKB14" s="33"/>
      <c r="VKC14" s="33"/>
      <c r="VKD14" s="33"/>
      <c r="VKE14" s="33"/>
      <c r="VKF14" s="33"/>
      <c r="VKG14" s="33"/>
      <c r="VKH14" s="33"/>
      <c r="VKI14" s="33"/>
      <c r="VKJ14" s="33"/>
      <c r="VKK14" s="33"/>
      <c r="VKL14" s="33"/>
      <c r="VKM14" s="33"/>
      <c r="VKN14" s="33"/>
      <c r="VKO14" s="33"/>
      <c r="VKP14" s="33"/>
      <c r="VKQ14" s="33"/>
      <c r="VKR14" s="33"/>
      <c r="VKS14" s="33"/>
      <c r="VKT14" s="33"/>
      <c r="VKU14" s="33"/>
      <c r="VKV14" s="33"/>
      <c r="VKW14" s="33"/>
      <c r="VKX14" s="33"/>
      <c r="VKY14" s="33"/>
      <c r="VKZ14" s="33"/>
      <c r="VLA14" s="33"/>
      <c r="VLB14" s="33"/>
      <c r="VLC14" s="33"/>
      <c r="VLD14" s="33"/>
      <c r="VLE14" s="33"/>
      <c r="VLF14" s="33"/>
      <c r="VLG14" s="33"/>
      <c r="VLH14" s="33"/>
      <c r="VLI14" s="33"/>
      <c r="VLJ14" s="33"/>
      <c r="VLK14" s="33"/>
      <c r="VLL14" s="33"/>
      <c r="VLM14" s="33"/>
      <c r="VLN14" s="33"/>
      <c r="VLO14" s="33"/>
      <c r="VLP14" s="33"/>
      <c r="VLQ14" s="33"/>
      <c r="VLR14" s="33"/>
      <c r="VLS14" s="33"/>
      <c r="VLT14" s="33"/>
      <c r="VLU14" s="33"/>
      <c r="VLV14" s="33"/>
      <c r="VLW14" s="33"/>
      <c r="VLX14" s="33"/>
      <c r="VLY14" s="33"/>
      <c r="VLZ14" s="33"/>
      <c r="VMA14" s="33"/>
      <c r="VMB14" s="33"/>
      <c r="VMC14" s="33"/>
      <c r="VMD14" s="33"/>
      <c r="VME14" s="33"/>
      <c r="VMF14" s="33"/>
      <c r="VMG14" s="33"/>
      <c r="VMH14" s="33"/>
      <c r="VMI14" s="33"/>
      <c r="VMJ14" s="33"/>
      <c r="VMK14" s="33"/>
      <c r="VML14" s="33"/>
      <c r="VMM14" s="33"/>
      <c r="VMN14" s="33"/>
      <c r="VMO14" s="33"/>
      <c r="VMP14" s="33"/>
      <c r="VMQ14" s="33"/>
      <c r="VMR14" s="33"/>
      <c r="VMS14" s="33"/>
      <c r="VMT14" s="33"/>
      <c r="VMU14" s="33"/>
      <c r="VMV14" s="33"/>
      <c r="VMW14" s="33"/>
      <c r="VMX14" s="33"/>
      <c r="VMY14" s="33"/>
      <c r="VMZ14" s="33"/>
      <c r="VNA14" s="33"/>
      <c r="VNB14" s="33"/>
      <c r="VNC14" s="33"/>
      <c r="VND14" s="33"/>
      <c r="VNE14" s="33"/>
      <c r="VNF14" s="33"/>
      <c r="VNG14" s="33"/>
      <c r="VNH14" s="33"/>
      <c r="VNI14" s="33"/>
      <c r="VNJ14" s="33"/>
      <c r="VNK14" s="33"/>
      <c r="VNL14" s="33"/>
      <c r="VNM14" s="33"/>
      <c r="VNN14" s="33"/>
      <c r="VNO14" s="33"/>
      <c r="VNP14" s="33"/>
      <c r="VNQ14" s="33"/>
      <c r="VNR14" s="33"/>
      <c r="VNS14" s="33"/>
      <c r="VNT14" s="33"/>
      <c r="VNU14" s="33"/>
      <c r="VNV14" s="33"/>
      <c r="VNW14" s="33"/>
      <c r="VNX14" s="33"/>
      <c r="VNY14" s="33"/>
      <c r="VNZ14" s="33"/>
      <c r="VOA14" s="33"/>
      <c r="VOB14" s="33"/>
      <c r="VOC14" s="33"/>
      <c r="VOD14" s="33"/>
      <c r="VOE14" s="33"/>
      <c r="VOF14" s="33"/>
      <c r="VOG14" s="33"/>
      <c r="VOH14" s="33"/>
      <c r="VOI14" s="33"/>
      <c r="VOJ14" s="33"/>
      <c r="VOK14" s="33"/>
      <c r="VOL14" s="33"/>
      <c r="VOM14" s="33"/>
      <c r="VON14" s="33"/>
      <c r="VOO14" s="33"/>
      <c r="VOP14" s="33"/>
      <c r="VOQ14" s="33"/>
      <c r="VOR14" s="33"/>
      <c r="VOS14" s="33"/>
      <c r="VOT14" s="33"/>
      <c r="VOU14" s="33"/>
      <c r="VOV14" s="33"/>
      <c r="VOW14" s="33"/>
      <c r="VOX14" s="33"/>
      <c r="VOY14" s="33"/>
      <c r="VOZ14" s="33"/>
      <c r="VPA14" s="33"/>
      <c r="VPB14" s="33"/>
      <c r="VPC14" s="33"/>
      <c r="VPD14" s="33"/>
      <c r="VPE14" s="33"/>
      <c r="VPF14" s="33"/>
      <c r="VPG14" s="33"/>
      <c r="VPH14" s="33"/>
      <c r="VPI14" s="33"/>
      <c r="VPJ14" s="33"/>
      <c r="VPK14" s="33"/>
      <c r="VPL14" s="33"/>
      <c r="VPM14" s="33"/>
      <c r="VPN14" s="33"/>
      <c r="VPO14" s="33"/>
      <c r="VPP14" s="33"/>
      <c r="VPQ14" s="33"/>
      <c r="VPR14" s="33"/>
      <c r="VPS14" s="33"/>
      <c r="VPT14" s="33"/>
      <c r="VPU14" s="33"/>
      <c r="VPV14" s="33"/>
      <c r="VPW14" s="33"/>
      <c r="VPX14" s="33"/>
      <c r="VPY14" s="33"/>
      <c r="VPZ14" s="33"/>
      <c r="VQA14" s="33"/>
      <c r="VQB14" s="33"/>
      <c r="VQC14" s="33"/>
      <c r="VQD14" s="33"/>
      <c r="VQE14" s="33"/>
      <c r="VQF14" s="33"/>
      <c r="VQG14" s="33"/>
      <c r="VQH14" s="33"/>
      <c r="VQI14" s="33"/>
      <c r="VQJ14" s="33"/>
      <c r="VQK14" s="33"/>
      <c r="VQL14" s="33"/>
      <c r="VQM14" s="33"/>
      <c r="VQN14" s="33"/>
      <c r="VQO14" s="33"/>
      <c r="VQP14" s="33"/>
      <c r="VQQ14" s="33"/>
      <c r="VQR14" s="33"/>
      <c r="VQS14" s="33"/>
      <c r="VQT14" s="33"/>
      <c r="VQU14" s="33"/>
      <c r="VQV14" s="33"/>
      <c r="VQW14" s="33"/>
      <c r="VQX14" s="33"/>
      <c r="VQY14" s="33"/>
      <c r="VQZ14" s="33"/>
      <c r="VRA14" s="33"/>
      <c r="VRB14" s="33"/>
      <c r="VRC14" s="33"/>
      <c r="VRD14" s="33"/>
      <c r="VRE14" s="33"/>
      <c r="VRF14" s="33"/>
      <c r="VRG14" s="33"/>
      <c r="VRH14" s="33"/>
      <c r="VRI14" s="33"/>
      <c r="VRJ14" s="33"/>
      <c r="VRK14" s="33"/>
      <c r="VRL14" s="33"/>
      <c r="VRM14" s="33"/>
      <c r="VRN14" s="33"/>
      <c r="VRO14" s="33"/>
      <c r="VRP14" s="33"/>
      <c r="VRQ14" s="33"/>
      <c r="VRR14" s="33"/>
      <c r="VRS14" s="33"/>
      <c r="VRT14" s="33"/>
      <c r="VRU14" s="33"/>
      <c r="VRV14" s="33"/>
      <c r="VRW14" s="33"/>
      <c r="VRX14" s="33"/>
      <c r="VRY14" s="33"/>
      <c r="VRZ14" s="33"/>
      <c r="VSA14" s="33"/>
      <c r="VSB14" s="33"/>
      <c r="VSC14" s="33"/>
      <c r="VSD14" s="33"/>
      <c r="VSE14" s="33"/>
      <c r="VSF14" s="33"/>
      <c r="VSG14" s="33"/>
      <c r="VSH14" s="33"/>
      <c r="VSI14" s="33"/>
      <c r="VSJ14" s="33"/>
      <c r="VSK14" s="33"/>
      <c r="VSL14" s="33"/>
      <c r="VSM14" s="33"/>
      <c r="VSN14" s="33"/>
      <c r="VSO14" s="33"/>
      <c r="VSP14" s="33"/>
      <c r="VSQ14" s="33"/>
      <c r="VSR14" s="33"/>
      <c r="VSS14" s="33"/>
      <c r="VST14" s="33"/>
      <c r="VSU14" s="33"/>
      <c r="VSV14" s="33"/>
      <c r="VSW14" s="33"/>
      <c r="VSX14" s="33"/>
      <c r="VSY14" s="33"/>
      <c r="VSZ14" s="33"/>
      <c r="VTA14" s="33"/>
      <c r="VTB14" s="33"/>
      <c r="VTC14" s="33"/>
      <c r="VTD14" s="33"/>
      <c r="VTE14" s="33"/>
      <c r="VTF14" s="33"/>
      <c r="VTG14" s="33"/>
      <c r="VTH14" s="33"/>
      <c r="VTI14" s="33"/>
      <c r="VTJ14" s="33"/>
      <c r="VTK14" s="33"/>
      <c r="VTL14" s="33"/>
      <c r="VTM14" s="33"/>
      <c r="VTN14" s="33"/>
      <c r="VTO14" s="33"/>
      <c r="VTP14" s="33"/>
      <c r="VTQ14" s="33"/>
      <c r="VTR14" s="33"/>
      <c r="VTS14" s="33"/>
      <c r="VTT14" s="33"/>
      <c r="VTU14" s="33"/>
      <c r="VTV14" s="33"/>
      <c r="VTW14" s="33"/>
      <c r="VTX14" s="33"/>
      <c r="VTY14" s="33"/>
      <c r="VTZ14" s="33"/>
      <c r="VUA14" s="33"/>
      <c r="VUB14" s="33"/>
      <c r="VUC14" s="33"/>
      <c r="VUD14" s="33"/>
      <c r="VUE14" s="33"/>
      <c r="VUF14" s="33"/>
      <c r="VUG14" s="33"/>
      <c r="VUH14" s="33"/>
      <c r="VUI14" s="33"/>
      <c r="VUJ14" s="33"/>
      <c r="VUK14" s="33"/>
      <c r="VUL14" s="33"/>
      <c r="VUM14" s="33"/>
      <c r="VUN14" s="33"/>
      <c r="VUO14" s="33"/>
      <c r="VUP14" s="33"/>
      <c r="VUQ14" s="33"/>
      <c r="VUR14" s="33"/>
      <c r="VUS14" s="33"/>
      <c r="VUT14" s="33"/>
      <c r="VUU14" s="33"/>
      <c r="VUV14" s="33"/>
      <c r="VUW14" s="33"/>
      <c r="VUX14" s="33"/>
      <c r="VUY14" s="33"/>
      <c r="VUZ14" s="33"/>
      <c r="VVA14" s="33"/>
      <c r="VVB14" s="33"/>
      <c r="VVC14" s="33"/>
      <c r="VVD14" s="33"/>
      <c r="VVE14" s="33"/>
      <c r="VVF14" s="33"/>
      <c r="VVG14" s="33"/>
      <c r="VVH14" s="33"/>
      <c r="VVI14" s="33"/>
      <c r="VVJ14" s="33"/>
      <c r="VVK14" s="33"/>
      <c r="VVL14" s="33"/>
      <c r="VVM14" s="33"/>
      <c r="VVN14" s="33"/>
      <c r="VVO14" s="33"/>
      <c r="VVP14" s="33"/>
      <c r="VVQ14" s="33"/>
      <c r="VVR14" s="33"/>
      <c r="VVS14" s="33"/>
      <c r="VVT14" s="33"/>
      <c r="VVU14" s="33"/>
      <c r="VVV14" s="33"/>
      <c r="VVW14" s="33"/>
      <c r="VVX14" s="33"/>
      <c r="VVY14" s="33"/>
      <c r="VVZ14" s="33"/>
      <c r="VWA14" s="33"/>
      <c r="VWB14" s="33"/>
      <c r="VWC14" s="33"/>
      <c r="VWD14" s="33"/>
      <c r="VWE14" s="33"/>
      <c r="VWF14" s="33"/>
      <c r="VWG14" s="33"/>
      <c r="VWH14" s="33"/>
      <c r="VWI14" s="33"/>
      <c r="VWJ14" s="33"/>
      <c r="VWK14" s="33"/>
      <c r="VWL14" s="33"/>
      <c r="VWM14" s="33"/>
      <c r="VWN14" s="33"/>
      <c r="VWO14" s="33"/>
      <c r="VWP14" s="33"/>
      <c r="VWQ14" s="33"/>
      <c r="VWR14" s="33"/>
      <c r="VWS14" s="33"/>
      <c r="VWT14" s="33"/>
      <c r="VWU14" s="33"/>
      <c r="VWV14" s="33"/>
      <c r="VWW14" s="33"/>
      <c r="VWX14" s="33"/>
      <c r="VWY14" s="33"/>
      <c r="VWZ14" s="33"/>
      <c r="VXA14" s="33"/>
      <c r="VXB14" s="33"/>
      <c r="VXC14" s="33"/>
      <c r="VXD14" s="33"/>
      <c r="VXE14" s="33"/>
      <c r="VXF14" s="33"/>
      <c r="VXG14" s="33"/>
      <c r="VXH14" s="33"/>
      <c r="VXI14" s="33"/>
      <c r="VXJ14" s="33"/>
      <c r="VXK14" s="33"/>
      <c r="VXL14" s="33"/>
      <c r="VXM14" s="33"/>
      <c r="VXN14" s="33"/>
      <c r="VXO14" s="33"/>
      <c r="VXP14" s="33"/>
      <c r="VXQ14" s="33"/>
      <c r="VXR14" s="33"/>
      <c r="VXS14" s="33"/>
      <c r="VXT14" s="33"/>
      <c r="VXU14" s="33"/>
      <c r="VXV14" s="33"/>
      <c r="VXW14" s="33"/>
      <c r="VXX14" s="33"/>
      <c r="VXY14" s="33"/>
      <c r="VXZ14" s="33"/>
      <c r="VYA14" s="33"/>
      <c r="VYB14" s="33"/>
      <c r="VYC14" s="33"/>
      <c r="VYD14" s="33"/>
      <c r="VYE14" s="33"/>
      <c r="VYF14" s="33"/>
      <c r="VYG14" s="33"/>
      <c r="VYH14" s="33"/>
      <c r="VYI14" s="33"/>
      <c r="VYJ14" s="33"/>
      <c r="VYK14" s="33"/>
      <c r="VYL14" s="33"/>
      <c r="VYM14" s="33"/>
      <c r="VYN14" s="33"/>
      <c r="VYO14" s="33"/>
      <c r="VYP14" s="33"/>
      <c r="VYQ14" s="33"/>
      <c r="VYR14" s="33"/>
      <c r="VYS14" s="33"/>
      <c r="VYT14" s="33"/>
      <c r="VYU14" s="33"/>
      <c r="VYV14" s="33"/>
      <c r="VYW14" s="33"/>
      <c r="VYX14" s="33"/>
      <c r="VYY14" s="33"/>
      <c r="VYZ14" s="33"/>
      <c r="VZA14" s="33"/>
      <c r="VZB14" s="33"/>
      <c r="VZC14" s="33"/>
      <c r="VZD14" s="33"/>
      <c r="VZE14" s="33"/>
      <c r="VZF14" s="33"/>
      <c r="VZG14" s="33"/>
      <c r="VZH14" s="33"/>
      <c r="VZI14" s="33"/>
      <c r="VZJ14" s="33"/>
      <c r="VZK14" s="33"/>
      <c r="VZL14" s="33"/>
      <c r="VZM14" s="33"/>
      <c r="VZN14" s="33"/>
      <c r="VZO14" s="33"/>
      <c r="VZP14" s="33"/>
      <c r="VZQ14" s="33"/>
      <c r="VZR14" s="33"/>
      <c r="VZS14" s="33"/>
      <c r="VZT14" s="33"/>
      <c r="VZU14" s="33"/>
      <c r="VZV14" s="33"/>
      <c r="VZW14" s="33"/>
      <c r="VZX14" s="33"/>
      <c r="VZY14" s="33"/>
      <c r="VZZ14" s="33"/>
      <c r="WAA14" s="33"/>
      <c r="WAB14" s="33"/>
      <c r="WAC14" s="33"/>
      <c r="WAD14" s="33"/>
      <c r="WAE14" s="33"/>
      <c r="WAF14" s="33"/>
      <c r="WAG14" s="33"/>
      <c r="WAH14" s="33"/>
      <c r="WAI14" s="33"/>
      <c r="WAJ14" s="33"/>
      <c r="WAK14" s="33"/>
      <c r="WAL14" s="33"/>
      <c r="WAM14" s="33"/>
      <c r="WAN14" s="33"/>
      <c r="WAO14" s="33"/>
      <c r="WAP14" s="33"/>
      <c r="WAQ14" s="33"/>
      <c r="WAR14" s="33"/>
      <c r="WAS14" s="33"/>
      <c r="WAT14" s="33"/>
      <c r="WAU14" s="33"/>
      <c r="WAV14" s="33"/>
      <c r="WAW14" s="33"/>
      <c r="WAX14" s="33"/>
      <c r="WAY14" s="33"/>
      <c r="WAZ14" s="33"/>
      <c r="WBA14" s="33"/>
      <c r="WBB14" s="33"/>
      <c r="WBC14" s="33"/>
      <c r="WBD14" s="33"/>
      <c r="WBE14" s="33"/>
      <c r="WBF14" s="33"/>
      <c r="WBG14" s="33"/>
      <c r="WBH14" s="33"/>
      <c r="WBI14" s="33"/>
      <c r="WBJ14" s="33"/>
      <c r="WBK14" s="33"/>
      <c r="WBL14" s="33"/>
      <c r="WBM14" s="33"/>
      <c r="WBN14" s="33"/>
      <c r="WBO14" s="33"/>
      <c r="WBP14" s="33"/>
      <c r="WBQ14" s="33"/>
      <c r="WBR14" s="33"/>
      <c r="WBS14" s="33"/>
      <c r="WBT14" s="33"/>
      <c r="WBU14" s="33"/>
      <c r="WBV14" s="33"/>
      <c r="WBW14" s="33"/>
      <c r="WBX14" s="33"/>
      <c r="WBY14" s="33"/>
      <c r="WBZ14" s="33"/>
      <c r="WCA14" s="33"/>
      <c r="WCB14" s="33"/>
      <c r="WCC14" s="33"/>
      <c r="WCD14" s="33"/>
      <c r="WCE14" s="33"/>
      <c r="WCF14" s="33"/>
      <c r="WCG14" s="33"/>
      <c r="WCH14" s="33"/>
      <c r="WCI14" s="33"/>
      <c r="WCJ14" s="33"/>
      <c r="WCK14" s="33"/>
      <c r="WCL14" s="33"/>
      <c r="WCM14" s="33"/>
      <c r="WCN14" s="33"/>
      <c r="WCO14" s="33"/>
      <c r="WCP14" s="33"/>
      <c r="WCQ14" s="33"/>
      <c r="WCR14" s="33"/>
      <c r="WCS14" s="33"/>
      <c r="WCT14" s="33"/>
      <c r="WCU14" s="33"/>
      <c r="WCV14" s="33"/>
      <c r="WCW14" s="33"/>
      <c r="WCX14" s="33"/>
      <c r="WCY14" s="33"/>
      <c r="WCZ14" s="33"/>
      <c r="WDA14" s="33"/>
      <c r="WDB14" s="33"/>
      <c r="WDC14" s="33"/>
      <c r="WDD14" s="33"/>
      <c r="WDE14" s="33"/>
      <c r="WDF14" s="33"/>
      <c r="WDG14" s="33"/>
      <c r="WDH14" s="33"/>
      <c r="WDI14" s="33"/>
      <c r="WDJ14" s="33"/>
      <c r="WDK14" s="33"/>
      <c r="WDL14" s="33"/>
      <c r="WDM14" s="33"/>
      <c r="WDN14" s="33"/>
      <c r="WDO14" s="33"/>
      <c r="WDP14" s="33"/>
      <c r="WDQ14" s="33"/>
      <c r="WDR14" s="33"/>
      <c r="WDS14" s="33"/>
      <c r="WDT14" s="33"/>
      <c r="WDU14" s="33"/>
      <c r="WDV14" s="33"/>
      <c r="WDW14" s="33"/>
      <c r="WDX14" s="33"/>
      <c r="WDY14" s="33"/>
      <c r="WDZ14" s="33"/>
      <c r="WEA14" s="33"/>
      <c r="WEB14" s="33"/>
      <c r="WEC14" s="33"/>
      <c r="WED14" s="33"/>
      <c r="WEE14" s="33"/>
      <c r="WEF14" s="33"/>
      <c r="WEG14" s="33"/>
      <c r="WEH14" s="33"/>
      <c r="WEI14" s="33"/>
      <c r="WEJ14" s="33"/>
      <c r="WEK14" s="33"/>
      <c r="WEL14" s="33"/>
      <c r="WEM14" s="33"/>
      <c r="WEN14" s="33"/>
      <c r="WEO14" s="33"/>
      <c r="WEP14" s="33"/>
      <c r="WEQ14" s="33"/>
      <c r="WER14" s="33"/>
      <c r="WES14" s="33"/>
      <c r="WET14" s="33"/>
      <c r="WEU14" s="33"/>
      <c r="WEV14" s="33"/>
      <c r="WEW14" s="33"/>
      <c r="WEX14" s="33"/>
      <c r="WEY14" s="33"/>
      <c r="WEZ14" s="33"/>
      <c r="WFA14" s="33"/>
      <c r="WFB14" s="33"/>
      <c r="WFC14" s="33"/>
      <c r="WFD14" s="33"/>
      <c r="WFE14" s="33"/>
      <c r="WFF14" s="33"/>
      <c r="WFG14" s="33"/>
      <c r="WFH14" s="33"/>
      <c r="WFI14" s="33"/>
      <c r="WFJ14" s="33"/>
      <c r="WFK14" s="33"/>
      <c r="WFL14" s="33"/>
      <c r="WFM14" s="33"/>
      <c r="WFN14" s="33"/>
      <c r="WFO14" s="33"/>
      <c r="WFP14" s="33"/>
      <c r="WFQ14" s="33"/>
      <c r="WFR14" s="33"/>
      <c r="WFS14" s="33"/>
      <c r="WFT14" s="33"/>
      <c r="WFU14" s="33"/>
      <c r="WFV14" s="33"/>
      <c r="WFW14" s="33"/>
      <c r="WFX14" s="33"/>
      <c r="WFY14" s="33"/>
      <c r="WFZ14" s="33"/>
      <c r="WGA14" s="33"/>
      <c r="WGB14" s="33"/>
      <c r="WGC14" s="33"/>
      <c r="WGD14" s="33"/>
      <c r="WGE14" s="33"/>
      <c r="WGF14" s="33"/>
      <c r="WGG14" s="33"/>
      <c r="WGH14" s="33"/>
      <c r="WGI14" s="33"/>
      <c r="WGJ14" s="33"/>
      <c r="WGK14" s="33"/>
      <c r="WGL14" s="33"/>
      <c r="WGM14" s="33"/>
      <c r="WGN14" s="33"/>
      <c r="WGO14" s="33"/>
      <c r="WGP14" s="33"/>
      <c r="WGQ14" s="33"/>
      <c r="WGR14" s="33"/>
      <c r="WGS14" s="33"/>
      <c r="WGT14" s="33"/>
      <c r="WGU14" s="33"/>
      <c r="WGV14" s="33"/>
      <c r="WGW14" s="33"/>
      <c r="WGX14" s="33"/>
      <c r="WGY14" s="33"/>
      <c r="WGZ14" s="33"/>
      <c r="WHA14" s="33"/>
      <c r="WHB14" s="33"/>
      <c r="WHC14" s="33"/>
      <c r="WHD14" s="33"/>
      <c r="WHE14" s="33"/>
      <c r="WHF14" s="33"/>
      <c r="WHG14" s="33"/>
      <c r="WHH14" s="33"/>
      <c r="WHI14" s="33"/>
      <c r="WHJ14" s="33"/>
      <c r="WHK14" s="33"/>
      <c r="WHL14" s="33"/>
      <c r="WHM14" s="33"/>
      <c r="WHN14" s="33"/>
      <c r="WHO14" s="33"/>
      <c r="WHP14" s="33"/>
      <c r="WHQ14" s="33"/>
      <c r="WHR14" s="33"/>
      <c r="WHS14" s="33"/>
      <c r="WHT14" s="33"/>
      <c r="WHU14" s="33"/>
      <c r="WHV14" s="33"/>
      <c r="WHW14" s="33"/>
      <c r="WHX14" s="33"/>
      <c r="WHY14" s="33"/>
      <c r="WHZ14" s="33"/>
      <c r="WIA14" s="33"/>
      <c r="WIB14" s="33"/>
      <c r="WIC14" s="33"/>
      <c r="WID14" s="33"/>
      <c r="WIE14" s="33"/>
      <c r="WIF14" s="33"/>
      <c r="WIG14" s="33"/>
      <c r="WIH14" s="33"/>
      <c r="WII14" s="33"/>
      <c r="WIJ14" s="33"/>
      <c r="WIK14" s="33"/>
      <c r="WIL14" s="33"/>
      <c r="WIM14" s="33"/>
      <c r="WIN14" s="33"/>
      <c r="WIO14" s="33"/>
      <c r="WIP14" s="33"/>
      <c r="WIQ14" s="33"/>
      <c r="WIR14" s="33"/>
      <c r="WIS14" s="33"/>
      <c r="WIT14" s="33"/>
      <c r="WIU14" s="33"/>
      <c r="WIV14" s="33"/>
      <c r="WIW14" s="33"/>
      <c r="WIX14" s="33"/>
      <c r="WIY14" s="33"/>
      <c r="WIZ14" s="33"/>
      <c r="WJA14" s="33"/>
      <c r="WJB14" s="33"/>
      <c r="WJC14" s="33"/>
      <c r="WJD14" s="33"/>
      <c r="WJE14" s="33"/>
      <c r="WJF14" s="33"/>
      <c r="WJG14" s="33"/>
      <c r="WJH14" s="33"/>
      <c r="WJI14" s="33"/>
      <c r="WJJ14" s="33"/>
      <c r="WJK14" s="33"/>
      <c r="WJL14" s="33"/>
      <c r="WJM14" s="33"/>
      <c r="WJN14" s="33"/>
      <c r="WJO14" s="33"/>
      <c r="WJP14" s="33"/>
      <c r="WJQ14" s="33"/>
      <c r="WJR14" s="33"/>
      <c r="WJS14" s="33"/>
      <c r="WJT14" s="33"/>
      <c r="WJU14" s="33"/>
      <c r="WJV14" s="33"/>
      <c r="WJW14" s="33"/>
      <c r="WJX14" s="33"/>
      <c r="WJY14" s="33"/>
      <c r="WJZ14" s="33"/>
      <c r="WKA14" s="33"/>
      <c r="WKB14" s="33"/>
      <c r="WKC14" s="33"/>
      <c r="WKD14" s="33"/>
      <c r="WKE14" s="33"/>
      <c r="WKF14" s="33"/>
      <c r="WKG14" s="33"/>
      <c r="WKH14" s="33"/>
      <c r="WKI14" s="33"/>
      <c r="WKJ14" s="33"/>
      <c r="WKK14" s="33"/>
      <c r="WKL14" s="33"/>
      <c r="WKM14" s="33"/>
      <c r="WKN14" s="33"/>
      <c r="WKO14" s="33"/>
      <c r="WKP14" s="33"/>
      <c r="WKQ14" s="33"/>
      <c r="WKR14" s="33"/>
      <c r="WKS14" s="33"/>
      <c r="WKT14" s="33"/>
      <c r="WKU14" s="33"/>
      <c r="WKV14" s="33"/>
      <c r="WKW14" s="33"/>
      <c r="WKX14" s="33"/>
      <c r="WKY14" s="33"/>
      <c r="WKZ14" s="33"/>
      <c r="WLA14" s="33"/>
      <c r="WLB14" s="33"/>
      <c r="WLC14" s="33"/>
      <c r="WLD14" s="33"/>
      <c r="WLE14" s="33"/>
      <c r="WLF14" s="33"/>
      <c r="WLG14" s="33"/>
      <c r="WLH14" s="33"/>
      <c r="WLI14" s="33"/>
      <c r="WLJ14" s="33"/>
      <c r="WLK14" s="33"/>
      <c r="WLL14" s="33"/>
      <c r="WLM14" s="33"/>
      <c r="WLN14" s="33"/>
      <c r="WLO14" s="33"/>
      <c r="WLP14" s="33"/>
      <c r="WLQ14" s="33"/>
      <c r="WLR14" s="33"/>
      <c r="WLS14" s="33"/>
      <c r="WLT14" s="33"/>
      <c r="WLU14" s="33"/>
      <c r="WLV14" s="33"/>
      <c r="WLW14" s="33"/>
      <c r="WLX14" s="33"/>
      <c r="WLY14" s="33"/>
      <c r="WLZ14" s="33"/>
      <c r="WMA14" s="33"/>
      <c r="WMB14" s="33"/>
      <c r="WMC14" s="33"/>
      <c r="WMD14" s="33"/>
      <c r="WME14" s="33"/>
      <c r="WMF14" s="33"/>
      <c r="WMG14" s="33"/>
      <c r="WMH14" s="33"/>
      <c r="WMI14" s="33"/>
      <c r="WMJ14" s="33"/>
      <c r="WMK14" s="33"/>
      <c r="WML14" s="33"/>
      <c r="WMM14" s="33"/>
      <c r="WMN14" s="33"/>
      <c r="WMO14" s="33"/>
      <c r="WMP14" s="33"/>
      <c r="WMQ14" s="33"/>
      <c r="WMR14" s="33"/>
      <c r="WMS14" s="33"/>
      <c r="WMT14" s="33"/>
      <c r="WMU14" s="33"/>
      <c r="WMV14" s="33"/>
      <c r="WMW14" s="33"/>
      <c r="WMX14" s="33"/>
      <c r="WMY14" s="33"/>
      <c r="WMZ14" s="33"/>
      <c r="WNA14" s="33"/>
      <c r="WNB14" s="33"/>
      <c r="WNC14" s="33"/>
      <c r="WND14" s="33"/>
      <c r="WNE14" s="33"/>
      <c r="WNF14" s="33"/>
      <c r="WNG14" s="33"/>
      <c r="WNH14" s="33"/>
      <c r="WNI14" s="33"/>
      <c r="WNJ14" s="33"/>
      <c r="WNK14" s="33"/>
      <c r="WNL14" s="33"/>
      <c r="WNM14" s="33"/>
      <c r="WNN14" s="33"/>
      <c r="WNO14" s="33"/>
      <c r="WNP14" s="33"/>
      <c r="WNQ14" s="33"/>
      <c r="WNR14" s="33"/>
      <c r="WNS14" s="33"/>
      <c r="WNT14" s="33"/>
      <c r="WNU14" s="33"/>
      <c r="WNV14" s="33"/>
      <c r="WNW14" s="33"/>
      <c r="WNX14" s="33"/>
      <c r="WNY14" s="33"/>
      <c r="WNZ14" s="33"/>
      <c r="WOA14" s="33"/>
      <c r="WOB14" s="33"/>
      <c r="WOC14" s="33"/>
      <c r="WOD14" s="33"/>
      <c r="WOE14" s="33"/>
      <c r="WOF14" s="33"/>
      <c r="WOG14" s="33"/>
      <c r="WOH14" s="33"/>
      <c r="WOI14" s="33"/>
      <c r="WOJ14" s="33"/>
      <c r="WOK14" s="33"/>
      <c r="WOL14" s="33"/>
      <c r="WOM14" s="33"/>
      <c r="WON14" s="33"/>
      <c r="WOO14" s="33"/>
      <c r="WOP14" s="33"/>
      <c r="WOQ14" s="33"/>
      <c r="WOR14" s="33"/>
      <c r="WOS14" s="33"/>
      <c r="WOT14" s="33"/>
      <c r="WOU14" s="33"/>
      <c r="WOV14" s="33"/>
      <c r="WOW14" s="33"/>
      <c r="WOX14" s="33"/>
      <c r="WOY14" s="33"/>
      <c r="WOZ14" s="33"/>
      <c r="WPA14" s="33"/>
      <c r="WPB14" s="33"/>
      <c r="WPC14" s="33"/>
      <c r="WPD14" s="33"/>
      <c r="WPE14" s="33"/>
      <c r="WPF14" s="33"/>
      <c r="WPG14" s="33"/>
      <c r="WPH14" s="33"/>
      <c r="WPI14" s="33"/>
      <c r="WPJ14" s="33"/>
      <c r="WPK14" s="33"/>
      <c r="WPL14" s="33"/>
      <c r="WPM14" s="33"/>
      <c r="WPN14" s="33"/>
      <c r="WPO14" s="33"/>
      <c r="WPP14" s="33"/>
      <c r="WPQ14" s="33"/>
      <c r="WPR14" s="33"/>
      <c r="WPS14" s="33"/>
      <c r="WPT14" s="33"/>
      <c r="WPU14" s="33"/>
      <c r="WPV14" s="33"/>
      <c r="WPW14" s="33"/>
      <c r="WPX14" s="33"/>
      <c r="WPY14" s="33"/>
      <c r="WPZ14" s="33"/>
      <c r="WQA14" s="33"/>
      <c r="WQB14" s="33"/>
      <c r="WQC14" s="33"/>
      <c r="WQD14" s="33"/>
      <c r="WQE14" s="33"/>
      <c r="WQF14" s="33"/>
      <c r="WQG14" s="33"/>
      <c r="WQH14" s="33"/>
      <c r="WQI14" s="33"/>
      <c r="WQJ14" s="33"/>
      <c r="WQK14" s="33"/>
      <c r="WQL14" s="33"/>
      <c r="WQM14" s="33"/>
      <c r="WQN14" s="33"/>
      <c r="WQO14" s="33"/>
      <c r="WQP14" s="33"/>
      <c r="WQQ14" s="33"/>
      <c r="WQR14" s="33"/>
      <c r="WQS14" s="33"/>
      <c r="WQT14" s="33"/>
      <c r="WQU14" s="33"/>
      <c r="WQV14" s="33"/>
      <c r="WQW14" s="33"/>
      <c r="WQX14" s="33"/>
      <c r="WQY14" s="33"/>
      <c r="WQZ14" s="33"/>
      <c r="WRA14" s="33"/>
      <c r="WRB14" s="33"/>
      <c r="WRC14" s="33"/>
      <c r="WRD14" s="33"/>
      <c r="WRE14" s="33"/>
      <c r="WRF14" s="33"/>
      <c r="WRG14" s="33"/>
      <c r="WRH14" s="33"/>
      <c r="WRI14" s="33"/>
      <c r="WRJ14" s="33"/>
      <c r="WRK14" s="33"/>
      <c r="WRL14" s="33"/>
      <c r="WRM14" s="33"/>
      <c r="WRN14" s="33"/>
      <c r="WRO14" s="33"/>
      <c r="WRP14" s="33"/>
      <c r="WRQ14" s="33"/>
      <c r="WRR14" s="33"/>
      <c r="WRS14" s="33"/>
      <c r="WRT14" s="33"/>
      <c r="WRU14" s="33"/>
      <c r="WRV14" s="33"/>
      <c r="WRW14" s="33"/>
      <c r="WRX14" s="33"/>
      <c r="WRY14" s="33"/>
      <c r="WRZ14" s="33"/>
      <c r="WSA14" s="33"/>
      <c r="WSB14" s="33"/>
      <c r="WSC14" s="33"/>
      <c r="WSD14" s="33"/>
      <c r="WSE14" s="33"/>
      <c r="WSF14" s="33"/>
      <c r="WSG14" s="33"/>
      <c r="WSH14" s="33"/>
      <c r="WSI14" s="33"/>
      <c r="WSJ14" s="33"/>
      <c r="WSK14" s="33"/>
      <c r="WSL14" s="33"/>
      <c r="WSM14" s="33"/>
      <c r="WSN14" s="33"/>
      <c r="WSO14" s="33"/>
      <c r="WSP14" s="33"/>
      <c r="WSQ14" s="33"/>
      <c r="WSR14" s="33"/>
      <c r="WSS14" s="33"/>
      <c r="WST14" s="33"/>
      <c r="WSU14" s="33"/>
      <c r="WSV14" s="33"/>
      <c r="WSW14" s="33"/>
      <c r="WSX14" s="33"/>
      <c r="WSY14" s="33"/>
      <c r="WSZ14" s="33"/>
      <c r="WTA14" s="33"/>
      <c r="WTB14" s="33"/>
      <c r="WTC14" s="33"/>
      <c r="WTD14" s="33"/>
      <c r="WTE14" s="33"/>
      <c r="WTF14" s="33"/>
      <c r="WTG14" s="33"/>
      <c r="WTH14" s="33"/>
      <c r="WTI14" s="33"/>
      <c r="WTJ14" s="33"/>
      <c r="WTK14" s="33"/>
      <c r="WTL14" s="33"/>
      <c r="WTM14" s="33"/>
      <c r="WTN14" s="33"/>
      <c r="WTO14" s="33"/>
      <c r="WTP14" s="33"/>
      <c r="WTQ14" s="33"/>
      <c r="WTR14" s="33"/>
      <c r="WTS14" s="33"/>
      <c r="WTT14" s="33"/>
      <c r="WTU14" s="33"/>
      <c r="WTV14" s="33"/>
      <c r="WTW14" s="33"/>
      <c r="WTX14" s="33"/>
      <c r="WTY14" s="33"/>
      <c r="WTZ14" s="33"/>
      <c r="WUA14" s="33"/>
      <c r="WUB14" s="33"/>
      <c r="WUC14" s="33"/>
      <c r="WUD14" s="33"/>
      <c r="WUE14" s="33"/>
      <c r="WUF14" s="33"/>
      <c r="WUG14" s="33"/>
      <c r="WUH14" s="33"/>
      <c r="WUI14" s="33"/>
      <c r="WUJ14" s="33"/>
      <c r="WUK14" s="33"/>
      <c r="WUL14" s="33"/>
      <c r="WUM14" s="33"/>
      <c r="WUN14" s="33"/>
      <c r="WUO14" s="33"/>
      <c r="WUP14" s="33"/>
      <c r="WUQ14" s="33"/>
      <c r="WUR14" s="33"/>
      <c r="WUS14" s="33"/>
      <c r="WUT14" s="33"/>
      <c r="WUU14" s="33"/>
      <c r="WUV14" s="33"/>
      <c r="WUW14" s="33"/>
      <c r="WUX14" s="33"/>
      <c r="WUY14" s="33"/>
      <c r="WUZ14" s="33"/>
      <c r="WVA14" s="33"/>
      <c r="WVB14" s="33"/>
      <c r="WVC14" s="33"/>
      <c r="WVD14" s="33"/>
      <c r="WVE14" s="33"/>
      <c r="WVF14" s="33"/>
      <c r="WVG14" s="33"/>
      <c r="WVH14" s="33"/>
      <c r="WVI14" s="33"/>
      <c r="WVJ14" s="33"/>
      <c r="WVK14" s="33"/>
      <c r="WVL14" s="33"/>
      <c r="WVM14" s="33"/>
      <c r="WVN14" s="33"/>
      <c r="WVO14" s="33"/>
      <c r="WVP14" s="33"/>
      <c r="WVQ14" s="33"/>
      <c r="WVR14" s="33"/>
      <c r="WVS14" s="33"/>
      <c r="WVT14" s="33"/>
      <c r="WVU14" s="33"/>
      <c r="WVV14" s="33"/>
      <c r="WVW14" s="33"/>
      <c r="WVX14" s="33"/>
      <c r="WVY14" s="33"/>
      <c r="WVZ14" s="33"/>
      <c r="WWA14" s="33"/>
      <c r="WWB14" s="33"/>
      <c r="WWC14" s="33"/>
      <c r="WWD14" s="33"/>
      <c r="WWE14" s="33"/>
      <c r="WWF14" s="33"/>
      <c r="WWG14" s="33"/>
      <c r="WWH14" s="33"/>
      <c r="WWI14" s="33"/>
      <c r="WWJ14" s="33"/>
      <c r="WWK14" s="33"/>
      <c r="WWL14" s="33"/>
      <c r="WWM14" s="33"/>
      <c r="WWN14" s="33"/>
      <c r="WWO14" s="33"/>
      <c r="WWP14" s="33"/>
      <c r="WWQ14" s="33"/>
      <c r="WWR14" s="33"/>
      <c r="WWS14" s="33"/>
      <c r="WWT14" s="33"/>
      <c r="WWU14" s="33"/>
      <c r="WWV14" s="33"/>
      <c r="WWW14" s="33"/>
      <c r="WWX14" s="33"/>
      <c r="WWY14" s="33"/>
      <c r="WWZ14" s="33"/>
      <c r="WXA14" s="33"/>
      <c r="WXB14" s="33"/>
      <c r="WXC14" s="33"/>
      <c r="WXD14" s="33"/>
      <c r="WXE14" s="33"/>
      <c r="WXF14" s="33"/>
      <c r="WXG14" s="33"/>
      <c r="WXH14" s="33"/>
      <c r="WXI14" s="33"/>
      <c r="WXJ14" s="33"/>
      <c r="WXK14" s="33"/>
      <c r="WXL14" s="33"/>
      <c r="WXM14" s="33"/>
      <c r="WXN14" s="33"/>
      <c r="WXO14" s="33"/>
      <c r="WXP14" s="33"/>
      <c r="WXQ14" s="33"/>
      <c r="WXR14" s="33"/>
      <c r="WXS14" s="33"/>
      <c r="WXT14" s="33"/>
      <c r="WXU14" s="33"/>
      <c r="WXV14" s="33"/>
      <c r="WXW14" s="33"/>
      <c r="WXX14" s="33"/>
      <c r="WXY14" s="33"/>
      <c r="WXZ14" s="33"/>
      <c r="WYA14" s="33"/>
      <c r="WYB14" s="33"/>
      <c r="WYC14" s="33"/>
      <c r="WYD14" s="33"/>
      <c r="WYE14" s="33"/>
      <c r="WYF14" s="33"/>
      <c r="WYG14" s="33"/>
      <c r="WYH14" s="33"/>
      <c r="WYI14" s="33"/>
      <c r="WYJ14" s="33"/>
      <c r="WYK14" s="33"/>
      <c r="WYL14" s="33"/>
      <c r="WYM14" s="33"/>
      <c r="WYN14" s="33"/>
      <c r="WYO14" s="33"/>
      <c r="WYP14" s="33"/>
      <c r="WYQ14" s="33"/>
      <c r="WYR14" s="33"/>
      <c r="WYS14" s="33"/>
      <c r="WYT14" s="33"/>
      <c r="WYU14" s="33"/>
      <c r="WYV14" s="33"/>
      <c r="WYW14" s="33"/>
      <c r="WYX14" s="33"/>
      <c r="WYY14" s="33"/>
      <c r="WYZ14" s="33"/>
      <c r="WZA14" s="33"/>
      <c r="WZB14" s="33"/>
      <c r="WZC14" s="33"/>
      <c r="WZD14" s="33"/>
      <c r="WZE14" s="33"/>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3"/>
      <c r="XDS14" s="33"/>
      <c r="XDT14" s="33"/>
      <c r="XDU14" s="33"/>
      <c r="XDV14" s="33"/>
      <c r="XDW14" s="33"/>
      <c r="XDX14" s="33"/>
      <c r="XDY14" s="33"/>
      <c r="XDZ14" s="33"/>
      <c r="XEA14" s="33"/>
      <c r="XEB14" s="33"/>
      <c r="XEC14" s="33"/>
      <c r="XED14" s="33"/>
      <c r="XEE14" s="33"/>
      <c r="XEF14" s="33"/>
      <c r="XEG14" s="33"/>
      <c r="XEH14" s="33"/>
      <c r="XEI14" s="33"/>
      <c r="XEJ14" s="33"/>
      <c r="XEK14" s="33"/>
      <c r="XEL14" s="33"/>
      <c r="XEM14" s="33"/>
      <c r="XEN14" s="33"/>
      <c r="XEO14" s="33"/>
      <c r="XEP14" s="33"/>
      <c r="XEQ14" s="33"/>
      <c r="XER14" s="33"/>
      <c r="XES14" s="33"/>
      <c r="XET14" s="33"/>
      <c r="XEU14" s="33"/>
      <c r="XEV14" s="33"/>
      <c r="XEW14" s="33"/>
      <c r="XEX14" s="33"/>
      <c r="XEY14" s="33"/>
    </row>
    <row r="15" s="34" customFormat="1" ht="18" customHeight="1" spans="2:16379">
      <c r="B15" s="52"/>
      <c r="C15" s="46"/>
      <c r="D15" s="53" t="s">
        <v>113</v>
      </c>
      <c r="E15" s="45"/>
      <c r="F15" s="45"/>
      <c r="G15" s="45"/>
      <c r="H15" s="45"/>
      <c r="I15" s="45"/>
      <c r="J15" s="67" t="s">
        <v>112</v>
      </c>
      <c r="K15" s="67" t="s">
        <v>112</v>
      </c>
      <c r="L15" s="67" t="s">
        <v>112</v>
      </c>
      <c r="M15" s="67" t="s">
        <v>112</v>
      </c>
      <c r="N15" s="67" t="s">
        <v>112</v>
      </c>
      <c r="O15" s="67" t="s">
        <v>112</v>
      </c>
      <c r="P15" s="45">
        <v>4</v>
      </c>
      <c r="Q15" s="45">
        <v>4</v>
      </c>
      <c r="R15" s="72">
        <v>4</v>
      </c>
      <c r="S15" s="72" t="s">
        <v>111</v>
      </c>
      <c r="T15" s="72">
        <v>4</v>
      </c>
      <c r="U15" s="72">
        <v>4</v>
      </c>
      <c r="V15" s="72">
        <v>4</v>
      </c>
      <c r="W15" s="72">
        <v>4</v>
      </c>
      <c r="X15" s="72"/>
      <c r="Y15" s="45">
        <v>4</v>
      </c>
      <c r="Z15" s="72">
        <v>4</v>
      </c>
      <c r="AA15" s="50">
        <v>4</v>
      </c>
      <c r="AB15" s="72">
        <v>4</v>
      </c>
      <c r="AC15" s="72">
        <v>4</v>
      </c>
      <c r="AD15" s="72">
        <v>4</v>
      </c>
      <c r="AE15" s="50">
        <v>4</v>
      </c>
      <c r="AF15" s="50">
        <v>4</v>
      </c>
      <c r="AG15" s="73"/>
      <c r="AH15" s="74"/>
      <c r="AI15" s="73"/>
      <c r="AJ15" s="85"/>
      <c r="AK15" s="86"/>
      <c r="AL15" s="88"/>
      <c r="AM15" s="86"/>
      <c r="AN15" s="86"/>
      <c r="AO15" s="95"/>
      <c r="AP15" s="96"/>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c r="SB15" s="33"/>
      <c r="SC15" s="33"/>
      <c r="SD15" s="33"/>
      <c r="SE15" s="33"/>
      <c r="SF15" s="33"/>
      <c r="SG15" s="33"/>
      <c r="SH15" s="33"/>
      <c r="SI15" s="33"/>
      <c r="SJ15" s="33"/>
      <c r="SK15" s="33"/>
      <c r="SL15" s="33"/>
      <c r="SM15" s="33"/>
      <c r="SN15" s="33"/>
      <c r="SO15" s="33"/>
      <c r="SP15" s="33"/>
      <c r="SQ15" s="33"/>
      <c r="SR15" s="33"/>
      <c r="SS15" s="33"/>
      <c r="ST15" s="33"/>
      <c r="SU15" s="33"/>
      <c r="SV15" s="33"/>
      <c r="SW15" s="33"/>
      <c r="SX15" s="33"/>
      <c r="SY15" s="33"/>
      <c r="SZ15" s="33"/>
      <c r="TA15" s="33"/>
      <c r="TB15" s="33"/>
      <c r="TC15" s="33"/>
      <c r="TD15" s="33"/>
      <c r="TE15" s="33"/>
      <c r="TF15" s="33"/>
      <c r="TG15" s="33"/>
      <c r="TH15" s="33"/>
      <c r="TI15" s="33"/>
      <c r="TJ15" s="33"/>
      <c r="TK15" s="33"/>
      <c r="TL15" s="33"/>
      <c r="TM15" s="33"/>
      <c r="TN15" s="33"/>
      <c r="TO15" s="33"/>
      <c r="TP15" s="33"/>
      <c r="TQ15" s="33"/>
      <c r="TR15" s="33"/>
      <c r="TS15" s="33"/>
      <c r="TT15" s="33"/>
      <c r="TU15" s="33"/>
      <c r="TV15" s="33"/>
      <c r="TW15" s="33"/>
      <c r="TX15" s="33"/>
      <c r="TY15" s="33"/>
      <c r="TZ15" s="33"/>
      <c r="UA15" s="33"/>
      <c r="UB15" s="33"/>
      <c r="UC15" s="33"/>
      <c r="UD15" s="33"/>
      <c r="UE15" s="33"/>
      <c r="UF15" s="33"/>
      <c r="UG15" s="33"/>
      <c r="UH15" s="33"/>
      <c r="UI15" s="33"/>
      <c r="UJ15" s="33"/>
      <c r="UK15" s="33"/>
      <c r="UL15" s="33"/>
      <c r="UM15" s="33"/>
      <c r="UN15" s="33"/>
      <c r="UO15" s="33"/>
      <c r="UP15" s="33"/>
      <c r="UQ15" s="33"/>
      <c r="UR15" s="33"/>
      <c r="US15" s="33"/>
      <c r="UT15" s="33"/>
      <c r="UU15" s="33"/>
      <c r="UV15" s="33"/>
      <c r="UW15" s="33"/>
      <c r="UX15" s="33"/>
      <c r="UY15" s="33"/>
      <c r="UZ15" s="33"/>
      <c r="VA15" s="33"/>
      <c r="VB15" s="33"/>
      <c r="VC15" s="33"/>
      <c r="VD15" s="33"/>
      <c r="VE15" s="33"/>
      <c r="VF15" s="33"/>
      <c r="VG15" s="33"/>
      <c r="VH15" s="33"/>
      <c r="VI15" s="33"/>
      <c r="VJ15" s="33"/>
      <c r="VK15" s="33"/>
      <c r="VL15" s="33"/>
      <c r="VM15" s="33"/>
      <c r="VN15" s="33"/>
      <c r="VO15" s="33"/>
      <c r="VP15" s="33"/>
      <c r="VQ15" s="33"/>
      <c r="VR15" s="33"/>
      <c r="VS15" s="33"/>
      <c r="VT15" s="33"/>
      <c r="VU15" s="33"/>
      <c r="VV15" s="33"/>
      <c r="VW15" s="33"/>
      <c r="VX15" s="33"/>
      <c r="VY15" s="33"/>
      <c r="VZ15" s="33"/>
      <c r="WA15" s="33"/>
      <c r="WB15" s="33"/>
      <c r="WC15" s="33"/>
      <c r="WD15" s="33"/>
      <c r="WE15" s="33"/>
      <c r="WF15" s="33"/>
      <c r="WG15" s="33"/>
      <c r="WH15" s="33"/>
      <c r="WI15" s="33"/>
      <c r="WJ15" s="33"/>
      <c r="WK15" s="33"/>
      <c r="WL15" s="33"/>
      <c r="WM15" s="33"/>
      <c r="WN15" s="33"/>
      <c r="WO15" s="33"/>
      <c r="WP15" s="33"/>
      <c r="WQ15" s="33"/>
      <c r="WR15" s="33"/>
      <c r="WS15" s="33"/>
      <c r="WT15" s="33"/>
      <c r="WU15" s="33"/>
      <c r="WV15" s="33"/>
      <c r="WW15" s="33"/>
      <c r="WX15" s="33"/>
      <c r="WY15" s="33"/>
      <c r="WZ15" s="33"/>
      <c r="XA15" s="33"/>
      <c r="XB15" s="33"/>
      <c r="XC15" s="33"/>
      <c r="XD15" s="33"/>
      <c r="XE15" s="33"/>
      <c r="XF15" s="33"/>
      <c r="XG15" s="33"/>
      <c r="XH15" s="33"/>
      <c r="XI15" s="33"/>
      <c r="XJ15" s="33"/>
      <c r="XK15" s="33"/>
      <c r="XL15" s="33"/>
      <c r="XM15" s="33"/>
      <c r="XN15" s="33"/>
      <c r="XO15" s="33"/>
      <c r="XP15" s="33"/>
      <c r="XQ15" s="33"/>
      <c r="XR15" s="33"/>
      <c r="XS15" s="33"/>
      <c r="XT15" s="33"/>
      <c r="XU15" s="33"/>
      <c r="XV15" s="33"/>
      <c r="XW15" s="33"/>
      <c r="XX15" s="33"/>
      <c r="XY15" s="33"/>
      <c r="XZ15" s="33"/>
      <c r="YA15" s="33"/>
      <c r="YB15" s="33"/>
      <c r="YC15" s="33"/>
      <c r="YD15" s="33"/>
      <c r="YE15" s="33"/>
      <c r="YF15" s="33"/>
      <c r="YG15" s="33"/>
      <c r="YH15" s="33"/>
      <c r="YI15" s="33"/>
      <c r="YJ15" s="33"/>
      <c r="YK15" s="33"/>
      <c r="YL15" s="33"/>
      <c r="YM15" s="33"/>
      <c r="YN15" s="33"/>
      <c r="YO15" s="33"/>
      <c r="YP15" s="33"/>
      <c r="YQ15" s="33"/>
      <c r="YR15" s="33"/>
      <c r="YS15" s="33"/>
      <c r="YT15" s="33"/>
      <c r="YU15" s="33"/>
      <c r="YV15" s="33"/>
      <c r="YW15" s="33"/>
      <c r="YX15" s="33"/>
      <c r="YY15" s="33"/>
      <c r="YZ15" s="33"/>
      <c r="ZA15" s="33"/>
      <c r="ZB15" s="33"/>
      <c r="ZC15" s="33"/>
      <c r="ZD15" s="33"/>
      <c r="ZE15" s="33"/>
      <c r="ZF15" s="33"/>
      <c r="ZG15" s="33"/>
      <c r="ZH15" s="33"/>
      <c r="ZI15" s="33"/>
      <c r="ZJ15" s="33"/>
      <c r="ZK15" s="33"/>
      <c r="ZL15" s="33"/>
      <c r="ZM15" s="33"/>
      <c r="ZN15" s="33"/>
      <c r="ZO15" s="33"/>
      <c r="ZP15" s="33"/>
      <c r="ZQ15" s="33"/>
      <c r="ZR15" s="33"/>
      <c r="ZS15" s="33"/>
      <c r="ZT15" s="33"/>
      <c r="ZU15" s="33"/>
      <c r="ZV15" s="33"/>
      <c r="ZW15" s="33"/>
      <c r="ZX15" s="33"/>
      <c r="ZY15" s="33"/>
      <c r="ZZ15" s="33"/>
      <c r="AAA15" s="33"/>
      <c r="AAB15" s="33"/>
      <c r="AAC15" s="33"/>
      <c r="AAD15" s="33"/>
      <c r="AAE15" s="33"/>
      <c r="AAF15" s="33"/>
      <c r="AAG15" s="33"/>
      <c r="AAH15" s="33"/>
      <c r="AAI15" s="33"/>
      <c r="AAJ15" s="33"/>
      <c r="AAK15" s="33"/>
      <c r="AAL15" s="33"/>
      <c r="AAM15" s="33"/>
      <c r="AAN15" s="33"/>
      <c r="AAO15" s="33"/>
      <c r="AAP15" s="33"/>
      <c r="AAQ15" s="33"/>
      <c r="AAR15" s="33"/>
      <c r="AAS15" s="33"/>
      <c r="AAT15" s="33"/>
      <c r="AAU15" s="33"/>
      <c r="AAV15" s="33"/>
      <c r="AAW15" s="33"/>
      <c r="AAX15" s="33"/>
      <c r="AAY15" s="33"/>
      <c r="AAZ15" s="33"/>
      <c r="ABA15" s="33"/>
      <c r="ABB15" s="33"/>
      <c r="ABC15" s="33"/>
      <c r="ABD15" s="33"/>
      <c r="ABE15" s="33"/>
      <c r="ABF15" s="33"/>
      <c r="ABG15" s="33"/>
      <c r="ABH15" s="33"/>
      <c r="ABI15" s="33"/>
      <c r="ABJ15" s="33"/>
      <c r="ABK15" s="33"/>
      <c r="ABL15" s="33"/>
      <c r="ABM15" s="33"/>
      <c r="ABN15" s="33"/>
      <c r="ABO15" s="33"/>
      <c r="ABP15" s="33"/>
      <c r="ABQ15" s="33"/>
      <c r="ABR15" s="33"/>
      <c r="ABS15" s="33"/>
      <c r="ABT15" s="33"/>
      <c r="ABU15" s="33"/>
      <c r="ABV15" s="33"/>
      <c r="ABW15" s="33"/>
      <c r="ABX15" s="33"/>
      <c r="ABY15" s="33"/>
      <c r="ABZ15" s="33"/>
      <c r="ACA15" s="33"/>
      <c r="ACB15" s="33"/>
      <c r="ACC15" s="33"/>
      <c r="ACD15" s="33"/>
      <c r="ACE15" s="33"/>
      <c r="ACF15" s="33"/>
      <c r="ACG15" s="33"/>
      <c r="ACH15" s="33"/>
      <c r="ACI15" s="33"/>
      <c r="ACJ15" s="33"/>
      <c r="ACK15" s="33"/>
      <c r="ACL15" s="33"/>
      <c r="ACM15" s="33"/>
      <c r="ACN15" s="33"/>
      <c r="ACO15" s="33"/>
      <c r="ACP15" s="33"/>
      <c r="ACQ15" s="33"/>
      <c r="ACR15" s="33"/>
      <c r="ACS15" s="33"/>
      <c r="ACT15" s="33"/>
      <c r="ACU15" s="33"/>
      <c r="ACV15" s="33"/>
      <c r="ACW15" s="33"/>
      <c r="ACX15" s="33"/>
      <c r="ACY15" s="33"/>
      <c r="ACZ15" s="33"/>
      <c r="ADA15" s="33"/>
      <c r="ADB15" s="33"/>
      <c r="ADC15" s="33"/>
      <c r="ADD15" s="33"/>
      <c r="ADE15" s="33"/>
      <c r="ADF15" s="33"/>
      <c r="ADG15" s="33"/>
      <c r="ADH15" s="33"/>
      <c r="ADI15" s="33"/>
      <c r="ADJ15" s="33"/>
      <c r="ADK15" s="33"/>
      <c r="ADL15" s="33"/>
      <c r="ADM15" s="33"/>
      <c r="ADN15" s="33"/>
      <c r="ADO15" s="33"/>
      <c r="ADP15" s="33"/>
      <c r="ADQ15" s="33"/>
      <c r="ADR15" s="33"/>
      <c r="ADS15" s="33"/>
      <c r="ADT15" s="33"/>
      <c r="ADU15" s="33"/>
      <c r="ADV15" s="33"/>
      <c r="ADW15" s="33"/>
      <c r="ADX15" s="33"/>
      <c r="ADY15" s="33"/>
      <c r="ADZ15" s="33"/>
      <c r="AEA15" s="33"/>
      <c r="AEB15" s="33"/>
      <c r="AEC15" s="33"/>
      <c r="AED15" s="33"/>
      <c r="AEE15" s="33"/>
      <c r="AEF15" s="33"/>
      <c r="AEG15" s="33"/>
      <c r="AEH15" s="33"/>
      <c r="AEI15" s="33"/>
      <c r="AEJ15" s="33"/>
      <c r="AEK15" s="33"/>
      <c r="AEL15" s="33"/>
      <c r="AEM15" s="33"/>
      <c r="AEN15" s="33"/>
      <c r="AEO15" s="33"/>
      <c r="AEP15" s="33"/>
      <c r="AEQ15" s="33"/>
      <c r="AER15" s="33"/>
      <c r="AES15" s="33"/>
      <c r="AET15" s="33"/>
      <c r="AEU15" s="33"/>
      <c r="AEV15" s="33"/>
      <c r="AEW15" s="33"/>
      <c r="AEX15" s="33"/>
      <c r="AEY15" s="33"/>
      <c r="AEZ15" s="33"/>
      <c r="AFA15" s="33"/>
      <c r="AFB15" s="33"/>
      <c r="AFC15" s="33"/>
      <c r="AFD15" s="33"/>
      <c r="AFE15" s="33"/>
      <c r="AFF15" s="33"/>
      <c r="AFG15" s="33"/>
      <c r="AFH15" s="33"/>
      <c r="AFI15" s="33"/>
      <c r="AFJ15" s="33"/>
      <c r="AFK15" s="33"/>
      <c r="AFL15" s="33"/>
      <c r="AFM15" s="33"/>
      <c r="AFN15" s="33"/>
      <c r="AFO15" s="33"/>
      <c r="AFP15" s="33"/>
      <c r="AFQ15" s="33"/>
      <c r="AFR15" s="33"/>
      <c r="AFS15" s="33"/>
      <c r="AFT15" s="33"/>
      <c r="AFU15" s="33"/>
      <c r="AFV15" s="33"/>
      <c r="AFW15" s="33"/>
      <c r="AFX15" s="33"/>
      <c r="AFY15" s="33"/>
      <c r="AFZ15" s="33"/>
      <c r="AGA15" s="33"/>
      <c r="AGB15" s="33"/>
      <c r="AGC15" s="33"/>
      <c r="AGD15" s="33"/>
      <c r="AGE15" s="33"/>
      <c r="AGF15" s="33"/>
      <c r="AGG15" s="33"/>
      <c r="AGH15" s="33"/>
      <c r="AGI15" s="33"/>
      <c r="AGJ15" s="33"/>
      <c r="AGK15" s="33"/>
      <c r="AGL15" s="33"/>
      <c r="AGM15" s="33"/>
      <c r="AGN15" s="33"/>
      <c r="AGO15" s="33"/>
      <c r="AGP15" s="33"/>
      <c r="AGQ15" s="33"/>
      <c r="AGR15" s="33"/>
      <c r="AGS15" s="33"/>
      <c r="AGT15" s="33"/>
      <c r="AGU15" s="33"/>
      <c r="AGV15" s="33"/>
      <c r="AGW15" s="33"/>
      <c r="AGX15" s="33"/>
      <c r="AGY15" s="33"/>
      <c r="AGZ15" s="33"/>
      <c r="AHA15" s="33"/>
      <c r="AHB15" s="33"/>
      <c r="AHC15" s="33"/>
      <c r="AHD15" s="33"/>
      <c r="AHE15" s="33"/>
      <c r="AHF15" s="33"/>
      <c r="AHG15" s="33"/>
      <c r="AHH15" s="33"/>
      <c r="AHI15" s="33"/>
      <c r="AHJ15" s="33"/>
      <c r="AHK15" s="33"/>
      <c r="AHL15" s="33"/>
      <c r="AHM15" s="33"/>
      <c r="AHN15" s="33"/>
      <c r="AHO15" s="33"/>
      <c r="AHP15" s="33"/>
      <c r="AHQ15" s="33"/>
      <c r="AHR15" s="33"/>
      <c r="AHS15" s="33"/>
      <c r="AHT15" s="33"/>
      <c r="AHU15" s="33"/>
      <c r="AHV15" s="33"/>
      <c r="AHW15" s="33"/>
      <c r="AHX15" s="33"/>
      <c r="AHY15" s="33"/>
      <c r="AHZ15" s="33"/>
      <c r="AIA15" s="33"/>
      <c r="AIB15" s="33"/>
      <c r="AIC15" s="33"/>
      <c r="AID15" s="33"/>
      <c r="AIE15" s="33"/>
      <c r="AIF15" s="33"/>
      <c r="AIG15" s="33"/>
      <c r="AIH15" s="33"/>
      <c r="AII15" s="33"/>
      <c r="AIJ15" s="33"/>
      <c r="AIK15" s="33"/>
      <c r="AIL15" s="33"/>
      <c r="AIM15" s="33"/>
      <c r="AIN15" s="33"/>
      <c r="AIO15" s="33"/>
      <c r="AIP15" s="33"/>
      <c r="AIQ15" s="33"/>
      <c r="AIR15" s="33"/>
      <c r="AIS15" s="33"/>
      <c r="AIT15" s="33"/>
      <c r="AIU15" s="33"/>
      <c r="AIV15" s="33"/>
      <c r="AIW15" s="33"/>
      <c r="AIX15" s="33"/>
      <c r="AIY15" s="33"/>
      <c r="AIZ15" s="33"/>
      <c r="AJA15" s="33"/>
      <c r="AJB15" s="33"/>
      <c r="AJC15" s="33"/>
      <c r="AJD15" s="33"/>
      <c r="AJE15" s="33"/>
      <c r="AJF15" s="33"/>
      <c r="AJG15" s="33"/>
      <c r="AJH15" s="33"/>
      <c r="AJI15" s="33"/>
      <c r="AJJ15" s="33"/>
      <c r="AJK15" s="33"/>
      <c r="AJL15" s="33"/>
      <c r="AJM15" s="33"/>
      <c r="AJN15" s="33"/>
      <c r="AJO15" s="33"/>
      <c r="AJP15" s="33"/>
      <c r="AJQ15" s="33"/>
      <c r="AJR15" s="33"/>
      <c r="AJS15" s="33"/>
      <c r="AJT15" s="33"/>
      <c r="AJU15" s="33"/>
      <c r="AJV15" s="33"/>
      <c r="AJW15" s="33"/>
      <c r="AJX15" s="33"/>
      <c r="AJY15" s="33"/>
      <c r="AJZ15" s="33"/>
      <c r="AKA15" s="33"/>
      <c r="AKB15" s="33"/>
      <c r="AKC15" s="33"/>
      <c r="AKD15" s="33"/>
      <c r="AKE15" s="33"/>
      <c r="AKF15" s="33"/>
      <c r="AKG15" s="33"/>
      <c r="AKH15" s="33"/>
      <c r="AKI15" s="33"/>
      <c r="AKJ15" s="33"/>
      <c r="AKK15" s="33"/>
      <c r="AKL15" s="33"/>
      <c r="AKM15" s="33"/>
      <c r="AKN15" s="33"/>
      <c r="AKO15" s="33"/>
      <c r="AKP15" s="33"/>
      <c r="AKQ15" s="33"/>
      <c r="AKR15" s="33"/>
      <c r="AKS15" s="33"/>
      <c r="AKT15" s="33"/>
      <c r="AKU15" s="33"/>
      <c r="AKV15" s="33"/>
      <c r="AKW15" s="33"/>
      <c r="AKX15" s="33"/>
      <c r="AKY15" s="33"/>
      <c r="AKZ15" s="33"/>
      <c r="ALA15" s="33"/>
      <c r="ALB15" s="33"/>
      <c r="ALC15" s="33"/>
      <c r="ALD15" s="33"/>
      <c r="ALE15" s="33"/>
      <c r="ALF15" s="33"/>
      <c r="ALG15" s="33"/>
      <c r="ALH15" s="33"/>
      <c r="ALI15" s="33"/>
      <c r="ALJ15" s="33"/>
      <c r="ALK15" s="33"/>
      <c r="ALL15" s="33"/>
      <c r="ALM15" s="33"/>
      <c r="ALN15" s="33"/>
      <c r="ALO15" s="33"/>
      <c r="ALP15" s="33"/>
      <c r="ALQ15" s="33"/>
      <c r="ALR15" s="33"/>
      <c r="ALS15" s="33"/>
      <c r="ALT15" s="33"/>
      <c r="ALU15" s="33"/>
      <c r="ALV15" s="33"/>
      <c r="ALW15" s="33"/>
      <c r="ALX15" s="33"/>
      <c r="ALY15" s="33"/>
      <c r="ALZ15" s="33"/>
      <c r="AMA15" s="33"/>
      <c r="AMB15" s="33"/>
      <c r="AMC15" s="33"/>
      <c r="AMD15" s="33"/>
      <c r="AME15" s="33"/>
      <c r="AMF15" s="33"/>
      <c r="AMG15" s="33"/>
      <c r="AMH15" s="33"/>
      <c r="AMI15" s="33"/>
      <c r="AMJ15" s="33"/>
      <c r="AMK15" s="33"/>
      <c r="AML15" s="33"/>
      <c r="AMM15" s="33"/>
      <c r="AMN15" s="33"/>
      <c r="AMO15" s="33"/>
      <c r="AMP15" s="33"/>
      <c r="AMQ15" s="33"/>
      <c r="AMR15" s="33"/>
      <c r="AMS15" s="33"/>
      <c r="AMT15" s="33"/>
      <c r="AMU15" s="33"/>
      <c r="AMV15" s="33"/>
      <c r="AMW15" s="33"/>
      <c r="AMX15" s="33"/>
      <c r="AMY15" s="33"/>
      <c r="AMZ15" s="33"/>
      <c r="ANA15" s="33"/>
      <c r="ANB15" s="33"/>
      <c r="ANC15" s="33"/>
      <c r="AND15" s="33"/>
      <c r="ANE15" s="33"/>
      <c r="ANF15" s="33"/>
      <c r="ANG15" s="33"/>
      <c r="ANH15" s="33"/>
      <c r="ANI15" s="33"/>
      <c r="ANJ15" s="33"/>
      <c r="ANK15" s="33"/>
      <c r="ANL15" s="33"/>
      <c r="ANM15" s="33"/>
      <c r="ANN15" s="33"/>
      <c r="ANO15" s="33"/>
      <c r="ANP15" s="33"/>
      <c r="ANQ15" s="33"/>
      <c r="ANR15" s="33"/>
      <c r="ANS15" s="33"/>
      <c r="ANT15" s="33"/>
      <c r="ANU15" s="33"/>
      <c r="ANV15" s="33"/>
      <c r="ANW15" s="33"/>
      <c r="ANX15" s="33"/>
      <c r="ANY15" s="33"/>
      <c r="ANZ15" s="33"/>
      <c r="AOA15" s="33"/>
      <c r="AOB15" s="33"/>
      <c r="AOC15" s="33"/>
      <c r="AOD15" s="33"/>
      <c r="AOE15" s="33"/>
      <c r="AOF15" s="33"/>
      <c r="AOG15" s="33"/>
      <c r="AOH15" s="33"/>
      <c r="AOI15" s="33"/>
      <c r="AOJ15" s="33"/>
      <c r="AOK15" s="33"/>
      <c r="AOL15" s="33"/>
      <c r="AOM15" s="33"/>
      <c r="AON15" s="33"/>
      <c r="AOO15" s="33"/>
      <c r="AOP15" s="33"/>
      <c r="AOQ15" s="33"/>
      <c r="AOR15" s="33"/>
      <c r="AOS15" s="33"/>
      <c r="AOT15" s="33"/>
      <c r="AOU15" s="33"/>
      <c r="AOV15" s="33"/>
      <c r="AOW15" s="33"/>
      <c r="AOX15" s="33"/>
      <c r="AOY15" s="33"/>
      <c r="AOZ15" s="33"/>
      <c r="APA15" s="33"/>
      <c r="APB15" s="33"/>
      <c r="APC15" s="33"/>
      <c r="APD15" s="33"/>
      <c r="APE15" s="33"/>
      <c r="APF15" s="33"/>
      <c r="APG15" s="33"/>
      <c r="APH15" s="33"/>
      <c r="API15" s="33"/>
      <c r="APJ15" s="33"/>
      <c r="APK15" s="33"/>
      <c r="APL15" s="33"/>
      <c r="APM15" s="33"/>
      <c r="APN15" s="33"/>
      <c r="APO15" s="33"/>
      <c r="APP15" s="33"/>
      <c r="APQ15" s="33"/>
      <c r="APR15" s="33"/>
      <c r="APS15" s="33"/>
      <c r="APT15" s="33"/>
      <c r="APU15" s="33"/>
      <c r="APV15" s="33"/>
      <c r="APW15" s="33"/>
      <c r="APX15" s="33"/>
      <c r="APY15" s="33"/>
      <c r="APZ15" s="33"/>
      <c r="AQA15" s="33"/>
      <c r="AQB15" s="33"/>
      <c r="AQC15" s="33"/>
      <c r="AQD15" s="33"/>
      <c r="AQE15" s="33"/>
      <c r="AQF15" s="33"/>
      <c r="AQG15" s="33"/>
      <c r="AQH15" s="33"/>
      <c r="AQI15" s="33"/>
      <c r="AQJ15" s="33"/>
      <c r="AQK15" s="33"/>
      <c r="AQL15" s="33"/>
      <c r="AQM15" s="33"/>
      <c r="AQN15" s="33"/>
      <c r="AQO15" s="33"/>
      <c r="AQP15" s="33"/>
      <c r="AQQ15" s="33"/>
      <c r="AQR15" s="33"/>
      <c r="AQS15" s="33"/>
      <c r="AQT15" s="33"/>
      <c r="AQU15" s="33"/>
      <c r="AQV15" s="33"/>
      <c r="AQW15" s="33"/>
      <c r="AQX15" s="33"/>
      <c r="AQY15" s="33"/>
      <c r="AQZ15" s="33"/>
      <c r="ARA15" s="33"/>
      <c r="ARB15" s="33"/>
      <c r="ARC15" s="33"/>
      <c r="ARD15" s="33"/>
      <c r="ARE15" s="33"/>
      <c r="ARF15" s="33"/>
      <c r="ARG15" s="33"/>
      <c r="ARH15" s="33"/>
      <c r="ARI15" s="33"/>
      <c r="ARJ15" s="33"/>
      <c r="ARK15" s="33"/>
      <c r="ARL15" s="33"/>
      <c r="ARM15" s="33"/>
      <c r="ARN15" s="33"/>
      <c r="ARO15" s="33"/>
      <c r="ARP15" s="33"/>
      <c r="ARQ15" s="33"/>
      <c r="ARR15" s="33"/>
      <c r="ARS15" s="33"/>
      <c r="ART15" s="33"/>
      <c r="ARU15" s="33"/>
      <c r="ARV15" s="33"/>
      <c r="ARW15" s="33"/>
      <c r="ARX15" s="33"/>
      <c r="ARY15" s="33"/>
      <c r="ARZ15" s="33"/>
      <c r="ASA15" s="33"/>
      <c r="ASB15" s="33"/>
      <c r="ASC15" s="33"/>
      <c r="ASD15" s="33"/>
      <c r="ASE15" s="33"/>
      <c r="ASF15" s="33"/>
      <c r="ASG15" s="33"/>
      <c r="ASH15" s="33"/>
      <c r="ASI15" s="33"/>
      <c r="ASJ15" s="33"/>
      <c r="ASK15" s="33"/>
      <c r="ASL15" s="33"/>
      <c r="ASM15" s="33"/>
      <c r="ASN15" s="33"/>
      <c r="ASO15" s="33"/>
      <c r="ASP15" s="33"/>
      <c r="ASQ15" s="33"/>
      <c r="ASR15" s="33"/>
      <c r="ASS15" s="33"/>
      <c r="AST15" s="33"/>
      <c r="ASU15" s="33"/>
      <c r="ASV15" s="33"/>
      <c r="ASW15" s="33"/>
      <c r="ASX15" s="33"/>
      <c r="ASY15" s="33"/>
      <c r="ASZ15" s="33"/>
      <c r="ATA15" s="33"/>
      <c r="ATB15" s="33"/>
      <c r="ATC15" s="33"/>
      <c r="ATD15" s="33"/>
      <c r="ATE15" s="33"/>
      <c r="ATF15" s="33"/>
      <c r="ATG15" s="33"/>
      <c r="ATH15" s="33"/>
      <c r="ATI15" s="33"/>
      <c r="ATJ15" s="33"/>
      <c r="ATK15" s="33"/>
      <c r="ATL15" s="33"/>
      <c r="ATM15" s="33"/>
      <c r="ATN15" s="33"/>
      <c r="ATO15" s="33"/>
      <c r="ATP15" s="33"/>
      <c r="ATQ15" s="33"/>
      <c r="ATR15" s="33"/>
      <c r="ATS15" s="33"/>
      <c r="ATT15" s="33"/>
      <c r="ATU15" s="33"/>
      <c r="ATV15" s="33"/>
      <c r="ATW15" s="33"/>
      <c r="ATX15" s="33"/>
      <c r="ATY15" s="33"/>
      <c r="ATZ15" s="33"/>
      <c r="AUA15" s="33"/>
      <c r="AUB15" s="33"/>
      <c r="AUC15" s="33"/>
      <c r="AUD15" s="33"/>
      <c r="AUE15" s="33"/>
      <c r="AUF15" s="33"/>
      <c r="AUG15" s="33"/>
      <c r="AUH15" s="33"/>
      <c r="AUI15" s="33"/>
      <c r="AUJ15" s="33"/>
      <c r="AUK15" s="33"/>
      <c r="AUL15" s="33"/>
      <c r="AUM15" s="33"/>
      <c r="AUN15" s="33"/>
      <c r="AUO15" s="33"/>
      <c r="AUP15" s="33"/>
      <c r="AUQ15" s="33"/>
      <c r="AUR15" s="33"/>
      <c r="AUS15" s="33"/>
      <c r="AUT15" s="33"/>
      <c r="AUU15" s="33"/>
      <c r="AUV15" s="33"/>
      <c r="AUW15" s="33"/>
      <c r="AUX15" s="33"/>
      <c r="AUY15" s="33"/>
      <c r="AUZ15" s="33"/>
      <c r="AVA15" s="33"/>
      <c r="AVB15" s="33"/>
      <c r="AVC15" s="33"/>
      <c r="AVD15" s="33"/>
      <c r="AVE15" s="33"/>
      <c r="AVF15" s="33"/>
      <c r="AVG15" s="33"/>
      <c r="AVH15" s="33"/>
      <c r="AVI15" s="33"/>
      <c r="AVJ15" s="33"/>
      <c r="AVK15" s="33"/>
      <c r="AVL15" s="33"/>
      <c r="AVM15" s="33"/>
      <c r="AVN15" s="33"/>
      <c r="AVO15" s="33"/>
      <c r="AVP15" s="33"/>
      <c r="AVQ15" s="33"/>
      <c r="AVR15" s="33"/>
      <c r="AVS15" s="33"/>
      <c r="AVT15" s="33"/>
      <c r="AVU15" s="33"/>
      <c r="AVV15" s="33"/>
      <c r="AVW15" s="33"/>
      <c r="AVX15" s="33"/>
      <c r="AVY15" s="33"/>
      <c r="AVZ15" s="33"/>
      <c r="AWA15" s="33"/>
      <c r="AWB15" s="33"/>
      <c r="AWC15" s="33"/>
      <c r="AWD15" s="33"/>
      <c r="AWE15" s="33"/>
      <c r="AWF15" s="33"/>
      <c r="AWG15" s="33"/>
      <c r="AWH15" s="33"/>
      <c r="AWI15" s="33"/>
      <c r="AWJ15" s="33"/>
      <c r="AWK15" s="33"/>
      <c r="AWL15" s="33"/>
      <c r="AWM15" s="33"/>
      <c r="AWN15" s="33"/>
      <c r="AWO15" s="33"/>
      <c r="AWP15" s="33"/>
      <c r="AWQ15" s="33"/>
      <c r="AWR15" s="33"/>
      <c r="AWS15" s="33"/>
      <c r="AWT15" s="33"/>
      <c r="AWU15" s="33"/>
      <c r="AWV15" s="33"/>
      <c r="AWW15" s="33"/>
      <c r="AWX15" s="33"/>
      <c r="AWY15" s="33"/>
      <c r="AWZ15" s="33"/>
      <c r="AXA15" s="33"/>
      <c r="AXB15" s="33"/>
      <c r="AXC15" s="33"/>
      <c r="AXD15" s="33"/>
      <c r="AXE15" s="33"/>
      <c r="AXF15" s="33"/>
      <c r="AXG15" s="33"/>
      <c r="AXH15" s="33"/>
      <c r="AXI15" s="33"/>
      <c r="AXJ15" s="33"/>
      <c r="AXK15" s="33"/>
      <c r="AXL15" s="33"/>
      <c r="AXM15" s="33"/>
      <c r="AXN15" s="33"/>
      <c r="AXO15" s="33"/>
      <c r="AXP15" s="33"/>
      <c r="AXQ15" s="33"/>
      <c r="AXR15" s="33"/>
      <c r="AXS15" s="33"/>
      <c r="AXT15" s="33"/>
      <c r="AXU15" s="33"/>
      <c r="AXV15" s="33"/>
      <c r="AXW15" s="33"/>
      <c r="AXX15" s="33"/>
      <c r="AXY15" s="33"/>
      <c r="AXZ15" s="33"/>
      <c r="AYA15" s="33"/>
      <c r="AYB15" s="33"/>
      <c r="AYC15" s="33"/>
      <c r="AYD15" s="33"/>
      <c r="AYE15" s="33"/>
      <c r="AYF15" s="33"/>
      <c r="AYG15" s="33"/>
      <c r="AYH15" s="33"/>
      <c r="AYI15" s="33"/>
      <c r="AYJ15" s="33"/>
      <c r="AYK15" s="33"/>
      <c r="AYL15" s="33"/>
      <c r="AYM15" s="33"/>
      <c r="AYN15" s="33"/>
      <c r="AYO15" s="33"/>
      <c r="AYP15" s="33"/>
      <c r="AYQ15" s="33"/>
      <c r="AYR15" s="33"/>
      <c r="AYS15" s="33"/>
      <c r="AYT15" s="33"/>
      <c r="AYU15" s="33"/>
      <c r="AYV15" s="33"/>
      <c r="AYW15" s="33"/>
      <c r="AYX15" s="33"/>
      <c r="AYY15" s="33"/>
      <c r="AYZ15" s="33"/>
      <c r="AZA15" s="33"/>
      <c r="AZB15" s="33"/>
      <c r="AZC15" s="33"/>
      <c r="AZD15" s="33"/>
      <c r="AZE15" s="33"/>
      <c r="AZF15" s="33"/>
      <c r="AZG15" s="33"/>
      <c r="AZH15" s="33"/>
      <c r="AZI15" s="33"/>
      <c r="AZJ15" s="33"/>
      <c r="AZK15" s="33"/>
      <c r="AZL15" s="33"/>
      <c r="AZM15" s="33"/>
      <c r="AZN15" s="33"/>
      <c r="AZO15" s="33"/>
      <c r="AZP15" s="33"/>
      <c r="AZQ15" s="33"/>
      <c r="AZR15" s="33"/>
      <c r="AZS15" s="33"/>
      <c r="AZT15" s="33"/>
      <c r="AZU15" s="33"/>
      <c r="AZV15" s="33"/>
      <c r="AZW15" s="33"/>
      <c r="AZX15" s="33"/>
      <c r="AZY15" s="33"/>
      <c r="AZZ15" s="33"/>
      <c r="BAA15" s="33"/>
      <c r="BAB15" s="33"/>
      <c r="BAC15" s="33"/>
      <c r="BAD15" s="33"/>
      <c r="BAE15" s="33"/>
      <c r="BAF15" s="33"/>
      <c r="BAG15" s="33"/>
      <c r="BAH15" s="33"/>
      <c r="BAI15" s="33"/>
      <c r="BAJ15" s="33"/>
      <c r="BAK15" s="33"/>
      <c r="BAL15" s="33"/>
      <c r="BAM15" s="33"/>
      <c r="BAN15" s="33"/>
      <c r="BAO15" s="33"/>
      <c r="BAP15" s="33"/>
      <c r="BAQ15" s="33"/>
      <c r="BAR15" s="33"/>
      <c r="BAS15" s="33"/>
      <c r="BAT15" s="33"/>
      <c r="BAU15" s="33"/>
      <c r="BAV15" s="33"/>
      <c r="BAW15" s="33"/>
      <c r="BAX15" s="33"/>
      <c r="BAY15" s="33"/>
      <c r="BAZ15" s="33"/>
      <c r="BBA15" s="33"/>
      <c r="BBB15" s="33"/>
      <c r="BBC15" s="33"/>
      <c r="BBD15" s="33"/>
      <c r="BBE15" s="33"/>
      <c r="BBF15" s="33"/>
      <c r="BBG15" s="33"/>
      <c r="BBH15" s="33"/>
      <c r="BBI15" s="33"/>
      <c r="BBJ15" s="33"/>
      <c r="BBK15" s="33"/>
      <c r="BBL15" s="33"/>
      <c r="BBM15" s="33"/>
      <c r="BBN15" s="33"/>
      <c r="BBO15" s="33"/>
      <c r="BBP15" s="33"/>
      <c r="BBQ15" s="33"/>
      <c r="BBR15" s="33"/>
      <c r="BBS15" s="33"/>
      <c r="BBT15" s="33"/>
      <c r="BBU15" s="33"/>
      <c r="BBV15" s="33"/>
      <c r="BBW15" s="33"/>
      <c r="BBX15" s="33"/>
      <c r="BBY15" s="33"/>
      <c r="BBZ15" s="33"/>
      <c r="BCA15" s="33"/>
      <c r="BCB15" s="33"/>
      <c r="BCC15" s="33"/>
      <c r="BCD15" s="33"/>
      <c r="BCE15" s="33"/>
      <c r="BCF15" s="33"/>
      <c r="BCG15" s="33"/>
      <c r="BCH15" s="33"/>
      <c r="BCI15" s="33"/>
      <c r="BCJ15" s="33"/>
      <c r="BCK15" s="33"/>
      <c r="BCL15" s="33"/>
      <c r="BCM15" s="33"/>
      <c r="BCN15" s="33"/>
      <c r="BCO15" s="33"/>
      <c r="BCP15" s="33"/>
      <c r="BCQ15" s="33"/>
      <c r="BCR15" s="33"/>
      <c r="BCS15" s="33"/>
      <c r="BCT15" s="33"/>
      <c r="BCU15" s="33"/>
      <c r="BCV15" s="33"/>
      <c r="BCW15" s="33"/>
      <c r="BCX15" s="33"/>
      <c r="BCY15" s="33"/>
      <c r="BCZ15" s="33"/>
      <c r="BDA15" s="33"/>
      <c r="BDB15" s="33"/>
      <c r="BDC15" s="33"/>
      <c r="BDD15" s="33"/>
      <c r="BDE15" s="33"/>
      <c r="BDF15" s="33"/>
      <c r="BDG15" s="33"/>
      <c r="BDH15" s="33"/>
      <c r="BDI15" s="33"/>
      <c r="BDJ15" s="33"/>
      <c r="BDK15" s="33"/>
      <c r="BDL15" s="33"/>
      <c r="BDM15" s="33"/>
      <c r="BDN15" s="33"/>
      <c r="BDO15" s="33"/>
      <c r="BDP15" s="33"/>
      <c r="BDQ15" s="33"/>
      <c r="BDR15" s="33"/>
      <c r="BDS15" s="33"/>
      <c r="BDT15" s="33"/>
      <c r="BDU15" s="33"/>
      <c r="BDV15" s="33"/>
      <c r="BDW15" s="33"/>
      <c r="BDX15" s="33"/>
      <c r="BDY15" s="33"/>
      <c r="BDZ15" s="33"/>
      <c r="BEA15" s="33"/>
      <c r="BEB15" s="33"/>
      <c r="BEC15" s="33"/>
      <c r="BED15" s="33"/>
      <c r="BEE15" s="33"/>
      <c r="BEF15" s="33"/>
      <c r="BEG15" s="33"/>
      <c r="BEH15" s="33"/>
      <c r="BEI15" s="33"/>
      <c r="BEJ15" s="33"/>
      <c r="BEK15" s="33"/>
      <c r="BEL15" s="33"/>
      <c r="BEM15" s="33"/>
      <c r="BEN15" s="33"/>
      <c r="BEO15" s="33"/>
      <c r="BEP15" s="33"/>
      <c r="BEQ15" s="33"/>
      <c r="BER15" s="33"/>
      <c r="BES15" s="33"/>
      <c r="BET15" s="33"/>
      <c r="BEU15" s="33"/>
      <c r="BEV15" s="33"/>
      <c r="BEW15" s="33"/>
      <c r="BEX15" s="33"/>
      <c r="BEY15" s="33"/>
      <c r="BEZ15" s="33"/>
      <c r="BFA15" s="33"/>
      <c r="BFB15" s="33"/>
      <c r="BFC15" s="33"/>
      <c r="BFD15" s="33"/>
      <c r="BFE15" s="33"/>
      <c r="BFF15" s="33"/>
      <c r="BFG15" s="33"/>
      <c r="BFH15" s="33"/>
      <c r="BFI15" s="33"/>
      <c r="BFJ15" s="33"/>
      <c r="BFK15" s="33"/>
      <c r="BFL15" s="33"/>
      <c r="BFM15" s="33"/>
      <c r="BFN15" s="33"/>
      <c r="BFO15" s="33"/>
      <c r="BFP15" s="33"/>
      <c r="BFQ15" s="33"/>
      <c r="BFR15" s="33"/>
      <c r="BFS15" s="33"/>
      <c r="BFT15" s="33"/>
      <c r="BFU15" s="33"/>
      <c r="BFV15" s="33"/>
      <c r="BFW15" s="33"/>
      <c r="BFX15" s="33"/>
      <c r="BFY15" s="33"/>
      <c r="BFZ15" s="33"/>
      <c r="BGA15" s="33"/>
      <c r="BGB15" s="33"/>
      <c r="BGC15" s="33"/>
      <c r="BGD15" s="33"/>
      <c r="BGE15" s="33"/>
      <c r="BGF15" s="33"/>
      <c r="BGG15" s="33"/>
      <c r="BGH15" s="33"/>
      <c r="BGI15" s="33"/>
      <c r="BGJ15" s="33"/>
      <c r="BGK15" s="33"/>
      <c r="BGL15" s="33"/>
      <c r="BGM15" s="33"/>
      <c r="BGN15" s="33"/>
      <c r="BGO15" s="33"/>
      <c r="BGP15" s="33"/>
      <c r="BGQ15" s="33"/>
      <c r="BGR15" s="33"/>
      <c r="BGS15" s="33"/>
      <c r="BGT15" s="33"/>
      <c r="BGU15" s="33"/>
      <c r="BGV15" s="33"/>
      <c r="BGW15" s="33"/>
      <c r="BGX15" s="33"/>
      <c r="BGY15" s="33"/>
      <c r="BGZ15" s="33"/>
      <c r="BHA15" s="33"/>
      <c r="BHB15" s="33"/>
      <c r="BHC15" s="33"/>
      <c r="BHD15" s="33"/>
      <c r="BHE15" s="33"/>
      <c r="BHF15" s="33"/>
      <c r="BHG15" s="33"/>
      <c r="BHH15" s="33"/>
      <c r="BHI15" s="33"/>
      <c r="BHJ15" s="33"/>
      <c r="BHK15" s="33"/>
      <c r="BHL15" s="33"/>
      <c r="BHM15" s="33"/>
      <c r="BHN15" s="33"/>
      <c r="BHO15" s="33"/>
      <c r="BHP15" s="33"/>
      <c r="BHQ15" s="33"/>
      <c r="BHR15" s="33"/>
      <c r="BHS15" s="33"/>
      <c r="BHT15" s="33"/>
      <c r="BHU15" s="33"/>
      <c r="BHV15" s="33"/>
      <c r="BHW15" s="33"/>
      <c r="BHX15" s="33"/>
      <c r="BHY15" s="33"/>
      <c r="BHZ15" s="33"/>
      <c r="BIA15" s="33"/>
      <c r="BIB15" s="33"/>
      <c r="BIC15" s="33"/>
      <c r="BID15" s="33"/>
      <c r="BIE15" s="33"/>
      <c r="BIF15" s="33"/>
      <c r="BIG15" s="33"/>
      <c r="BIH15" s="33"/>
      <c r="BII15" s="33"/>
      <c r="BIJ15" s="33"/>
      <c r="BIK15" s="33"/>
      <c r="BIL15" s="33"/>
      <c r="BIM15" s="33"/>
      <c r="BIN15" s="33"/>
      <c r="BIO15" s="33"/>
      <c r="BIP15" s="33"/>
      <c r="BIQ15" s="33"/>
      <c r="BIR15" s="33"/>
      <c r="BIS15" s="33"/>
      <c r="BIT15" s="33"/>
      <c r="BIU15" s="33"/>
      <c r="BIV15" s="33"/>
      <c r="BIW15" s="33"/>
      <c r="BIX15" s="33"/>
      <c r="BIY15" s="33"/>
      <c r="BIZ15" s="33"/>
      <c r="BJA15" s="33"/>
      <c r="BJB15" s="33"/>
      <c r="BJC15" s="33"/>
      <c r="BJD15" s="33"/>
      <c r="BJE15" s="33"/>
      <c r="BJF15" s="33"/>
      <c r="BJG15" s="33"/>
      <c r="BJH15" s="33"/>
      <c r="BJI15" s="33"/>
      <c r="BJJ15" s="33"/>
      <c r="BJK15" s="33"/>
      <c r="BJL15" s="33"/>
      <c r="BJM15" s="33"/>
      <c r="BJN15" s="33"/>
      <c r="BJO15" s="33"/>
      <c r="BJP15" s="33"/>
      <c r="BJQ15" s="33"/>
      <c r="BJR15" s="33"/>
      <c r="BJS15" s="33"/>
      <c r="BJT15" s="33"/>
      <c r="BJU15" s="33"/>
      <c r="BJV15" s="33"/>
      <c r="BJW15" s="33"/>
      <c r="BJX15" s="33"/>
      <c r="BJY15" s="33"/>
      <c r="BJZ15" s="33"/>
      <c r="BKA15" s="33"/>
      <c r="BKB15" s="33"/>
      <c r="BKC15" s="33"/>
      <c r="BKD15" s="33"/>
      <c r="BKE15" s="33"/>
      <c r="BKF15" s="33"/>
      <c r="BKG15" s="33"/>
      <c r="BKH15" s="33"/>
      <c r="BKI15" s="33"/>
      <c r="BKJ15" s="33"/>
      <c r="BKK15" s="33"/>
      <c r="BKL15" s="33"/>
      <c r="BKM15" s="33"/>
      <c r="BKN15" s="33"/>
      <c r="BKO15" s="33"/>
      <c r="BKP15" s="33"/>
      <c r="BKQ15" s="33"/>
      <c r="BKR15" s="33"/>
      <c r="BKS15" s="33"/>
      <c r="BKT15" s="33"/>
      <c r="BKU15" s="33"/>
      <c r="BKV15" s="33"/>
      <c r="BKW15" s="33"/>
      <c r="BKX15" s="33"/>
      <c r="BKY15" s="33"/>
      <c r="BKZ15" s="33"/>
      <c r="BLA15" s="33"/>
      <c r="BLB15" s="33"/>
      <c r="BLC15" s="33"/>
      <c r="BLD15" s="33"/>
      <c r="BLE15" s="33"/>
      <c r="BLF15" s="33"/>
      <c r="BLG15" s="33"/>
      <c r="BLH15" s="33"/>
      <c r="BLI15" s="33"/>
      <c r="BLJ15" s="33"/>
      <c r="BLK15" s="33"/>
      <c r="BLL15" s="33"/>
      <c r="BLM15" s="33"/>
      <c r="BLN15" s="33"/>
      <c r="BLO15" s="33"/>
      <c r="BLP15" s="33"/>
      <c r="BLQ15" s="33"/>
      <c r="BLR15" s="33"/>
      <c r="BLS15" s="33"/>
      <c r="BLT15" s="33"/>
      <c r="BLU15" s="33"/>
      <c r="BLV15" s="33"/>
      <c r="BLW15" s="33"/>
      <c r="BLX15" s="33"/>
      <c r="BLY15" s="33"/>
      <c r="BLZ15" s="33"/>
      <c r="BMA15" s="33"/>
      <c r="BMB15" s="33"/>
      <c r="BMC15" s="33"/>
      <c r="BMD15" s="33"/>
      <c r="BME15" s="33"/>
      <c r="BMF15" s="33"/>
      <c r="BMG15" s="33"/>
      <c r="BMH15" s="33"/>
      <c r="BMI15" s="33"/>
      <c r="BMJ15" s="33"/>
      <c r="BMK15" s="33"/>
      <c r="BML15" s="33"/>
      <c r="BMM15" s="33"/>
      <c r="BMN15" s="33"/>
      <c r="BMO15" s="33"/>
      <c r="BMP15" s="33"/>
      <c r="BMQ15" s="33"/>
      <c r="BMR15" s="33"/>
      <c r="BMS15" s="33"/>
      <c r="BMT15" s="33"/>
      <c r="BMU15" s="33"/>
      <c r="BMV15" s="33"/>
      <c r="BMW15" s="33"/>
      <c r="BMX15" s="33"/>
      <c r="BMY15" s="33"/>
      <c r="BMZ15" s="33"/>
      <c r="BNA15" s="33"/>
      <c r="BNB15" s="33"/>
      <c r="BNC15" s="33"/>
      <c r="BND15" s="33"/>
      <c r="BNE15" s="33"/>
      <c r="BNF15" s="33"/>
      <c r="BNG15" s="33"/>
      <c r="BNH15" s="33"/>
      <c r="BNI15" s="33"/>
      <c r="BNJ15" s="33"/>
      <c r="BNK15" s="33"/>
      <c r="BNL15" s="33"/>
      <c r="BNM15" s="33"/>
      <c r="BNN15" s="33"/>
      <c r="BNO15" s="33"/>
      <c r="BNP15" s="33"/>
      <c r="BNQ15" s="33"/>
      <c r="BNR15" s="33"/>
      <c r="BNS15" s="33"/>
      <c r="BNT15" s="33"/>
      <c r="BNU15" s="33"/>
      <c r="BNV15" s="33"/>
      <c r="BNW15" s="33"/>
      <c r="BNX15" s="33"/>
      <c r="BNY15" s="33"/>
      <c r="BNZ15" s="33"/>
      <c r="BOA15" s="33"/>
      <c r="BOB15" s="33"/>
      <c r="BOC15" s="33"/>
      <c r="BOD15" s="33"/>
      <c r="BOE15" s="33"/>
      <c r="BOF15" s="33"/>
      <c r="BOG15" s="33"/>
      <c r="BOH15" s="33"/>
      <c r="BOI15" s="33"/>
      <c r="BOJ15" s="33"/>
      <c r="BOK15" s="33"/>
      <c r="BOL15" s="33"/>
      <c r="BOM15" s="33"/>
      <c r="BON15" s="33"/>
      <c r="BOO15" s="33"/>
      <c r="BOP15" s="33"/>
      <c r="BOQ15" s="33"/>
      <c r="BOR15" s="33"/>
      <c r="BOS15" s="33"/>
      <c r="BOT15" s="33"/>
      <c r="BOU15" s="33"/>
      <c r="BOV15" s="33"/>
      <c r="BOW15" s="33"/>
      <c r="BOX15" s="33"/>
      <c r="BOY15" s="33"/>
      <c r="BOZ15" s="33"/>
      <c r="BPA15" s="33"/>
      <c r="BPB15" s="33"/>
      <c r="BPC15" s="33"/>
      <c r="BPD15" s="33"/>
      <c r="BPE15" s="33"/>
      <c r="BPF15" s="33"/>
      <c r="BPG15" s="33"/>
      <c r="BPH15" s="33"/>
      <c r="BPI15" s="33"/>
      <c r="BPJ15" s="33"/>
      <c r="BPK15" s="33"/>
      <c r="BPL15" s="33"/>
      <c r="BPM15" s="33"/>
      <c r="BPN15" s="33"/>
      <c r="BPO15" s="33"/>
      <c r="BPP15" s="33"/>
      <c r="BPQ15" s="33"/>
      <c r="BPR15" s="33"/>
      <c r="BPS15" s="33"/>
      <c r="BPT15" s="33"/>
      <c r="BPU15" s="33"/>
      <c r="BPV15" s="33"/>
      <c r="BPW15" s="33"/>
      <c r="BPX15" s="33"/>
      <c r="BPY15" s="33"/>
      <c r="BPZ15" s="33"/>
      <c r="BQA15" s="33"/>
      <c r="BQB15" s="33"/>
      <c r="BQC15" s="33"/>
      <c r="BQD15" s="33"/>
      <c r="BQE15" s="33"/>
      <c r="BQF15" s="33"/>
      <c r="BQG15" s="33"/>
      <c r="BQH15" s="33"/>
      <c r="BQI15" s="33"/>
      <c r="BQJ15" s="33"/>
      <c r="BQK15" s="33"/>
      <c r="BQL15" s="33"/>
      <c r="BQM15" s="33"/>
      <c r="BQN15" s="33"/>
      <c r="BQO15" s="33"/>
      <c r="BQP15" s="33"/>
      <c r="BQQ15" s="33"/>
      <c r="BQR15" s="33"/>
      <c r="BQS15" s="33"/>
      <c r="BQT15" s="33"/>
      <c r="BQU15" s="33"/>
      <c r="BQV15" s="33"/>
      <c r="BQW15" s="33"/>
      <c r="BQX15" s="33"/>
      <c r="BQY15" s="33"/>
      <c r="BQZ15" s="33"/>
      <c r="BRA15" s="33"/>
      <c r="BRB15" s="33"/>
      <c r="BRC15" s="33"/>
      <c r="BRD15" s="33"/>
      <c r="BRE15" s="33"/>
      <c r="BRF15" s="33"/>
      <c r="BRG15" s="33"/>
      <c r="BRH15" s="33"/>
      <c r="BRI15" s="33"/>
      <c r="BRJ15" s="33"/>
      <c r="BRK15" s="33"/>
      <c r="BRL15" s="33"/>
      <c r="BRM15" s="33"/>
      <c r="BRN15" s="33"/>
      <c r="BRO15" s="33"/>
      <c r="BRP15" s="33"/>
      <c r="BRQ15" s="33"/>
      <c r="BRR15" s="33"/>
      <c r="BRS15" s="33"/>
      <c r="BRT15" s="33"/>
      <c r="BRU15" s="33"/>
      <c r="BRV15" s="33"/>
      <c r="BRW15" s="33"/>
      <c r="BRX15" s="33"/>
      <c r="BRY15" s="33"/>
      <c r="BRZ15" s="33"/>
      <c r="BSA15" s="33"/>
      <c r="BSB15" s="33"/>
      <c r="BSC15" s="33"/>
      <c r="BSD15" s="33"/>
      <c r="BSE15" s="33"/>
      <c r="BSF15" s="33"/>
      <c r="BSG15" s="33"/>
      <c r="BSH15" s="33"/>
      <c r="BSI15" s="33"/>
      <c r="BSJ15" s="33"/>
      <c r="BSK15" s="33"/>
      <c r="BSL15" s="33"/>
      <c r="BSM15" s="33"/>
      <c r="BSN15" s="33"/>
      <c r="BSO15" s="33"/>
      <c r="BSP15" s="33"/>
      <c r="BSQ15" s="33"/>
      <c r="BSR15" s="33"/>
      <c r="BSS15" s="33"/>
      <c r="BST15" s="33"/>
      <c r="BSU15" s="33"/>
      <c r="BSV15" s="33"/>
      <c r="BSW15" s="33"/>
      <c r="BSX15" s="33"/>
      <c r="BSY15" s="33"/>
      <c r="BSZ15" s="33"/>
      <c r="BTA15" s="33"/>
      <c r="BTB15" s="33"/>
      <c r="BTC15" s="33"/>
      <c r="BTD15" s="33"/>
      <c r="BTE15" s="33"/>
      <c r="BTF15" s="33"/>
      <c r="BTG15" s="33"/>
      <c r="BTH15" s="33"/>
      <c r="BTI15" s="33"/>
      <c r="BTJ15" s="33"/>
      <c r="BTK15" s="33"/>
      <c r="BTL15" s="33"/>
      <c r="BTM15" s="33"/>
      <c r="BTN15" s="33"/>
      <c r="BTO15" s="33"/>
      <c r="BTP15" s="33"/>
      <c r="BTQ15" s="33"/>
      <c r="BTR15" s="33"/>
      <c r="BTS15" s="33"/>
      <c r="BTT15" s="33"/>
      <c r="BTU15" s="33"/>
      <c r="BTV15" s="33"/>
      <c r="BTW15" s="33"/>
      <c r="BTX15" s="33"/>
      <c r="BTY15" s="33"/>
      <c r="BTZ15" s="33"/>
      <c r="BUA15" s="33"/>
      <c r="BUB15" s="33"/>
      <c r="BUC15" s="33"/>
      <c r="BUD15" s="33"/>
      <c r="BUE15" s="33"/>
      <c r="BUF15" s="33"/>
      <c r="BUG15" s="33"/>
      <c r="BUH15" s="33"/>
      <c r="BUI15" s="33"/>
      <c r="BUJ15" s="33"/>
      <c r="BUK15" s="33"/>
      <c r="BUL15" s="33"/>
      <c r="BUM15" s="33"/>
      <c r="BUN15" s="33"/>
      <c r="BUO15" s="33"/>
      <c r="BUP15" s="33"/>
      <c r="BUQ15" s="33"/>
      <c r="BUR15" s="33"/>
      <c r="BUS15" s="33"/>
      <c r="BUT15" s="33"/>
      <c r="BUU15" s="33"/>
      <c r="BUV15" s="33"/>
      <c r="BUW15" s="33"/>
      <c r="BUX15" s="33"/>
      <c r="BUY15" s="33"/>
      <c r="BUZ15" s="33"/>
      <c r="BVA15" s="33"/>
      <c r="BVB15" s="33"/>
      <c r="BVC15" s="33"/>
      <c r="BVD15" s="33"/>
      <c r="BVE15" s="33"/>
      <c r="BVF15" s="33"/>
      <c r="BVG15" s="33"/>
      <c r="BVH15" s="33"/>
      <c r="BVI15" s="33"/>
      <c r="BVJ15" s="33"/>
      <c r="BVK15" s="33"/>
      <c r="BVL15" s="33"/>
      <c r="BVM15" s="33"/>
      <c r="BVN15" s="33"/>
      <c r="BVO15" s="33"/>
      <c r="BVP15" s="33"/>
      <c r="BVQ15" s="33"/>
      <c r="BVR15" s="33"/>
      <c r="BVS15" s="33"/>
      <c r="BVT15" s="33"/>
      <c r="BVU15" s="33"/>
      <c r="BVV15" s="33"/>
      <c r="BVW15" s="33"/>
      <c r="BVX15" s="33"/>
      <c r="BVY15" s="33"/>
      <c r="BVZ15" s="33"/>
      <c r="BWA15" s="33"/>
      <c r="BWB15" s="33"/>
      <c r="BWC15" s="33"/>
      <c r="BWD15" s="33"/>
      <c r="BWE15" s="33"/>
      <c r="BWF15" s="33"/>
      <c r="BWG15" s="33"/>
      <c r="BWH15" s="33"/>
      <c r="BWI15" s="33"/>
      <c r="BWJ15" s="33"/>
      <c r="BWK15" s="33"/>
      <c r="BWL15" s="33"/>
      <c r="BWM15" s="33"/>
      <c r="BWN15" s="33"/>
      <c r="BWO15" s="33"/>
      <c r="BWP15" s="33"/>
      <c r="BWQ15" s="33"/>
      <c r="BWR15" s="33"/>
      <c r="BWS15" s="33"/>
      <c r="BWT15" s="33"/>
      <c r="BWU15" s="33"/>
      <c r="BWV15" s="33"/>
      <c r="BWW15" s="33"/>
      <c r="BWX15" s="33"/>
      <c r="BWY15" s="33"/>
      <c r="BWZ15" s="33"/>
      <c r="BXA15" s="33"/>
      <c r="BXB15" s="33"/>
      <c r="BXC15" s="33"/>
      <c r="BXD15" s="33"/>
      <c r="BXE15" s="33"/>
      <c r="BXF15" s="33"/>
      <c r="BXG15" s="33"/>
      <c r="BXH15" s="33"/>
      <c r="BXI15" s="33"/>
      <c r="BXJ15" s="33"/>
      <c r="BXK15" s="33"/>
      <c r="BXL15" s="33"/>
      <c r="BXM15" s="33"/>
      <c r="BXN15" s="33"/>
      <c r="BXO15" s="33"/>
      <c r="BXP15" s="33"/>
      <c r="BXQ15" s="33"/>
      <c r="BXR15" s="33"/>
      <c r="BXS15" s="33"/>
      <c r="BXT15" s="33"/>
      <c r="BXU15" s="33"/>
      <c r="BXV15" s="33"/>
      <c r="BXW15" s="33"/>
      <c r="BXX15" s="33"/>
      <c r="BXY15" s="33"/>
      <c r="BXZ15" s="33"/>
      <c r="BYA15" s="33"/>
      <c r="BYB15" s="33"/>
      <c r="BYC15" s="33"/>
      <c r="BYD15" s="33"/>
      <c r="BYE15" s="33"/>
      <c r="BYF15" s="33"/>
      <c r="BYG15" s="33"/>
      <c r="BYH15" s="33"/>
      <c r="BYI15" s="33"/>
      <c r="BYJ15" s="33"/>
      <c r="BYK15" s="33"/>
      <c r="BYL15" s="33"/>
      <c r="BYM15" s="33"/>
      <c r="BYN15" s="33"/>
      <c r="BYO15" s="33"/>
      <c r="BYP15" s="33"/>
      <c r="BYQ15" s="33"/>
      <c r="BYR15" s="33"/>
      <c r="BYS15" s="33"/>
      <c r="BYT15" s="33"/>
      <c r="BYU15" s="33"/>
      <c r="BYV15" s="33"/>
      <c r="BYW15" s="33"/>
      <c r="BYX15" s="33"/>
      <c r="BYY15" s="33"/>
      <c r="BYZ15" s="33"/>
      <c r="BZA15" s="33"/>
      <c r="BZB15" s="33"/>
      <c r="BZC15" s="33"/>
      <c r="BZD15" s="33"/>
      <c r="BZE15" s="33"/>
      <c r="BZF15" s="33"/>
      <c r="BZG15" s="33"/>
      <c r="BZH15" s="33"/>
      <c r="BZI15" s="33"/>
      <c r="BZJ15" s="33"/>
      <c r="BZK15" s="33"/>
      <c r="BZL15" s="33"/>
      <c r="BZM15" s="33"/>
      <c r="BZN15" s="33"/>
      <c r="BZO15" s="33"/>
      <c r="BZP15" s="33"/>
      <c r="BZQ15" s="33"/>
      <c r="BZR15" s="33"/>
      <c r="BZS15" s="33"/>
      <c r="BZT15" s="33"/>
      <c r="BZU15" s="33"/>
      <c r="BZV15" s="33"/>
      <c r="BZW15" s="33"/>
      <c r="BZX15" s="33"/>
      <c r="BZY15" s="33"/>
      <c r="BZZ15" s="33"/>
      <c r="CAA15" s="33"/>
      <c r="CAB15" s="33"/>
      <c r="CAC15" s="33"/>
      <c r="CAD15" s="33"/>
      <c r="CAE15" s="33"/>
      <c r="CAF15" s="33"/>
      <c r="CAG15" s="33"/>
      <c r="CAH15" s="33"/>
      <c r="CAI15" s="33"/>
      <c r="CAJ15" s="33"/>
      <c r="CAK15" s="33"/>
      <c r="CAL15" s="33"/>
      <c r="CAM15" s="33"/>
      <c r="CAN15" s="33"/>
      <c r="CAO15" s="33"/>
      <c r="CAP15" s="33"/>
      <c r="CAQ15" s="33"/>
      <c r="CAR15" s="33"/>
      <c r="CAS15" s="33"/>
      <c r="CAT15" s="33"/>
      <c r="CAU15" s="33"/>
      <c r="CAV15" s="33"/>
      <c r="CAW15" s="33"/>
      <c r="CAX15" s="33"/>
      <c r="CAY15" s="33"/>
      <c r="CAZ15" s="33"/>
      <c r="CBA15" s="33"/>
      <c r="CBB15" s="33"/>
      <c r="CBC15" s="33"/>
      <c r="CBD15" s="33"/>
      <c r="CBE15" s="33"/>
      <c r="CBF15" s="33"/>
      <c r="CBG15" s="33"/>
      <c r="CBH15" s="33"/>
      <c r="CBI15" s="33"/>
      <c r="CBJ15" s="33"/>
      <c r="CBK15" s="33"/>
      <c r="CBL15" s="33"/>
      <c r="CBM15" s="33"/>
      <c r="CBN15" s="33"/>
      <c r="CBO15" s="33"/>
      <c r="CBP15" s="33"/>
      <c r="CBQ15" s="33"/>
      <c r="CBR15" s="33"/>
      <c r="CBS15" s="33"/>
      <c r="CBT15" s="33"/>
      <c r="CBU15" s="33"/>
      <c r="CBV15" s="33"/>
      <c r="CBW15" s="33"/>
      <c r="CBX15" s="33"/>
      <c r="CBY15" s="33"/>
      <c r="CBZ15" s="33"/>
      <c r="CCA15" s="33"/>
      <c r="CCB15" s="33"/>
      <c r="CCC15" s="33"/>
      <c r="CCD15" s="33"/>
      <c r="CCE15" s="33"/>
      <c r="CCF15" s="33"/>
      <c r="CCG15" s="33"/>
      <c r="CCH15" s="33"/>
      <c r="CCI15" s="33"/>
      <c r="CCJ15" s="33"/>
      <c r="CCK15" s="33"/>
      <c r="CCL15" s="33"/>
      <c r="CCM15" s="33"/>
      <c r="CCN15" s="33"/>
      <c r="CCO15" s="33"/>
      <c r="CCP15" s="33"/>
      <c r="CCQ15" s="33"/>
      <c r="CCR15" s="33"/>
      <c r="CCS15" s="33"/>
      <c r="CCT15" s="33"/>
      <c r="CCU15" s="33"/>
      <c r="CCV15" s="33"/>
      <c r="CCW15" s="33"/>
      <c r="CCX15" s="33"/>
      <c r="CCY15" s="33"/>
      <c r="CCZ15" s="33"/>
      <c r="CDA15" s="33"/>
      <c r="CDB15" s="33"/>
      <c r="CDC15" s="33"/>
      <c r="CDD15" s="33"/>
      <c r="CDE15" s="33"/>
      <c r="CDF15" s="33"/>
      <c r="CDG15" s="33"/>
      <c r="CDH15" s="33"/>
      <c r="CDI15" s="33"/>
      <c r="CDJ15" s="33"/>
      <c r="CDK15" s="33"/>
      <c r="CDL15" s="33"/>
      <c r="CDM15" s="33"/>
      <c r="CDN15" s="33"/>
      <c r="CDO15" s="33"/>
      <c r="CDP15" s="33"/>
      <c r="CDQ15" s="33"/>
      <c r="CDR15" s="33"/>
      <c r="CDS15" s="33"/>
      <c r="CDT15" s="33"/>
      <c r="CDU15" s="33"/>
      <c r="CDV15" s="33"/>
      <c r="CDW15" s="33"/>
      <c r="CDX15" s="33"/>
      <c r="CDY15" s="33"/>
      <c r="CDZ15" s="33"/>
      <c r="CEA15" s="33"/>
      <c r="CEB15" s="33"/>
      <c r="CEC15" s="33"/>
      <c r="CED15" s="33"/>
      <c r="CEE15" s="33"/>
      <c r="CEF15" s="33"/>
      <c r="CEG15" s="33"/>
      <c r="CEH15" s="33"/>
      <c r="CEI15" s="33"/>
      <c r="CEJ15" s="33"/>
      <c r="CEK15" s="33"/>
      <c r="CEL15" s="33"/>
      <c r="CEM15" s="33"/>
      <c r="CEN15" s="33"/>
      <c r="CEO15" s="33"/>
      <c r="CEP15" s="33"/>
      <c r="CEQ15" s="33"/>
      <c r="CER15" s="33"/>
      <c r="CES15" s="33"/>
      <c r="CET15" s="33"/>
      <c r="CEU15" s="33"/>
      <c r="CEV15" s="33"/>
      <c r="CEW15" s="33"/>
      <c r="CEX15" s="33"/>
      <c r="CEY15" s="33"/>
      <c r="CEZ15" s="33"/>
      <c r="CFA15" s="33"/>
      <c r="CFB15" s="33"/>
      <c r="CFC15" s="33"/>
      <c r="CFD15" s="33"/>
      <c r="CFE15" s="33"/>
      <c r="CFF15" s="33"/>
      <c r="CFG15" s="33"/>
      <c r="CFH15" s="33"/>
      <c r="CFI15" s="33"/>
      <c r="CFJ15" s="33"/>
      <c r="CFK15" s="33"/>
      <c r="CFL15" s="33"/>
      <c r="CFM15" s="33"/>
      <c r="CFN15" s="33"/>
      <c r="CFO15" s="33"/>
      <c r="CFP15" s="33"/>
      <c r="CFQ15" s="33"/>
      <c r="CFR15" s="33"/>
      <c r="CFS15" s="33"/>
      <c r="CFT15" s="33"/>
      <c r="CFU15" s="33"/>
      <c r="CFV15" s="33"/>
      <c r="CFW15" s="33"/>
      <c r="CFX15" s="33"/>
      <c r="CFY15" s="33"/>
      <c r="CFZ15" s="33"/>
      <c r="CGA15" s="33"/>
      <c r="CGB15" s="33"/>
      <c r="CGC15" s="33"/>
      <c r="CGD15" s="33"/>
      <c r="CGE15" s="33"/>
      <c r="CGF15" s="33"/>
      <c r="CGG15" s="33"/>
      <c r="CGH15" s="33"/>
      <c r="CGI15" s="33"/>
      <c r="CGJ15" s="33"/>
      <c r="CGK15" s="33"/>
      <c r="CGL15" s="33"/>
      <c r="CGM15" s="33"/>
      <c r="CGN15" s="33"/>
      <c r="CGO15" s="33"/>
      <c r="CGP15" s="33"/>
      <c r="CGQ15" s="33"/>
      <c r="CGR15" s="33"/>
      <c r="CGS15" s="33"/>
      <c r="CGT15" s="33"/>
      <c r="CGU15" s="33"/>
      <c r="CGV15" s="33"/>
      <c r="CGW15" s="33"/>
      <c r="CGX15" s="33"/>
      <c r="CGY15" s="33"/>
      <c r="CGZ15" s="33"/>
      <c r="CHA15" s="33"/>
      <c r="CHB15" s="33"/>
      <c r="CHC15" s="33"/>
      <c r="CHD15" s="33"/>
      <c r="CHE15" s="33"/>
      <c r="CHF15" s="33"/>
      <c r="CHG15" s="33"/>
      <c r="CHH15" s="33"/>
      <c r="CHI15" s="33"/>
      <c r="CHJ15" s="33"/>
      <c r="CHK15" s="33"/>
      <c r="CHL15" s="33"/>
      <c r="CHM15" s="33"/>
      <c r="CHN15" s="33"/>
      <c r="CHO15" s="33"/>
      <c r="CHP15" s="33"/>
      <c r="CHQ15" s="33"/>
      <c r="CHR15" s="33"/>
      <c r="CHS15" s="33"/>
      <c r="CHT15" s="33"/>
      <c r="CHU15" s="33"/>
      <c r="CHV15" s="33"/>
      <c r="CHW15" s="33"/>
      <c r="CHX15" s="33"/>
      <c r="CHY15" s="33"/>
      <c r="CHZ15" s="33"/>
      <c r="CIA15" s="33"/>
      <c r="CIB15" s="33"/>
      <c r="CIC15" s="33"/>
      <c r="CID15" s="33"/>
      <c r="CIE15" s="33"/>
      <c r="CIF15" s="33"/>
      <c r="CIG15" s="33"/>
      <c r="CIH15" s="33"/>
      <c r="CII15" s="33"/>
      <c r="CIJ15" s="33"/>
      <c r="CIK15" s="33"/>
      <c r="CIL15" s="33"/>
      <c r="CIM15" s="33"/>
      <c r="CIN15" s="33"/>
      <c r="CIO15" s="33"/>
      <c r="CIP15" s="33"/>
      <c r="CIQ15" s="33"/>
      <c r="CIR15" s="33"/>
      <c r="CIS15" s="33"/>
      <c r="CIT15" s="33"/>
      <c r="CIU15" s="33"/>
      <c r="CIV15" s="33"/>
      <c r="CIW15" s="33"/>
      <c r="CIX15" s="33"/>
      <c r="CIY15" s="33"/>
      <c r="CIZ15" s="33"/>
      <c r="CJA15" s="33"/>
      <c r="CJB15" s="33"/>
      <c r="CJC15" s="33"/>
      <c r="CJD15" s="33"/>
      <c r="CJE15" s="33"/>
      <c r="CJF15" s="33"/>
      <c r="CJG15" s="33"/>
      <c r="CJH15" s="33"/>
      <c r="CJI15" s="33"/>
      <c r="CJJ15" s="33"/>
      <c r="CJK15" s="33"/>
      <c r="CJL15" s="33"/>
      <c r="CJM15" s="33"/>
      <c r="CJN15" s="33"/>
      <c r="CJO15" s="33"/>
      <c r="CJP15" s="33"/>
      <c r="CJQ15" s="33"/>
      <c r="CJR15" s="33"/>
      <c r="CJS15" s="33"/>
      <c r="CJT15" s="33"/>
      <c r="CJU15" s="33"/>
      <c r="CJV15" s="33"/>
      <c r="CJW15" s="33"/>
      <c r="CJX15" s="33"/>
      <c r="CJY15" s="33"/>
      <c r="CJZ15" s="33"/>
      <c r="CKA15" s="33"/>
      <c r="CKB15" s="33"/>
      <c r="CKC15" s="33"/>
      <c r="CKD15" s="33"/>
      <c r="CKE15" s="33"/>
      <c r="CKF15" s="33"/>
      <c r="CKG15" s="33"/>
      <c r="CKH15" s="33"/>
      <c r="CKI15" s="33"/>
      <c r="CKJ15" s="33"/>
      <c r="CKK15" s="33"/>
      <c r="CKL15" s="33"/>
      <c r="CKM15" s="33"/>
      <c r="CKN15" s="33"/>
      <c r="CKO15" s="33"/>
      <c r="CKP15" s="33"/>
      <c r="CKQ15" s="33"/>
      <c r="CKR15" s="33"/>
      <c r="CKS15" s="33"/>
      <c r="CKT15" s="33"/>
      <c r="CKU15" s="33"/>
      <c r="CKV15" s="33"/>
      <c r="CKW15" s="33"/>
      <c r="CKX15" s="33"/>
      <c r="CKY15" s="33"/>
      <c r="CKZ15" s="33"/>
      <c r="CLA15" s="33"/>
      <c r="CLB15" s="33"/>
      <c r="CLC15" s="33"/>
      <c r="CLD15" s="33"/>
      <c r="CLE15" s="33"/>
      <c r="CLF15" s="33"/>
      <c r="CLG15" s="33"/>
      <c r="CLH15" s="33"/>
      <c r="CLI15" s="33"/>
      <c r="CLJ15" s="33"/>
      <c r="CLK15" s="33"/>
      <c r="CLL15" s="33"/>
      <c r="CLM15" s="33"/>
      <c r="CLN15" s="33"/>
      <c r="CLO15" s="33"/>
      <c r="CLP15" s="33"/>
      <c r="CLQ15" s="33"/>
      <c r="CLR15" s="33"/>
      <c r="CLS15" s="33"/>
      <c r="CLT15" s="33"/>
      <c r="CLU15" s="33"/>
      <c r="CLV15" s="33"/>
      <c r="CLW15" s="33"/>
      <c r="CLX15" s="33"/>
      <c r="CLY15" s="33"/>
      <c r="CLZ15" s="33"/>
      <c r="CMA15" s="33"/>
      <c r="CMB15" s="33"/>
      <c r="CMC15" s="33"/>
      <c r="CMD15" s="33"/>
      <c r="CME15" s="33"/>
      <c r="CMF15" s="33"/>
      <c r="CMG15" s="33"/>
      <c r="CMH15" s="33"/>
      <c r="CMI15" s="33"/>
      <c r="CMJ15" s="33"/>
      <c r="CMK15" s="33"/>
      <c r="CML15" s="33"/>
      <c r="CMM15" s="33"/>
      <c r="CMN15" s="33"/>
      <c r="CMO15" s="33"/>
      <c r="CMP15" s="33"/>
      <c r="CMQ15" s="33"/>
      <c r="CMR15" s="33"/>
      <c r="CMS15" s="33"/>
      <c r="CMT15" s="33"/>
      <c r="CMU15" s="33"/>
      <c r="CMV15" s="33"/>
      <c r="CMW15" s="33"/>
      <c r="CMX15" s="33"/>
      <c r="CMY15" s="33"/>
      <c r="CMZ15" s="33"/>
      <c r="CNA15" s="33"/>
      <c r="CNB15" s="33"/>
      <c r="CNC15" s="33"/>
      <c r="CND15" s="33"/>
      <c r="CNE15" s="33"/>
      <c r="CNF15" s="33"/>
      <c r="CNG15" s="33"/>
      <c r="CNH15" s="33"/>
      <c r="CNI15" s="33"/>
      <c r="CNJ15" s="33"/>
      <c r="CNK15" s="33"/>
      <c r="CNL15" s="33"/>
      <c r="CNM15" s="33"/>
      <c r="CNN15" s="33"/>
      <c r="CNO15" s="33"/>
      <c r="CNP15" s="33"/>
      <c r="CNQ15" s="33"/>
      <c r="CNR15" s="33"/>
      <c r="CNS15" s="33"/>
      <c r="CNT15" s="33"/>
      <c r="CNU15" s="33"/>
      <c r="CNV15" s="33"/>
      <c r="CNW15" s="33"/>
      <c r="CNX15" s="33"/>
      <c r="CNY15" s="33"/>
      <c r="CNZ15" s="33"/>
      <c r="COA15" s="33"/>
      <c r="COB15" s="33"/>
      <c r="COC15" s="33"/>
      <c r="COD15" s="33"/>
      <c r="COE15" s="33"/>
      <c r="COF15" s="33"/>
      <c r="COG15" s="33"/>
      <c r="COH15" s="33"/>
      <c r="COI15" s="33"/>
      <c r="COJ15" s="33"/>
      <c r="COK15" s="33"/>
      <c r="COL15" s="33"/>
      <c r="COM15" s="33"/>
      <c r="CON15" s="33"/>
      <c r="COO15" s="33"/>
      <c r="COP15" s="33"/>
      <c r="COQ15" s="33"/>
      <c r="COR15" s="33"/>
      <c r="COS15" s="33"/>
      <c r="COT15" s="33"/>
      <c r="COU15" s="33"/>
      <c r="COV15" s="33"/>
      <c r="COW15" s="33"/>
      <c r="COX15" s="33"/>
      <c r="COY15" s="33"/>
      <c r="COZ15" s="33"/>
      <c r="CPA15" s="33"/>
      <c r="CPB15" s="33"/>
      <c r="CPC15" s="33"/>
      <c r="CPD15" s="33"/>
      <c r="CPE15" s="33"/>
      <c r="CPF15" s="33"/>
      <c r="CPG15" s="33"/>
      <c r="CPH15" s="33"/>
      <c r="CPI15" s="33"/>
      <c r="CPJ15" s="33"/>
      <c r="CPK15" s="33"/>
      <c r="CPL15" s="33"/>
      <c r="CPM15" s="33"/>
      <c r="CPN15" s="33"/>
      <c r="CPO15" s="33"/>
      <c r="CPP15" s="33"/>
      <c r="CPQ15" s="33"/>
      <c r="CPR15" s="33"/>
      <c r="CPS15" s="33"/>
      <c r="CPT15" s="33"/>
      <c r="CPU15" s="33"/>
      <c r="CPV15" s="33"/>
      <c r="CPW15" s="33"/>
      <c r="CPX15" s="33"/>
      <c r="CPY15" s="33"/>
      <c r="CPZ15" s="33"/>
      <c r="CQA15" s="33"/>
      <c r="CQB15" s="33"/>
      <c r="CQC15" s="33"/>
      <c r="CQD15" s="33"/>
      <c r="CQE15" s="33"/>
      <c r="CQF15" s="33"/>
      <c r="CQG15" s="33"/>
      <c r="CQH15" s="33"/>
      <c r="CQI15" s="33"/>
      <c r="CQJ15" s="33"/>
      <c r="CQK15" s="33"/>
      <c r="CQL15" s="33"/>
      <c r="CQM15" s="33"/>
      <c r="CQN15" s="33"/>
      <c r="CQO15" s="33"/>
      <c r="CQP15" s="33"/>
      <c r="CQQ15" s="33"/>
      <c r="CQR15" s="33"/>
      <c r="CQS15" s="33"/>
      <c r="CQT15" s="33"/>
      <c r="CQU15" s="33"/>
      <c r="CQV15" s="33"/>
      <c r="CQW15" s="33"/>
      <c r="CQX15" s="33"/>
      <c r="CQY15" s="33"/>
      <c r="CQZ15" s="33"/>
      <c r="CRA15" s="33"/>
      <c r="CRB15" s="33"/>
      <c r="CRC15" s="33"/>
      <c r="CRD15" s="33"/>
      <c r="CRE15" s="33"/>
      <c r="CRF15" s="33"/>
      <c r="CRG15" s="33"/>
      <c r="CRH15" s="33"/>
      <c r="CRI15" s="33"/>
      <c r="CRJ15" s="33"/>
      <c r="CRK15" s="33"/>
      <c r="CRL15" s="33"/>
      <c r="CRM15" s="33"/>
      <c r="CRN15" s="33"/>
      <c r="CRO15" s="33"/>
      <c r="CRP15" s="33"/>
      <c r="CRQ15" s="33"/>
      <c r="CRR15" s="33"/>
      <c r="CRS15" s="33"/>
      <c r="CRT15" s="33"/>
      <c r="CRU15" s="33"/>
      <c r="CRV15" s="33"/>
      <c r="CRW15" s="33"/>
      <c r="CRX15" s="33"/>
      <c r="CRY15" s="33"/>
      <c r="CRZ15" s="33"/>
      <c r="CSA15" s="33"/>
      <c r="CSB15" s="33"/>
      <c r="CSC15" s="33"/>
      <c r="CSD15" s="33"/>
      <c r="CSE15" s="33"/>
      <c r="CSF15" s="33"/>
      <c r="CSG15" s="33"/>
      <c r="CSH15" s="33"/>
      <c r="CSI15" s="33"/>
      <c r="CSJ15" s="33"/>
      <c r="CSK15" s="33"/>
      <c r="CSL15" s="33"/>
      <c r="CSM15" s="33"/>
      <c r="CSN15" s="33"/>
      <c r="CSO15" s="33"/>
      <c r="CSP15" s="33"/>
      <c r="CSQ15" s="33"/>
      <c r="CSR15" s="33"/>
      <c r="CSS15" s="33"/>
      <c r="CST15" s="33"/>
      <c r="CSU15" s="33"/>
      <c r="CSV15" s="33"/>
      <c r="CSW15" s="33"/>
      <c r="CSX15" s="33"/>
      <c r="CSY15" s="33"/>
      <c r="CSZ15" s="33"/>
      <c r="CTA15" s="33"/>
      <c r="CTB15" s="33"/>
      <c r="CTC15" s="33"/>
      <c r="CTD15" s="33"/>
      <c r="CTE15" s="33"/>
      <c r="CTF15" s="33"/>
      <c r="CTG15" s="33"/>
      <c r="CTH15" s="33"/>
      <c r="CTI15" s="33"/>
      <c r="CTJ15" s="33"/>
      <c r="CTK15" s="33"/>
      <c r="CTL15" s="33"/>
      <c r="CTM15" s="33"/>
      <c r="CTN15" s="33"/>
      <c r="CTO15" s="33"/>
      <c r="CTP15" s="33"/>
      <c r="CTQ15" s="33"/>
      <c r="CTR15" s="33"/>
      <c r="CTS15" s="33"/>
      <c r="CTT15" s="33"/>
      <c r="CTU15" s="33"/>
      <c r="CTV15" s="33"/>
      <c r="CTW15" s="33"/>
      <c r="CTX15" s="33"/>
      <c r="CTY15" s="33"/>
      <c r="CTZ15" s="33"/>
      <c r="CUA15" s="33"/>
      <c r="CUB15" s="33"/>
      <c r="CUC15" s="33"/>
      <c r="CUD15" s="33"/>
      <c r="CUE15" s="33"/>
      <c r="CUF15" s="33"/>
      <c r="CUG15" s="33"/>
      <c r="CUH15" s="33"/>
      <c r="CUI15" s="33"/>
      <c r="CUJ15" s="33"/>
      <c r="CUK15" s="33"/>
      <c r="CUL15" s="33"/>
      <c r="CUM15" s="33"/>
      <c r="CUN15" s="33"/>
      <c r="CUO15" s="33"/>
      <c r="CUP15" s="33"/>
      <c r="CUQ15" s="33"/>
      <c r="CUR15" s="33"/>
      <c r="CUS15" s="33"/>
      <c r="CUT15" s="33"/>
      <c r="CUU15" s="33"/>
      <c r="CUV15" s="33"/>
      <c r="CUW15" s="33"/>
      <c r="CUX15" s="33"/>
      <c r="CUY15" s="33"/>
      <c r="CUZ15" s="33"/>
      <c r="CVA15" s="33"/>
      <c r="CVB15" s="33"/>
      <c r="CVC15" s="33"/>
      <c r="CVD15" s="33"/>
      <c r="CVE15" s="33"/>
      <c r="CVF15" s="33"/>
      <c r="CVG15" s="33"/>
      <c r="CVH15" s="33"/>
      <c r="CVI15" s="33"/>
      <c r="CVJ15" s="33"/>
      <c r="CVK15" s="33"/>
      <c r="CVL15" s="33"/>
      <c r="CVM15" s="33"/>
      <c r="CVN15" s="33"/>
      <c r="CVO15" s="33"/>
      <c r="CVP15" s="33"/>
      <c r="CVQ15" s="33"/>
      <c r="CVR15" s="33"/>
      <c r="CVS15" s="33"/>
      <c r="CVT15" s="33"/>
      <c r="CVU15" s="33"/>
      <c r="CVV15" s="33"/>
      <c r="CVW15" s="33"/>
      <c r="CVX15" s="33"/>
      <c r="CVY15" s="33"/>
      <c r="CVZ15" s="33"/>
      <c r="CWA15" s="33"/>
      <c r="CWB15" s="33"/>
      <c r="CWC15" s="33"/>
      <c r="CWD15" s="33"/>
      <c r="CWE15" s="33"/>
      <c r="CWF15" s="33"/>
      <c r="CWG15" s="33"/>
      <c r="CWH15" s="33"/>
      <c r="CWI15" s="33"/>
      <c r="CWJ15" s="33"/>
      <c r="CWK15" s="33"/>
      <c r="CWL15" s="33"/>
      <c r="CWM15" s="33"/>
      <c r="CWN15" s="33"/>
      <c r="CWO15" s="33"/>
      <c r="CWP15" s="33"/>
      <c r="CWQ15" s="33"/>
      <c r="CWR15" s="33"/>
      <c r="CWS15" s="33"/>
      <c r="CWT15" s="33"/>
      <c r="CWU15" s="33"/>
      <c r="CWV15" s="33"/>
      <c r="CWW15" s="33"/>
      <c r="CWX15" s="33"/>
      <c r="CWY15" s="33"/>
      <c r="CWZ15" s="33"/>
      <c r="CXA15" s="33"/>
      <c r="CXB15" s="33"/>
      <c r="CXC15" s="33"/>
      <c r="CXD15" s="33"/>
      <c r="CXE15" s="33"/>
      <c r="CXF15" s="33"/>
      <c r="CXG15" s="33"/>
      <c r="CXH15" s="33"/>
      <c r="CXI15" s="33"/>
      <c r="CXJ15" s="33"/>
      <c r="CXK15" s="33"/>
      <c r="CXL15" s="33"/>
      <c r="CXM15" s="33"/>
      <c r="CXN15" s="33"/>
      <c r="CXO15" s="33"/>
      <c r="CXP15" s="33"/>
      <c r="CXQ15" s="33"/>
      <c r="CXR15" s="33"/>
      <c r="CXS15" s="33"/>
      <c r="CXT15" s="33"/>
      <c r="CXU15" s="33"/>
      <c r="CXV15" s="33"/>
      <c r="CXW15" s="33"/>
      <c r="CXX15" s="33"/>
      <c r="CXY15" s="33"/>
      <c r="CXZ15" s="33"/>
      <c r="CYA15" s="33"/>
      <c r="CYB15" s="33"/>
      <c r="CYC15" s="33"/>
      <c r="CYD15" s="33"/>
      <c r="CYE15" s="33"/>
      <c r="CYF15" s="33"/>
      <c r="CYG15" s="33"/>
      <c r="CYH15" s="33"/>
      <c r="CYI15" s="33"/>
      <c r="CYJ15" s="33"/>
      <c r="CYK15" s="33"/>
      <c r="CYL15" s="33"/>
      <c r="CYM15" s="33"/>
      <c r="CYN15" s="33"/>
      <c r="CYO15" s="33"/>
      <c r="CYP15" s="33"/>
      <c r="CYQ15" s="33"/>
      <c r="CYR15" s="33"/>
      <c r="CYS15" s="33"/>
      <c r="CYT15" s="33"/>
      <c r="CYU15" s="33"/>
      <c r="CYV15" s="33"/>
      <c r="CYW15" s="33"/>
      <c r="CYX15" s="33"/>
      <c r="CYY15" s="33"/>
      <c r="CYZ15" s="33"/>
      <c r="CZA15" s="33"/>
      <c r="CZB15" s="33"/>
      <c r="CZC15" s="33"/>
      <c r="CZD15" s="33"/>
      <c r="CZE15" s="33"/>
      <c r="CZF15" s="33"/>
      <c r="CZG15" s="33"/>
      <c r="CZH15" s="33"/>
      <c r="CZI15" s="33"/>
      <c r="CZJ15" s="33"/>
      <c r="CZK15" s="33"/>
      <c r="CZL15" s="33"/>
      <c r="CZM15" s="33"/>
      <c r="CZN15" s="33"/>
      <c r="CZO15" s="33"/>
      <c r="CZP15" s="33"/>
      <c r="CZQ15" s="33"/>
      <c r="CZR15" s="33"/>
      <c r="CZS15" s="33"/>
      <c r="CZT15" s="33"/>
      <c r="CZU15" s="33"/>
      <c r="CZV15" s="33"/>
      <c r="CZW15" s="33"/>
      <c r="CZX15" s="33"/>
      <c r="CZY15" s="33"/>
      <c r="CZZ15" s="33"/>
      <c r="DAA15" s="33"/>
      <c r="DAB15" s="33"/>
      <c r="DAC15" s="33"/>
      <c r="DAD15" s="33"/>
      <c r="DAE15" s="33"/>
      <c r="DAF15" s="33"/>
      <c r="DAG15" s="33"/>
      <c r="DAH15" s="33"/>
      <c r="DAI15" s="33"/>
      <c r="DAJ15" s="33"/>
      <c r="DAK15" s="33"/>
      <c r="DAL15" s="33"/>
      <c r="DAM15" s="33"/>
      <c r="DAN15" s="33"/>
      <c r="DAO15" s="33"/>
      <c r="DAP15" s="33"/>
      <c r="DAQ15" s="33"/>
      <c r="DAR15" s="33"/>
      <c r="DAS15" s="33"/>
      <c r="DAT15" s="33"/>
      <c r="DAU15" s="33"/>
      <c r="DAV15" s="33"/>
      <c r="DAW15" s="33"/>
      <c r="DAX15" s="33"/>
      <c r="DAY15" s="33"/>
      <c r="DAZ15" s="33"/>
      <c r="DBA15" s="33"/>
      <c r="DBB15" s="33"/>
      <c r="DBC15" s="33"/>
      <c r="DBD15" s="33"/>
      <c r="DBE15" s="33"/>
      <c r="DBF15" s="33"/>
      <c r="DBG15" s="33"/>
      <c r="DBH15" s="33"/>
      <c r="DBI15" s="33"/>
      <c r="DBJ15" s="33"/>
      <c r="DBK15" s="33"/>
      <c r="DBL15" s="33"/>
      <c r="DBM15" s="33"/>
      <c r="DBN15" s="33"/>
      <c r="DBO15" s="33"/>
      <c r="DBP15" s="33"/>
      <c r="DBQ15" s="33"/>
      <c r="DBR15" s="33"/>
      <c r="DBS15" s="33"/>
      <c r="DBT15" s="33"/>
      <c r="DBU15" s="33"/>
      <c r="DBV15" s="33"/>
      <c r="DBW15" s="33"/>
      <c r="DBX15" s="33"/>
      <c r="DBY15" s="33"/>
      <c r="DBZ15" s="33"/>
      <c r="DCA15" s="33"/>
      <c r="DCB15" s="33"/>
      <c r="DCC15" s="33"/>
      <c r="DCD15" s="33"/>
      <c r="DCE15" s="33"/>
      <c r="DCF15" s="33"/>
      <c r="DCG15" s="33"/>
      <c r="DCH15" s="33"/>
      <c r="DCI15" s="33"/>
      <c r="DCJ15" s="33"/>
      <c r="DCK15" s="33"/>
      <c r="DCL15" s="33"/>
      <c r="DCM15" s="33"/>
      <c r="DCN15" s="33"/>
      <c r="DCO15" s="33"/>
      <c r="DCP15" s="33"/>
      <c r="DCQ15" s="33"/>
      <c r="DCR15" s="33"/>
      <c r="DCS15" s="33"/>
      <c r="DCT15" s="33"/>
      <c r="DCU15" s="33"/>
      <c r="DCV15" s="33"/>
      <c r="DCW15" s="33"/>
      <c r="DCX15" s="33"/>
      <c r="DCY15" s="33"/>
      <c r="DCZ15" s="33"/>
      <c r="DDA15" s="33"/>
      <c r="DDB15" s="33"/>
      <c r="DDC15" s="33"/>
      <c r="DDD15" s="33"/>
      <c r="DDE15" s="33"/>
      <c r="DDF15" s="33"/>
      <c r="DDG15" s="33"/>
      <c r="DDH15" s="33"/>
      <c r="DDI15" s="33"/>
      <c r="DDJ15" s="33"/>
      <c r="DDK15" s="33"/>
      <c r="DDL15" s="33"/>
      <c r="DDM15" s="33"/>
      <c r="DDN15" s="33"/>
      <c r="DDO15" s="33"/>
      <c r="DDP15" s="33"/>
      <c r="DDQ15" s="33"/>
      <c r="DDR15" s="33"/>
      <c r="DDS15" s="33"/>
      <c r="DDT15" s="33"/>
      <c r="DDU15" s="33"/>
      <c r="DDV15" s="33"/>
      <c r="DDW15" s="33"/>
      <c r="DDX15" s="33"/>
      <c r="DDY15" s="33"/>
      <c r="DDZ15" s="33"/>
      <c r="DEA15" s="33"/>
      <c r="DEB15" s="33"/>
      <c r="DEC15" s="33"/>
      <c r="DED15" s="33"/>
      <c r="DEE15" s="33"/>
      <c r="DEF15" s="33"/>
      <c r="DEG15" s="33"/>
      <c r="DEH15" s="33"/>
      <c r="DEI15" s="33"/>
      <c r="DEJ15" s="33"/>
      <c r="DEK15" s="33"/>
      <c r="DEL15" s="33"/>
      <c r="DEM15" s="33"/>
      <c r="DEN15" s="33"/>
      <c r="DEO15" s="33"/>
      <c r="DEP15" s="33"/>
      <c r="DEQ15" s="33"/>
      <c r="DER15" s="33"/>
      <c r="DES15" s="33"/>
      <c r="DET15" s="33"/>
      <c r="DEU15" s="33"/>
      <c r="DEV15" s="33"/>
      <c r="DEW15" s="33"/>
      <c r="DEX15" s="33"/>
      <c r="DEY15" s="33"/>
      <c r="DEZ15" s="33"/>
      <c r="DFA15" s="33"/>
      <c r="DFB15" s="33"/>
      <c r="DFC15" s="33"/>
      <c r="DFD15" s="33"/>
      <c r="DFE15" s="33"/>
      <c r="DFF15" s="33"/>
      <c r="DFG15" s="33"/>
      <c r="DFH15" s="33"/>
      <c r="DFI15" s="33"/>
      <c r="DFJ15" s="33"/>
      <c r="DFK15" s="33"/>
      <c r="DFL15" s="33"/>
      <c r="DFM15" s="33"/>
      <c r="DFN15" s="33"/>
      <c r="DFO15" s="33"/>
      <c r="DFP15" s="33"/>
      <c r="DFQ15" s="33"/>
      <c r="DFR15" s="33"/>
      <c r="DFS15" s="33"/>
      <c r="DFT15" s="33"/>
      <c r="DFU15" s="33"/>
      <c r="DFV15" s="33"/>
      <c r="DFW15" s="33"/>
      <c r="DFX15" s="33"/>
      <c r="DFY15" s="33"/>
      <c r="DFZ15" s="33"/>
      <c r="DGA15" s="33"/>
      <c r="DGB15" s="33"/>
      <c r="DGC15" s="33"/>
      <c r="DGD15" s="33"/>
      <c r="DGE15" s="33"/>
      <c r="DGF15" s="33"/>
      <c r="DGG15" s="33"/>
      <c r="DGH15" s="33"/>
      <c r="DGI15" s="33"/>
      <c r="DGJ15" s="33"/>
      <c r="DGK15" s="33"/>
      <c r="DGL15" s="33"/>
      <c r="DGM15" s="33"/>
      <c r="DGN15" s="33"/>
      <c r="DGO15" s="33"/>
      <c r="DGP15" s="33"/>
      <c r="DGQ15" s="33"/>
      <c r="DGR15" s="33"/>
      <c r="DGS15" s="33"/>
      <c r="DGT15" s="33"/>
      <c r="DGU15" s="33"/>
      <c r="DGV15" s="33"/>
      <c r="DGW15" s="33"/>
      <c r="DGX15" s="33"/>
      <c r="DGY15" s="33"/>
      <c r="DGZ15" s="33"/>
      <c r="DHA15" s="33"/>
      <c r="DHB15" s="33"/>
      <c r="DHC15" s="33"/>
      <c r="DHD15" s="33"/>
      <c r="DHE15" s="33"/>
      <c r="DHF15" s="33"/>
      <c r="DHG15" s="33"/>
      <c r="DHH15" s="33"/>
      <c r="DHI15" s="33"/>
      <c r="DHJ15" s="33"/>
      <c r="DHK15" s="33"/>
      <c r="DHL15" s="33"/>
      <c r="DHM15" s="33"/>
      <c r="DHN15" s="33"/>
      <c r="DHO15" s="33"/>
      <c r="DHP15" s="33"/>
      <c r="DHQ15" s="33"/>
      <c r="DHR15" s="33"/>
      <c r="DHS15" s="33"/>
      <c r="DHT15" s="33"/>
      <c r="DHU15" s="33"/>
      <c r="DHV15" s="33"/>
      <c r="DHW15" s="33"/>
      <c r="DHX15" s="33"/>
      <c r="DHY15" s="33"/>
      <c r="DHZ15" s="33"/>
      <c r="DIA15" s="33"/>
      <c r="DIB15" s="33"/>
      <c r="DIC15" s="33"/>
      <c r="DID15" s="33"/>
      <c r="DIE15" s="33"/>
      <c r="DIF15" s="33"/>
      <c r="DIG15" s="33"/>
      <c r="DIH15" s="33"/>
      <c r="DII15" s="33"/>
      <c r="DIJ15" s="33"/>
      <c r="DIK15" s="33"/>
      <c r="DIL15" s="33"/>
      <c r="DIM15" s="33"/>
      <c r="DIN15" s="33"/>
      <c r="DIO15" s="33"/>
      <c r="DIP15" s="33"/>
      <c r="DIQ15" s="33"/>
      <c r="DIR15" s="33"/>
      <c r="DIS15" s="33"/>
      <c r="DIT15" s="33"/>
      <c r="DIU15" s="33"/>
      <c r="DIV15" s="33"/>
      <c r="DIW15" s="33"/>
      <c r="DIX15" s="33"/>
      <c r="DIY15" s="33"/>
      <c r="DIZ15" s="33"/>
      <c r="DJA15" s="33"/>
      <c r="DJB15" s="33"/>
      <c r="DJC15" s="33"/>
      <c r="DJD15" s="33"/>
      <c r="DJE15" s="33"/>
      <c r="DJF15" s="33"/>
      <c r="DJG15" s="33"/>
      <c r="DJH15" s="33"/>
      <c r="DJI15" s="33"/>
      <c r="DJJ15" s="33"/>
      <c r="DJK15" s="33"/>
      <c r="DJL15" s="33"/>
      <c r="DJM15" s="33"/>
      <c r="DJN15" s="33"/>
      <c r="DJO15" s="33"/>
      <c r="DJP15" s="33"/>
      <c r="DJQ15" s="33"/>
      <c r="DJR15" s="33"/>
      <c r="DJS15" s="33"/>
      <c r="DJT15" s="33"/>
      <c r="DJU15" s="33"/>
      <c r="DJV15" s="33"/>
      <c r="DJW15" s="33"/>
      <c r="DJX15" s="33"/>
      <c r="DJY15" s="33"/>
      <c r="DJZ15" s="33"/>
      <c r="DKA15" s="33"/>
      <c r="DKB15" s="33"/>
      <c r="DKC15" s="33"/>
      <c r="DKD15" s="33"/>
      <c r="DKE15" s="33"/>
      <c r="DKF15" s="33"/>
      <c r="DKG15" s="33"/>
      <c r="DKH15" s="33"/>
      <c r="DKI15" s="33"/>
      <c r="DKJ15" s="33"/>
      <c r="DKK15" s="33"/>
      <c r="DKL15" s="33"/>
      <c r="DKM15" s="33"/>
      <c r="DKN15" s="33"/>
      <c r="DKO15" s="33"/>
      <c r="DKP15" s="33"/>
      <c r="DKQ15" s="33"/>
      <c r="DKR15" s="33"/>
      <c r="DKS15" s="33"/>
      <c r="DKT15" s="33"/>
      <c r="DKU15" s="33"/>
      <c r="DKV15" s="33"/>
      <c r="DKW15" s="33"/>
      <c r="DKX15" s="33"/>
      <c r="DKY15" s="33"/>
      <c r="DKZ15" s="33"/>
      <c r="DLA15" s="33"/>
      <c r="DLB15" s="33"/>
      <c r="DLC15" s="33"/>
      <c r="DLD15" s="33"/>
      <c r="DLE15" s="33"/>
      <c r="DLF15" s="33"/>
      <c r="DLG15" s="33"/>
      <c r="DLH15" s="33"/>
      <c r="DLI15" s="33"/>
      <c r="DLJ15" s="33"/>
      <c r="DLK15" s="33"/>
      <c r="DLL15" s="33"/>
      <c r="DLM15" s="33"/>
      <c r="DLN15" s="33"/>
      <c r="DLO15" s="33"/>
      <c r="DLP15" s="33"/>
      <c r="DLQ15" s="33"/>
      <c r="DLR15" s="33"/>
      <c r="DLS15" s="33"/>
      <c r="DLT15" s="33"/>
      <c r="DLU15" s="33"/>
      <c r="DLV15" s="33"/>
      <c r="DLW15" s="33"/>
      <c r="DLX15" s="33"/>
      <c r="DLY15" s="33"/>
      <c r="DLZ15" s="33"/>
      <c r="DMA15" s="33"/>
      <c r="DMB15" s="33"/>
      <c r="DMC15" s="33"/>
      <c r="DMD15" s="33"/>
      <c r="DME15" s="33"/>
      <c r="DMF15" s="33"/>
      <c r="DMG15" s="33"/>
      <c r="DMH15" s="33"/>
      <c r="DMI15" s="33"/>
      <c r="DMJ15" s="33"/>
      <c r="DMK15" s="33"/>
      <c r="DML15" s="33"/>
      <c r="DMM15" s="33"/>
      <c r="DMN15" s="33"/>
      <c r="DMO15" s="33"/>
      <c r="DMP15" s="33"/>
      <c r="DMQ15" s="33"/>
      <c r="DMR15" s="33"/>
      <c r="DMS15" s="33"/>
      <c r="DMT15" s="33"/>
      <c r="DMU15" s="33"/>
      <c r="DMV15" s="33"/>
      <c r="DMW15" s="33"/>
      <c r="DMX15" s="33"/>
      <c r="DMY15" s="33"/>
      <c r="DMZ15" s="33"/>
      <c r="DNA15" s="33"/>
      <c r="DNB15" s="33"/>
      <c r="DNC15" s="33"/>
      <c r="DND15" s="33"/>
      <c r="DNE15" s="33"/>
      <c r="DNF15" s="33"/>
      <c r="DNG15" s="33"/>
      <c r="DNH15" s="33"/>
      <c r="DNI15" s="33"/>
      <c r="DNJ15" s="33"/>
      <c r="DNK15" s="33"/>
      <c r="DNL15" s="33"/>
      <c r="DNM15" s="33"/>
      <c r="DNN15" s="33"/>
      <c r="DNO15" s="33"/>
      <c r="DNP15" s="33"/>
      <c r="DNQ15" s="33"/>
      <c r="DNR15" s="33"/>
      <c r="DNS15" s="33"/>
      <c r="DNT15" s="33"/>
      <c r="DNU15" s="33"/>
      <c r="DNV15" s="33"/>
      <c r="DNW15" s="33"/>
      <c r="DNX15" s="33"/>
      <c r="DNY15" s="33"/>
      <c r="DNZ15" s="33"/>
      <c r="DOA15" s="33"/>
      <c r="DOB15" s="33"/>
      <c r="DOC15" s="33"/>
      <c r="DOD15" s="33"/>
      <c r="DOE15" s="33"/>
      <c r="DOF15" s="33"/>
      <c r="DOG15" s="33"/>
      <c r="DOH15" s="33"/>
      <c r="DOI15" s="33"/>
      <c r="DOJ15" s="33"/>
      <c r="DOK15" s="33"/>
      <c r="DOL15" s="33"/>
      <c r="DOM15" s="33"/>
      <c r="DON15" s="33"/>
      <c r="DOO15" s="33"/>
      <c r="DOP15" s="33"/>
      <c r="DOQ15" s="33"/>
      <c r="DOR15" s="33"/>
      <c r="DOS15" s="33"/>
      <c r="DOT15" s="33"/>
      <c r="DOU15" s="33"/>
      <c r="DOV15" s="33"/>
      <c r="DOW15" s="33"/>
      <c r="DOX15" s="33"/>
      <c r="DOY15" s="33"/>
      <c r="DOZ15" s="33"/>
      <c r="DPA15" s="33"/>
      <c r="DPB15" s="33"/>
      <c r="DPC15" s="33"/>
      <c r="DPD15" s="33"/>
      <c r="DPE15" s="33"/>
      <c r="DPF15" s="33"/>
      <c r="DPG15" s="33"/>
      <c r="DPH15" s="33"/>
      <c r="DPI15" s="33"/>
      <c r="DPJ15" s="33"/>
      <c r="DPK15" s="33"/>
      <c r="DPL15" s="33"/>
      <c r="DPM15" s="33"/>
      <c r="DPN15" s="33"/>
      <c r="DPO15" s="33"/>
      <c r="DPP15" s="33"/>
      <c r="DPQ15" s="33"/>
      <c r="DPR15" s="33"/>
      <c r="DPS15" s="33"/>
      <c r="DPT15" s="33"/>
      <c r="DPU15" s="33"/>
      <c r="DPV15" s="33"/>
      <c r="DPW15" s="33"/>
      <c r="DPX15" s="33"/>
      <c r="DPY15" s="33"/>
      <c r="DPZ15" s="33"/>
      <c r="DQA15" s="33"/>
      <c r="DQB15" s="33"/>
      <c r="DQC15" s="33"/>
      <c r="DQD15" s="33"/>
      <c r="DQE15" s="33"/>
      <c r="DQF15" s="33"/>
      <c r="DQG15" s="33"/>
      <c r="DQH15" s="33"/>
      <c r="DQI15" s="33"/>
      <c r="DQJ15" s="33"/>
      <c r="DQK15" s="33"/>
      <c r="DQL15" s="33"/>
      <c r="DQM15" s="33"/>
      <c r="DQN15" s="33"/>
      <c r="DQO15" s="33"/>
      <c r="DQP15" s="33"/>
      <c r="DQQ15" s="33"/>
      <c r="DQR15" s="33"/>
      <c r="DQS15" s="33"/>
      <c r="DQT15" s="33"/>
      <c r="DQU15" s="33"/>
      <c r="DQV15" s="33"/>
      <c r="DQW15" s="33"/>
      <c r="DQX15" s="33"/>
      <c r="DQY15" s="33"/>
      <c r="DQZ15" s="33"/>
      <c r="DRA15" s="33"/>
      <c r="DRB15" s="33"/>
      <c r="DRC15" s="33"/>
      <c r="DRD15" s="33"/>
      <c r="DRE15" s="33"/>
      <c r="DRF15" s="33"/>
      <c r="DRG15" s="33"/>
      <c r="DRH15" s="33"/>
      <c r="DRI15" s="33"/>
      <c r="DRJ15" s="33"/>
      <c r="DRK15" s="33"/>
      <c r="DRL15" s="33"/>
      <c r="DRM15" s="33"/>
      <c r="DRN15" s="33"/>
      <c r="DRO15" s="33"/>
      <c r="DRP15" s="33"/>
      <c r="DRQ15" s="33"/>
      <c r="DRR15" s="33"/>
      <c r="DRS15" s="33"/>
      <c r="DRT15" s="33"/>
      <c r="DRU15" s="33"/>
      <c r="DRV15" s="33"/>
      <c r="DRW15" s="33"/>
      <c r="DRX15" s="33"/>
      <c r="DRY15" s="33"/>
      <c r="DRZ15" s="33"/>
      <c r="DSA15" s="33"/>
      <c r="DSB15" s="33"/>
      <c r="DSC15" s="33"/>
      <c r="DSD15" s="33"/>
      <c r="DSE15" s="33"/>
      <c r="DSF15" s="33"/>
      <c r="DSG15" s="33"/>
      <c r="DSH15" s="33"/>
      <c r="DSI15" s="33"/>
      <c r="DSJ15" s="33"/>
      <c r="DSK15" s="33"/>
      <c r="DSL15" s="33"/>
      <c r="DSM15" s="33"/>
      <c r="DSN15" s="33"/>
      <c r="DSO15" s="33"/>
      <c r="DSP15" s="33"/>
      <c r="DSQ15" s="33"/>
      <c r="DSR15" s="33"/>
      <c r="DSS15" s="33"/>
      <c r="DST15" s="33"/>
      <c r="DSU15" s="33"/>
      <c r="DSV15" s="33"/>
      <c r="DSW15" s="33"/>
      <c r="DSX15" s="33"/>
      <c r="DSY15" s="33"/>
      <c r="DSZ15" s="33"/>
      <c r="DTA15" s="33"/>
      <c r="DTB15" s="33"/>
      <c r="DTC15" s="33"/>
      <c r="DTD15" s="33"/>
      <c r="DTE15" s="33"/>
      <c r="DTF15" s="33"/>
      <c r="DTG15" s="33"/>
      <c r="DTH15" s="33"/>
      <c r="DTI15" s="33"/>
      <c r="DTJ15" s="33"/>
      <c r="DTK15" s="33"/>
      <c r="DTL15" s="33"/>
      <c r="DTM15" s="33"/>
      <c r="DTN15" s="33"/>
      <c r="DTO15" s="33"/>
      <c r="DTP15" s="33"/>
      <c r="DTQ15" s="33"/>
      <c r="DTR15" s="33"/>
      <c r="DTS15" s="33"/>
      <c r="DTT15" s="33"/>
      <c r="DTU15" s="33"/>
      <c r="DTV15" s="33"/>
      <c r="DTW15" s="33"/>
      <c r="DTX15" s="33"/>
      <c r="DTY15" s="33"/>
      <c r="DTZ15" s="33"/>
      <c r="DUA15" s="33"/>
      <c r="DUB15" s="33"/>
      <c r="DUC15" s="33"/>
      <c r="DUD15" s="33"/>
      <c r="DUE15" s="33"/>
      <c r="DUF15" s="33"/>
      <c r="DUG15" s="33"/>
      <c r="DUH15" s="33"/>
      <c r="DUI15" s="33"/>
      <c r="DUJ15" s="33"/>
      <c r="DUK15" s="33"/>
      <c r="DUL15" s="33"/>
      <c r="DUM15" s="33"/>
      <c r="DUN15" s="33"/>
      <c r="DUO15" s="33"/>
      <c r="DUP15" s="33"/>
      <c r="DUQ15" s="33"/>
      <c r="DUR15" s="33"/>
      <c r="DUS15" s="33"/>
      <c r="DUT15" s="33"/>
      <c r="DUU15" s="33"/>
      <c r="DUV15" s="33"/>
      <c r="DUW15" s="33"/>
      <c r="DUX15" s="33"/>
      <c r="DUY15" s="33"/>
      <c r="DUZ15" s="33"/>
      <c r="DVA15" s="33"/>
      <c r="DVB15" s="33"/>
      <c r="DVC15" s="33"/>
      <c r="DVD15" s="33"/>
      <c r="DVE15" s="33"/>
      <c r="DVF15" s="33"/>
      <c r="DVG15" s="33"/>
      <c r="DVH15" s="33"/>
      <c r="DVI15" s="33"/>
      <c r="DVJ15" s="33"/>
      <c r="DVK15" s="33"/>
      <c r="DVL15" s="33"/>
      <c r="DVM15" s="33"/>
      <c r="DVN15" s="33"/>
      <c r="DVO15" s="33"/>
      <c r="DVP15" s="33"/>
      <c r="DVQ15" s="33"/>
      <c r="DVR15" s="33"/>
      <c r="DVS15" s="33"/>
      <c r="DVT15" s="33"/>
      <c r="DVU15" s="33"/>
      <c r="DVV15" s="33"/>
      <c r="DVW15" s="33"/>
      <c r="DVX15" s="33"/>
      <c r="DVY15" s="33"/>
      <c r="DVZ15" s="33"/>
      <c r="DWA15" s="33"/>
      <c r="DWB15" s="33"/>
      <c r="DWC15" s="33"/>
      <c r="DWD15" s="33"/>
      <c r="DWE15" s="33"/>
      <c r="DWF15" s="33"/>
      <c r="DWG15" s="33"/>
      <c r="DWH15" s="33"/>
      <c r="DWI15" s="33"/>
      <c r="DWJ15" s="33"/>
      <c r="DWK15" s="33"/>
      <c r="DWL15" s="33"/>
      <c r="DWM15" s="33"/>
      <c r="DWN15" s="33"/>
      <c r="DWO15" s="33"/>
      <c r="DWP15" s="33"/>
      <c r="DWQ15" s="33"/>
      <c r="DWR15" s="33"/>
      <c r="DWS15" s="33"/>
      <c r="DWT15" s="33"/>
      <c r="DWU15" s="33"/>
      <c r="DWV15" s="33"/>
      <c r="DWW15" s="33"/>
      <c r="DWX15" s="33"/>
      <c r="DWY15" s="33"/>
      <c r="DWZ15" s="33"/>
      <c r="DXA15" s="33"/>
      <c r="DXB15" s="33"/>
      <c r="DXC15" s="33"/>
      <c r="DXD15" s="33"/>
      <c r="DXE15" s="33"/>
      <c r="DXF15" s="33"/>
      <c r="DXG15" s="33"/>
      <c r="DXH15" s="33"/>
      <c r="DXI15" s="33"/>
      <c r="DXJ15" s="33"/>
      <c r="DXK15" s="33"/>
      <c r="DXL15" s="33"/>
      <c r="DXM15" s="33"/>
      <c r="DXN15" s="33"/>
      <c r="DXO15" s="33"/>
      <c r="DXP15" s="33"/>
      <c r="DXQ15" s="33"/>
      <c r="DXR15" s="33"/>
      <c r="DXS15" s="33"/>
      <c r="DXT15" s="33"/>
      <c r="DXU15" s="33"/>
      <c r="DXV15" s="33"/>
      <c r="DXW15" s="33"/>
      <c r="DXX15" s="33"/>
      <c r="DXY15" s="33"/>
      <c r="DXZ15" s="33"/>
      <c r="DYA15" s="33"/>
      <c r="DYB15" s="33"/>
      <c r="DYC15" s="33"/>
      <c r="DYD15" s="33"/>
      <c r="DYE15" s="33"/>
      <c r="DYF15" s="33"/>
      <c r="DYG15" s="33"/>
      <c r="DYH15" s="33"/>
      <c r="DYI15" s="33"/>
      <c r="DYJ15" s="33"/>
      <c r="DYK15" s="33"/>
      <c r="DYL15" s="33"/>
      <c r="DYM15" s="33"/>
      <c r="DYN15" s="33"/>
      <c r="DYO15" s="33"/>
      <c r="DYP15" s="33"/>
      <c r="DYQ15" s="33"/>
      <c r="DYR15" s="33"/>
      <c r="DYS15" s="33"/>
      <c r="DYT15" s="33"/>
      <c r="DYU15" s="33"/>
      <c r="DYV15" s="33"/>
      <c r="DYW15" s="33"/>
      <c r="DYX15" s="33"/>
      <c r="DYY15" s="33"/>
      <c r="DYZ15" s="33"/>
      <c r="DZA15" s="33"/>
      <c r="DZB15" s="33"/>
      <c r="DZC15" s="33"/>
      <c r="DZD15" s="33"/>
      <c r="DZE15" s="33"/>
      <c r="DZF15" s="33"/>
      <c r="DZG15" s="33"/>
      <c r="DZH15" s="33"/>
      <c r="DZI15" s="33"/>
      <c r="DZJ15" s="33"/>
      <c r="DZK15" s="33"/>
      <c r="DZL15" s="33"/>
      <c r="DZM15" s="33"/>
      <c r="DZN15" s="33"/>
      <c r="DZO15" s="33"/>
      <c r="DZP15" s="33"/>
      <c r="DZQ15" s="33"/>
      <c r="DZR15" s="33"/>
      <c r="DZS15" s="33"/>
      <c r="DZT15" s="33"/>
      <c r="DZU15" s="33"/>
      <c r="DZV15" s="33"/>
      <c r="DZW15" s="33"/>
      <c r="DZX15" s="33"/>
      <c r="DZY15" s="33"/>
      <c r="DZZ15" s="33"/>
      <c r="EAA15" s="33"/>
      <c r="EAB15" s="33"/>
      <c r="EAC15" s="33"/>
      <c r="EAD15" s="33"/>
      <c r="EAE15" s="33"/>
      <c r="EAF15" s="33"/>
      <c r="EAG15" s="33"/>
      <c r="EAH15" s="33"/>
      <c r="EAI15" s="33"/>
      <c r="EAJ15" s="33"/>
      <c r="EAK15" s="33"/>
      <c r="EAL15" s="33"/>
      <c r="EAM15" s="33"/>
      <c r="EAN15" s="33"/>
      <c r="EAO15" s="33"/>
      <c r="EAP15" s="33"/>
      <c r="EAQ15" s="33"/>
      <c r="EAR15" s="33"/>
      <c r="EAS15" s="33"/>
      <c r="EAT15" s="33"/>
      <c r="EAU15" s="33"/>
      <c r="EAV15" s="33"/>
      <c r="EAW15" s="33"/>
      <c r="EAX15" s="33"/>
      <c r="EAY15" s="33"/>
      <c r="EAZ15" s="33"/>
      <c r="EBA15" s="33"/>
      <c r="EBB15" s="33"/>
      <c r="EBC15" s="33"/>
      <c r="EBD15" s="33"/>
      <c r="EBE15" s="33"/>
      <c r="EBF15" s="33"/>
      <c r="EBG15" s="33"/>
      <c r="EBH15" s="33"/>
      <c r="EBI15" s="33"/>
      <c r="EBJ15" s="33"/>
      <c r="EBK15" s="33"/>
      <c r="EBL15" s="33"/>
      <c r="EBM15" s="33"/>
      <c r="EBN15" s="33"/>
      <c r="EBO15" s="33"/>
      <c r="EBP15" s="33"/>
      <c r="EBQ15" s="33"/>
      <c r="EBR15" s="33"/>
      <c r="EBS15" s="33"/>
      <c r="EBT15" s="33"/>
      <c r="EBU15" s="33"/>
      <c r="EBV15" s="33"/>
      <c r="EBW15" s="33"/>
      <c r="EBX15" s="33"/>
      <c r="EBY15" s="33"/>
      <c r="EBZ15" s="33"/>
      <c r="ECA15" s="33"/>
      <c r="ECB15" s="33"/>
      <c r="ECC15" s="33"/>
      <c r="ECD15" s="33"/>
      <c r="ECE15" s="33"/>
      <c r="ECF15" s="33"/>
      <c r="ECG15" s="33"/>
      <c r="ECH15" s="33"/>
      <c r="ECI15" s="33"/>
      <c r="ECJ15" s="33"/>
      <c r="ECK15" s="33"/>
      <c r="ECL15" s="33"/>
      <c r="ECM15" s="33"/>
      <c r="ECN15" s="33"/>
      <c r="ECO15" s="33"/>
      <c r="ECP15" s="33"/>
      <c r="ECQ15" s="33"/>
      <c r="ECR15" s="33"/>
      <c r="ECS15" s="33"/>
      <c r="ECT15" s="33"/>
      <c r="ECU15" s="33"/>
      <c r="ECV15" s="33"/>
      <c r="ECW15" s="33"/>
      <c r="ECX15" s="33"/>
      <c r="ECY15" s="33"/>
      <c r="ECZ15" s="33"/>
      <c r="EDA15" s="33"/>
      <c r="EDB15" s="33"/>
      <c r="EDC15" s="33"/>
      <c r="EDD15" s="33"/>
      <c r="EDE15" s="33"/>
      <c r="EDF15" s="33"/>
      <c r="EDG15" s="33"/>
      <c r="EDH15" s="33"/>
      <c r="EDI15" s="33"/>
      <c r="EDJ15" s="33"/>
      <c r="EDK15" s="33"/>
      <c r="EDL15" s="33"/>
      <c r="EDM15" s="33"/>
      <c r="EDN15" s="33"/>
      <c r="EDO15" s="33"/>
      <c r="EDP15" s="33"/>
      <c r="EDQ15" s="33"/>
      <c r="EDR15" s="33"/>
      <c r="EDS15" s="33"/>
      <c r="EDT15" s="33"/>
      <c r="EDU15" s="33"/>
      <c r="EDV15" s="33"/>
      <c r="EDW15" s="33"/>
      <c r="EDX15" s="33"/>
      <c r="EDY15" s="33"/>
      <c r="EDZ15" s="33"/>
      <c r="EEA15" s="33"/>
      <c r="EEB15" s="33"/>
      <c r="EEC15" s="33"/>
      <c r="EED15" s="33"/>
      <c r="EEE15" s="33"/>
      <c r="EEF15" s="33"/>
      <c r="EEG15" s="33"/>
      <c r="EEH15" s="33"/>
      <c r="EEI15" s="33"/>
      <c r="EEJ15" s="33"/>
      <c r="EEK15" s="33"/>
      <c r="EEL15" s="33"/>
      <c r="EEM15" s="33"/>
      <c r="EEN15" s="33"/>
      <c r="EEO15" s="33"/>
      <c r="EEP15" s="33"/>
      <c r="EEQ15" s="33"/>
      <c r="EER15" s="33"/>
      <c r="EES15" s="33"/>
      <c r="EET15" s="33"/>
      <c r="EEU15" s="33"/>
      <c r="EEV15" s="33"/>
      <c r="EEW15" s="33"/>
      <c r="EEX15" s="33"/>
      <c r="EEY15" s="33"/>
      <c r="EEZ15" s="33"/>
      <c r="EFA15" s="33"/>
      <c r="EFB15" s="33"/>
      <c r="EFC15" s="33"/>
      <c r="EFD15" s="33"/>
      <c r="EFE15" s="33"/>
      <c r="EFF15" s="33"/>
      <c r="EFG15" s="33"/>
      <c r="EFH15" s="33"/>
      <c r="EFI15" s="33"/>
      <c r="EFJ15" s="33"/>
      <c r="EFK15" s="33"/>
      <c r="EFL15" s="33"/>
      <c r="EFM15" s="33"/>
      <c r="EFN15" s="33"/>
      <c r="EFO15" s="33"/>
      <c r="EFP15" s="33"/>
      <c r="EFQ15" s="33"/>
      <c r="EFR15" s="33"/>
      <c r="EFS15" s="33"/>
      <c r="EFT15" s="33"/>
      <c r="EFU15" s="33"/>
      <c r="EFV15" s="33"/>
      <c r="EFW15" s="33"/>
      <c r="EFX15" s="33"/>
      <c r="EFY15" s="33"/>
      <c r="EFZ15" s="33"/>
      <c r="EGA15" s="33"/>
      <c r="EGB15" s="33"/>
      <c r="EGC15" s="33"/>
      <c r="EGD15" s="33"/>
      <c r="EGE15" s="33"/>
      <c r="EGF15" s="33"/>
      <c r="EGG15" s="33"/>
      <c r="EGH15" s="33"/>
      <c r="EGI15" s="33"/>
      <c r="EGJ15" s="33"/>
      <c r="EGK15" s="33"/>
      <c r="EGL15" s="33"/>
      <c r="EGM15" s="33"/>
      <c r="EGN15" s="33"/>
      <c r="EGO15" s="33"/>
      <c r="EGP15" s="33"/>
      <c r="EGQ15" s="33"/>
      <c r="EGR15" s="33"/>
      <c r="EGS15" s="33"/>
      <c r="EGT15" s="33"/>
      <c r="EGU15" s="33"/>
      <c r="EGV15" s="33"/>
      <c r="EGW15" s="33"/>
      <c r="EGX15" s="33"/>
      <c r="EGY15" s="33"/>
      <c r="EGZ15" s="33"/>
      <c r="EHA15" s="33"/>
      <c r="EHB15" s="33"/>
      <c r="EHC15" s="33"/>
      <c r="EHD15" s="33"/>
      <c r="EHE15" s="33"/>
      <c r="EHF15" s="33"/>
      <c r="EHG15" s="33"/>
      <c r="EHH15" s="33"/>
      <c r="EHI15" s="33"/>
      <c r="EHJ15" s="33"/>
      <c r="EHK15" s="33"/>
      <c r="EHL15" s="33"/>
      <c r="EHM15" s="33"/>
      <c r="EHN15" s="33"/>
      <c r="EHO15" s="33"/>
      <c r="EHP15" s="33"/>
      <c r="EHQ15" s="33"/>
      <c r="EHR15" s="33"/>
      <c r="EHS15" s="33"/>
      <c r="EHT15" s="33"/>
      <c r="EHU15" s="33"/>
      <c r="EHV15" s="33"/>
      <c r="EHW15" s="33"/>
      <c r="EHX15" s="33"/>
      <c r="EHY15" s="33"/>
      <c r="EHZ15" s="33"/>
      <c r="EIA15" s="33"/>
      <c r="EIB15" s="33"/>
      <c r="EIC15" s="33"/>
      <c r="EID15" s="33"/>
      <c r="EIE15" s="33"/>
      <c r="EIF15" s="33"/>
      <c r="EIG15" s="33"/>
      <c r="EIH15" s="33"/>
      <c r="EII15" s="33"/>
      <c r="EIJ15" s="33"/>
      <c r="EIK15" s="33"/>
      <c r="EIL15" s="33"/>
      <c r="EIM15" s="33"/>
      <c r="EIN15" s="33"/>
      <c r="EIO15" s="33"/>
      <c r="EIP15" s="33"/>
      <c r="EIQ15" s="33"/>
      <c r="EIR15" s="33"/>
      <c r="EIS15" s="33"/>
      <c r="EIT15" s="33"/>
      <c r="EIU15" s="33"/>
      <c r="EIV15" s="33"/>
      <c r="EIW15" s="33"/>
      <c r="EIX15" s="33"/>
      <c r="EIY15" s="33"/>
      <c r="EIZ15" s="33"/>
      <c r="EJA15" s="33"/>
      <c r="EJB15" s="33"/>
      <c r="EJC15" s="33"/>
      <c r="EJD15" s="33"/>
      <c r="EJE15" s="33"/>
      <c r="EJF15" s="33"/>
      <c r="EJG15" s="33"/>
      <c r="EJH15" s="33"/>
      <c r="EJI15" s="33"/>
      <c r="EJJ15" s="33"/>
      <c r="EJK15" s="33"/>
      <c r="EJL15" s="33"/>
      <c r="EJM15" s="33"/>
      <c r="EJN15" s="33"/>
      <c r="EJO15" s="33"/>
      <c r="EJP15" s="33"/>
      <c r="EJQ15" s="33"/>
      <c r="EJR15" s="33"/>
      <c r="EJS15" s="33"/>
      <c r="EJT15" s="33"/>
      <c r="EJU15" s="33"/>
      <c r="EJV15" s="33"/>
      <c r="EJW15" s="33"/>
      <c r="EJX15" s="33"/>
      <c r="EJY15" s="33"/>
      <c r="EJZ15" s="33"/>
      <c r="EKA15" s="33"/>
      <c r="EKB15" s="33"/>
      <c r="EKC15" s="33"/>
      <c r="EKD15" s="33"/>
      <c r="EKE15" s="33"/>
      <c r="EKF15" s="33"/>
      <c r="EKG15" s="33"/>
      <c r="EKH15" s="33"/>
      <c r="EKI15" s="33"/>
      <c r="EKJ15" s="33"/>
      <c r="EKK15" s="33"/>
      <c r="EKL15" s="33"/>
      <c r="EKM15" s="33"/>
      <c r="EKN15" s="33"/>
      <c r="EKO15" s="33"/>
      <c r="EKP15" s="33"/>
      <c r="EKQ15" s="33"/>
      <c r="EKR15" s="33"/>
      <c r="EKS15" s="33"/>
      <c r="EKT15" s="33"/>
      <c r="EKU15" s="33"/>
      <c r="EKV15" s="33"/>
      <c r="EKW15" s="33"/>
      <c r="EKX15" s="33"/>
      <c r="EKY15" s="33"/>
      <c r="EKZ15" s="33"/>
      <c r="ELA15" s="33"/>
      <c r="ELB15" s="33"/>
      <c r="ELC15" s="33"/>
      <c r="ELD15" s="33"/>
      <c r="ELE15" s="33"/>
      <c r="ELF15" s="33"/>
      <c r="ELG15" s="33"/>
      <c r="ELH15" s="33"/>
      <c r="ELI15" s="33"/>
      <c r="ELJ15" s="33"/>
      <c r="ELK15" s="33"/>
      <c r="ELL15" s="33"/>
      <c r="ELM15" s="33"/>
      <c r="ELN15" s="33"/>
      <c r="ELO15" s="33"/>
      <c r="ELP15" s="33"/>
      <c r="ELQ15" s="33"/>
      <c r="ELR15" s="33"/>
      <c r="ELS15" s="33"/>
      <c r="ELT15" s="33"/>
      <c r="ELU15" s="33"/>
      <c r="ELV15" s="33"/>
      <c r="ELW15" s="33"/>
      <c r="ELX15" s="33"/>
      <c r="ELY15" s="33"/>
      <c r="ELZ15" s="33"/>
      <c r="EMA15" s="33"/>
      <c r="EMB15" s="33"/>
      <c r="EMC15" s="33"/>
      <c r="EMD15" s="33"/>
      <c r="EME15" s="33"/>
      <c r="EMF15" s="33"/>
      <c r="EMG15" s="33"/>
      <c r="EMH15" s="33"/>
      <c r="EMI15" s="33"/>
      <c r="EMJ15" s="33"/>
      <c r="EMK15" s="33"/>
      <c r="EML15" s="33"/>
      <c r="EMM15" s="33"/>
      <c r="EMN15" s="33"/>
      <c r="EMO15" s="33"/>
      <c r="EMP15" s="33"/>
      <c r="EMQ15" s="33"/>
      <c r="EMR15" s="33"/>
      <c r="EMS15" s="33"/>
      <c r="EMT15" s="33"/>
      <c r="EMU15" s="33"/>
      <c r="EMV15" s="33"/>
      <c r="EMW15" s="33"/>
      <c r="EMX15" s="33"/>
      <c r="EMY15" s="33"/>
      <c r="EMZ15" s="33"/>
      <c r="ENA15" s="33"/>
      <c r="ENB15" s="33"/>
      <c r="ENC15" s="33"/>
      <c r="END15" s="33"/>
      <c r="ENE15" s="33"/>
      <c r="ENF15" s="33"/>
      <c r="ENG15" s="33"/>
      <c r="ENH15" s="33"/>
      <c r="ENI15" s="33"/>
      <c r="ENJ15" s="33"/>
      <c r="ENK15" s="33"/>
      <c r="ENL15" s="33"/>
      <c r="ENM15" s="33"/>
      <c r="ENN15" s="33"/>
      <c r="ENO15" s="33"/>
      <c r="ENP15" s="33"/>
      <c r="ENQ15" s="33"/>
      <c r="ENR15" s="33"/>
      <c r="ENS15" s="33"/>
      <c r="ENT15" s="33"/>
      <c r="ENU15" s="33"/>
      <c r="ENV15" s="33"/>
      <c r="ENW15" s="33"/>
      <c r="ENX15" s="33"/>
      <c r="ENY15" s="33"/>
      <c r="ENZ15" s="33"/>
      <c r="EOA15" s="33"/>
      <c r="EOB15" s="33"/>
      <c r="EOC15" s="33"/>
      <c r="EOD15" s="33"/>
      <c r="EOE15" s="33"/>
      <c r="EOF15" s="33"/>
      <c r="EOG15" s="33"/>
      <c r="EOH15" s="33"/>
      <c r="EOI15" s="33"/>
      <c r="EOJ15" s="33"/>
      <c r="EOK15" s="33"/>
      <c r="EOL15" s="33"/>
      <c r="EOM15" s="33"/>
      <c r="EON15" s="33"/>
      <c r="EOO15" s="33"/>
      <c r="EOP15" s="33"/>
      <c r="EOQ15" s="33"/>
      <c r="EOR15" s="33"/>
      <c r="EOS15" s="33"/>
      <c r="EOT15" s="33"/>
      <c r="EOU15" s="33"/>
      <c r="EOV15" s="33"/>
      <c r="EOW15" s="33"/>
      <c r="EOX15" s="33"/>
      <c r="EOY15" s="33"/>
      <c r="EOZ15" s="33"/>
      <c r="EPA15" s="33"/>
      <c r="EPB15" s="33"/>
      <c r="EPC15" s="33"/>
      <c r="EPD15" s="33"/>
      <c r="EPE15" s="33"/>
      <c r="EPF15" s="33"/>
      <c r="EPG15" s="33"/>
      <c r="EPH15" s="33"/>
      <c r="EPI15" s="33"/>
      <c r="EPJ15" s="33"/>
      <c r="EPK15" s="33"/>
      <c r="EPL15" s="33"/>
      <c r="EPM15" s="33"/>
      <c r="EPN15" s="33"/>
      <c r="EPO15" s="33"/>
      <c r="EPP15" s="33"/>
      <c r="EPQ15" s="33"/>
      <c r="EPR15" s="33"/>
      <c r="EPS15" s="33"/>
      <c r="EPT15" s="33"/>
      <c r="EPU15" s="33"/>
      <c r="EPV15" s="33"/>
      <c r="EPW15" s="33"/>
      <c r="EPX15" s="33"/>
      <c r="EPY15" s="33"/>
      <c r="EPZ15" s="33"/>
      <c r="EQA15" s="33"/>
      <c r="EQB15" s="33"/>
      <c r="EQC15" s="33"/>
      <c r="EQD15" s="33"/>
      <c r="EQE15" s="33"/>
      <c r="EQF15" s="33"/>
      <c r="EQG15" s="33"/>
      <c r="EQH15" s="33"/>
      <c r="EQI15" s="33"/>
      <c r="EQJ15" s="33"/>
      <c r="EQK15" s="33"/>
      <c r="EQL15" s="33"/>
      <c r="EQM15" s="33"/>
      <c r="EQN15" s="33"/>
      <c r="EQO15" s="33"/>
      <c r="EQP15" s="33"/>
      <c r="EQQ15" s="33"/>
      <c r="EQR15" s="33"/>
      <c r="EQS15" s="33"/>
      <c r="EQT15" s="33"/>
      <c r="EQU15" s="33"/>
      <c r="EQV15" s="33"/>
      <c r="EQW15" s="33"/>
      <c r="EQX15" s="33"/>
      <c r="EQY15" s="33"/>
      <c r="EQZ15" s="33"/>
      <c r="ERA15" s="33"/>
      <c r="ERB15" s="33"/>
      <c r="ERC15" s="33"/>
      <c r="ERD15" s="33"/>
      <c r="ERE15" s="33"/>
      <c r="ERF15" s="33"/>
      <c r="ERG15" s="33"/>
      <c r="ERH15" s="33"/>
      <c r="ERI15" s="33"/>
      <c r="ERJ15" s="33"/>
      <c r="ERK15" s="33"/>
      <c r="ERL15" s="33"/>
      <c r="ERM15" s="33"/>
      <c r="ERN15" s="33"/>
      <c r="ERO15" s="33"/>
      <c r="ERP15" s="33"/>
      <c r="ERQ15" s="33"/>
      <c r="ERR15" s="33"/>
      <c r="ERS15" s="33"/>
      <c r="ERT15" s="33"/>
      <c r="ERU15" s="33"/>
      <c r="ERV15" s="33"/>
      <c r="ERW15" s="33"/>
      <c r="ERX15" s="33"/>
      <c r="ERY15" s="33"/>
      <c r="ERZ15" s="33"/>
      <c r="ESA15" s="33"/>
      <c r="ESB15" s="33"/>
      <c r="ESC15" s="33"/>
      <c r="ESD15" s="33"/>
      <c r="ESE15" s="33"/>
      <c r="ESF15" s="33"/>
      <c r="ESG15" s="33"/>
      <c r="ESH15" s="33"/>
      <c r="ESI15" s="33"/>
      <c r="ESJ15" s="33"/>
      <c r="ESK15" s="33"/>
      <c r="ESL15" s="33"/>
      <c r="ESM15" s="33"/>
      <c r="ESN15" s="33"/>
      <c r="ESO15" s="33"/>
      <c r="ESP15" s="33"/>
      <c r="ESQ15" s="33"/>
      <c r="ESR15" s="33"/>
      <c r="ESS15" s="33"/>
      <c r="EST15" s="33"/>
      <c r="ESU15" s="33"/>
      <c r="ESV15" s="33"/>
      <c r="ESW15" s="33"/>
      <c r="ESX15" s="33"/>
      <c r="ESY15" s="33"/>
      <c r="ESZ15" s="33"/>
      <c r="ETA15" s="33"/>
      <c r="ETB15" s="33"/>
      <c r="ETC15" s="33"/>
      <c r="ETD15" s="33"/>
      <c r="ETE15" s="33"/>
      <c r="ETF15" s="33"/>
      <c r="ETG15" s="33"/>
      <c r="ETH15" s="33"/>
      <c r="ETI15" s="33"/>
      <c r="ETJ15" s="33"/>
      <c r="ETK15" s="33"/>
      <c r="ETL15" s="33"/>
      <c r="ETM15" s="33"/>
      <c r="ETN15" s="33"/>
      <c r="ETO15" s="33"/>
      <c r="ETP15" s="33"/>
      <c r="ETQ15" s="33"/>
      <c r="ETR15" s="33"/>
      <c r="ETS15" s="33"/>
      <c r="ETT15" s="33"/>
      <c r="ETU15" s="33"/>
      <c r="ETV15" s="33"/>
      <c r="ETW15" s="33"/>
      <c r="ETX15" s="33"/>
      <c r="ETY15" s="33"/>
      <c r="ETZ15" s="33"/>
      <c r="EUA15" s="33"/>
      <c r="EUB15" s="33"/>
      <c r="EUC15" s="33"/>
      <c r="EUD15" s="33"/>
      <c r="EUE15" s="33"/>
      <c r="EUF15" s="33"/>
      <c r="EUG15" s="33"/>
      <c r="EUH15" s="33"/>
      <c r="EUI15" s="33"/>
      <c r="EUJ15" s="33"/>
      <c r="EUK15" s="33"/>
      <c r="EUL15" s="33"/>
      <c r="EUM15" s="33"/>
      <c r="EUN15" s="33"/>
      <c r="EUO15" s="33"/>
      <c r="EUP15" s="33"/>
      <c r="EUQ15" s="33"/>
      <c r="EUR15" s="33"/>
      <c r="EUS15" s="33"/>
      <c r="EUT15" s="33"/>
      <c r="EUU15" s="33"/>
      <c r="EUV15" s="33"/>
      <c r="EUW15" s="33"/>
      <c r="EUX15" s="33"/>
      <c r="EUY15" s="33"/>
      <c r="EUZ15" s="33"/>
      <c r="EVA15" s="33"/>
      <c r="EVB15" s="33"/>
      <c r="EVC15" s="33"/>
      <c r="EVD15" s="33"/>
      <c r="EVE15" s="33"/>
      <c r="EVF15" s="33"/>
      <c r="EVG15" s="33"/>
      <c r="EVH15" s="33"/>
      <c r="EVI15" s="33"/>
      <c r="EVJ15" s="33"/>
      <c r="EVK15" s="33"/>
      <c r="EVL15" s="33"/>
      <c r="EVM15" s="33"/>
      <c r="EVN15" s="33"/>
      <c r="EVO15" s="33"/>
      <c r="EVP15" s="33"/>
      <c r="EVQ15" s="33"/>
      <c r="EVR15" s="33"/>
      <c r="EVS15" s="33"/>
      <c r="EVT15" s="33"/>
      <c r="EVU15" s="33"/>
      <c r="EVV15" s="33"/>
      <c r="EVW15" s="33"/>
      <c r="EVX15" s="33"/>
      <c r="EVY15" s="33"/>
      <c r="EVZ15" s="33"/>
      <c r="EWA15" s="33"/>
      <c r="EWB15" s="33"/>
      <c r="EWC15" s="33"/>
      <c r="EWD15" s="33"/>
      <c r="EWE15" s="33"/>
      <c r="EWF15" s="33"/>
      <c r="EWG15" s="33"/>
      <c r="EWH15" s="33"/>
      <c r="EWI15" s="33"/>
      <c r="EWJ15" s="33"/>
      <c r="EWK15" s="33"/>
      <c r="EWL15" s="33"/>
      <c r="EWM15" s="33"/>
      <c r="EWN15" s="33"/>
      <c r="EWO15" s="33"/>
      <c r="EWP15" s="33"/>
      <c r="EWQ15" s="33"/>
      <c r="EWR15" s="33"/>
      <c r="EWS15" s="33"/>
      <c r="EWT15" s="33"/>
      <c r="EWU15" s="33"/>
      <c r="EWV15" s="33"/>
      <c r="EWW15" s="33"/>
      <c r="EWX15" s="33"/>
      <c r="EWY15" s="33"/>
      <c r="EWZ15" s="33"/>
      <c r="EXA15" s="33"/>
      <c r="EXB15" s="33"/>
      <c r="EXC15" s="33"/>
      <c r="EXD15" s="33"/>
      <c r="EXE15" s="33"/>
      <c r="EXF15" s="33"/>
      <c r="EXG15" s="33"/>
      <c r="EXH15" s="33"/>
      <c r="EXI15" s="33"/>
      <c r="EXJ15" s="33"/>
      <c r="EXK15" s="33"/>
      <c r="EXL15" s="33"/>
      <c r="EXM15" s="33"/>
      <c r="EXN15" s="33"/>
      <c r="EXO15" s="33"/>
      <c r="EXP15" s="33"/>
      <c r="EXQ15" s="33"/>
      <c r="EXR15" s="33"/>
      <c r="EXS15" s="33"/>
      <c r="EXT15" s="33"/>
      <c r="EXU15" s="33"/>
      <c r="EXV15" s="33"/>
      <c r="EXW15" s="33"/>
      <c r="EXX15" s="33"/>
      <c r="EXY15" s="33"/>
      <c r="EXZ15" s="33"/>
      <c r="EYA15" s="33"/>
      <c r="EYB15" s="33"/>
      <c r="EYC15" s="33"/>
      <c r="EYD15" s="33"/>
      <c r="EYE15" s="33"/>
      <c r="EYF15" s="33"/>
      <c r="EYG15" s="33"/>
      <c r="EYH15" s="33"/>
      <c r="EYI15" s="33"/>
      <c r="EYJ15" s="33"/>
      <c r="EYK15" s="33"/>
      <c r="EYL15" s="33"/>
      <c r="EYM15" s="33"/>
      <c r="EYN15" s="33"/>
      <c r="EYO15" s="33"/>
      <c r="EYP15" s="33"/>
      <c r="EYQ15" s="33"/>
      <c r="EYR15" s="33"/>
      <c r="EYS15" s="33"/>
      <c r="EYT15" s="33"/>
      <c r="EYU15" s="33"/>
      <c r="EYV15" s="33"/>
      <c r="EYW15" s="33"/>
      <c r="EYX15" s="33"/>
      <c r="EYY15" s="33"/>
      <c r="EYZ15" s="33"/>
      <c r="EZA15" s="33"/>
      <c r="EZB15" s="33"/>
      <c r="EZC15" s="33"/>
      <c r="EZD15" s="33"/>
      <c r="EZE15" s="33"/>
      <c r="EZF15" s="33"/>
      <c r="EZG15" s="33"/>
      <c r="EZH15" s="33"/>
      <c r="EZI15" s="33"/>
      <c r="EZJ15" s="33"/>
      <c r="EZK15" s="33"/>
      <c r="EZL15" s="33"/>
      <c r="EZM15" s="33"/>
      <c r="EZN15" s="33"/>
      <c r="EZO15" s="33"/>
      <c r="EZP15" s="33"/>
      <c r="EZQ15" s="33"/>
      <c r="EZR15" s="33"/>
      <c r="EZS15" s="33"/>
      <c r="EZT15" s="33"/>
      <c r="EZU15" s="33"/>
      <c r="EZV15" s="33"/>
      <c r="EZW15" s="33"/>
      <c r="EZX15" s="33"/>
      <c r="EZY15" s="33"/>
      <c r="EZZ15" s="33"/>
      <c r="FAA15" s="33"/>
      <c r="FAB15" s="33"/>
      <c r="FAC15" s="33"/>
      <c r="FAD15" s="33"/>
      <c r="FAE15" s="33"/>
      <c r="FAF15" s="33"/>
      <c r="FAG15" s="33"/>
      <c r="FAH15" s="33"/>
      <c r="FAI15" s="33"/>
      <c r="FAJ15" s="33"/>
      <c r="FAK15" s="33"/>
      <c r="FAL15" s="33"/>
      <c r="FAM15" s="33"/>
      <c r="FAN15" s="33"/>
      <c r="FAO15" s="33"/>
      <c r="FAP15" s="33"/>
      <c r="FAQ15" s="33"/>
      <c r="FAR15" s="33"/>
      <c r="FAS15" s="33"/>
      <c r="FAT15" s="33"/>
      <c r="FAU15" s="33"/>
      <c r="FAV15" s="33"/>
      <c r="FAW15" s="33"/>
      <c r="FAX15" s="33"/>
      <c r="FAY15" s="33"/>
      <c r="FAZ15" s="33"/>
      <c r="FBA15" s="33"/>
      <c r="FBB15" s="33"/>
      <c r="FBC15" s="33"/>
      <c r="FBD15" s="33"/>
      <c r="FBE15" s="33"/>
      <c r="FBF15" s="33"/>
      <c r="FBG15" s="33"/>
      <c r="FBH15" s="33"/>
      <c r="FBI15" s="33"/>
      <c r="FBJ15" s="33"/>
      <c r="FBK15" s="33"/>
      <c r="FBL15" s="33"/>
      <c r="FBM15" s="33"/>
      <c r="FBN15" s="33"/>
      <c r="FBO15" s="33"/>
      <c r="FBP15" s="33"/>
      <c r="FBQ15" s="33"/>
      <c r="FBR15" s="33"/>
      <c r="FBS15" s="33"/>
      <c r="FBT15" s="33"/>
      <c r="FBU15" s="33"/>
      <c r="FBV15" s="33"/>
      <c r="FBW15" s="33"/>
      <c r="FBX15" s="33"/>
      <c r="FBY15" s="33"/>
      <c r="FBZ15" s="33"/>
      <c r="FCA15" s="33"/>
      <c r="FCB15" s="33"/>
      <c r="FCC15" s="33"/>
      <c r="FCD15" s="33"/>
      <c r="FCE15" s="33"/>
      <c r="FCF15" s="33"/>
      <c r="FCG15" s="33"/>
      <c r="FCH15" s="33"/>
      <c r="FCI15" s="33"/>
      <c r="FCJ15" s="33"/>
      <c r="FCK15" s="33"/>
      <c r="FCL15" s="33"/>
      <c r="FCM15" s="33"/>
      <c r="FCN15" s="33"/>
      <c r="FCO15" s="33"/>
      <c r="FCP15" s="33"/>
      <c r="FCQ15" s="33"/>
      <c r="FCR15" s="33"/>
      <c r="FCS15" s="33"/>
      <c r="FCT15" s="33"/>
      <c r="FCU15" s="33"/>
      <c r="FCV15" s="33"/>
      <c r="FCW15" s="33"/>
      <c r="FCX15" s="33"/>
      <c r="FCY15" s="33"/>
      <c r="FCZ15" s="33"/>
      <c r="FDA15" s="33"/>
      <c r="FDB15" s="33"/>
      <c r="FDC15" s="33"/>
      <c r="FDD15" s="33"/>
      <c r="FDE15" s="33"/>
      <c r="FDF15" s="33"/>
      <c r="FDG15" s="33"/>
      <c r="FDH15" s="33"/>
      <c r="FDI15" s="33"/>
      <c r="FDJ15" s="33"/>
      <c r="FDK15" s="33"/>
      <c r="FDL15" s="33"/>
      <c r="FDM15" s="33"/>
      <c r="FDN15" s="33"/>
      <c r="FDO15" s="33"/>
      <c r="FDP15" s="33"/>
      <c r="FDQ15" s="33"/>
      <c r="FDR15" s="33"/>
      <c r="FDS15" s="33"/>
      <c r="FDT15" s="33"/>
      <c r="FDU15" s="33"/>
      <c r="FDV15" s="33"/>
      <c r="FDW15" s="33"/>
      <c r="FDX15" s="33"/>
      <c r="FDY15" s="33"/>
      <c r="FDZ15" s="33"/>
      <c r="FEA15" s="33"/>
      <c r="FEB15" s="33"/>
      <c r="FEC15" s="33"/>
      <c r="FED15" s="33"/>
      <c r="FEE15" s="33"/>
      <c r="FEF15" s="33"/>
      <c r="FEG15" s="33"/>
      <c r="FEH15" s="33"/>
      <c r="FEI15" s="33"/>
      <c r="FEJ15" s="33"/>
      <c r="FEK15" s="33"/>
      <c r="FEL15" s="33"/>
      <c r="FEM15" s="33"/>
      <c r="FEN15" s="33"/>
      <c r="FEO15" s="33"/>
      <c r="FEP15" s="33"/>
      <c r="FEQ15" s="33"/>
      <c r="FER15" s="33"/>
      <c r="FES15" s="33"/>
      <c r="FET15" s="33"/>
      <c r="FEU15" s="33"/>
      <c r="FEV15" s="33"/>
      <c r="FEW15" s="33"/>
      <c r="FEX15" s="33"/>
      <c r="FEY15" s="33"/>
      <c r="FEZ15" s="33"/>
      <c r="FFA15" s="33"/>
      <c r="FFB15" s="33"/>
      <c r="FFC15" s="33"/>
      <c r="FFD15" s="33"/>
      <c r="FFE15" s="33"/>
      <c r="FFF15" s="33"/>
      <c r="FFG15" s="33"/>
      <c r="FFH15" s="33"/>
      <c r="FFI15" s="33"/>
      <c r="FFJ15" s="33"/>
      <c r="FFK15" s="33"/>
      <c r="FFL15" s="33"/>
      <c r="FFM15" s="33"/>
      <c r="FFN15" s="33"/>
      <c r="FFO15" s="33"/>
      <c r="FFP15" s="33"/>
      <c r="FFQ15" s="33"/>
      <c r="FFR15" s="33"/>
      <c r="FFS15" s="33"/>
      <c r="FFT15" s="33"/>
      <c r="FFU15" s="33"/>
      <c r="FFV15" s="33"/>
      <c r="FFW15" s="33"/>
      <c r="FFX15" s="33"/>
      <c r="FFY15" s="33"/>
      <c r="FFZ15" s="33"/>
      <c r="FGA15" s="33"/>
      <c r="FGB15" s="33"/>
      <c r="FGC15" s="33"/>
      <c r="FGD15" s="33"/>
      <c r="FGE15" s="33"/>
      <c r="FGF15" s="33"/>
      <c r="FGG15" s="33"/>
      <c r="FGH15" s="33"/>
      <c r="FGI15" s="33"/>
      <c r="FGJ15" s="33"/>
      <c r="FGK15" s="33"/>
      <c r="FGL15" s="33"/>
      <c r="FGM15" s="33"/>
      <c r="FGN15" s="33"/>
      <c r="FGO15" s="33"/>
      <c r="FGP15" s="33"/>
      <c r="FGQ15" s="33"/>
      <c r="FGR15" s="33"/>
      <c r="FGS15" s="33"/>
      <c r="FGT15" s="33"/>
      <c r="FGU15" s="33"/>
      <c r="FGV15" s="33"/>
      <c r="FGW15" s="33"/>
      <c r="FGX15" s="33"/>
      <c r="FGY15" s="33"/>
      <c r="FGZ15" s="33"/>
      <c r="FHA15" s="33"/>
      <c r="FHB15" s="33"/>
      <c r="FHC15" s="33"/>
      <c r="FHD15" s="33"/>
      <c r="FHE15" s="33"/>
      <c r="FHF15" s="33"/>
      <c r="FHG15" s="33"/>
      <c r="FHH15" s="33"/>
      <c r="FHI15" s="33"/>
      <c r="FHJ15" s="33"/>
      <c r="FHK15" s="33"/>
      <c r="FHL15" s="33"/>
      <c r="FHM15" s="33"/>
      <c r="FHN15" s="33"/>
      <c r="FHO15" s="33"/>
      <c r="FHP15" s="33"/>
      <c r="FHQ15" s="33"/>
      <c r="FHR15" s="33"/>
      <c r="FHS15" s="33"/>
      <c r="FHT15" s="33"/>
      <c r="FHU15" s="33"/>
      <c r="FHV15" s="33"/>
      <c r="FHW15" s="33"/>
      <c r="FHX15" s="33"/>
      <c r="FHY15" s="33"/>
      <c r="FHZ15" s="33"/>
      <c r="FIA15" s="33"/>
      <c r="FIB15" s="33"/>
      <c r="FIC15" s="33"/>
      <c r="FID15" s="33"/>
      <c r="FIE15" s="33"/>
      <c r="FIF15" s="33"/>
      <c r="FIG15" s="33"/>
      <c r="FIH15" s="33"/>
      <c r="FII15" s="33"/>
      <c r="FIJ15" s="33"/>
      <c r="FIK15" s="33"/>
      <c r="FIL15" s="33"/>
      <c r="FIM15" s="33"/>
      <c r="FIN15" s="33"/>
      <c r="FIO15" s="33"/>
      <c r="FIP15" s="33"/>
      <c r="FIQ15" s="33"/>
      <c r="FIR15" s="33"/>
      <c r="FIS15" s="33"/>
      <c r="FIT15" s="33"/>
      <c r="FIU15" s="33"/>
      <c r="FIV15" s="33"/>
      <c r="FIW15" s="33"/>
      <c r="FIX15" s="33"/>
      <c r="FIY15" s="33"/>
      <c r="FIZ15" s="33"/>
      <c r="FJA15" s="33"/>
      <c r="FJB15" s="33"/>
      <c r="FJC15" s="33"/>
      <c r="FJD15" s="33"/>
      <c r="FJE15" s="33"/>
      <c r="FJF15" s="33"/>
      <c r="FJG15" s="33"/>
      <c r="FJH15" s="33"/>
      <c r="FJI15" s="33"/>
      <c r="FJJ15" s="33"/>
      <c r="FJK15" s="33"/>
      <c r="FJL15" s="33"/>
      <c r="FJM15" s="33"/>
      <c r="FJN15" s="33"/>
      <c r="FJO15" s="33"/>
      <c r="FJP15" s="33"/>
      <c r="FJQ15" s="33"/>
      <c r="FJR15" s="33"/>
      <c r="FJS15" s="33"/>
      <c r="FJT15" s="33"/>
      <c r="FJU15" s="33"/>
      <c r="FJV15" s="33"/>
      <c r="FJW15" s="33"/>
      <c r="FJX15" s="33"/>
      <c r="FJY15" s="33"/>
      <c r="FJZ15" s="33"/>
      <c r="FKA15" s="33"/>
      <c r="FKB15" s="33"/>
      <c r="FKC15" s="33"/>
      <c r="FKD15" s="33"/>
      <c r="FKE15" s="33"/>
      <c r="FKF15" s="33"/>
      <c r="FKG15" s="33"/>
      <c r="FKH15" s="33"/>
      <c r="FKI15" s="33"/>
      <c r="FKJ15" s="33"/>
      <c r="FKK15" s="33"/>
      <c r="FKL15" s="33"/>
      <c r="FKM15" s="33"/>
      <c r="FKN15" s="33"/>
      <c r="FKO15" s="33"/>
      <c r="FKP15" s="33"/>
      <c r="FKQ15" s="33"/>
      <c r="FKR15" s="33"/>
      <c r="FKS15" s="33"/>
      <c r="FKT15" s="33"/>
      <c r="FKU15" s="33"/>
      <c r="FKV15" s="33"/>
      <c r="FKW15" s="33"/>
      <c r="FKX15" s="33"/>
      <c r="FKY15" s="33"/>
      <c r="FKZ15" s="33"/>
      <c r="FLA15" s="33"/>
      <c r="FLB15" s="33"/>
      <c r="FLC15" s="33"/>
      <c r="FLD15" s="33"/>
      <c r="FLE15" s="33"/>
      <c r="FLF15" s="33"/>
      <c r="FLG15" s="33"/>
      <c r="FLH15" s="33"/>
      <c r="FLI15" s="33"/>
      <c r="FLJ15" s="33"/>
      <c r="FLK15" s="33"/>
      <c r="FLL15" s="33"/>
      <c r="FLM15" s="33"/>
      <c r="FLN15" s="33"/>
      <c r="FLO15" s="33"/>
      <c r="FLP15" s="33"/>
      <c r="FLQ15" s="33"/>
      <c r="FLR15" s="33"/>
      <c r="FLS15" s="33"/>
      <c r="FLT15" s="33"/>
      <c r="FLU15" s="33"/>
      <c r="FLV15" s="33"/>
      <c r="FLW15" s="33"/>
      <c r="FLX15" s="33"/>
      <c r="FLY15" s="33"/>
      <c r="FLZ15" s="33"/>
      <c r="FMA15" s="33"/>
      <c r="FMB15" s="33"/>
      <c r="FMC15" s="33"/>
      <c r="FMD15" s="33"/>
      <c r="FME15" s="33"/>
      <c r="FMF15" s="33"/>
      <c r="FMG15" s="33"/>
      <c r="FMH15" s="33"/>
      <c r="FMI15" s="33"/>
      <c r="FMJ15" s="33"/>
      <c r="FMK15" s="33"/>
      <c r="FML15" s="33"/>
      <c r="FMM15" s="33"/>
      <c r="FMN15" s="33"/>
      <c r="FMO15" s="33"/>
      <c r="FMP15" s="33"/>
      <c r="FMQ15" s="33"/>
      <c r="FMR15" s="33"/>
      <c r="FMS15" s="33"/>
      <c r="FMT15" s="33"/>
      <c r="FMU15" s="33"/>
      <c r="FMV15" s="33"/>
      <c r="FMW15" s="33"/>
      <c r="FMX15" s="33"/>
      <c r="FMY15" s="33"/>
      <c r="FMZ15" s="33"/>
      <c r="FNA15" s="33"/>
      <c r="FNB15" s="33"/>
      <c r="FNC15" s="33"/>
      <c r="FND15" s="33"/>
      <c r="FNE15" s="33"/>
      <c r="FNF15" s="33"/>
      <c r="FNG15" s="33"/>
      <c r="FNH15" s="33"/>
      <c r="FNI15" s="33"/>
      <c r="FNJ15" s="33"/>
      <c r="FNK15" s="33"/>
      <c r="FNL15" s="33"/>
      <c r="FNM15" s="33"/>
      <c r="FNN15" s="33"/>
      <c r="FNO15" s="33"/>
      <c r="FNP15" s="33"/>
      <c r="FNQ15" s="33"/>
      <c r="FNR15" s="33"/>
      <c r="FNS15" s="33"/>
      <c r="FNT15" s="33"/>
      <c r="FNU15" s="33"/>
      <c r="FNV15" s="33"/>
      <c r="FNW15" s="33"/>
      <c r="FNX15" s="33"/>
      <c r="FNY15" s="33"/>
      <c r="FNZ15" s="33"/>
      <c r="FOA15" s="33"/>
      <c r="FOB15" s="33"/>
      <c r="FOC15" s="33"/>
      <c r="FOD15" s="33"/>
      <c r="FOE15" s="33"/>
      <c r="FOF15" s="33"/>
      <c r="FOG15" s="33"/>
      <c r="FOH15" s="33"/>
      <c r="FOI15" s="33"/>
      <c r="FOJ15" s="33"/>
      <c r="FOK15" s="33"/>
      <c r="FOL15" s="33"/>
      <c r="FOM15" s="33"/>
      <c r="FON15" s="33"/>
      <c r="FOO15" s="33"/>
      <c r="FOP15" s="33"/>
      <c r="FOQ15" s="33"/>
      <c r="FOR15" s="33"/>
      <c r="FOS15" s="33"/>
      <c r="FOT15" s="33"/>
      <c r="FOU15" s="33"/>
      <c r="FOV15" s="33"/>
      <c r="FOW15" s="33"/>
      <c r="FOX15" s="33"/>
      <c r="FOY15" s="33"/>
      <c r="FOZ15" s="33"/>
      <c r="FPA15" s="33"/>
      <c r="FPB15" s="33"/>
      <c r="FPC15" s="33"/>
      <c r="FPD15" s="33"/>
      <c r="FPE15" s="33"/>
      <c r="FPF15" s="33"/>
      <c r="FPG15" s="33"/>
      <c r="FPH15" s="33"/>
      <c r="FPI15" s="33"/>
      <c r="FPJ15" s="33"/>
      <c r="FPK15" s="33"/>
      <c r="FPL15" s="33"/>
      <c r="FPM15" s="33"/>
      <c r="FPN15" s="33"/>
      <c r="FPO15" s="33"/>
      <c r="FPP15" s="33"/>
      <c r="FPQ15" s="33"/>
      <c r="FPR15" s="33"/>
      <c r="FPS15" s="33"/>
      <c r="FPT15" s="33"/>
      <c r="FPU15" s="33"/>
      <c r="FPV15" s="33"/>
      <c r="FPW15" s="33"/>
      <c r="FPX15" s="33"/>
      <c r="FPY15" s="33"/>
      <c r="FPZ15" s="33"/>
      <c r="FQA15" s="33"/>
      <c r="FQB15" s="33"/>
      <c r="FQC15" s="33"/>
      <c r="FQD15" s="33"/>
      <c r="FQE15" s="33"/>
      <c r="FQF15" s="33"/>
      <c r="FQG15" s="33"/>
      <c r="FQH15" s="33"/>
      <c r="FQI15" s="33"/>
      <c r="FQJ15" s="33"/>
      <c r="FQK15" s="33"/>
      <c r="FQL15" s="33"/>
      <c r="FQM15" s="33"/>
      <c r="FQN15" s="33"/>
      <c r="FQO15" s="33"/>
      <c r="FQP15" s="33"/>
      <c r="FQQ15" s="33"/>
      <c r="FQR15" s="33"/>
      <c r="FQS15" s="33"/>
      <c r="FQT15" s="33"/>
      <c r="FQU15" s="33"/>
      <c r="FQV15" s="33"/>
      <c r="FQW15" s="33"/>
      <c r="FQX15" s="33"/>
      <c r="FQY15" s="33"/>
      <c r="FQZ15" s="33"/>
      <c r="FRA15" s="33"/>
      <c r="FRB15" s="33"/>
      <c r="FRC15" s="33"/>
      <c r="FRD15" s="33"/>
      <c r="FRE15" s="33"/>
      <c r="FRF15" s="33"/>
      <c r="FRG15" s="33"/>
      <c r="FRH15" s="33"/>
      <c r="FRI15" s="33"/>
      <c r="FRJ15" s="33"/>
      <c r="FRK15" s="33"/>
      <c r="FRL15" s="33"/>
      <c r="FRM15" s="33"/>
      <c r="FRN15" s="33"/>
      <c r="FRO15" s="33"/>
      <c r="FRP15" s="33"/>
      <c r="FRQ15" s="33"/>
      <c r="FRR15" s="33"/>
      <c r="FRS15" s="33"/>
      <c r="FRT15" s="33"/>
      <c r="FRU15" s="33"/>
      <c r="FRV15" s="33"/>
      <c r="FRW15" s="33"/>
      <c r="FRX15" s="33"/>
      <c r="FRY15" s="33"/>
      <c r="FRZ15" s="33"/>
      <c r="FSA15" s="33"/>
      <c r="FSB15" s="33"/>
      <c r="FSC15" s="33"/>
      <c r="FSD15" s="33"/>
      <c r="FSE15" s="33"/>
      <c r="FSF15" s="33"/>
      <c r="FSG15" s="33"/>
      <c r="FSH15" s="33"/>
      <c r="FSI15" s="33"/>
      <c r="FSJ15" s="33"/>
      <c r="FSK15" s="33"/>
      <c r="FSL15" s="33"/>
      <c r="FSM15" s="33"/>
      <c r="FSN15" s="33"/>
      <c r="FSO15" s="33"/>
      <c r="FSP15" s="33"/>
      <c r="FSQ15" s="33"/>
      <c r="FSR15" s="33"/>
      <c r="FSS15" s="33"/>
      <c r="FST15" s="33"/>
      <c r="FSU15" s="33"/>
      <c r="FSV15" s="33"/>
      <c r="FSW15" s="33"/>
      <c r="FSX15" s="33"/>
      <c r="FSY15" s="33"/>
      <c r="FSZ15" s="33"/>
      <c r="FTA15" s="33"/>
      <c r="FTB15" s="33"/>
      <c r="FTC15" s="33"/>
      <c r="FTD15" s="33"/>
      <c r="FTE15" s="33"/>
      <c r="FTF15" s="33"/>
      <c r="FTG15" s="33"/>
      <c r="FTH15" s="33"/>
      <c r="FTI15" s="33"/>
      <c r="FTJ15" s="33"/>
      <c r="FTK15" s="33"/>
      <c r="FTL15" s="33"/>
      <c r="FTM15" s="33"/>
      <c r="FTN15" s="33"/>
      <c r="FTO15" s="33"/>
      <c r="FTP15" s="33"/>
      <c r="FTQ15" s="33"/>
      <c r="FTR15" s="33"/>
      <c r="FTS15" s="33"/>
      <c r="FTT15" s="33"/>
      <c r="FTU15" s="33"/>
      <c r="FTV15" s="33"/>
      <c r="FTW15" s="33"/>
      <c r="FTX15" s="33"/>
      <c r="FTY15" s="33"/>
      <c r="FTZ15" s="33"/>
      <c r="FUA15" s="33"/>
      <c r="FUB15" s="33"/>
      <c r="FUC15" s="33"/>
      <c r="FUD15" s="33"/>
      <c r="FUE15" s="33"/>
      <c r="FUF15" s="33"/>
      <c r="FUG15" s="33"/>
      <c r="FUH15" s="33"/>
      <c r="FUI15" s="33"/>
      <c r="FUJ15" s="33"/>
      <c r="FUK15" s="33"/>
      <c r="FUL15" s="33"/>
      <c r="FUM15" s="33"/>
      <c r="FUN15" s="33"/>
      <c r="FUO15" s="33"/>
      <c r="FUP15" s="33"/>
      <c r="FUQ15" s="33"/>
      <c r="FUR15" s="33"/>
      <c r="FUS15" s="33"/>
      <c r="FUT15" s="33"/>
      <c r="FUU15" s="33"/>
      <c r="FUV15" s="33"/>
      <c r="FUW15" s="33"/>
      <c r="FUX15" s="33"/>
      <c r="FUY15" s="33"/>
      <c r="FUZ15" s="33"/>
      <c r="FVA15" s="33"/>
      <c r="FVB15" s="33"/>
      <c r="FVC15" s="33"/>
      <c r="FVD15" s="33"/>
      <c r="FVE15" s="33"/>
      <c r="FVF15" s="33"/>
      <c r="FVG15" s="33"/>
      <c r="FVH15" s="33"/>
      <c r="FVI15" s="33"/>
      <c r="FVJ15" s="33"/>
      <c r="FVK15" s="33"/>
      <c r="FVL15" s="33"/>
      <c r="FVM15" s="33"/>
      <c r="FVN15" s="33"/>
      <c r="FVO15" s="33"/>
      <c r="FVP15" s="33"/>
      <c r="FVQ15" s="33"/>
      <c r="FVR15" s="33"/>
      <c r="FVS15" s="33"/>
      <c r="FVT15" s="33"/>
      <c r="FVU15" s="33"/>
      <c r="FVV15" s="33"/>
      <c r="FVW15" s="33"/>
      <c r="FVX15" s="33"/>
      <c r="FVY15" s="33"/>
      <c r="FVZ15" s="33"/>
      <c r="FWA15" s="33"/>
      <c r="FWB15" s="33"/>
      <c r="FWC15" s="33"/>
      <c r="FWD15" s="33"/>
      <c r="FWE15" s="33"/>
      <c r="FWF15" s="33"/>
      <c r="FWG15" s="33"/>
      <c r="FWH15" s="33"/>
      <c r="FWI15" s="33"/>
      <c r="FWJ15" s="33"/>
      <c r="FWK15" s="33"/>
      <c r="FWL15" s="33"/>
      <c r="FWM15" s="33"/>
      <c r="FWN15" s="33"/>
      <c r="FWO15" s="33"/>
      <c r="FWP15" s="33"/>
      <c r="FWQ15" s="33"/>
      <c r="FWR15" s="33"/>
      <c r="FWS15" s="33"/>
      <c r="FWT15" s="33"/>
      <c r="FWU15" s="33"/>
      <c r="FWV15" s="33"/>
      <c r="FWW15" s="33"/>
      <c r="FWX15" s="33"/>
      <c r="FWY15" s="33"/>
      <c r="FWZ15" s="33"/>
      <c r="FXA15" s="33"/>
      <c r="FXB15" s="33"/>
      <c r="FXC15" s="33"/>
      <c r="FXD15" s="33"/>
      <c r="FXE15" s="33"/>
      <c r="FXF15" s="33"/>
      <c r="FXG15" s="33"/>
      <c r="FXH15" s="33"/>
      <c r="FXI15" s="33"/>
      <c r="FXJ15" s="33"/>
      <c r="FXK15" s="33"/>
      <c r="FXL15" s="33"/>
      <c r="FXM15" s="33"/>
      <c r="FXN15" s="33"/>
      <c r="FXO15" s="33"/>
      <c r="FXP15" s="33"/>
      <c r="FXQ15" s="33"/>
      <c r="FXR15" s="33"/>
      <c r="FXS15" s="33"/>
      <c r="FXT15" s="33"/>
      <c r="FXU15" s="33"/>
      <c r="FXV15" s="33"/>
      <c r="FXW15" s="33"/>
      <c r="FXX15" s="33"/>
      <c r="FXY15" s="33"/>
      <c r="FXZ15" s="33"/>
      <c r="FYA15" s="33"/>
      <c r="FYB15" s="33"/>
      <c r="FYC15" s="33"/>
      <c r="FYD15" s="33"/>
      <c r="FYE15" s="33"/>
      <c r="FYF15" s="33"/>
      <c r="FYG15" s="33"/>
      <c r="FYH15" s="33"/>
      <c r="FYI15" s="33"/>
      <c r="FYJ15" s="33"/>
      <c r="FYK15" s="33"/>
      <c r="FYL15" s="33"/>
      <c r="FYM15" s="33"/>
      <c r="FYN15" s="33"/>
      <c r="FYO15" s="33"/>
      <c r="FYP15" s="33"/>
      <c r="FYQ15" s="33"/>
      <c r="FYR15" s="33"/>
      <c r="FYS15" s="33"/>
      <c r="FYT15" s="33"/>
      <c r="FYU15" s="33"/>
      <c r="FYV15" s="33"/>
      <c r="FYW15" s="33"/>
      <c r="FYX15" s="33"/>
      <c r="FYY15" s="33"/>
      <c r="FYZ15" s="33"/>
      <c r="FZA15" s="33"/>
      <c r="FZB15" s="33"/>
      <c r="FZC15" s="33"/>
      <c r="FZD15" s="33"/>
      <c r="FZE15" s="33"/>
      <c r="FZF15" s="33"/>
      <c r="FZG15" s="33"/>
      <c r="FZH15" s="33"/>
      <c r="FZI15" s="33"/>
      <c r="FZJ15" s="33"/>
      <c r="FZK15" s="33"/>
      <c r="FZL15" s="33"/>
      <c r="FZM15" s="33"/>
      <c r="FZN15" s="33"/>
      <c r="FZO15" s="33"/>
      <c r="FZP15" s="33"/>
      <c r="FZQ15" s="33"/>
      <c r="FZR15" s="33"/>
      <c r="FZS15" s="33"/>
      <c r="FZT15" s="33"/>
      <c r="FZU15" s="33"/>
      <c r="FZV15" s="33"/>
      <c r="FZW15" s="33"/>
      <c r="FZX15" s="33"/>
      <c r="FZY15" s="33"/>
      <c r="FZZ15" s="33"/>
      <c r="GAA15" s="33"/>
      <c r="GAB15" s="33"/>
      <c r="GAC15" s="33"/>
      <c r="GAD15" s="33"/>
      <c r="GAE15" s="33"/>
      <c r="GAF15" s="33"/>
      <c r="GAG15" s="33"/>
      <c r="GAH15" s="33"/>
      <c r="GAI15" s="33"/>
      <c r="GAJ15" s="33"/>
      <c r="GAK15" s="33"/>
      <c r="GAL15" s="33"/>
      <c r="GAM15" s="33"/>
      <c r="GAN15" s="33"/>
      <c r="GAO15" s="33"/>
      <c r="GAP15" s="33"/>
      <c r="GAQ15" s="33"/>
      <c r="GAR15" s="33"/>
      <c r="GAS15" s="33"/>
      <c r="GAT15" s="33"/>
      <c r="GAU15" s="33"/>
      <c r="GAV15" s="33"/>
      <c r="GAW15" s="33"/>
      <c r="GAX15" s="33"/>
      <c r="GAY15" s="33"/>
      <c r="GAZ15" s="33"/>
      <c r="GBA15" s="33"/>
      <c r="GBB15" s="33"/>
      <c r="GBC15" s="33"/>
      <c r="GBD15" s="33"/>
      <c r="GBE15" s="33"/>
      <c r="GBF15" s="33"/>
      <c r="GBG15" s="33"/>
      <c r="GBH15" s="33"/>
      <c r="GBI15" s="33"/>
      <c r="GBJ15" s="33"/>
      <c r="GBK15" s="33"/>
      <c r="GBL15" s="33"/>
      <c r="GBM15" s="33"/>
      <c r="GBN15" s="33"/>
      <c r="GBO15" s="33"/>
      <c r="GBP15" s="33"/>
      <c r="GBQ15" s="33"/>
      <c r="GBR15" s="33"/>
      <c r="GBS15" s="33"/>
      <c r="GBT15" s="33"/>
      <c r="GBU15" s="33"/>
      <c r="GBV15" s="33"/>
      <c r="GBW15" s="33"/>
      <c r="GBX15" s="33"/>
      <c r="GBY15" s="33"/>
      <c r="GBZ15" s="33"/>
      <c r="GCA15" s="33"/>
      <c r="GCB15" s="33"/>
      <c r="GCC15" s="33"/>
      <c r="GCD15" s="33"/>
      <c r="GCE15" s="33"/>
      <c r="GCF15" s="33"/>
      <c r="GCG15" s="33"/>
      <c r="GCH15" s="33"/>
      <c r="GCI15" s="33"/>
      <c r="GCJ15" s="33"/>
      <c r="GCK15" s="33"/>
      <c r="GCL15" s="33"/>
      <c r="GCM15" s="33"/>
      <c r="GCN15" s="33"/>
      <c r="GCO15" s="33"/>
      <c r="GCP15" s="33"/>
      <c r="GCQ15" s="33"/>
      <c r="GCR15" s="33"/>
      <c r="GCS15" s="33"/>
      <c r="GCT15" s="33"/>
      <c r="GCU15" s="33"/>
      <c r="GCV15" s="33"/>
      <c r="GCW15" s="33"/>
      <c r="GCX15" s="33"/>
      <c r="GCY15" s="33"/>
      <c r="GCZ15" s="33"/>
      <c r="GDA15" s="33"/>
      <c r="GDB15" s="33"/>
      <c r="GDC15" s="33"/>
      <c r="GDD15" s="33"/>
      <c r="GDE15" s="33"/>
      <c r="GDF15" s="33"/>
      <c r="GDG15" s="33"/>
      <c r="GDH15" s="33"/>
      <c r="GDI15" s="33"/>
      <c r="GDJ15" s="33"/>
      <c r="GDK15" s="33"/>
      <c r="GDL15" s="33"/>
      <c r="GDM15" s="33"/>
      <c r="GDN15" s="33"/>
      <c r="GDO15" s="33"/>
      <c r="GDP15" s="33"/>
      <c r="GDQ15" s="33"/>
      <c r="GDR15" s="33"/>
      <c r="GDS15" s="33"/>
      <c r="GDT15" s="33"/>
      <c r="GDU15" s="33"/>
      <c r="GDV15" s="33"/>
      <c r="GDW15" s="33"/>
      <c r="GDX15" s="33"/>
      <c r="GDY15" s="33"/>
      <c r="GDZ15" s="33"/>
      <c r="GEA15" s="33"/>
      <c r="GEB15" s="33"/>
      <c r="GEC15" s="33"/>
      <c r="GED15" s="33"/>
      <c r="GEE15" s="33"/>
      <c r="GEF15" s="33"/>
      <c r="GEG15" s="33"/>
      <c r="GEH15" s="33"/>
      <c r="GEI15" s="33"/>
      <c r="GEJ15" s="33"/>
      <c r="GEK15" s="33"/>
      <c r="GEL15" s="33"/>
      <c r="GEM15" s="33"/>
      <c r="GEN15" s="33"/>
      <c r="GEO15" s="33"/>
      <c r="GEP15" s="33"/>
      <c r="GEQ15" s="33"/>
      <c r="GER15" s="33"/>
      <c r="GES15" s="33"/>
      <c r="GET15" s="33"/>
      <c r="GEU15" s="33"/>
      <c r="GEV15" s="33"/>
      <c r="GEW15" s="33"/>
      <c r="GEX15" s="33"/>
      <c r="GEY15" s="33"/>
      <c r="GEZ15" s="33"/>
      <c r="GFA15" s="33"/>
      <c r="GFB15" s="33"/>
      <c r="GFC15" s="33"/>
      <c r="GFD15" s="33"/>
      <c r="GFE15" s="33"/>
      <c r="GFF15" s="33"/>
      <c r="GFG15" s="33"/>
      <c r="GFH15" s="33"/>
      <c r="GFI15" s="33"/>
      <c r="GFJ15" s="33"/>
      <c r="GFK15" s="33"/>
      <c r="GFL15" s="33"/>
      <c r="GFM15" s="33"/>
      <c r="GFN15" s="33"/>
      <c r="GFO15" s="33"/>
      <c r="GFP15" s="33"/>
      <c r="GFQ15" s="33"/>
      <c r="GFR15" s="33"/>
      <c r="GFS15" s="33"/>
      <c r="GFT15" s="33"/>
      <c r="GFU15" s="33"/>
      <c r="GFV15" s="33"/>
      <c r="GFW15" s="33"/>
      <c r="GFX15" s="33"/>
      <c r="GFY15" s="33"/>
      <c r="GFZ15" s="33"/>
      <c r="GGA15" s="33"/>
      <c r="GGB15" s="33"/>
      <c r="GGC15" s="33"/>
      <c r="GGD15" s="33"/>
      <c r="GGE15" s="33"/>
      <c r="GGF15" s="33"/>
      <c r="GGG15" s="33"/>
      <c r="GGH15" s="33"/>
      <c r="GGI15" s="33"/>
      <c r="GGJ15" s="33"/>
      <c r="GGK15" s="33"/>
      <c r="GGL15" s="33"/>
      <c r="GGM15" s="33"/>
      <c r="GGN15" s="33"/>
      <c r="GGO15" s="33"/>
      <c r="GGP15" s="33"/>
      <c r="GGQ15" s="33"/>
      <c r="GGR15" s="33"/>
      <c r="GGS15" s="33"/>
      <c r="GGT15" s="33"/>
      <c r="GGU15" s="33"/>
      <c r="GGV15" s="33"/>
      <c r="GGW15" s="33"/>
      <c r="GGX15" s="33"/>
      <c r="GGY15" s="33"/>
      <c r="GGZ15" s="33"/>
      <c r="GHA15" s="33"/>
      <c r="GHB15" s="33"/>
      <c r="GHC15" s="33"/>
      <c r="GHD15" s="33"/>
      <c r="GHE15" s="33"/>
      <c r="GHF15" s="33"/>
      <c r="GHG15" s="33"/>
      <c r="GHH15" s="33"/>
      <c r="GHI15" s="33"/>
      <c r="GHJ15" s="33"/>
      <c r="GHK15" s="33"/>
      <c r="GHL15" s="33"/>
      <c r="GHM15" s="33"/>
      <c r="GHN15" s="33"/>
      <c r="GHO15" s="33"/>
      <c r="GHP15" s="33"/>
      <c r="GHQ15" s="33"/>
      <c r="GHR15" s="33"/>
      <c r="GHS15" s="33"/>
      <c r="GHT15" s="33"/>
      <c r="GHU15" s="33"/>
      <c r="GHV15" s="33"/>
      <c r="GHW15" s="33"/>
      <c r="GHX15" s="33"/>
      <c r="GHY15" s="33"/>
      <c r="GHZ15" s="33"/>
      <c r="GIA15" s="33"/>
      <c r="GIB15" s="33"/>
      <c r="GIC15" s="33"/>
      <c r="GID15" s="33"/>
      <c r="GIE15" s="33"/>
      <c r="GIF15" s="33"/>
      <c r="GIG15" s="33"/>
      <c r="GIH15" s="33"/>
      <c r="GII15" s="33"/>
      <c r="GIJ15" s="33"/>
      <c r="GIK15" s="33"/>
      <c r="GIL15" s="33"/>
      <c r="GIM15" s="33"/>
      <c r="GIN15" s="33"/>
      <c r="GIO15" s="33"/>
      <c r="GIP15" s="33"/>
      <c r="GIQ15" s="33"/>
      <c r="GIR15" s="33"/>
      <c r="GIS15" s="33"/>
      <c r="GIT15" s="33"/>
      <c r="GIU15" s="33"/>
      <c r="GIV15" s="33"/>
      <c r="GIW15" s="33"/>
      <c r="GIX15" s="33"/>
      <c r="GIY15" s="33"/>
      <c r="GIZ15" s="33"/>
      <c r="GJA15" s="33"/>
      <c r="GJB15" s="33"/>
      <c r="GJC15" s="33"/>
      <c r="GJD15" s="33"/>
      <c r="GJE15" s="33"/>
      <c r="GJF15" s="33"/>
      <c r="GJG15" s="33"/>
      <c r="GJH15" s="33"/>
      <c r="GJI15" s="33"/>
      <c r="GJJ15" s="33"/>
      <c r="GJK15" s="33"/>
      <c r="GJL15" s="33"/>
      <c r="GJM15" s="33"/>
      <c r="GJN15" s="33"/>
      <c r="GJO15" s="33"/>
      <c r="GJP15" s="33"/>
      <c r="GJQ15" s="33"/>
      <c r="GJR15" s="33"/>
      <c r="GJS15" s="33"/>
      <c r="GJT15" s="33"/>
      <c r="GJU15" s="33"/>
      <c r="GJV15" s="33"/>
      <c r="GJW15" s="33"/>
      <c r="GJX15" s="33"/>
      <c r="GJY15" s="33"/>
      <c r="GJZ15" s="33"/>
      <c r="GKA15" s="33"/>
      <c r="GKB15" s="33"/>
      <c r="GKC15" s="33"/>
      <c r="GKD15" s="33"/>
      <c r="GKE15" s="33"/>
      <c r="GKF15" s="33"/>
      <c r="GKG15" s="33"/>
      <c r="GKH15" s="33"/>
      <c r="GKI15" s="33"/>
      <c r="GKJ15" s="33"/>
      <c r="GKK15" s="33"/>
      <c r="GKL15" s="33"/>
      <c r="GKM15" s="33"/>
      <c r="GKN15" s="33"/>
      <c r="GKO15" s="33"/>
      <c r="GKP15" s="33"/>
      <c r="GKQ15" s="33"/>
      <c r="GKR15" s="33"/>
      <c r="GKS15" s="33"/>
      <c r="GKT15" s="33"/>
      <c r="GKU15" s="33"/>
      <c r="GKV15" s="33"/>
      <c r="GKW15" s="33"/>
      <c r="GKX15" s="33"/>
      <c r="GKY15" s="33"/>
      <c r="GKZ15" s="33"/>
      <c r="GLA15" s="33"/>
      <c r="GLB15" s="33"/>
      <c r="GLC15" s="33"/>
      <c r="GLD15" s="33"/>
      <c r="GLE15" s="33"/>
      <c r="GLF15" s="33"/>
      <c r="GLG15" s="33"/>
      <c r="GLH15" s="33"/>
      <c r="GLI15" s="33"/>
      <c r="GLJ15" s="33"/>
      <c r="GLK15" s="33"/>
      <c r="GLL15" s="33"/>
      <c r="GLM15" s="33"/>
      <c r="GLN15" s="33"/>
      <c r="GLO15" s="33"/>
      <c r="GLP15" s="33"/>
      <c r="GLQ15" s="33"/>
      <c r="GLR15" s="33"/>
      <c r="GLS15" s="33"/>
      <c r="GLT15" s="33"/>
      <c r="GLU15" s="33"/>
      <c r="GLV15" s="33"/>
      <c r="GLW15" s="33"/>
      <c r="GLX15" s="33"/>
      <c r="GLY15" s="33"/>
      <c r="GLZ15" s="33"/>
      <c r="GMA15" s="33"/>
      <c r="GMB15" s="33"/>
      <c r="GMC15" s="33"/>
      <c r="GMD15" s="33"/>
      <c r="GME15" s="33"/>
      <c r="GMF15" s="33"/>
      <c r="GMG15" s="33"/>
      <c r="GMH15" s="33"/>
      <c r="GMI15" s="33"/>
      <c r="GMJ15" s="33"/>
      <c r="GMK15" s="33"/>
      <c r="GML15" s="33"/>
      <c r="GMM15" s="33"/>
      <c r="GMN15" s="33"/>
      <c r="GMO15" s="33"/>
      <c r="GMP15" s="33"/>
      <c r="GMQ15" s="33"/>
      <c r="GMR15" s="33"/>
      <c r="GMS15" s="33"/>
      <c r="GMT15" s="33"/>
      <c r="GMU15" s="33"/>
      <c r="GMV15" s="33"/>
      <c r="GMW15" s="33"/>
      <c r="GMX15" s="33"/>
      <c r="GMY15" s="33"/>
      <c r="GMZ15" s="33"/>
      <c r="GNA15" s="33"/>
      <c r="GNB15" s="33"/>
      <c r="GNC15" s="33"/>
      <c r="GND15" s="33"/>
      <c r="GNE15" s="33"/>
      <c r="GNF15" s="33"/>
      <c r="GNG15" s="33"/>
      <c r="GNH15" s="33"/>
      <c r="GNI15" s="33"/>
      <c r="GNJ15" s="33"/>
      <c r="GNK15" s="33"/>
      <c r="GNL15" s="33"/>
      <c r="GNM15" s="33"/>
      <c r="GNN15" s="33"/>
      <c r="GNO15" s="33"/>
      <c r="GNP15" s="33"/>
      <c r="GNQ15" s="33"/>
      <c r="GNR15" s="33"/>
      <c r="GNS15" s="33"/>
      <c r="GNT15" s="33"/>
      <c r="GNU15" s="33"/>
      <c r="GNV15" s="33"/>
      <c r="GNW15" s="33"/>
      <c r="GNX15" s="33"/>
      <c r="GNY15" s="33"/>
      <c r="GNZ15" s="33"/>
      <c r="GOA15" s="33"/>
      <c r="GOB15" s="33"/>
      <c r="GOC15" s="33"/>
      <c r="GOD15" s="33"/>
      <c r="GOE15" s="33"/>
      <c r="GOF15" s="33"/>
      <c r="GOG15" s="33"/>
      <c r="GOH15" s="33"/>
      <c r="GOI15" s="33"/>
      <c r="GOJ15" s="33"/>
      <c r="GOK15" s="33"/>
      <c r="GOL15" s="33"/>
      <c r="GOM15" s="33"/>
      <c r="GON15" s="33"/>
      <c r="GOO15" s="33"/>
      <c r="GOP15" s="33"/>
      <c r="GOQ15" s="33"/>
      <c r="GOR15" s="33"/>
      <c r="GOS15" s="33"/>
      <c r="GOT15" s="33"/>
      <c r="GOU15" s="33"/>
      <c r="GOV15" s="33"/>
      <c r="GOW15" s="33"/>
      <c r="GOX15" s="33"/>
      <c r="GOY15" s="33"/>
      <c r="GOZ15" s="33"/>
      <c r="GPA15" s="33"/>
      <c r="GPB15" s="33"/>
      <c r="GPC15" s="33"/>
      <c r="GPD15" s="33"/>
      <c r="GPE15" s="33"/>
      <c r="GPF15" s="33"/>
      <c r="GPG15" s="33"/>
      <c r="GPH15" s="33"/>
      <c r="GPI15" s="33"/>
      <c r="GPJ15" s="33"/>
      <c r="GPK15" s="33"/>
      <c r="GPL15" s="33"/>
      <c r="GPM15" s="33"/>
      <c r="GPN15" s="33"/>
      <c r="GPO15" s="33"/>
      <c r="GPP15" s="33"/>
      <c r="GPQ15" s="33"/>
      <c r="GPR15" s="33"/>
      <c r="GPS15" s="33"/>
      <c r="GPT15" s="33"/>
      <c r="GPU15" s="33"/>
      <c r="GPV15" s="33"/>
      <c r="GPW15" s="33"/>
      <c r="GPX15" s="33"/>
      <c r="GPY15" s="33"/>
      <c r="GPZ15" s="33"/>
      <c r="GQA15" s="33"/>
      <c r="GQB15" s="33"/>
      <c r="GQC15" s="33"/>
      <c r="GQD15" s="33"/>
      <c r="GQE15" s="33"/>
      <c r="GQF15" s="33"/>
      <c r="GQG15" s="33"/>
      <c r="GQH15" s="33"/>
      <c r="GQI15" s="33"/>
      <c r="GQJ15" s="33"/>
      <c r="GQK15" s="33"/>
      <c r="GQL15" s="33"/>
      <c r="GQM15" s="33"/>
      <c r="GQN15" s="33"/>
      <c r="GQO15" s="33"/>
      <c r="GQP15" s="33"/>
      <c r="GQQ15" s="33"/>
      <c r="GQR15" s="33"/>
      <c r="GQS15" s="33"/>
      <c r="GQT15" s="33"/>
      <c r="GQU15" s="33"/>
      <c r="GQV15" s="33"/>
      <c r="GQW15" s="33"/>
      <c r="GQX15" s="33"/>
      <c r="GQY15" s="33"/>
      <c r="GQZ15" s="33"/>
      <c r="GRA15" s="33"/>
      <c r="GRB15" s="33"/>
      <c r="GRC15" s="33"/>
      <c r="GRD15" s="33"/>
      <c r="GRE15" s="33"/>
      <c r="GRF15" s="33"/>
      <c r="GRG15" s="33"/>
      <c r="GRH15" s="33"/>
      <c r="GRI15" s="33"/>
      <c r="GRJ15" s="33"/>
      <c r="GRK15" s="33"/>
      <c r="GRL15" s="33"/>
      <c r="GRM15" s="33"/>
      <c r="GRN15" s="33"/>
      <c r="GRO15" s="33"/>
      <c r="GRP15" s="33"/>
      <c r="GRQ15" s="33"/>
      <c r="GRR15" s="33"/>
      <c r="GRS15" s="33"/>
      <c r="GRT15" s="33"/>
      <c r="GRU15" s="33"/>
      <c r="GRV15" s="33"/>
      <c r="GRW15" s="33"/>
      <c r="GRX15" s="33"/>
      <c r="GRY15" s="33"/>
      <c r="GRZ15" s="33"/>
      <c r="GSA15" s="33"/>
      <c r="GSB15" s="33"/>
      <c r="GSC15" s="33"/>
      <c r="GSD15" s="33"/>
      <c r="GSE15" s="33"/>
      <c r="GSF15" s="33"/>
      <c r="GSG15" s="33"/>
      <c r="GSH15" s="33"/>
      <c r="GSI15" s="33"/>
      <c r="GSJ15" s="33"/>
      <c r="GSK15" s="33"/>
      <c r="GSL15" s="33"/>
      <c r="GSM15" s="33"/>
      <c r="GSN15" s="33"/>
      <c r="GSO15" s="33"/>
      <c r="GSP15" s="33"/>
      <c r="GSQ15" s="33"/>
      <c r="GSR15" s="33"/>
      <c r="GSS15" s="33"/>
      <c r="GST15" s="33"/>
      <c r="GSU15" s="33"/>
      <c r="GSV15" s="33"/>
      <c r="GSW15" s="33"/>
      <c r="GSX15" s="33"/>
      <c r="GSY15" s="33"/>
      <c r="GSZ15" s="33"/>
      <c r="GTA15" s="33"/>
      <c r="GTB15" s="33"/>
      <c r="GTC15" s="33"/>
      <c r="GTD15" s="33"/>
      <c r="GTE15" s="33"/>
      <c r="GTF15" s="33"/>
      <c r="GTG15" s="33"/>
      <c r="GTH15" s="33"/>
      <c r="GTI15" s="33"/>
      <c r="GTJ15" s="33"/>
      <c r="GTK15" s="33"/>
      <c r="GTL15" s="33"/>
      <c r="GTM15" s="33"/>
      <c r="GTN15" s="33"/>
      <c r="GTO15" s="33"/>
      <c r="GTP15" s="33"/>
      <c r="GTQ15" s="33"/>
      <c r="GTR15" s="33"/>
      <c r="GTS15" s="33"/>
      <c r="GTT15" s="33"/>
      <c r="GTU15" s="33"/>
      <c r="GTV15" s="33"/>
      <c r="GTW15" s="33"/>
      <c r="GTX15" s="33"/>
      <c r="GTY15" s="33"/>
      <c r="GTZ15" s="33"/>
      <c r="GUA15" s="33"/>
      <c r="GUB15" s="33"/>
      <c r="GUC15" s="33"/>
      <c r="GUD15" s="33"/>
      <c r="GUE15" s="33"/>
      <c r="GUF15" s="33"/>
      <c r="GUG15" s="33"/>
      <c r="GUH15" s="33"/>
      <c r="GUI15" s="33"/>
      <c r="GUJ15" s="33"/>
      <c r="GUK15" s="33"/>
      <c r="GUL15" s="33"/>
      <c r="GUM15" s="33"/>
      <c r="GUN15" s="33"/>
      <c r="GUO15" s="33"/>
      <c r="GUP15" s="33"/>
      <c r="GUQ15" s="33"/>
      <c r="GUR15" s="33"/>
      <c r="GUS15" s="33"/>
      <c r="GUT15" s="33"/>
      <c r="GUU15" s="33"/>
      <c r="GUV15" s="33"/>
      <c r="GUW15" s="33"/>
      <c r="GUX15" s="33"/>
      <c r="GUY15" s="33"/>
      <c r="GUZ15" s="33"/>
      <c r="GVA15" s="33"/>
      <c r="GVB15" s="33"/>
      <c r="GVC15" s="33"/>
      <c r="GVD15" s="33"/>
      <c r="GVE15" s="33"/>
      <c r="GVF15" s="33"/>
      <c r="GVG15" s="33"/>
      <c r="GVH15" s="33"/>
      <c r="GVI15" s="33"/>
      <c r="GVJ15" s="33"/>
      <c r="GVK15" s="33"/>
      <c r="GVL15" s="33"/>
      <c r="GVM15" s="33"/>
      <c r="GVN15" s="33"/>
      <c r="GVO15" s="33"/>
      <c r="GVP15" s="33"/>
      <c r="GVQ15" s="33"/>
      <c r="GVR15" s="33"/>
      <c r="GVS15" s="33"/>
      <c r="GVT15" s="33"/>
      <c r="GVU15" s="33"/>
      <c r="GVV15" s="33"/>
      <c r="GVW15" s="33"/>
      <c r="GVX15" s="33"/>
      <c r="GVY15" s="33"/>
      <c r="GVZ15" s="33"/>
      <c r="GWA15" s="33"/>
      <c r="GWB15" s="33"/>
      <c r="GWC15" s="33"/>
      <c r="GWD15" s="33"/>
      <c r="GWE15" s="33"/>
      <c r="GWF15" s="33"/>
      <c r="GWG15" s="33"/>
      <c r="GWH15" s="33"/>
      <c r="GWI15" s="33"/>
      <c r="GWJ15" s="33"/>
      <c r="GWK15" s="33"/>
      <c r="GWL15" s="33"/>
      <c r="GWM15" s="33"/>
      <c r="GWN15" s="33"/>
      <c r="GWO15" s="33"/>
      <c r="GWP15" s="33"/>
      <c r="GWQ15" s="33"/>
      <c r="GWR15" s="33"/>
      <c r="GWS15" s="33"/>
      <c r="GWT15" s="33"/>
      <c r="GWU15" s="33"/>
      <c r="GWV15" s="33"/>
      <c r="GWW15" s="33"/>
      <c r="GWX15" s="33"/>
      <c r="GWY15" s="33"/>
      <c r="GWZ15" s="33"/>
      <c r="GXA15" s="33"/>
      <c r="GXB15" s="33"/>
      <c r="GXC15" s="33"/>
      <c r="GXD15" s="33"/>
      <c r="GXE15" s="33"/>
      <c r="GXF15" s="33"/>
      <c r="GXG15" s="33"/>
      <c r="GXH15" s="33"/>
      <c r="GXI15" s="33"/>
      <c r="GXJ15" s="33"/>
      <c r="GXK15" s="33"/>
      <c r="GXL15" s="33"/>
      <c r="GXM15" s="33"/>
      <c r="GXN15" s="33"/>
      <c r="GXO15" s="33"/>
      <c r="GXP15" s="33"/>
      <c r="GXQ15" s="33"/>
      <c r="GXR15" s="33"/>
      <c r="GXS15" s="33"/>
      <c r="GXT15" s="33"/>
      <c r="GXU15" s="33"/>
      <c r="GXV15" s="33"/>
      <c r="GXW15" s="33"/>
      <c r="GXX15" s="33"/>
      <c r="GXY15" s="33"/>
      <c r="GXZ15" s="33"/>
      <c r="GYA15" s="33"/>
      <c r="GYB15" s="33"/>
      <c r="GYC15" s="33"/>
      <c r="GYD15" s="33"/>
      <c r="GYE15" s="33"/>
      <c r="GYF15" s="33"/>
      <c r="GYG15" s="33"/>
      <c r="GYH15" s="33"/>
      <c r="GYI15" s="33"/>
      <c r="GYJ15" s="33"/>
      <c r="GYK15" s="33"/>
      <c r="GYL15" s="33"/>
      <c r="GYM15" s="33"/>
      <c r="GYN15" s="33"/>
      <c r="GYO15" s="33"/>
      <c r="GYP15" s="33"/>
      <c r="GYQ15" s="33"/>
      <c r="GYR15" s="33"/>
      <c r="GYS15" s="33"/>
      <c r="GYT15" s="33"/>
      <c r="GYU15" s="33"/>
      <c r="GYV15" s="33"/>
      <c r="GYW15" s="33"/>
      <c r="GYX15" s="33"/>
      <c r="GYY15" s="33"/>
      <c r="GYZ15" s="33"/>
      <c r="GZA15" s="33"/>
      <c r="GZB15" s="33"/>
      <c r="GZC15" s="33"/>
      <c r="GZD15" s="33"/>
      <c r="GZE15" s="33"/>
      <c r="GZF15" s="33"/>
      <c r="GZG15" s="33"/>
      <c r="GZH15" s="33"/>
      <c r="GZI15" s="33"/>
      <c r="GZJ15" s="33"/>
      <c r="GZK15" s="33"/>
      <c r="GZL15" s="33"/>
      <c r="GZM15" s="33"/>
      <c r="GZN15" s="33"/>
      <c r="GZO15" s="33"/>
      <c r="GZP15" s="33"/>
      <c r="GZQ15" s="33"/>
      <c r="GZR15" s="33"/>
      <c r="GZS15" s="33"/>
      <c r="GZT15" s="33"/>
      <c r="GZU15" s="33"/>
      <c r="GZV15" s="33"/>
      <c r="GZW15" s="33"/>
      <c r="GZX15" s="33"/>
      <c r="GZY15" s="33"/>
      <c r="GZZ15" s="33"/>
      <c r="HAA15" s="33"/>
      <c r="HAB15" s="33"/>
      <c r="HAC15" s="33"/>
      <c r="HAD15" s="33"/>
      <c r="HAE15" s="33"/>
      <c r="HAF15" s="33"/>
      <c r="HAG15" s="33"/>
      <c r="HAH15" s="33"/>
      <c r="HAI15" s="33"/>
      <c r="HAJ15" s="33"/>
      <c r="HAK15" s="33"/>
      <c r="HAL15" s="33"/>
      <c r="HAM15" s="33"/>
      <c r="HAN15" s="33"/>
      <c r="HAO15" s="33"/>
      <c r="HAP15" s="33"/>
      <c r="HAQ15" s="33"/>
      <c r="HAR15" s="33"/>
      <c r="HAS15" s="33"/>
      <c r="HAT15" s="33"/>
      <c r="HAU15" s="33"/>
      <c r="HAV15" s="33"/>
      <c r="HAW15" s="33"/>
      <c r="HAX15" s="33"/>
      <c r="HAY15" s="33"/>
      <c r="HAZ15" s="33"/>
      <c r="HBA15" s="33"/>
      <c r="HBB15" s="33"/>
      <c r="HBC15" s="33"/>
      <c r="HBD15" s="33"/>
      <c r="HBE15" s="33"/>
      <c r="HBF15" s="33"/>
      <c r="HBG15" s="33"/>
      <c r="HBH15" s="33"/>
      <c r="HBI15" s="33"/>
      <c r="HBJ15" s="33"/>
      <c r="HBK15" s="33"/>
      <c r="HBL15" s="33"/>
      <c r="HBM15" s="33"/>
      <c r="HBN15" s="33"/>
      <c r="HBO15" s="33"/>
      <c r="HBP15" s="33"/>
      <c r="HBQ15" s="33"/>
      <c r="HBR15" s="33"/>
      <c r="HBS15" s="33"/>
      <c r="HBT15" s="33"/>
      <c r="HBU15" s="33"/>
      <c r="HBV15" s="33"/>
      <c r="HBW15" s="33"/>
      <c r="HBX15" s="33"/>
      <c r="HBY15" s="33"/>
      <c r="HBZ15" s="33"/>
      <c r="HCA15" s="33"/>
      <c r="HCB15" s="33"/>
      <c r="HCC15" s="33"/>
      <c r="HCD15" s="33"/>
      <c r="HCE15" s="33"/>
      <c r="HCF15" s="33"/>
      <c r="HCG15" s="33"/>
      <c r="HCH15" s="33"/>
      <c r="HCI15" s="33"/>
      <c r="HCJ15" s="33"/>
      <c r="HCK15" s="33"/>
      <c r="HCL15" s="33"/>
      <c r="HCM15" s="33"/>
      <c r="HCN15" s="33"/>
      <c r="HCO15" s="33"/>
      <c r="HCP15" s="33"/>
      <c r="HCQ15" s="33"/>
      <c r="HCR15" s="33"/>
      <c r="HCS15" s="33"/>
      <c r="HCT15" s="33"/>
      <c r="HCU15" s="33"/>
      <c r="HCV15" s="33"/>
      <c r="HCW15" s="33"/>
      <c r="HCX15" s="33"/>
      <c r="HCY15" s="33"/>
      <c r="HCZ15" s="33"/>
      <c r="HDA15" s="33"/>
      <c r="HDB15" s="33"/>
      <c r="HDC15" s="33"/>
      <c r="HDD15" s="33"/>
      <c r="HDE15" s="33"/>
      <c r="HDF15" s="33"/>
      <c r="HDG15" s="33"/>
      <c r="HDH15" s="33"/>
      <c r="HDI15" s="33"/>
      <c r="HDJ15" s="33"/>
      <c r="HDK15" s="33"/>
      <c r="HDL15" s="33"/>
      <c r="HDM15" s="33"/>
      <c r="HDN15" s="33"/>
      <c r="HDO15" s="33"/>
      <c r="HDP15" s="33"/>
      <c r="HDQ15" s="33"/>
      <c r="HDR15" s="33"/>
      <c r="HDS15" s="33"/>
      <c r="HDT15" s="33"/>
      <c r="HDU15" s="33"/>
      <c r="HDV15" s="33"/>
      <c r="HDW15" s="33"/>
      <c r="HDX15" s="33"/>
      <c r="HDY15" s="33"/>
      <c r="HDZ15" s="33"/>
      <c r="HEA15" s="33"/>
      <c r="HEB15" s="33"/>
      <c r="HEC15" s="33"/>
      <c r="HED15" s="33"/>
      <c r="HEE15" s="33"/>
      <c r="HEF15" s="33"/>
      <c r="HEG15" s="33"/>
      <c r="HEH15" s="33"/>
      <c r="HEI15" s="33"/>
      <c r="HEJ15" s="33"/>
      <c r="HEK15" s="33"/>
      <c r="HEL15" s="33"/>
      <c r="HEM15" s="33"/>
      <c r="HEN15" s="33"/>
      <c r="HEO15" s="33"/>
      <c r="HEP15" s="33"/>
      <c r="HEQ15" s="33"/>
      <c r="HER15" s="33"/>
      <c r="HES15" s="33"/>
      <c r="HET15" s="33"/>
      <c r="HEU15" s="33"/>
      <c r="HEV15" s="33"/>
      <c r="HEW15" s="33"/>
      <c r="HEX15" s="33"/>
      <c r="HEY15" s="33"/>
      <c r="HEZ15" s="33"/>
      <c r="HFA15" s="33"/>
      <c r="HFB15" s="33"/>
      <c r="HFC15" s="33"/>
      <c r="HFD15" s="33"/>
      <c r="HFE15" s="33"/>
      <c r="HFF15" s="33"/>
      <c r="HFG15" s="33"/>
      <c r="HFH15" s="33"/>
      <c r="HFI15" s="33"/>
      <c r="HFJ15" s="33"/>
      <c r="HFK15" s="33"/>
      <c r="HFL15" s="33"/>
      <c r="HFM15" s="33"/>
      <c r="HFN15" s="33"/>
      <c r="HFO15" s="33"/>
      <c r="HFP15" s="33"/>
      <c r="HFQ15" s="33"/>
      <c r="HFR15" s="33"/>
      <c r="HFS15" s="33"/>
      <c r="HFT15" s="33"/>
      <c r="HFU15" s="33"/>
      <c r="HFV15" s="33"/>
      <c r="HFW15" s="33"/>
      <c r="HFX15" s="33"/>
      <c r="HFY15" s="33"/>
      <c r="HFZ15" s="33"/>
      <c r="HGA15" s="33"/>
      <c r="HGB15" s="33"/>
      <c r="HGC15" s="33"/>
      <c r="HGD15" s="33"/>
      <c r="HGE15" s="33"/>
      <c r="HGF15" s="33"/>
      <c r="HGG15" s="33"/>
      <c r="HGH15" s="33"/>
      <c r="HGI15" s="33"/>
      <c r="HGJ15" s="33"/>
      <c r="HGK15" s="33"/>
      <c r="HGL15" s="33"/>
      <c r="HGM15" s="33"/>
      <c r="HGN15" s="33"/>
      <c r="HGO15" s="33"/>
      <c r="HGP15" s="33"/>
      <c r="HGQ15" s="33"/>
      <c r="HGR15" s="33"/>
      <c r="HGS15" s="33"/>
      <c r="HGT15" s="33"/>
      <c r="HGU15" s="33"/>
      <c r="HGV15" s="33"/>
      <c r="HGW15" s="33"/>
      <c r="HGX15" s="33"/>
      <c r="HGY15" s="33"/>
      <c r="HGZ15" s="33"/>
      <c r="HHA15" s="33"/>
      <c r="HHB15" s="33"/>
      <c r="HHC15" s="33"/>
      <c r="HHD15" s="33"/>
      <c r="HHE15" s="33"/>
      <c r="HHF15" s="33"/>
      <c r="HHG15" s="33"/>
      <c r="HHH15" s="33"/>
      <c r="HHI15" s="33"/>
      <c r="HHJ15" s="33"/>
      <c r="HHK15" s="33"/>
      <c r="HHL15" s="33"/>
      <c r="HHM15" s="33"/>
      <c r="HHN15" s="33"/>
      <c r="HHO15" s="33"/>
      <c r="HHP15" s="33"/>
      <c r="HHQ15" s="33"/>
      <c r="HHR15" s="33"/>
      <c r="HHS15" s="33"/>
      <c r="HHT15" s="33"/>
      <c r="HHU15" s="33"/>
      <c r="HHV15" s="33"/>
      <c r="HHW15" s="33"/>
      <c r="HHX15" s="33"/>
      <c r="HHY15" s="33"/>
      <c r="HHZ15" s="33"/>
      <c r="HIA15" s="33"/>
      <c r="HIB15" s="33"/>
      <c r="HIC15" s="33"/>
      <c r="HID15" s="33"/>
      <c r="HIE15" s="33"/>
      <c r="HIF15" s="33"/>
      <c r="HIG15" s="33"/>
      <c r="HIH15" s="33"/>
      <c r="HII15" s="33"/>
      <c r="HIJ15" s="33"/>
      <c r="HIK15" s="33"/>
      <c r="HIL15" s="33"/>
      <c r="HIM15" s="33"/>
      <c r="HIN15" s="33"/>
      <c r="HIO15" s="33"/>
      <c r="HIP15" s="33"/>
      <c r="HIQ15" s="33"/>
      <c r="HIR15" s="33"/>
      <c r="HIS15" s="33"/>
      <c r="HIT15" s="33"/>
      <c r="HIU15" s="33"/>
      <c r="HIV15" s="33"/>
      <c r="HIW15" s="33"/>
      <c r="HIX15" s="33"/>
      <c r="HIY15" s="33"/>
      <c r="HIZ15" s="33"/>
      <c r="HJA15" s="33"/>
      <c r="HJB15" s="33"/>
      <c r="HJC15" s="33"/>
      <c r="HJD15" s="33"/>
      <c r="HJE15" s="33"/>
      <c r="HJF15" s="33"/>
      <c r="HJG15" s="33"/>
      <c r="HJH15" s="33"/>
      <c r="HJI15" s="33"/>
      <c r="HJJ15" s="33"/>
      <c r="HJK15" s="33"/>
      <c r="HJL15" s="33"/>
      <c r="HJM15" s="33"/>
      <c r="HJN15" s="33"/>
      <c r="HJO15" s="33"/>
      <c r="HJP15" s="33"/>
      <c r="HJQ15" s="33"/>
      <c r="HJR15" s="33"/>
      <c r="HJS15" s="33"/>
      <c r="HJT15" s="33"/>
      <c r="HJU15" s="33"/>
      <c r="HJV15" s="33"/>
      <c r="HJW15" s="33"/>
      <c r="HJX15" s="33"/>
      <c r="HJY15" s="33"/>
      <c r="HJZ15" s="33"/>
      <c r="HKA15" s="33"/>
      <c r="HKB15" s="33"/>
      <c r="HKC15" s="33"/>
      <c r="HKD15" s="33"/>
      <c r="HKE15" s="33"/>
      <c r="HKF15" s="33"/>
      <c r="HKG15" s="33"/>
      <c r="HKH15" s="33"/>
      <c r="HKI15" s="33"/>
      <c r="HKJ15" s="33"/>
      <c r="HKK15" s="33"/>
      <c r="HKL15" s="33"/>
      <c r="HKM15" s="33"/>
      <c r="HKN15" s="33"/>
      <c r="HKO15" s="33"/>
      <c r="HKP15" s="33"/>
      <c r="HKQ15" s="33"/>
      <c r="HKR15" s="33"/>
      <c r="HKS15" s="33"/>
      <c r="HKT15" s="33"/>
      <c r="HKU15" s="33"/>
      <c r="HKV15" s="33"/>
      <c r="HKW15" s="33"/>
      <c r="HKX15" s="33"/>
      <c r="HKY15" s="33"/>
      <c r="HKZ15" s="33"/>
      <c r="HLA15" s="33"/>
      <c r="HLB15" s="33"/>
      <c r="HLC15" s="33"/>
      <c r="HLD15" s="33"/>
      <c r="HLE15" s="33"/>
      <c r="HLF15" s="33"/>
      <c r="HLG15" s="33"/>
      <c r="HLH15" s="33"/>
      <c r="HLI15" s="33"/>
      <c r="HLJ15" s="33"/>
      <c r="HLK15" s="33"/>
      <c r="HLL15" s="33"/>
      <c r="HLM15" s="33"/>
      <c r="HLN15" s="33"/>
      <c r="HLO15" s="33"/>
      <c r="HLP15" s="33"/>
      <c r="HLQ15" s="33"/>
      <c r="HLR15" s="33"/>
      <c r="HLS15" s="33"/>
      <c r="HLT15" s="33"/>
      <c r="HLU15" s="33"/>
      <c r="HLV15" s="33"/>
      <c r="HLW15" s="33"/>
      <c r="HLX15" s="33"/>
      <c r="HLY15" s="33"/>
      <c r="HLZ15" s="33"/>
      <c r="HMA15" s="33"/>
      <c r="HMB15" s="33"/>
      <c r="HMC15" s="33"/>
      <c r="HMD15" s="33"/>
      <c r="HME15" s="33"/>
      <c r="HMF15" s="33"/>
      <c r="HMG15" s="33"/>
      <c r="HMH15" s="33"/>
      <c r="HMI15" s="33"/>
      <c r="HMJ15" s="33"/>
      <c r="HMK15" s="33"/>
      <c r="HML15" s="33"/>
      <c r="HMM15" s="33"/>
      <c r="HMN15" s="33"/>
      <c r="HMO15" s="33"/>
      <c r="HMP15" s="33"/>
      <c r="HMQ15" s="33"/>
      <c r="HMR15" s="33"/>
      <c r="HMS15" s="33"/>
      <c r="HMT15" s="33"/>
      <c r="HMU15" s="33"/>
      <c r="HMV15" s="33"/>
      <c r="HMW15" s="33"/>
      <c r="HMX15" s="33"/>
      <c r="HMY15" s="33"/>
      <c r="HMZ15" s="33"/>
      <c r="HNA15" s="33"/>
      <c r="HNB15" s="33"/>
      <c r="HNC15" s="33"/>
      <c r="HND15" s="33"/>
      <c r="HNE15" s="33"/>
      <c r="HNF15" s="33"/>
      <c r="HNG15" s="33"/>
      <c r="HNH15" s="33"/>
      <c r="HNI15" s="33"/>
      <c r="HNJ15" s="33"/>
      <c r="HNK15" s="33"/>
      <c r="HNL15" s="33"/>
      <c r="HNM15" s="33"/>
      <c r="HNN15" s="33"/>
      <c r="HNO15" s="33"/>
      <c r="HNP15" s="33"/>
      <c r="HNQ15" s="33"/>
      <c r="HNR15" s="33"/>
      <c r="HNS15" s="33"/>
      <c r="HNT15" s="33"/>
      <c r="HNU15" s="33"/>
      <c r="HNV15" s="33"/>
      <c r="HNW15" s="33"/>
      <c r="HNX15" s="33"/>
      <c r="HNY15" s="33"/>
      <c r="HNZ15" s="33"/>
      <c r="HOA15" s="33"/>
      <c r="HOB15" s="33"/>
      <c r="HOC15" s="33"/>
      <c r="HOD15" s="33"/>
      <c r="HOE15" s="33"/>
      <c r="HOF15" s="33"/>
      <c r="HOG15" s="33"/>
      <c r="HOH15" s="33"/>
      <c r="HOI15" s="33"/>
      <c r="HOJ15" s="33"/>
      <c r="HOK15" s="33"/>
      <c r="HOL15" s="33"/>
      <c r="HOM15" s="33"/>
      <c r="HON15" s="33"/>
      <c r="HOO15" s="33"/>
      <c r="HOP15" s="33"/>
      <c r="HOQ15" s="33"/>
      <c r="HOR15" s="33"/>
      <c r="HOS15" s="33"/>
      <c r="HOT15" s="33"/>
      <c r="HOU15" s="33"/>
      <c r="HOV15" s="33"/>
      <c r="HOW15" s="33"/>
      <c r="HOX15" s="33"/>
      <c r="HOY15" s="33"/>
      <c r="HOZ15" s="33"/>
      <c r="HPA15" s="33"/>
      <c r="HPB15" s="33"/>
      <c r="HPC15" s="33"/>
      <c r="HPD15" s="33"/>
      <c r="HPE15" s="33"/>
      <c r="HPF15" s="33"/>
      <c r="HPG15" s="33"/>
      <c r="HPH15" s="33"/>
      <c r="HPI15" s="33"/>
      <c r="HPJ15" s="33"/>
      <c r="HPK15" s="33"/>
      <c r="HPL15" s="33"/>
      <c r="HPM15" s="33"/>
      <c r="HPN15" s="33"/>
      <c r="HPO15" s="33"/>
      <c r="HPP15" s="33"/>
      <c r="HPQ15" s="33"/>
      <c r="HPR15" s="33"/>
      <c r="HPS15" s="33"/>
      <c r="HPT15" s="33"/>
      <c r="HPU15" s="33"/>
      <c r="HPV15" s="33"/>
      <c r="HPW15" s="33"/>
      <c r="HPX15" s="33"/>
      <c r="HPY15" s="33"/>
      <c r="HPZ15" s="33"/>
      <c r="HQA15" s="33"/>
      <c r="HQB15" s="33"/>
      <c r="HQC15" s="33"/>
      <c r="HQD15" s="33"/>
      <c r="HQE15" s="33"/>
      <c r="HQF15" s="33"/>
      <c r="HQG15" s="33"/>
      <c r="HQH15" s="33"/>
      <c r="HQI15" s="33"/>
      <c r="HQJ15" s="33"/>
      <c r="HQK15" s="33"/>
      <c r="HQL15" s="33"/>
      <c r="HQM15" s="33"/>
      <c r="HQN15" s="33"/>
      <c r="HQO15" s="33"/>
      <c r="HQP15" s="33"/>
      <c r="HQQ15" s="33"/>
      <c r="HQR15" s="33"/>
      <c r="HQS15" s="33"/>
      <c r="HQT15" s="33"/>
      <c r="HQU15" s="33"/>
      <c r="HQV15" s="33"/>
      <c r="HQW15" s="33"/>
      <c r="HQX15" s="33"/>
      <c r="HQY15" s="33"/>
      <c r="HQZ15" s="33"/>
      <c r="HRA15" s="33"/>
      <c r="HRB15" s="33"/>
      <c r="HRC15" s="33"/>
      <c r="HRD15" s="33"/>
      <c r="HRE15" s="33"/>
      <c r="HRF15" s="33"/>
      <c r="HRG15" s="33"/>
      <c r="HRH15" s="33"/>
      <c r="HRI15" s="33"/>
      <c r="HRJ15" s="33"/>
      <c r="HRK15" s="33"/>
      <c r="HRL15" s="33"/>
      <c r="HRM15" s="33"/>
      <c r="HRN15" s="33"/>
      <c r="HRO15" s="33"/>
      <c r="HRP15" s="33"/>
      <c r="HRQ15" s="33"/>
      <c r="HRR15" s="33"/>
      <c r="HRS15" s="33"/>
      <c r="HRT15" s="33"/>
      <c r="HRU15" s="33"/>
      <c r="HRV15" s="33"/>
      <c r="HRW15" s="33"/>
      <c r="HRX15" s="33"/>
      <c r="HRY15" s="33"/>
      <c r="HRZ15" s="33"/>
      <c r="HSA15" s="33"/>
      <c r="HSB15" s="33"/>
      <c r="HSC15" s="33"/>
      <c r="HSD15" s="33"/>
      <c r="HSE15" s="33"/>
      <c r="HSF15" s="33"/>
      <c r="HSG15" s="33"/>
      <c r="HSH15" s="33"/>
      <c r="HSI15" s="33"/>
      <c r="HSJ15" s="33"/>
      <c r="HSK15" s="33"/>
      <c r="HSL15" s="33"/>
      <c r="HSM15" s="33"/>
      <c r="HSN15" s="33"/>
      <c r="HSO15" s="33"/>
      <c r="HSP15" s="33"/>
      <c r="HSQ15" s="33"/>
      <c r="HSR15" s="33"/>
      <c r="HSS15" s="33"/>
      <c r="HST15" s="33"/>
      <c r="HSU15" s="33"/>
      <c r="HSV15" s="33"/>
      <c r="HSW15" s="33"/>
      <c r="HSX15" s="33"/>
      <c r="HSY15" s="33"/>
      <c r="HSZ15" s="33"/>
      <c r="HTA15" s="33"/>
      <c r="HTB15" s="33"/>
      <c r="HTC15" s="33"/>
      <c r="HTD15" s="33"/>
      <c r="HTE15" s="33"/>
      <c r="HTF15" s="33"/>
      <c r="HTG15" s="33"/>
      <c r="HTH15" s="33"/>
      <c r="HTI15" s="33"/>
      <c r="HTJ15" s="33"/>
      <c r="HTK15" s="33"/>
      <c r="HTL15" s="33"/>
      <c r="HTM15" s="33"/>
      <c r="HTN15" s="33"/>
      <c r="HTO15" s="33"/>
      <c r="HTP15" s="33"/>
      <c r="HTQ15" s="33"/>
      <c r="HTR15" s="33"/>
      <c r="HTS15" s="33"/>
      <c r="HTT15" s="33"/>
      <c r="HTU15" s="33"/>
      <c r="HTV15" s="33"/>
      <c r="HTW15" s="33"/>
      <c r="HTX15" s="33"/>
      <c r="HTY15" s="33"/>
      <c r="HTZ15" s="33"/>
      <c r="HUA15" s="33"/>
      <c r="HUB15" s="33"/>
      <c r="HUC15" s="33"/>
      <c r="HUD15" s="33"/>
      <c r="HUE15" s="33"/>
      <c r="HUF15" s="33"/>
      <c r="HUG15" s="33"/>
      <c r="HUH15" s="33"/>
      <c r="HUI15" s="33"/>
      <c r="HUJ15" s="33"/>
      <c r="HUK15" s="33"/>
      <c r="HUL15" s="33"/>
      <c r="HUM15" s="33"/>
      <c r="HUN15" s="33"/>
      <c r="HUO15" s="33"/>
      <c r="HUP15" s="33"/>
      <c r="HUQ15" s="33"/>
      <c r="HUR15" s="33"/>
      <c r="HUS15" s="33"/>
      <c r="HUT15" s="33"/>
      <c r="HUU15" s="33"/>
      <c r="HUV15" s="33"/>
      <c r="HUW15" s="33"/>
      <c r="HUX15" s="33"/>
      <c r="HUY15" s="33"/>
      <c r="HUZ15" s="33"/>
      <c r="HVA15" s="33"/>
      <c r="HVB15" s="33"/>
      <c r="HVC15" s="33"/>
      <c r="HVD15" s="33"/>
      <c r="HVE15" s="33"/>
      <c r="HVF15" s="33"/>
      <c r="HVG15" s="33"/>
      <c r="HVH15" s="33"/>
      <c r="HVI15" s="33"/>
      <c r="HVJ15" s="33"/>
      <c r="HVK15" s="33"/>
      <c r="HVL15" s="33"/>
      <c r="HVM15" s="33"/>
      <c r="HVN15" s="33"/>
      <c r="HVO15" s="33"/>
      <c r="HVP15" s="33"/>
      <c r="HVQ15" s="33"/>
      <c r="HVR15" s="33"/>
      <c r="HVS15" s="33"/>
      <c r="HVT15" s="33"/>
      <c r="HVU15" s="33"/>
      <c r="HVV15" s="33"/>
      <c r="HVW15" s="33"/>
      <c r="HVX15" s="33"/>
      <c r="HVY15" s="33"/>
      <c r="HVZ15" s="33"/>
      <c r="HWA15" s="33"/>
      <c r="HWB15" s="33"/>
      <c r="HWC15" s="33"/>
      <c r="HWD15" s="33"/>
      <c r="HWE15" s="33"/>
      <c r="HWF15" s="33"/>
      <c r="HWG15" s="33"/>
      <c r="HWH15" s="33"/>
      <c r="HWI15" s="33"/>
      <c r="HWJ15" s="33"/>
      <c r="HWK15" s="33"/>
      <c r="HWL15" s="33"/>
      <c r="HWM15" s="33"/>
      <c r="HWN15" s="33"/>
      <c r="HWO15" s="33"/>
      <c r="HWP15" s="33"/>
      <c r="HWQ15" s="33"/>
      <c r="HWR15" s="33"/>
      <c r="HWS15" s="33"/>
      <c r="HWT15" s="33"/>
      <c r="HWU15" s="33"/>
      <c r="HWV15" s="33"/>
      <c r="HWW15" s="33"/>
      <c r="HWX15" s="33"/>
      <c r="HWY15" s="33"/>
      <c r="HWZ15" s="33"/>
      <c r="HXA15" s="33"/>
      <c r="HXB15" s="33"/>
      <c r="HXC15" s="33"/>
      <c r="HXD15" s="33"/>
      <c r="HXE15" s="33"/>
      <c r="HXF15" s="33"/>
      <c r="HXG15" s="33"/>
      <c r="HXH15" s="33"/>
      <c r="HXI15" s="33"/>
      <c r="HXJ15" s="33"/>
      <c r="HXK15" s="33"/>
      <c r="HXL15" s="33"/>
      <c r="HXM15" s="33"/>
      <c r="HXN15" s="33"/>
      <c r="HXO15" s="33"/>
      <c r="HXP15" s="33"/>
      <c r="HXQ15" s="33"/>
      <c r="HXR15" s="33"/>
      <c r="HXS15" s="33"/>
      <c r="HXT15" s="33"/>
      <c r="HXU15" s="33"/>
      <c r="HXV15" s="33"/>
      <c r="HXW15" s="33"/>
      <c r="HXX15" s="33"/>
      <c r="HXY15" s="33"/>
      <c r="HXZ15" s="33"/>
      <c r="HYA15" s="33"/>
      <c r="HYB15" s="33"/>
      <c r="HYC15" s="33"/>
      <c r="HYD15" s="33"/>
      <c r="HYE15" s="33"/>
      <c r="HYF15" s="33"/>
      <c r="HYG15" s="33"/>
      <c r="HYH15" s="33"/>
      <c r="HYI15" s="33"/>
      <c r="HYJ15" s="33"/>
      <c r="HYK15" s="33"/>
      <c r="HYL15" s="33"/>
      <c r="HYM15" s="33"/>
      <c r="HYN15" s="33"/>
      <c r="HYO15" s="33"/>
      <c r="HYP15" s="33"/>
      <c r="HYQ15" s="33"/>
      <c r="HYR15" s="33"/>
      <c r="HYS15" s="33"/>
      <c r="HYT15" s="33"/>
      <c r="HYU15" s="33"/>
      <c r="HYV15" s="33"/>
      <c r="HYW15" s="33"/>
      <c r="HYX15" s="33"/>
      <c r="HYY15" s="33"/>
      <c r="HYZ15" s="33"/>
      <c r="HZA15" s="33"/>
      <c r="HZB15" s="33"/>
      <c r="HZC15" s="33"/>
      <c r="HZD15" s="33"/>
      <c r="HZE15" s="33"/>
      <c r="HZF15" s="33"/>
      <c r="HZG15" s="33"/>
      <c r="HZH15" s="33"/>
      <c r="HZI15" s="33"/>
      <c r="HZJ15" s="33"/>
      <c r="HZK15" s="33"/>
      <c r="HZL15" s="33"/>
      <c r="HZM15" s="33"/>
      <c r="HZN15" s="33"/>
      <c r="HZO15" s="33"/>
      <c r="HZP15" s="33"/>
      <c r="HZQ15" s="33"/>
      <c r="HZR15" s="33"/>
      <c r="HZS15" s="33"/>
      <c r="HZT15" s="33"/>
      <c r="HZU15" s="33"/>
      <c r="HZV15" s="33"/>
      <c r="HZW15" s="33"/>
      <c r="HZX15" s="33"/>
      <c r="HZY15" s="33"/>
      <c r="HZZ15" s="33"/>
      <c r="IAA15" s="33"/>
      <c r="IAB15" s="33"/>
      <c r="IAC15" s="33"/>
      <c r="IAD15" s="33"/>
      <c r="IAE15" s="33"/>
      <c r="IAF15" s="33"/>
      <c r="IAG15" s="33"/>
      <c r="IAH15" s="33"/>
      <c r="IAI15" s="33"/>
      <c r="IAJ15" s="33"/>
      <c r="IAK15" s="33"/>
      <c r="IAL15" s="33"/>
      <c r="IAM15" s="33"/>
      <c r="IAN15" s="33"/>
      <c r="IAO15" s="33"/>
      <c r="IAP15" s="33"/>
      <c r="IAQ15" s="33"/>
      <c r="IAR15" s="33"/>
      <c r="IAS15" s="33"/>
      <c r="IAT15" s="33"/>
      <c r="IAU15" s="33"/>
      <c r="IAV15" s="33"/>
      <c r="IAW15" s="33"/>
      <c r="IAX15" s="33"/>
      <c r="IAY15" s="33"/>
      <c r="IAZ15" s="33"/>
      <c r="IBA15" s="33"/>
      <c r="IBB15" s="33"/>
      <c r="IBC15" s="33"/>
      <c r="IBD15" s="33"/>
      <c r="IBE15" s="33"/>
      <c r="IBF15" s="33"/>
      <c r="IBG15" s="33"/>
      <c r="IBH15" s="33"/>
      <c r="IBI15" s="33"/>
      <c r="IBJ15" s="33"/>
      <c r="IBK15" s="33"/>
      <c r="IBL15" s="33"/>
      <c r="IBM15" s="33"/>
      <c r="IBN15" s="33"/>
      <c r="IBO15" s="33"/>
      <c r="IBP15" s="33"/>
      <c r="IBQ15" s="33"/>
      <c r="IBR15" s="33"/>
      <c r="IBS15" s="33"/>
      <c r="IBT15" s="33"/>
      <c r="IBU15" s="33"/>
      <c r="IBV15" s="33"/>
      <c r="IBW15" s="33"/>
      <c r="IBX15" s="33"/>
      <c r="IBY15" s="33"/>
      <c r="IBZ15" s="33"/>
      <c r="ICA15" s="33"/>
      <c r="ICB15" s="33"/>
      <c r="ICC15" s="33"/>
      <c r="ICD15" s="33"/>
      <c r="ICE15" s="33"/>
      <c r="ICF15" s="33"/>
      <c r="ICG15" s="33"/>
      <c r="ICH15" s="33"/>
      <c r="ICI15" s="33"/>
      <c r="ICJ15" s="33"/>
      <c r="ICK15" s="33"/>
      <c r="ICL15" s="33"/>
      <c r="ICM15" s="33"/>
      <c r="ICN15" s="33"/>
      <c r="ICO15" s="33"/>
      <c r="ICP15" s="33"/>
      <c r="ICQ15" s="33"/>
      <c r="ICR15" s="33"/>
      <c r="ICS15" s="33"/>
      <c r="ICT15" s="33"/>
      <c r="ICU15" s="33"/>
      <c r="ICV15" s="33"/>
      <c r="ICW15" s="33"/>
      <c r="ICX15" s="33"/>
      <c r="ICY15" s="33"/>
      <c r="ICZ15" s="33"/>
      <c r="IDA15" s="33"/>
      <c r="IDB15" s="33"/>
      <c r="IDC15" s="33"/>
      <c r="IDD15" s="33"/>
      <c r="IDE15" s="33"/>
      <c r="IDF15" s="33"/>
      <c r="IDG15" s="33"/>
      <c r="IDH15" s="33"/>
      <c r="IDI15" s="33"/>
      <c r="IDJ15" s="33"/>
      <c r="IDK15" s="33"/>
      <c r="IDL15" s="33"/>
      <c r="IDM15" s="33"/>
      <c r="IDN15" s="33"/>
      <c r="IDO15" s="33"/>
      <c r="IDP15" s="33"/>
      <c r="IDQ15" s="33"/>
      <c r="IDR15" s="33"/>
      <c r="IDS15" s="33"/>
      <c r="IDT15" s="33"/>
      <c r="IDU15" s="33"/>
      <c r="IDV15" s="33"/>
      <c r="IDW15" s="33"/>
      <c r="IDX15" s="33"/>
      <c r="IDY15" s="33"/>
      <c r="IDZ15" s="33"/>
      <c r="IEA15" s="33"/>
      <c r="IEB15" s="33"/>
      <c r="IEC15" s="33"/>
      <c r="IED15" s="33"/>
      <c r="IEE15" s="33"/>
      <c r="IEF15" s="33"/>
      <c r="IEG15" s="33"/>
      <c r="IEH15" s="33"/>
      <c r="IEI15" s="33"/>
      <c r="IEJ15" s="33"/>
      <c r="IEK15" s="33"/>
      <c r="IEL15" s="33"/>
      <c r="IEM15" s="33"/>
      <c r="IEN15" s="33"/>
      <c r="IEO15" s="33"/>
      <c r="IEP15" s="33"/>
      <c r="IEQ15" s="33"/>
      <c r="IER15" s="33"/>
      <c r="IES15" s="33"/>
      <c r="IET15" s="33"/>
      <c r="IEU15" s="33"/>
      <c r="IEV15" s="33"/>
      <c r="IEW15" s="33"/>
      <c r="IEX15" s="33"/>
      <c r="IEY15" s="33"/>
      <c r="IEZ15" s="33"/>
      <c r="IFA15" s="33"/>
      <c r="IFB15" s="33"/>
      <c r="IFC15" s="33"/>
      <c r="IFD15" s="33"/>
      <c r="IFE15" s="33"/>
      <c r="IFF15" s="33"/>
      <c r="IFG15" s="33"/>
      <c r="IFH15" s="33"/>
      <c r="IFI15" s="33"/>
      <c r="IFJ15" s="33"/>
      <c r="IFK15" s="33"/>
      <c r="IFL15" s="33"/>
      <c r="IFM15" s="33"/>
      <c r="IFN15" s="33"/>
      <c r="IFO15" s="33"/>
      <c r="IFP15" s="33"/>
      <c r="IFQ15" s="33"/>
      <c r="IFR15" s="33"/>
      <c r="IFS15" s="33"/>
      <c r="IFT15" s="33"/>
      <c r="IFU15" s="33"/>
      <c r="IFV15" s="33"/>
      <c r="IFW15" s="33"/>
      <c r="IFX15" s="33"/>
      <c r="IFY15" s="33"/>
      <c r="IFZ15" s="33"/>
      <c r="IGA15" s="33"/>
      <c r="IGB15" s="33"/>
      <c r="IGC15" s="33"/>
      <c r="IGD15" s="33"/>
      <c r="IGE15" s="33"/>
      <c r="IGF15" s="33"/>
      <c r="IGG15" s="33"/>
      <c r="IGH15" s="33"/>
      <c r="IGI15" s="33"/>
      <c r="IGJ15" s="33"/>
      <c r="IGK15" s="33"/>
      <c r="IGL15" s="33"/>
      <c r="IGM15" s="33"/>
      <c r="IGN15" s="33"/>
      <c r="IGO15" s="33"/>
      <c r="IGP15" s="33"/>
      <c r="IGQ15" s="33"/>
      <c r="IGR15" s="33"/>
      <c r="IGS15" s="33"/>
      <c r="IGT15" s="33"/>
      <c r="IGU15" s="33"/>
      <c r="IGV15" s="33"/>
      <c r="IGW15" s="33"/>
      <c r="IGX15" s="33"/>
      <c r="IGY15" s="33"/>
      <c r="IGZ15" s="33"/>
      <c r="IHA15" s="33"/>
      <c r="IHB15" s="33"/>
      <c r="IHC15" s="33"/>
      <c r="IHD15" s="33"/>
      <c r="IHE15" s="33"/>
      <c r="IHF15" s="33"/>
      <c r="IHG15" s="33"/>
      <c r="IHH15" s="33"/>
      <c r="IHI15" s="33"/>
      <c r="IHJ15" s="33"/>
      <c r="IHK15" s="33"/>
      <c r="IHL15" s="33"/>
      <c r="IHM15" s="33"/>
      <c r="IHN15" s="33"/>
      <c r="IHO15" s="33"/>
      <c r="IHP15" s="33"/>
      <c r="IHQ15" s="33"/>
      <c r="IHR15" s="33"/>
      <c r="IHS15" s="33"/>
      <c r="IHT15" s="33"/>
      <c r="IHU15" s="33"/>
      <c r="IHV15" s="33"/>
      <c r="IHW15" s="33"/>
      <c r="IHX15" s="33"/>
      <c r="IHY15" s="33"/>
      <c r="IHZ15" s="33"/>
      <c r="IIA15" s="33"/>
      <c r="IIB15" s="33"/>
      <c r="IIC15" s="33"/>
      <c r="IID15" s="33"/>
      <c r="IIE15" s="33"/>
      <c r="IIF15" s="33"/>
      <c r="IIG15" s="33"/>
      <c r="IIH15" s="33"/>
      <c r="III15" s="33"/>
      <c r="IIJ15" s="33"/>
      <c r="IIK15" s="33"/>
      <c r="IIL15" s="33"/>
      <c r="IIM15" s="33"/>
      <c r="IIN15" s="33"/>
      <c r="IIO15" s="33"/>
      <c r="IIP15" s="33"/>
      <c r="IIQ15" s="33"/>
      <c r="IIR15" s="33"/>
      <c r="IIS15" s="33"/>
      <c r="IIT15" s="33"/>
      <c r="IIU15" s="33"/>
      <c r="IIV15" s="33"/>
      <c r="IIW15" s="33"/>
      <c r="IIX15" s="33"/>
      <c r="IIY15" s="33"/>
      <c r="IIZ15" s="33"/>
      <c r="IJA15" s="33"/>
      <c r="IJB15" s="33"/>
      <c r="IJC15" s="33"/>
      <c r="IJD15" s="33"/>
      <c r="IJE15" s="33"/>
      <c r="IJF15" s="33"/>
      <c r="IJG15" s="33"/>
      <c r="IJH15" s="33"/>
      <c r="IJI15" s="33"/>
      <c r="IJJ15" s="33"/>
      <c r="IJK15" s="33"/>
      <c r="IJL15" s="33"/>
      <c r="IJM15" s="33"/>
      <c r="IJN15" s="33"/>
      <c r="IJO15" s="33"/>
      <c r="IJP15" s="33"/>
      <c r="IJQ15" s="33"/>
      <c r="IJR15" s="33"/>
      <c r="IJS15" s="33"/>
      <c r="IJT15" s="33"/>
      <c r="IJU15" s="33"/>
      <c r="IJV15" s="33"/>
      <c r="IJW15" s="33"/>
      <c r="IJX15" s="33"/>
      <c r="IJY15" s="33"/>
      <c r="IJZ15" s="33"/>
      <c r="IKA15" s="33"/>
      <c r="IKB15" s="33"/>
      <c r="IKC15" s="33"/>
      <c r="IKD15" s="33"/>
      <c r="IKE15" s="33"/>
      <c r="IKF15" s="33"/>
      <c r="IKG15" s="33"/>
      <c r="IKH15" s="33"/>
      <c r="IKI15" s="33"/>
      <c r="IKJ15" s="33"/>
      <c r="IKK15" s="33"/>
      <c r="IKL15" s="33"/>
      <c r="IKM15" s="33"/>
      <c r="IKN15" s="33"/>
      <c r="IKO15" s="33"/>
      <c r="IKP15" s="33"/>
      <c r="IKQ15" s="33"/>
      <c r="IKR15" s="33"/>
      <c r="IKS15" s="33"/>
      <c r="IKT15" s="33"/>
      <c r="IKU15" s="33"/>
      <c r="IKV15" s="33"/>
      <c r="IKW15" s="33"/>
      <c r="IKX15" s="33"/>
      <c r="IKY15" s="33"/>
      <c r="IKZ15" s="33"/>
      <c r="ILA15" s="33"/>
      <c r="ILB15" s="33"/>
      <c r="ILC15" s="33"/>
      <c r="ILD15" s="33"/>
      <c r="ILE15" s="33"/>
      <c r="ILF15" s="33"/>
      <c r="ILG15" s="33"/>
      <c r="ILH15" s="33"/>
      <c r="ILI15" s="33"/>
      <c r="ILJ15" s="33"/>
      <c r="ILK15" s="33"/>
      <c r="ILL15" s="33"/>
      <c r="ILM15" s="33"/>
      <c r="ILN15" s="33"/>
      <c r="ILO15" s="33"/>
      <c r="ILP15" s="33"/>
      <c r="ILQ15" s="33"/>
      <c r="ILR15" s="33"/>
      <c r="ILS15" s="33"/>
      <c r="ILT15" s="33"/>
      <c r="ILU15" s="33"/>
      <c r="ILV15" s="33"/>
      <c r="ILW15" s="33"/>
      <c r="ILX15" s="33"/>
      <c r="ILY15" s="33"/>
      <c r="ILZ15" s="33"/>
      <c r="IMA15" s="33"/>
      <c r="IMB15" s="33"/>
      <c r="IMC15" s="33"/>
      <c r="IMD15" s="33"/>
      <c r="IME15" s="33"/>
      <c r="IMF15" s="33"/>
      <c r="IMG15" s="33"/>
      <c r="IMH15" s="33"/>
      <c r="IMI15" s="33"/>
      <c r="IMJ15" s="33"/>
      <c r="IMK15" s="33"/>
      <c r="IML15" s="33"/>
      <c r="IMM15" s="33"/>
      <c r="IMN15" s="33"/>
      <c r="IMO15" s="33"/>
      <c r="IMP15" s="33"/>
      <c r="IMQ15" s="33"/>
      <c r="IMR15" s="33"/>
      <c r="IMS15" s="33"/>
      <c r="IMT15" s="33"/>
      <c r="IMU15" s="33"/>
      <c r="IMV15" s="33"/>
      <c r="IMW15" s="33"/>
      <c r="IMX15" s="33"/>
      <c r="IMY15" s="33"/>
      <c r="IMZ15" s="33"/>
      <c r="INA15" s="33"/>
      <c r="INB15" s="33"/>
      <c r="INC15" s="33"/>
      <c r="IND15" s="33"/>
      <c r="INE15" s="33"/>
      <c r="INF15" s="33"/>
      <c r="ING15" s="33"/>
      <c r="INH15" s="33"/>
      <c r="INI15" s="33"/>
      <c r="INJ15" s="33"/>
      <c r="INK15" s="33"/>
      <c r="INL15" s="33"/>
      <c r="INM15" s="33"/>
      <c r="INN15" s="33"/>
      <c r="INO15" s="33"/>
      <c r="INP15" s="33"/>
      <c r="INQ15" s="33"/>
      <c r="INR15" s="33"/>
      <c r="INS15" s="33"/>
      <c r="INT15" s="33"/>
      <c r="INU15" s="33"/>
      <c r="INV15" s="33"/>
      <c r="INW15" s="33"/>
      <c r="INX15" s="33"/>
      <c r="INY15" s="33"/>
      <c r="INZ15" s="33"/>
      <c r="IOA15" s="33"/>
      <c r="IOB15" s="33"/>
      <c r="IOC15" s="33"/>
      <c r="IOD15" s="33"/>
      <c r="IOE15" s="33"/>
      <c r="IOF15" s="33"/>
      <c r="IOG15" s="33"/>
      <c r="IOH15" s="33"/>
      <c r="IOI15" s="33"/>
      <c r="IOJ15" s="33"/>
      <c r="IOK15" s="33"/>
      <c r="IOL15" s="33"/>
      <c r="IOM15" s="33"/>
      <c r="ION15" s="33"/>
      <c r="IOO15" s="33"/>
      <c r="IOP15" s="33"/>
      <c r="IOQ15" s="33"/>
      <c r="IOR15" s="33"/>
      <c r="IOS15" s="33"/>
      <c r="IOT15" s="33"/>
      <c r="IOU15" s="33"/>
      <c r="IOV15" s="33"/>
      <c r="IOW15" s="33"/>
      <c r="IOX15" s="33"/>
      <c r="IOY15" s="33"/>
      <c r="IOZ15" s="33"/>
      <c r="IPA15" s="33"/>
      <c r="IPB15" s="33"/>
      <c r="IPC15" s="33"/>
      <c r="IPD15" s="33"/>
      <c r="IPE15" s="33"/>
      <c r="IPF15" s="33"/>
      <c r="IPG15" s="33"/>
      <c r="IPH15" s="33"/>
      <c r="IPI15" s="33"/>
      <c r="IPJ15" s="33"/>
      <c r="IPK15" s="33"/>
      <c r="IPL15" s="33"/>
      <c r="IPM15" s="33"/>
      <c r="IPN15" s="33"/>
      <c r="IPO15" s="33"/>
      <c r="IPP15" s="33"/>
      <c r="IPQ15" s="33"/>
      <c r="IPR15" s="33"/>
      <c r="IPS15" s="33"/>
      <c r="IPT15" s="33"/>
      <c r="IPU15" s="33"/>
      <c r="IPV15" s="33"/>
      <c r="IPW15" s="33"/>
      <c r="IPX15" s="33"/>
      <c r="IPY15" s="33"/>
      <c r="IPZ15" s="33"/>
      <c r="IQA15" s="33"/>
      <c r="IQB15" s="33"/>
      <c r="IQC15" s="33"/>
      <c r="IQD15" s="33"/>
      <c r="IQE15" s="33"/>
      <c r="IQF15" s="33"/>
      <c r="IQG15" s="33"/>
      <c r="IQH15" s="33"/>
      <c r="IQI15" s="33"/>
      <c r="IQJ15" s="33"/>
      <c r="IQK15" s="33"/>
      <c r="IQL15" s="33"/>
      <c r="IQM15" s="33"/>
      <c r="IQN15" s="33"/>
      <c r="IQO15" s="33"/>
      <c r="IQP15" s="33"/>
      <c r="IQQ15" s="33"/>
      <c r="IQR15" s="33"/>
      <c r="IQS15" s="33"/>
      <c r="IQT15" s="33"/>
      <c r="IQU15" s="33"/>
      <c r="IQV15" s="33"/>
      <c r="IQW15" s="33"/>
      <c r="IQX15" s="33"/>
      <c r="IQY15" s="33"/>
      <c r="IQZ15" s="33"/>
      <c r="IRA15" s="33"/>
      <c r="IRB15" s="33"/>
      <c r="IRC15" s="33"/>
      <c r="IRD15" s="33"/>
      <c r="IRE15" s="33"/>
      <c r="IRF15" s="33"/>
      <c r="IRG15" s="33"/>
      <c r="IRH15" s="33"/>
      <c r="IRI15" s="33"/>
      <c r="IRJ15" s="33"/>
      <c r="IRK15" s="33"/>
      <c r="IRL15" s="33"/>
      <c r="IRM15" s="33"/>
      <c r="IRN15" s="33"/>
      <c r="IRO15" s="33"/>
      <c r="IRP15" s="33"/>
      <c r="IRQ15" s="33"/>
      <c r="IRR15" s="33"/>
      <c r="IRS15" s="33"/>
      <c r="IRT15" s="33"/>
      <c r="IRU15" s="33"/>
      <c r="IRV15" s="33"/>
      <c r="IRW15" s="33"/>
      <c r="IRX15" s="33"/>
      <c r="IRY15" s="33"/>
      <c r="IRZ15" s="33"/>
      <c r="ISA15" s="33"/>
      <c r="ISB15" s="33"/>
      <c r="ISC15" s="33"/>
      <c r="ISD15" s="33"/>
      <c r="ISE15" s="33"/>
      <c r="ISF15" s="33"/>
      <c r="ISG15" s="33"/>
      <c r="ISH15" s="33"/>
      <c r="ISI15" s="33"/>
      <c r="ISJ15" s="33"/>
      <c r="ISK15" s="33"/>
      <c r="ISL15" s="33"/>
      <c r="ISM15" s="33"/>
      <c r="ISN15" s="33"/>
      <c r="ISO15" s="33"/>
      <c r="ISP15" s="33"/>
      <c r="ISQ15" s="33"/>
      <c r="ISR15" s="33"/>
      <c r="ISS15" s="33"/>
      <c r="IST15" s="33"/>
      <c r="ISU15" s="33"/>
      <c r="ISV15" s="33"/>
      <c r="ISW15" s="33"/>
      <c r="ISX15" s="33"/>
      <c r="ISY15" s="33"/>
      <c r="ISZ15" s="33"/>
      <c r="ITA15" s="33"/>
      <c r="ITB15" s="33"/>
      <c r="ITC15" s="33"/>
      <c r="ITD15" s="33"/>
      <c r="ITE15" s="33"/>
      <c r="ITF15" s="33"/>
      <c r="ITG15" s="33"/>
      <c r="ITH15" s="33"/>
      <c r="ITI15" s="33"/>
      <c r="ITJ15" s="33"/>
      <c r="ITK15" s="33"/>
      <c r="ITL15" s="33"/>
      <c r="ITM15" s="33"/>
      <c r="ITN15" s="33"/>
      <c r="ITO15" s="33"/>
      <c r="ITP15" s="33"/>
      <c r="ITQ15" s="33"/>
      <c r="ITR15" s="33"/>
      <c r="ITS15" s="33"/>
      <c r="ITT15" s="33"/>
      <c r="ITU15" s="33"/>
      <c r="ITV15" s="33"/>
      <c r="ITW15" s="33"/>
      <c r="ITX15" s="33"/>
      <c r="ITY15" s="33"/>
      <c r="ITZ15" s="33"/>
      <c r="IUA15" s="33"/>
      <c r="IUB15" s="33"/>
      <c r="IUC15" s="33"/>
      <c r="IUD15" s="33"/>
      <c r="IUE15" s="33"/>
      <c r="IUF15" s="33"/>
      <c r="IUG15" s="33"/>
      <c r="IUH15" s="33"/>
      <c r="IUI15" s="33"/>
      <c r="IUJ15" s="33"/>
      <c r="IUK15" s="33"/>
      <c r="IUL15" s="33"/>
      <c r="IUM15" s="33"/>
      <c r="IUN15" s="33"/>
      <c r="IUO15" s="33"/>
      <c r="IUP15" s="33"/>
      <c r="IUQ15" s="33"/>
      <c r="IUR15" s="33"/>
      <c r="IUS15" s="33"/>
      <c r="IUT15" s="33"/>
      <c r="IUU15" s="33"/>
      <c r="IUV15" s="33"/>
      <c r="IUW15" s="33"/>
      <c r="IUX15" s="33"/>
      <c r="IUY15" s="33"/>
      <c r="IUZ15" s="33"/>
      <c r="IVA15" s="33"/>
      <c r="IVB15" s="33"/>
      <c r="IVC15" s="33"/>
      <c r="IVD15" s="33"/>
      <c r="IVE15" s="33"/>
      <c r="IVF15" s="33"/>
      <c r="IVG15" s="33"/>
      <c r="IVH15" s="33"/>
      <c r="IVI15" s="33"/>
      <c r="IVJ15" s="33"/>
      <c r="IVK15" s="33"/>
      <c r="IVL15" s="33"/>
      <c r="IVM15" s="33"/>
      <c r="IVN15" s="33"/>
      <c r="IVO15" s="33"/>
      <c r="IVP15" s="33"/>
      <c r="IVQ15" s="33"/>
      <c r="IVR15" s="33"/>
      <c r="IVS15" s="33"/>
      <c r="IVT15" s="33"/>
      <c r="IVU15" s="33"/>
      <c r="IVV15" s="33"/>
      <c r="IVW15" s="33"/>
      <c r="IVX15" s="33"/>
      <c r="IVY15" s="33"/>
      <c r="IVZ15" s="33"/>
      <c r="IWA15" s="33"/>
      <c r="IWB15" s="33"/>
      <c r="IWC15" s="33"/>
      <c r="IWD15" s="33"/>
      <c r="IWE15" s="33"/>
      <c r="IWF15" s="33"/>
      <c r="IWG15" s="33"/>
      <c r="IWH15" s="33"/>
      <c r="IWI15" s="33"/>
      <c r="IWJ15" s="33"/>
      <c r="IWK15" s="33"/>
      <c r="IWL15" s="33"/>
      <c r="IWM15" s="33"/>
      <c r="IWN15" s="33"/>
      <c r="IWO15" s="33"/>
      <c r="IWP15" s="33"/>
      <c r="IWQ15" s="33"/>
      <c r="IWR15" s="33"/>
      <c r="IWS15" s="33"/>
      <c r="IWT15" s="33"/>
      <c r="IWU15" s="33"/>
      <c r="IWV15" s="33"/>
      <c r="IWW15" s="33"/>
      <c r="IWX15" s="33"/>
      <c r="IWY15" s="33"/>
      <c r="IWZ15" s="33"/>
      <c r="IXA15" s="33"/>
      <c r="IXB15" s="33"/>
      <c r="IXC15" s="33"/>
      <c r="IXD15" s="33"/>
      <c r="IXE15" s="33"/>
      <c r="IXF15" s="33"/>
      <c r="IXG15" s="33"/>
      <c r="IXH15" s="33"/>
      <c r="IXI15" s="33"/>
      <c r="IXJ15" s="33"/>
      <c r="IXK15" s="33"/>
      <c r="IXL15" s="33"/>
      <c r="IXM15" s="33"/>
      <c r="IXN15" s="33"/>
      <c r="IXO15" s="33"/>
      <c r="IXP15" s="33"/>
      <c r="IXQ15" s="33"/>
      <c r="IXR15" s="33"/>
      <c r="IXS15" s="33"/>
      <c r="IXT15" s="33"/>
      <c r="IXU15" s="33"/>
      <c r="IXV15" s="33"/>
      <c r="IXW15" s="33"/>
      <c r="IXX15" s="33"/>
      <c r="IXY15" s="33"/>
      <c r="IXZ15" s="33"/>
      <c r="IYA15" s="33"/>
      <c r="IYB15" s="33"/>
      <c r="IYC15" s="33"/>
      <c r="IYD15" s="33"/>
      <c r="IYE15" s="33"/>
      <c r="IYF15" s="33"/>
      <c r="IYG15" s="33"/>
      <c r="IYH15" s="33"/>
      <c r="IYI15" s="33"/>
      <c r="IYJ15" s="33"/>
      <c r="IYK15" s="33"/>
      <c r="IYL15" s="33"/>
      <c r="IYM15" s="33"/>
      <c r="IYN15" s="33"/>
      <c r="IYO15" s="33"/>
      <c r="IYP15" s="33"/>
      <c r="IYQ15" s="33"/>
      <c r="IYR15" s="33"/>
      <c r="IYS15" s="33"/>
      <c r="IYT15" s="33"/>
      <c r="IYU15" s="33"/>
      <c r="IYV15" s="33"/>
      <c r="IYW15" s="33"/>
      <c r="IYX15" s="33"/>
      <c r="IYY15" s="33"/>
      <c r="IYZ15" s="33"/>
      <c r="IZA15" s="33"/>
      <c r="IZB15" s="33"/>
      <c r="IZC15" s="33"/>
      <c r="IZD15" s="33"/>
      <c r="IZE15" s="33"/>
      <c r="IZF15" s="33"/>
      <c r="IZG15" s="33"/>
      <c r="IZH15" s="33"/>
      <c r="IZI15" s="33"/>
      <c r="IZJ15" s="33"/>
      <c r="IZK15" s="33"/>
      <c r="IZL15" s="33"/>
      <c r="IZM15" s="33"/>
      <c r="IZN15" s="33"/>
      <c r="IZO15" s="33"/>
      <c r="IZP15" s="33"/>
      <c r="IZQ15" s="33"/>
      <c r="IZR15" s="33"/>
      <c r="IZS15" s="33"/>
      <c r="IZT15" s="33"/>
      <c r="IZU15" s="33"/>
      <c r="IZV15" s="33"/>
      <c r="IZW15" s="33"/>
      <c r="IZX15" s="33"/>
      <c r="IZY15" s="33"/>
      <c r="IZZ15" s="33"/>
      <c r="JAA15" s="33"/>
      <c r="JAB15" s="33"/>
      <c r="JAC15" s="33"/>
      <c r="JAD15" s="33"/>
      <c r="JAE15" s="33"/>
      <c r="JAF15" s="33"/>
      <c r="JAG15" s="33"/>
      <c r="JAH15" s="33"/>
      <c r="JAI15" s="33"/>
      <c r="JAJ15" s="33"/>
      <c r="JAK15" s="33"/>
      <c r="JAL15" s="33"/>
      <c r="JAM15" s="33"/>
      <c r="JAN15" s="33"/>
      <c r="JAO15" s="33"/>
      <c r="JAP15" s="33"/>
      <c r="JAQ15" s="33"/>
      <c r="JAR15" s="33"/>
      <c r="JAS15" s="33"/>
      <c r="JAT15" s="33"/>
      <c r="JAU15" s="33"/>
      <c r="JAV15" s="33"/>
      <c r="JAW15" s="33"/>
      <c r="JAX15" s="33"/>
      <c r="JAY15" s="33"/>
      <c r="JAZ15" s="33"/>
      <c r="JBA15" s="33"/>
      <c r="JBB15" s="33"/>
      <c r="JBC15" s="33"/>
      <c r="JBD15" s="33"/>
      <c r="JBE15" s="33"/>
      <c r="JBF15" s="33"/>
      <c r="JBG15" s="33"/>
      <c r="JBH15" s="33"/>
      <c r="JBI15" s="33"/>
      <c r="JBJ15" s="33"/>
      <c r="JBK15" s="33"/>
      <c r="JBL15" s="33"/>
      <c r="JBM15" s="33"/>
      <c r="JBN15" s="33"/>
      <c r="JBO15" s="33"/>
      <c r="JBP15" s="33"/>
      <c r="JBQ15" s="33"/>
      <c r="JBR15" s="33"/>
      <c r="JBS15" s="33"/>
      <c r="JBT15" s="33"/>
      <c r="JBU15" s="33"/>
      <c r="JBV15" s="33"/>
      <c r="JBW15" s="33"/>
      <c r="JBX15" s="33"/>
      <c r="JBY15" s="33"/>
      <c r="JBZ15" s="33"/>
      <c r="JCA15" s="33"/>
      <c r="JCB15" s="33"/>
      <c r="JCC15" s="33"/>
      <c r="JCD15" s="33"/>
      <c r="JCE15" s="33"/>
      <c r="JCF15" s="33"/>
      <c r="JCG15" s="33"/>
      <c r="JCH15" s="33"/>
      <c r="JCI15" s="33"/>
      <c r="JCJ15" s="33"/>
      <c r="JCK15" s="33"/>
      <c r="JCL15" s="33"/>
      <c r="JCM15" s="33"/>
      <c r="JCN15" s="33"/>
      <c r="JCO15" s="33"/>
      <c r="JCP15" s="33"/>
      <c r="JCQ15" s="33"/>
      <c r="JCR15" s="33"/>
      <c r="JCS15" s="33"/>
      <c r="JCT15" s="33"/>
      <c r="JCU15" s="33"/>
      <c r="JCV15" s="33"/>
      <c r="JCW15" s="33"/>
      <c r="JCX15" s="33"/>
      <c r="JCY15" s="33"/>
      <c r="JCZ15" s="33"/>
      <c r="JDA15" s="33"/>
      <c r="JDB15" s="33"/>
      <c r="JDC15" s="33"/>
      <c r="JDD15" s="33"/>
      <c r="JDE15" s="33"/>
      <c r="JDF15" s="33"/>
      <c r="JDG15" s="33"/>
      <c r="JDH15" s="33"/>
      <c r="JDI15" s="33"/>
      <c r="JDJ15" s="33"/>
      <c r="JDK15" s="33"/>
      <c r="JDL15" s="33"/>
      <c r="JDM15" s="33"/>
      <c r="JDN15" s="33"/>
      <c r="JDO15" s="33"/>
      <c r="JDP15" s="33"/>
      <c r="JDQ15" s="33"/>
      <c r="JDR15" s="33"/>
      <c r="JDS15" s="33"/>
      <c r="JDT15" s="33"/>
      <c r="JDU15" s="33"/>
      <c r="JDV15" s="33"/>
      <c r="JDW15" s="33"/>
      <c r="JDX15" s="33"/>
      <c r="JDY15" s="33"/>
      <c r="JDZ15" s="33"/>
      <c r="JEA15" s="33"/>
      <c r="JEB15" s="33"/>
      <c r="JEC15" s="33"/>
      <c r="JED15" s="33"/>
      <c r="JEE15" s="33"/>
      <c r="JEF15" s="33"/>
      <c r="JEG15" s="33"/>
      <c r="JEH15" s="33"/>
      <c r="JEI15" s="33"/>
      <c r="JEJ15" s="33"/>
      <c r="JEK15" s="33"/>
      <c r="JEL15" s="33"/>
      <c r="JEM15" s="33"/>
      <c r="JEN15" s="33"/>
      <c r="JEO15" s="33"/>
      <c r="JEP15" s="33"/>
      <c r="JEQ15" s="33"/>
      <c r="JER15" s="33"/>
      <c r="JES15" s="33"/>
      <c r="JET15" s="33"/>
      <c r="JEU15" s="33"/>
      <c r="JEV15" s="33"/>
      <c r="JEW15" s="33"/>
      <c r="JEX15" s="33"/>
      <c r="JEY15" s="33"/>
      <c r="JEZ15" s="33"/>
      <c r="JFA15" s="33"/>
      <c r="JFB15" s="33"/>
      <c r="JFC15" s="33"/>
      <c r="JFD15" s="33"/>
      <c r="JFE15" s="33"/>
      <c r="JFF15" s="33"/>
      <c r="JFG15" s="33"/>
      <c r="JFH15" s="33"/>
      <c r="JFI15" s="33"/>
      <c r="JFJ15" s="33"/>
      <c r="JFK15" s="33"/>
      <c r="JFL15" s="33"/>
      <c r="JFM15" s="33"/>
      <c r="JFN15" s="33"/>
      <c r="JFO15" s="33"/>
      <c r="JFP15" s="33"/>
      <c r="JFQ15" s="33"/>
      <c r="JFR15" s="33"/>
      <c r="JFS15" s="33"/>
      <c r="JFT15" s="33"/>
      <c r="JFU15" s="33"/>
      <c r="JFV15" s="33"/>
      <c r="JFW15" s="33"/>
      <c r="JFX15" s="33"/>
      <c r="JFY15" s="33"/>
      <c r="JFZ15" s="33"/>
      <c r="JGA15" s="33"/>
      <c r="JGB15" s="33"/>
      <c r="JGC15" s="33"/>
      <c r="JGD15" s="33"/>
      <c r="JGE15" s="33"/>
      <c r="JGF15" s="33"/>
      <c r="JGG15" s="33"/>
      <c r="JGH15" s="33"/>
      <c r="JGI15" s="33"/>
      <c r="JGJ15" s="33"/>
      <c r="JGK15" s="33"/>
      <c r="JGL15" s="33"/>
      <c r="JGM15" s="33"/>
      <c r="JGN15" s="33"/>
      <c r="JGO15" s="33"/>
      <c r="JGP15" s="33"/>
      <c r="JGQ15" s="33"/>
      <c r="JGR15" s="33"/>
      <c r="JGS15" s="33"/>
      <c r="JGT15" s="33"/>
      <c r="JGU15" s="33"/>
      <c r="JGV15" s="33"/>
      <c r="JGW15" s="33"/>
      <c r="JGX15" s="33"/>
      <c r="JGY15" s="33"/>
      <c r="JGZ15" s="33"/>
      <c r="JHA15" s="33"/>
      <c r="JHB15" s="33"/>
      <c r="JHC15" s="33"/>
      <c r="JHD15" s="33"/>
      <c r="JHE15" s="33"/>
      <c r="JHF15" s="33"/>
      <c r="JHG15" s="33"/>
      <c r="JHH15" s="33"/>
      <c r="JHI15" s="33"/>
      <c r="JHJ15" s="33"/>
      <c r="JHK15" s="33"/>
      <c r="JHL15" s="33"/>
      <c r="JHM15" s="33"/>
      <c r="JHN15" s="33"/>
      <c r="JHO15" s="33"/>
      <c r="JHP15" s="33"/>
      <c r="JHQ15" s="33"/>
      <c r="JHR15" s="33"/>
      <c r="JHS15" s="33"/>
      <c r="JHT15" s="33"/>
      <c r="JHU15" s="33"/>
      <c r="JHV15" s="33"/>
      <c r="JHW15" s="33"/>
      <c r="JHX15" s="33"/>
      <c r="JHY15" s="33"/>
      <c r="JHZ15" s="33"/>
      <c r="JIA15" s="33"/>
      <c r="JIB15" s="33"/>
      <c r="JIC15" s="33"/>
      <c r="JID15" s="33"/>
      <c r="JIE15" s="33"/>
      <c r="JIF15" s="33"/>
      <c r="JIG15" s="33"/>
      <c r="JIH15" s="33"/>
      <c r="JII15" s="33"/>
      <c r="JIJ15" s="33"/>
      <c r="JIK15" s="33"/>
      <c r="JIL15" s="33"/>
      <c r="JIM15" s="33"/>
      <c r="JIN15" s="33"/>
      <c r="JIO15" s="33"/>
      <c r="JIP15" s="33"/>
      <c r="JIQ15" s="33"/>
      <c r="JIR15" s="33"/>
      <c r="JIS15" s="33"/>
      <c r="JIT15" s="33"/>
      <c r="JIU15" s="33"/>
      <c r="JIV15" s="33"/>
      <c r="JIW15" s="33"/>
      <c r="JIX15" s="33"/>
      <c r="JIY15" s="33"/>
      <c r="JIZ15" s="33"/>
      <c r="JJA15" s="33"/>
      <c r="JJB15" s="33"/>
      <c r="JJC15" s="33"/>
      <c r="JJD15" s="33"/>
      <c r="JJE15" s="33"/>
      <c r="JJF15" s="33"/>
      <c r="JJG15" s="33"/>
      <c r="JJH15" s="33"/>
      <c r="JJI15" s="33"/>
      <c r="JJJ15" s="33"/>
      <c r="JJK15" s="33"/>
      <c r="JJL15" s="33"/>
      <c r="JJM15" s="33"/>
      <c r="JJN15" s="33"/>
      <c r="JJO15" s="33"/>
      <c r="JJP15" s="33"/>
      <c r="JJQ15" s="33"/>
      <c r="JJR15" s="33"/>
      <c r="JJS15" s="33"/>
      <c r="JJT15" s="33"/>
      <c r="JJU15" s="33"/>
      <c r="JJV15" s="33"/>
      <c r="JJW15" s="33"/>
      <c r="JJX15" s="33"/>
      <c r="JJY15" s="33"/>
      <c r="JJZ15" s="33"/>
      <c r="JKA15" s="33"/>
      <c r="JKB15" s="33"/>
      <c r="JKC15" s="33"/>
      <c r="JKD15" s="33"/>
      <c r="JKE15" s="33"/>
      <c r="JKF15" s="33"/>
      <c r="JKG15" s="33"/>
      <c r="JKH15" s="33"/>
      <c r="JKI15" s="33"/>
      <c r="JKJ15" s="33"/>
      <c r="JKK15" s="33"/>
      <c r="JKL15" s="33"/>
      <c r="JKM15" s="33"/>
      <c r="JKN15" s="33"/>
      <c r="JKO15" s="33"/>
      <c r="JKP15" s="33"/>
      <c r="JKQ15" s="33"/>
      <c r="JKR15" s="33"/>
      <c r="JKS15" s="33"/>
      <c r="JKT15" s="33"/>
      <c r="JKU15" s="33"/>
      <c r="JKV15" s="33"/>
      <c r="JKW15" s="33"/>
      <c r="JKX15" s="33"/>
      <c r="JKY15" s="33"/>
      <c r="JKZ15" s="33"/>
      <c r="JLA15" s="33"/>
      <c r="JLB15" s="33"/>
      <c r="JLC15" s="33"/>
      <c r="JLD15" s="33"/>
      <c r="JLE15" s="33"/>
      <c r="JLF15" s="33"/>
      <c r="JLG15" s="33"/>
      <c r="JLH15" s="33"/>
      <c r="JLI15" s="33"/>
      <c r="JLJ15" s="33"/>
      <c r="JLK15" s="33"/>
      <c r="JLL15" s="33"/>
      <c r="JLM15" s="33"/>
      <c r="JLN15" s="33"/>
      <c r="JLO15" s="33"/>
      <c r="JLP15" s="33"/>
      <c r="JLQ15" s="33"/>
      <c r="JLR15" s="33"/>
      <c r="JLS15" s="33"/>
      <c r="JLT15" s="33"/>
      <c r="JLU15" s="33"/>
      <c r="JLV15" s="33"/>
      <c r="JLW15" s="33"/>
      <c r="JLX15" s="33"/>
      <c r="JLY15" s="33"/>
      <c r="JLZ15" s="33"/>
      <c r="JMA15" s="33"/>
      <c r="JMB15" s="33"/>
      <c r="JMC15" s="33"/>
      <c r="JMD15" s="33"/>
      <c r="JME15" s="33"/>
      <c r="JMF15" s="33"/>
      <c r="JMG15" s="33"/>
      <c r="JMH15" s="33"/>
      <c r="JMI15" s="33"/>
      <c r="JMJ15" s="33"/>
      <c r="JMK15" s="33"/>
      <c r="JML15" s="33"/>
      <c r="JMM15" s="33"/>
      <c r="JMN15" s="33"/>
      <c r="JMO15" s="33"/>
      <c r="JMP15" s="33"/>
      <c r="JMQ15" s="33"/>
      <c r="JMR15" s="33"/>
      <c r="JMS15" s="33"/>
      <c r="JMT15" s="33"/>
      <c r="JMU15" s="33"/>
      <c r="JMV15" s="33"/>
      <c r="JMW15" s="33"/>
      <c r="JMX15" s="33"/>
      <c r="JMY15" s="33"/>
      <c r="JMZ15" s="33"/>
      <c r="JNA15" s="33"/>
      <c r="JNB15" s="33"/>
      <c r="JNC15" s="33"/>
      <c r="JND15" s="33"/>
      <c r="JNE15" s="33"/>
      <c r="JNF15" s="33"/>
      <c r="JNG15" s="33"/>
      <c r="JNH15" s="33"/>
      <c r="JNI15" s="33"/>
      <c r="JNJ15" s="33"/>
      <c r="JNK15" s="33"/>
      <c r="JNL15" s="33"/>
      <c r="JNM15" s="33"/>
      <c r="JNN15" s="33"/>
      <c r="JNO15" s="33"/>
      <c r="JNP15" s="33"/>
      <c r="JNQ15" s="33"/>
      <c r="JNR15" s="33"/>
      <c r="JNS15" s="33"/>
      <c r="JNT15" s="33"/>
      <c r="JNU15" s="33"/>
      <c r="JNV15" s="33"/>
      <c r="JNW15" s="33"/>
      <c r="JNX15" s="33"/>
      <c r="JNY15" s="33"/>
      <c r="JNZ15" s="33"/>
      <c r="JOA15" s="33"/>
      <c r="JOB15" s="33"/>
      <c r="JOC15" s="33"/>
      <c r="JOD15" s="33"/>
      <c r="JOE15" s="33"/>
      <c r="JOF15" s="33"/>
      <c r="JOG15" s="33"/>
      <c r="JOH15" s="33"/>
      <c r="JOI15" s="33"/>
      <c r="JOJ15" s="33"/>
      <c r="JOK15" s="33"/>
      <c r="JOL15" s="33"/>
      <c r="JOM15" s="33"/>
      <c r="JON15" s="33"/>
      <c r="JOO15" s="33"/>
      <c r="JOP15" s="33"/>
      <c r="JOQ15" s="33"/>
      <c r="JOR15" s="33"/>
      <c r="JOS15" s="33"/>
      <c r="JOT15" s="33"/>
      <c r="JOU15" s="33"/>
      <c r="JOV15" s="33"/>
      <c r="JOW15" s="33"/>
      <c r="JOX15" s="33"/>
      <c r="JOY15" s="33"/>
      <c r="JOZ15" s="33"/>
      <c r="JPA15" s="33"/>
      <c r="JPB15" s="33"/>
      <c r="JPC15" s="33"/>
      <c r="JPD15" s="33"/>
      <c r="JPE15" s="33"/>
      <c r="JPF15" s="33"/>
      <c r="JPG15" s="33"/>
      <c r="JPH15" s="33"/>
      <c r="JPI15" s="33"/>
      <c r="JPJ15" s="33"/>
      <c r="JPK15" s="33"/>
      <c r="JPL15" s="33"/>
      <c r="JPM15" s="33"/>
      <c r="JPN15" s="33"/>
      <c r="JPO15" s="33"/>
      <c r="JPP15" s="33"/>
      <c r="JPQ15" s="33"/>
      <c r="JPR15" s="33"/>
      <c r="JPS15" s="33"/>
      <c r="JPT15" s="33"/>
      <c r="JPU15" s="33"/>
      <c r="JPV15" s="33"/>
      <c r="JPW15" s="33"/>
      <c r="JPX15" s="33"/>
      <c r="JPY15" s="33"/>
      <c r="JPZ15" s="33"/>
      <c r="JQA15" s="33"/>
      <c r="JQB15" s="33"/>
      <c r="JQC15" s="33"/>
      <c r="JQD15" s="33"/>
      <c r="JQE15" s="33"/>
      <c r="JQF15" s="33"/>
      <c r="JQG15" s="33"/>
      <c r="JQH15" s="33"/>
      <c r="JQI15" s="33"/>
      <c r="JQJ15" s="33"/>
      <c r="JQK15" s="33"/>
      <c r="JQL15" s="33"/>
      <c r="JQM15" s="33"/>
      <c r="JQN15" s="33"/>
      <c r="JQO15" s="33"/>
      <c r="JQP15" s="33"/>
      <c r="JQQ15" s="33"/>
      <c r="JQR15" s="33"/>
      <c r="JQS15" s="33"/>
      <c r="JQT15" s="33"/>
      <c r="JQU15" s="33"/>
      <c r="JQV15" s="33"/>
      <c r="JQW15" s="33"/>
      <c r="JQX15" s="33"/>
      <c r="JQY15" s="33"/>
      <c r="JQZ15" s="33"/>
      <c r="JRA15" s="33"/>
      <c r="JRB15" s="33"/>
      <c r="JRC15" s="33"/>
      <c r="JRD15" s="33"/>
      <c r="JRE15" s="33"/>
      <c r="JRF15" s="33"/>
      <c r="JRG15" s="33"/>
      <c r="JRH15" s="33"/>
      <c r="JRI15" s="33"/>
      <c r="JRJ15" s="33"/>
      <c r="JRK15" s="33"/>
      <c r="JRL15" s="33"/>
      <c r="JRM15" s="33"/>
      <c r="JRN15" s="33"/>
      <c r="JRO15" s="33"/>
      <c r="JRP15" s="33"/>
      <c r="JRQ15" s="33"/>
      <c r="JRR15" s="33"/>
      <c r="JRS15" s="33"/>
      <c r="JRT15" s="33"/>
      <c r="JRU15" s="33"/>
      <c r="JRV15" s="33"/>
      <c r="JRW15" s="33"/>
      <c r="JRX15" s="33"/>
      <c r="JRY15" s="33"/>
      <c r="JRZ15" s="33"/>
      <c r="JSA15" s="33"/>
      <c r="JSB15" s="33"/>
      <c r="JSC15" s="33"/>
      <c r="JSD15" s="33"/>
      <c r="JSE15" s="33"/>
      <c r="JSF15" s="33"/>
      <c r="JSG15" s="33"/>
      <c r="JSH15" s="33"/>
      <c r="JSI15" s="33"/>
      <c r="JSJ15" s="33"/>
      <c r="JSK15" s="33"/>
      <c r="JSL15" s="33"/>
      <c r="JSM15" s="33"/>
      <c r="JSN15" s="33"/>
      <c r="JSO15" s="33"/>
      <c r="JSP15" s="33"/>
      <c r="JSQ15" s="33"/>
      <c r="JSR15" s="33"/>
      <c r="JSS15" s="33"/>
      <c r="JST15" s="33"/>
      <c r="JSU15" s="33"/>
      <c r="JSV15" s="33"/>
      <c r="JSW15" s="33"/>
      <c r="JSX15" s="33"/>
      <c r="JSY15" s="33"/>
      <c r="JSZ15" s="33"/>
      <c r="JTA15" s="33"/>
      <c r="JTB15" s="33"/>
      <c r="JTC15" s="33"/>
      <c r="JTD15" s="33"/>
      <c r="JTE15" s="33"/>
      <c r="JTF15" s="33"/>
      <c r="JTG15" s="33"/>
      <c r="JTH15" s="33"/>
      <c r="JTI15" s="33"/>
      <c r="JTJ15" s="33"/>
      <c r="JTK15" s="33"/>
      <c r="JTL15" s="33"/>
      <c r="JTM15" s="33"/>
      <c r="JTN15" s="33"/>
      <c r="JTO15" s="33"/>
      <c r="JTP15" s="33"/>
      <c r="JTQ15" s="33"/>
      <c r="JTR15" s="33"/>
      <c r="JTS15" s="33"/>
      <c r="JTT15" s="33"/>
      <c r="JTU15" s="33"/>
      <c r="JTV15" s="33"/>
      <c r="JTW15" s="33"/>
      <c r="JTX15" s="33"/>
      <c r="JTY15" s="33"/>
      <c r="JTZ15" s="33"/>
      <c r="JUA15" s="33"/>
      <c r="JUB15" s="33"/>
      <c r="JUC15" s="33"/>
      <c r="JUD15" s="33"/>
      <c r="JUE15" s="33"/>
      <c r="JUF15" s="33"/>
      <c r="JUG15" s="33"/>
      <c r="JUH15" s="33"/>
      <c r="JUI15" s="33"/>
      <c r="JUJ15" s="33"/>
      <c r="JUK15" s="33"/>
      <c r="JUL15" s="33"/>
      <c r="JUM15" s="33"/>
      <c r="JUN15" s="33"/>
      <c r="JUO15" s="33"/>
      <c r="JUP15" s="33"/>
      <c r="JUQ15" s="33"/>
      <c r="JUR15" s="33"/>
      <c r="JUS15" s="33"/>
      <c r="JUT15" s="33"/>
      <c r="JUU15" s="33"/>
      <c r="JUV15" s="33"/>
      <c r="JUW15" s="33"/>
      <c r="JUX15" s="33"/>
      <c r="JUY15" s="33"/>
      <c r="JUZ15" s="33"/>
      <c r="JVA15" s="33"/>
      <c r="JVB15" s="33"/>
      <c r="JVC15" s="33"/>
      <c r="JVD15" s="33"/>
      <c r="JVE15" s="33"/>
      <c r="JVF15" s="33"/>
      <c r="JVG15" s="33"/>
      <c r="JVH15" s="33"/>
      <c r="JVI15" s="33"/>
      <c r="JVJ15" s="33"/>
      <c r="JVK15" s="33"/>
      <c r="JVL15" s="33"/>
      <c r="JVM15" s="33"/>
      <c r="JVN15" s="33"/>
      <c r="JVO15" s="33"/>
      <c r="JVP15" s="33"/>
      <c r="JVQ15" s="33"/>
      <c r="JVR15" s="33"/>
      <c r="JVS15" s="33"/>
      <c r="JVT15" s="33"/>
      <c r="JVU15" s="33"/>
      <c r="JVV15" s="33"/>
      <c r="JVW15" s="33"/>
      <c r="JVX15" s="33"/>
      <c r="JVY15" s="33"/>
      <c r="JVZ15" s="33"/>
      <c r="JWA15" s="33"/>
      <c r="JWB15" s="33"/>
      <c r="JWC15" s="33"/>
      <c r="JWD15" s="33"/>
      <c r="JWE15" s="33"/>
      <c r="JWF15" s="33"/>
      <c r="JWG15" s="33"/>
      <c r="JWH15" s="33"/>
      <c r="JWI15" s="33"/>
      <c r="JWJ15" s="33"/>
      <c r="JWK15" s="33"/>
      <c r="JWL15" s="33"/>
      <c r="JWM15" s="33"/>
      <c r="JWN15" s="33"/>
      <c r="JWO15" s="33"/>
      <c r="JWP15" s="33"/>
      <c r="JWQ15" s="33"/>
      <c r="JWR15" s="33"/>
      <c r="JWS15" s="33"/>
      <c r="JWT15" s="33"/>
      <c r="JWU15" s="33"/>
      <c r="JWV15" s="33"/>
      <c r="JWW15" s="33"/>
      <c r="JWX15" s="33"/>
      <c r="JWY15" s="33"/>
      <c r="JWZ15" s="33"/>
      <c r="JXA15" s="33"/>
      <c r="JXB15" s="33"/>
      <c r="JXC15" s="33"/>
      <c r="JXD15" s="33"/>
      <c r="JXE15" s="33"/>
      <c r="JXF15" s="33"/>
      <c r="JXG15" s="33"/>
      <c r="JXH15" s="33"/>
      <c r="JXI15" s="33"/>
      <c r="JXJ15" s="33"/>
      <c r="JXK15" s="33"/>
      <c r="JXL15" s="33"/>
      <c r="JXM15" s="33"/>
      <c r="JXN15" s="33"/>
      <c r="JXO15" s="33"/>
      <c r="JXP15" s="33"/>
      <c r="JXQ15" s="33"/>
      <c r="JXR15" s="33"/>
      <c r="JXS15" s="33"/>
      <c r="JXT15" s="33"/>
      <c r="JXU15" s="33"/>
      <c r="JXV15" s="33"/>
      <c r="JXW15" s="33"/>
      <c r="JXX15" s="33"/>
      <c r="JXY15" s="33"/>
      <c r="JXZ15" s="33"/>
      <c r="JYA15" s="33"/>
      <c r="JYB15" s="33"/>
      <c r="JYC15" s="33"/>
      <c r="JYD15" s="33"/>
      <c r="JYE15" s="33"/>
      <c r="JYF15" s="33"/>
      <c r="JYG15" s="33"/>
      <c r="JYH15" s="33"/>
      <c r="JYI15" s="33"/>
      <c r="JYJ15" s="33"/>
      <c r="JYK15" s="33"/>
      <c r="JYL15" s="33"/>
      <c r="JYM15" s="33"/>
      <c r="JYN15" s="33"/>
      <c r="JYO15" s="33"/>
      <c r="JYP15" s="33"/>
      <c r="JYQ15" s="33"/>
      <c r="JYR15" s="33"/>
      <c r="JYS15" s="33"/>
      <c r="JYT15" s="33"/>
      <c r="JYU15" s="33"/>
      <c r="JYV15" s="33"/>
      <c r="JYW15" s="33"/>
      <c r="JYX15" s="33"/>
      <c r="JYY15" s="33"/>
      <c r="JYZ15" s="33"/>
      <c r="JZA15" s="33"/>
      <c r="JZB15" s="33"/>
      <c r="JZC15" s="33"/>
      <c r="JZD15" s="33"/>
      <c r="JZE15" s="33"/>
      <c r="JZF15" s="33"/>
      <c r="JZG15" s="33"/>
      <c r="JZH15" s="33"/>
      <c r="JZI15" s="33"/>
      <c r="JZJ15" s="33"/>
      <c r="JZK15" s="33"/>
      <c r="JZL15" s="33"/>
      <c r="JZM15" s="33"/>
      <c r="JZN15" s="33"/>
      <c r="JZO15" s="33"/>
      <c r="JZP15" s="33"/>
      <c r="JZQ15" s="33"/>
      <c r="JZR15" s="33"/>
      <c r="JZS15" s="33"/>
      <c r="JZT15" s="33"/>
      <c r="JZU15" s="33"/>
      <c r="JZV15" s="33"/>
      <c r="JZW15" s="33"/>
      <c r="JZX15" s="33"/>
      <c r="JZY15" s="33"/>
      <c r="JZZ15" s="33"/>
      <c r="KAA15" s="33"/>
      <c r="KAB15" s="33"/>
      <c r="KAC15" s="33"/>
      <c r="KAD15" s="33"/>
      <c r="KAE15" s="33"/>
      <c r="KAF15" s="33"/>
      <c r="KAG15" s="33"/>
      <c r="KAH15" s="33"/>
      <c r="KAI15" s="33"/>
      <c r="KAJ15" s="33"/>
      <c r="KAK15" s="33"/>
      <c r="KAL15" s="33"/>
      <c r="KAM15" s="33"/>
      <c r="KAN15" s="33"/>
      <c r="KAO15" s="33"/>
      <c r="KAP15" s="33"/>
      <c r="KAQ15" s="33"/>
      <c r="KAR15" s="33"/>
      <c r="KAS15" s="33"/>
      <c r="KAT15" s="33"/>
      <c r="KAU15" s="33"/>
      <c r="KAV15" s="33"/>
      <c r="KAW15" s="33"/>
      <c r="KAX15" s="33"/>
      <c r="KAY15" s="33"/>
      <c r="KAZ15" s="33"/>
      <c r="KBA15" s="33"/>
      <c r="KBB15" s="33"/>
      <c r="KBC15" s="33"/>
      <c r="KBD15" s="33"/>
      <c r="KBE15" s="33"/>
      <c r="KBF15" s="33"/>
      <c r="KBG15" s="33"/>
      <c r="KBH15" s="33"/>
      <c r="KBI15" s="33"/>
      <c r="KBJ15" s="33"/>
      <c r="KBK15" s="33"/>
      <c r="KBL15" s="33"/>
      <c r="KBM15" s="33"/>
      <c r="KBN15" s="33"/>
      <c r="KBO15" s="33"/>
      <c r="KBP15" s="33"/>
      <c r="KBQ15" s="33"/>
      <c r="KBR15" s="33"/>
      <c r="KBS15" s="33"/>
      <c r="KBT15" s="33"/>
      <c r="KBU15" s="33"/>
      <c r="KBV15" s="33"/>
      <c r="KBW15" s="33"/>
      <c r="KBX15" s="33"/>
      <c r="KBY15" s="33"/>
      <c r="KBZ15" s="33"/>
      <c r="KCA15" s="33"/>
      <c r="KCB15" s="33"/>
      <c r="KCC15" s="33"/>
      <c r="KCD15" s="33"/>
      <c r="KCE15" s="33"/>
      <c r="KCF15" s="33"/>
      <c r="KCG15" s="33"/>
      <c r="KCH15" s="33"/>
      <c r="KCI15" s="33"/>
      <c r="KCJ15" s="33"/>
      <c r="KCK15" s="33"/>
      <c r="KCL15" s="33"/>
      <c r="KCM15" s="33"/>
      <c r="KCN15" s="33"/>
      <c r="KCO15" s="33"/>
      <c r="KCP15" s="33"/>
      <c r="KCQ15" s="33"/>
      <c r="KCR15" s="33"/>
      <c r="KCS15" s="33"/>
      <c r="KCT15" s="33"/>
      <c r="KCU15" s="33"/>
      <c r="KCV15" s="33"/>
      <c r="KCW15" s="33"/>
      <c r="KCX15" s="33"/>
      <c r="KCY15" s="33"/>
      <c r="KCZ15" s="33"/>
      <c r="KDA15" s="33"/>
      <c r="KDB15" s="33"/>
      <c r="KDC15" s="33"/>
      <c r="KDD15" s="33"/>
      <c r="KDE15" s="33"/>
      <c r="KDF15" s="33"/>
      <c r="KDG15" s="33"/>
      <c r="KDH15" s="33"/>
      <c r="KDI15" s="33"/>
      <c r="KDJ15" s="33"/>
      <c r="KDK15" s="33"/>
      <c r="KDL15" s="33"/>
      <c r="KDM15" s="33"/>
      <c r="KDN15" s="33"/>
      <c r="KDO15" s="33"/>
      <c r="KDP15" s="33"/>
      <c r="KDQ15" s="33"/>
      <c r="KDR15" s="33"/>
      <c r="KDS15" s="33"/>
      <c r="KDT15" s="33"/>
      <c r="KDU15" s="33"/>
      <c r="KDV15" s="33"/>
      <c r="KDW15" s="33"/>
      <c r="KDX15" s="33"/>
      <c r="KDY15" s="33"/>
      <c r="KDZ15" s="33"/>
      <c r="KEA15" s="33"/>
      <c r="KEB15" s="33"/>
      <c r="KEC15" s="33"/>
      <c r="KED15" s="33"/>
      <c r="KEE15" s="33"/>
      <c r="KEF15" s="33"/>
      <c r="KEG15" s="33"/>
      <c r="KEH15" s="33"/>
      <c r="KEI15" s="33"/>
      <c r="KEJ15" s="33"/>
      <c r="KEK15" s="33"/>
      <c r="KEL15" s="33"/>
      <c r="KEM15" s="33"/>
      <c r="KEN15" s="33"/>
      <c r="KEO15" s="33"/>
      <c r="KEP15" s="33"/>
      <c r="KEQ15" s="33"/>
      <c r="KER15" s="33"/>
      <c r="KES15" s="33"/>
      <c r="KET15" s="33"/>
      <c r="KEU15" s="33"/>
      <c r="KEV15" s="33"/>
      <c r="KEW15" s="33"/>
      <c r="KEX15" s="33"/>
      <c r="KEY15" s="33"/>
      <c r="KEZ15" s="33"/>
      <c r="KFA15" s="33"/>
      <c r="KFB15" s="33"/>
      <c r="KFC15" s="33"/>
      <c r="KFD15" s="33"/>
      <c r="KFE15" s="33"/>
      <c r="KFF15" s="33"/>
      <c r="KFG15" s="33"/>
      <c r="KFH15" s="33"/>
      <c r="KFI15" s="33"/>
      <c r="KFJ15" s="33"/>
      <c r="KFK15" s="33"/>
      <c r="KFL15" s="33"/>
      <c r="KFM15" s="33"/>
      <c r="KFN15" s="33"/>
      <c r="KFO15" s="33"/>
      <c r="KFP15" s="33"/>
      <c r="KFQ15" s="33"/>
      <c r="KFR15" s="33"/>
      <c r="KFS15" s="33"/>
      <c r="KFT15" s="33"/>
      <c r="KFU15" s="33"/>
      <c r="KFV15" s="33"/>
      <c r="KFW15" s="33"/>
      <c r="KFX15" s="33"/>
      <c r="KFY15" s="33"/>
      <c r="KFZ15" s="33"/>
      <c r="KGA15" s="33"/>
      <c r="KGB15" s="33"/>
      <c r="KGC15" s="33"/>
      <c r="KGD15" s="33"/>
      <c r="KGE15" s="33"/>
      <c r="KGF15" s="33"/>
      <c r="KGG15" s="33"/>
      <c r="KGH15" s="33"/>
      <c r="KGI15" s="33"/>
      <c r="KGJ15" s="33"/>
      <c r="KGK15" s="33"/>
      <c r="KGL15" s="33"/>
      <c r="KGM15" s="33"/>
      <c r="KGN15" s="33"/>
      <c r="KGO15" s="33"/>
      <c r="KGP15" s="33"/>
      <c r="KGQ15" s="33"/>
      <c r="KGR15" s="33"/>
      <c r="KGS15" s="33"/>
      <c r="KGT15" s="33"/>
      <c r="KGU15" s="33"/>
      <c r="KGV15" s="33"/>
      <c r="KGW15" s="33"/>
      <c r="KGX15" s="33"/>
      <c r="KGY15" s="33"/>
      <c r="KGZ15" s="33"/>
      <c r="KHA15" s="33"/>
      <c r="KHB15" s="33"/>
      <c r="KHC15" s="33"/>
      <c r="KHD15" s="33"/>
      <c r="KHE15" s="33"/>
      <c r="KHF15" s="33"/>
      <c r="KHG15" s="33"/>
      <c r="KHH15" s="33"/>
      <c r="KHI15" s="33"/>
      <c r="KHJ15" s="33"/>
      <c r="KHK15" s="33"/>
      <c r="KHL15" s="33"/>
      <c r="KHM15" s="33"/>
      <c r="KHN15" s="33"/>
      <c r="KHO15" s="33"/>
      <c r="KHP15" s="33"/>
      <c r="KHQ15" s="33"/>
      <c r="KHR15" s="33"/>
      <c r="KHS15" s="33"/>
      <c r="KHT15" s="33"/>
      <c r="KHU15" s="33"/>
      <c r="KHV15" s="33"/>
      <c r="KHW15" s="33"/>
      <c r="KHX15" s="33"/>
      <c r="KHY15" s="33"/>
      <c r="KHZ15" s="33"/>
      <c r="KIA15" s="33"/>
      <c r="KIB15" s="33"/>
      <c r="KIC15" s="33"/>
      <c r="KID15" s="33"/>
      <c r="KIE15" s="33"/>
      <c r="KIF15" s="33"/>
      <c r="KIG15" s="33"/>
      <c r="KIH15" s="33"/>
      <c r="KII15" s="33"/>
      <c r="KIJ15" s="33"/>
      <c r="KIK15" s="33"/>
      <c r="KIL15" s="33"/>
      <c r="KIM15" s="33"/>
      <c r="KIN15" s="33"/>
      <c r="KIO15" s="33"/>
      <c r="KIP15" s="33"/>
      <c r="KIQ15" s="33"/>
      <c r="KIR15" s="33"/>
      <c r="KIS15" s="33"/>
      <c r="KIT15" s="33"/>
      <c r="KIU15" s="33"/>
      <c r="KIV15" s="33"/>
      <c r="KIW15" s="33"/>
      <c r="KIX15" s="33"/>
      <c r="KIY15" s="33"/>
      <c r="KIZ15" s="33"/>
      <c r="KJA15" s="33"/>
      <c r="KJB15" s="33"/>
      <c r="KJC15" s="33"/>
      <c r="KJD15" s="33"/>
      <c r="KJE15" s="33"/>
      <c r="KJF15" s="33"/>
      <c r="KJG15" s="33"/>
      <c r="KJH15" s="33"/>
      <c r="KJI15" s="33"/>
      <c r="KJJ15" s="33"/>
      <c r="KJK15" s="33"/>
      <c r="KJL15" s="33"/>
      <c r="KJM15" s="33"/>
      <c r="KJN15" s="33"/>
      <c r="KJO15" s="33"/>
      <c r="KJP15" s="33"/>
      <c r="KJQ15" s="33"/>
      <c r="KJR15" s="33"/>
      <c r="KJS15" s="33"/>
      <c r="KJT15" s="33"/>
      <c r="KJU15" s="33"/>
      <c r="KJV15" s="33"/>
      <c r="KJW15" s="33"/>
      <c r="KJX15" s="33"/>
      <c r="KJY15" s="33"/>
      <c r="KJZ15" s="33"/>
      <c r="KKA15" s="33"/>
      <c r="KKB15" s="33"/>
      <c r="KKC15" s="33"/>
      <c r="KKD15" s="33"/>
      <c r="KKE15" s="33"/>
      <c r="KKF15" s="33"/>
      <c r="KKG15" s="33"/>
      <c r="KKH15" s="33"/>
      <c r="KKI15" s="33"/>
      <c r="KKJ15" s="33"/>
      <c r="KKK15" s="33"/>
      <c r="KKL15" s="33"/>
      <c r="KKM15" s="33"/>
      <c r="KKN15" s="33"/>
      <c r="KKO15" s="33"/>
      <c r="KKP15" s="33"/>
      <c r="KKQ15" s="33"/>
      <c r="KKR15" s="33"/>
      <c r="KKS15" s="33"/>
      <c r="KKT15" s="33"/>
      <c r="KKU15" s="33"/>
      <c r="KKV15" s="33"/>
      <c r="KKW15" s="33"/>
      <c r="KKX15" s="33"/>
      <c r="KKY15" s="33"/>
      <c r="KKZ15" s="33"/>
      <c r="KLA15" s="33"/>
      <c r="KLB15" s="33"/>
      <c r="KLC15" s="33"/>
      <c r="KLD15" s="33"/>
      <c r="KLE15" s="33"/>
      <c r="KLF15" s="33"/>
      <c r="KLG15" s="33"/>
      <c r="KLH15" s="33"/>
      <c r="KLI15" s="33"/>
      <c r="KLJ15" s="33"/>
      <c r="KLK15" s="33"/>
      <c r="KLL15" s="33"/>
      <c r="KLM15" s="33"/>
      <c r="KLN15" s="33"/>
      <c r="KLO15" s="33"/>
      <c r="KLP15" s="33"/>
      <c r="KLQ15" s="33"/>
      <c r="KLR15" s="33"/>
      <c r="KLS15" s="33"/>
      <c r="KLT15" s="33"/>
      <c r="KLU15" s="33"/>
      <c r="KLV15" s="33"/>
      <c r="KLW15" s="33"/>
      <c r="KLX15" s="33"/>
      <c r="KLY15" s="33"/>
      <c r="KLZ15" s="33"/>
      <c r="KMA15" s="33"/>
      <c r="KMB15" s="33"/>
      <c r="KMC15" s="33"/>
      <c r="KMD15" s="33"/>
      <c r="KME15" s="33"/>
      <c r="KMF15" s="33"/>
      <c r="KMG15" s="33"/>
      <c r="KMH15" s="33"/>
      <c r="KMI15" s="33"/>
      <c r="KMJ15" s="33"/>
      <c r="KMK15" s="33"/>
      <c r="KML15" s="33"/>
      <c r="KMM15" s="33"/>
      <c r="KMN15" s="33"/>
      <c r="KMO15" s="33"/>
      <c r="KMP15" s="33"/>
      <c r="KMQ15" s="33"/>
      <c r="KMR15" s="33"/>
      <c r="KMS15" s="33"/>
      <c r="KMT15" s="33"/>
      <c r="KMU15" s="33"/>
      <c r="KMV15" s="33"/>
      <c r="KMW15" s="33"/>
      <c r="KMX15" s="33"/>
      <c r="KMY15" s="33"/>
      <c r="KMZ15" s="33"/>
      <c r="KNA15" s="33"/>
      <c r="KNB15" s="33"/>
      <c r="KNC15" s="33"/>
      <c r="KND15" s="33"/>
      <c r="KNE15" s="33"/>
      <c r="KNF15" s="33"/>
      <c r="KNG15" s="33"/>
      <c r="KNH15" s="33"/>
      <c r="KNI15" s="33"/>
      <c r="KNJ15" s="33"/>
      <c r="KNK15" s="33"/>
      <c r="KNL15" s="33"/>
      <c r="KNM15" s="33"/>
      <c r="KNN15" s="33"/>
      <c r="KNO15" s="33"/>
      <c r="KNP15" s="33"/>
      <c r="KNQ15" s="33"/>
      <c r="KNR15" s="33"/>
      <c r="KNS15" s="33"/>
      <c r="KNT15" s="33"/>
      <c r="KNU15" s="33"/>
      <c r="KNV15" s="33"/>
      <c r="KNW15" s="33"/>
      <c r="KNX15" s="33"/>
      <c r="KNY15" s="33"/>
      <c r="KNZ15" s="33"/>
      <c r="KOA15" s="33"/>
      <c r="KOB15" s="33"/>
      <c r="KOC15" s="33"/>
      <c r="KOD15" s="33"/>
      <c r="KOE15" s="33"/>
      <c r="KOF15" s="33"/>
      <c r="KOG15" s="33"/>
      <c r="KOH15" s="33"/>
      <c r="KOI15" s="33"/>
      <c r="KOJ15" s="33"/>
      <c r="KOK15" s="33"/>
      <c r="KOL15" s="33"/>
      <c r="KOM15" s="33"/>
      <c r="KON15" s="33"/>
      <c r="KOO15" s="33"/>
      <c r="KOP15" s="33"/>
      <c r="KOQ15" s="33"/>
      <c r="KOR15" s="33"/>
      <c r="KOS15" s="33"/>
      <c r="KOT15" s="33"/>
      <c r="KOU15" s="33"/>
      <c r="KOV15" s="33"/>
      <c r="KOW15" s="33"/>
      <c r="KOX15" s="33"/>
      <c r="KOY15" s="33"/>
      <c r="KOZ15" s="33"/>
      <c r="KPA15" s="33"/>
      <c r="KPB15" s="33"/>
      <c r="KPC15" s="33"/>
      <c r="KPD15" s="33"/>
      <c r="KPE15" s="33"/>
      <c r="KPF15" s="33"/>
      <c r="KPG15" s="33"/>
      <c r="KPH15" s="33"/>
      <c r="KPI15" s="33"/>
      <c r="KPJ15" s="33"/>
      <c r="KPK15" s="33"/>
      <c r="KPL15" s="33"/>
      <c r="KPM15" s="33"/>
      <c r="KPN15" s="33"/>
      <c r="KPO15" s="33"/>
      <c r="KPP15" s="33"/>
      <c r="KPQ15" s="33"/>
      <c r="KPR15" s="33"/>
      <c r="KPS15" s="33"/>
      <c r="KPT15" s="33"/>
      <c r="KPU15" s="33"/>
      <c r="KPV15" s="33"/>
      <c r="KPW15" s="33"/>
      <c r="KPX15" s="33"/>
      <c r="KPY15" s="33"/>
      <c r="KPZ15" s="33"/>
      <c r="KQA15" s="33"/>
      <c r="KQB15" s="33"/>
      <c r="KQC15" s="33"/>
      <c r="KQD15" s="33"/>
      <c r="KQE15" s="33"/>
      <c r="KQF15" s="33"/>
      <c r="KQG15" s="33"/>
      <c r="KQH15" s="33"/>
      <c r="KQI15" s="33"/>
      <c r="KQJ15" s="33"/>
      <c r="KQK15" s="33"/>
      <c r="KQL15" s="33"/>
      <c r="KQM15" s="33"/>
      <c r="KQN15" s="33"/>
      <c r="KQO15" s="33"/>
      <c r="KQP15" s="33"/>
      <c r="KQQ15" s="33"/>
      <c r="KQR15" s="33"/>
      <c r="KQS15" s="33"/>
      <c r="KQT15" s="33"/>
      <c r="KQU15" s="33"/>
      <c r="KQV15" s="33"/>
      <c r="KQW15" s="33"/>
      <c r="KQX15" s="33"/>
      <c r="KQY15" s="33"/>
      <c r="KQZ15" s="33"/>
      <c r="KRA15" s="33"/>
      <c r="KRB15" s="33"/>
      <c r="KRC15" s="33"/>
      <c r="KRD15" s="33"/>
      <c r="KRE15" s="33"/>
      <c r="KRF15" s="33"/>
      <c r="KRG15" s="33"/>
      <c r="KRH15" s="33"/>
      <c r="KRI15" s="33"/>
      <c r="KRJ15" s="33"/>
      <c r="KRK15" s="33"/>
      <c r="KRL15" s="33"/>
      <c r="KRM15" s="33"/>
      <c r="KRN15" s="33"/>
      <c r="KRO15" s="33"/>
      <c r="KRP15" s="33"/>
      <c r="KRQ15" s="33"/>
      <c r="KRR15" s="33"/>
      <c r="KRS15" s="33"/>
      <c r="KRT15" s="33"/>
      <c r="KRU15" s="33"/>
      <c r="KRV15" s="33"/>
      <c r="KRW15" s="33"/>
      <c r="KRX15" s="33"/>
      <c r="KRY15" s="33"/>
      <c r="KRZ15" s="33"/>
      <c r="KSA15" s="33"/>
      <c r="KSB15" s="33"/>
      <c r="KSC15" s="33"/>
      <c r="KSD15" s="33"/>
      <c r="KSE15" s="33"/>
      <c r="KSF15" s="33"/>
      <c r="KSG15" s="33"/>
      <c r="KSH15" s="33"/>
      <c r="KSI15" s="33"/>
      <c r="KSJ15" s="33"/>
      <c r="KSK15" s="33"/>
      <c r="KSL15" s="33"/>
      <c r="KSM15" s="33"/>
      <c r="KSN15" s="33"/>
      <c r="KSO15" s="33"/>
      <c r="KSP15" s="33"/>
      <c r="KSQ15" s="33"/>
      <c r="KSR15" s="33"/>
      <c r="KSS15" s="33"/>
      <c r="KST15" s="33"/>
      <c r="KSU15" s="33"/>
      <c r="KSV15" s="33"/>
      <c r="KSW15" s="33"/>
      <c r="KSX15" s="33"/>
      <c r="KSY15" s="33"/>
      <c r="KSZ15" s="33"/>
      <c r="KTA15" s="33"/>
      <c r="KTB15" s="33"/>
      <c r="KTC15" s="33"/>
      <c r="KTD15" s="33"/>
      <c r="KTE15" s="33"/>
      <c r="KTF15" s="33"/>
      <c r="KTG15" s="33"/>
      <c r="KTH15" s="33"/>
      <c r="KTI15" s="33"/>
      <c r="KTJ15" s="33"/>
      <c r="KTK15" s="33"/>
      <c r="KTL15" s="33"/>
      <c r="KTM15" s="33"/>
      <c r="KTN15" s="33"/>
      <c r="KTO15" s="33"/>
      <c r="KTP15" s="33"/>
      <c r="KTQ15" s="33"/>
      <c r="KTR15" s="33"/>
      <c r="KTS15" s="33"/>
      <c r="KTT15" s="33"/>
      <c r="KTU15" s="33"/>
      <c r="KTV15" s="33"/>
      <c r="KTW15" s="33"/>
      <c r="KTX15" s="33"/>
      <c r="KTY15" s="33"/>
      <c r="KTZ15" s="33"/>
      <c r="KUA15" s="33"/>
      <c r="KUB15" s="33"/>
      <c r="KUC15" s="33"/>
      <c r="KUD15" s="33"/>
      <c r="KUE15" s="33"/>
      <c r="KUF15" s="33"/>
      <c r="KUG15" s="33"/>
      <c r="KUH15" s="33"/>
      <c r="KUI15" s="33"/>
      <c r="KUJ15" s="33"/>
      <c r="KUK15" s="33"/>
      <c r="KUL15" s="33"/>
      <c r="KUM15" s="33"/>
      <c r="KUN15" s="33"/>
      <c r="KUO15" s="33"/>
      <c r="KUP15" s="33"/>
      <c r="KUQ15" s="33"/>
      <c r="KUR15" s="33"/>
      <c r="KUS15" s="33"/>
      <c r="KUT15" s="33"/>
      <c r="KUU15" s="33"/>
      <c r="KUV15" s="33"/>
      <c r="KUW15" s="33"/>
      <c r="KUX15" s="33"/>
      <c r="KUY15" s="33"/>
      <c r="KUZ15" s="33"/>
      <c r="KVA15" s="33"/>
      <c r="KVB15" s="33"/>
      <c r="KVC15" s="33"/>
      <c r="KVD15" s="33"/>
      <c r="KVE15" s="33"/>
      <c r="KVF15" s="33"/>
      <c r="KVG15" s="33"/>
      <c r="KVH15" s="33"/>
      <c r="KVI15" s="33"/>
      <c r="KVJ15" s="33"/>
      <c r="KVK15" s="33"/>
      <c r="KVL15" s="33"/>
      <c r="KVM15" s="33"/>
      <c r="KVN15" s="33"/>
      <c r="KVO15" s="33"/>
      <c r="KVP15" s="33"/>
      <c r="KVQ15" s="33"/>
      <c r="KVR15" s="33"/>
      <c r="KVS15" s="33"/>
      <c r="KVT15" s="33"/>
      <c r="KVU15" s="33"/>
      <c r="KVV15" s="33"/>
      <c r="KVW15" s="33"/>
      <c r="KVX15" s="33"/>
      <c r="KVY15" s="33"/>
      <c r="KVZ15" s="33"/>
      <c r="KWA15" s="33"/>
      <c r="KWB15" s="33"/>
      <c r="KWC15" s="33"/>
      <c r="KWD15" s="33"/>
      <c r="KWE15" s="33"/>
      <c r="KWF15" s="33"/>
      <c r="KWG15" s="33"/>
      <c r="KWH15" s="33"/>
      <c r="KWI15" s="33"/>
      <c r="KWJ15" s="33"/>
      <c r="KWK15" s="33"/>
      <c r="KWL15" s="33"/>
      <c r="KWM15" s="33"/>
      <c r="KWN15" s="33"/>
      <c r="KWO15" s="33"/>
      <c r="KWP15" s="33"/>
      <c r="KWQ15" s="33"/>
      <c r="KWR15" s="33"/>
      <c r="KWS15" s="33"/>
      <c r="KWT15" s="33"/>
      <c r="KWU15" s="33"/>
      <c r="KWV15" s="33"/>
      <c r="KWW15" s="33"/>
      <c r="KWX15" s="33"/>
      <c r="KWY15" s="33"/>
      <c r="KWZ15" s="33"/>
      <c r="KXA15" s="33"/>
      <c r="KXB15" s="33"/>
      <c r="KXC15" s="33"/>
      <c r="KXD15" s="33"/>
      <c r="KXE15" s="33"/>
      <c r="KXF15" s="33"/>
      <c r="KXG15" s="33"/>
      <c r="KXH15" s="33"/>
      <c r="KXI15" s="33"/>
      <c r="KXJ15" s="33"/>
      <c r="KXK15" s="33"/>
      <c r="KXL15" s="33"/>
      <c r="KXM15" s="33"/>
      <c r="KXN15" s="33"/>
      <c r="KXO15" s="33"/>
      <c r="KXP15" s="33"/>
      <c r="KXQ15" s="33"/>
      <c r="KXR15" s="33"/>
      <c r="KXS15" s="33"/>
      <c r="KXT15" s="33"/>
      <c r="KXU15" s="33"/>
      <c r="KXV15" s="33"/>
      <c r="KXW15" s="33"/>
      <c r="KXX15" s="33"/>
      <c r="KXY15" s="33"/>
      <c r="KXZ15" s="33"/>
      <c r="KYA15" s="33"/>
      <c r="KYB15" s="33"/>
      <c r="KYC15" s="33"/>
      <c r="KYD15" s="33"/>
      <c r="KYE15" s="33"/>
      <c r="KYF15" s="33"/>
      <c r="KYG15" s="33"/>
      <c r="KYH15" s="33"/>
      <c r="KYI15" s="33"/>
      <c r="KYJ15" s="33"/>
      <c r="KYK15" s="33"/>
      <c r="KYL15" s="33"/>
      <c r="KYM15" s="33"/>
      <c r="KYN15" s="33"/>
      <c r="KYO15" s="33"/>
      <c r="KYP15" s="33"/>
      <c r="KYQ15" s="33"/>
      <c r="KYR15" s="33"/>
      <c r="KYS15" s="33"/>
      <c r="KYT15" s="33"/>
      <c r="KYU15" s="33"/>
      <c r="KYV15" s="33"/>
      <c r="KYW15" s="33"/>
      <c r="KYX15" s="33"/>
      <c r="KYY15" s="33"/>
      <c r="KYZ15" s="33"/>
      <c r="KZA15" s="33"/>
      <c r="KZB15" s="33"/>
      <c r="KZC15" s="33"/>
      <c r="KZD15" s="33"/>
      <c r="KZE15" s="33"/>
      <c r="KZF15" s="33"/>
      <c r="KZG15" s="33"/>
      <c r="KZH15" s="33"/>
      <c r="KZI15" s="33"/>
      <c r="KZJ15" s="33"/>
      <c r="KZK15" s="33"/>
      <c r="KZL15" s="33"/>
      <c r="KZM15" s="33"/>
      <c r="KZN15" s="33"/>
      <c r="KZO15" s="33"/>
      <c r="KZP15" s="33"/>
      <c r="KZQ15" s="33"/>
      <c r="KZR15" s="33"/>
      <c r="KZS15" s="33"/>
      <c r="KZT15" s="33"/>
      <c r="KZU15" s="33"/>
      <c r="KZV15" s="33"/>
      <c r="KZW15" s="33"/>
      <c r="KZX15" s="33"/>
      <c r="KZY15" s="33"/>
      <c r="KZZ15" s="33"/>
      <c r="LAA15" s="33"/>
      <c r="LAB15" s="33"/>
      <c r="LAC15" s="33"/>
      <c r="LAD15" s="33"/>
      <c r="LAE15" s="33"/>
      <c r="LAF15" s="33"/>
      <c r="LAG15" s="33"/>
      <c r="LAH15" s="33"/>
      <c r="LAI15" s="33"/>
      <c r="LAJ15" s="33"/>
      <c r="LAK15" s="33"/>
      <c r="LAL15" s="33"/>
      <c r="LAM15" s="33"/>
      <c r="LAN15" s="33"/>
      <c r="LAO15" s="33"/>
      <c r="LAP15" s="33"/>
      <c r="LAQ15" s="33"/>
      <c r="LAR15" s="33"/>
      <c r="LAS15" s="33"/>
      <c r="LAT15" s="33"/>
      <c r="LAU15" s="33"/>
      <c r="LAV15" s="33"/>
      <c r="LAW15" s="33"/>
      <c r="LAX15" s="33"/>
      <c r="LAY15" s="33"/>
      <c r="LAZ15" s="33"/>
      <c r="LBA15" s="33"/>
      <c r="LBB15" s="33"/>
      <c r="LBC15" s="33"/>
      <c r="LBD15" s="33"/>
      <c r="LBE15" s="33"/>
      <c r="LBF15" s="33"/>
      <c r="LBG15" s="33"/>
      <c r="LBH15" s="33"/>
      <c r="LBI15" s="33"/>
      <c r="LBJ15" s="33"/>
      <c r="LBK15" s="33"/>
      <c r="LBL15" s="33"/>
      <c r="LBM15" s="33"/>
      <c r="LBN15" s="33"/>
      <c r="LBO15" s="33"/>
      <c r="LBP15" s="33"/>
      <c r="LBQ15" s="33"/>
      <c r="LBR15" s="33"/>
      <c r="LBS15" s="33"/>
      <c r="LBT15" s="33"/>
      <c r="LBU15" s="33"/>
      <c r="LBV15" s="33"/>
      <c r="LBW15" s="33"/>
      <c r="LBX15" s="33"/>
      <c r="LBY15" s="33"/>
      <c r="LBZ15" s="33"/>
      <c r="LCA15" s="33"/>
      <c r="LCB15" s="33"/>
      <c r="LCC15" s="33"/>
      <c r="LCD15" s="33"/>
      <c r="LCE15" s="33"/>
      <c r="LCF15" s="33"/>
      <c r="LCG15" s="33"/>
      <c r="LCH15" s="33"/>
      <c r="LCI15" s="33"/>
      <c r="LCJ15" s="33"/>
      <c r="LCK15" s="33"/>
      <c r="LCL15" s="33"/>
      <c r="LCM15" s="33"/>
      <c r="LCN15" s="33"/>
      <c r="LCO15" s="33"/>
      <c r="LCP15" s="33"/>
      <c r="LCQ15" s="33"/>
      <c r="LCR15" s="33"/>
      <c r="LCS15" s="33"/>
      <c r="LCT15" s="33"/>
      <c r="LCU15" s="33"/>
      <c r="LCV15" s="33"/>
      <c r="LCW15" s="33"/>
      <c r="LCX15" s="33"/>
      <c r="LCY15" s="33"/>
      <c r="LCZ15" s="33"/>
      <c r="LDA15" s="33"/>
      <c r="LDB15" s="33"/>
      <c r="LDC15" s="33"/>
      <c r="LDD15" s="33"/>
      <c r="LDE15" s="33"/>
      <c r="LDF15" s="33"/>
      <c r="LDG15" s="33"/>
      <c r="LDH15" s="33"/>
      <c r="LDI15" s="33"/>
      <c r="LDJ15" s="33"/>
      <c r="LDK15" s="33"/>
      <c r="LDL15" s="33"/>
      <c r="LDM15" s="33"/>
      <c r="LDN15" s="33"/>
      <c r="LDO15" s="33"/>
      <c r="LDP15" s="33"/>
      <c r="LDQ15" s="33"/>
      <c r="LDR15" s="33"/>
      <c r="LDS15" s="33"/>
      <c r="LDT15" s="33"/>
      <c r="LDU15" s="33"/>
      <c r="LDV15" s="33"/>
      <c r="LDW15" s="33"/>
      <c r="LDX15" s="33"/>
      <c r="LDY15" s="33"/>
      <c r="LDZ15" s="33"/>
      <c r="LEA15" s="33"/>
      <c r="LEB15" s="33"/>
      <c r="LEC15" s="33"/>
      <c r="LED15" s="33"/>
      <c r="LEE15" s="33"/>
      <c r="LEF15" s="33"/>
      <c r="LEG15" s="33"/>
      <c r="LEH15" s="33"/>
      <c r="LEI15" s="33"/>
      <c r="LEJ15" s="33"/>
      <c r="LEK15" s="33"/>
      <c r="LEL15" s="33"/>
      <c r="LEM15" s="33"/>
      <c r="LEN15" s="33"/>
      <c r="LEO15" s="33"/>
      <c r="LEP15" s="33"/>
      <c r="LEQ15" s="33"/>
      <c r="LER15" s="33"/>
      <c r="LES15" s="33"/>
      <c r="LET15" s="33"/>
      <c r="LEU15" s="33"/>
      <c r="LEV15" s="33"/>
      <c r="LEW15" s="33"/>
      <c r="LEX15" s="33"/>
      <c r="LEY15" s="33"/>
      <c r="LEZ15" s="33"/>
      <c r="LFA15" s="33"/>
      <c r="LFB15" s="33"/>
      <c r="LFC15" s="33"/>
      <c r="LFD15" s="33"/>
      <c r="LFE15" s="33"/>
      <c r="LFF15" s="33"/>
      <c r="LFG15" s="33"/>
      <c r="LFH15" s="33"/>
      <c r="LFI15" s="33"/>
      <c r="LFJ15" s="33"/>
      <c r="LFK15" s="33"/>
      <c r="LFL15" s="33"/>
      <c r="LFM15" s="33"/>
      <c r="LFN15" s="33"/>
      <c r="LFO15" s="33"/>
      <c r="LFP15" s="33"/>
      <c r="LFQ15" s="33"/>
      <c r="LFR15" s="33"/>
      <c r="LFS15" s="33"/>
      <c r="LFT15" s="33"/>
      <c r="LFU15" s="33"/>
      <c r="LFV15" s="33"/>
      <c r="LFW15" s="33"/>
      <c r="LFX15" s="33"/>
      <c r="LFY15" s="33"/>
      <c r="LFZ15" s="33"/>
      <c r="LGA15" s="33"/>
      <c r="LGB15" s="33"/>
      <c r="LGC15" s="33"/>
      <c r="LGD15" s="33"/>
      <c r="LGE15" s="33"/>
      <c r="LGF15" s="33"/>
      <c r="LGG15" s="33"/>
      <c r="LGH15" s="33"/>
      <c r="LGI15" s="33"/>
      <c r="LGJ15" s="33"/>
      <c r="LGK15" s="33"/>
      <c r="LGL15" s="33"/>
      <c r="LGM15" s="33"/>
      <c r="LGN15" s="33"/>
      <c r="LGO15" s="33"/>
      <c r="LGP15" s="33"/>
      <c r="LGQ15" s="33"/>
      <c r="LGR15" s="33"/>
      <c r="LGS15" s="33"/>
      <c r="LGT15" s="33"/>
      <c r="LGU15" s="33"/>
      <c r="LGV15" s="33"/>
      <c r="LGW15" s="33"/>
      <c r="LGX15" s="33"/>
      <c r="LGY15" s="33"/>
      <c r="LGZ15" s="33"/>
      <c r="LHA15" s="33"/>
      <c r="LHB15" s="33"/>
      <c r="LHC15" s="33"/>
      <c r="LHD15" s="33"/>
      <c r="LHE15" s="33"/>
      <c r="LHF15" s="33"/>
      <c r="LHG15" s="33"/>
      <c r="LHH15" s="33"/>
      <c r="LHI15" s="33"/>
      <c r="LHJ15" s="33"/>
      <c r="LHK15" s="33"/>
      <c r="LHL15" s="33"/>
      <c r="LHM15" s="33"/>
      <c r="LHN15" s="33"/>
      <c r="LHO15" s="33"/>
      <c r="LHP15" s="33"/>
      <c r="LHQ15" s="33"/>
      <c r="LHR15" s="33"/>
      <c r="LHS15" s="33"/>
      <c r="LHT15" s="33"/>
      <c r="LHU15" s="33"/>
      <c r="LHV15" s="33"/>
      <c r="LHW15" s="33"/>
      <c r="LHX15" s="33"/>
      <c r="LHY15" s="33"/>
      <c r="LHZ15" s="33"/>
      <c r="LIA15" s="33"/>
      <c r="LIB15" s="33"/>
      <c r="LIC15" s="33"/>
      <c r="LID15" s="33"/>
      <c r="LIE15" s="33"/>
      <c r="LIF15" s="33"/>
      <c r="LIG15" s="33"/>
      <c r="LIH15" s="33"/>
      <c r="LII15" s="33"/>
      <c r="LIJ15" s="33"/>
      <c r="LIK15" s="33"/>
      <c r="LIL15" s="33"/>
      <c r="LIM15" s="33"/>
      <c r="LIN15" s="33"/>
      <c r="LIO15" s="33"/>
      <c r="LIP15" s="33"/>
      <c r="LIQ15" s="33"/>
      <c r="LIR15" s="33"/>
      <c r="LIS15" s="33"/>
      <c r="LIT15" s="33"/>
      <c r="LIU15" s="33"/>
      <c r="LIV15" s="33"/>
      <c r="LIW15" s="33"/>
      <c r="LIX15" s="33"/>
      <c r="LIY15" s="33"/>
      <c r="LIZ15" s="33"/>
      <c r="LJA15" s="33"/>
      <c r="LJB15" s="33"/>
      <c r="LJC15" s="33"/>
      <c r="LJD15" s="33"/>
      <c r="LJE15" s="33"/>
      <c r="LJF15" s="33"/>
      <c r="LJG15" s="33"/>
      <c r="LJH15" s="33"/>
      <c r="LJI15" s="33"/>
      <c r="LJJ15" s="33"/>
      <c r="LJK15" s="33"/>
      <c r="LJL15" s="33"/>
      <c r="LJM15" s="33"/>
      <c r="LJN15" s="33"/>
      <c r="LJO15" s="33"/>
      <c r="LJP15" s="33"/>
      <c r="LJQ15" s="33"/>
      <c r="LJR15" s="33"/>
      <c r="LJS15" s="33"/>
      <c r="LJT15" s="33"/>
      <c r="LJU15" s="33"/>
      <c r="LJV15" s="33"/>
      <c r="LJW15" s="33"/>
      <c r="LJX15" s="33"/>
      <c r="LJY15" s="33"/>
      <c r="LJZ15" s="33"/>
      <c r="LKA15" s="33"/>
      <c r="LKB15" s="33"/>
      <c r="LKC15" s="33"/>
      <c r="LKD15" s="33"/>
      <c r="LKE15" s="33"/>
      <c r="LKF15" s="33"/>
      <c r="LKG15" s="33"/>
      <c r="LKH15" s="33"/>
      <c r="LKI15" s="33"/>
      <c r="LKJ15" s="33"/>
      <c r="LKK15" s="33"/>
      <c r="LKL15" s="33"/>
      <c r="LKM15" s="33"/>
      <c r="LKN15" s="33"/>
      <c r="LKO15" s="33"/>
      <c r="LKP15" s="33"/>
      <c r="LKQ15" s="33"/>
      <c r="LKR15" s="33"/>
      <c r="LKS15" s="33"/>
      <c r="LKT15" s="33"/>
      <c r="LKU15" s="33"/>
      <c r="LKV15" s="33"/>
      <c r="LKW15" s="33"/>
      <c r="LKX15" s="33"/>
      <c r="LKY15" s="33"/>
      <c r="LKZ15" s="33"/>
      <c r="LLA15" s="33"/>
      <c r="LLB15" s="33"/>
      <c r="LLC15" s="33"/>
      <c r="LLD15" s="33"/>
      <c r="LLE15" s="33"/>
      <c r="LLF15" s="33"/>
      <c r="LLG15" s="33"/>
      <c r="LLH15" s="33"/>
      <c r="LLI15" s="33"/>
      <c r="LLJ15" s="33"/>
      <c r="LLK15" s="33"/>
      <c r="LLL15" s="33"/>
      <c r="LLM15" s="33"/>
      <c r="LLN15" s="33"/>
      <c r="LLO15" s="33"/>
      <c r="LLP15" s="33"/>
      <c r="LLQ15" s="33"/>
      <c r="LLR15" s="33"/>
      <c r="LLS15" s="33"/>
      <c r="LLT15" s="33"/>
      <c r="LLU15" s="33"/>
      <c r="LLV15" s="33"/>
      <c r="LLW15" s="33"/>
      <c r="LLX15" s="33"/>
      <c r="LLY15" s="33"/>
      <c r="LLZ15" s="33"/>
      <c r="LMA15" s="33"/>
      <c r="LMB15" s="33"/>
      <c r="LMC15" s="33"/>
      <c r="LMD15" s="33"/>
      <c r="LME15" s="33"/>
      <c r="LMF15" s="33"/>
      <c r="LMG15" s="33"/>
      <c r="LMH15" s="33"/>
      <c r="LMI15" s="33"/>
      <c r="LMJ15" s="33"/>
      <c r="LMK15" s="33"/>
      <c r="LML15" s="33"/>
      <c r="LMM15" s="33"/>
      <c r="LMN15" s="33"/>
      <c r="LMO15" s="33"/>
      <c r="LMP15" s="33"/>
      <c r="LMQ15" s="33"/>
      <c r="LMR15" s="33"/>
      <c r="LMS15" s="33"/>
      <c r="LMT15" s="33"/>
      <c r="LMU15" s="33"/>
      <c r="LMV15" s="33"/>
      <c r="LMW15" s="33"/>
      <c r="LMX15" s="33"/>
      <c r="LMY15" s="33"/>
      <c r="LMZ15" s="33"/>
      <c r="LNA15" s="33"/>
      <c r="LNB15" s="33"/>
      <c r="LNC15" s="33"/>
      <c r="LND15" s="33"/>
      <c r="LNE15" s="33"/>
      <c r="LNF15" s="33"/>
      <c r="LNG15" s="33"/>
      <c r="LNH15" s="33"/>
      <c r="LNI15" s="33"/>
      <c r="LNJ15" s="33"/>
      <c r="LNK15" s="33"/>
      <c r="LNL15" s="33"/>
      <c r="LNM15" s="33"/>
      <c r="LNN15" s="33"/>
      <c r="LNO15" s="33"/>
      <c r="LNP15" s="33"/>
      <c r="LNQ15" s="33"/>
      <c r="LNR15" s="33"/>
      <c r="LNS15" s="33"/>
      <c r="LNT15" s="33"/>
      <c r="LNU15" s="33"/>
      <c r="LNV15" s="33"/>
      <c r="LNW15" s="33"/>
      <c r="LNX15" s="33"/>
      <c r="LNY15" s="33"/>
      <c r="LNZ15" s="33"/>
      <c r="LOA15" s="33"/>
      <c r="LOB15" s="33"/>
      <c r="LOC15" s="33"/>
      <c r="LOD15" s="33"/>
      <c r="LOE15" s="33"/>
      <c r="LOF15" s="33"/>
      <c r="LOG15" s="33"/>
      <c r="LOH15" s="33"/>
      <c r="LOI15" s="33"/>
      <c r="LOJ15" s="33"/>
      <c r="LOK15" s="33"/>
      <c r="LOL15" s="33"/>
      <c r="LOM15" s="33"/>
      <c r="LON15" s="33"/>
      <c r="LOO15" s="33"/>
      <c r="LOP15" s="33"/>
      <c r="LOQ15" s="33"/>
      <c r="LOR15" s="33"/>
      <c r="LOS15" s="33"/>
      <c r="LOT15" s="33"/>
      <c r="LOU15" s="33"/>
      <c r="LOV15" s="33"/>
      <c r="LOW15" s="33"/>
      <c r="LOX15" s="33"/>
      <c r="LOY15" s="33"/>
      <c r="LOZ15" s="33"/>
      <c r="LPA15" s="33"/>
      <c r="LPB15" s="33"/>
      <c r="LPC15" s="33"/>
      <c r="LPD15" s="33"/>
      <c r="LPE15" s="33"/>
      <c r="LPF15" s="33"/>
      <c r="LPG15" s="33"/>
      <c r="LPH15" s="33"/>
      <c r="LPI15" s="33"/>
      <c r="LPJ15" s="33"/>
      <c r="LPK15" s="33"/>
      <c r="LPL15" s="33"/>
      <c r="LPM15" s="33"/>
      <c r="LPN15" s="33"/>
      <c r="LPO15" s="33"/>
      <c r="LPP15" s="33"/>
      <c r="LPQ15" s="33"/>
      <c r="LPR15" s="33"/>
      <c r="LPS15" s="33"/>
      <c r="LPT15" s="33"/>
      <c r="LPU15" s="33"/>
      <c r="LPV15" s="33"/>
      <c r="LPW15" s="33"/>
      <c r="LPX15" s="33"/>
      <c r="LPY15" s="33"/>
      <c r="LPZ15" s="33"/>
      <c r="LQA15" s="33"/>
      <c r="LQB15" s="33"/>
      <c r="LQC15" s="33"/>
      <c r="LQD15" s="33"/>
      <c r="LQE15" s="33"/>
      <c r="LQF15" s="33"/>
      <c r="LQG15" s="33"/>
      <c r="LQH15" s="33"/>
      <c r="LQI15" s="33"/>
      <c r="LQJ15" s="33"/>
      <c r="LQK15" s="33"/>
      <c r="LQL15" s="33"/>
      <c r="LQM15" s="33"/>
      <c r="LQN15" s="33"/>
      <c r="LQO15" s="33"/>
      <c r="LQP15" s="33"/>
      <c r="LQQ15" s="33"/>
      <c r="LQR15" s="33"/>
      <c r="LQS15" s="33"/>
      <c r="LQT15" s="33"/>
      <c r="LQU15" s="33"/>
      <c r="LQV15" s="33"/>
      <c r="LQW15" s="33"/>
      <c r="LQX15" s="33"/>
      <c r="LQY15" s="33"/>
      <c r="LQZ15" s="33"/>
      <c r="LRA15" s="33"/>
      <c r="LRB15" s="33"/>
      <c r="LRC15" s="33"/>
      <c r="LRD15" s="33"/>
      <c r="LRE15" s="33"/>
      <c r="LRF15" s="33"/>
      <c r="LRG15" s="33"/>
      <c r="LRH15" s="33"/>
      <c r="LRI15" s="33"/>
      <c r="LRJ15" s="33"/>
      <c r="LRK15" s="33"/>
      <c r="LRL15" s="33"/>
      <c r="LRM15" s="33"/>
      <c r="LRN15" s="33"/>
      <c r="LRO15" s="33"/>
      <c r="LRP15" s="33"/>
      <c r="LRQ15" s="33"/>
      <c r="LRR15" s="33"/>
      <c r="LRS15" s="33"/>
      <c r="LRT15" s="33"/>
      <c r="LRU15" s="33"/>
      <c r="LRV15" s="33"/>
      <c r="LRW15" s="33"/>
      <c r="LRX15" s="33"/>
      <c r="LRY15" s="33"/>
      <c r="LRZ15" s="33"/>
      <c r="LSA15" s="33"/>
      <c r="LSB15" s="33"/>
      <c r="LSC15" s="33"/>
      <c r="LSD15" s="33"/>
      <c r="LSE15" s="33"/>
      <c r="LSF15" s="33"/>
      <c r="LSG15" s="33"/>
      <c r="LSH15" s="33"/>
      <c r="LSI15" s="33"/>
      <c r="LSJ15" s="33"/>
      <c r="LSK15" s="33"/>
      <c r="LSL15" s="33"/>
      <c r="LSM15" s="33"/>
      <c r="LSN15" s="33"/>
      <c r="LSO15" s="33"/>
      <c r="LSP15" s="33"/>
      <c r="LSQ15" s="33"/>
      <c r="LSR15" s="33"/>
      <c r="LSS15" s="33"/>
      <c r="LST15" s="33"/>
      <c r="LSU15" s="33"/>
      <c r="LSV15" s="33"/>
      <c r="LSW15" s="33"/>
      <c r="LSX15" s="33"/>
      <c r="LSY15" s="33"/>
      <c r="LSZ15" s="33"/>
      <c r="LTA15" s="33"/>
      <c r="LTB15" s="33"/>
      <c r="LTC15" s="33"/>
      <c r="LTD15" s="33"/>
      <c r="LTE15" s="33"/>
      <c r="LTF15" s="33"/>
      <c r="LTG15" s="33"/>
      <c r="LTH15" s="33"/>
      <c r="LTI15" s="33"/>
      <c r="LTJ15" s="33"/>
      <c r="LTK15" s="33"/>
      <c r="LTL15" s="33"/>
      <c r="LTM15" s="33"/>
      <c r="LTN15" s="33"/>
      <c r="LTO15" s="33"/>
      <c r="LTP15" s="33"/>
      <c r="LTQ15" s="33"/>
      <c r="LTR15" s="33"/>
      <c r="LTS15" s="33"/>
      <c r="LTT15" s="33"/>
      <c r="LTU15" s="33"/>
      <c r="LTV15" s="33"/>
      <c r="LTW15" s="33"/>
      <c r="LTX15" s="33"/>
      <c r="LTY15" s="33"/>
      <c r="LTZ15" s="33"/>
      <c r="LUA15" s="33"/>
      <c r="LUB15" s="33"/>
      <c r="LUC15" s="33"/>
      <c r="LUD15" s="33"/>
      <c r="LUE15" s="33"/>
      <c r="LUF15" s="33"/>
      <c r="LUG15" s="33"/>
      <c r="LUH15" s="33"/>
      <c r="LUI15" s="33"/>
      <c r="LUJ15" s="33"/>
      <c r="LUK15" s="33"/>
      <c r="LUL15" s="33"/>
      <c r="LUM15" s="33"/>
      <c r="LUN15" s="33"/>
      <c r="LUO15" s="33"/>
      <c r="LUP15" s="33"/>
      <c r="LUQ15" s="33"/>
      <c r="LUR15" s="33"/>
      <c r="LUS15" s="33"/>
      <c r="LUT15" s="33"/>
      <c r="LUU15" s="33"/>
      <c r="LUV15" s="33"/>
      <c r="LUW15" s="33"/>
      <c r="LUX15" s="33"/>
      <c r="LUY15" s="33"/>
      <c r="LUZ15" s="33"/>
      <c r="LVA15" s="33"/>
      <c r="LVB15" s="33"/>
      <c r="LVC15" s="33"/>
      <c r="LVD15" s="33"/>
      <c r="LVE15" s="33"/>
      <c r="LVF15" s="33"/>
      <c r="LVG15" s="33"/>
      <c r="LVH15" s="33"/>
      <c r="LVI15" s="33"/>
      <c r="LVJ15" s="33"/>
      <c r="LVK15" s="33"/>
      <c r="LVL15" s="33"/>
      <c r="LVM15" s="33"/>
      <c r="LVN15" s="33"/>
      <c r="LVO15" s="33"/>
      <c r="LVP15" s="33"/>
      <c r="LVQ15" s="33"/>
      <c r="LVR15" s="33"/>
      <c r="LVS15" s="33"/>
      <c r="LVT15" s="33"/>
      <c r="LVU15" s="33"/>
      <c r="LVV15" s="33"/>
      <c r="LVW15" s="33"/>
      <c r="LVX15" s="33"/>
      <c r="LVY15" s="33"/>
      <c r="LVZ15" s="33"/>
      <c r="LWA15" s="33"/>
      <c r="LWB15" s="33"/>
      <c r="LWC15" s="33"/>
      <c r="LWD15" s="33"/>
      <c r="LWE15" s="33"/>
      <c r="LWF15" s="33"/>
      <c r="LWG15" s="33"/>
      <c r="LWH15" s="33"/>
      <c r="LWI15" s="33"/>
      <c r="LWJ15" s="33"/>
      <c r="LWK15" s="33"/>
      <c r="LWL15" s="33"/>
      <c r="LWM15" s="33"/>
      <c r="LWN15" s="33"/>
      <c r="LWO15" s="33"/>
      <c r="LWP15" s="33"/>
      <c r="LWQ15" s="33"/>
      <c r="LWR15" s="33"/>
      <c r="LWS15" s="33"/>
      <c r="LWT15" s="33"/>
      <c r="LWU15" s="33"/>
      <c r="LWV15" s="33"/>
      <c r="LWW15" s="33"/>
      <c r="LWX15" s="33"/>
      <c r="LWY15" s="33"/>
      <c r="LWZ15" s="33"/>
      <c r="LXA15" s="33"/>
      <c r="LXB15" s="33"/>
      <c r="LXC15" s="33"/>
      <c r="LXD15" s="33"/>
      <c r="LXE15" s="33"/>
      <c r="LXF15" s="33"/>
      <c r="LXG15" s="33"/>
      <c r="LXH15" s="33"/>
      <c r="LXI15" s="33"/>
      <c r="LXJ15" s="33"/>
      <c r="LXK15" s="33"/>
      <c r="LXL15" s="33"/>
      <c r="LXM15" s="33"/>
      <c r="LXN15" s="33"/>
      <c r="LXO15" s="33"/>
      <c r="LXP15" s="33"/>
      <c r="LXQ15" s="33"/>
      <c r="LXR15" s="33"/>
      <c r="LXS15" s="33"/>
      <c r="LXT15" s="33"/>
      <c r="LXU15" s="33"/>
      <c r="LXV15" s="33"/>
      <c r="LXW15" s="33"/>
      <c r="LXX15" s="33"/>
      <c r="LXY15" s="33"/>
      <c r="LXZ15" s="33"/>
      <c r="LYA15" s="33"/>
      <c r="LYB15" s="33"/>
      <c r="LYC15" s="33"/>
      <c r="LYD15" s="33"/>
      <c r="LYE15" s="33"/>
      <c r="LYF15" s="33"/>
      <c r="LYG15" s="33"/>
      <c r="LYH15" s="33"/>
      <c r="LYI15" s="33"/>
      <c r="LYJ15" s="33"/>
      <c r="LYK15" s="33"/>
      <c r="LYL15" s="33"/>
      <c r="LYM15" s="33"/>
      <c r="LYN15" s="33"/>
      <c r="LYO15" s="33"/>
      <c r="LYP15" s="33"/>
      <c r="LYQ15" s="33"/>
      <c r="LYR15" s="33"/>
      <c r="LYS15" s="33"/>
      <c r="LYT15" s="33"/>
      <c r="LYU15" s="33"/>
      <c r="LYV15" s="33"/>
      <c r="LYW15" s="33"/>
      <c r="LYX15" s="33"/>
      <c r="LYY15" s="33"/>
      <c r="LYZ15" s="33"/>
      <c r="LZA15" s="33"/>
      <c r="LZB15" s="33"/>
      <c r="LZC15" s="33"/>
      <c r="LZD15" s="33"/>
      <c r="LZE15" s="33"/>
      <c r="LZF15" s="33"/>
      <c r="LZG15" s="33"/>
      <c r="LZH15" s="33"/>
      <c r="LZI15" s="33"/>
      <c r="LZJ15" s="33"/>
      <c r="LZK15" s="33"/>
      <c r="LZL15" s="33"/>
      <c r="LZM15" s="33"/>
      <c r="LZN15" s="33"/>
      <c r="LZO15" s="33"/>
      <c r="LZP15" s="33"/>
      <c r="LZQ15" s="33"/>
      <c r="LZR15" s="33"/>
      <c r="LZS15" s="33"/>
      <c r="LZT15" s="33"/>
      <c r="LZU15" s="33"/>
      <c r="LZV15" s="33"/>
      <c r="LZW15" s="33"/>
      <c r="LZX15" s="33"/>
      <c r="LZY15" s="33"/>
      <c r="LZZ15" s="33"/>
      <c r="MAA15" s="33"/>
      <c r="MAB15" s="33"/>
      <c r="MAC15" s="33"/>
      <c r="MAD15" s="33"/>
      <c r="MAE15" s="33"/>
      <c r="MAF15" s="33"/>
      <c r="MAG15" s="33"/>
      <c r="MAH15" s="33"/>
      <c r="MAI15" s="33"/>
      <c r="MAJ15" s="33"/>
      <c r="MAK15" s="33"/>
      <c r="MAL15" s="33"/>
      <c r="MAM15" s="33"/>
      <c r="MAN15" s="33"/>
      <c r="MAO15" s="33"/>
      <c r="MAP15" s="33"/>
      <c r="MAQ15" s="33"/>
      <c r="MAR15" s="33"/>
      <c r="MAS15" s="33"/>
      <c r="MAT15" s="33"/>
      <c r="MAU15" s="33"/>
      <c r="MAV15" s="33"/>
      <c r="MAW15" s="33"/>
      <c r="MAX15" s="33"/>
      <c r="MAY15" s="33"/>
      <c r="MAZ15" s="33"/>
      <c r="MBA15" s="33"/>
      <c r="MBB15" s="33"/>
      <c r="MBC15" s="33"/>
      <c r="MBD15" s="33"/>
      <c r="MBE15" s="33"/>
      <c r="MBF15" s="33"/>
      <c r="MBG15" s="33"/>
      <c r="MBH15" s="33"/>
      <c r="MBI15" s="33"/>
      <c r="MBJ15" s="33"/>
      <c r="MBK15" s="33"/>
      <c r="MBL15" s="33"/>
      <c r="MBM15" s="33"/>
      <c r="MBN15" s="33"/>
      <c r="MBO15" s="33"/>
      <c r="MBP15" s="33"/>
      <c r="MBQ15" s="33"/>
      <c r="MBR15" s="33"/>
      <c r="MBS15" s="33"/>
      <c r="MBT15" s="33"/>
      <c r="MBU15" s="33"/>
      <c r="MBV15" s="33"/>
      <c r="MBW15" s="33"/>
      <c r="MBX15" s="33"/>
      <c r="MBY15" s="33"/>
      <c r="MBZ15" s="33"/>
      <c r="MCA15" s="33"/>
      <c r="MCB15" s="33"/>
      <c r="MCC15" s="33"/>
      <c r="MCD15" s="33"/>
      <c r="MCE15" s="33"/>
      <c r="MCF15" s="33"/>
      <c r="MCG15" s="33"/>
      <c r="MCH15" s="33"/>
      <c r="MCI15" s="33"/>
      <c r="MCJ15" s="33"/>
      <c r="MCK15" s="33"/>
      <c r="MCL15" s="33"/>
      <c r="MCM15" s="33"/>
      <c r="MCN15" s="33"/>
      <c r="MCO15" s="33"/>
      <c r="MCP15" s="33"/>
      <c r="MCQ15" s="33"/>
      <c r="MCR15" s="33"/>
      <c r="MCS15" s="33"/>
      <c r="MCT15" s="33"/>
      <c r="MCU15" s="33"/>
      <c r="MCV15" s="33"/>
      <c r="MCW15" s="33"/>
      <c r="MCX15" s="33"/>
      <c r="MCY15" s="33"/>
      <c r="MCZ15" s="33"/>
      <c r="MDA15" s="33"/>
      <c r="MDB15" s="33"/>
      <c r="MDC15" s="33"/>
      <c r="MDD15" s="33"/>
      <c r="MDE15" s="33"/>
      <c r="MDF15" s="33"/>
      <c r="MDG15" s="33"/>
      <c r="MDH15" s="33"/>
      <c r="MDI15" s="33"/>
      <c r="MDJ15" s="33"/>
      <c r="MDK15" s="33"/>
      <c r="MDL15" s="33"/>
      <c r="MDM15" s="33"/>
      <c r="MDN15" s="33"/>
      <c r="MDO15" s="33"/>
      <c r="MDP15" s="33"/>
      <c r="MDQ15" s="33"/>
      <c r="MDR15" s="33"/>
      <c r="MDS15" s="33"/>
      <c r="MDT15" s="33"/>
      <c r="MDU15" s="33"/>
      <c r="MDV15" s="33"/>
      <c r="MDW15" s="33"/>
      <c r="MDX15" s="33"/>
      <c r="MDY15" s="33"/>
      <c r="MDZ15" s="33"/>
      <c r="MEA15" s="33"/>
      <c r="MEB15" s="33"/>
      <c r="MEC15" s="33"/>
      <c r="MED15" s="33"/>
      <c r="MEE15" s="33"/>
      <c r="MEF15" s="33"/>
      <c r="MEG15" s="33"/>
      <c r="MEH15" s="33"/>
      <c r="MEI15" s="33"/>
      <c r="MEJ15" s="33"/>
      <c r="MEK15" s="33"/>
      <c r="MEL15" s="33"/>
      <c r="MEM15" s="33"/>
      <c r="MEN15" s="33"/>
      <c r="MEO15" s="33"/>
      <c r="MEP15" s="33"/>
      <c r="MEQ15" s="33"/>
      <c r="MER15" s="33"/>
      <c r="MES15" s="33"/>
      <c r="MET15" s="33"/>
      <c r="MEU15" s="33"/>
      <c r="MEV15" s="33"/>
      <c r="MEW15" s="33"/>
      <c r="MEX15" s="33"/>
      <c r="MEY15" s="33"/>
      <c r="MEZ15" s="33"/>
      <c r="MFA15" s="33"/>
      <c r="MFB15" s="33"/>
      <c r="MFC15" s="33"/>
      <c r="MFD15" s="33"/>
      <c r="MFE15" s="33"/>
      <c r="MFF15" s="33"/>
      <c r="MFG15" s="33"/>
      <c r="MFH15" s="33"/>
      <c r="MFI15" s="33"/>
      <c r="MFJ15" s="33"/>
      <c r="MFK15" s="33"/>
      <c r="MFL15" s="33"/>
      <c r="MFM15" s="33"/>
      <c r="MFN15" s="33"/>
      <c r="MFO15" s="33"/>
      <c r="MFP15" s="33"/>
      <c r="MFQ15" s="33"/>
      <c r="MFR15" s="33"/>
      <c r="MFS15" s="33"/>
      <c r="MFT15" s="33"/>
      <c r="MFU15" s="33"/>
      <c r="MFV15" s="33"/>
      <c r="MFW15" s="33"/>
      <c r="MFX15" s="33"/>
      <c r="MFY15" s="33"/>
      <c r="MFZ15" s="33"/>
      <c r="MGA15" s="33"/>
      <c r="MGB15" s="33"/>
      <c r="MGC15" s="33"/>
      <c r="MGD15" s="33"/>
      <c r="MGE15" s="33"/>
      <c r="MGF15" s="33"/>
      <c r="MGG15" s="33"/>
      <c r="MGH15" s="33"/>
      <c r="MGI15" s="33"/>
      <c r="MGJ15" s="33"/>
      <c r="MGK15" s="33"/>
      <c r="MGL15" s="33"/>
      <c r="MGM15" s="33"/>
      <c r="MGN15" s="33"/>
      <c r="MGO15" s="33"/>
      <c r="MGP15" s="33"/>
      <c r="MGQ15" s="33"/>
      <c r="MGR15" s="33"/>
      <c r="MGS15" s="33"/>
      <c r="MGT15" s="33"/>
      <c r="MGU15" s="33"/>
      <c r="MGV15" s="33"/>
      <c r="MGW15" s="33"/>
      <c r="MGX15" s="33"/>
      <c r="MGY15" s="33"/>
      <c r="MGZ15" s="33"/>
      <c r="MHA15" s="33"/>
      <c r="MHB15" s="33"/>
      <c r="MHC15" s="33"/>
      <c r="MHD15" s="33"/>
      <c r="MHE15" s="33"/>
      <c r="MHF15" s="33"/>
      <c r="MHG15" s="33"/>
      <c r="MHH15" s="33"/>
      <c r="MHI15" s="33"/>
      <c r="MHJ15" s="33"/>
      <c r="MHK15" s="33"/>
      <c r="MHL15" s="33"/>
      <c r="MHM15" s="33"/>
      <c r="MHN15" s="33"/>
      <c r="MHO15" s="33"/>
      <c r="MHP15" s="33"/>
      <c r="MHQ15" s="33"/>
      <c r="MHR15" s="33"/>
      <c r="MHS15" s="33"/>
      <c r="MHT15" s="33"/>
      <c r="MHU15" s="33"/>
      <c r="MHV15" s="33"/>
      <c r="MHW15" s="33"/>
      <c r="MHX15" s="33"/>
      <c r="MHY15" s="33"/>
      <c r="MHZ15" s="33"/>
      <c r="MIA15" s="33"/>
      <c r="MIB15" s="33"/>
      <c r="MIC15" s="33"/>
      <c r="MID15" s="33"/>
      <c r="MIE15" s="33"/>
      <c r="MIF15" s="33"/>
      <c r="MIG15" s="33"/>
      <c r="MIH15" s="33"/>
      <c r="MII15" s="33"/>
      <c r="MIJ15" s="33"/>
      <c r="MIK15" s="33"/>
      <c r="MIL15" s="33"/>
      <c r="MIM15" s="33"/>
      <c r="MIN15" s="33"/>
      <c r="MIO15" s="33"/>
      <c r="MIP15" s="33"/>
      <c r="MIQ15" s="33"/>
      <c r="MIR15" s="33"/>
      <c r="MIS15" s="33"/>
      <c r="MIT15" s="33"/>
      <c r="MIU15" s="33"/>
      <c r="MIV15" s="33"/>
      <c r="MIW15" s="33"/>
      <c r="MIX15" s="33"/>
      <c r="MIY15" s="33"/>
      <c r="MIZ15" s="33"/>
      <c r="MJA15" s="33"/>
      <c r="MJB15" s="33"/>
      <c r="MJC15" s="33"/>
      <c r="MJD15" s="33"/>
      <c r="MJE15" s="33"/>
      <c r="MJF15" s="33"/>
      <c r="MJG15" s="33"/>
      <c r="MJH15" s="33"/>
      <c r="MJI15" s="33"/>
      <c r="MJJ15" s="33"/>
      <c r="MJK15" s="33"/>
      <c r="MJL15" s="33"/>
      <c r="MJM15" s="33"/>
      <c r="MJN15" s="33"/>
      <c r="MJO15" s="33"/>
      <c r="MJP15" s="33"/>
      <c r="MJQ15" s="33"/>
      <c r="MJR15" s="33"/>
      <c r="MJS15" s="33"/>
      <c r="MJT15" s="33"/>
      <c r="MJU15" s="33"/>
      <c r="MJV15" s="33"/>
      <c r="MJW15" s="33"/>
      <c r="MJX15" s="33"/>
      <c r="MJY15" s="33"/>
      <c r="MJZ15" s="33"/>
      <c r="MKA15" s="33"/>
      <c r="MKB15" s="33"/>
      <c r="MKC15" s="33"/>
      <c r="MKD15" s="33"/>
      <c r="MKE15" s="33"/>
      <c r="MKF15" s="33"/>
      <c r="MKG15" s="33"/>
      <c r="MKH15" s="33"/>
      <c r="MKI15" s="33"/>
      <c r="MKJ15" s="33"/>
      <c r="MKK15" s="33"/>
      <c r="MKL15" s="33"/>
      <c r="MKM15" s="33"/>
      <c r="MKN15" s="33"/>
      <c r="MKO15" s="33"/>
      <c r="MKP15" s="33"/>
      <c r="MKQ15" s="33"/>
      <c r="MKR15" s="33"/>
      <c r="MKS15" s="33"/>
      <c r="MKT15" s="33"/>
      <c r="MKU15" s="33"/>
      <c r="MKV15" s="33"/>
      <c r="MKW15" s="33"/>
      <c r="MKX15" s="33"/>
      <c r="MKY15" s="33"/>
      <c r="MKZ15" s="33"/>
      <c r="MLA15" s="33"/>
      <c r="MLB15" s="33"/>
      <c r="MLC15" s="33"/>
      <c r="MLD15" s="33"/>
      <c r="MLE15" s="33"/>
      <c r="MLF15" s="33"/>
      <c r="MLG15" s="33"/>
      <c r="MLH15" s="33"/>
      <c r="MLI15" s="33"/>
      <c r="MLJ15" s="33"/>
      <c r="MLK15" s="33"/>
      <c r="MLL15" s="33"/>
      <c r="MLM15" s="33"/>
      <c r="MLN15" s="33"/>
      <c r="MLO15" s="33"/>
      <c r="MLP15" s="33"/>
      <c r="MLQ15" s="33"/>
      <c r="MLR15" s="33"/>
      <c r="MLS15" s="33"/>
      <c r="MLT15" s="33"/>
      <c r="MLU15" s="33"/>
      <c r="MLV15" s="33"/>
      <c r="MLW15" s="33"/>
      <c r="MLX15" s="33"/>
      <c r="MLY15" s="33"/>
      <c r="MLZ15" s="33"/>
      <c r="MMA15" s="33"/>
      <c r="MMB15" s="33"/>
      <c r="MMC15" s="33"/>
      <c r="MMD15" s="33"/>
      <c r="MME15" s="33"/>
      <c r="MMF15" s="33"/>
      <c r="MMG15" s="33"/>
      <c r="MMH15" s="33"/>
      <c r="MMI15" s="33"/>
      <c r="MMJ15" s="33"/>
      <c r="MMK15" s="33"/>
      <c r="MML15" s="33"/>
      <c r="MMM15" s="33"/>
      <c r="MMN15" s="33"/>
      <c r="MMO15" s="33"/>
      <c r="MMP15" s="33"/>
      <c r="MMQ15" s="33"/>
      <c r="MMR15" s="33"/>
      <c r="MMS15" s="33"/>
      <c r="MMT15" s="33"/>
      <c r="MMU15" s="33"/>
      <c r="MMV15" s="33"/>
      <c r="MMW15" s="33"/>
      <c r="MMX15" s="33"/>
      <c r="MMY15" s="33"/>
      <c r="MMZ15" s="33"/>
      <c r="MNA15" s="33"/>
      <c r="MNB15" s="33"/>
      <c r="MNC15" s="33"/>
      <c r="MND15" s="33"/>
      <c r="MNE15" s="33"/>
      <c r="MNF15" s="33"/>
      <c r="MNG15" s="33"/>
      <c r="MNH15" s="33"/>
      <c r="MNI15" s="33"/>
      <c r="MNJ15" s="33"/>
      <c r="MNK15" s="33"/>
      <c r="MNL15" s="33"/>
      <c r="MNM15" s="33"/>
      <c r="MNN15" s="33"/>
      <c r="MNO15" s="33"/>
      <c r="MNP15" s="33"/>
      <c r="MNQ15" s="33"/>
      <c r="MNR15" s="33"/>
      <c r="MNS15" s="33"/>
      <c r="MNT15" s="33"/>
      <c r="MNU15" s="33"/>
      <c r="MNV15" s="33"/>
      <c r="MNW15" s="33"/>
      <c r="MNX15" s="33"/>
      <c r="MNY15" s="33"/>
      <c r="MNZ15" s="33"/>
      <c r="MOA15" s="33"/>
      <c r="MOB15" s="33"/>
      <c r="MOC15" s="33"/>
      <c r="MOD15" s="33"/>
      <c r="MOE15" s="33"/>
      <c r="MOF15" s="33"/>
      <c r="MOG15" s="33"/>
      <c r="MOH15" s="33"/>
      <c r="MOI15" s="33"/>
      <c r="MOJ15" s="33"/>
      <c r="MOK15" s="33"/>
      <c r="MOL15" s="33"/>
      <c r="MOM15" s="33"/>
      <c r="MON15" s="33"/>
      <c r="MOO15" s="33"/>
      <c r="MOP15" s="33"/>
      <c r="MOQ15" s="33"/>
      <c r="MOR15" s="33"/>
      <c r="MOS15" s="33"/>
      <c r="MOT15" s="33"/>
      <c r="MOU15" s="33"/>
      <c r="MOV15" s="33"/>
      <c r="MOW15" s="33"/>
      <c r="MOX15" s="33"/>
      <c r="MOY15" s="33"/>
      <c r="MOZ15" s="33"/>
      <c r="MPA15" s="33"/>
      <c r="MPB15" s="33"/>
      <c r="MPC15" s="33"/>
      <c r="MPD15" s="33"/>
      <c r="MPE15" s="33"/>
      <c r="MPF15" s="33"/>
      <c r="MPG15" s="33"/>
      <c r="MPH15" s="33"/>
      <c r="MPI15" s="33"/>
      <c r="MPJ15" s="33"/>
      <c r="MPK15" s="33"/>
      <c r="MPL15" s="33"/>
      <c r="MPM15" s="33"/>
      <c r="MPN15" s="33"/>
      <c r="MPO15" s="33"/>
      <c r="MPP15" s="33"/>
      <c r="MPQ15" s="33"/>
      <c r="MPR15" s="33"/>
      <c r="MPS15" s="33"/>
      <c r="MPT15" s="33"/>
      <c r="MPU15" s="33"/>
      <c r="MPV15" s="33"/>
      <c r="MPW15" s="33"/>
      <c r="MPX15" s="33"/>
      <c r="MPY15" s="33"/>
      <c r="MPZ15" s="33"/>
      <c r="MQA15" s="33"/>
      <c r="MQB15" s="33"/>
      <c r="MQC15" s="33"/>
      <c r="MQD15" s="33"/>
      <c r="MQE15" s="33"/>
      <c r="MQF15" s="33"/>
      <c r="MQG15" s="33"/>
      <c r="MQH15" s="33"/>
      <c r="MQI15" s="33"/>
      <c r="MQJ15" s="33"/>
      <c r="MQK15" s="33"/>
      <c r="MQL15" s="33"/>
      <c r="MQM15" s="33"/>
      <c r="MQN15" s="33"/>
      <c r="MQO15" s="33"/>
      <c r="MQP15" s="33"/>
      <c r="MQQ15" s="33"/>
      <c r="MQR15" s="33"/>
      <c r="MQS15" s="33"/>
      <c r="MQT15" s="33"/>
      <c r="MQU15" s="33"/>
      <c r="MQV15" s="33"/>
      <c r="MQW15" s="33"/>
      <c r="MQX15" s="33"/>
      <c r="MQY15" s="33"/>
      <c r="MQZ15" s="33"/>
      <c r="MRA15" s="33"/>
      <c r="MRB15" s="33"/>
      <c r="MRC15" s="33"/>
      <c r="MRD15" s="33"/>
      <c r="MRE15" s="33"/>
      <c r="MRF15" s="33"/>
      <c r="MRG15" s="33"/>
      <c r="MRH15" s="33"/>
      <c r="MRI15" s="33"/>
      <c r="MRJ15" s="33"/>
      <c r="MRK15" s="33"/>
      <c r="MRL15" s="33"/>
      <c r="MRM15" s="33"/>
      <c r="MRN15" s="33"/>
      <c r="MRO15" s="33"/>
      <c r="MRP15" s="33"/>
      <c r="MRQ15" s="33"/>
      <c r="MRR15" s="33"/>
      <c r="MRS15" s="33"/>
      <c r="MRT15" s="33"/>
      <c r="MRU15" s="33"/>
      <c r="MRV15" s="33"/>
      <c r="MRW15" s="33"/>
      <c r="MRX15" s="33"/>
      <c r="MRY15" s="33"/>
      <c r="MRZ15" s="33"/>
      <c r="MSA15" s="33"/>
      <c r="MSB15" s="33"/>
      <c r="MSC15" s="33"/>
      <c r="MSD15" s="33"/>
      <c r="MSE15" s="33"/>
      <c r="MSF15" s="33"/>
      <c r="MSG15" s="33"/>
      <c r="MSH15" s="33"/>
      <c r="MSI15" s="33"/>
      <c r="MSJ15" s="33"/>
      <c r="MSK15" s="33"/>
      <c r="MSL15" s="33"/>
      <c r="MSM15" s="33"/>
      <c r="MSN15" s="33"/>
      <c r="MSO15" s="33"/>
      <c r="MSP15" s="33"/>
      <c r="MSQ15" s="33"/>
      <c r="MSR15" s="33"/>
      <c r="MSS15" s="33"/>
      <c r="MST15" s="33"/>
      <c r="MSU15" s="33"/>
      <c r="MSV15" s="33"/>
      <c r="MSW15" s="33"/>
      <c r="MSX15" s="33"/>
      <c r="MSY15" s="33"/>
      <c r="MSZ15" s="33"/>
      <c r="MTA15" s="33"/>
      <c r="MTB15" s="33"/>
      <c r="MTC15" s="33"/>
      <c r="MTD15" s="33"/>
      <c r="MTE15" s="33"/>
      <c r="MTF15" s="33"/>
      <c r="MTG15" s="33"/>
      <c r="MTH15" s="33"/>
      <c r="MTI15" s="33"/>
      <c r="MTJ15" s="33"/>
      <c r="MTK15" s="33"/>
      <c r="MTL15" s="33"/>
      <c r="MTM15" s="33"/>
      <c r="MTN15" s="33"/>
      <c r="MTO15" s="33"/>
      <c r="MTP15" s="33"/>
      <c r="MTQ15" s="33"/>
      <c r="MTR15" s="33"/>
      <c r="MTS15" s="33"/>
      <c r="MTT15" s="33"/>
      <c r="MTU15" s="33"/>
      <c r="MTV15" s="33"/>
      <c r="MTW15" s="33"/>
      <c r="MTX15" s="33"/>
      <c r="MTY15" s="33"/>
      <c r="MTZ15" s="33"/>
      <c r="MUA15" s="33"/>
      <c r="MUB15" s="33"/>
      <c r="MUC15" s="33"/>
      <c r="MUD15" s="33"/>
      <c r="MUE15" s="33"/>
      <c r="MUF15" s="33"/>
      <c r="MUG15" s="33"/>
      <c r="MUH15" s="33"/>
      <c r="MUI15" s="33"/>
      <c r="MUJ15" s="33"/>
      <c r="MUK15" s="33"/>
      <c r="MUL15" s="33"/>
      <c r="MUM15" s="33"/>
      <c r="MUN15" s="33"/>
      <c r="MUO15" s="33"/>
      <c r="MUP15" s="33"/>
      <c r="MUQ15" s="33"/>
      <c r="MUR15" s="33"/>
      <c r="MUS15" s="33"/>
      <c r="MUT15" s="33"/>
      <c r="MUU15" s="33"/>
      <c r="MUV15" s="33"/>
      <c r="MUW15" s="33"/>
      <c r="MUX15" s="33"/>
      <c r="MUY15" s="33"/>
      <c r="MUZ15" s="33"/>
      <c r="MVA15" s="33"/>
      <c r="MVB15" s="33"/>
      <c r="MVC15" s="33"/>
      <c r="MVD15" s="33"/>
      <c r="MVE15" s="33"/>
      <c r="MVF15" s="33"/>
      <c r="MVG15" s="33"/>
      <c r="MVH15" s="33"/>
      <c r="MVI15" s="33"/>
      <c r="MVJ15" s="33"/>
      <c r="MVK15" s="33"/>
      <c r="MVL15" s="33"/>
      <c r="MVM15" s="33"/>
      <c r="MVN15" s="33"/>
      <c r="MVO15" s="33"/>
      <c r="MVP15" s="33"/>
      <c r="MVQ15" s="33"/>
      <c r="MVR15" s="33"/>
      <c r="MVS15" s="33"/>
      <c r="MVT15" s="33"/>
      <c r="MVU15" s="33"/>
      <c r="MVV15" s="33"/>
      <c r="MVW15" s="33"/>
      <c r="MVX15" s="33"/>
      <c r="MVY15" s="33"/>
      <c r="MVZ15" s="33"/>
      <c r="MWA15" s="33"/>
      <c r="MWB15" s="33"/>
      <c r="MWC15" s="33"/>
      <c r="MWD15" s="33"/>
      <c r="MWE15" s="33"/>
      <c r="MWF15" s="33"/>
      <c r="MWG15" s="33"/>
      <c r="MWH15" s="33"/>
      <c r="MWI15" s="33"/>
      <c r="MWJ15" s="33"/>
      <c r="MWK15" s="33"/>
      <c r="MWL15" s="33"/>
      <c r="MWM15" s="33"/>
      <c r="MWN15" s="33"/>
      <c r="MWO15" s="33"/>
      <c r="MWP15" s="33"/>
      <c r="MWQ15" s="33"/>
      <c r="MWR15" s="33"/>
      <c r="MWS15" s="33"/>
      <c r="MWT15" s="33"/>
      <c r="MWU15" s="33"/>
      <c r="MWV15" s="33"/>
      <c r="MWW15" s="33"/>
      <c r="MWX15" s="33"/>
      <c r="MWY15" s="33"/>
      <c r="MWZ15" s="33"/>
      <c r="MXA15" s="33"/>
      <c r="MXB15" s="33"/>
      <c r="MXC15" s="33"/>
      <c r="MXD15" s="33"/>
      <c r="MXE15" s="33"/>
      <c r="MXF15" s="33"/>
      <c r="MXG15" s="33"/>
      <c r="MXH15" s="33"/>
      <c r="MXI15" s="33"/>
      <c r="MXJ15" s="33"/>
      <c r="MXK15" s="33"/>
      <c r="MXL15" s="33"/>
      <c r="MXM15" s="33"/>
      <c r="MXN15" s="33"/>
      <c r="MXO15" s="33"/>
      <c r="MXP15" s="33"/>
      <c r="MXQ15" s="33"/>
      <c r="MXR15" s="33"/>
      <c r="MXS15" s="33"/>
      <c r="MXT15" s="33"/>
      <c r="MXU15" s="33"/>
      <c r="MXV15" s="33"/>
      <c r="MXW15" s="33"/>
      <c r="MXX15" s="33"/>
      <c r="MXY15" s="33"/>
      <c r="MXZ15" s="33"/>
      <c r="MYA15" s="33"/>
      <c r="MYB15" s="33"/>
      <c r="MYC15" s="33"/>
      <c r="MYD15" s="33"/>
      <c r="MYE15" s="33"/>
      <c r="MYF15" s="33"/>
      <c r="MYG15" s="33"/>
      <c r="MYH15" s="33"/>
      <c r="MYI15" s="33"/>
      <c r="MYJ15" s="33"/>
      <c r="MYK15" s="33"/>
      <c r="MYL15" s="33"/>
      <c r="MYM15" s="33"/>
      <c r="MYN15" s="33"/>
      <c r="MYO15" s="33"/>
      <c r="MYP15" s="33"/>
      <c r="MYQ15" s="33"/>
      <c r="MYR15" s="33"/>
      <c r="MYS15" s="33"/>
      <c r="MYT15" s="33"/>
      <c r="MYU15" s="33"/>
      <c r="MYV15" s="33"/>
      <c r="MYW15" s="33"/>
      <c r="MYX15" s="33"/>
      <c r="MYY15" s="33"/>
      <c r="MYZ15" s="33"/>
      <c r="MZA15" s="33"/>
      <c r="MZB15" s="33"/>
      <c r="MZC15" s="33"/>
      <c r="MZD15" s="33"/>
      <c r="MZE15" s="33"/>
      <c r="MZF15" s="33"/>
      <c r="MZG15" s="33"/>
      <c r="MZH15" s="33"/>
      <c r="MZI15" s="33"/>
      <c r="MZJ15" s="33"/>
      <c r="MZK15" s="33"/>
      <c r="MZL15" s="33"/>
      <c r="MZM15" s="33"/>
      <c r="MZN15" s="33"/>
      <c r="MZO15" s="33"/>
      <c r="MZP15" s="33"/>
      <c r="MZQ15" s="33"/>
      <c r="MZR15" s="33"/>
      <c r="MZS15" s="33"/>
      <c r="MZT15" s="33"/>
      <c r="MZU15" s="33"/>
      <c r="MZV15" s="33"/>
      <c r="MZW15" s="33"/>
      <c r="MZX15" s="33"/>
      <c r="MZY15" s="33"/>
      <c r="MZZ15" s="33"/>
      <c r="NAA15" s="33"/>
      <c r="NAB15" s="33"/>
      <c r="NAC15" s="33"/>
      <c r="NAD15" s="33"/>
      <c r="NAE15" s="33"/>
      <c r="NAF15" s="33"/>
      <c r="NAG15" s="33"/>
      <c r="NAH15" s="33"/>
      <c r="NAI15" s="33"/>
      <c r="NAJ15" s="33"/>
      <c r="NAK15" s="33"/>
      <c r="NAL15" s="33"/>
      <c r="NAM15" s="33"/>
      <c r="NAN15" s="33"/>
      <c r="NAO15" s="33"/>
      <c r="NAP15" s="33"/>
      <c r="NAQ15" s="33"/>
      <c r="NAR15" s="33"/>
      <c r="NAS15" s="33"/>
      <c r="NAT15" s="33"/>
      <c r="NAU15" s="33"/>
      <c r="NAV15" s="33"/>
      <c r="NAW15" s="33"/>
      <c r="NAX15" s="33"/>
      <c r="NAY15" s="33"/>
      <c r="NAZ15" s="33"/>
      <c r="NBA15" s="33"/>
      <c r="NBB15" s="33"/>
      <c r="NBC15" s="33"/>
      <c r="NBD15" s="33"/>
      <c r="NBE15" s="33"/>
      <c r="NBF15" s="33"/>
      <c r="NBG15" s="33"/>
      <c r="NBH15" s="33"/>
      <c r="NBI15" s="33"/>
      <c r="NBJ15" s="33"/>
      <c r="NBK15" s="33"/>
      <c r="NBL15" s="33"/>
      <c r="NBM15" s="33"/>
      <c r="NBN15" s="33"/>
      <c r="NBO15" s="33"/>
      <c r="NBP15" s="33"/>
      <c r="NBQ15" s="33"/>
      <c r="NBR15" s="33"/>
      <c r="NBS15" s="33"/>
      <c r="NBT15" s="33"/>
      <c r="NBU15" s="33"/>
      <c r="NBV15" s="33"/>
      <c r="NBW15" s="33"/>
      <c r="NBX15" s="33"/>
      <c r="NBY15" s="33"/>
      <c r="NBZ15" s="33"/>
      <c r="NCA15" s="33"/>
      <c r="NCB15" s="33"/>
      <c r="NCC15" s="33"/>
      <c r="NCD15" s="33"/>
      <c r="NCE15" s="33"/>
      <c r="NCF15" s="33"/>
      <c r="NCG15" s="33"/>
      <c r="NCH15" s="33"/>
      <c r="NCI15" s="33"/>
      <c r="NCJ15" s="33"/>
      <c r="NCK15" s="33"/>
      <c r="NCL15" s="33"/>
      <c r="NCM15" s="33"/>
      <c r="NCN15" s="33"/>
      <c r="NCO15" s="33"/>
      <c r="NCP15" s="33"/>
      <c r="NCQ15" s="33"/>
      <c r="NCR15" s="33"/>
      <c r="NCS15" s="33"/>
      <c r="NCT15" s="33"/>
      <c r="NCU15" s="33"/>
      <c r="NCV15" s="33"/>
      <c r="NCW15" s="33"/>
      <c r="NCX15" s="33"/>
      <c r="NCY15" s="33"/>
      <c r="NCZ15" s="33"/>
      <c r="NDA15" s="33"/>
      <c r="NDB15" s="33"/>
      <c r="NDC15" s="33"/>
      <c r="NDD15" s="33"/>
      <c r="NDE15" s="33"/>
      <c r="NDF15" s="33"/>
      <c r="NDG15" s="33"/>
      <c r="NDH15" s="33"/>
      <c r="NDI15" s="33"/>
      <c r="NDJ15" s="33"/>
      <c r="NDK15" s="33"/>
      <c r="NDL15" s="33"/>
      <c r="NDM15" s="33"/>
      <c r="NDN15" s="33"/>
      <c r="NDO15" s="33"/>
      <c r="NDP15" s="33"/>
      <c r="NDQ15" s="33"/>
      <c r="NDR15" s="33"/>
      <c r="NDS15" s="33"/>
      <c r="NDT15" s="33"/>
      <c r="NDU15" s="33"/>
      <c r="NDV15" s="33"/>
      <c r="NDW15" s="33"/>
      <c r="NDX15" s="33"/>
      <c r="NDY15" s="33"/>
      <c r="NDZ15" s="33"/>
      <c r="NEA15" s="33"/>
      <c r="NEB15" s="33"/>
      <c r="NEC15" s="33"/>
      <c r="NED15" s="33"/>
      <c r="NEE15" s="33"/>
      <c r="NEF15" s="33"/>
      <c r="NEG15" s="33"/>
      <c r="NEH15" s="33"/>
      <c r="NEI15" s="33"/>
      <c r="NEJ15" s="33"/>
      <c r="NEK15" s="33"/>
      <c r="NEL15" s="33"/>
      <c r="NEM15" s="33"/>
      <c r="NEN15" s="33"/>
      <c r="NEO15" s="33"/>
      <c r="NEP15" s="33"/>
      <c r="NEQ15" s="33"/>
      <c r="NER15" s="33"/>
      <c r="NES15" s="33"/>
      <c r="NET15" s="33"/>
      <c r="NEU15" s="33"/>
      <c r="NEV15" s="33"/>
      <c r="NEW15" s="33"/>
      <c r="NEX15" s="33"/>
      <c r="NEY15" s="33"/>
      <c r="NEZ15" s="33"/>
      <c r="NFA15" s="33"/>
      <c r="NFB15" s="33"/>
      <c r="NFC15" s="33"/>
      <c r="NFD15" s="33"/>
      <c r="NFE15" s="33"/>
      <c r="NFF15" s="33"/>
      <c r="NFG15" s="33"/>
      <c r="NFH15" s="33"/>
      <c r="NFI15" s="33"/>
      <c r="NFJ15" s="33"/>
      <c r="NFK15" s="33"/>
      <c r="NFL15" s="33"/>
      <c r="NFM15" s="33"/>
      <c r="NFN15" s="33"/>
      <c r="NFO15" s="33"/>
      <c r="NFP15" s="33"/>
      <c r="NFQ15" s="33"/>
      <c r="NFR15" s="33"/>
      <c r="NFS15" s="33"/>
      <c r="NFT15" s="33"/>
      <c r="NFU15" s="33"/>
      <c r="NFV15" s="33"/>
      <c r="NFW15" s="33"/>
      <c r="NFX15" s="33"/>
      <c r="NFY15" s="33"/>
      <c r="NFZ15" s="33"/>
      <c r="NGA15" s="33"/>
      <c r="NGB15" s="33"/>
      <c r="NGC15" s="33"/>
      <c r="NGD15" s="33"/>
      <c r="NGE15" s="33"/>
      <c r="NGF15" s="33"/>
      <c r="NGG15" s="33"/>
      <c r="NGH15" s="33"/>
      <c r="NGI15" s="33"/>
      <c r="NGJ15" s="33"/>
      <c r="NGK15" s="33"/>
      <c r="NGL15" s="33"/>
      <c r="NGM15" s="33"/>
      <c r="NGN15" s="33"/>
      <c r="NGO15" s="33"/>
      <c r="NGP15" s="33"/>
      <c r="NGQ15" s="33"/>
      <c r="NGR15" s="33"/>
      <c r="NGS15" s="33"/>
      <c r="NGT15" s="33"/>
      <c r="NGU15" s="33"/>
      <c r="NGV15" s="33"/>
      <c r="NGW15" s="33"/>
      <c r="NGX15" s="33"/>
      <c r="NGY15" s="33"/>
      <c r="NGZ15" s="33"/>
      <c r="NHA15" s="33"/>
      <c r="NHB15" s="33"/>
      <c r="NHC15" s="33"/>
      <c r="NHD15" s="33"/>
      <c r="NHE15" s="33"/>
      <c r="NHF15" s="33"/>
      <c r="NHG15" s="33"/>
      <c r="NHH15" s="33"/>
      <c r="NHI15" s="33"/>
      <c r="NHJ15" s="33"/>
      <c r="NHK15" s="33"/>
      <c r="NHL15" s="33"/>
      <c r="NHM15" s="33"/>
      <c r="NHN15" s="33"/>
      <c r="NHO15" s="33"/>
      <c r="NHP15" s="33"/>
      <c r="NHQ15" s="33"/>
      <c r="NHR15" s="33"/>
      <c r="NHS15" s="33"/>
      <c r="NHT15" s="33"/>
      <c r="NHU15" s="33"/>
      <c r="NHV15" s="33"/>
      <c r="NHW15" s="33"/>
      <c r="NHX15" s="33"/>
      <c r="NHY15" s="33"/>
      <c r="NHZ15" s="33"/>
      <c r="NIA15" s="33"/>
      <c r="NIB15" s="33"/>
      <c r="NIC15" s="33"/>
      <c r="NID15" s="33"/>
      <c r="NIE15" s="33"/>
      <c r="NIF15" s="33"/>
      <c r="NIG15" s="33"/>
      <c r="NIH15" s="33"/>
      <c r="NII15" s="33"/>
      <c r="NIJ15" s="33"/>
      <c r="NIK15" s="33"/>
      <c r="NIL15" s="33"/>
      <c r="NIM15" s="33"/>
      <c r="NIN15" s="33"/>
      <c r="NIO15" s="33"/>
      <c r="NIP15" s="33"/>
      <c r="NIQ15" s="33"/>
      <c r="NIR15" s="33"/>
      <c r="NIS15" s="33"/>
      <c r="NIT15" s="33"/>
      <c r="NIU15" s="33"/>
      <c r="NIV15" s="33"/>
      <c r="NIW15" s="33"/>
      <c r="NIX15" s="33"/>
      <c r="NIY15" s="33"/>
      <c r="NIZ15" s="33"/>
      <c r="NJA15" s="33"/>
      <c r="NJB15" s="33"/>
      <c r="NJC15" s="33"/>
      <c r="NJD15" s="33"/>
      <c r="NJE15" s="33"/>
      <c r="NJF15" s="33"/>
      <c r="NJG15" s="33"/>
      <c r="NJH15" s="33"/>
      <c r="NJI15" s="33"/>
      <c r="NJJ15" s="33"/>
      <c r="NJK15" s="33"/>
      <c r="NJL15" s="33"/>
      <c r="NJM15" s="33"/>
      <c r="NJN15" s="33"/>
      <c r="NJO15" s="33"/>
      <c r="NJP15" s="33"/>
      <c r="NJQ15" s="33"/>
      <c r="NJR15" s="33"/>
      <c r="NJS15" s="33"/>
      <c r="NJT15" s="33"/>
      <c r="NJU15" s="33"/>
      <c r="NJV15" s="33"/>
      <c r="NJW15" s="33"/>
      <c r="NJX15" s="33"/>
      <c r="NJY15" s="33"/>
      <c r="NJZ15" s="33"/>
      <c r="NKA15" s="33"/>
      <c r="NKB15" s="33"/>
      <c r="NKC15" s="33"/>
      <c r="NKD15" s="33"/>
      <c r="NKE15" s="33"/>
      <c r="NKF15" s="33"/>
      <c r="NKG15" s="33"/>
      <c r="NKH15" s="33"/>
      <c r="NKI15" s="33"/>
      <c r="NKJ15" s="33"/>
      <c r="NKK15" s="33"/>
      <c r="NKL15" s="33"/>
      <c r="NKM15" s="33"/>
      <c r="NKN15" s="33"/>
      <c r="NKO15" s="33"/>
      <c r="NKP15" s="33"/>
      <c r="NKQ15" s="33"/>
      <c r="NKR15" s="33"/>
      <c r="NKS15" s="33"/>
      <c r="NKT15" s="33"/>
      <c r="NKU15" s="33"/>
      <c r="NKV15" s="33"/>
      <c r="NKW15" s="33"/>
      <c r="NKX15" s="33"/>
      <c r="NKY15" s="33"/>
      <c r="NKZ15" s="33"/>
      <c r="NLA15" s="33"/>
      <c r="NLB15" s="33"/>
      <c r="NLC15" s="33"/>
      <c r="NLD15" s="33"/>
      <c r="NLE15" s="33"/>
      <c r="NLF15" s="33"/>
      <c r="NLG15" s="33"/>
      <c r="NLH15" s="33"/>
      <c r="NLI15" s="33"/>
      <c r="NLJ15" s="33"/>
      <c r="NLK15" s="33"/>
      <c r="NLL15" s="33"/>
      <c r="NLM15" s="33"/>
      <c r="NLN15" s="33"/>
      <c r="NLO15" s="33"/>
      <c r="NLP15" s="33"/>
      <c r="NLQ15" s="33"/>
      <c r="NLR15" s="33"/>
      <c r="NLS15" s="33"/>
      <c r="NLT15" s="33"/>
      <c r="NLU15" s="33"/>
      <c r="NLV15" s="33"/>
      <c r="NLW15" s="33"/>
      <c r="NLX15" s="33"/>
      <c r="NLY15" s="33"/>
      <c r="NLZ15" s="33"/>
      <c r="NMA15" s="33"/>
      <c r="NMB15" s="33"/>
      <c r="NMC15" s="33"/>
      <c r="NMD15" s="33"/>
      <c r="NME15" s="33"/>
      <c r="NMF15" s="33"/>
      <c r="NMG15" s="33"/>
      <c r="NMH15" s="33"/>
      <c r="NMI15" s="33"/>
      <c r="NMJ15" s="33"/>
      <c r="NMK15" s="33"/>
      <c r="NML15" s="33"/>
      <c r="NMM15" s="33"/>
      <c r="NMN15" s="33"/>
      <c r="NMO15" s="33"/>
      <c r="NMP15" s="33"/>
      <c r="NMQ15" s="33"/>
      <c r="NMR15" s="33"/>
      <c r="NMS15" s="33"/>
      <c r="NMT15" s="33"/>
      <c r="NMU15" s="33"/>
      <c r="NMV15" s="33"/>
      <c r="NMW15" s="33"/>
      <c r="NMX15" s="33"/>
      <c r="NMY15" s="33"/>
      <c r="NMZ15" s="33"/>
      <c r="NNA15" s="33"/>
      <c r="NNB15" s="33"/>
      <c r="NNC15" s="33"/>
      <c r="NND15" s="33"/>
      <c r="NNE15" s="33"/>
      <c r="NNF15" s="33"/>
      <c r="NNG15" s="33"/>
      <c r="NNH15" s="33"/>
      <c r="NNI15" s="33"/>
      <c r="NNJ15" s="33"/>
      <c r="NNK15" s="33"/>
      <c r="NNL15" s="33"/>
      <c r="NNM15" s="33"/>
      <c r="NNN15" s="33"/>
      <c r="NNO15" s="33"/>
      <c r="NNP15" s="33"/>
      <c r="NNQ15" s="33"/>
      <c r="NNR15" s="33"/>
      <c r="NNS15" s="33"/>
      <c r="NNT15" s="33"/>
      <c r="NNU15" s="33"/>
      <c r="NNV15" s="33"/>
      <c r="NNW15" s="33"/>
      <c r="NNX15" s="33"/>
      <c r="NNY15" s="33"/>
      <c r="NNZ15" s="33"/>
      <c r="NOA15" s="33"/>
      <c r="NOB15" s="33"/>
      <c r="NOC15" s="33"/>
      <c r="NOD15" s="33"/>
      <c r="NOE15" s="33"/>
      <c r="NOF15" s="33"/>
      <c r="NOG15" s="33"/>
      <c r="NOH15" s="33"/>
      <c r="NOI15" s="33"/>
      <c r="NOJ15" s="33"/>
      <c r="NOK15" s="33"/>
      <c r="NOL15" s="33"/>
      <c r="NOM15" s="33"/>
      <c r="NON15" s="33"/>
      <c r="NOO15" s="33"/>
      <c r="NOP15" s="33"/>
      <c r="NOQ15" s="33"/>
      <c r="NOR15" s="33"/>
      <c r="NOS15" s="33"/>
      <c r="NOT15" s="33"/>
      <c r="NOU15" s="33"/>
      <c r="NOV15" s="33"/>
      <c r="NOW15" s="33"/>
      <c r="NOX15" s="33"/>
      <c r="NOY15" s="33"/>
      <c r="NOZ15" s="33"/>
      <c r="NPA15" s="33"/>
      <c r="NPB15" s="33"/>
      <c r="NPC15" s="33"/>
      <c r="NPD15" s="33"/>
      <c r="NPE15" s="33"/>
      <c r="NPF15" s="33"/>
      <c r="NPG15" s="33"/>
      <c r="NPH15" s="33"/>
      <c r="NPI15" s="33"/>
      <c r="NPJ15" s="33"/>
      <c r="NPK15" s="33"/>
      <c r="NPL15" s="33"/>
      <c r="NPM15" s="33"/>
      <c r="NPN15" s="33"/>
      <c r="NPO15" s="33"/>
      <c r="NPP15" s="33"/>
      <c r="NPQ15" s="33"/>
      <c r="NPR15" s="33"/>
      <c r="NPS15" s="33"/>
      <c r="NPT15" s="33"/>
      <c r="NPU15" s="33"/>
      <c r="NPV15" s="33"/>
      <c r="NPW15" s="33"/>
      <c r="NPX15" s="33"/>
      <c r="NPY15" s="33"/>
      <c r="NPZ15" s="33"/>
      <c r="NQA15" s="33"/>
      <c r="NQB15" s="33"/>
      <c r="NQC15" s="33"/>
      <c r="NQD15" s="33"/>
      <c r="NQE15" s="33"/>
      <c r="NQF15" s="33"/>
      <c r="NQG15" s="33"/>
      <c r="NQH15" s="33"/>
      <c r="NQI15" s="33"/>
      <c r="NQJ15" s="33"/>
      <c r="NQK15" s="33"/>
      <c r="NQL15" s="33"/>
      <c r="NQM15" s="33"/>
      <c r="NQN15" s="33"/>
      <c r="NQO15" s="33"/>
      <c r="NQP15" s="33"/>
      <c r="NQQ15" s="33"/>
      <c r="NQR15" s="33"/>
      <c r="NQS15" s="33"/>
      <c r="NQT15" s="33"/>
      <c r="NQU15" s="33"/>
      <c r="NQV15" s="33"/>
      <c r="NQW15" s="33"/>
      <c r="NQX15" s="33"/>
      <c r="NQY15" s="33"/>
      <c r="NQZ15" s="33"/>
      <c r="NRA15" s="33"/>
      <c r="NRB15" s="33"/>
      <c r="NRC15" s="33"/>
      <c r="NRD15" s="33"/>
      <c r="NRE15" s="33"/>
      <c r="NRF15" s="33"/>
      <c r="NRG15" s="33"/>
      <c r="NRH15" s="33"/>
      <c r="NRI15" s="33"/>
      <c r="NRJ15" s="33"/>
      <c r="NRK15" s="33"/>
      <c r="NRL15" s="33"/>
      <c r="NRM15" s="33"/>
      <c r="NRN15" s="33"/>
      <c r="NRO15" s="33"/>
      <c r="NRP15" s="33"/>
      <c r="NRQ15" s="33"/>
      <c r="NRR15" s="33"/>
      <c r="NRS15" s="33"/>
      <c r="NRT15" s="33"/>
      <c r="NRU15" s="33"/>
      <c r="NRV15" s="33"/>
      <c r="NRW15" s="33"/>
      <c r="NRX15" s="33"/>
      <c r="NRY15" s="33"/>
      <c r="NRZ15" s="33"/>
      <c r="NSA15" s="33"/>
      <c r="NSB15" s="33"/>
      <c r="NSC15" s="33"/>
      <c r="NSD15" s="33"/>
      <c r="NSE15" s="33"/>
      <c r="NSF15" s="33"/>
      <c r="NSG15" s="33"/>
      <c r="NSH15" s="33"/>
      <c r="NSI15" s="33"/>
      <c r="NSJ15" s="33"/>
      <c r="NSK15" s="33"/>
      <c r="NSL15" s="33"/>
      <c r="NSM15" s="33"/>
      <c r="NSN15" s="33"/>
      <c r="NSO15" s="33"/>
      <c r="NSP15" s="33"/>
      <c r="NSQ15" s="33"/>
      <c r="NSR15" s="33"/>
      <c r="NSS15" s="33"/>
      <c r="NST15" s="33"/>
      <c r="NSU15" s="33"/>
      <c r="NSV15" s="33"/>
      <c r="NSW15" s="33"/>
      <c r="NSX15" s="33"/>
      <c r="NSY15" s="33"/>
      <c r="NSZ15" s="33"/>
      <c r="NTA15" s="33"/>
      <c r="NTB15" s="33"/>
      <c r="NTC15" s="33"/>
      <c r="NTD15" s="33"/>
      <c r="NTE15" s="33"/>
      <c r="NTF15" s="33"/>
      <c r="NTG15" s="33"/>
      <c r="NTH15" s="33"/>
      <c r="NTI15" s="33"/>
      <c r="NTJ15" s="33"/>
      <c r="NTK15" s="33"/>
      <c r="NTL15" s="33"/>
      <c r="NTM15" s="33"/>
      <c r="NTN15" s="33"/>
      <c r="NTO15" s="33"/>
      <c r="NTP15" s="33"/>
      <c r="NTQ15" s="33"/>
      <c r="NTR15" s="33"/>
      <c r="NTS15" s="33"/>
      <c r="NTT15" s="33"/>
      <c r="NTU15" s="33"/>
      <c r="NTV15" s="33"/>
      <c r="NTW15" s="33"/>
      <c r="NTX15" s="33"/>
      <c r="NTY15" s="33"/>
      <c r="NTZ15" s="33"/>
      <c r="NUA15" s="33"/>
      <c r="NUB15" s="33"/>
      <c r="NUC15" s="33"/>
      <c r="NUD15" s="33"/>
      <c r="NUE15" s="33"/>
      <c r="NUF15" s="33"/>
      <c r="NUG15" s="33"/>
      <c r="NUH15" s="33"/>
      <c r="NUI15" s="33"/>
      <c r="NUJ15" s="33"/>
      <c r="NUK15" s="33"/>
      <c r="NUL15" s="33"/>
      <c r="NUM15" s="33"/>
      <c r="NUN15" s="33"/>
      <c r="NUO15" s="33"/>
      <c r="NUP15" s="33"/>
      <c r="NUQ15" s="33"/>
      <c r="NUR15" s="33"/>
      <c r="NUS15" s="33"/>
      <c r="NUT15" s="33"/>
      <c r="NUU15" s="33"/>
      <c r="NUV15" s="33"/>
      <c r="NUW15" s="33"/>
      <c r="NUX15" s="33"/>
      <c r="NUY15" s="33"/>
      <c r="NUZ15" s="33"/>
      <c r="NVA15" s="33"/>
      <c r="NVB15" s="33"/>
      <c r="NVC15" s="33"/>
      <c r="NVD15" s="33"/>
      <c r="NVE15" s="33"/>
      <c r="NVF15" s="33"/>
      <c r="NVG15" s="33"/>
      <c r="NVH15" s="33"/>
      <c r="NVI15" s="33"/>
      <c r="NVJ15" s="33"/>
      <c r="NVK15" s="33"/>
      <c r="NVL15" s="33"/>
      <c r="NVM15" s="33"/>
      <c r="NVN15" s="33"/>
      <c r="NVO15" s="33"/>
      <c r="NVP15" s="33"/>
      <c r="NVQ15" s="33"/>
      <c r="NVR15" s="33"/>
      <c r="NVS15" s="33"/>
      <c r="NVT15" s="33"/>
      <c r="NVU15" s="33"/>
      <c r="NVV15" s="33"/>
      <c r="NVW15" s="33"/>
      <c r="NVX15" s="33"/>
      <c r="NVY15" s="33"/>
      <c r="NVZ15" s="33"/>
      <c r="NWA15" s="33"/>
      <c r="NWB15" s="33"/>
      <c r="NWC15" s="33"/>
      <c r="NWD15" s="33"/>
      <c r="NWE15" s="33"/>
      <c r="NWF15" s="33"/>
      <c r="NWG15" s="33"/>
      <c r="NWH15" s="33"/>
      <c r="NWI15" s="33"/>
      <c r="NWJ15" s="33"/>
      <c r="NWK15" s="33"/>
      <c r="NWL15" s="33"/>
      <c r="NWM15" s="33"/>
      <c r="NWN15" s="33"/>
      <c r="NWO15" s="33"/>
      <c r="NWP15" s="33"/>
      <c r="NWQ15" s="33"/>
      <c r="NWR15" s="33"/>
      <c r="NWS15" s="33"/>
      <c r="NWT15" s="33"/>
      <c r="NWU15" s="33"/>
      <c r="NWV15" s="33"/>
      <c r="NWW15" s="33"/>
      <c r="NWX15" s="33"/>
      <c r="NWY15" s="33"/>
      <c r="NWZ15" s="33"/>
      <c r="NXA15" s="33"/>
      <c r="NXB15" s="33"/>
      <c r="NXC15" s="33"/>
      <c r="NXD15" s="33"/>
      <c r="NXE15" s="33"/>
      <c r="NXF15" s="33"/>
      <c r="NXG15" s="33"/>
      <c r="NXH15" s="33"/>
      <c r="NXI15" s="33"/>
      <c r="NXJ15" s="33"/>
      <c r="NXK15" s="33"/>
      <c r="NXL15" s="33"/>
      <c r="NXM15" s="33"/>
      <c r="NXN15" s="33"/>
      <c r="NXO15" s="33"/>
      <c r="NXP15" s="33"/>
      <c r="NXQ15" s="33"/>
      <c r="NXR15" s="33"/>
      <c r="NXS15" s="33"/>
      <c r="NXT15" s="33"/>
      <c r="NXU15" s="33"/>
      <c r="NXV15" s="33"/>
      <c r="NXW15" s="33"/>
      <c r="NXX15" s="33"/>
      <c r="NXY15" s="33"/>
      <c r="NXZ15" s="33"/>
      <c r="NYA15" s="33"/>
      <c r="NYB15" s="33"/>
      <c r="NYC15" s="33"/>
      <c r="NYD15" s="33"/>
      <c r="NYE15" s="33"/>
      <c r="NYF15" s="33"/>
      <c r="NYG15" s="33"/>
      <c r="NYH15" s="33"/>
      <c r="NYI15" s="33"/>
      <c r="NYJ15" s="33"/>
      <c r="NYK15" s="33"/>
      <c r="NYL15" s="33"/>
      <c r="NYM15" s="33"/>
      <c r="NYN15" s="33"/>
      <c r="NYO15" s="33"/>
      <c r="NYP15" s="33"/>
      <c r="NYQ15" s="33"/>
      <c r="NYR15" s="33"/>
      <c r="NYS15" s="33"/>
      <c r="NYT15" s="33"/>
      <c r="NYU15" s="33"/>
      <c r="NYV15" s="33"/>
      <c r="NYW15" s="33"/>
      <c r="NYX15" s="33"/>
      <c r="NYY15" s="33"/>
      <c r="NYZ15" s="33"/>
      <c r="NZA15" s="33"/>
      <c r="NZB15" s="33"/>
      <c r="NZC15" s="33"/>
      <c r="NZD15" s="33"/>
      <c r="NZE15" s="33"/>
      <c r="NZF15" s="33"/>
      <c r="NZG15" s="33"/>
      <c r="NZH15" s="33"/>
      <c r="NZI15" s="33"/>
      <c r="NZJ15" s="33"/>
      <c r="NZK15" s="33"/>
      <c r="NZL15" s="33"/>
      <c r="NZM15" s="33"/>
      <c r="NZN15" s="33"/>
      <c r="NZO15" s="33"/>
      <c r="NZP15" s="33"/>
      <c r="NZQ15" s="33"/>
      <c r="NZR15" s="33"/>
      <c r="NZS15" s="33"/>
      <c r="NZT15" s="33"/>
      <c r="NZU15" s="33"/>
      <c r="NZV15" s="33"/>
      <c r="NZW15" s="33"/>
      <c r="NZX15" s="33"/>
      <c r="NZY15" s="33"/>
      <c r="NZZ15" s="33"/>
      <c r="OAA15" s="33"/>
      <c r="OAB15" s="33"/>
      <c r="OAC15" s="33"/>
      <c r="OAD15" s="33"/>
      <c r="OAE15" s="33"/>
      <c r="OAF15" s="33"/>
      <c r="OAG15" s="33"/>
      <c r="OAH15" s="33"/>
      <c r="OAI15" s="33"/>
      <c r="OAJ15" s="33"/>
      <c r="OAK15" s="33"/>
      <c r="OAL15" s="33"/>
      <c r="OAM15" s="33"/>
      <c r="OAN15" s="33"/>
      <c r="OAO15" s="33"/>
      <c r="OAP15" s="33"/>
      <c r="OAQ15" s="33"/>
      <c r="OAR15" s="33"/>
      <c r="OAS15" s="33"/>
      <c r="OAT15" s="33"/>
      <c r="OAU15" s="33"/>
      <c r="OAV15" s="33"/>
      <c r="OAW15" s="33"/>
      <c r="OAX15" s="33"/>
      <c r="OAY15" s="33"/>
      <c r="OAZ15" s="33"/>
      <c r="OBA15" s="33"/>
      <c r="OBB15" s="33"/>
      <c r="OBC15" s="33"/>
      <c r="OBD15" s="33"/>
      <c r="OBE15" s="33"/>
      <c r="OBF15" s="33"/>
      <c r="OBG15" s="33"/>
      <c r="OBH15" s="33"/>
      <c r="OBI15" s="33"/>
      <c r="OBJ15" s="33"/>
      <c r="OBK15" s="33"/>
      <c r="OBL15" s="33"/>
      <c r="OBM15" s="33"/>
      <c r="OBN15" s="33"/>
      <c r="OBO15" s="33"/>
      <c r="OBP15" s="33"/>
      <c r="OBQ15" s="33"/>
      <c r="OBR15" s="33"/>
      <c r="OBS15" s="33"/>
      <c r="OBT15" s="33"/>
      <c r="OBU15" s="33"/>
      <c r="OBV15" s="33"/>
      <c r="OBW15" s="33"/>
      <c r="OBX15" s="33"/>
      <c r="OBY15" s="33"/>
      <c r="OBZ15" s="33"/>
      <c r="OCA15" s="33"/>
      <c r="OCB15" s="33"/>
      <c r="OCC15" s="33"/>
      <c r="OCD15" s="33"/>
      <c r="OCE15" s="33"/>
      <c r="OCF15" s="33"/>
      <c r="OCG15" s="33"/>
      <c r="OCH15" s="33"/>
      <c r="OCI15" s="33"/>
      <c r="OCJ15" s="33"/>
      <c r="OCK15" s="33"/>
      <c r="OCL15" s="33"/>
      <c r="OCM15" s="33"/>
      <c r="OCN15" s="33"/>
      <c r="OCO15" s="33"/>
      <c r="OCP15" s="33"/>
      <c r="OCQ15" s="33"/>
      <c r="OCR15" s="33"/>
      <c r="OCS15" s="33"/>
      <c r="OCT15" s="33"/>
      <c r="OCU15" s="33"/>
      <c r="OCV15" s="33"/>
      <c r="OCW15" s="33"/>
      <c r="OCX15" s="33"/>
      <c r="OCY15" s="33"/>
      <c r="OCZ15" s="33"/>
      <c r="ODA15" s="33"/>
      <c r="ODB15" s="33"/>
      <c r="ODC15" s="33"/>
      <c r="ODD15" s="33"/>
      <c r="ODE15" s="33"/>
      <c r="ODF15" s="33"/>
      <c r="ODG15" s="33"/>
      <c r="ODH15" s="33"/>
      <c r="ODI15" s="33"/>
      <c r="ODJ15" s="33"/>
      <c r="ODK15" s="33"/>
      <c r="ODL15" s="33"/>
      <c r="ODM15" s="33"/>
      <c r="ODN15" s="33"/>
      <c r="ODO15" s="33"/>
      <c r="ODP15" s="33"/>
      <c r="ODQ15" s="33"/>
      <c r="ODR15" s="33"/>
      <c r="ODS15" s="33"/>
      <c r="ODT15" s="33"/>
      <c r="ODU15" s="33"/>
      <c r="ODV15" s="33"/>
      <c r="ODW15" s="33"/>
      <c r="ODX15" s="33"/>
      <c r="ODY15" s="33"/>
      <c r="ODZ15" s="33"/>
      <c r="OEA15" s="33"/>
      <c r="OEB15" s="33"/>
      <c r="OEC15" s="33"/>
      <c r="OED15" s="33"/>
      <c r="OEE15" s="33"/>
      <c r="OEF15" s="33"/>
      <c r="OEG15" s="33"/>
      <c r="OEH15" s="33"/>
      <c r="OEI15" s="33"/>
      <c r="OEJ15" s="33"/>
      <c r="OEK15" s="33"/>
      <c r="OEL15" s="33"/>
      <c r="OEM15" s="33"/>
      <c r="OEN15" s="33"/>
      <c r="OEO15" s="33"/>
      <c r="OEP15" s="33"/>
      <c r="OEQ15" s="33"/>
      <c r="OER15" s="33"/>
      <c r="OES15" s="33"/>
      <c r="OET15" s="33"/>
      <c r="OEU15" s="33"/>
      <c r="OEV15" s="33"/>
      <c r="OEW15" s="33"/>
      <c r="OEX15" s="33"/>
      <c r="OEY15" s="33"/>
      <c r="OEZ15" s="33"/>
      <c r="OFA15" s="33"/>
      <c r="OFB15" s="33"/>
      <c r="OFC15" s="33"/>
      <c r="OFD15" s="33"/>
      <c r="OFE15" s="33"/>
      <c r="OFF15" s="33"/>
      <c r="OFG15" s="33"/>
      <c r="OFH15" s="33"/>
      <c r="OFI15" s="33"/>
      <c r="OFJ15" s="33"/>
      <c r="OFK15" s="33"/>
      <c r="OFL15" s="33"/>
      <c r="OFM15" s="33"/>
      <c r="OFN15" s="33"/>
      <c r="OFO15" s="33"/>
      <c r="OFP15" s="33"/>
      <c r="OFQ15" s="33"/>
      <c r="OFR15" s="33"/>
      <c r="OFS15" s="33"/>
      <c r="OFT15" s="33"/>
      <c r="OFU15" s="33"/>
      <c r="OFV15" s="33"/>
      <c r="OFW15" s="33"/>
      <c r="OFX15" s="33"/>
      <c r="OFY15" s="33"/>
      <c r="OFZ15" s="33"/>
      <c r="OGA15" s="33"/>
      <c r="OGB15" s="33"/>
      <c r="OGC15" s="33"/>
      <c r="OGD15" s="33"/>
      <c r="OGE15" s="33"/>
      <c r="OGF15" s="33"/>
      <c r="OGG15" s="33"/>
      <c r="OGH15" s="33"/>
      <c r="OGI15" s="33"/>
      <c r="OGJ15" s="33"/>
      <c r="OGK15" s="33"/>
      <c r="OGL15" s="33"/>
      <c r="OGM15" s="33"/>
      <c r="OGN15" s="33"/>
      <c r="OGO15" s="33"/>
      <c r="OGP15" s="33"/>
      <c r="OGQ15" s="33"/>
      <c r="OGR15" s="33"/>
      <c r="OGS15" s="33"/>
      <c r="OGT15" s="33"/>
      <c r="OGU15" s="33"/>
      <c r="OGV15" s="33"/>
      <c r="OGW15" s="33"/>
      <c r="OGX15" s="33"/>
      <c r="OGY15" s="33"/>
      <c r="OGZ15" s="33"/>
      <c r="OHA15" s="33"/>
      <c r="OHB15" s="33"/>
      <c r="OHC15" s="33"/>
      <c r="OHD15" s="33"/>
      <c r="OHE15" s="33"/>
      <c r="OHF15" s="33"/>
      <c r="OHG15" s="33"/>
      <c r="OHH15" s="33"/>
      <c r="OHI15" s="33"/>
      <c r="OHJ15" s="33"/>
      <c r="OHK15" s="33"/>
      <c r="OHL15" s="33"/>
      <c r="OHM15" s="33"/>
      <c r="OHN15" s="33"/>
      <c r="OHO15" s="33"/>
      <c r="OHP15" s="33"/>
      <c r="OHQ15" s="33"/>
      <c r="OHR15" s="33"/>
      <c r="OHS15" s="33"/>
      <c r="OHT15" s="33"/>
      <c r="OHU15" s="33"/>
      <c r="OHV15" s="33"/>
      <c r="OHW15" s="33"/>
      <c r="OHX15" s="33"/>
      <c r="OHY15" s="33"/>
      <c r="OHZ15" s="33"/>
      <c r="OIA15" s="33"/>
      <c r="OIB15" s="33"/>
      <c r="OIC15" s="33"/>
      <c r="OID15" s="33"/>
      <c r="OIE15" s="33"/>
      <c r="OIF15" s="33"/>
      <c r="OIG15" s="33"/>
      <c r="OIH15" s="33"/>
      <c r="OII15" s="33"/>
      <c r="OIJ15" s="33"/>
      <c r="OIK15" s="33"/>
      <c r="OIL15" s="33"/>
      <c r="OIM15" s="33"/>
      <c r="OIN15" s="33"/>
      <c r="OIO15" s="33"/>
      <c r="OIP15" s="33"/>
      <c r="OIQ15" s="33"/>
      <c r="OIR15" s="33"/>
      <c r="OIS15" s="33"/>
      <c r="OIT15" s="33"/>
      <c r="OIU15" s="33"/>
      <c r="OIV15" s="33"/>
      <c r="OIW15" s="33"/>
      <c r="OIX15" s="33"/>
      <c r="OIY15" s="33"/>
      <c r="OIZ15" s="33"/>
      <c r="OJA15" s="33"/>
      <c r="OJB15" s="33"/>
      <c r="OJC15" s="33"/>
      <c r="OJD15" s="33"/>
      <c r="OJE15" s="33"/>
      <c r="OJF15" s="33"/>
      <c r="OJG15" s="33"/>
      <c r="OJH15" s="33"/>
      <c r="OJI15" s="33"/>
      <c r="OJJ15" s="33"/>
      <c r="OJK15" s="33"/>
      <c r="OJL15" s="33"/>
      <c r="OJM15" s="33"/>
      <c r="OJN15" s="33"/>
      <c r="OJO15" s="33"/>
      <c r="OJP15" s="33"/>
      <c r="OJQ15" s="33"/>
      <c r="OJR15" s="33"/>
      <c r="OJS15" s="33"/>
      <c r="OJT15" s="33"/>
      <c r="OJU15" s="33"/>
      <c r="OJV15" s="33"/>
      <c r="OJW15" s="33"/>
      <c r="OJX15" s="33"/>
      <c r="OJY15" s="33"/>
      <c r="OJZ15" s="33"/>
      <c r="OKA15" s="33"/>
      <c r="OKB15" s="33"/>
      <c r="OKC15" s="33"/>
      <c r="OKD15" s="33"/>
      <c r="OKE15" s="33"/>
      <c r="OKF15" s="33"/>
      <c r="OKG15" s="33"/>
      <c r="OKH15" s="33"/>
      <c r="OKI15" s="33"/>
      <c r="OKJ15" s="33"/>
      <c r="OKK15" s="33"/>
      <c r="OKL15" s="33"/>
      <c r="OKM15" s="33"/>
      <c r="OKN15" s="33"/>
      <c r="OKO15" s="33"/>
      <c r="OKP15" s="33"/>
      <c r="OKQ15" s="33"/>
      <c r="OKR15" s="33"/>
      <c r="OKS15" s="33"/>
      <c r="OKT15" s="33"/>
      <c r="OKU15" s="33"/>
      <c r="OKV15" s="33"/>
      <c r="OKW15" s="33"/>
      <c r="OKX15" s="33"/>
      <c r="OKY15" s="33"/>
      <c r="OKZ15" s="33"/>
      <c r="OLA15" s="33"/>
      <c r="OLB15" s="33"/>
      <c r="OLC15" s="33"/>
      <c r="OLD15" s="33"/>
      <c r="OLE15" s="33"/>
      <c r="OLF15" s="33"/>
      <c r="OLG15" s="33"/>
      <c r="OLH15" s="33"/>
      <c r="OLI15" s="33"/>
      <c r="OLJ15" s="33"/>
      <c r="OLK15" s="33"/>
      <c r="OLL15" s="33"/>
      <c r="OLM15" s="33"/>
      <c r="OLN15" s="33"/>
      <c r="OLO15" s="33"/>
      <c r="OLP15" s="33"/>
      <c r="OLQ15" s="33"/>
      <c r="OLR15" s="33"/>
      <c r="OLS15" s="33"/>
      <c r="OLT15" s="33"/>
      <c r="OLU15" s="33"/>
      <c r="OLV15" s="33"/>
      <c r="OLW15" s="33"/>
      <c r="OLX15" s="33"/>
      <c r="OLY15" s="33"/>
      <c r="OLZ15" s="33"/>
      <c r="OMA15" s="33"/>
      <c r="OMB15" s="33"/>
      <c r="OMC15" s="33"/>
      <c r="OMD15" s="33"/>
      <c r="OME15" s="33"/>
      <c r="OMF15" s="33"/>
      <c r="OMG15" s="33"/>
      <c r="OMH15" s="33"/>
      <c r="OMI15" s="33"/>
      <c r="OMJ15" s="33"/>
      <c r="OMK15" s="33"/>
      <c r="OML15" s="33"/>
      <c r="OMM15" s="33"/>
      <c r="OMN15" s="33"/>
      <c r="OMO15" s="33"/>
      <c r="OMP15" s="33"/>
      <c r="OMQ15" s="33"/>
      <c r="OMR15" s="33"/>
      <c r="OMS15" s="33"/>
      <c r="OMT15" s="33"/>
      <c r="OMU15" s="33"/>
      <c r="OMV15" s="33"/>
      <c r="OMW15" s="33"/>
      <c r="OMX15" s="33"/>
      <c r="OMY15" s="33"/>
      <c r="OMZ15" s="33"/>
      <c r="ONA15" s="33"/>
      <c r="ONB15" s="33"/>
      <c r="ONC15" s="33"/>
      <c r="OND15" s="33"/>
      <c r="ONE15" s="33"/>
      <c r="ONF15" s="33"/>
      <c r="ONG15" s="33"/>
      <c r="ONH15" s="33"/>
      <c r="ONI15" s="33"/>
      <c r="ONJ15" s="33"/>
      <c r="ONK15" s="33"/>
      <c r="ONL15" s="33"/>
      <c r="ONM15" s="33"/>
      <c r="ONN15" s="33"/>
      <c r="ONO15" s="33"/>
      <c r="ONP15" s="33"/>
      <c r="ONQ15" s="33"/>
      <c r="ONR15" s="33"/>
      <c r="ONS15" s="33"/>
      <c r="ONT15" s="33"/>
      <c r="ONU15" s="33"/>
      <c r="ONV15" s="33"/>
      <c r="ONW15" s="33"/>
      <c r="ONX15" s="33"/>
      <c r="ONY15" s="33"/>
      <c r="ONZ15" s="33"/>
      <c r="OOA15" s="33"/>
      <c r="OOB15" s="33"/>
      <c r="OOC15" s="33"/>
      <c r="OOD15" s="33"/>
      <c r="OOE15" s="33"/>
      <c r="OOF15" s="33"/>
      <c r="OOG15" s="33"/>
      <c r="OOH15" s="33"/>
      <c r="OOI15" s="33"/>
      <c r="OOJ15" s="33"/>
      <c r="OOK15" s="33"/>
      <c r="OOL15" s="33"/>
      <c r="OOM15" s="33"/>
      <c r="OON15" s="33"/>
      <c r="OOO15" s="33"/>
      <c r="OOP15" s="33"/>
      <c r="OOQ15" s="33"/>
      <c r="OOR15" s="33"/>
      <c r="OOS15" s="33"/>
      <c r="OOT15" s="33"/>
      <c r="OOU15" s="33"/>
      <c r="OOV15" s="33"/>
      <c r="OOW15" s="33"/>
      <c r="OOX15" s="33"/>
      <c r="OOY15" s="33"/>
      <c r="OOZ15" s="33"/>
      <c r="OPA15" s="33"/>
      <c r="OPB15" s="33"/>
      <c r="OPC15" s="33"/>
      <c r="OPD15" s="33"/>
      <c r="OPE15" s="33"/>
      <c r="OPF15" s="33"/>
      <c r="OPG15" s="33"/>
      <c r="OPH15" s="33"/>
      <c r="OPI15" s="33"/>
      <c r="OPJ15" s="33"/>
      <c r="OPK15" s="33"/>
      <c r="OPL15" s="33"/>
      <c r="OPM15" s="33"/>
      <c r="OPN15" s="33"/>
      <c r="OPO15" s="33"/>
      <c r="OPP15" s="33"/>
      <c r="OPQ15" s="33"/>
      <c r="OPR15" s="33"/>
      <c r="OPS15" s="33"/>
      <c r="OPT15" s="33"/>
      <c r="OPU15" s="33"/>
      <c r="OPV15" s="33"/>
      <c r="OPW15" s="33"/>
      <c r="OPX15" s="33"/>
      <c r="OPY15" s="33"/>
      <c r="OPZ15" s="33"/>
      <c r="OQA15" s="33"/>
      <c r="OQB15" s="33"/>
      <c r="OQC15" s="33"/>
      <c r="OQD15" s="33"/>
      <c r="OQE15" s="33"/>
      <c r="OQF15" s="33"/>
      <c r="OQG15" s="33"/>
      <c r="OQH15" s="33"/>
      <c r="OQI15" s="33"/>
      <c r="OQJ15" s="33"/>
      <c r="OQK15" s="33"/>
      <c r="OQL15" s="33"/>
      <c r="OQM15" s="33"/>
      <c r="OQN15" s="33"/>
      <c r="OQO15" s="33"/>
      <c r="OQP15" s="33"/>
      <c r="OQQ15" s="33"/>
      <c r="OQR15" s="33"/>
      <c r="OQS15" s="33"/>
      <c r="OQT15" s="33"/>
      <c r="OQU15" s="33"/>
      <c r="OQV15" s="33"/>
      <c r="OQW15" s="33"/>
      <c r="OQX15" s="33"/>
      <c r="OQY15" s="33"/>
      <c r="OQZ15" s="33"/>
      <c r="ORA15" s="33"/>
      <c r="ORB15" s="33"/>
      <c r="ORC15" s="33"/>
      <c r="ORD15" s="33"/>
      <c r="ORE15" s="33"/>
      <c r="ORF15" s="33"/>
      <c r="ORG15" s="33"/>
      <c r="ORH15" s="33"/>
      <c r="ORI15" s="33"/>
      <c r="ORJ15" s="33"/>
      <c r="ORK15" s="33"/>
      <c r="ORL15" s="33"/>
      <c r="ORM15" s="33"/>
      <c r="ORN15" s="33"/>
      <c r="ORO15" s="33"/>
      <c r="ORP15" s="33"/>
      <c r="ORQ15" s="33"/>
      <c r="ORR15" s="33"/>
      <c r="ORS15" s="33"/>
      <c r="ORT15" s="33"/>
      <c r="ORU15" s="33"/>
      <c r="ORV15" s="33"/>
      <c r="ORW15" s="33"/>
      <c r="ORX15" s="33"/>
      <c r="ORY15" s="33"/>
      <c r="ORZ15" s="33"/>
      <c r="OSA15" s="33"/>
      <c r="OSB15" s="33"/>
      <c r="OSC15" s="33"/>
      <c r="OSD15" s="33"/>
      <c r="OSE15" s="33"/>
      <c r="OSF15" s="33"/>
      <c r="OSG15" s="33"/>
      <c r="OSH15" s="33"/>
      <c r="OSI15" s="33"/>
      <c r="OSJ15" s="33"/>
      <c r="OSK15" s="33"/>
      <c r="OSL15" s="33"/>
      <c r="OSM15" s="33"/>
      <c r="OSN15" s="33"/>
      <c r="OSO15" s="33"/>
      <c r="OSP15" s="33"/>
      <c r="OSQ15" s="33"/>
      <c r="OSR15" s="33"/>
      <c r="OSS15" s="33"/>
      <c r="OST15" s="33"/>
      <c r="OSU15" s="33"/>
      <c r="OSV15" s="33"/>
      <c r="OSW15" s="33"/>
      <c r="OSX15" s="33"/>
      <c r="OSY15" s="33"/>
      <c r="OSZ15" s="33"/>
      <c r="OTA15" s="33"/>
      <c r="OTB15" s="33"/>
      <c r="OTC15" s="33"/>
      <c r="OTD15" s="33"/>
      <c r="OTE15" s="33"/>
      <c r="OTF15" s="33"/>
      <c r="OTG15" s="33"/>
      <c r="OTH15" s="33"/>
      <c r="OTI15" s="33"/>
      <c r="OTJ15" s="33"/>
      <c r="OTK15" s="33"/>
      <c r="OTL15" s="33"/>
      <c r="OTM15" s="33"/>
      <c r="OTN15" s="33"/>
      <c r="OTO15" s="33"/>
      <c r="OTP15" s="33"/>
      <c r="OTQ15" s="33"/>
      <c r="OTR15" s="33"/>
      <c r="OTS15" s="33"/>
      <c r="OTT15" s="33"/>
      <c r="OTU15" s="33"/>
      <c r="OTV15" s="33"/>
      <c r="OTW15" s="33"/>
      <c r="OTX15" s="33"/>
      <c r="OTY15" s="33"/>
      <c r="OTZ15" s="33"/>
      <c r="OUA15" s="33"/>
      <c r="OUB15" s="33"/>
      <c r="OUC15" s="33"/>
      <c r="OUD15" s="33"/>
      <c r="OUE15" s="33"/>
      <c r="OUF15" s="33"/>
      <c r="OUG15" s="33"/>
      <c r="OUH15" s="33"/>
      <c r="OUI15" s="33"/>
      <c r="OUJ15" s="33"/>
      <c r="OUK15" s="33"/>
      <c r="OUL15" s="33"/>
      <c r="OUM15" s="33"/>
      <c r="OUN15" s="33"/>
      <c r="OUO15" s="33"/>
      <c r="OUP15" s="33"/>
      <c r="OUQ15" s="33"/>
      <c r="OUR15" s="33"/>
      <c r="OUS15" s="33"/>
      <c r="OUT15" s="33"/>
      <c r="OUU15" s="33"/>
      <c r="OUV15" s="33"/>
      <c r="OUW15" s="33"/>
      <c r="OUX15" s="33"/>
      <c r="OUY15" s="33"/>
      <c r="OUZ15" s="33"/>
      <c r="OVA15" s="33"/>
      <c r="OVB15" s="33"/>
      <c r="OVC15" s="33"/>
      <c r="OVD15" s="33"/>
      <c r="OVE15" s="33"/>
      <c r="OVF15" s="33"/>
      <c r="OVG15" s="33"/>
      <c r="OVH15" s="33"/>
      <c r="OVI15" s="33"/>
      <c r="OVJ15" s="33"/>
      <c r="OVK15" s="33"/>
      <c r="OVL15" s="33"/>
      <c r="OVM15" s="33"/>
      <c r="OVN15" s="33"/>
      <c r="OVO15" s="33"/>
      <c r="OVP15" s="33"/>
      <c r="OVQ15" s="33"/>
      <c r="OVR15" s="33"/>
      <c r="OVS15" s="33"/>
      <c r="OVT15" s="33"/>
      <c r="OVU15" s="33"/>
      <c r="OVV15" s="33"/>
      <c r="OVW15" s="33"/>
      <c r="OVX15" s="33"/>
      <c r="OVY15" s="33"/>
      <c r="OVZ15" s="33"/>
      <c r="OWA15" s="33"/>
      <c r="OWB15" s="33"/>
      <c r="OWC15" s="33"/>
      <c r="OWD15" s="33"/>
      <c r="OWE15" s="33"/>
      <c r="OWF15" s="33"/>
      <c r="OWG15" s="33"/>
      <c r="OWH15" s="33"/>
      <c r="OWI15" s="33"/>
      <c r="OWJ15" s="33"/>
      <c r="OWK15" s="33"/>
      <c r="OWL15" s="33"/>
      <c r="OWM15" s="33"/>
      <c r="OWN15" s="33"/>
      <c r="OWO15" s="33"/>
      <c r="OWP15" s="33"/>
      <c r="OWQ15" s="33"/>
      <c r="OWR15" s="33"/>
      <c r="OWS15" s="33"/>
      <c r="OWT15" s="33"/>
      <c r="OWU15" s="33"/>
      <c r="OWV15" s="33"/>
      <c r="OWW15" s="33"/>
      <c r="OWX15" s="33"/>
      <c r="OWY15" s="33"/>
      <c r="OWZ15" s="33"/>
      <c r="OXA15" s="33"/>
      <c r="OXB15" s="33"/>
      <c r="OXC15" s="33"/>
      <c r="OXD15" s="33"/>
      <c r="OXE15" s="33"/>
      <c r="OXF15" s="33"/>
      <c r="OXG15" s="33"/>
      <c r="OXH15" s="33"/>
      <c r="OXI15" s="33"/>
      <c r="OXJ15" s="33"/>
      <c r="OXK15" s="33"/>
      <c r="OXL15" s="33"/>
      <c r="OXM15" s="33"/>
      <c r="OXN15" s="33"/>
      <c r="OXO15" s="33"/>
      <c r="OXP15" s="33"/>
      <c r="OXQ15" s="33"/>
      <c r="OXR15" s="33"/>
      <c r="OXS15" s="33"/>
      <c r="OXT15" s="33"/>
      <c r="OXU15" s="33"/>
      <c r="OXV15" s="33"/>
      <c r="OXW15" s="33"/>
      <c r="OXX15" s="33"/>
      <c r="OXY15" s="33"/>
      <c r="OXZ15" s="33"/>
      <c r="OYA15" s="33"/>
      <c r="OYB15" s="33"/>
      <c r="OYC15" s="33"/>
      <c r="OYD15" s="33"/>
      <c r="OYE15" s="33"/>
      <c r="OYF15" s="33"/>
      <c r="OYG15" s="33"/>
      <c r="OYH15" s="33"/>
      <c r="OYI15" s="33"/>
      <c r="OYJ15" s="33"/>
      <c r="OYK15" s="33"/>
      <c r="OYL15" s="33"/>
      <c r="OYM15" s="33"/>
      <c r="OYN15" s="33"/>
      <c r="OYO15" s="33"/>
      <c r="OYP15" s="33"/>
      <c r="OYQ15" s="33"/>
      <c r="OYR15" s="33"/>
      <c r="OYS15" s="33"/>
      <c r="OYT15" s="33"/>
      <c r="OYU15" s="33"/>
      <c r="OYV15" s="33"/>
      <c r="OYW15" s="33"/>
      <c r="OYX15" s="33"/>
      <c r="OYY15" s="33"/>
      <c r="OYZ15" s="33"/>
      <c r="OZA15" s="33"/>
      <c r="OZB15" s="33"/>
      <c r="OZC15" s="33"/>
      <c r="OZD15" s="33"/>
      <c r="OZE15" s="33"/>
      <c r="OZF15" s="33"/>
      <c r="OZG15" s="33"/>
      <c r="OZH15" s="33"/>
      <c r="OZI15" s="33"/>
      <c r="OZJ15" s="33"/>
      <c r="OZK15" s="33"/>
      <c r="OZL15" s="33"/>
      <c r="OZM15" s="33"/>
      <c r="OZN15" s="33"/>
      <c r="OZO15" s="33"/>
      <c r="OZP15" s="33"/>
      <c r="OZQ15" s="33"/>
      <c r="OZR15" s="33"/>
      <c r="OZS15" s="33"/>
      <c r="OZT15" s="33"/>
      <c r="OZU15" s="33"/>
      <c r="OZV15" s="33"/>
      <c r="OZW15" s="33"/>
      <c r="OZX15" s="33"/>
      <c r="OZY15" s="33"/>
      <c r="OZZ15" s="33"/>
      <c r="PAA15" s="33"/>
      <c r="PAB15" s="33"/>
      <c r="PAC15" s="33"/>
      <c r="PAD15" s="33"/>
      <c r="PAE15" s="33"/>
      <c r="PAF15" s="33"/>
      <c r="PAG15" s="33"/>
      <c r="PAH15" s="33"/>
      <c r="PAI15" s="33"/>
      <c r="PAJ15" s="33"/>
      <c r="PAK15" s="33"/>
      <c r="PAL15" s="33"/>
      <c r="PAM15" s="33"/>
      <c r="PAN15" s="33"/>
      <c r="PAO15" s="33"/>
      <c r="PAP15" s="33"/>
      <c r="PAQ15" s="33"/>
      <c r="PAR15" s="33"/>
      <c r="PAS15" s="33"/>
      <c r="PAT15" s="33"/>
      <c r="PAU15" s="33"/>
      <c r="PAV15" s="33"/>
      <c r="PAW15" s="33"/>
      <c r="PAX15" s="33"/>
      <c r="PAY15" s="33"/>
      <c r="PAZ15" s="33"/>
      <c r="PBA15" s="33"/>
      <c r="PBB15" s="33"/>
      <c r="PBC15" s="33"/>
      <c r="PBD15" s="33"/>
      <c r="PBE15" s="33"/>
      <c r="PBF15" s="33"/>
      <c r="PBG15" s="33"/>
      <c r="PBH15" s="33"/>
      <c r="PBI15" s="33"/>
      <c r="PBJ15" s="33"/>
      <c r="PBK15" s="33"/>
      <c r="PBL15" s="33"/>
      <c r="PBM15" s="33"/>
      <c r="PBN15" s="33"/>
      <c r="PBO15" s="33"/>
      <c r="PBP15" s="33"/>
      <c r="PBQ15" s="33"/>
      <c r="PBR15" s="33"/>
      <c r="PBS15" s="33"/>
      <c r="PBT15" s="33"/>
      <c r="PBU15" s="33"/>
      <c r="PBV15" s="33"/>
      <c r="PBW15" s="33"/>
      <c r="PBX15" s="33"/>
      <c r="PBY15" s="33"/>
      <c r="PBZ15" s="33"/>
      <c r="PCA15" s="33"/>
      <c r="PCB15" s="33"/>
      <c r="PCC15" s="33"/>
      <c r="PCD15" s="33"/>
      <c r="PCE15" s="33"/>
      <c r="PCF15" s="33"/>
      <c r="PCG15" s="33"/>
      <c r="PCH15" s="33"/>
      <c r="PCI15" s="33"/>
      <c r="PCJ15" s="33"/>
      <c r="PCK15" s="33"/>
      <c r="PCL15" s="33"/>
      <c r="PCM15" s="33"/>
      <c r="PCN15" s="33"/>
      <c r="PCO15" s="33"/>
      <c r="PCP15" s="33"/>
      <c r="PCQ15" s="33"/>
      <c r="PCR15" s="33"/>
      <c r="PCS15" s="33"/>
      <c r="PCT15" s="33"/>
      <c r="PCU15" s="33"/>
      <c r="PCV15" s="33"/>
      <c r="PCW15" s="33"/>
      <c r="PCX15" s="33"/>
      <c r="PCY15" s="33"/>
      <c r="PCZ15" s="33"/>
      <c r="PDA15" s="33"/>
      <c r="PDB15" s="33"/>
      <c r="PDC15" s="33"/>
      <c r="PDD15" s="33"/>
      <c r="PDE15" s="33"/>
      <c r="PDF15" s="33"/>
      <c r="PDG15" s="33"/>
      <c r="PDH15" s="33"/>
      <c r="PDI15" s="33"/>
      <c r="PDJ15" s="33"/>
      <c r="PDK15" s="33"/>
      <c r="PDL15" s="33"/>
      <c r="PDM15" s="33"/>
      <c r="PDN15" s="33"/>
      <c r="PDO15" s="33"/>
      <c r="PDP15" s="33"/>
      <c r="PDQ15" s="33"/>
      <c r="PDR15" s="33"/>
      <c r="PDS15" s="33"/>
      <c r="PDT15" s="33"/>
      <c r="PDU15" s="33"/>
      <c r="PDV15" s="33"/>
      <c r="PDW15" s="33"/>
      <c r="PDX15" s="33"/>
      <c r="PDY15" s="33"/>
      <c r="PDZ15" s="33"/>
      <c r="PEA15" s="33"/>
      <c r="PEB15" s="33"/>
      <c r="PEC15" s="33"/>
      <c r="PED15" s="33"/>
      <c r="PEE15" s="33"/>
      <c r="PEF15" s="33"/>
      <c r="PEG15" s="33"/>
      <c r="PEH15" s="33"/>
      <c r="PEI15" s="33"/>
      <c r="PEJ15" s="33"/>
      <c r="PEK15" s="33"/>
      <c r="PEL15" s="33"/>
      <c r="PEM15" s="33"/>
      <c r="PEN15" s="33"/>
      <c r="PEO15" s="33"/>
      <c r="PEP15" s="33"/>
      <c r="PEQ15" s="33"/>
      <c r="PER15" s="33"/>
      <c r="PES15" s="33"/>
      <c r="PET15" s="33"/>
      <c r="PEU15" s="33"/>
      <c r="PEV15" s="33"/>
      <c r="PEW15" s="33"/>
      <c r="PEX15" s="33"/>
      <c r="PEY15" s="33"/>
      <c r="PEZ15" s="33"/>
      <c r="PFA15" s="33"/>
      <c r="PFB15" s="33"/>
      <c r="PFC15" s="33"/>
      <c r="PFD15" s="33"/>
      <c r="PFE15" s="33"/>
      <c r="PFF15" s="33"/>
      <c r="PFG15" s="33"/>
      <c r="PFH15" s="33"/>
      <c r="PFI15" s="33"/>
      <c r="PFJ15" s="33"/>
      <c r="PFK15" s="33"/>
      <c r="PFL15" s="33"/>
      <c r="PFM15" s="33"/>
      <c r="PFN15" s="33"/>
      <c r="PFO15" s="33"/>
      <c r="PFP15" s="33"/>
      <c r="PFQ15" s="33"/>
      <c r="PFR15" s="33"/>
      <c r="PFS15" s="33"/>
      <c r="PFT15" s="33"/>
      <c r="PFU15" s="33"/>
      <c r="PFV15" s="33"/>
      <c r="PFW15" s="33"/>
      <c r="PFX15" s="33"/>
      <c r="PFY15" s="33"/>
      <c r="PFZ15" s="33"/>
      <c r="PGA15" s="33"/>
      <c r="PGB15" s="33"/>
      <c r="PGC15" s="33"/>
      <c r="PGD15" s="33"/>
      <c r="PGE15" s="33"/>
      <c r="PGF15" s="33"/>
      <c r="PGG15" s="33"/>
      <c r="PGH15" s="33"/>
      <c r="PGI15" s="33"/>
      <c r="PGJ15" s="33"/>
      <c r="PGK15" s="33"/>
      <c r="PGL15" s="33"/>
      <c r="PGM15" s="33"/>
      <c r="PGN15" s="33"/>
      <c r="PGO15" s="33"/>
      <c r="PGP15" s="33"/>
      <c r="PGQ15" s="33"/>
      <c r="PGR15" s="33"/>
      <c r="PGS15" s="33"/>
      <c r="PGT15" s="33"/>
      <c r="PGU15" s="33"/>
      <c r="PGV15" s="33"/>
      <c r="PGW15" s="33"/>
      <c r="PGX15" s="33"/>
      <c r="PGY15" s="33"/>
      <c r="PGZ15" s="33"/>
      <c r="PHA15" s="33"/>
      <c r="PHB15" s="33"/>
      <c r="PHC15" s="33"/>
      <c r="PHD15" s="33"/>
      <c r="PHE15" s="33"/>
      <c r="PHF15" s="33"/>
      <c r="PHG15" s="33"/>
      <c r="PHH15" s="33"/>
      <c r="PHI15" s="33"/>
      <c r="PHJ15" s="33"/>
      <c r="PHK15" s="33"/>
      <c r="PHL15" s="33"/>
      <c r="PHM15" s="33"/>
      <c r="PHN15" s="33"/>
      <c r="PHO15" s="33"/>
      <c r="PHP15" s="33"/>
      <c r="PHQ15" s="33"/>
      <c r="PHR15" s="33"/>
      <c r="PHS15" s="33"/>
      <c r="PHT15" s="33"/>
      <c r="PHU15" s="33"/>
      <c r="PHV15" s="33"/>
      <c r="PHW15" s="33"/>
      <c r="PHX15" s="33"/>
      <c r="PHY15" s="33"/>
      <c r="PHZ15" s="33"/>
      <c r="PIA15" s="33"/>
      <c r="PIB15" s="33"/>
      <c r="PIC15" s="33"/>
      <c r="PID15" s="33"/>
      <c r="PIE15" s="33"/>
      <c r="PIF15" s="33"/>
      <c r="PIG15" s="33"/>
      <c r="PIH15" s="33"/>
      <c r="PII15" s="33"/>
      <c r="PIJ15" s="33"/>
      <c r="PIK15" s="33"/>
      <c r="PIL15" s="33"/>
      <c r="PIM15" s="33"/>
      <c r="PIN15" s="33"/>
      <c r="PIO15" s="33"/>
      <c r="PIP15" s="33"/>
      <c r="PIQ15" s="33"/>
      <c r="PIR15" s="33"/>
      <c r="PIS15" s="33"/>
      <c r="PIT15" s="33"/>
      <c r="PIU15" s="33"/>
      <c r="PIV15" s="33"/>
      <c r="PIW15" s="33"/>
      <c r="PIX15" s="33"/>
      <c r="PIY15" s="33"/>
      <c r="PIZ15" s="33"/>
      <c r="PJA15" s="33"/>
      <c r="PJB15" s="33"/>
      <c r="PJC15" s="33"/>
      <c r="PJD15" s="33"/>
      <c r="PJE15" s="33"/>
      <c r="PJF15" s="33"/>
      <c r="PJG15" s="33"/>
      <c r="PJH15" s="33"/>
      <c r="PJI15" s="33"/>
      <c r="PJJ15" s="33"/>
      <c r="PJK15" s="33"/>
      <c r="PJL15" s="33"/>
      <c r="PJM15" s="33"/>
      <c r="PJN15" s="33"/>
      <c r="PJO15" s="33"/>
      <c r="PJP15" s="33"/>
      <c r="PJQ15" s="33"/>
      <c r="PJR15" s="33"/>
      <c r="PJS15" s="33"/>
      <c r="PJT15" s="33"/>
      <c r="PJU15" s="33"/>
      <c r="PJV15" s="33"/>
      <c r="PJW15" s="33"/>
      <c r="PJX15" s="33"/>
      <c r="PJY15" s="33"/>
      <c r="PJZ15" s="33"/>
      <c r="PKA15" s="33"/>
      <c r="PKB15" s="33"/>
      <c r="PKC15" s="33"/>
      <c r="PKD15" s="33"/>
      <c r="PKE15" s="33"/>
      <c r="PKF15" s="33"/>
      <c r="PKG15" s="33"/>
      <c r="PKH15" s="33"/>
      <c r="PKI15" s="33"/>
      <c r="PKJ15" s="33"/>
      <c r="PKK15" s="33"/>
      <c r="PKL15" s="33"/>
      <c r="PKM15" s="33"/>
      <c r="PKN15" s="33"/>
      <c r="PKO15" s="33"/>
      <c r="PKP15" s="33"/>
      <c r="PKQ15" s="33"/>
      <c r="PKR15" s="33"/>
      <c r="PKS15" s="33"/>
      <c r="PKT15" s="33"/>
      <c r="PKU15" s="33"/>
      <c r="PKV15" s="33"/>
      <c r="PKW15" s="33"/>
      <c r="PKX15" s="33"/>
      <c r="PKY15" s="33"/>
      <c r="PKZ15" s="33"/>
      <c r="PLA15" s="33"/>
      <c r="PLB15" s="33"/>
      <c r="PLC15" s="33"/>
      <c r="PLD15" s="33"/>
      <c r="PLE15" s="33"/>
      <c r="PLF15" s="33"/>
      <c r="PLG15" s="33"/>
      <c r="PLH15" s="33"/>
      <c r="PLI15" s="33"/>
      <c r="PLJ15" s="33"/>
      <c r="PLK15" s="33"/>
      <c r="PLL15" s="33"/>
      <c r="PLM15" s="33"/>
      <c r="PLN15" s="33"/>
      <c r="PLO15" s="33"/>
      <c r="PLP15" s="33"/>
      <c r="PLQ15" s="33"/>
      <c r="PLR15" s="33"/>
      <c r="PLS15" s="33"/>
      <c r="PLT15" s="33"/>
      <c r="PLU15" s="33"/>
      <c r="PLV15" s="33"/>
      <c r="PLW15" s="33"/>
      <c r="PLX15" s="33"/>
      <c r="PLY15" s="33"/>
      <c r="PLZ15" s="33"/>
      <c r="PMA15" s="33"/>
      <c r="PMB15" s="33"/>
      <c r="PMC15" s="33"/>
      <c r="PMD15" s="33"/>
      <c r="PME15" s="33"/>
      <c r="PMF15" s="33"/>
      <c r="PMG15" s="33"/>
      <c r="PMH15" s="33"/>
      <c r="PMI15" s="33"/>
      <c r="PMJ15" s="33"/>
      <c r="PMK15" s="33"/>
      <c r="PML15" s="33"/>
      <c r="PMM15" s="33"/>
      <c r="PMN15" s="33"/>
      <c r="PMO15" s="33"/>
      <c r="PMP15" s="33"/>
      <c r="PMQ15" s="33"/>
      <c r="PMR15" s="33"/>
      <c r="PMS15" s="33"/>
      <c r="PMT15" s="33"/>
      <c r="PMU15" s="33"/>
      <c r="PMV15" s="33"/>
      <c r="PMW15" s="33"/>
      <c r="PMX15" s="33"/>
      <c r="PMY15" s="33"/>
      <c r="PMZ15" s="33"/>
      <c r="PNA15" s="33"/>
      <c r="PNB15" s="33"/>
      <c r="PNC15" s="33"/>
      <c r="PND15" s="33"/>
      <c r="PNE15" s="33"/>
      <c r="PNF15" s="33"/>
      <c r="PNG15" s="33"/>
      <c r="PNH15" s="33"/>
      <c r="PNI15" s="33"/>
      <c r="PNJ15" s="33"/>
      <c r="PNK15" s="33"/>
      <c r="PNL15" s="33"/>
      <c r="PNM15" s="33"/>
      <c r="PNN15" s="33"/>
      <c r="PNO15" s="33"/>
      <c r="PNP15" s="33"/>
      <c r="PNQ15" s="33"/>
      <c r="PNR15" s="33"/>
      <c r="PNS15" s="33"/>
      <c r="PNT15" s="33"/>
      <c r="PNU15" s="33"/>
      <c r="PNV15" s="33"/>
      <c r="PNW15" s="33"/>
      <c r="PNX15" s="33"/>
      <c r="PNY15" s="33"/>
      <c r="PNZ15" s="33"/>
      <c r="POA15" s="33"/>
      <c r="POB15" s="33"/>
      <c r="POC15" s="33"/>
      <c r="POD15" s="33"/>
      <c r="POE15" s="33"/>
      <c r="POF15" s="33"/>
      <c r="POG15" s="33"/>
      <c r="POH15" s="33"/>
      <c r="POI15" s="33"/>
      <c r="POJ15" s="33"/>
      <c r="POK15" s="33"/>
      <c r="POL15" s="33"/>
      <c r="POM15" s="33"/>
      <c r="PON15" s="33"/>
      <c r="POO15" s="33"/>
      <c r="POP15" s="33"/>
      <c r="POQ15" s="33"/>
      <c r="POR15" s="33"/>
      <c r="POS15" s="33"/>
      <c r="POT15" s="33"/>
      <c r="POU15" s="33"/>
      <c r="POV15" s="33"/>
      <c r="POW15" s="33"/>
      <c r="POX15" s="33"/>
      <c r="POY15" s="33"/>
      <c r="POZ15" s="33"/>
      <c r="PPA15" s="33"/>
      <c r="PPB15" s="33"/>
      <c r="PPC15" s="33"/>
      <c r="PPD15" s="33"/>
      <c r="PPE15" s="33"/>
      <c r="PPF15" s="33"/>
      <c r="PPG15" s="33"/>
      <c r="PPH15" s="33"/>
      <c r="PPI15" s="33"/>
      <c r="PPJ15" s="33"/>
      <c r="PPK15" s="33"/>
      <c r="PPL15" s="33"/>
      <c r="PPM15" s="33"/>
      <c r="PPN15" s="33"/>
      <c r="PPO15" s="33"/>
      <c r="PPP15" s="33"/>
      <c r="PPQ15" s="33"/>
      <c r="PPR15" s="33"/>
      <c r="PPS15" s="33"/>
      <c r="PPT15" s="33"/>
      <c r="PPU15" s="33"/>
      <c r="PPV15" s="33"/>
      <c r="PPW15" s="33"/>
      <c r="PPX15" s="33"/>
      <c r="PPY15" s="33"/>
      <c r="PPZ15" s="33"/>
      <c r="PQA15" s="33"/>
      <c r="PQB15" s="33"/>
      <c r="PQC15" s="33"/>
      <c r="PQD15" s="33"/>
      <c r="PQE15" s="33"/>
      <c r="PQF15" s="33"/>
      <c r="PQG15" s="33"/>
      <c r="PQH15" s="33"/>
      <c r="PQI15" s="33"/>
      <c r="PQJ15" s="33"/>
      <c r="PQK15" s="33"/>
      <c r="PQL15" s="33"/>
      <c r="PQM15" s="33"/>
      <c r="PQN15" s="33"/>
      <c r="PQO15" s="33"/>
      <c r="PQP15" s="33"/>
      <c r="PQQ15" s="33"/>
      <c r="PQR15" s="33"/>
      <c r="PQS15" s="33"/>
      <c r="PQT15" s="33"/>
      <c r="PQU15" s="33"/>
      <c r="PQV15" s="33"/>
      <c r="PQW15" s="33"/>
      <c r="PQX15" s="33"/>
      <c r="PQY15" s="33"/>
      <c r="PQZ15" s="33"/>
      <c r="PRA15" s="33"/>
      <c r="PRB15" s="33"/>
      <c r="PRC15" s="33"/>
      <c r="PRD15" s="33"/>
      <c r="PRE15" s="33"/>
      <c r="PRF15" s="33"/>
      <c r="PRG15" s="33"/>
      <c r="PRH15" s="33"/>
      <c r="PRI15" s="33"/>
      <c r="PRJ15" s="33"/>
      <c r="PRK15" s="33"/>
      <c r="PRL15" s="33"/>
      <c r="PRM15" s="33"/>
      <c r="PRN15" s="33"/>
      <c r="PRO15" s="33"/>
      <c r="PRP15" s="33"/>
      <c r="PRQ15" s="33"/>
      <c r="PRR15" s="33"/>
      <c r="PRS15" s="33"/>
      <c r="PRT15" s="33"/>
      <c r="PRU15" s="33"/>
      <c r="PRV15" s="33"/>
      <c r="PRW15" s="33"/>
      <c r="PRX15" s="33"/>
      <c r="PRY15" s="33"/>
      <c r="PRZ15" s="33"/>
      <c r="PSA15" s="33"/>
      <c r="PSB15" s="33"/>
      <c r="PSC15" s="33"/>
      <c r="PSD15" s="33"/>
      <c r="PSE15" s="33"/>
      <c r="PSF15" s="33"/>
      <c r="PSG15" s="33"/>
      <c r="PSH15" s="33"/>
      <c r="PSI15" s="33"/>
      <c r="PSJ15" s="33"/>
      <c r="PSK15" s="33"/>
      <c r="PSL15" s="33"/>
      <c r="PSM15" s="33"/>
      <c r="PSN15" s="33"/>
      <c r="PSO15" s="33"/>
      <c r="PSP15" s="33"/>
      <c r="PSQ15" s="33"/>
      <c r="PSR15" s="33"/>
      <c r="PSS15" s="33"/>
      <c r="PST15" s="33"/>
      <c r="PSU15" s="33"/>
      <c r="PSV15" s="33"/>
      <c r="PSW15" s="33"/>
      <c r="PSX15" s="33"/>
      <c r="PSY15" s="33"/>
      <c r="PSZ15" s="33"/>
      <c r="PTA15" s="33"/>
      <c r="PTB15" s="33"/>
      <c r="PTC15" s="33"/>
      <c r="PTD15" s="33"/>
      <c r="PTE15" s="33"/>
      <c r="PTF15" s="33"/>
      <c r="PTG15" s="33"/>
      <c r="PTH15" s="33"/>
      <c r="PTI15" s="33"/>
      <c r="PTJ15" s="33"/>
      <c r="PTK15" s="33"/>
      <c r="PTL15" s="33"/>
      <c r="PTM15" s="33"/>
      <c r="PTN15" s="33"/>
      <c r="PTO15" s="33"/>
      <c r="PTP15" s="33"/>
      <c r="PTQ15" s="33"/>
      <c r="PTR15" s="33"/>
      <c r="PTS15" s="33"/>
      <c r="PTT15" s="33"/>
      <c r="PTU15" s="33"/>
      <c r="PTV15" s="33"/>
      <c r="PTW15" s="33"/>
      <c r="PTX15" s="33"/>
      <c r="PTY15" s="33"/>
      <c r="PTZ15" s="33"/>
      <c r="PUA15" s="33"/>
      <c r="PUB15" s="33"/>
      <c r="PUC15" s="33"/>
      <c r="PUD15" s="33"/>
      <c r="PUE15" s="33"/>
      <c r="PUF15" s="33"/>
      <c r="PUG15" s="33"/>
      <c r="PUH15" s="33"/>
      <c r="PUI15" s="33"/>
      <c r="PUJ15" s="33"/>
      <c r="PUK15" s="33"/>
      <c r="PUL15" s="33"/>
      <c r="PUM15" s="33"/>
      <c r="PUN15" s="33"/>
      <c r="PUO15" s="33"/>
      <c r="PUP15" s="33"/>
      <c r="PUQ15" s="33"/>
      <c r="PUR15" s="33"/>
      <c r="PUS15" s="33"/>
      <c r="PUT15" s="33"/>
      <c r="PUU15" s="33"/>
      <c r="PUV15" s="33"/>
      <c r="PUW15" s="33"/>
      <c r="PUX15" s="33"/>
      <c r="PUY15" s="33"/>
      <c r="PUZ15" s="33"/>
      <c r="PVA15" s="33"/>
      <c r="PVB15" s="33"/>
      <c r="PVC15" s="33"/>
      <c r="PVD15" s="33"/>
      <c r="PVE15" s="33"/>
      <c r="PVF15" s="33"/>
      <c r="PVG15" s="33"/>
      <c r="PVH15" s="33"/>
      <c r="PVI15" s="33"/>
      <c r="PVJ15" s="33"/>
      <c r="PVK15" s="33"/>
      <c r="PVL15" s="33"/>
      <c r="PVM15" s="33"/>
      <c r="PVN15" s="33"/>
      <c r="PVO15" s="33"/>
      <c r="PVP15" s="33"/>
      <c r="PVQ15" s="33"/>
      <c r="PVR15" s="33"/>
      <c r="PVS15" s="33"/>
      <c r="PVT15" s="33"/>
      <c r="PVU15" s="33"/>
      <c r="PVV15" s="33"/>
      <c r="PVW15" s="33"/>
      <c r="PVX15" s="33"/>
      <c r="PVY15" s="33"/>
      <c r="PVZ15" s="33"/>
      <c r="PWA15" s="33"/>
      <c r="PWB15" s="33"/>
      <c r="PWC15" s="33"/>
      <c r="PWD15" s="33"/>
      <c r="PWE15" s="33"/>
      <c r="PWF15" s="33"/>
      <c r="PWG15" s="33"/>
      <c r="PWH15" s="33"/>
      <c r="PWI15" s="33"/>
      <c r="PWJ15" s="33"/>
      <c r="PWK15" s="33"/>
      <c r="PWL15" s="33"/>
      <c r="PWM15" s="33"/>
      <c r="PWN15" s="33"/>
      <c r="PWO15" s="33"/>
      <c r="PWP15" s="33"/>
      <c r="PWQ15" s="33"/>
      <c r="PWR15" s="33"/>
      <c r="PWS15" s="33"/>
      <c r="PWT15" s="33"/>
      <c r="PWU15" s="33"/>
      <c r="PWV15" s="33"/>
      <c r="PWW15" s="33"/>
      <c r="PWX15" s="33"/>
      <c r="PWY15" s="33"/>
      <c r="PWZ15" s="33"/>
      <c r="PXA15" s="33"/>
      <c r="PXB15" s="33"/>
      <c r="PXC15" s="33"/>
      <c r="PXD15" s="33"/>
      <c r="PXE15" s="33"/>
      <c r="PXF15" s="33"/>
      <c r="PXG15" s="33"/>
      <c r="PXH15" s="33"/>
      <c r="PXI15" s="33"/>
      <c r="PXJ15" s="33"/>
      <c r="PXK15" s="33"/>
      <c r="PXL15" s="33"/>
      <c r="PXM15" s="33"/>
      <c r="PXN15" s="33"/>
      <c r="PXO15" s="33"/>
      <c r="PXP15" s="33"/>
      <c r="PXQ15" s="33"/>
      <c r="PXR15" s="33"/>
      <c r="PXS15" s="33"/>
      <c r="PXT15" s="33"/>
      <c r="PXU15" s="33"/>
      <c r="PXV15" s="33"/>
      <c r="PXW15" s="33"/>
      <c r="PXX15" s="33"/>
      <c r="PXY15" s="33"/>
      <c r="PXZ15" s="33"/>
      <c r="PYA15" s="33"/>
      <c r="PYB15" s="33"/>
      <c r="PYC15" s="33"/>
      <c r="PYD15" s="33"/>
      <c r="PYE15" s="33"/>
      <c r="PYF15" s="33"/>
      <c r="PYG15" s="33"/>
      <c r="PYH15" s="33"/>
      <c r="PYI15" s="33"/>
      <c r="PYJ15" s="33"/>
      <c r="PYK15" s="33"/>
      <c r="PYL15" s="33"/>
      <c r="PYM15" s="33"/>
      <c r="PYN15" s="33"/>
      <c r="PYO15" s="33"/>
      <c r="PYP15" s="33"/>
      <c r="PYQ15" s="33"/>
      <c r="PYR15" s="33"/>
      <c r="PYS15" s="33"/>
      <c r="PYT15" s="33"/>
      <c r="PYU15" s="33"/>
      <c r="PYV15" s="33"/>
      <c r="PYW15" s="33"/>
      <c r="PYX15" s="33"/>
      <c r="PYY15" s="33"/>
      <c r="PYZ15" s="33"/>
      <c r="PZA15" s="33"/>
      <c r="PZB15" s="33"/>
      <c r="PZC15" s="33"/>
      <c r="PZD15" s="33"/>
      <c r="PZE15" s="33"/>
      <c r="PZF15" s="33"/>
      <c r="PZG15" s="33"/>
      <c r="PZH15" s="33"/>
      <c r="PZI15" s="33"/>
      <c r="PZJ15" s="33"/>
      <c r="PZK15" s="33"/>
      <c r="PZL15" s="33"/>
      <c r="PZM15" s="33"/>
      <c r="PZN15" s="33"/>
      <c r="PZO15" s="33"/>
      <c r="PZP15" s="33"/>
      <c r="PZQ15" s="33"/>
      <c r="PZR15" s="33"/>
      <c r="PZS15" s="33"/>
      <c r="PZT15" s="33"/>
      <c r="PZU15" s="33"/>
      <c r="PZV15" s="33"/>
      <c r="PZW15" s="33"/>
      <c r="PZX15" s="33"/>
      <c r="PZY15" s="33"/>
      <c r="PZZ15" s="33"/>
      <c r="QAA15" s="33"/>
      <c r="QAB15" s="33"/>
      <c r="QAC15" s="33"/>
      <c r="QAD15" s="33"/>
      <c r="QAE15" s="33"/>
      <c r="QAF15" s="33"/>
      <c r="QAG15" s="33"/>
      <c r="QAH15" s="33"/>
      <c r="QAI15" s="33"/>
      <c r="QAJ15" s="33"/>
      <c r="QAK15" s="33"/>
      <c r="QAL15" s="33"/>
      <c r="QAM15" s="33"/>
      <c r="QAN15" s="33"/>
      <c r="QAO15" s="33"/>
      <c r="QAP15" s="33"/>
      <c r="QAQ15" s="33"/>
      <c r="QAR15" s="33"/>
      <c r="QAS15" s="33"/>
      <c r="QAT15" s="33"/>
      <c r="QAU15" s="33"/>
      <c r="QAV15" s="33"/>
      <c r="QAW15" s="33"/>
      <c r="QAX15" s="33"/>
      <c r="QAY15" s="33"/>
      <c r="QAZ15" s="33"/>
      <c r="QBA15" s="33"/>
      <c r="QBB15" s="33"/>
      <c r="QBC15" s="33"/>
      <c r="QBD15" s="33"/>
      <c r="QBE15" s="33"/>
      <c r="QBF15" s="33"/>
      <c r="QBG15" s="33"/>
      <c r="QBH15" s="33"/>
      <c r="QBI15" s="33"/>
      <c r="QBJ15" s="33"/>
      <c r="QBK15" s="33"/>
      <c r="QBL15" s="33"/>
      <c r="QBM15" s="33"/>
      <c r="QBN15" s="33"/>
      <c r="QBO15" s="33"/>
      <c r="QBP15" s="33"/>
      <c r="QBQ15" s="33"/>
      <c r="QBR15" s="33"/>
      <c r="QBS15" s="33"/>
      <c r="QBT15" s="33"/>
      <c r="QBU15" s="33"/>
      <c r="QBV15" s="33"/>
      <c r="QBW15" s="33"/>
      <c r="QBX15" s="33"/>
      <c r="QBY15" s="33"/>
      <c r="QBZ15" s="33"/>
      <c r="QCA15" s="33"/>
      <c r="QCB15" s="33"/>
      <c r="QCC15" s="33"/>
      <c r="QCD15" s="33"/>
      <c r="QCE15" s="33"/>
      <c r="QCF15" s="33"/>
      <c r="QCG15" s="33"/>
      <c r="QCH15" s="33"/>
      <c r="QCI15" s="33"/>
      <c r="QCJ15" s="33"/>
      <c r="QCK15" s="33"/>
      <c r="QCL15" s="33"/>
      <c r="QCM15" s="33"/>
      <c r="QCN15" s="33"/>
      <c r="QCO15" s="33"/>
      <c r="QCP15" s="33"/>
      <c r="QCQ15" s="33"/>
      <c r="QCR15" s="33"/>
      <c r="QCS15" s="33"/>
      <c r="QCT15" s="33"/>
      <c r="QCU15" s="33"/>
      <c r="QCV15" s="33"/>
      <c r="QCW15" s="33"/>
      <c r="QCX15" s="33"/>
      <c r="QCY15" s="33"/>
      <c r="QCZ15" s="33"/>
      <c r="QDA15" s="33"/>
      <c r="QDB15" s="33"/>
      <c r="QDC15" s="33"/>
      <c r="QDD15" s="33"/>
      <c r="QDE15" s="33"/>
      <c r="QDF15" s="33"/>
      <c r="QDG15" s="33"/>
      <c r="QDH15" s="33"/>
      <c r="QDI15" s="33"/>
      <c r="QDJ15" s="33"/>
      <c r="QDK15" s="33"/>
      <c r="QDL15" s="33"/>
      <c r="QDM15" s="33"/>
      <c r="QDN15" s="33"/>
      <c r="QDO15" s="33"/>
      <c r="QDP15" s="33"/>
      <c r="QDQ15" s="33"/>
      <c r="QDR15" s="33"/>
      <c r="QDS15" s="33"/>
      <c r="QDT15" s="33"/>
      <c r="QDU15" s="33"/>
      <c r="QDV15" s="33"/>
      <c r="QDW15" s="33"/>
      <c r="QDX15" s="33"/>
      <c r="QDY15" s="33"/>
      <c r="QDZ15" s="33"/>
      <c r="QEA15" s="33"/>
      <c r="QEB15" s="33"/>
      <c r="QEC15" s="33"/>
      <c r="QED15" s="33"/>
      <c r="QEE15" s="33"/>
      <c r="QEF15" s="33"/>
      <c r="QEG15" s="33"/>
      <c r="QEH15" s="33"/>
      <c r="QEI15" s="33"/>
      <c r="QEJ15" s="33"/>
      <c r="QEK15" s="33"/>
      <c r="QEL15" s="33"/>
      <c r="QEM15" s="33"/>
      <c r="QEN15" s="33"/>
      <c r="QEO15" s="33"/>
      <c r="QEP15" s="33"/>
      <c r="QEQ15" s="33"/>
      <c r="QER15" s="33"/>
      <c r="QES15" s="33"/>
      <c r="QET15" s="33"/>
      <c r="QEU15" s="33"/>
      <c r="QEV15" s="33"/>
      <c r="QEW15" s="33"/>
      <c r="QEX15" s="33"/>
      <c r="QEY15" s="33"/>
      <c r="QEZ15" s="33"/>
      <c r="QFA15" s="33"/>
      <c r="QFB15" s="33"/>
      <c r="QFC15" s="33"/>
      <c r="QFD15" s="33"/>
      <c r="QFE15" s="33"/>
      <c r="QFF15" s="33"/>
      <c r="QFG15" s="33"/>
      <c r="QFH15" s="33"/>
      <c r="QFI15" s="33"/>
      <c r="QFJ15" s="33"/>
      <c r="QFK15" s="33"/>
      <c r="QFL15" s="33"/>
      <c r="QFM15" s="33"/>
      <c r="QFN15" s="33"/>
      <c r="QFO15" s="33"/>
      <c r="QFP15" s="33"/>
      <c r="QFQ15" s="33"/>
      <c r="QFR15" s="33"/>
      <c r="QFS15" s="33"/>
      <c r="QFT15" s="33"/>
      <c r="QFU15" s="33"/>
      <c r="QFV15" s="33"/>
      <c r="QFW15" s="33"/>
      <c r="QFX15" s="33"/>
      <c r="QFY15" s="33"/>
      <c r="QFZ15" s="33"/>
      <c r="QGA15" s="33"/>
      <c r="QGB15" s="33"/>
      <c r="QGC15" s="33"/>
      <c r="QGD15" s="33"/>
      <c r="QGE15" s="33"/>
      <c r="QGF15" s="33"/>
      <c r="QGG15" s="33"/>
      <c r="QGH15" s="33"/>
      <c r="QGI15" s="33"/>
      <c r="QGJ15" s="33"/>
      <c r="QGK15" s="33"/>
      <c r="QGL15" s="33"/>
      <c r="QGM15" s="33"/>
      <c r="QGN15" s="33"/>
      <c r="QGO15" s="33"/>
      <c r="QGP15" s="33"/>
      <c r="QGQ15" s="33"/>
      <c r="QGR15" s="33"/>
      <c r="QGS15" s="33"/>
      <c r="QGT15" s="33"/>
      <c r="QGU15" s="33"/>
      <c r="QGV15" s="33"/>
      <c r="QGW15" s="33"/>
      <c r="QGX15" s="33"/>
      <c r="QGY15" s="33"/>
      <c r="QGZ15" s="33"/>
      <c r="QHA15" s="33"/>
      <c r="QHB15" s="33"/>
      <c r="QHC15" s="33"/>
      <c r="QHD15" s="33"/>
      <c r="QHE15" s="33"/>
      <c r="QHF15" s="33"/>
      <c r="QHG15" s="33"/>
      <c r="QHH15" s="33"/>
      <c r="QHI15" s="33"/>
      <c r="QHJ15" s="33"/>
      <c r="QHK15" s="33"/>
      <c r="QHL15" s="33"/>
      <c r="QHM15" s="33"/>
      <c r="QHN15" s="33"/>
      <c r="QHO15" s="33"/>
      <c r="QHP15" s="33"/>
      <c r="QHQ15" s="33"/>
      <c r="QHR15" s="33"/>
      <c r="QHS15" s="33"/>
      <c r="QHT15" s="33"/>
      <c r="QHU15" s="33"/>
      <c r="QHV15" s="33"/>
      <c r="QHW15" s="33"/>
      <c r="QHX15" s="33"/>
      <c r="QHY15" s="33"/>
      <c r="QHZ15" s="33"/>
      <c r="QIA15" s="33"/>
      <c r="QIB15" s="33"/>
      <c r="QIC15" s="33"/>
      <c r="QID15" s="33"/>
      <c r="QIE15" s="33"/>
      <c r="QIF15" s="33"/>
      <c r="QIG15" s="33"/>
      <c r="QIH15" s="33"/>
      <c r="QII15" s="33"/>
      <c r="QIJ15" s="33"/>
      <c r="QIK15" s="33"/>
      <c r="QIL15" s="33"/>
      <c r="QIM15" s="33"/>
      <c r="QIN15" s="33"/>
      <c r="QIO15" s="33"/>
      <c r="QIP15" s="33"/>
      <c r="QIQ15" s="33"/>
      <c r="QIR15" s="33"/>
      <c r="QIS15" s="33"/>
      <c r="QIT15" s="33"/>
      <c r="QIU15" s="33"/>
      <c r="QIV15" s="33"/>
      <c r="QIW15" s="33"/>
      <c r="QIX15" s="33"/>
      <c r="QIY15" s="33"/>
      <c r="QIZ15" s="33"/>
      <c r="QJA15" s="33"/>
      <c r="QJB15" s="33"/>
      <c r="QJC15" s="33"/>
      <c r="QJD15" s="33"/>
      <c r="QJE15" s="33"/>
      <c r="QJF15" s="33"/>
      <c r="QJG15" s="33"/>
      <c r="QJH15" s="33"/>
      <c r="QJI15" s="33"/>
      <c r="QJJ15" s="33"/>
      <c r="QJK15" s="33"/>
      <c r="QJL15" s="33"/>
      <c r="QJM15" s="33"/>
      <c r="QJN15" s="33"/>
      <c r="QJO15" s="33"/>
      <c r="QJP15" s="33"/>
      <c r="QJQ15" s="33"/>
      <c r="QJR15" s="33"/>
      <c r="QJS15" s="33"/>
      <c r="QJT15" s="33"/>
      <c r="QJU15" s="33"/>
      <c r="QJV15" s="33"/>
      <c r="QJW15" s="33"/>
      <c r="QJX15" s="33"/>
      <c r="QJY15" s="33"/>
      <c r="QJZ15" s="33"/>
      <c r="QKA15" s="33"/>
      <c r="QKB15" s="33"/>
      <c r="QKC15" s="33"/>
      <c r="QKD15" s="33"/>
      <c r="QKE15" s="33"/>
      <c r="QKF15" s="33"/>
      <c r="QKG15" s="33"/>
      <c r="QKH15" s="33"/>
      <c r="QKI15" s="33"/>
      <c r="QKJ15" s="33"/>
      <c r="QKK15" s="33"/>
      <c r="QKL15" s="33"/>
      <c r="QKM15" s="33"/>
      <c r="QKN15" s="33"/>
      <c r="QKO15" s="33"/>
      <c r="QKP15" s="33"/>
      <c r="QKQ15" s="33"/>
      <c r="QKR15" s="33"/>
      <c r="QKS15" s="33"/>
      <c r="QKT15" s="33"/>
      <c r="QKU15" s="33"/>
      <c r="QKV15" s="33"/>
      <c r="QKW15" s="33"/>
      <c r="QKX15" s="33"/>
      <c r="QKY15" s="33"/>
      <c r="QKZ15" s="33"/>
      <c r="QLA15" s="33"/>
      <c r="QLB15" s="33"/>
      <c r="QLC15" s="33"/>
      <c r="QLD15" s="33"/>
      <c r="QLE15" s="33"/>
      <c r="QLF15" s="33"/>
      <c r="QLG15" s="33"/>
      <c r="QLH15" s="33"/>
      <c r="QLI15" s="33"/>
      <c r="QLJ15" s="33"/>
      <c r="QLK15" s="33"/>
      <c r="QLL15" s="33"/>
      <c r="QLM15" s="33"/>
      <c r="QLN15" s="33"/>
      <c r="QLO15" s="33"/>
      <c r="QLP15" s="33"/>
      <c r="QLQ15" s="33"/>
      <c r="QLR15" s="33"/>
      <c r="QLS15" s="33"/>
      <c r="QLT15" s="33"/>
      <c r="QLU15" s="33"/>
      <c r="QLV15" s="33"/>
      <c r="QLW15" s="33"/>
      <c r="QLX15" s="33"/>
      <c r="QLY15" s="33"/>
      <c r="QLZ15" s="33"/>
      <c r="QMA15" s="33"/>
      <c r="QMB15" s="33"/>
      <c r="QMC15" s="33"/>
      <c r="QMD15" s="33"/>
      <c r="QME15" s="33"/>
      <c r="QMF15" s="33"/>
      <c r="QMG15" s="33"/>
      <c r="QMH15" s="33"/>
      <c r="QMI15" s="33"/>
      <c r="QMJ15" s="33"/>
      <c r="QMK15" s="33"/>
      <c r="QML15" s="33"/>
      <c r="QMM15" s="33"/>
      <c r="QMN15" s="33"/>
      <c r="QMO15" s="33"/>
      <c r="QMP15" s="33"/>
      <c r="QMQ15" s="33"/>
      <c r="QMR15" s="33"/>
      <c r="QMS15" s="33"/>
      <c r="QMT15" s="33"/>
      <c r="QMU15" s="33"/>
      <c r="QMV15" s="33"/>
      <c r="QMW15" s="33"/>
      <c r="QMX15" s="33"/>
      <c r="QMY15" s="33"/>
      <c r="QMZ15" s="33"/>
      <c r="QNA15" s="33"/>
      <c r="QNB15" s="33"/>
      <c r="QNC15" s="33"/>
      <c r="QND15" s="33"/>
      <c r="QNE15" s="33"/>
      <c r="QNF15" s="33"/>
      <c r="QNG15" s="33"/>
      <c r="QNH15" s="33"/>
      <c r="QNI15" s="33"/>
      <c r="QNJ15" s="33"/>
      <c r="QNK15" s="33"/>
      <c r="QNL15" s="33"/>
      <c r="QNM15" s="33"/>
      <c r="QNN15" s="33"/>
      <c r="QNO15" s="33"/>
      <c r="QNP15" s="33"/>
      <c r="QNQ15" s="33"/>
      <c r="QNR15" s="33"/>
      <c r="QNS15" s="33"/>
      <c r="QNT15" s="33"/>
      <c r="QNU15" s="33"/>
      <c r="QNV15" s="33"/>
      <c r="QNW15" s="33"/>
      <c r="QNX15" s="33"/>
      <c r="QNY15" s="33"/>
      <c r="QNZ15" s="33"/>
      <c r="QOA15" s="33"/>
      <c r="QOB15" s="33"/>
      <c r="QOC15" s="33"/>
      <c r="QOD15" s="33"/>
      <c r="QOE15" s="33"/>
      <c r="QOF15" s="33"/>
      <c r="QOG15" s="33"/>
      <c r="QOH15" s="33"/>
      <c r="QOI15" s="33"/>
      <c r="QOJ15" s="33"/>
      <c r="QOK15" s="33"/>
      <c r="QOL15" s="33"/>
      <c r="QOM15" s="33"/>
      <c r="QON15" s="33"/>
      <c r="QOO15" s="33"/>
      <c r="QOP15" s="33"/>
      <c r="QOQ15" s="33"/>
      <c r="QOR15" s="33"/>
      <c r="QOS15" s="33"/>
      <c r="QOT15" s="33"/>
      <c r="QOU15" s="33"/>
      <c r="QOV15" s="33"/>
      <c r="QOW15" s="33"/>
      <c r="QOX15" s="33"/>
      <c r="QOY15" s="33"/>
      <c r="QOZ15" s="33"/>
      <c r="QPA15" s="33"/>
      <c r="QPB15" s="33"/>
      <c r="QPC15" s="33"/>
      <c r="QPD15" s="33"/>
      <c r="QPE15" s="33"/>
      <c r="QPF15" s="33"/>
      <c r="QPG15" s="33"/>
      <c r="QPH15" s="33"/>
      <c r="QPI15" s="33"/>
      <c r="QPJ15" s="33"/>
      <c r="QPK15" s="33"/>
      <c r="QPL15" s="33"/>
      <c r="QPM15" s="33"/>
      <c r="QPN15" s="33"/>
      <c r="QPO15" s="33"/>
      <c r="QPP15" s="33"/>
      <c r="QPQ15" s="33"/>
      <c r="QPR15" s="33"/>
      <c r="QPS15" s="33"/>
      <c r="QPT15" s="33"/>
      <c r="QPU15" s="33"/>
      <c r="QPV15" s="33"/>
      <c r="QPW15" s="33"/>
      <c r="QPX15" s="33"/>
      <c r="QPY15" s="33"/>
      <c r="QPZ15" s="33"/>
      <c r="QQA15" s="33"/>
      <c r="QQB15" s="33"/>
      <c r="QQC15" s="33"/>
      <c r="QQD15" s="33"/>
      <c r="QQE15" s="33"/>
      <c r="QQF15" s="33"/>
      <c r="QQG15" s="33"/>
      <c r="QQH15" s="33"/>
      <c r="QQI15" s="33"/>
      <c r="QQJ15" s="33"/>
      <c r="QQK15" s="33"/>
      <c r="QQL15" s="33"/>
      <c r="QQM15" s="33"/>
      <c r="QQN15" s="33"/>
      <c r="QQO15" s="33"/>
      <c r="QQP15" s="33"/>
      <c r="QQQ15" s="33"/>
      <c r="QQR15" s="33"/>
      <c r="QQS15" s="33"/>
      <c r="QQT15" s="33"/>
      <c r="QQU15" s="33"/>
      <c r="QQV15" s="33"/>
      <c r="QQW15" s="33"/>
      <c r="QQX15" s="33"/>
      <c r="QQY15" s="33"/>
      <c r="QQZ15" s="33"/>
      <c r="QRA15" s="33"/>
      <c r="QRB15" s="33"/>
      <c r="QRC15" s="33"/>
      <c r="QRD15" s="33"/>
      <c r="QRE15" s="33"/>
      <c r="QRF15" s="33"/>
      <c r="QRG15" s="33"/>
      <c r="QRH15" s="33"/>
      <c r="QRI15" s="33"/>
      <c r="QRJ15" s="33"/>
      <c r="QRK15" s="33"/>
      <c r="QRL15" s="33"/>
      <c r="QRM15" s="33"/>
      <c r="QRN15" s="33"/>
      <c r="QRO15" s="33"/>
      <c r="QRP15" s="33"/>
      <c r="QRQ15" s="33"/>
      <c r="QRR15" s="33"/>
      <c r="QRS15" s="33"/>
      <c r="QRT15" s="33"/>
      <c r="QRU15" s="33"/>
      <c r="QRV15" s="33"/>
      <c r="QRW15" s="33"/>
      <c r="QRX15" s="33"/>
      <c r="QRY15" s="33"/>
      <c r="QRZ15" s="33"/>
      <c r="QSA15" s="33"/>
      <c r="QSB15" s="33"/>
      <c r="QSC15" s="33"/>
      <c r="QSD15" s="33"/>
      <c r="QSE15" s="33"/>
      <c r="QSF15" s="33"/>
      <c r="QSG15" s="33"/>
      <c r="QSH15" s="33"/>
      <c r="QSI15" s="33"/>
      <c r="QSJ15" s="33"/>
      <c r="QSK15" s="33"/>
      <c r="QSL15" s="33"/>
      <c r="QSM15" s="33"/>
      <c r="QSN15" s="33"/>
      <c r="QSO15" s="33"/>
      <c r="QSP15" s="33"/>
      <c r="QSQ15" s="33"/>
      <c r="QSR15" s="33"/>
      <c r="QSS15" s="33"/>
      <c r="QST15" s="33"/>
      <c r="QSU15" s="33"/>
      <c r="QSV15" s="33"/>
      <c r="QSW15" s="33"/>
      <c r="QSX15" s="33"/>
      <c r="QSY15" s="33"/>
      <c r="QSZ15" s="33"/>
      <c r="QTA15" s="33"/>
      <c r="QTB15" s="33"/>
      <c r="QTC15" s="33"/>
      <c r="QTD15" s="33"/>
      <c r="QTE15" s="33"/>
      <c r="QTF15" s="33"/>
      <c r="QTG15" s="33"/>
      <c r="QTH15" s="33"/>
      <c r="QTI15" s="33"/>
      <c r="QTJ15" s="33"/>
      <c r="QTK15" s="33"/>
      <c r="QTL15" s="33"/>
      <c r="QTM15" s="33"/>
      <c r="QTN15" s="33"/>
      <c r="QTO15" s="33"/>
      <c r="QTP15" s="33"/>
      <c r="QTQ15" s="33"/>
      <c r="QTR15" s="33"/>
      <c r="QTS15" s="33"/>
      <c r="QTT15" s="33"/>
      <c r="QTU15" s="33"/>
      <c r="QTV15" s="33"/>
      <c r="QTW15" s="33"/>
      <c r="QTX15" s="33"/>
      <c r="QTY15" s="33"/>
      <c r="QTZ15" s="33"/>
      <c r="QUA15" s="33"/>
      <c r="QUB15" s="33"/>
      <c r="QUC15" s="33"/>
      <c r="QUD15" s="33"/>
      <c r="QUE15" s="33"/>
      <c r="QUF15" s="33"/>
      <c r="QUG15" s="33"/>
      <c r="QUH15" s="33"/>
      <c r="QUI15" s="33"/>
      <c r="QUJ15" s="33"/>
      <c r="QUK15" s="33"/>
      <c r="QUL15" s="33"/>
      <c r="QUM15" s="33"/>
      <c r="QUN15" s="33"/>
      <c r="QUO15" s="33"/>
      <c r="QUP15" s="33"/>
      <c r="QUQ15" s="33"/>
      <c r="QUR15" s="33"/>
      <c r="QUS15" s="33"/>
      <c r="QUT15" s="33"/>
      <c r="QUU15" s="33"/>
      <c r="QUV15" s="33"/>
      <c r="QUW15" s="33"/>
      <c r="QUX15" s="33"/>
      <c r="QUY15" s="33"/>
      <c r="QUZ15" s="33"/>
      <c r="QVA15" s="33"/>
      <c r="QVB15" s="33"/>
      <c r="QVC15" s="33"/>
      <c r="QVD15" s="33"/>
      <c r="QVE15" s="33"/>
      <c r="QVF15" s="33"/>
      <c r="QVG15" s="33"/>
      <c r="QVH15" s="33"/>
      <c r="QVI15" s="33"/>
      <c r="QVJ15" s="33"/>
      <c r="QVK15" s="33"/>
      <c r="QVL15" s="33"/>
      <c r="QVM15" s="33"/>
      <c r="QVN15" s="33"/>
      <c r="QVO15" s="33"/>
      <c r="QVP15" s="33"/>
      <c r="QVQ15" s="33"/>
      <c r="QVR15" s="33"/>
      <c r="QVS15" s="33"/>
      <c r="QVT15" s="33"/>
      <c r="QVU15" s="33"/>
      <c r="QVV15" s="33"/>
      <c r="QVW15" s="33"/>
      <c r="QVX15" s="33"/>
      <c r="QVY15" s="33"/>
      <c r="QVZ15" s="33"/>
      <c r="QWA15" s="33"/>
      <c r="QWB15" s="33"/>
      <c r="QWC15" s="33"/>
      <c r="QWD15" s="33"/>
      <c r="QWE15" s="33"/>
      <c r="QWF15" s="33"/>
      <c r="QWG15" s="33"/>
      <c r="QWH15" s="33"/>
      <c r="QWI15" s="33"/>
      <c r="QWJ15" s="33"/>
      <c r="QWK15" s="33"/>
      <c r="QWL15" s="33"/>
      <c r="QWM15" s="33"/>
      <c r="QWN15" s="33"/>
      <c r="QWO15" s="33"/>
      <c r="QWP15" s="33"/>
      <c r="QWQ15" s="33"/>
      <c r="QWR15" s="33"/>
      <c r="QWS15" s="33"/>
      <c r="QWT15" s="33"/>
      <c r="QWU15" s="33"/>
      <c r="QWV15" s="33"/>
      <c r="QWW15" s="33"/>
      <c r="QWX15" s="33"/>
      <c r="QWY15" s="33"/>
      <c r="QWZ15" s="33"/>
      <c r="QXA15" s="33"/>
      <c r="QXB15" s="33"/>
      <c r="QXC15" s="33"/>
      <c r="QXD15" s="33"/>
      <c r="QXE15" s="33"/>
      <c r="QXF15" s="33"/>
      <c r="QXG15" s="33"/>
      <c r="QXH15" s="33"/>
      <c r="QXI15" s="33"/>
      <c r="QXJ15" s="33"/>
      <c r="QXK15" s="33"/>
      <c r="QXL15" s="33"/>
      <c r="QXM15" s="33"/>
      <c r="QXN15" s="33"/>
      <c r="QXO15" s="33"/>
      <c r="QXP15" s="33"/>
      <c r="QXQ15" s="33"/>
      <c r="QXR15" s="33"/>
      <c r="QXS15" s="33"/>
      <c r="QXT15" s="33"/>
      <c r="QXU15" s="33"/>
      <c r="QXV15" s="33"/>
      <c r="QXW15" s="33"/>
      <c r="QXX15" s="33"/>
      <c r="QXY15" s="33"/>
      <c r="QXZ15" s="33"/>
      <c r="QYA15" s="33"/>
      <c r="QYB15" s="33"/>
      <c r="QYC15" s="33"/>
      <c r="QYD15" s="33"/>
      <c r="QYE15" s="33"/>
      <c r="QYF15" s="33"/>
      <c r="QYG15" s="33"/>
      <c r="QYH15" s="33"/>
      <c r="QYI15" s="33"/>
      <c r="QYJ15" s="33"/>
      <c r="QYK15" s="33"/>
      <c r="QYL15" s="33"/>
      <c r="QYM15" s="33"/>
      <c r="QYN15" s="33"/>
      <c r="QYO15" s="33"/>
      <c r="QYP15" s="33"/>
      <c r="QYQ15" s="33"/>
      <c r="QYR15" s="33"/>
      <c r="QYS15" s="33"/>
      <c r="QYT15" s="33"/>
      <c r="QYU15" s="33"/>
      <c r="QYV15" s="33"/>
      <c r="QYW15" s="33"/>
      <c r="QYX15" s="33"/>
      <c r="QYY15" s="33"/>
      <c r="QYZ15" s="33"/>
      <c r="QZA15" s="33"/>
      <c r="QZB15" s="33"/>
      <c r="QZC15" s="33"/>
      <c r="QZD15" s="33"/>
      <c r="QZE15" s="33"/>
      <c r="QZF15" s="33"/>
      <c r="QZG15" s="33"/>
      <c r="QZH15" s="33"/>
      <c r="QZI15" s="33"/>
      <c r="QZJ15" s="33"/>
      <c r="QZK15" s="33"/>
      <c r="QZL15" s="33"/>
      <c r="QZM15" s="33"/>
      <c r="QZN15" s="33"/>
      <c r="QZO15" s="33"/>
      <c r="QZP15" s="33"/>
      <c r="QZQ15" s="33"/>
      <c r="QZR15" s="33"/>
      <c r="QZS15" s="33"/>
      <c r="QZT15" s="33"/>
      <c r="QZU15" s="33"/>
      <c r="QZV15" s="33"/>
      <c r="QZW15" s="33"/>
      <c r="QZX15" s="33"/>
      <c r="QZY15" s="33"/>
      <c r="QZZ15" s="33"/>
      <c r="RAA15" s="33"/>
      <c r="RAB15" s="33"/>
      <c r="RAC15" s="33"/>
      <c r="RAD15" s="33"/>
      <c r="RAE15" s="33"/>
      <c r="RAF15" s="33"/>
      <c r="RAG15" s="33"/>
      <c r="RAH15" s="33"/>
      <c r="RAI15" s="33"/>
      <c r="RAJ15" s="33"/>
      <c r="RAK15" s="33"/>
      <c r="RAL15" s="33"/>
      <c r="RAM15" s="33"/>
      <c r="RAN15" s="33"/>
      <c r="RAO15" s="33"/>
      <c r="RAP15" s="33"/>
      <c r="RAQ15" s="33"/>
      <c r="RAR15" s="33"/>
      <c r="RAS15" s="33"/>
      <c r="RAT15" s="33"/>
      <c r="RAU15" s="33"/>
      <c r="RAV15" s="33"/>
      <c r="RAW15" s="33"/>
      <c r="RAX15" s="33"/>
      <c r="RAY15" s="33"/>
      <c r="RAZ15" s="33"/>
      <c r="RBA15" s="33"/>
      <c r="RBB15" s="33"/>
      <c r="RBC15" s="33"/>
      <c r="RBD15" s="33"/>
      <c r="RBE15" s="33"/>
      <c r="RBF15" s="33"/>
      <c r="RBG15" s="33"/>
      <c r="RBH15" s="33"/>
      <c r="RBI15" s="33"/>
      <c r="RBJ15" s="33"/>
      <c r="RBK15" s="33"/>
      <c r="RBL15" s="33"/>
      <c r="RBM15" s="33"/>
      <c r="RBN15" s="33"/>
      <c r="RBO15" s="33"/>
      <c r="RBP15" s="33"/>
      <c r="RBQ15" s="33"/>
      <c r="RBR15" s="33"/>
      <c r="RBS15" s="33"/>
      <c r="RBT15" s="33"/>
      <c r="RBU15" s="33"/>
      <c r="RBV15" s="33"/>
      <c r="RBW15" s="33"/>
      <c r="RBX15" s="33"/>
      <c r="RBY15" s="33"/>
      <c r="RBZ15" s="33"/>
      <c r="RCA15" s="33"/>
      <c r="RCB15" s="33"/>
      <c r="RCC15" s="33"/>
      <c r="RCD15" s="33"/>
      <c r="RCE15" s="33"/>
      <c r="RCF15" s="33"/>
      <c r="RCG15" s="33"/>
      <c r="RCH15" s="33"/>
      <c r="RCI15" s="33"/>
      <c r="RCJ15" s="33"/>
      <c r="RCK15" s="33"/>
      <c r="RCL15" s="33"/>
      <c r="RCM15" s="33"/>
      <c r="RCN15" s="33"/>
      <c r="RCO15" s="33"/>
      <c r="RCP15" s="33"/>
      <c r="RCQ15" s="33"/>
      <c r="RCR15" s="33"/>
      <c r="RCS15" s="33"/>
      <c r="RCT15" s="33"/>
      <c r="RCU15" s="33"/>
      <c r="RCV15" s="33"/>
      <c r="RCW15" s="33"/>
      <c r="RCX15" s="33"/>
      <c r="RCY15" s="33"/>
      <c r="RCZ15" s="33"/>
      <c r="RDA15" s="33"/>
      <c r="RDB15" s="33"/>
      <c r="RDC15" s="33"/>
      <c r="RDD15" s="33"/>
      <c r="RDE15" s="33"/>
      <c r="RDF15" s="33"/>
      <c r="RDG15" s="33"/>
      <c r="RDH15" s="33"/>
      <c r="RDI15" s="33"/>
      <c r="RDJ15" s="33"/>
      <c r="RDK15" s="33"/>
      <c r="RDL15" s="33"/>
      <c r="RDM15" s="33"/>
      <c r="RDN15" s="33"/>
      <c r="RDO15" s="33"/>
      <c r="RDP15" s="33"/>
      <c r="RDQ15" s="33"/>
      <c r="RDR15" s="33"/>
      <c r="RDS15" s="33"/>
      <c r="RDT15" s="33"/>
      <c r="RDU15" s="33"/>
      <c r="RDV15" s="33"/>
      <c r="RDW15" s="33"/>
      <c r="RDX15" s="33"/>
      <c r="RDY15" s="33"/>
      <c r="RDZ15" s="33"/>
      <c r="REA15" s="33"/>
      <c r="REB15" s="33"/>
      <c r="REC15" s="33"/>
      <c r="RED15" s="33"/>
      <c r="REE15" s="33"/>
      <c r="REF15" s="33"/>
      <c r="REG15" s="33"/>
      <c r="REH15" s="33"/>
      <c r="REI15" s="33"/>
      <c r="REJ15" s="33"/>
      <c r="REK15" s="33"/>
      <c r="REL15" s="33"/>
      <c r="REM15" s="33"/>
      <c r="REN15" s="33"/>
      <c r="REO15" s="33"/>
      <c r="REP15" s="33"/>
      <c r="REQ15" s="33"/>
      <c r="RER15" s="33"/>
      <c r="RES15" s="33"/>
      <c r="RET15" s="33"/>
      <c r="REU15" s="33"/>
      <c r="REV15" s="33"/>
      <c r="REW15" s="33"/>
      <c r="REX15" s="33"/>
      <c r="REY15" s="33"/>
      <c r="REZ15" s="33"/>
      <c r="RFA15" s="33"/>
      <c r="RFB15" s="33"/>
      <c r="RFC15" s="33"/>
      <c r="RFD15" s="33"/>
      <c r="RFE15" s="33"/>
      <c r="RFF15" s="33"/>
      <c r="RFG15" s="33"/>
      <c r="RFH15" s="33"/>
      <c r="RFI15" s="33"/>
      <c r="RFJ15" s="33"/>
      <c r="RFK15" s="33"/>
      <c r="RFL15" s="33"/>
      <c r="RFM15" s="33"/>
      <c r="RFN15" s="33"/>
      <c r="RFO15" s="33"/>
      <c r="RFP15" s="33"/>
      <c r="RFQ15" s="33"/>
      <c r="RFR15" s="33"/>
      <c r="RFS15" s="33"/>
      <c r="RFT15" s="33"/>
      <c r="RFU15" s="33"/>
      <c r="RFV15" s="33"/>
      <c r="RFW15" s="33"/>
      <c r="RFX15" s="33"/>
      <c r="RFY15" s="33"/>
      <c r="RFZ15" s="33"/>
      <c r="RGA15" s="33"/>
      <c r="RGB15" s="33"/>
      <c r="RGC15" s="33"/>
      <c r="RGD15" s="33"/>
      <c r="RGE15" s="33"/>
      <c r="RGF15" s="33"/>
      <c r="RGG15" s="33"/>
      <c r="RGH15" s="33"/>
      <c r="RGI15" s="33"/>
      <c r="RGJ15" s="33"/>
      <c r="RGK15" s="33"/>
      <c r="RGL15" s="33"/>
      <c r="RGM15" s="33"/>
      <c r="RGN15" s="33"/>
      <c r="RGO15" s="33"/>
      <c r="RGP15" s="33"/>
      <c r="RGQ15" s="33"/>
      <c r="RGR15" s="33"/>
      <c r="RGS15" s="33"/>
      <c r="RGT15" s="33"/>
      <c r="RGU15" s="33"/>
      <c r="RGV15" s="33"/>
      <c r="RGW15" s="33"/>
      <c r="RGX15" s="33"/>
      <c r="RGY15" s="33"/>
      <c r="RGZ15" s="33"/>
      <c r="RHA15" s="33"/>
      <c r="RHB15" s="33"/>
      <c r="RHC15" s="33"/>
      <c r="RHD15" s="33"/>
      <c r="RHE15" s="33"/>
      <c r="RHF15" s="33"/>
      <c r="RHG15" s="33"/>
      <c r="RHH15" s="33"/>
      <c r="RHI15" s="33"/>
      <c r="RHJ15" s="33"/>
      <c r="RHK15" s="33"/>
      <c r="RHL15" s="33"/>
      <c r="RHM15" s="33"/>
      <c r="RHN15" s="33"/>
      <c r="RHO15" s="33"/>
      <c r="RHP15" s="33"/>
      <c r="RHQ15" s="33"/>
      <c r="RHR15" s="33"/>
      <c r="RHS15" s="33"/>
      <c r="RHT15" s="33"/>
      <c r="RHU15" s="33"/>
      <c r="RHV15" s="33"/>
      <c r="RHW15" s="33"/>
      <c r="RHX15" s="33"/>
      <c r="RHY15" s="33"/>
      <c r="RHZ15" s="33"/>
      <c r="RIA15" s="33"/>
      <c r="RIB15" s="33"/>
      <c r="RIC15" s="33"/>
      <c r="RID15" s="33"/>
      <c r="RIE15" s="33"/>
      <c r="RIF15" s="33"/>
      <c r="RIG15" s="33"/>
      <c r="RIH15" s="33"/>
      <c r="RII15" s="33"/>
      <c r="RIJ15" s="33"/>
      <c r="RIK15" s="33"/>
      <c r="RIL15" s="33"/>
      <c r="RIM15" s="33"/>
      <c r="RIN15" s="33"/>
      <c r="RIO15" s="33"/>
      <c r="RIP15" s="33"/>
      <c r="RIQ15" s="33"/>
      <c r="RIR15" s="33"/>
      <c r="RIS15" s="33"/>
      <c r="RIT15" s="33"/>
      <c r="RIU15" s="33"/>
      <c r="RIV15" s="33"/>
      <c r="RIW15" s="33"/>
      <c r="RIX15" s="33"/>
      <c r="RIY15" s="33"/>
      <c r="RIZ15" s="33"/>
      <c r="RJA15" s="33"/>
      <c r="RJB15" s="33"/>
      <c r="RJC15" s="33"/>
      <c r="RJD15" s="33"/>
      <c r="RJE15" s="33"/>
      <c r="RJF15" s="33"/>
      <c r="RJG15" s="33"/>
      <c r="RJH15" s="33"/>
      <c r="RJI15" s="33"/>
      <c r="RJJ15" s="33"/>
      <c r="RJK15" s="33"/>
      <c r="RJL15" s="33"/>
      <c r="RJM15" s="33"/>
      <c r="RJN15" s="33"/>
      <c r="RJO15" s="33"/>
      <c r="RJP15" s="33"/>
      <c r="RJQ15" s="33"/>
      <c r="RJR15" s="33"/>
      <c r="RJS15" s="33"/>
      <c r="RJT15" s="33"/>
      <c r="RJU15" s="33"/>
      <c r="RJV15" s="33"/>
      <c r="RJW15" s="33"/>
      <c r="RJX15" s="33"/>
      <c r="RJY15" s="33"/>
      <c r="RJZ15" s="33"/>
      <c r="RKA15" s="33"/>
      <c r="RKB15" s="33"/>
      <c r="RKC15" s="33"/>
      <c r="RKD15" s="33"/>
      <c r="RKE15" s="33"/>
      <c r="RKF15" s="33"/>
      <c r="RKG15" s="33"/>
      <c r="RKH15" s="33"/>
      <c r="RKI15" s="33"/>
      <c r="RKJ15" s="33"/>
      <c r="RKK15" s="33"/>
      <c r="RKL15" s="33"/>
      <c r="RKM15" s="33"/>
      <c r="RKN15" s="33"/>
      <c r="RKO15" s="33"/>
      <c r="RKP15" s="33"/>
      <c r="RKQ15" s="33"/>
      <c r="RKR15" s="33"/>
      <c r="RKS15" s="33"/>
      <c r="RKT15" s="33"/>
      <c r="RKU15" s="33"/>
      <c r="RKV15" s="33"/>
      <c r="RKW15" s="33"/>
      <c r="RKX15" s="33"/>
      <c r="RKY15" s="33"/>
      <c r="RKZ15" s="33"/>
      <c r="RLA15" s="33"/>
      <c r="RLB15" s="33"/>
      <c r="RLC15" s="33"/>
      <c r="RLD15" s="33"/>
      <c r="RLE15" s="33"/>
      <c r="RLF15" s="33"/>
      <c r="RLG15" s="33"/>
      <c r="RLH15" s="33"/>
      <c r="RLI15" s="33"/>
      <c r="RLJ15" s="33"/>
      <c r="RLK15" s="33"/>
      <c r="RLL15" s="33"/>
      <c r="RLM15" s="33"/>
      <c r="RLN15" s="33"/>
      <c r="RLO15" s="33"/>
      <c r="RLP15" s="33"/>
      <c r="RLQ15" s="33"/>
      <c r="RLR15" s="33"/>
      <c r="RLS15" s="33"/>
      <c r="RLT15" s="33"/>
      <c r="RLU15" s="33"/>
      <c r="RLV15" s="33"/>
      <c r="RLW15" s="33"/>
      <c r="RLX15" s="33"/>
      <c r="RLY15" s="33"/>
      <c r="RLZ15" s="33"/>
      <c r="RMA15" s="33"/>
      <c r="RMB15" s="33"/>
      <c r="RMC15" s="33"/>
      <c r="RMD15" s="33"/>
      <c r="RME15" s="33"/>
      <c r="RMF15" s="33"/>
      <c r="RMG15" s="33"/>
      <c r="RMH15" s="33"/>
      <c r="RMI15" s="33"/>
      <c r="RMJ15" s="33"/>
      <c r="RMK15" s="33"/>
      <c r="RML15" s="33"/>
      <c r="RMM15" s="33"/>
      <c r="RMN15" s="33"/>
      <c r="RMO15" s="33"/>
      <c r="RMP15" s="33"/>
      <c r="RMQ15" s="33"/>
      <c r="RMR15" s="33"/>
      <c r="RMS15" s="33"/>
      <c r="RMT15" s="33"/>
      <c r="RMU15" s="33"/>
      <c r="RMV15" s="33"/>
      <c r="RMW15" s="33"/>
      <c r="RMX15" s="33"/>
      <c r="RMY15" s="33"/>
      <c r="RMZ15" s="33"/>
      <c r="RNA15" s="33"/>
      <c r="RNB15" s="33"/>
      <c r="RNC15" s="33"/>
      <c r="RND15" s="33"/>
      <c r="RNE15" s="33"/>
      <c r="RNF15" s="33"/>
      <c r="RNG15" s="33"/>
      <c r="RNH15" s="33"/>
      <c r="RNI15" s="33"/>
      <c r="RNJ15" s="33"/>
      <c r="RNK15" s="33"/>
      <c r="RNL15" s="33"/>
      <c r="RNM15" s="33"/>
      <c r="RNN15" s="33"/>
      <c r="RNO15" s="33"/>
      <c r="RNP15" s="33"/>
      <c r="RNQ15" s="33"/>
      <c r="RNR15" s="33"/>
      <c r="RNS15" s="33"/>
      <c r="RNT15" s="33"/>
      <c r="RNU15" s="33"/>
      <c r="RNV15" s="33"/>
      <c r="RNW15" s="33"/>
      <c r="RNX15" s="33"/>
      <c r="RNY15" s="33"/>
      <c r="RNZ15" s="33"/>
      <c r="ROA15" s="33"/>
      <c r="ROB15" s="33"/>
      <c r="ROC15" s="33"/>
      <c r="ROD15" s="33"/>
      <c r="ROE15" s="33"/>
      <c r="ROF15" s="33"/>
      <c r="ROG15" s="33"/>
      <c r="ROH15" s="33"/>
      <c r="ROI15" s="33"/>
      <c r="ROJ15" s="33"/>
      <c r="ROK15" s="33"/>
      <c r="ROL15" s="33"/>
      <c r="ROM15" s="33"/>
      <c r="RON15" s="33"/>
      <c r="ROO15" s="33"/>
      <c r="ROP15" s="33"/>
      <c r="ROQ15" s="33"/>
      <c r="ROR15" s="33"/>
      <c r="ROS15" s="33"/>
      <c r="ROT15" s="33"/>
      <c r="ROU15" s="33"/>
      <c r="ROV15" s="33"/>
      <c r="ROW15" s="33"/>
      <c r="ROX15" s="33"/>
      <c r="ROY15" s="33"/>
      <c r="ROZ15" s="33"/>
      <c r="RPA15" s="33"/>
      <c r="RPB15" s="33"/>
      <c r="RPC15" s="33"/>
      <c r="RPD15" s="33"/>
      <c r="RPE15" s="33"/>
      <c r="RPF15" s="33"/>
      <c r="RPG15" s="33"/>
      <c r="RPH15" s="33"/>
      <c r="RPI15" s="33"/>
      <c r="RPJ15" s="33"/>
      <c r="RPK15" s="33"/>
      <c r="RPL15" s="33"/>
      <c r="RPM15" s="33"/>
      <c r="RPN15" s="33"/>
      <c r="RPO15" s="33"/>
      <c r="RPP15" s="33"/>
      <c r="RPQ15" s="33"/>
      <c r="RPR15" s="33"/>
      <c r="RPS15" s="33"/>
      <c r="RPT15" s="33"/>
      <c r="RPU15" s="33"/>
      <c r="RPV15" s="33"/>
      <c r="RPW15" s="33"/>
      <c r="RPX15" s="33"/>
      <c r="RPY15" s="33"/>
      <c r="RPZ15" s="33"/>
      <c r="RQA15" s="33"/>
      <c r="RQB15" s="33"/>
      <c r="RQC15" s="33"/>
      <c r="RQD15" s="33"/>
      <c r="RQE15" s="33"/>
      <c r="RQF15" s="33"/>
      <c r="RQG15" s="33"/>
      <c r="RQH15" s="33"/>
      <c r="RQI15" s="33"/>
      <c r="RQJ15" s="33"/>
      <c r="RQK15" s="33"/>
      <c r="RQL15" s="33"/>
      <c r="RQM15" s="33"/>
      <c r="RQN15" s="33"/>
      <c r="RQO15" s="33"/>
      <c r="RQP15" s="33"/>
      <c r="RQQ15" s="33"/>
      <c r="RQR15" s="33"/>
      <c r="RQS15" s="33"/>
      <c r="RQT15" s="33"/>
      <c r="RQU15" s="33"/>
      <c r="RQV15" s="33"/>
      <c r="RQW15" s="33"/>
      <c r="RQX15" s="33"/>
      <c r="RQY15" s="33"/>
      <c r="RQZ15" s="33"/>
      <c r="RRA15" s="33"/>
      <c r="RRB15" s="33"/>
      <c r="RRC15" s="33"/>
      <c r="RRD15" s="33"/>
      <c r="RRE15" s="33"/>
      <c r="RRF15" s="33"/>
      <c r="RRG15" s="33"/>
      <c r="RRH15" s="33"/>
      <c r="RRI15" s="33"/>
      <c r="RRJ15" s="33"/>
      <c r="RRK15" s="33"/>
      <c r="RRL15" s="33"/>
      <c r="RRM15" s="33"/>
      <c r="RRN15" s="33"/>
      <c r="RRO15" s="33"/>
      <c r="RRP15" s="33"/>
      <c r="RRQ15" s="33"/>
      <c r="RRR15" s="33"/>
      <c r="RRS15" s="33"/>
      <c r="RRT15" s="33"/>
      <c r="RRU15" s="33"/>
      <c r="RRV15" s="33"/>
      <c r="RRW15" s="33"/>
      <c r="RRX15" s="33"/>
      <c r="RRY15" s="33"/>
      <c r="RRZ15" s="33"/>
      <c r="RSA15" s="33"/>
      <c r="RSB15" s="33"/>
      <c r="RSC15" s="33"/>
      <c r="RSD15" s="33"/>
      <c r="RSE15" s="33"/>
      <c r="RSF15" s="33"/>
      <c r="RSG15" s="33"/>
      <c r="RSH15" s="33"/>
      <c r="RSI15" s="33"/>
      <c r="RSJ15" s="33"/>
      <c r="RSK15" s="33"/>
      <c r="RSL15" s="33"/>
      <c r="RSM15" s="33"/>
      <c r="RSN15" s="33"/>
      <c r="RSO15" s="33"/>
      <c r="RSP15" s="33"/>
      <c r="RSQ15" s="33"/>
      <c r="RSR15" s="33"/>
      <c r="RSS15" s="33"/>
      <c r="RST15" s="33"/>
      <c r="RSU15" s="33"/>
      <c r="RSV15" s="33"/>
      <c r="RSW15" s="33"/>
      <c r="RSX15" s="33"/>
      <c r="RSY15" s="33"/>
      <c r="RSZ15" s="33"/>
      <c r="RTA15" s="33"/>
      <c r="RTB15" s="33"/>
      <c r="RTC15" s="33"/>
      <c r="RTD15" s="33"/>
      <c r="RTE15" s="33"/>
      <c r="RTF15" s="33"/>
      <c r="RTG15" s="33"/>
      <c r="RTH15" s="33"/>
      <c r="RTI15" s="33"/>
      <c r="RTJ15" s="33"/>
      <c r="RTK15" s="33"/>
      <c r="RTL15" s="33"/>
      <c r="RTM15" s="33"/>
      <c r="RTN15" s="33"/>
      <c r="RTO15" s="33"/>
      <c r="RTP15" s="33"/>
      <c r="RTQ15" s="33"/>
      <c r="RTR15" s="33"/>
      <c r="RTS15" s="33"/>
      <c r="RTT15" s="33"/>
      <c r="RTU15" s="33"/>
      <c r="RTV15" s="33"/>
      <c r="RTW15" s="33"/>
      <c r="RTX15" s="33"/>
      <c r="RTY15" s="33"/>
      <c r="RTZ15" s="33"/>
      <c r="RUA15" s="33"/>
      <c r="RUB15" s="33"/>
      <c r="RUC15" s="33"/>
      <c r="RUD15" s="33"/>
      <c r="RUE15" s="33"/>
      <c r="RUF15" s="33"/>
      <c r="RUG15" s="33"/>
      <c r="RUH15" s="33"/>
      <c r="RUI15" s="33"/>
      <c r="RUJ15" s="33"/>
      <c r="RUK15" s="33"/>
      <c r="RUL15" s="33"/>
      <c r="RUM15" s="33"/>
      <c r="RUN15" s="33"/>
      <c r="RUO15" s="33"/>
      <c r="RUP15" s="33"/>
      <c r="RUQ15" s="33"/>
      <c r="RUR15" s="33"/>
      <c r="RUS15" s="33"/>
      <c r="RUT15" s="33"/>
      <c r="RUU15" s="33"/>
      <c r="RUV15" s="33"/>
      <c r="RUW15" s="33"/>
      <c r="RUX15" s="33"/>
      <c r="RUY15" s="33"/>
      <c r="RUZ15" s="33"/>
      <c r="RVA15" s="33"/>
      <c r="RVB15" s="33"/>
      <c r="RVC15" s="33"/>
      <c r="RVD15" s="33"/>
      <c r="RVE15" s="33"/>
      <c r="RVF15" s="33"/>
      <c r="RVG15" s="33"/>
      <c r="RVH15" s="33"/>
      <c r="RVI15" s="33"/>
      <c r="RVJ15" s="33"/>
      <c r="RVK15" s="33"/>
      <c r="RVL15" s="33"/>
      <c r="RVM15" s="33"/>
      <c r="RVN15" s="33"/>
      <c r="RVO15" s="33"/>
      <c r="RVP15" s="33"/>
      <c r="RVQ15" s="33"/>
      <c r="RVR15" s="33"/>
      <c r="RVS15" s="33"/>
      <c r="RVT15" s="33"/>
      <c r="RVU15" s="33"/>
      <c r="RVV15" s="33"/>
      <c r="RVW15" s="33"/>
      <c r="RVX15" s="33"/>
      <c r="RVY15" s="33"/>
      <c r="RVZ15" s="33"/>
      <c r="RWA15" s="33"/>
      <c r="RWB15" s="33"/>
      <c r="RWC15" s="33"/>
      <c r="RWD15" s="33"/>
      <c r="RWE15" s="33"/>
      <c r="RWF15" s="33"/>
      <c r="RWG15" s="33"/>
      <c r="RWH15" s="33"/>
      <c r="RWI15" s="33"/>
      <c r="RWJ15" s="33"/>
      <c r="RWK15" s="33"/>
      <c r="RWL15" s="33"/>
      <c r="RWM15" s="33"/>
      <c r="RWN15" s="33"/>
      <c r="RWO15" s="33"/>
      <c r="RWP15" s="33"/>
      <c r="RWQ15" s="33"/>
      <c r="RWR15" s="33"/>
      <c r="RWS15" s="33"/>
      <c r="RWT15" s="33"/>
      <c r="RWU15" s="33"/>
      <c r="RWV15" s="33"/>
      <c r="RWW15" s="33"/>
      <c r="RWX15" s="33"/>
      <c r="RWY15" s="33"/>
      <c r="RWZ15" s="33"/>
      <c r="RXA15" s="33"/>
      <c r="RXB15" s="33"/>
      <c r="RXC15" s="33"/>
      <c r="RXD15" s="33"/>
      <c r="RXE15" s="33"/>
      <c r="RXF15" s="33"/>
      <c r="RXG15" s="33"/>
      <c r="RXH15" s="33"/>
      <c r="RXI15" s="33"/>
      <c r="RXJ15" s="33"/>
      <c r="RXK15" s="33"/>
      <c r="RXL15" s="33"/>
      <c r="RXM15" s="33"/>
      <c r="RXN15" s="33"/>
      <c r="RXO15" s="33"/>
      <c r="RXP15" s="33"/>
      <c r="RXQ15" s="33"/>
      <c r="RXR15" s="33"/>
      <c r="RXS15" s="33"/>
      <c r="RXT15" s="33"/>
      <c r="RXU15" s="33"/>
      <c r="RXV15" s="33"/>
      <c r="RXW15" s="33"/>
      <c r="RXX15" s="33"/>
      <c r="RXY15" s="33"/>
      <c r="RXZ15" s="33"/>
      <c r="RYA15" s="33"/>
      <c r="RYB15" s="33"/>
      <c r="RYC15" s="33"/>
      <c r="RYD15" s="33"/>
      <c r="RYE15" s="33"/>
      <c r="RYF15" s="33"/>
      <c r="RYG15" s="33"/>
      <c r="RYH15" s="33"/>
      <c r="RYI15" s="33"/>
      <c r="RYJ15" s="33"/>
      <c r="RYK15" s="33"/>
      <c r="RYL15" s="33"/>
      <c r="RYM15" s="33"/>
      <c r="RYN15" s="33"/>
      <c r="RYO15" s="33"/>
      <c r="RYP15" s="33"/>
      <c r="RYQ15" s="33"/>
      <c r="RYR15" s="33"/>
      <c r="RYS15" s="33"/>
      <c r="RYT15" s="33"/>
      <c r="RYU15" s="33"/>
      <c r="RYV15" s="33"/>
      <c r="RYW15" s="33"/>
      <c r="RYX15" s="33"/>
      <c r="RYY15" s="33"/>
      <c r="RYZ15" s="33"/>
      <c r="RZA15" s="33"/>
      <c r="RZB15" s="33"/>
      <c r="RZC15" s="33"/>
      <c r="RZD15" s="33"/>
      <c r="RZE15" s="33"/>
      <c r="RZF15" s="33"/>
      <c r="RZG15" s="33"/>
      <c r="RZH15" s="33"/>
      <c r="RZI15" s="33"/>
      <c r="RZJ15" s="33"/>
      <c r="RZK15" s="33"/>
      <c r="RZL15" s="33"/>
      <c r="RZM15" s="33"/>
      <c r="RZN15" s="33"/>
      <c r="RZO15" s="33"/>
      <c r="RZP15" s="33"/>
      <c r="RZQ15" s="33"/>
      <c r="RZR15" s="33"/>
      <c r="RZS15" s="33"/>
      <c r="RZT15" s="33"/>
      <c r="RZU15" s="33"/>
      <c r="RZV15" s="33"/>
      <c r="RZW15" s="33"/>
      <c r="RZX15" s="33"/>
      <c r="RZY15" s="33"/>
      <c r="RZZ15" s="33"/>
      <c r="SAA15" s="33"/>
      <c r="SAB15" s="33"/>
      <c r="SAC15" s="33"/>
      <c r="SAD15" s="33"/>
      <c r="SAE15" s="33"/>
      <c r="SAF15" s="33"/>
      <c r="SAG15" s="33"/>
      <c r="SAH15" s="33"/>
      <c r="SAI15" s="33"/>
      <c r="SAJ15" s="33"/>
      <c r="SAK15" s="33"/>
      <c r="SAL15" s="33"/>
      <c r="SAM15" s="33"/>
      <c r="SAN15" s="33"/>
      <c r="SAO15" s="33"/>
      <c r="SAP15" s="33"/>
      <c r="SAQ15" s="33"/>
      <c r="SAR15" s="33"/>
      <c r="SAS15" s="33"/>
      <c r="SAT15" s="33"/>
      <c r="SAU15" s="33"/>
      <c r="SAV15" s="33"/>
      <c r="SAW15" s="33"/>
      <c r="SAX15" s="33"/>
      <c r="SAY15" s="33"/>
      <c r="SAZ15" s="33"/>
      <c r="SBA15" s="33"/>
      <c r="SBB15" s="33"/>
      <c r="SBC15" s="33"/>
      <c r="SBD15" s="33"/>
      <c r="SBE15" s="33"/>
      <c r="SBF15" s="33"/>
      <c r="SBG15" s="33"/>
      <c r="SBH15" s="33"/>
      <c r="SBI15" s="33"/>
      <c r="SBJ15" s="33"/>
      <c r="SBK15" s="33"/>
      <c r="SBL15" s="33"/>
      <c r="SBM15" s="33"/>
      <c r="SBN15" s="33"/>
      <c r="SBO15" s="33"/>
      <c r="SBP15" s="33"/>
      <c r="SBQ15" s="33"/>
      <c r="SBR15" s="33"/>
      <c r="SBS15" s="33"/>
      <c r="SBT15" s="33"/>
      <c r="SBU15" s="33"/>
      <c r="SBV15" s="33"/>
      <c r="SBW15" s="33"/>
      <c r="SBX15" s="33"/>
      <c r="SBY15" s="33"/>
      <c r="SBZ15" s="33"/>
      <c r="SCA15" s="33"/>
      <c r="SCB15" s="33"/>
      <c r="SCC15" s="33"/>
      <c r="SCD15" s="33"/>
      <c r="SCE15" s="33"/>
      <c r="SCF15" s="33"/>
      <c r="SCG15" s="33"/>
      <c r="SCH15" s="33"/>
      <c r="SCI15" s="33"/>
      <c r="SCJ15" s="33"/>
      <c r="SCK15" s="33"/>
      <c r="SCL15" s="33"/>
      <c r="SCM15" s="33"/>
      <c r="SCN15" s="33"/>
      <c r="SCO15" s="33"/>
      <c r="SCP15" s="33"/>
      <c r="SCQ15" s="33"/>
      <c r="SCR15" s="33"/>
      <c r="SCS15" s="33"/>
      <c r="SCT15" s="33"/>
      <c r="SCU15" s="33"/>
      <c r="SCV15" s="33"/>
      <c r="SCW15" s="33"/>
      <c r="SCX15" s="33"/>
      <c r="SCY15" s="33"/>
      <c r="SCZ15" s="33"/>
      <c r="SDA15" s="33"/>
      <c r="SDB15" s="33"/>
      <c r="SDC15" s="33"/>
      <c r="SDD15" s="33"/>
      <c r="SDE15" s="33"/>
      <c r="SDF15" s="33"/>
      <c r="SDG15" s="33"/>
      <c r="SDH15" s="33"/>
      <c r="SDI15" s="33"/>
      <c r="SDJ15" s="33"/>
      <c r="SDK15" s="33"/>
      <c r="SDL15" s="33"/>
      <c r="SDM15" s="33"/>
      <c r="SDN15" s="33"/>
      <c r="SDO15" s="33"/>
      <c r="SDP15" s="33"/>
      <c r="SDQ15" s="33"/>
      <c r="SDR15" s="33"/>
      <c r="SDS15" s="33"/>
      <c r="SDT15" s="33"/>
      <c r="SDU15" s="33"/>
      <c r="SDV15" s="33"/>
      <c r="SDW15" s="33"/>
      <c r="SDX15" s="33"/>
      <c r="SDY15" s="33"/>
      <c r="SDZ15" s="33"/>
      <c r="SEA15" s="33"/>
      <c r="SEB15" s="33"/>
      <c r="SEC15" s="33"/>
      <c r="SED15" s="33"/>
      <c r="SEE15" s="33"/>
      <c r="SEF15" s="33"/>
      <c r="SEG15" s="33"/>
      <c r="SEH15" s="33"/>
      <c r="SEI15" s="33"/>
      <c r="SEJ15" s="33"/>
      <c r="SEK15" s="33"/>
      <c r="SEL15" s="33"/>
      <c r="SEM15" s="33"/>
      <c r="SEN15" s="33"/>
      <c r="SEO15" s="33"/>
      <c r="SEP15" s="33"/>
      <c r="SEQ15" s="33"/>
      <c r="SER15" s="33"/>
      <c r="SES15" s="33"/>
      <c r="SET15" s="33"/>
      <c r="SEU15" s="33"/>
      <c r="SEV15" s="33"/>
      <c r="SEW15" s="33"/>
      <c r="SEX15" s="33"/>
      <c r="SEY15" s="33"/>
      <c r="SEZ15" s="33"/>
      <c r="SFA15" s="33"/>
      <c r="SFB15" s="33"/>
      <c r="SFC15" s="33"/>
      <c r="SFD15" s="33"/>
      <c r="SFE15" s="33"/>
      <c r="SFF15" s="33"/>
      <c r="SFG15" s="33"/>
      <c r="SFH15" s="33"/>
      <c r="SFI15" s="33"/>
      <c r="SFJ15" s="33"/>
      <c r="SFK15" s="33"/>
      <c r="SFL15" s="33"/>
      <c r="SFM15" s="33"/>
      <c r="SFN15" s="33"/>
      <c r="SFO15" s="33"/>
      <c r="SFP15" s="33"/>
      <c r="SFQ15" s="33"/>
      <c r="SFR15" s="33"/>
      <c r="SFS15" s="33"/>
      <c r="SFT15" s="33"/>
      <c r="SFU15" s="33"/>
      <c r="SFV15" s="33"/>
      <c r="SFW15" s="33"/>
      <c r="SFX15" s="33"/>
      <c r="SFY15" s="33"/>
      <c r="SFZ15" s="33"/>
      <c r="SGA15" s="33"/>
      <c r="SGB15" s="33"/>
      <c r="SGC15" s="33"/>
      <c r="SGD15" s="33"/>
      <c r="SGE15" s="33"/>
      <c r="SGF15" s="33"/>
      <c r="SGG15" s="33"/>
      <c r="SGH15" s="33"/>
      <c r="SGI15" s="33"/>
      <c r="SGJ15" s="33"/>
      <c r="SGK15" s="33"/>
      <c r="SGL15" s="33"/>
      <c r="SGM15" s="33"/>
      <c r="SGN15" s="33"/>
      <c r="SGO15" s="33"/>
      <c r="SGP15" s="33"/>
      <c r="SGQ15" s="33"/>
      <c r="SGR15" s="33"/>
      <c r="SGS15" s="33"/>
      <c r="SGT15" s="33"/>
      <c r="SGU15" s="33"/>
      <c r="SGV15" s="33"/>
      <c r="SGW15" s="33"/>
      <c r="SGX15" s="33"/>
      <c r="SGY15" s="33"/>
      <c r="SGZ15" s="33"/>
      <c r="SHA15" s="33"/>
      <c r="SHB15" s="33"/>
      <c r="SHC15" s="33"/>
      <c r="SHD15" s="33"/>
      <c r="SHE15" s="33"/>
      <c r="SHF15" s="33"/>
      <c r="SHG15" s="33"/>
      <c r="SHH15" s="33"/>
      <c r="SHI15" s="33"/>
      <c r="SHJ15" s="33"/>
      <c r="SHK15" s="33"/>
      <c r="SHL15" s="33"/>
      <c r="SHM15" s="33"/>
      <c r="SHN15" s="33"/>
      <c r="SHO15" s="33"/>
      <c r="SHP15" s="33"/>
      <c r="SHQ15" s="33"/>
      <c r="SHR15" s="33"/>
      <c r="SHS15" s="33"/>
      <c r="SHT15" s="33"/>
      <c r="SHU15" s="33"/>
      <c r="SHV15" s="33"/>
      <c r="SHW15" s="33"/>
      <c r="SHX15" s="33"/>
      <c r="SHY15" s="33"/>
      <c r="SHZ15" s="33"/>
      <c r="SIA15" s="33"/>
      <c r="SIB15" s="33"/>
      <c r="SIC15" s="33"/>
      <c r="SID15" s="33"/>
      <c r="SIE15" s="33"/>
      <c r="SIF15" s="33"/>
      <c r="SIG15" s="33"/>
      <c r="SIH15" s="33"/>
      <c r="SII15" s="33"/>
      <c r="SIJ15" s="33"/>
      <c r="SIK15" s="33"/>
      <c r="SIL15" s="33"/>
      <c r="SIM15" s="33"/>
      <c r="SIN15" s="33"/>
      <c r="SIO15" s="33"/>
      <c r="SIP15" s="33"/>
      <c r="SIQ15" s="33"/>
      <c r="SIR15" s="33"/>
      <c r="SIS15" s="33"/>
      <c r="SIT15" s="33"/>
      <c r="SIU15" s="33"/>
      <c r="SIV15" s="33"/>
      <c r="SIW15" s="33"/>
      <c r="SIX15" s="33"/>
      <c r="SIY15" s="33"/>
      <c r="SIZ15" s="33"/>
      <c r="SJA15" s="33"/>
      <c r="SJB15" s="33"/>
      <c r="SJC15" s="33"/>
      <c r="SJD15" s="33"/>
      <c r="SJE15" s="33"/>
      <c r="SJF15" s="33"/>
      <c r="SJG15" s="33"/>
      <c r="SJH15" s="33"/>
      <c r="SJI15" s="33"/>
      <c r="SJJ15" s="33"/>
      <c r="SJK15" s="33"/>
      <c r="SJL15" s="33"/>
      <c r="SJM15" s="33"/>
      <c r="SJN15" s="33"/>
      <c r="SJO15" s="33"/>
      <c r="SJP15" s="33"/>
      <c r="SJQ15" s="33"/>
      <c r="SJR15" s="33"/>
      <c r="SJS15" s="33"/>
      <c r="SJT15" s="33"/>
      <c r="SJU15" s="33"/>
      <c r="SJV15" s="33"/>
      <c r="SJW15" s="33"/>
      <c r="SJX15" s="33"/>
      <c r="SJY15" s="33"/>
      <c r="SJZ15" s="33"/>
      <c r="SKA15" s="33"/>
      <c r="SKB15" s="33"/>
      <c r="SKC15" s="33"/>
      <c r="SKD15" s="33"/>
      <c r="SKE15" s="33"/>
      <c r="SKF15" s="33"/>
      <c r="SKG15" s="33"/>
      <c r="SKH15" s="33"/>
      <c r="SKI15" s="33"/>
      <c r="SKJ15" s="33"/>
      <c r="SKK15" s="33"/>
      <c r="SKL15" s="33"/>
      <c r="SKM15" s="33"/>
      <c r="SKN15" s="33"/>
      <c r="SKO15" s="33"/>
      <c r="SKP15" s="33"/>
      <c r="SKQ15" s="33"/>
      <c r="SKR15" s="33"/>
      <c r="SKS15" s="33"/>
      <c r="SKT15" s="33"/>
      <c r="SKU15" s="33"/>
      <c r="SKV15" s="33"/>
      <c r="SKW15" s="33"/>
      <c r="SKX15" s="33"/>
      <c r="SKY15" s="33"/>
      <c r="SKZ15" s="33"/>
      <c r="SLA15" s="33"/>
      <c r="SLB15" s="33"/>
      <c r="SLC15" s="33"/>
      <c r="SLD15" s="33"/>
      <c r="SLE15" s="33"/>
      <c r="SLF15" s="33"/>
      <c r="SLG15" s="33"/>
      <c r="SLH15" s="33"/>
      <c r="SLI15" s="33"/>
      <c r="SLJ15" s="33"/>
      <c r="SLK15" s="33"/>
      <c r="SLL15" s="33"/>
      <c r="SLM15" s="33"/>
      <c r="SLN15" s="33"/>
      <c r="SLO15" s="33"/>
      <c r="SLP15" s="33"/>
      <c r="SLQ15" s="33"/>
      <c r="SLR15" s="33"/>
      <c r="SLS15" s="33"/>
      <c r="SLT15" s="33"/>
      <c r="SLU15" s="33"/>
      <c r="SLV15" s="33"/>
      <c r="SLW15" s="33"/>
      <c r="SLX15" s="33"/>
      <c r="SLY15" s="33"/>
      <c r="SLZ15" s="33"/>
      <c r="SMA15" s="33"/>
      <c r="SMB15" s="33"/>
      <c r="SMC15" s="33"/>
      <c r="SMD15" s="33"/>
      <c r="SME15" s="33"/>
      <c r="SMF15" s="33"/>
      <c r="SMG15" s="33"/>
      <c r="SMH15" s="33"/>
      <c r="SMI15" s="33"/>
      <c r="SMJ15" s="33"/>
      <c r="SMK15" s="33"/>
      <c r="SML15" s="33"/>
      <c r="SMM15" s="33"/>
      <c r="SMN15" s="33"/>
      <c r="SMO15" s="33"/>
      <c r="SMP15" s="33"/>
      <c r="SMQ15" s="33"/>
      <c r="SMR15" s="33"/>
      <c r="SMS15" s="33"/>
      <c r="SMT15" s="33"/>
      <c r="SMU15" s="33"/>
      <c r="SMV15" s="33"/>
      <c r="SMW15" s="33"/>
      <c r="SMX15" s="33"/>
      <c r="SMY15" s="33"/>
      <c r="SMZ15" s="33"/>
      <c r="SNA15" s="33"/>
      <c r="SNB15" s="33"/>
      <c r="SNC15" s="33"/>
      <c r="SND15" s="33"/>
      <c r="SNE15" s="33"/>
      <c r="SNF15" s="33"/>
      <c r="SNG15" s="33"/>
      <c r="SNH15" s="33"/>
      <c r="SNI15" s="33"/>
      <c r="SNJ15" s="33"/>
      <c r="SNK15" s="33"/>
      <c r="SNL15" s="33"/>
      <c r="SNM15" s="33"/>
      <c r="SNN15" s="33"/>
      <c r="SNO15" s="33"/>
      <c r="SNP15" s="33"/>
      <c r="SNQ15" s="33"/>
      <c r="SNR15" s="33"/>
      <c r="SNS15" s="33"/>
      <c r="SNT15" s="33"/>
      <c r="SNU15" s="33"/>
      <c r="SNV15" s="33"/>
      <c r="SNW15" s="33"/>
      <c r="SNX15" s="33"/>
      <c r="SNY15" s="33"/>
      <c r="SNZ15" s="33"/>
      <c r="SOA15" s="33"/>
      <c r="SOB15" s="33"/>
      <c r="SOC15" s="33"/>
      <c r="SOD15" s="33"/>
      <c r="SOE15" s="33"/>
      <c r="SOF15" s="33"/>
      <c r="SOG15" s="33"/>
      <c r="SOH15" s="33"/>
      <c r="SOI15" s="33"/>
      <c r="SOJ15" s="33"/>
      <c r="SOK15" s="33"/>
      <c r="SOL15" s="33"/>
      <c r="SOM15" s="33"/>
      <c r="SON15" s="33"/>
      <c r="SOO15" s="33"/>
      <c r="SOP15" s="33"/>
      <c r="SOQ15" s="33"/>
      <c r="SOR15" s="33"/>
      <c r="SOS15" s="33"/>
      <c r="SOT15" s="33"/>
      <c r="SOU15" s="33"/>
      <c r="SOV15" s="33"/>
      <c r="SOW15" s="33"/>
      <c r="SOX15" s="33"/>
      <c r="SOY15" s="33"/>
      <c r="SOZ15" s="33"/>
      <c r="SPA15" s="33"/>
      <c r="SPB15" s="33"/>
      <c r="SPC15" s="33"/>
      <c r="SPD15" s="33"/>
      <c r="SPE15" s="33"/>
      <c r="SPF15" s="33"/>
      <c r="SPG15" s="33"/>
      <c r="SPH15" s="33"/>
      <c r="SPI15" s="33"/>
      <c r="SPJ15" s="33"/>
      <c r="SPK15" s="33"/>
      <c r="SPL15" s="33"/>
      <c r="SPM15" s="33"/>
      <c r="SPN15" s="33"/>
      <c r="SPO15" s="33"/>
      <c r="SPP15" s="33"/>
      <c r="SPQ15" s="33"/>
      <c r="SPR15" s="33"/>
      <c r="SPS15" s="33"/>
      <c r="SPT15" s="33"/>
      <c r="SPU15" s="33"/>
      <c r="SPV15" s="33"/>
      <c r="SPW15" s="33"/>
      <c r="SPX15" s="33"/>
      <c r="SPY15" s="33"/>
      <c r="SPZ15" s="33"/>
      <c r="SQA15" s="33"/>
      <c r="SQB15" s="33"/>
      <c r="SQC15" s="33"/>
      <c r="SQD15" s="33"/>
      <c r="SQE15" s="33"/>
      <c r="SQF15" s="33"/>
      <c r="SQG15" s="33"/>
      <c r="SQH15" s="33"/>
      <c r="SQI15" s="33"/>
      <c r="SQJ15" s="33"/>
      <c r="SQK15" s="33"/>
      <c r="SQL15" s="33"/>
      <c r="SQM15" s="33"/>
      <c r="SQN15" s="33"/>
      <c r="SQO15" s="33"/>
      <c r="SQP15" s="33"/>
      <c r="SQQ15" s="33"/>
      <c r="SQR15" s="33"/>
      <c r="SQS15" s="33"/>
      <c r="SQT15" s="33"/>
      <c r="SQU15" s="33"/>
      <c r="SQV15" s="33"/>
      <c r="SQW15" s="33"/>
      <c r="SQX15" s="33"/>
      <c r="SQY15" s="33"/>
      <c r="SQZ15" s="33"/>
      <c r="SRA15" s="33"/>
      <c r="SRB15" s="33"/>
      <c r="SRC15" s="33"/>
      <c r="SRD15" s="33"/>
      <c r="SRE15" s="33"/>
      <c r="SRF15" s="33"/>
      <c r="SRG15" s="33"/>
      <c r="SRH15" s="33"/>
      <c r="SRI15" s="33"/>
      <c r="SRJ15" s="33"/>
      <c r="SRK15" s="33"/>
      <c r="SRL15" s="33"/>
      <c r="SRM15" s="33"/>
      <c r="SRN15" s="33"/>
      <c r="SRO15" s="33"/>
      <c r="SRP15" s="33"/>
      <c r="SRQ15" s="33"/>
      <c r="SRR15" s="33"/>
      <c r="SRS15" s="33"/>
      <c r="SRT15" s="33"/>
      <c r="SRU15" s="33"/>
      <c r="SRV15" s="33"/>
      <c r="SRW15" s="33"/>
      <c r="SRX15" s="33"/>
      <c r="SRY15" s="33"/>
      <c r="SRZ15" s="33"/>
      <c r="SSA15" s="33"/>
      <c r="SSB15" s="33"/>
      <c r="SSC15" s="33"/>
      <c r="SSD15" s="33"/>
      <c r="SSE15" s="33"/>
      <c r="SSF15" s="33"/>
      <c r="SSG15" s="33"/>
      <c r="SSH15" s="33"/>
      <c r="SSI15" s="33"/>
      <c r="SSJ15" s="33"/>
      <c r="SSK15" s="33"/>
      <c r="SSL15" s="33"/>
      <c r="SSM15" s="33"/>
      <c r="SSN15" s="33"/>
      <c r="SSO15" s="33"/>
      <c r="SSP15" s="33"/>
      <c r="SSQ15" s="33"/>
      <c r="SSR15" s="33"/>
      <c r="SSS15" s="33"/>
      <c r="SST15" s="33"/>
      <c r="SSU15" s="33"/>
      <c r="SSV15" s="33"/>
      <c r="SSW15" s="33"/>
      <c r="SSX15" s="33"/>
      <c r="SSY15" s="33"/>
      <c r="SSZ15" s="33"/>
      <c r="STA15" s="33"/>
      <c r="STB15" s="33"/>
      <c r="STC15" s="33"/>
      <c r="STD15" s="33"/>
      <c r="STE15" s="33"/>
      <c r="STF15" s="33"/>
      <c r="STG15" s="33"/>
      <c r="STH15" s="33"/>
      <c r="STI15" s="33"/>
      <c r="STJ15" s="33"/>
      <c r="STK15" s="33"/>
      <c r="STL15" s="33"/>
      <c r="STM15" s="33"/>
      <c r="STN15" s="33"/>
      <c r="STO15" s="33"/>
      <c r="STP15" s="33"/>
      <c r="STQ15" s="33"/>
      <c r="STR15" s="33"/>
      <c r="STS15" s="33"/>
      <c r="STT15" s="33"/>
      <c r="STU15" s="33"/>
      <c r="STV15" s="33"/>
      <c r="STW15" s="33"/>
      <c r="STX15" s="33"/>
      <c r="STY15" s="33"/>
      <c r="STZ15" s="33"/>
      <c r="SUA15" s="33"/>
      <c r="SUB15" s="33"/>
      <c r="SUC15" s="33"/>
      <c r="SUD15" s="33"/>
      <c r="SUE15" s="33"/>
      <c r="SUF15" s="33"/>
      <c r="SUG15" s="33"/>
      <c r="SUH15" s="33"/>
      <c r="SUI15" s="33"/>
      <c r="SUJ15" s="33"/>
      <c r="SUK15" s="33"/>
      <c r="SUL15" s="33"/>
      <c r="SUM15" s="33"/>
      <c r="SUN15" s="33"/>
      <c r="SUO15" s="33"/>
      <c r="SUP15" s="33"/>
      <c r="SUQ15" s="33"/>
      <c r="SUR15" s="33"/>
      <c r="SUS15" s="33"/>
      <c r="SUT15" s="33"/>
      <c r="SUU15" s="33"/>
      <c r="SUV15" s="33"/>
      <c r="SUW15" s="33"/>
      <c r="SUX15" s="33"/>
      <c r="SUY15" s="33"/>
      <c r="SUZ15" s="33"/>
      <c r="SVA15" s="33"/>
      <c r="SVB15" s="33"/>
      <c r="SVC15" s="33"/>
      <c r="SVD15" s="33"/>
      <c r="SVE15" s="33"/>
      <c r="SVF15" s="33"/>
      <c r="SVG15" s="33"/>
      <c r="SVH15" s="33"/>
      <c r="SVI15" s="33"/>
      <c r="SVJ15" s="33"/>
      <c r="SVK15" s="33"/>
      <c r="SVL15" s="33"/>
      <c r="SVM15" s="33"/>
      <c r="SVN15" s="33"/>
      <c r="SVO15" s="33"/>
      <c r="SVP15" s="33"/>
      <c r="SVQ15" s="33"/>
      <c r="SVR15" s="33"/>
      <c r="SVS15" s="33"/>
      <c r="SVT15" s="33"/>
      <c r="SVU15" s="33"/>
      <c r="SVV15" s="33"/>
      <c r="SVW15" s="33"/>
      <c r="SVX15" s="33"/>
      <c r="SVY15" s="33"/>
      <c r="SVZ15" s="33"/>
      <c r="SWA15" s="33"/>
      <c r="SWB15" s="33"/>
      <c r="SWC15" s="33"/>
      <c r="SWD15" s="33"/>
      <c r="SWE15" s="33"/>
      <c r="SWF15" s="33"/>
      <c r="SWG15" s="33"/>
      <c r="SWH15" s="33"/>
      <c r="SWI15" s="33"/>
      <c r="SWJ15" s="33"/>
      <c r="SWK15" s="33"/>
      <c r="SWL15" s="33"/>
      <c r="SWM15" s="33"/>
      <c r="SWN15" s="33"/>
      <c r="SWO15" s="33"/>
      <c r="SWP15" s="33"/>
      <c r="SWQ15" s="33"/>
      <c r="SWR15" s="33"/>
      <c r="SWS15" s="33"/>
      <c r="SWT15" s="33"/>
      <c r="SWU15" s="33"/>
      <c r="SWV15" s="33"/>
      <c r="SWW15" s="33"/>
      <c r="SWX15" s="33"/>
      <c r="SWY15" s="33"/>
      <c r="SWZ15" s="33"/>
      <c r="SXA15" s="33"/>
      <c r="SXB15" s="33"/>
      <c r="SXC15" s="33"/>
      <c r="SXD15" s="33"/>
      <c r="SXE15" s="33"/>
      <c r="SXF15" s="33"/>
      <c r="SXG15" s="33"/>
      <c r="SXH15" s="33"/>
      <c r="SXI15" s="33"/>
      <c r="SXJ15" s="33"/>
      <c r="SXK15" s="33"/>
      <c r="SXL15" s="33"/>
      <c r="SXM15" s="33"/>
      <c r="SXN15" s="33"/>
      <c r="SXO15" s="33"/>
      <c r="SXP15" s="33"/>
      <c r="SXQ15" s="33"/>
      <c r="SXR15" s="33"/>
      <c r="SXS15" s="33"/>
      <c r="SXT15" s="33"/>
      <c r="SXU15" s="33"/>
      <c r="SXV15" s="33"/>
      <c r="SXW15" s="33"/>
      <c r="SXX15" s="33"/>
      <c r="SXY15" s="33"/>
      <c r="SXZ15" s="33"/>
      <c r="SYA15" s="33"/>
      <c r="SYB15" s="33"/>
      <c r="SYC15" s="33"/>
      <c r="SYD15" s="33"/>
      <c r="SYE15" s="33"/>
      <c r="SYF15" s="33"/>
      <c r="SYG15" s="33"/>
      <c r="SYH15" s="33"/>
      <c r="SYI15" s="33"/>
      <c r="SYJ15" s="33"/>
      <c r="SYK15" s="33"/>
      <c r="SYL15" s="33"/>
      <c r="SYM15" s="33"/>
      <c r="SYN15" s="33"/>
      <c r="SYO15" s="33"/>
      <c r="SYP15" s="33"/>
      <c r="SYQ15" s="33"/>
      <c r="SYR15" s="33"/>
      <c r="SYS15" s="33"/>
      <c r="SYT15" s="33"/>
      <c r="SYU15" s="33"/>
      <c r="SYV15" s="33"/>
      <c r="SYW15" s="33"/>
      <c r="SYX15" s="33"/>
      <c r="SYY15" s="33"/>
      <c r="SYZ15" s="33"/>
      <c r="SZA15" s="33"/>
      <c r="SZB15" s="33"/>
      <c r="SZC15" s="33"/>
      <c r="SZD15" s="33"/>
      <c r="SZE15" s="33"/>
      <c r="SZF15" s="33"/>
      <c r="SZG15" s="33"/>
      <c r="SZH15" s="33"/>
      <c r="SZI15" s="33"/>
      <c r="SZJ15" s="33"/>
      <c r="SZK15" s="33"/>
      <c r="SZL15" s="33"/>
      <c r="SZM15" s="33"/>
      <c r="SZN15" s="33"/>
      <c r="SZO15" s="33"/>
      <c r="SZP15" s="33"/>
      <c r="SZQ15" s="33"/>
      <c r="SZR15" s="33"/>
      <c r="SZS15" s="33"/>
      <c r="SZT15" s="33"/>
      <c r="SZU15" s="33"/>
      <c r="SZV15" s="33"/>
      <c r="SZW15" s="33"/>
      <c r="SZX15" s="33"/>
      <c r="SZY15" s="33"/>
      <c r="SZZ15" s="33"/>
      <c r="TAA15" s="33"/>
      <c r="TAB15" s="33"/>
      <c r="TAC15" s="33"/>
      <c r="TAD15" s="33"/>
      <c r="TAE15" s="33"/>
      <c r="TAF15" s="33"/>
      <c r="TAG15" s="33"/>
      <c r="TAH15" s="33"/>
      <c r="TAI15" s="33"/>
      <c r="TAJ15" s="33"/>
      <c r="TAK15" s="33"/>
      <c r="TAL15" s="33"/>
      <c r="TAM15" s="33"/>
      <c r="TAN15" s="33"/>
      <c r="TAO15" s="33"/>
      <c r="TAP15" s="33"/>
      <c r="TAQ15" s="33"/>
      <c r="TAR15" s="33"/>
      <c r="TAS15" s="33"/>
      <c r="TAT15" s="33"/>
      <c r="TAU15" s="33"/>
      <c r="TAV15" s="33"/>
      <c r="TAW15" s="33"/>
      <c r="TAX15" s="33"/>
      <c r="TAY15" s="33"/>
      <c r="TAZ15" s="33"/>
      <c r="TBA15" s="33"/>
      <c r="TBB15" s="33"/>
      <c r="TBC15" s="33"/>
      <c r="TBD15" s="33"/>
      <c r="TBE15" s="33"/>
      <c r="TBF15" s="33"/>
      <c r="TBG15" s="33"/>
      <c r="TBH15" s="33"/>
      <c r="TBI15" s="33"/>
      <c r="TBJ15" s="33"/>
      <c r="TBK15" s="33"/>
      <c r="TBL15" s="33"/>
      <c r="TBM15" s="33"/>
      <c r="TBN15" s="33"/>
      <c r="TBO15" s="33"/>
      <c r="TBP15" s="33"/>
      <c r="TBQ15" s="33"/>
      <c r="TBR15" s="33"/>
      <c r="TBS15" s="33"/>
      <c r="TBT15" s="33"/>
      <c r="TBU15" s="33"/>
      <c r="TBV15" s="33"/>
      <c r="TBW15" s="33"/>
      <c r="TBX15" s="33"/>
      <c r="TBY15" s="33"/>
      <c r="TBZ15" s="33"/>
      <c r="TCA15" s="33"/>
      <c r="TCB15" s="33"/>
      <c r="TCC15" s="33"/>
      <c r="TCD15" s="33"/>
      <c r="TCE15" s="33"/>
      <c r="TCF15" s="33"/>
      <c r="TCG15" s="33"/>
      <c r="TCH15" s="33"/>
      <c r="TCI15" s="33"/>
      <c r="TCJ15" s="33"/>
      <c r="TCK15" s="33"/>
      <c r="TCL15" s="33"/>
      <c r="TCM15" s="33"/>
      <c r="TCN15" s="33"/>
      <c r="TCO15" s="33"/>
      <c r="TCP15" s="33"/>
      <c r="TCQ15" s="33"/>
      <c r="TCR15" s="33"/>
      <c r="TCS15" s="33"/>
      <c r="TCT15" s="33"/>
      <c r="TCU15" s="33"/>
      <c r="TCV15" s="33"/>
      <c r="TCW15" s="33"/>
      <c r="TCX15" s="33"/>
      <c r="TCY15" s="33"/>
      <c r="TCZ15" s="33"/>
      <c r="TDA15" s="33"/>
      <c r="TDB15" s="33"/>
      <c r="TDC15" s="33"/>
      <c r="TDD15" s="33"/>
      <c r="TDE15" s="33"/>
      <c r="TDF15" s="33"/>
      <c r="TDG15" s="33"/>
      <c r="TDH15" s="33"/>
      <c r="TDI15" s="33"/>
      <c r="TDJ15" s="33"/>
      <c r="TDK15" s="33"/>
      <c r="TDL15" s="33"/>
      <c r="TDM15" s="33"/>
      <c r="TDN15" s="33"/>
      <c r="TDO15" s="33"/>
      <c r="TDP15" s="33"/>
      <c r="TDQ15" s="33"/>
      <c r="TDR15" s="33"/>
      <c r="TDS15" s="33"/>
      <c r="TDT15" s="33"/>
      <c r="TDU15" s="33"/>
      <c r="TDV15" s="33"/>
      <c r="TDW15" s="33"/>
      <c r="TDX15" s="33"/>
      <c r="TDY15" s="33"/>
      <c r="TDZ15" s="33"/>
      <c r="TEA15" s="33"/>
      <c r="TEB15" s="33"/>
      <c r="TEC15" s="33"/>
      <c r="TED15" s="33"/>
      <c r="TEE15" s="33"/>
      <c r="TEF15" s="33"/>
      <c r="TEG15" s="33"/>
      <c r="TEH15" s="33"/>
      <c r="TEI15" s="33"/>
      <c r="TEJ15" s="33"/>
      <c r="TEK15" s="33"/>
      <c r="TEL15" s="33"/>
      <c r="TEM15" s="33"/>
      <c r="TEN15" s="33"/>
      <c r="TEO15" s="33"/>
      <c r="TEP15" s="33"/>
      <c r="TEQ15" s="33"/>
      <c r="TER15" s="33"/>
      <c r="TES15" s="33"/>
      <c r="TET15" s="33"/>
      <c r="TEU15" s="33"/>
      <c r="TEV15" s="33"/>
      <c r="TEW15" s="33"/>
      <c r="TEX15" s="33"/>
      <c r="TEY15" s="33"/>
      <c r="TEZ15" s="33"/>
      <c r="TFA15" s="33"/>
      <c r="TFB15" s="33"/>
      <c r="TFC15" s="33"/>
      <c r="TFD15" s="33"/>
      <c r="TFE15" s="33"/>
      <c r="TFF15" s="33"/>
      <c r="TFG15" s="33"/>
      <c r="TFH15" s="33"/>
      <c r="TFI15" s="33"/>
      <c r="TFJ15" s="33"/>
      <c r="TFK15" s="33"/>
      <c r="TFL15" s="33"/>
      <c r="TFM15" s="33"/>
      <c r="TFN15" s="33"/>
      <c r="TFO15" s="33"/>
      <c r="TFP15" s="33"/>
      <c r="TFQ15" s="33"/>
      <c r="TFR15" s="33"/>
      <c r="TFS15" s="33"/>
      <c r="TFT15" s="33"/>
      <c r="TFU15" s="33"/>
      <c r="TFV15" s="33"/>
      <c r="TFW15" s="33"/>
      <c r="TFX15" s="33"/>
      <c r="TFY15" s="33"/>
      <c r="TFZ15" s="33"/>
      <c r="TGA15" s="33"/>
      <c r="TGB15" s="33"/>
      <c r="TGC15" s="33"/>
      <c r="TGD15" s="33"/>
      <c r="TGE15" s="33"/>
      <c r="TGF15" s="33"/>
      <c r="TGG15" s="33"/>
      <c r="TGH15" s="33"/>
      <c r="TGI15" s="33"/>
      <c r="TGJ15" s="33"/>
      <c r="TGK15" s="33"/>
      <c r="TGL15" s="33"/>
      <c r="TGM15" s="33"/>
      <c r="TGN15" s="33"/>
      <c r="TGO15" s="33"/>
      <c r="TGP15" s="33"/>
      <c r="TGQ15" s="33"/>
      <c r="TGR15" s="33"/>
      <c r="TGS15" s="33"/>
      <c r="TGT15" s="33"/>
      <c r="TGU15" s="33"/>
      <c r="TGV15" s="33"/>
      <c r="TGW15" s="33"/>
      <c r="TGX15" s="33"/>
      <c r="TGY15" s="33"/>
      <c r="TGZ15" s="33"/>
      <c r="THA15" s="33"/>
      <c r="THB15" s="33"/>
      <c r="THC15" s="33"/>
      <c r="THD15" s="33"/>
      <c r="THE15" s="33"/>
      <c r="THF15" s="33"/>
      <c r="THG15" s="33"/>
      <c r="THH15" s="33"/>
      <c r="THI15" s="33"/>
      <c r="THJ15" s="33"/>
      <c r="THK15" s="33"/>
      <c r="THL15" s="33"/>
      <c r="THM15" s="33"/>
      <c r="THN15" s="33"/>
      <c r="THO15" s="33"/>
      <c r="THP15" s="33"/>
      <c r="THQ15" s="33"/>
      <c r="THR15" s="33"/>
      <c r="THS15" s="33"/>
      <c r="THT15" s="33"/>
      <c r="THU15" s="33"/>
      <c r="THV15" s="33"/>
      <c r="THW15" s="33"/>
      <c r="THX15" s="33"/>
      <c r="THY15" s="33"/>
      <c r="THZ15" s="33"/>
      <c r="TIA15" s="33"/>
      <c r="TIB15" s="33"/>
      <c r="TIC15" s="33"/>
      <c r="TID15" s="33"/>
      <c r="TIE15" s="33"/>
      <c r="TIF15" s="33"/>
      <c r="TIG15" s="33"/>
      <c r="TIH15" s="33"/>
      <c r="TII15" s="33"/>
      <c r="TIJ15" s="33"/>
      <c r="TIK15" s="33"/>
      <c r="TIL15" s="33"/>
      <c r="TIM15" s="33"/>
      <c r="TIN15" s="33"/>
      <c r="TIO15" s="33"/>
      <c r="TIP15" s="33"/>
      <c r="TIQ15" s="33"/>
      <c r="TIR15" s="33"/>
      <c r="TIS15" s="33"/>
      <c r="TIT15" s="33"/>
      <c r="TIU15" s="33"/>
      <c r="TIV15" s="33"/>
      <c r="TIW15" s="33"/>
      <c r="TIX15" s="33"/>
      <c r="TIY15" s="33"/>
      <c r="TIZ15" s="33"/>
      <c r="TJA15" s="33"/>
      <c r="TJB15" s="33"/>
      <c r="TJC15" s="33"/>
      <c r="TJD15" s="33"/>
      <c r="TJE15" s="33"/>
      <c r="TJF15" s="33"/>
      <c r="TJG15" s="33"/>
      <c r="TJH15" s="33"/>
      <c r="TJI15" s="33"/>
      <c r="TJJ15" s="33"/>
      <c r="TJK15" s="33"/>
      <c r="TJL15" s="33"/>
      <c r="TJM15" s="33"/>
      <c r="TJN15" s="33"/>
      <c r="TJO15" s="33"/>
      <c r="TJP15" s="33"/>
      <c r="TJQ15" s="33"/>
      <c r="TJR15" s="33"/>
      <c r="TJS15" s="33"/>
      <c r="TJT15" s="33"/>
      <c r="TJU15" s="33"/>
      <c r="TJV15" s="33"/>
      <c r="TJW15" s="33"/>
      <c r="TJX15" s="33"/>
      <c r="TJY15" s="33"/>
      <c r="TJZ15" s="33"/>
      <c r="TKA15" s="33"/>
      <c r="TKB15" s="33"/>
      <c r="TKC15" s="33"/>
      <c r="TKD15" s="33"/>
      <c r="TKE15" s="33"/>
      <c r="TKF15" s="33"/>
      <c r="TKG15" s="33"/>
      <c r="TKH15" s="33"/>
      <c r="TKI15" s="33"/>
      <c r="TKJ15" s="33"/>
      <c r="TKK15" s="33"/>
      <c r="TKL15" s="33"/>
      <c r="TKM15" s="33"/>
      <c r="TKN15" s="33"/>
      <c r="TKO15" s="33"/>
      <c r="TKP15" s="33"/>
      <c r="TKQ15" s="33"/>
      <c r="TKR15" s="33"/>
      <c r="TKS15" s="33"/>
      <c r="TKT15" s="33"/>
      <c r="TKU15" s="33"/>
      <c r="TKV15" s="33"/>
      <c r="TKW15" s="33"/>
      <c r="TKX15" s="33"/>
      <c r="TKY15" s="33"/>
      <c r="TKZ15" s="33"/>
      <c r="TLA15" s="33"/>
      <c r="TLB15" s="33"/>
      <c r="TLC15" s="33"/>
      <c r="TLD15" s="33"/>
      <c r="TLE15" s="33"/>
      <c r="TLF15" s="33"/>
      <c r="TLG15" s="33"/>
      <c r="TLH15" s="33"/>
      <c r="TLI15" s="33"/>
      <c r="TLJ15" s="33"/>
      <c r="TLK15" s="33"/>
      <c r="TLL15" s="33"/>
      <c r="TLM15" s="33"/>
      <c r="TLN15" s="33"/>
      <c r="TLO15" s="33"/>
      <c r="TLP15" s="33"/>
      <c r="TLQ15" s="33"/>
      <c r="TLR15" s="33"/>
      <c r="TLS15" s="33"/>
      <c r="TLT15" s="33"/>
      <c r="TLU15" s="33"/>
      <c r="TLV15" s="33"/>
      <c r="TLW15" s="33"/>
      <c r="TLX15" s="33"/>
      <c r="TLY15" s="33"/>
      <c r="TLZ15" s="33"/>
      <c r="TMA15" s="33"/>
      <c r="TMB15" s="33"/>
      <c r="TMC15" s="33"/>
      <c r="TMD15" s="33"/>
      <c r="TME15" s="33"/>
      <c r="TMF15" s="33"/>
      <c r="TMG15" s="33"/>
      <c r="TMH15" s="33"/>
      <c r="TMI15" s="33"/>
      <c r="TMJ15" s="33"/>
      <c r="TMK15" s="33"/>
      <c r="TML15" s="33"/>
      <c r="TMM15" s="33"/>
      <c r="TMN15" s="33"/>
      <c r="TMO15" s="33"/>
      <c r="TMP15" s="33"/>
      <c r="TMQ15" s="33"/>
      <c r="TMR15" s="33"/>
      <c r="TMS15" s="33"/>
      <c r="TMT15" s="33"/>
      <c r="TMU15" s="33"/>
      <c r="TMV15" s="33"/>
      <c r="TMW15" s="33"/>
      <c r="TMX15" s="33"/>
      <c r="TMY15" s="33"/>
      <c r="TMZ15" s="33"/>
      <c r="TNA15" s="33"/>
      <c r="TNB15" s="33"/>
      <c r="TNC15" s="33"/>
      <c r="TND15" s="33"/>
      <c r="TNE15" s="33"/>
      <c r="TNF15" s="33"/>
      <c r="TNG15" s="33"/>
      <c r="TNH15" s="33"/>
      <c r="TNI15" s="33"/>
      <c r="TNJ15" s="33"/>
      <c r="TNK15" s="33"/>
      <c r="TNL15" s="33"/>
      <c r="TNM15" s="33"/>
      <c r="TNN15" s="33"/>
      <c r="TNO15" s="33"/>
      <c r="TNP15" s="33"/>
      <c r="TNQ15" s="33"/>
      <c r="TNR15" s="33"/>
      <c r="TNS15" s="33"/>
      <c r="TNT15" s="33"/>
      <c r="TNU15" s="33"/>
      <c r="TNV15" s="33"/>
      <c r="TNW15" s="33"/>
      <c r="TNX15" s="33"/>
      <c r="TNY15" s="33"/>
      <c r="TNZ15" s="33"/>
      <c r="TOA15" s="33"/>
      <c r="TOB15" s="33"/>
      <c r="TOC15" s="33"/>
      <c r="TOD15" s="33"/>
      <c r="TOE15" s="33"/>
      <c r="TOF15" s="33"/>
      <c r="TOG15" s="33"/>
      <c r="TOH15" s="33"/>
      <c r="TOI15" s="33"/>
      <c r="TOJ15" s="33"/>
      <c r="TOK15" s="33"/>
      <c r="TOL15" s="33"/>
      <c r="TOM15" s="33"/>
      <c r="TON15" s="33"/>
      <c r="TOO15" s="33"/>
      <c r="TOP15" s="33"/>
      <c r="TOQ15" s="33"/>
      <c r="TOR15" s="33"/>
      <c r="TOS15" s="33"/>
      <c r="TOT15" s="33"/>
      <c r="TOU15" s="33"/>
      <c r="TOV15" s="33"/>
      <c r="TOW15" s="33"/>
      <c r="TOX15" s="33"/>
      <c r="TOY15" s="33"/>
      <c r="TOZ15" s="33"/>
      <c r="TPA15" s="33"/>
      <c r="TPB15" s="33"/>
      <c r="TPC15" s="33"/>
      <c r="TPD15" s="33"/>
      <c r="TPE15" s="33"/>
      <c r="TPF15" s="33"/>
      <c r="TPG15" s="33"/>
      <c r="TPH15" s="33"/>
      <c r="TPI15" s="33"/>
      <c r="TPJ15" s="33"/>
      <c r="TPK15" s="33"/>
      <c r="TPL15" s="33"/>
      <c r="TPM15" s="33"/>
      <c r="TPN15" s="33"/>
      <c r="TPO15" s="33"/>
      <c r="TPP15" s="33"/>
      <c r="TPQ15" s="33"/>
      <c r="TPR15" s="33"/>
      <c r="TPS15" s="33"/>
      <c r="TPT15" s="33"/>
      <c r="TPU15" s="33"/>
      <c r="TPV15" s="33"/>
      <c r="TPW15" s="33"/>
      <c r="TPX15" s="33"/>
      <c r="TPY15" s="33"/>
      <c r="TPZ15" s="33"/>
      <c r="TQA15" s="33"/>
      <c r="TQB15" s="33"/>
      <c r="TQC15" s="33"/>
      <c r="TQD15" s="33"/>
      <c r="TQE15" s="33"/>
      <c r="TQF15" s="33"/>
      <c r="TQG15" s="33"/>
      <c r="TQH15" s="33"/>
      <c r="TQI15" s="33"/>
      <c r="TQJ15" s="33"/>
      <c r="TQK15" s="33"/>
      <c r="TQL15" s="33"/>
      <c r="TQM15" s="33"/>
      <c r="TQN15" s="33"/>
      <c r="TQO15" s="33"/>
      <c r="TQP15" s="33"/>
      <c r="TQQ15" s="33"/>
      <c r="TQR15" s="33"/>
      <c r="TQS15" s="33"/>
      <c r="TQT15" s="33"/>
      <c r="TQU15" s="33"/>
      <c r="TQV15" s="33"/>
      <c r="TQW15" s="33"/>
      <c r="TQX15" s="33"/>
      <c r="TQY15" s="33"/>
      <c r="TQZ15" s="33"/>
      <c r="TRA15" s="33"/>
      <c r="TRB15" s="33"/>
      <c r="TRC15" s="33"/>
      <c r="TRD15" s="33"/>
      <c r="TRE15" s="33"/>
      <c r="TRF15" s="33"/>
      <c r="TRG15" s="33"/>
      <c r="TRH15" s="33"/>
      <c r="TRI15" s="33"/>
      <c r="TRJ15" s="33"/>
      <c r="TRK15" s="33"/>
      <c r="TRL15" s="33"/>
      <c r="TRM15" s="33"/>
      <c r="TRN15" s="33"/>
      <c r="TRO15" s="33"/>
      <c r="TRP15" s="33"/>
      <c r="TRQ15" s="33"/>
      <c r="TRR15" s="33"/>
      <c r="TRS15" s="33"/>
      <c r="TRT15" s="33"/>
      <c r="TRU15" s="33"/>
      <c r="TRV15" s="33"/>
      <c r="TRW15" s="33"/>
      <c r="TRX15" s="33"/>
      <c r="TRY15" s="33"/>
      <c r="TRZ15" s="33"/>
      <c r="TSA15" s="33"/>
      <c r="TSB15" s="33"/>
      <c r="TSC15" s="33"/>
      <c r="TSD15" s="33"/>
      <c r="TSE15" s="33"/>
      <c r="TSF15" s="33"/>
      <c r="TSG15" s="33"/>
      <c r="TSH15" s="33"/>
      <c r="TSI15" s="33"/>
      <c r="TSJ15" s="33"/>
      <c r="TSK15" s="33"/>
      <c r="TSL15" s="33"/>
      <c r="TSM15" s="33"/>
      <c r="TSN15" s="33"/>
      <c r="TSO15" s="33"/>
      <c r="TSP15" s="33"/>
      <c r="TSQ15" s="33"/>
      <c r="TSR15" s="33"/>
      <c r="TSS15" s="33"/>
      <c r="TST15" s="33"/>
      <c r="TSU15" s="33"/>
      <c r="TSV15" s="33"/>
      <c r="TSW15" s="33"/>
      <c r="TSX15" s="33"/>
      <c r="TSY15" s="33"/>
      <c r="TSZ15" s="33"/>
      <c r="TTA15" s="33"/>
      <c r="TTB15" s="33"/>
      <c r="TTC15" s="33"/>
      <c r="TTD15" s="33"/>
      <c r="TTE15" s="33"/>
      <c r="TTF15" s="33"/>
      <c r="TTG15" s="33"/>
      <c r="TTH15" s="33"/>
      <c r="TTI15" s="33"/>
      <c r="TTJ15" s="33"/>
      <c r="TTK15" s="33"/>
      <c r="TTL15" s="33"/>
      <c r="TTM15" s="33"/>
      <c r="TTN15" s="33"/>
      <c r="TTO15" s="33"/>
      <c r="TTP15" s="33"/>
      <c r="TTQ15" s="33"/>
      <c r="TTR15" s="33"/>
      <c r="TTS15" s="33"/>
      <c r="TTT15" s="33"/>
      <c r="TTU15" s="33"/>
      <c r="TTV15" s="33"/>
      <c r="TTW15" s="33"/>
      <c r="TTX15" s="33"/>
      <c r="TTY15" s="33"/>
      <c r="TTZ15" s="33"/>
      <c r="TUA15" s="33"/>
      <c r="TUB15" s="33"/>
      <c r="TUC15" s="33"/>
      <c r="TUD15" s="33"/>
      <c r="TUE15" s="33"/>
      <c r="TUF15" s="33"/>
      <c r="TUG15" s="33"/>
      <c r="TUH15" s="33"/>
      <c r="TUI15" s="33"/>
      <c r="TUJ15" s="33"/>
      <c r="TUK15" s="33"/>
      <c r="TUL15" s="33"/>
      <c r="TUM15" s="33"/>
      <c r="TUN15" s="33"/>
      <c r="TUO15" s="33"/>
      <c r="TUP15" s="33"/>
      <c r="TUQ15" s="33"/>
      <c r="TUR15" s="33"/>
      <c r="TUS15" s="33"/>
      <c r="TUT15" s="33"/>
      <c r="TUU15" s="33"/>
      <c r="TUV15" s="33"/>
      <c r="TUW15" s="33"/>
      <c r="TUX15" s="33"/>
      <c r="TUY15" s="33"/>
      <c r="TUZ15" s="33"/>
      <c r="TVA15" s="33"/>
      <c r="TVB15" s="33"/>
      <c r="TVC15" s="33"/>
      <c r="TVD15" s="33"/>
      <c r="TVE15" s="33"/>
      <c r="TVF15" s="33"/>
      <c r="TVG15" s="33"/>
      <c r="TVH15" s="33"/>
      <c r="TVI15" s="33"/>
      <c r="TVJ15" s="33"/>
      <c r="TVK15" s="33"/>
      <c r="TVL15" s="33"/>
      <c r="TVM15" s="33"/>
      <c r="TVN15" s="33"/>
      <c r="TVO15" s="33"/>
      <c r="TVP15" s="33"/>
      <c r="TVQ15" s="33"/>
      <c r="TVR15" s="33"/>
      <c r="TVS15" s="33"/>
      <c r="TVT15" s="33"/>
      <c r="TVU15" s="33"/>
      <c r="TVV15" s="33"/>
      <c r="TVW15" s="33"/>
      <c r="TVX15" s="33"/>
      <c r="TVY15" s="33"/>
      <c r="TVZ15" s="33"/>
      <c r="TWA15" s="33"/>
      <c r="TWB15" s="33"/>
      <c r="TWC15" s="33"/>
      <c r="TWD15" s="33"/>
      <c r="TWE15" s="33"/>
      <c r="TWF15" s="33"/>
      <c r="TWG15" s="33"/>
      <c r="TWH15" s="33"/>
      <c r="TWI15" s="33"/>
      <c r="TWJ15" s="33"/>
      <c r="TWK15" s="33"/>
      <c r="TWL15" s="33"/>
      <c r="TWM15" s="33"/>
      <c r="TWN15" s="33"/>
      <c r="TWO15" s="33"/>
      <c r="TWP15" s="33"/>
      <c r="TWQ15" s="33"/>
      <c r="TWR15" s="33"/>
      <c r="TWS15" s="33"/>
      <c r="TWT15" s="33"/>
      <c r="TWU15" s="33"/>
      <c r="TWV15" s="33"/>
      <c r="TWW15" s="33"/>
      <c r="TWX15" s="33"/>
      <c r="TWY15" s="33"/>
      <c r="TWZ15" s="33"/>
      <c r="TXA15" s="33"/>
      <c r="TXB15" s="33"/>
      <c r="TXC15" s="33"/>
      <c r="TXD15" s="33"/>
      <c r="TXE15" s="33"/>
      <c r="TXF15" s="33"/>
      <c r="TXG15" s="33"/>
      <c r="TXH15" s="33"/>
      <c r="TXI15" s="33"/>
      <c r="TXJ15" s="33"/>
      <c r="TXK15" s="33"/>
      <c r="TXL15" s="33"/>
      <c r="TXM15" s="33"/>
      <c r="TXN15" s="33"/>
      <c r="TXO15" s="33"/>
      <c r="TXP15" s="33"/>
      <c r="TXQ15" s="33"/>
      <c r="TXR15" s="33"/>
      <c r="TXS15" s="33"/>
      <c r="TXT15" s="33"/>
      <c r="TXU15" s="33"/>
      <c r="TXV15" s="33"/>
      <c r="TXW15" s="33"/>
      <c r="TXX15" s="33"/>
      <c r="TXY15" s="33"/>
      <c r="TXZ15" s="33"/>
      <c r="TYA15" s="33"/>
      <c r="TYB15" s="33"/>
      <c r="TYC15" s="33"/>
      <c r="TYD15" s="33"/>
      <c r="TYE15" s="33"/>
      <c r="TYF15" s="33"/>
      <c r="TYG15" s="33"/>
      <c r="TYH15" s="33"/>
      <c r="TYI15" s="33"/>
      <c r="TYJ15" s="33"/>
      <c r="TYK15" s="33"/>
      <c r="TYL15" s="33"/>
      <c r="TYM15" s="33"/>
      <c r="TYN15" s="33"/>
      <c r="TYO15" s="33"/>
      <c r="TYP15" s="33"/>
      <c r="TYQ15" s="33"/>
      <c r="TYR15" s="33"/>
      <c r="TYS15" s="33"/>
      <c r="TYT15" s="33"/>
      <c r="TYU15" s="33"/>
      <c r="TYV15" s="33"/>
      <c r="TYW15" s="33"/>
      <c r="TYX15" s="33"/>
      <c r="TYY15" s="33"/>
      <c r="TYZ15" s="33"/>
      <c r="TZA15" s="33"/>
      <c r="TZB15" s="33"/>
      <c r="TZC15" s="33"/>
      <c r="TZD15" s="33"/>
      <c r="TZE15" s="33"/>
      <c r="TZF15" s="33"/>
      <c r="TZG15" s="33"/>
      <c r="TZH15" s="33"/>
      <c r="TZI15" s="33"/>
      <c r="TZJ15" s="33"/>
      <c r="TZK15" s="33"/>
      <c r="TZL15" s="33"/>
      <c r="TZM15" s="33"/>
      <c r="TZN15" s="33"/>
      <c r="TZO15" s="33"/>
      <c r="TZP15" s="33"/>
      <c r="TZQ15" s="33"/>
      <c r="TZR15" s="33"/>
      <c r="TZS15" s="33"/>
      <c r="TZT15" s="33"/>
      <c r="TZU15" s="33"/>
      <c r="TZV15" s="33"/>
      <c r="TZW15" s="33"/>
      <c r="TZX15" s="33"/>
      <c r="TZY15" s="33"/>
      <c r="TZZ15" s="33"/>
      <c r="UAA15" s="33"/>
      <c r="UAB15" s="33"/>
      <c r="UAC15" s="33"/>
      <c r="UAD15" s="33"/>
      <c r="UAE15" s="33"/>
      <c r="UAF15" s="33"/>
      <c r="UAG15" s="33"/>
      <c r="UAH15" s="33"/>
      <c r="UAI15" s="33"/>
      <c r="UAJ15" s="33"/>
      <c r="UAK15" s="33"/>
      <c r="UAL15" s="33"/>
      <c r="UAM15" s="33"/>
      <c r="UAN15" s="33"/>
      <c r="UAO15" s="33"/>
      <c r="UAP15" s="33"/>
      <c r="UAQ15" s="33"/>
      <c r="UAR15" s="33"/>
      <c r="UAS15" s="33"/>
      <c r="UAT15" s="33"/>
      <c r="UAU15" s="33"/>
      <c r="UAV15" s="33"/>
      <c r="UAW15" s="33"/>
      <c r="UAX15" s="33"/>
      <c r="UAY15" s="33"/>
      <c r="UAZ15" s="33"/>
      <c r="UBA15" s="33"/>
      <c r="UBB15" s="33"/>
      <c r="UBC15" s="33"/>
      <c r="UBD15" s="33"/>
      <c r="UBE15" s="33"/>
      <c r="UBF15" s="33"/>
      <c r="UBG15" s="33"/>
      <c r="UBH15" s="33"/>
      <c r="UBI15" s="33"/>
      <c r="UBJ15" s="33"/>
      <c r="UBK15" s="33"/>
      <c r="UBL15" s="33"/>
      <c r="UBM15" s="33"/>
      <c r="UBN15" s="33"/>
      <c r="UBO15" s="33"/>
      <c r="UBP15" s="33"/>
      <c r="UBQ15" s="33"/>
      <c r="UBR15" s="33"/>
      <c r="UBS15" s="33"/>
      <c r="UBT15" s="33"/>
      <c r="UBU15" s="33"/>
      <c r="UBV15" s="33"/>
      <c r="UBW15" s="33"/>
      <c r="UBX15" s="33"/>
      <c r="UBY15" s="33"/>
      <c r="UBZ15" s="33"/>
      <c r="UCA15" s="33"/>
      <c r="UCB15" s="33"/>
      <c r="UCC15" s="33"/>
      <c r="UCD15" s="33"/>
      <c r="UCE15" s="33"/>
      <c r="UCF15" s="33"/>
      <c r="UCG15" s="33"/>
      <c r="UCH15" s="33"/>
      <c r="UCI15" s="33"/>
      <c r="UCJ15" s="33"/>
      <c r="UCK15" s="33"/>
      <c r="UCL15" s="33"/>
      <c r="UCM15" s="33"/>
      <c r="UCN15" s="33"/>
      <c r="UCO15" s="33"/>
      <c r="UCP15" s="33"/>
      <c r="UCQ15" s="33"/>
      <c r="UCR15" s="33"/>
      <c r="UCS15" s="33"/>
      <c r="UCT15" s="33"/>
      <c r="UCU15" s="33"/>
      <c r="UCV15" s="33"/>
      <c r="UCW15" s="33"/>
      <c r="UCX15" s="33"/>
      <c r="UCY15" s="33"/>
      <c r="UCZ15" s="33"/>
      <c r="UDA15" s="33"/>
      <c r="UDB15" s="33"/>
      <c r="UDC15" s="33"/>
      <c r="UDD15" s="33"/>
      <c r="UDE15" s="33"/>
      <c r="UDF15" s="33"/>
      <c r="UDG15" s="33"/>
      <c r="UDH15" s="33"/>
      <c r="UDI15" s="33"/>
      <c r="UDJ15" s="33"/>
      <c r="UDK15" s="33"/>
      <c r="UDL15" s="33"/>
      <c r="UDM15" s="33"/>
      <c r="UDN15" s="33"/>
      <c r="UDO15" s="33"/>
      <c r="UDP15" s="33"/>
      <c r="UDQ15" s="33"/>
      <c r="UDR15" s="33"/>
      <c r="UDS15" s="33"/>
      <c r="UDT15" s="33"/>
      <c r="UDU15" s="33"/>
      <c r="UDV15" s="33"/>
      <c r="UDW15" s="33"/>
      <c r="UDX15" s="33"/>
      <c r="UDY15" s="33"/>
      <c r="UDZ15" s="33"/>
      <c r="UEA15" s="33"/>
      <c r="UEB15" s="33"/>
      <c r="UEC15" s="33"/>
      <c r="UED15" s="33"/>
      <c r="UEE15" s="33"/>
      <c r="UEF15" s="33"/>
      <c r="UEG15" s="33"/>
      <c r="UEH15" s="33"/>
      <c r="UEI15" s="33"/>
      <c r="UEJ15" s="33"/>
      <c r="UEK15" s="33"/>
      <c r="UEL15" s="33"/>
      <c r="UEM15" s="33"/>
      <c r="UEN15" s="33"/>
      <c r="UEO15" s="33"/>
      <c r="UEP15" s="33"/>
      <c r="UEQ15" s="33"/>
      <c r="UER15" s="33"/>
      <c r="UES15" s="33"/>
      <c r="UET15" s="33"/>
      <c r="UEU15" s="33"/>
      <c r="UEV15" s="33"/>
      <c r="UEW15" s="33"/>
      <c r="UEX15" s="33"/>
      <c r="UEY15" s="33"/>
      <c r="UEZ15" s="33"/>
      <c r="UFA15" s="33"/>
      <c r="UFB15" s="33"/>
      <c r="UFC15" s="33"/>
      <c r="UFD15" s="33"/>
      <c r="UFE15" s="33"/>
      <c r="UFF15" s="33"/>
      <c r="UFG15" s="33"/>
      <c r="UFH15" s="33"/>
      <c r="UFI15" s="33"/>
      <c r="UFJ15" s="33"/>
      <c r="UFK15" s="33"/>
      <c r="UFL15" s="33"/>
      <c r="UFM15" s="33"/>
      <c r="UFN15" s="33"/>
      <c r="UFO15" s="33"/>
      <c r="UFP15" s="33"/>
      <c r="UFQ15" s="33"/>
      <c r="UFR15" s="33"/>
      <c r="UFS15" s="33"/>
      <c r="UFT15" s="33"/>
      <c r="UFU15" s="33"/>
      <c r="UFV15" s="33"/>
      <c r="UFW15" s="33"/>
      <c r="UFX15" s="33"/>
      <c r="UFY15" s="33"/>
      <c r="UFZ15" s="33"/>
      <c r="UGA15" s="33"/>
      <c r="UGB15" s="33"/>
      <c r="UGC15" s="33"/>
      <c r="UGD15" s="33"/>
      <c r="UGE15" s="33"/>
      <c r="UGF15" s="33"/>
      <c r="UGG15" s="33"/>
      <c r="UGH15" s="33"/>
      <c r="UGI15" s="33"/>
      <c r="UGJ15" s="33"/>
      <c r="UGK15" s="33"/>
      <c r="UGL15" s="33"/>
      <c r="UGM15" s="33"/>
      <c r="UGN15" s="33"/>
      <c r="UGO15" s="33"/>
      <c r="UGP15" s="33"/>
      <c r="UGQ15" s="33"/>
      <c r="UGR15" s="33"/>
      <c r="UGS15" s="33"/>
      <c r="UGT15" s="33"/>
      <c r="UGU15" s="33"/>
      <c r="UGV15" s="33"/>
      <c r="UGW15" s="33"/>
      <c r="UGX15" s="33"/>
      <c r="UGY15" s="33"/>
      <c r="UGZ15" s="33"/>
      <c r="UHA15" s="33"/>
      <c r="UHB15" s="33"/>
      <c r="UHC15" s="33"/>
      <c r="UHD15" s="33"/>
      <c r="UHE15" s="33"/>
      <c r="UHF15" s="33"/>
      <c r="UHG15" s="33"/>
      <c r="UHH15" s="33"/>
      <c r="UHI15" s="33"/>
      <c r="UHJ15" s="33"/>
      <c r="UHK15" s="33"/>
      <c r="UHL15" s="33"/>
      <c r="UHM15" s="33"/>
      <c r="UHN15" s="33"/>
      <c r="UHO15" s="33"/>
      <c r="UHP15" s="33"/>
      <c r="UHQ15" s="33"/>
      <c r="UHR15" s="33"/>
      <c r="UHS15" s="33"/>
      <c r="UHT15" s="33"/>
      <c r="UHU15" s="33"/>
      <c r="UHV15" s="33"/>
      <c r="UHW15" s="33"/>
      <c r="UHX15" s="33"/>
      <c r="UHY15" s="33"/>
      <c r="UHZ15" s="33"/>
      <c r="UIA15" s="33"/>
      <c r="UIB15" s="33"/>
      <c r="UIC15" s="33"/>
      <c r="UID15" s="33"/>
      <c r="UIE15" s="33"/>
      <c r="UIF15" s="33"/>
      <c r="UIG15" s="33"/>
      <c r="UIH15" s="33"/>
      <c r="UII15" s="33"/>
      <c r="UIJ15" s="33"/>
      <c r="UIK15" s="33"/>
      <c r="UIL15" s="33"/>
      <c r="UIM15" s="33"/>
      <c r="UIN15" s="33"/>
      <c r="UIO15" s="33"/>
      <c r="UIP15" s="33"/>
      <c r="UIQ15" s="33"/>
      <c r="UIR15" s="33"/>
      <c r="UIS15" s="33"/>
      <c r="UIT15" s="33"/>
      <c r="UIU15" s="33"/>
      <c r="UIV15" s="33"/>
      <c r="UIW15" s="33"/>
      <c r="UIX15" s="33"/>
      <c r="UIY15" s="33"/>
      <c r="UIZ15" s="33"/>
      <c r="UJA15" s="33"/>
      <c r="UJB15" s="33"/>
      <c r="UJC15" s="33"/>
      <c r="UJD15" s="33"/>
      <c r="UJE15" s="33"/>
      <c r="UJF15" s="33"/>
      <c r="UJG15" s="33"/>
      <c r="UJH15" s="33"/>
      <c r="UJI15" s="33"/>
      <c r="UJJ15" s="33"/>
      <c r="UJK15" s="33"/>
      <c r="UJL15" s="33"/>
      <c r="UJM15" s="33"/>
      <c r="UJN15" s="33"/>
      <c r="UJO15" s="33"/>
      <c r="UJP15" s="33"/>
      <c r="UJQ15" s="33"/>
      <c r="UJR15" s="33"/>
      <c r="UJS15" s="33"/>
      <c r="UJT15" s="33"/>
      <c r="UJU15" s="33"/>
      <c r="UJV15" s="33"/>
      <c r="UJW15" s="33"/>
      <c r="UJX15" s="33"/>
      <c r="UJY15" s="33"/>
      <c r="UJZ15" s="33"/>
      <c r="UKA15" s="33"/>
      <c r="UKB15" s="33"/>
      <c r="UKC15" s="33"/>
      <c r="UKD15" s="33"/>
      <c r="UKE15" s="33"/>
      <c r="UKF15" s="33"/>
      <c r="UKG15" s="33"/>
      <c r="UKH15" s="33"/>
      <c r="UKI15" s="33"/>
      <c r="UKJ15" s="33"/>
      <c r="UKK15" s="33"/>
      <c r="UKL15" s="33"/>
      <c r="UKM15" s="33"/>
      <c r="UKN15" s="33"/>
      <c r="UKO15" s="33"/>
      <c r="UKP15" s="33"/>
      <c r="UKQ15" s="33"/>
      <c r="UKR15" s="33"/>
      <c r="UKS15" s="33"/>
      <c r="UKT15" s="33"/>
      <c r="UKU15" s="33"/>
      <c r="UKV15" s="33"/>
      <c r="UKW15" s="33"/>
      <c r="UKX15" s="33"/>
      <c r="UKY15" s="33"/>
      <c r="UKZ15" s="33"/>
      <c r="ULA15" s="33"/>
      <c r="ULB15" s="33"/>
      <c r="ULC15" s="33"/>
      <c r="ULD15" s="33"/>
      <c r="ULE15" s="33"/>
      <c r="ULF15" s="33"/>
      <c r="ULG15" s="33"/>
      <c r="ULH15" s="33"/>
      <c r="ULI15" s="33"/>
      <c r="ULJ15" s="33"/>
      <c r="ULK15" s="33"/>
      <c r="ULL15" s="33"/>
      <c r="ULM15" s="33"/>
      <c r="ULN15" s="33"/>
      <c r="ULO15" s="33"/>
      <c r="ULP15" s="33"/>
      <c r="ULQ15" s="33"/>
      <c r="ULR15" s="33"/>
      <c r="ULS15" s="33"/>
      <c r="ULT15" s="33"/>
      <c r="ULU15" s="33"/>
      <c r="ULV15" s="33"/>
      <c r="ULW15" s="33"/>
      <c r="ULX15" s="33"/>
      <c r="ULY15" s="33"/>
      <c r="ULZ15" s="33"/>
      <c r="UMA15" s="33"/>
      <c r="UMB15" s="33"/>
      <c r="UMC15" s="33"/>
      <c r="UMD15" s="33"/>
      <c r="UME15" s="33"/>
      <c r="UMF15" s="33"/>
      <c r="UMG15" s="33"/>
      <c r="UMH15" s="33"/>
      <c r="UMI15" s="33"/>
      <c r="UMJ15" s="33"/>
      <c r="UMK15" s="33"/>
      <c r="UML15" s="33"/>
      <c r="UMM15" s="33"/>
      <c r="UMN15" s="33"/>
      <c r="UMO15" s="33"/>
      <c r="UMP15" s="33"/>
      <c r="UMQ15" s="33"/>
      <c r="UMR15" s="33"/>
      <c r="UMS15" s="33"/>
      <c r="UMT15" s="33"/>
      <c r="UMU15" s="33"/>
      <c r="UMV15" s="33"/>
      <c r="UMW15" s="33"/>
      <c r="UMX15" s="33"/>
      <c r="UMY15" s="33"/>
      <c r="UMZ15" s="33"/>
      <c r="UNA15" s="33"/>
      <c r="UNB15" s="33"/>
      <c r="UNC15" s="33"/>
      <c r="UND15" s="33"/>
      <c r="UNE15" s="33"/>
      <c r="UNF15" s="33"/>
      <c r="UNG15" s="33"/>
      <c r="UNH15" s="33"/>
      <c r="UNI15" s="33"/>
      <c r="UNJ15" s="33"/>
      <c r="UNK15" s="33"/>
      <c r="UNL15" s="33"/>
      <c r="UNM15" s="33"/>
      <c r="UNN15" s="33"/>
      <c r="UNO15" s="33"/>
      <c r="UNP15" s="33"/>
      <c r="UNQ15" s="33"/>
      <c r="UNR15" s="33"/>
      <c r="UNS15" s="33"/>
      <c r="UNT15" s="33"/>
      <c r="UNU15" s="33"/>
      <c r="UNV15" s="33"/>
      <c r="UNW15" s="33"/>
      <c r="UNX15" s="33"/>
      <c r="UNY15" s="33"/>
      <c r="UNZ15" s="33"/>
      <c r="UOA15" s="33"/>
      <c r="UOB15" s="33"/>
      <c r="UOC15" s="33"/>
      <c r="UOD15" s="33"/>
      <c r="UOE15" s="33"/>
      <c r="UOF15" s="33"/>
      <c r="UOG15" s="33"/>
      <c r="UOH15" s="33"/>
      <c r="UOI15" s="33"/>
      <c r="UOJ15" s="33"/>
      <c r="UOK15" s="33"/>
      <c r="UOL15" s="33"/>
      <c r="UOM15" s="33"/>
      <c r="UON15" s="33"/>
      <c r="UOO15" s="33"/>
      <c r="UOP15" s="33"/>
      <c r="UOQ15" s="33"/>
      <c r="UOR15" s="33"/>
      <c r="UOS15" s="33"/>
      <c r="UOT15" s="33"/>
      <c r="UOU15" s="33"/>
      <c r="UOV15" s="33"/>
      <c r="UOW15" s="33"/>
      <c r="UOX15" s="33"/>
      <c r="UOY15" s="33"/>
      <c r="UOZ15" s="33"/>
      <c r="UPA15" s="33"/>
      <c r="UPB15" s="33"/>
      <c r="UPC15" s="33"/>
      <c r="UPD15" s="33"/>
      <c r="UPE15" s="33"/>
      <c r="UPF15" s="33"/>
      <c r="UPG15" s="33"/>
      <c r="UPH15" s="33"/>
      <c r="UPI15" s="33"/>
      <c r="UPJ15" s="33"/>
      <c r="UPK15" s="33"/>
      <c r="UPL15" s="33"/>
      <c r="UPM15" s="33"/>
      <c r="UPN15" s="33"/>
      <c r="UPO15" s="33"/>
      <c r="UPP15" s="33"/>
      <c r="UPQ15" s="33"/>
      <c r="UPR15" s="33"/>
      <c r="UPS15" s="33"/>
      <c r="UPT15" s="33"/>
      <c r="UPU15" s="33"/>
      <c r="UPV15" s="33"/>
      <c r="UPW15" s="33"/>
      <c r="UPX15" s="33"/>
      <c r="UPY15" s="33"/>
      <c r="UPZ15" s="33"/>
      <c r="UQA15" s="33"/>
      <c r="UQB15" s="33"/>
      <c r="UQC15" s="33"/>
      <c r="UQD15" s="33"/>
      <c r="UQE15" s="33"/>
      <c r="UQF15" s="33"/>
      <c r="UQG15" s="33"/>
      <c r="UQH15" s="33"/>
      <c r="UQI15" s="33"/>
      <c r="UQJ15" s="33"/>
      <c r="UQK15" s="33"/>
      <c r="UQL15" s="33"/>
      <c r="UQM15" s="33"/>
      <c r="UQN15" s="33"/>
      <c r="UQO15" s="33"/>
      <c r="UQP15" s="33"/>
      <c r="UQQ15" s="33"/>
      <c r="UQR15" s="33"/>
      <c r="UQS15" s="33"/>
      <c r="UQT15" s="33"/>
      <c r="UQU15" s="33"/>
      <c r="UQV15" s="33"/>
      <c r="UQW15" s="33"/>
      <c r="UQX15" s="33"/>
      <c r="UQY15" s="33"/>
      <c r="UQZ15" s="33"/>
      <c r="URA15" s="33"/>
      <c r="URB15" s="33"/>
      <c r="URC15" s="33"/>
      <c r="URD15" s="33"/>
      <c r="URE15" s="33"/>
      <c r="URF15" s="33"/>
      <c r="URG15" s="33"/>
      <c r="URH15" s="33"/>
      <c r="URI15" s="33"/>
      <c r="URJ15" s="33"/>
      <c r="URK15" s="33"/>
      <c r="URL15" s="33"/>
      <c r="URM15" s="33"/>
      <c r="URN15" s="33"/>
      <c r="URO15" s="33"/>
      <c r="URP15" s="33"/>
      <c r="URQ15" s="33"/>
      <c r="URR15" s="33"/>
      <c r="URS15" s="33"/>
      <c r="URT15" s="33"/>
      <c r="URU15" s="33"/>
      <c r="URV15" s="33"/>
      <c r="URW15" s="33"/>
      <c r="URX15" s="33"/>
      <c r="URY15" s="33"/>
      <c r="URZ15" s="33"/>
      <c r="USA15" s="33"/>
      <c r="USB15" s="33"/>
      <c r="USC15" s="33"/>
      <c r="USD15" s="33"/>
      <c r="USE15" s="33"/>
      <c r="USF15" s="33"/>
      <c r="USG15" s="33"/>
      <c r="USH15" s="33"/>
      <c r="USI15" s="33"/>
      <c r="USJ15" s="33"/>
      <c r="USK15" s="33"/>
      <c r="USL15" s="33"/>
      <c r="USM15" s="33"/>
      <c r="USN15" s="33"/>
      <c r="USO15" s="33"/>
      <c r="USP15" s="33"/>
      <c r="USQ15" s="33"/>
      <c r="USR15" s="33"/>
      <c r="USS15" s="33"/>
      <c r="UST15" s="33"/>
      <c r="USU15" s="33"/>
      <c r="USV15" s="33"/>
      <c r="USW15" s="33"/>
      <c r="USX15" s="33"/>
      <c r="USY15" s="33"/>
      <c r="USZ15" s="33"/>
      <c r="UTA15" s="33"/>
      <c r="UTB15" s="33"/>
      <c r="UTC15" s="33"/>
      <c r="UTD15" s="33"/>
      <c r="UTE15" s="33"/>
      <c r="UTF15" s="33"/>
      <c r="UTG15" s="33"/>
      <c r="UTH15" s="33"/>
      <c r="UTI15" s="33"/>
      <c r="UTJ15" s="33"/>
      <c r="UTK15" s="33"/>
      <c r="UTL15" s="33"/>
      <c r="UTM15" s="33"/>
      <c r="UTN15" s="33"/>
      <c r="UTO15" s="33"/>
      <c r="UTP15" s="33"/>
      <c r="UTQ15" s="33"/>
      <c r="UTR15" s="33"/>
      <c r="UTS15" s="33"/>
      <c r="UTT15" s="33"/>
      <c r="UTU15" s="33"/>
      <c r="UTV15" s="33"/>
      <c r="UTW15" s="33"/>
      <c r="UTX15" s="33"/>
      <c r="UTY15" s="33"/>
      <c r="UTZ15" s="33"/>
      <c r="UUA15" s="33"/>
      <c r="UUB15" s="33"/>
      <c r="UUC15" s="33"/>
      <c r="UUD15" s="33"/>
      <c r="UUE15" s="33"/>
      <c r="UUF15" s="33"/>
      <c r="UUG15" s="33"/>
      <c r="UUH15" s="33"/>
      <c r="UUI15" s="33"/>
      <c r="UUJ15" s="33"/>
      <c r="UUK15" s="33"/>
      <c r="UUL15" s="33"/>
      <c r="UUM15" s="33"/>
      <c r="UUN15" s="33"/>
      <c r="UUO15" s="33"/>
      <c r="UUP15" s="33"/>
      <c r="UUQ15" s="33"/>
      <c r="UUR15" s="33"/>
      <c r="UUS15" s="33"/>
      <c r="UUT15" s="33"/>
      <c r="UUU15" s="33"/>
      <c r="UUV15" s="33"/>
      <c r="UUW15" s="33"/>
      <c r="UUX15" s="33"/>
      <c r="UUY15" s="33"/>
      <c r="UUZ15" s="33"/>
      <c r="UVA15" s="33"/>
      <c r="UVB15" s="33"/>
      <c r="UVC15" s="33"/>
      <c r="UVD15" s="33"/>
      <c r="UVE15" s="33"/>
      <c r="UVF15" s="33"/>
      <c r="UVG15" s="33"/>
      <c r="UVH15" s="33"/>
      <c r="UVI15" s="33"/>
      <c r="UVJ15" s="33"/>
      <c r="UVK15" s="33"/>
      <c r="UVL15" s="33"/>
      <c r="UVM15" s="33"/>
      <c r="UVN15" s="33"/>
      <c r="UVO15" s="33"/>
      <c r="UVP15" s="33"/>
      <c r="UVQ15" s="33"/>
      <c r="UVR15" s="33"/>
      <c r="UVS15" s="33"/>
      <c r="UVT15" s="33"/>
      <c r="UVU15" s="33"/>
      <c r="UVV15" s="33"/>
      <c r="UVW15" s="33"/>
      <c r="UVX15" s="33"/>
      <c r="UVY15" s="33"/>
      <c r="UVZ15" s="33"/>
      <c r="UWA15" s="33"/>
      <c r="UWB15" s="33"/>
      <c r="UWC15" s="33"/>
      <c r="UWD15" s="33"/>
      <c r="UWE15" s="33"/>
      <c r="UWF15" s="33"/>
      <c r="UWG15" s="33"/>
      <c r="UWH15" s="33"/>
      <c r="UWI15" s="33"/>
      <c r="UWJ15" s="33"/>
      <c r="UWK15" s="33"/>
      <c r="UWL15" s="33"/>
      <c r="UWM15" s="33"/>
      <c r="UWN15" s="33"/>
      <c r="UWO15" s="33"/>
      <c r="UWP15" s="33"/>
      <c r="UWQ15" s="33"/>
      <c r="UWR15" s="33"/>
      <c r="UWS15" s="33"/>
      <c r="UWT15" s="33"/>
      <c r="UWU15" s="33"/>
      <c r="UWV15" s="33"/>
      <c r="UWW15" s="33"/>
      <c r="UWX15" s="33"/>
      <c r="UWY15" s="33"/>
      <c r="UWZ15" s="33"/>
      <c r="UXA15" s="33"/>
      <c r="UXB15" s="33"/>
      <c r="UXC15" s="33"/>
      <c r="UXD15" s="33"/>
      <c r="UXE15" s="33"/>
      <c r="UXF15" s="33"/>
      <c r="UXG15" s="33"/>
      <c r="UXH15" s="33"/>
      <c r="UXI15" s="33"/>
      <c r="UXJ15" s="33"/>
      <c r="UXK15" s="33"/>
      <c r="UXL15" s="33"/>
      <c r="UXM15" s="33"/>
      <c r="UXN15" s="33"/>
      <c r="UXO15" s="33"/>
      <c r="UXP15" s="33"/>
      <c r="UXQ15" s="33"/>
      <c r="UXR15" s="33"/>
      <c r="UXS15" s="33"/>
      <c r="UXT15" s="33"/>
      <c r="UXU15" s="33"/>
      <c r="UXV15" s="33"/>
      <c r="UXW15" s="33"/>
      <c r="UXX15" s="33"/>
      <c r="UXY15" s="33"/>
      <c r="UXZ15" s="33"/>
      <c r="UYA15" s="33"/>
      <c r="UYB15" s="33"/>
      <c r="UYC15" s="33"/>
      <c r="UYD15" s="33"/>
      <c r="UYE15" s="33"/>
      <c r="UYF15" s="33"/>
      <c r="UYG15" s="33"/>
      <c r="UYH15" s="33"/>
      <c r="UYI15" s="33"/>
      <c r="UYJ15" s="33"/>
      <c r="UYK15" s="33"/>
      <c r="UYL15" s="33"/>
      <c r="UYM15" s="33"/>
      <c r="UYN15" s="33"/>
      <c r="UYO15" s="33"/>
      <c r="UYP15" s="33"/>
      <c r="UYQ15" s="33"/>
      <c r="UYR15" s="33"/>
      <c r="UYS15" s="33"/>
      <c r="UYT15" s="33"/>
      <c r="UYU15" s="33"/>
      <c r="UYV15" s="33"/>
      <c r="UYW15" s="33"/>
      <c r="UYX15" s="33"/>
      <c r="UYY15" s="33"/>
      <c r="UYZ15" s="33"/>
      <c r="UZA15" s="33"/>
      <c r="UZB15" s="33"/>
      <c r="UZC15" s="33"/>
      <c r="UZD15" s="33"/>
      <c r="UZE15" s="33"/>
      <c r="UZF15" s="33"/>
      <c r="UZG15" s="33"/>
      <c r="UZH15" s="33"/>
      <c r="UZI15" s="33"/>
      <c r="UZJ15" s="33"/>
      <c r="UZK15" s="33"/>
      <c r="UZL15" s="33"/>
      <c r="UZM15" s="33"/>
      <c r="UZN15" s="33"/>
      <c r="UZO15" s="33"/>
      <c r="UZP15" s="33"/>
      <c r="UZQ15" s="33"/>
      <c r="UZR15" s="33"/>
      <c r="UZS15" s="33"/>
      <c r="UZT15" s="33"/>
      <c r="UZU15" s="33"/>
      <c r="UZV15" s="33"/>
      <c r="UZW15" s="33"/>
      <c r="UZX15" s="33"/>
      <c r="UZY15" s="33"/>
      <c r="UZZ15" s="33"/>
      <c r="VAA15" s="33"/>
      <c r="VAB15" s="33"/>
      <c r="VAC15" s="33"/>
      <c r="VAD15" s="33"/>
      <c r="VAE15" s="33"/>
      <c r="VAF15" s="33"/>
      <c r="VAG15" s="33"/>
      <c r="VAH15" s="33"/>
      <c r="VAI15" s="33"/>
      <c r="VAJ15" s="33"/>
      <c r="VAK15" s="33"/>
      <c r="VAL15" s="33"/>
      <c r="VAM15" s="33"/>
      <c r="VAN15" s="33"/>
      <c r="VAO15" s="33"/>
      <c r="VAP15" s="33"/>
      <c r="VAQ15" s="33"/>
      <c r="VAR15" s="33"/>
      <c r="VAS15" s="33"/>
      <c r="VAT15" s="33"/>
      <c r="VAU15" s="33"/>
      <c r="VAV15" s="33"/>
      <c r="VAW15" s="33"/>
      <c r="VAX15" s="33"/>
      <c r="VAY15" s="33"/>
      <c r="VAZ15" s="33"/>
      <c r="VBA15" s="33"/>
      <c r="VBB15" s="33"/>
      <c r="VBC15" s="33"/>
      <c r="VBD15" s="33"/>
      <c r="VBE15" s="33"/>
      <c r="VBF15" s="33"/>
      <c r="VBG15" s="33"/>
      <c r="VBH15" s="33"/>
      <c r="VBI15" s="33"/>
      <c r="VBJ15" s="33"/>
      <c r="VBK15" s="33"/>
      <c r="VBL15" s="33"/>
      <c r="VBM15" s="33"/>
      <c r="VBN15" s="33"/>
      <c r="VBO15" s="33"/>
      <c r="VBP15" s="33"/>
      <c r="VBQ15" s="33"/>
      <c r="VBR15" s="33"/>
      <c r="VBS15" s="33"/>
      <c r="VBT15" s="33"/>
      <c r="VBU15" s="33"/>
      <c r="VBV15" s="33"/>
      <c r="VBW15" s="33"/>
      <c r="VBX15" s="33"/>
      <c r="VBY15" s="33"/>
      <c r="VBZ15" s="33"/>
      <c r="VCA15" s="33"/>
      <c r="VCB15" s="33"/>
      <c r="VCC15" s="33"/>
      <c r="VCD15" s="33"/>
      <c r="VCE15" s="33"/>
      <c r="VCF15" s="33"/>
      <c r="VCG15" s="33"/>
      <c r="VCH15" s="33"/>
      <c r="VCI15" s="33"/>
      <c r="VCJ15" s="33"/>
      <c r="VCK15" s="33"/>
      <c r="VCL15" s="33"/>
      <c r="VCM15" s="33"/>
      <c r="VCN15" s="33"/>
      <c r="VCO15" s="33"/>
      <c r="VCP15" s="33"/>
      <c r="VCQ15" s="33"/>
      <c r="VCR15" s="33"/>
      <c r="VCS15" s="33"/>
      <c r="VCT15" s="33"/>
      <c r="VCU15" s="33"/>
      <c r="VCV15" s="33"/>
      <c r="VCW15" s="33"/>
      <c r="VCX15" s="33"/>
      <c r="VCY15" s="33"/>
      <c r="VCZ15" s="33"/>
      <c r="VDA15" s="33"/>
      <c r="VDB15" s="33"/>
      <c r="VDC15" s="33"/>
      <c r="VDD15" s="33"/>
      <c r="VDE15" s="33"/>
      <c r="VDF15" s="33"/>
      <c r="VDG15" s="33"/>
      <c r="VDH15" s="33"/>
      <c r="VDI15" s="33"/>
      <c r="VDJ15" s="33"/>
      <c r="VDK15" s="33"/>
      <c r="VDL15" s="33"/>
      <c r="VDM15" s="33"/>
      <c r="VDN15" s="33"/>
      <c r="VDO15" s="33"/>
      <c r="VDP15" s="33"/>
      <c r="VDQ15" s="33"/>
      <c r="VDR15" s="33"/>
      <c r="VDS15" s="33"/>
      <c r="VDT15" s="33"/>
      <c r="VDU15" s="33"/>
      <c r="VDV15" s="33"/>
      <c r="VDW15" s="33"/>
      <c r="VDX15" s="33"/>
      <c r="VDY15" s="33"/>
      <c r="VDZ15" s="33"/>
      <c r="VEA15" s="33"/>
      <c r="VEB15" s="33"/>
      <c r="VEC15" s="33"/>
      <c r="VED15" s="33"/>
      <c r="VEE15" s="33"/>
      <c r="VEF15" s="33"/>
      <c r="VEG15" s="33"/>
      <c r="VEH15" s="33"/>
      <c r="VEI15" s="33"/>
      <c r="VEJ15" s="33"/>
      <c r="VEK15" s="33"/>
      <c r="VEL15" s="33"/>
      <c r="VEM15" s="33"/>
      <c r="VEN15" s="33"/>
      <c r="VEO15" s="33"/>
      <c r="VEP15" s="33"/>
      <c r="VEQ15" s="33"/>
      <c r="VER15" s="33"/>
      <c r="VES15" s="33"/>
      <c r="VET15" s="33"/>
      <c r="VEU15" s="33"/>
      <c r="VEV15" s="33"/>
      <c r="VEW15" s="33"/>
      <c r="VEX15" s="33"/>
      <c r="VEY15" s="33"/>
      <c r="VEZ15" s="33"/>
      <c r="VFA15" s="33"/>
      <c r="VFB15" s="33"/>
      <c r="VFC15" s="33"/>
      <c r="VFD15" s="33"/>
      <c r="VFE15" s="33"/>
      <c r="VFF15" s="33"/>
      <c r="VFG15" s="33"/>
      <c r="VFH15" s="33"/>
      <c r="VFI15" s="33"/>
      <c r="VFJ15" s="33"/>
      <c r="VFK15" s="33"/>
      <c r="VFL15" s="33"/>
      <c r="VFM15" s="33"/>
      <c r="VFN15" s="33"/>
      <c r="VFO15" s="33"/>
      <c r="VFP15" s="33"/>
      <c r="VFQ15" s="33"/>
      <c r="VFR15" s="33"/>
      <c r="VFS15" s="33"/>
      <c r="VFT15" s="33"/>
      <c r="VFU15" s="33"/>
      <c r="VFV15" s="33"/>
      <c r="VFW15" s="33"/>
      <c r="VFX15" s="33"/>
      <c r="VFY15" s="33"/>
      <c r="VFZ15" s="33"/>
      <c r="VGA15" s="33"/>
      <c r="VGB15" s="33"/>
      <c r="VGC15" s="33"/>
      <c r="VGD15" s="33"/>
      <c r="VGE15" s="33"/>
      <c r="VGF15" s="33"/>
      <c r="VGG15" s="33"/>
      <c r="VGH15" s="33"/>
      <c r="VGI15" s="33"/>
      <c r="VGJ15" s="33"/>
      <c r="VGK15" s="33"/>
      <c r="VGL15" s="33"/>
      <c r="VGM15" s="33"/>
      <c r="VGN15" s="33"/>
      <c r="VGO15" s="33"/>
      <c r="VGP15" s="33"/>
      <c r="VGQ15" s="33"/>
      <c r="VGR15" s="33"/>
      <c r="VGS15" s="33"/>
      <c r="VGT15" s="33"/>
      <c r="VGU15" s="33"/>
      <c r="VGV15" s="33"/>
      <c r="VGW15" s="33"/>
      <c r="VGX15" s="33"/>
      <c r="VGY15" s="33"/>
      <c r="VGZ15" s="33"/>
      <c r="VHA15" s="33"/>
      <c r="VHB15" s="33"/>
      <c r="VHC15" s="33"/>
      <c r="VHD15" s="33"/>
      <c r="VHE15" s="33"/>
      <c r="VHF15" s="33"/>
      <c r="VHG15" s="33"/>
      <c r="VHH15" s="33"/>
      <c r="VHI15" s="33"/>
      <c r="VHJ15" s="33"/>
      <c r="VHK15" s="33"/>
      <c r="VHL15" s="33"/>
      <c r="VHM15" s="33"/>
      <c r="VHN15" s="33"/>
      <c r="VHO15" s="33"/>
      <c r="VHP15" s="33"/>
      <c r="VHQ15" s="33"/>
      <c r="VHR15" s="33"/>
      <c r="VHS15" s="33"/>
      <c r="VHT15" s="33"/>
      <c r="VHU15" s="33"/>
      <c r="VHV15" s="33"/>
      <c r="VHW15" s="33"/>
      <c r="VHX15" s="33"/>
      <c r="VHY15" s="33"/>
      <c r="VHZ15" s="33"/>
      <c r="VIA15" s="33"/>
      <c r="VIB15" s="33"/>
      <c r="VIC15" s="33"/>
      <c r="VID15" s="33"/>
      <c r="VIE15" s="33"/>
      <c r="VIF15" s="33"/>
      <c r="VIG15" s="33"/>
      <c r="VIH15" s="33"/>
      <c r="VII15" s="33"/>
      <c r="VIJ15" s="33"/>
      <c r="VIK15" s="33"/>
      <c r="VIL15" s="33"/>
      <c r="VIM15" s="33"/>
      <c r="VIN15" s="33"/>
      <c r="VIO15" s="33"/>
      <c r="VIP15" s="33"/>
      <c r="VIQ15" s="33"/>
      <c r="VIR15" s="33"/>
      <c r="VIS15" s="33"/>
      <c r="VIT15" s="33"/>
      <c r="VIU15" s="33"/>
      <c r="VIV15" s="33"/>
      <c r="VIW15" s="33"/>
      <c r="VIX15" s="33"/>
      <c r="VIY15" s="33"/>
      <c r="VIZ15" s="33"/>
      <c r="VJA15" s="33"/>
      <c r="VJB15" s="33"/>
      <c r="VJC15" s="33"/>
      <c r="VJD15" s="33"/>
      <c r="VJE15" s="33"/>
      <c r="VJF15" s="33"/>
      <c r="VJG15" s="33"/>
      <c r="VJH15" s="33"/>
      <c r="VJI15" s="33"/>
      <c r="VJJ15" s="33"/>
      <c r="VJK15" s="33"/>
      <c r="VJL15" s="33"/>
      <c r="VJM15" s="33"/>
      <c r="VJN15" s="33"/>
      <c r="VJO15" s="33"/>
      <c r="VJP15" s="33"/>
      <c r="VJQ15" s="33"/>
      <c r="VJR15" s="33"/>
      <c r="VJS15" s="33"/>
      <c r="VJT15" s="33"/>
      <c r="VJU15" s="33"/>
      <c r="VJV15" s="33"/>
      <c r="VJW15" s="33"/>
      <c r="VJX15" s="33"/>
      <c r="VJY15" s="33"/>
      <c r="VJZ15" s="33"/>
      <c r="VKA15" s="33"/>
      <c r="VKB15" s="33"/>
      <c r="VKC15" s="33"/>
      <c r="VKD15" s="33"/>
      <c r="VKE15" s="33"/>
      <c r="VKF15" s="33"/>
      <c r="VKG15" s="33"/>
      <c r="VKH15" s="33"/>
      <c r="VKI15" s="33"/>
      <c r="VKJ15" s="33"/>
      <c r="VKK15" s="33"/>
      <c r="VKL15" s="33"/>
      <c r="VKM15" s="33"/>
      <c r="VKN15" s="33"/>
      <c r="VKO15" s="33"/>
      <c r="VKP15" s="33"/>
      <c r="VKQ15" s="33"/>
      <c r="VKR15" s="33"/>
      <c r="VKS15" s="33"/>
      <c r="VKT15" s="33"/>
      <c r="VKU15" s="33"/>
      <c r="VKV15" s="33"/>
      <c r="VKW15" s="33"/>
      <c r="VKX15" s="33"/>
      <c r="VKY15" s="33"/>
      <c r="VKZ15" s="33"/>
      <c r="VLA15" s="33"/>
      <c r="VLB15" s="33"/>
      <c r="VLC15" s="33"/>
      <c r="VLD15" s="33"/>
      <c r="VLE15" s="33"/>
      <c r="VLF15" s="33"/>
      <c r="VLG15" s="33"/>
      <c r="VLH15" s="33"/>
      <c r="VLI15" s="33"/>
      <c r="VLJ15" s="33"/>
      <c r="VLK15" s="33"/>
      <c r="VLL15" s="33"/>
      <c r="VLM15" s="33"/>
      <c r="VLN15" s="33"/>
      <c r="VLO15" s="33"/>
      <c r="VLP15" s="33"/>
      <c r="VLQ15" s="33"/>
      <c r="VLR15" s="33"/>
      <c r="VLS15" s="33"/>
      <c r="VLT15" s="33"/>
      <c r="VLU15" s="33"/>
      <c r="VLV15" s="33"/>
      <c r="VLW15" s="33"/>
      <c r="VLX15" s="33"/>
      <c r="VLY15" s="33"/>
      <c r="VLZ15" s="33"/>
      <c r="VMA15" s="33"/>
      <c r="VMB15" s="33"/>
      <c r="VMC15" s="33"/>
      <c r="VMD15" s="33"/>
      <c r="VME15" s="33"/>
      <c r="VMF15" s="33"/>
      <c r="VMG15" s="33"/>
      <c r="VMH15" s="33"/>
      <c r="VMI15" s="33"/>
      <c r="VMJ15" s="33"/>
      <c r="VMK15" s="33"/>
      <c r="VML15" s="33"/>
      <c r="VMM15" s="33"/>
      <c r="VMN15" s="33"/>
      <c r="VMO15" s="33"/>
      <c r="VMP15" s="33"/>
      <c r="VMQ15" s="33"/>
      <c r="VMR15" s="33"/>
      <c r="VMS15" s="33"/>
      <c r="VMT15" s="33"/>
      <c r="VMU15" s="33"/>
      <c r="VMV15" s="33"/>
      <c r="VMW15" s="33"/>
      <c r="VMX15" s="33"/>
      <c r="VMY15" s="33"/>
      <c r="VMZ15" s="33"/>
      <c r="VNA15" s="33"/>
      <c r="VNB15" s="33"/>
      <c r="VNC15" s="33"/>
      <c r="VND15" s="33"/>
      <c r="VNE15" s="33"/>
      <c r="VNF15" s="33"/>
      <c r="VNG15" s="33"/>
      <c r="VNH15" s="33"/>
      <c r="VNI15" s="33"/>
      <c r="VNJ15" s="33"/>
      <c r="VNK15" s="33"/>
      <c r="VNL15" s="33"/>
      <c r="VNM15" s="33"/>
      <c r="VNN15" s="33"/>
      <c r="VNO15" s="33"/>
      <c r="VNP15" s="33"/>
      <c r="VNQ15" s="33"/>
      <c r="VNR15" s="33"/>
      <c r="VNS15" s="33"/>
      <c r="VNT15" s="33"/>
      <c r="VNU15" s="33"/>
      <c r="VNV15" s="33"/>
      <c r="VNW15" s="33"/>
      <c r="VNX15" s="33"/>
      <c r="VNY15" s="33"/>
      <c r="VNZ15" s="33"/>
      <c r="VOA15" s="33"/>
      <c r="VOB15" s="33"/>
      <c r="VOC15" s="33"/>
      <c r="VOD15" s="33"/>
      <c r="VOE15" s="33"/>
      <c r="VOF15" s="33"/>
      <c r="VOG15" s="33"/>
      <c r="VOH15" s="33"/>
      <c r="VOI15" s="33"/>
      <c r="VOJ15" s="33"/>
      <c r="VOK15" s="33"/>
      <c r="VOL15" s="33"/>
      <c r="VOM15" s="33"/>
      <c r="VON15" s="33"/>
      <c r="VOO15" s="33"/>
      <c r="VOP15" s="33"/>
      <c r="VOQ15" s="33"/>
      <c r="VOR15" s="33"/>
      <c r="VOS15" s="33"/>
      <c r="VOT15" s="33"/>
      <c r="VOU15" s="33"/>
      <c r="VOV15" s="33"/>
      <c r="VOW15" s="33"/>
      <c r="VOX15" s="33"/>
      <c r="VOY15" s="33"/>
      <c r="VOZ15" s="33"/>
      <c r="VPA15" s="33"/>
      <c r="VPB15" s="33"/>
      <c r="VPC15" s="33"/>
      <c r="VPD15" s="33"/>
      <c r="VPE15" s="33"/>
      <c r="VPF15" s="33"/>
      <c r="VPG15" s="33"/>
      <c r="VPH15" s="33"/>
      <c r="VPI15" s="33"/>
      <c r="VPJ15" s="33"/>
      <c r="VPK15" s="33"/>
      <c r="VPL15" s="33"/>
      <c r="VPM15" s="33"/>
      <c r="VPN15" s="33"/>
      <c r="VPO15" s="33"/>
      <c r="VPP15" s="33"/>
      <c r="VPQ15" s="33"/>
      <c r="VPR15" s="33"/>
      <c r="VPS15" s="33"/>
      <c r="VPT15" s="33"/>
      <c r="VPU15" s="33"/>
      <c r="VPV15" s="33"/>
      <c r="VPW15" s="33"/>
      <c r="VPX15" s="33"/>
      <c r="VPY15" s="33"/>
      <c r="VPZ15" s="33"/>
      <c r="VQA15" s="33"/>
      <c r="VQB15" s="33"/>
      <c r="VQC15" s="33"/>
      <c r="VQD15" s="33"/>
      <c r="VQE15" s="33"/>
      <c r="VQF15" s="33"/>
      <c r="VQG15" s="33"/>
      <c r="VQH15" s="33"/>
      <c r="VQI15" s="33"/>
      <c r="VQJ15" s="33"/>
      <c r="VQK15" s="33"/>
      <c r="VQL15" s="33"/>
      <c r="VQM15" s="33"/>
      <c r="VQN15" s="33"/>
      <c r="VQO15" s="33"/>
      <c r="VQP15" s="33"/>
      <c r="VQQ15" s="33"/>
      <c r="VQR15" s="33"/>
      <c r="VQS15" s="33"/>
      <c r="VQT15" s="33"/>
      <c r="VQU15" s="33"/>
      <c r="VQV15" s="33"/>
      <c r="VQW15" s="33"/>
      <c r="VQX15" s="33"/>
      <c r="VQY15" s="33"/>
      <c r="VQZ15" s="33"/>
      <c r="VRA15" s="33"/>
      <c r="VRB15" s="33"/>
      <c r="VRC15" s="33"/>
      <c r="VRD15" s="33"/>
      <c r="VRE15" s="33"/>
      <c r="VRF15" s="33"/>
      <c r="VRG15" s="33"/>
      <c r="VRH15" s="33"/>
      <c r="VRI15" s="33"/>
      <c r="VRJ15" s="33"/>
      <c r="VRK15" s="33"/>
      <c r="VRL15" s="33"/>
      <c r="VRM15" s="33"/>
      <c r="VRN15" s="33"/>
      <c r="VRO15" s="33"/>
      <c r="VRP15" s="33"/>
      <c r="VRQ15" s="33"/>
      <c r="VRR15" s="33"/>
      <c r="VRS15" s="33"/>
      <c r="VRT15" s="33"/>
      <c r="VRU15" s="33"/>
      <c r="VRV15" s="33"/>
      <c r="VRW15" s="33"/>
      <c r="VRX15" s="33"/>
      <c r="VRY15" s="33"/>
      <c r="VRZ15" s="33"/>
      <c r="VSA15" s="33"/>
      <c r="VSB15" s="33"/>
      <c r="VSC15" s="33"/>
      <c r="VSD15" s="33"/>
      <c r="VSE15" s="33"/>
      <c r="VSF15" s="33"/>
      <c r="VSG15" s="33"/>
      <c r="VSH15" s="33"/>
      <c r="VSI15" s="33"/>
      <c r="VSJ15" s="33"/>
      <c r="VSK15" s="33"/>
      <c r="VSL15" s="33"/>
      <c r="VSM15" s="33"/>
      <c r="VSN15" s="33"/>
      <c r="VSO15" s="33"/>
      <c r="VSP15" s="33"/>
      <c r="VSQ15" s="33"/>
      <c r="VSR15" s="33"/>
      <c r="VSS15" s="33"/>
      <c r="VST15" s="33"/>
      <c r="VSU15" s="33"/>
      <c r="VSV15" s="33"/>
      <c r="VSW15" s="33"/>
      <c r="VSX15" s="33"/>
      <c r="VSY15" s="33"/>
      <c r="VSZ15" s="33"/>
      <c r="VTA15" s="33"/>
      <c r="VTB15" s="33"/>
      <c r="VTC15" s="33"/>
      <c r="VTD15" s="33"/>
      <c r="VTE15" s="33"/>
      <c r="VTF15" s="33"/>
      <c r="VTG15" s="33"/>
      <c r="VTH15" s="33"/>
      <c r="VTI15" s="33"/>
      <c r="VTJ15" s="33"/>
      <c r="VTK15" s="33"/>
      <c r="VTL15" s="33"/>
      <c r="VTM15" s="33"/>
      <c r="VTN15" s="33"/>
      <c r="VTO15" s="33"/>
      <c r="VTP15" s="33"/>
      <c r="VTQ15" s="33"/>
      <c r="VTR15" s="33"/>
      <c r="VTS15" s="33"/>
      <c r="VTT15" s="33"/>
      <c r="VTU15" s="33"/>
      <c r="VTV15" s="33"/>
      <c r="VTW15" s="33"/>
      <c r="VTX15" s="33"/>
      <c r="VTY15" s="33"/>
      <c r="VTZ15" s="33"/>
      <c r="VUA15" s="33"/>
      <c r="VUB15" s="33"/>
      <c r="VUC15" s="33"/>
      <c r="VUD15" s="33"/>
      <c r="VUE15" s="33"/>
      <c r="VUF15" s="33"/>
      <c r="VUG15" s="33"/>
      <c r="VUH15" s="33"/>
      <c r="VUI15" s="33"/>
      <c r="VUJ15" s="33"/>
      <c r="VUK15" s="33"/>
      <c r="VUL15" s="33"/>
      <c r="VUM15" s="33"/>
      <c r="VUN15" s="33"/>
      <c r="VUO15" s="33"/>
      <c r="VUP15" s="33"/>
      <c r="VUQ15" s="33"/>
      <c r="VUR15" s="33"/>
      <c r="VUS15" s="33"/>
      <c r="VUT15" s="33"/>
      <c r="VUU15" s="33"/>
      <c r="VUV15" s="33"/>
      <c r="VUW15" s="33"/>
      <c r="VUX15" s="33"/>
      <c r="VUY15" s="33"/>
      <c r="VUZ15" s="33"/>
      <c r="VVA15" s="33"/>
      <c r="VVB15" s="33"/>
      <c r="VVC15" s="33"/>
      <c r="VVD15" s="33"/>
      <c r="VVE15" s="33"/>
      <c r="VVF15" s="33"/>
      <c r="VVG15" s="33"/>
      <c r="VVH15" s="33"/>
      <c r="VVI15" s="33"/>
      <c r="VVJ15" s="33"/>
      <c r="VVK15" s="33"/>
      <c r="VVL15" s="33"/>
      <c r="VVM15" s="33"/>
      <c r="VVN15" s="33"/>
      <c r="VVO15" s="33"/>
      <c r="VVP15" s="33"/>
      <c r="VVQ15" s="33"/>
      <c r="VVR15" s="33"/>
      <c r="VVS15" s="33"/>
      <c r="VVT15" s="33"/>
      <c r="VVU15" s="33"/>
      <c r="VVV15" s="33"/>
      <c r="VVW15" s="33"/>
      <c r="VVX15" s="33"/>
      <c r="VVY15" s="33"/>
      <c r="VVZ15" s="33"/>
      <c r="VWA15" s="33"/>
      <c r="VWB15" s="33"/>
      <c r="VWC15" s="33"/>
      <c r="VWD15" s="33"/>
      <c r="VWE15" s="33"/>
      <c r="VWF15" s="33"/>
      <c r="VWG15" s="33"/>
      <c r="VWH15" s="33"/>
      <c r="VWI15" s="33"/>
      <c r="VWJ15" s="33"/>
      <c r="VWK15" s="33"/>
      <c r="VWL15" s="33"/>
      <c r="VWM15" s="33"/>
      <c r="VWN15" s="33"/>
      <c r="VWO15" s="33"/>
      <c r="VWP15" s="33"/>
      <c r="VWQ15" s="33"/>
      <c r="VWR15" s="33"/>
      <c r="VWS15" s="33"/>
      <c r="VWT15" s="33"/>
      <c r="VWU15" s="33"/>
      <c r="VWV15" s="33"/>
      <c r="VWW15" s="33"/>
      <c r="VWX15" s="33"/>
      <c r="VWY15" s="33"/>
      <c r="VWZ15" s="33"/>
      <c r="VXA15" s="33"/>
      <c r="VXB15" s="33"/>
      <c r="VXC15" s="33"/>
      <c r="VXD15" s="33"/>
      <c r="VXE15" s="33"/>
      <c r="VXF15" s="33"/>
      <c r="VXG15" s="33"/>
      <c r="VXH15" s="33"/>
      <c r="VXI15" s="33"/>
      <c r="VXJ15" s="33"/>
      <c r="VXK15" s="33"/>
      <c r="VXL15" s="33"/>
      <c r="VXM15" s="33"/>
      <c r="VXN15" s="33"/>
      <c r="VXO15" s="33"/>
      <c r="VXP15" s="33"/>
      <c r="VXQ15" s="33"/>
      <c r="VXR15" s="33"/>
      <c r="VXS15" s="33"/>
      <c r="VXT15" s="33"/>
      <c r="VXU15" s="33"/>
      <c r="VXV15" s="33"/>
      <c r="VXW15" s="33"/>
      <c r="VXX15" s="33"/>
      <c r="VXY15" s="33"/>
      <c r="VXZ15" s="33"/>
      <c r="VYA15" s="33"/>
      <c r="VYB15" s="33"/>
      <c r="VYC15" s="33"/>
      <c r="VYD15" s="33"/>
      <c r="VYE15" s="33"/>
      <c r="VYF15" s="33"/>
      <c r="VYG15" s="33"/>
      <c r="VYH15" s="33"/>
      <c r="VYI15" s="33"/>
      <c r="VYJ15" s="33"/>
      <c r="VYK15" s="33"/>
      <c r="VYL15" s="33"/>
      <c r="VYM15" s="33"/>
      <c r="VYN15" s="33"/>
      <c r="VYO15" s="33"/>
      <c r="VYP15" s="33"/>
      <c r="VYQ15" s="33"/>
      <c r="VYR15" s="33"/>
      <c r="VYS15" s="33"/>
      <c r="VYT15" s="33"/>
      <c r="VYU15" s="33"/>
      <c r="VYV15" s="33"/>
      <c r="VYW15" s="33"/>
      <c r="VYX15" s="33"/>
      <c r="VYY15" s="33"/>
      <c r="VYZ15" s="33"/>
      <c r="VZA15" s="33"/>
      <c r="VZB15" s="33"/>
      <c r="VZC15" s="33"/>
      <c r="VZD15" s="33"/>
      <c r="VZE15" s="33"/>
      <c r="VZF15" s="33"/>
      <c r="VZG15" s="33"/>
      <c r="VZH15" s="33"/>
      <c r="VZI15" s="33"/>
      <c r="VZJ15" s="33"/>
      <c r="VZK15" s="33"/>
      <c r="VZL15" s="33"/>
      <c r="VZM15" s="33"/>
      <c r="VZN15" s="33"/>
      <c r="VZO15" s="33"/>
      <c r="VZP15" s="33"/>
      <c r="VZQ15" s="33"/>
      <c r="VZR15" s="33"/>
      <c r="VZS15" s="33"/>
      <c r="VZT15" s="33"/>
      <c r="VZU15" s="33"/>
      <c r="VZV15" s="33"/>
      <c r="VZW15" s="33"/>
      <c r="VZX15" s="33"/>
      <c r="VZY15" s="33"/>
      <c r="VZZ15" s="33"/>
      <c r="WAA15" s="33"/>
      <c r="WAB15" s="33"/>
      <c r="WAC15" s="33"/>
      <c r="WAD15" s="33"/>
      <c r="WAE15" s="33"/>
      <c r="WAF15" s="33"/>
      <c r="WAG15" s="33"/>
      <c r="WAH15" s="33"/>
      <c r="WAI15" s="33"/>
      <c r="WAJ15" s="33"/>
      <c r="WAK15" s="33"/>
      <c r="WAL15" s="33"/>
      <c r="WAM15" s="33"/>
      <c r="WAN15" s="33"/>
      <c r="WAO15" s="33"/>
      <c r="WAP15" s="33"/>
      <c r="WAQ15" s="33"/>
      <c r="WAR15" s="33"/>
      <c r="WAS15" s="33"/>
      <c r="WAT15" s="33"/>
      <c r="WAU15" s="33"/>
      <c r="WAV15" s="33"/>
      <c r="WAW15" s="33"/>
      <c r="WAX15" s="33"/>
      <c r="WAY15" s="33"/>
      <c r="WAZ15" s="33"/>
      <c r="WBA15" s="33"/>
      <c r="WBB15" s="33"/>
      <c r="WBC15" s="33"/>
      <c r="WBD15" s="33"/>
      <c r="WBE15" s="33"/>
      <c r="WBF15" s="33"/>
      <c r="WBG15" s="33"/>
      <c r="WBH15" s="33"/>
      <c r="WBI15" s="33"/>
      <c r="WBJ15" s="33"/>
      <c r="WBK15" s="33"/>
      <c r="WBL15" s="33"/>
      <c r="WBM15" s="33"/>
      <c r="WBN15" s="33"/>
      <c r="WBO15" s="33"/>
      <c r="WBP15" s="33"/>
      <c r="WBQ15" s="33"/>
      <c r="WBR15" s="33"/>
      <c r="WBS15" s="33"/>
      <c r="WBT15" s="33"/>
      <c r="WBU15" s="33"/>
      <c r="WBV15" s="33"/>
      <c r="WBW15" s="33"/>
      <c r="WBX15" s="33"/>
      <c r="WBY15" s="33"/>
      <c r="WBZ15" s="33"/>
      <c r="WCA15" s="33"/>
      <c r="WCB15" s="33"/>
      <c r="WCC15" s="33"/>
      <c r="WCD15" s="33"/>
      <c r="WCE15" s="33"/>
      <c r="WCF15" s="33"/>
      <c r="WCG15" s="33"/>
      <c r="WCH15" s="33"/>
      <c r="WCI15" s="33"/>
      <c r="WCJ15" s="33"/>
      <c r="WCK15" s="33"/>
      <c r="WCL15" s="33"/>
      <c r="WCM15" s="33"/>
      <c r="WCN15" s="33"/>
      <c r="WCO15" s="33"/>
      <c r="WCP15" s="33"/>
      <c r="WCQ15" s="33"/>
      <c r="WCR15" s="33"/>
      <c r="WCS15" s="33"/>
      <c r="WCT15" s="33"/>
      <c r="WCU15" s="33"/>
      <c r="WCV15" s="33"/>
      <c r="WCW15" s="33"/>
      <c r="WCX15" s="33"/>
      <c r="WCY15" s="33"/>
      <c r="WCZ15" s="33"/>
      <c r="WDA15" s="33"/>
      <c r="WDB15" s="33"/>
      <c r="WDC15" s="33"/>
      <c r="WDD15" s="33"/>
      <c r="WDE15" s="33"/>
      <c r="WDF15" s="33"/>
      <c r="WDG15" s="33"/>
      <c r="WDH15" s="33"/>
      <c r="WDI15" s="33"/>
      <c r="WDJ15" s="33"/>
      <c r="WDK15" s="33"/>
      <c r="WDL15" s="33"/>
      <c r="WDM15" s="33"/>
      <c r="WDN15" s="33"/>
      <c r="WDO15" s="33"/>
      <c r="WDP15" s="33"/>
      <c r="WDQ15" s="33"/>
      <c r="WDR15" s="33"/>
      <c r="WDS15" s="33"/>
      <c r="WDT15" s="33"/>
      <c r="WDU15" s="33"/>
      <c r="WDV15" s="33"/>
      <c r="WDW15" s="33"/>
      <c r="WDX15" s="33"/>
      <c r="WDY15" s="33"/>
      <c r="WDZ15" s="33"/>
      <c r="WEA15" s="33"/>
      <c r="WEB15" s="33"/>
      <c r="WEC15" s="33"/>
      <c r="WED15" s="33"/>
      <c r="WEE15" s="33"/>
      <c r="WEF15" s="33"/>
      <c r="WEG15" s="33"/>
      <c r="WEH15" s="33"/>
      <c r="WEI15" s="33"/>
      <c r="WEJ15" s="33"/>
      <c r="WEK15" s="33"/>
      <c r="WEL15" s="33"/>
      <c r="WEM15" s="33"/>
      <c r="WEN15" s="33"/>
      <c r="WEO15" s="33"/>
      <c r="WEP15" s="33"/>
      <c r="WEQ15" s="33"/>
      <c r="WER15" s="33"/>
      <c r="WES15" s="33"/>
      <c r="WET15" s="33"/>
      <c r="WEU15" s="33"/>
      <c r="WEV15" s="33"/>
      <c r="WEW15" s="33"/>
      <c r="WEX15" s="33"/>
      <c r="WEY15" s="33"/>
      <c r="WEZ15" s="33"/>
      <c r="WFA15" s="33"/>
      <c r="WFB15" s="33"/>
      <c r="WFC15" s="33"/>
      <c r="WFD15" s="33"/>
      <c r="WFE15" s="33"/>
      <c r="WFF15" s="33"/>
      <c r="WFG15" s="33"/>
      <c r="WFH15" s="33"/>
      <c r="WFI15" s="33"/>
      <c r="WFJ15" s="33"/>
      <c r="WFK15" s="33"/>
      <c r="WFL15" s="33"/>
      <c r="WFM15" s="33"/>
      <c r="WFN15" s="33"/>
      <c r="WFO15" s="33"/>
      <c r="WFP15" s="33"/>
      <c r="WFQ15" s="33"/>
      <c r="WFR15" s="33"/>
      <c r="WFS15" s="33"/>
      <c r="WFT15" s="33"/>
      <c r="WFU15" s="33"/>
      <c r="WFV15" s="33"/>
      <c r="WFW15" s="33"/>
      <c r="WFX15" s="33"/>
      <c r="WFY15" s="33"/>
      <c r="WFZ15" s="33"/>
      <c r="WGA15" s="33"/>
      <c r="WGB15" s="33"/>
      <c r="WGC15" s="33"/>
      <c r="WGD15" s="33"/>
      <c r="WGE15" s="33"/>
      <c r="WGF15" s="33"/>
      <c r="WGG15" s="33"/>
      <c r="WGH15" s="33"/>
      <c r="WGI15" s="33"/>
      <c r="WGJ15" s="33"/>
      <c r="WGK15" s="33"/>
      <c r="WGL15" s="33"/>
      <c r="WGM15" s="33"/>
      <c r="WGN15" s="33"/>
      <c r="WGO15" s="33"/>
      <c r="WGP15" s="33"/>
      <c r="WGQ15" s="33"/>
      <c r="WGR15" s="33"/>
      <c r="WGS15" s="33"/>
      <c r="WGT15" s="33"/>
      <c r="WGU15" s="33"/>
      <c r="WGV15" s="33"/>
      <c r="WGW15" s="33"/>
      <c r="WGX15" s="33"/>
      <c r="WGY15" s="33"/>
      <c r="WGZ15" s="33"/>
      <c r="WHA15" s="33"/>
      <c r="WHB15" s="33"/>
      <c r="WHC15" s="33"/>
      <c r="WHD15" s="33"/>
      <c r="WHE15" s="33"/>
      <c r="WHF15" s="33"/>
      <c r="WHG15" s="33"/>
      <c r="WHH15" s="33"/>
      <c r="WHI15" s="33"/>
      <c r="WHJ15" s="33"/>
      <c r="WHK15" s="33"/>
      <c r="WHL15" s="33"/>
      <c r="WHM15" s="33"/>
      <c r="WHN15" s="33"/>
      <c r="WHO15" s="33"/>
      <c r="WHP15" s="33"/>
      <c r="WHQ15" s="33"/>
      <c r="WHR15" s="33"/>
      <c r="WHS15" s="33"/>
      <c r="WHT15" s="33"/>
      <c r="WHU15" s="33"/>
      <c r="WHV15" s="33"/>
      <c r="WHW15" s="33"/>
      <c r="WHX15" s="33"/>
      <c r="WHY15" s="33"/>
      <c r="WHZ15" s="33"/>
      <c r="WIA15" s="33"/>
      <c r="WIB15" s="33"/>
      <c r="WIC15" s="33"/>
      <c r="WID15" s="33"/>
      <c r="WIE15" s="33"/>
      <c r="WIF15" s="33"/>
      <c r="WIG15" s="33"/>
      <c r="WIH15" s="33"/>
      <c r="WII15" s="33"/>
      <c r="WIJ15" s="33"/>
      <c r="WIK15" s="33"/>
      <c r="WIL15" s="33"/>
      <c r="WIM15" s="33"/>
      <c r="WIN15" s="33"/>
      <c r="WIO15" s="33"/>
      <c r="WIP15" s="33"/>
      <c r="WIQ15" s="33"/>
      <c r="WIR15" s="33"/>
      <c r="WIS15" s="33"/>
      <c r="WIT15" s="33"/>
      <c r="WIU15" s="33"/>
      <c r="WIV15" s="33"/>
      <c r="WIW15" s="33"/>
      <c r="WIX15" s="33"/>
      <c r="WIY15" s="33"/>
      <c r="WIZ15" s="33"/>
      <c r="WJA15" s="33"/>
      <c r="WJB15" s="33"/>
      <c r="WJC15" s="33"/>
      <c r="WJD15" s="33"/>
      <c r="WJE15" s="33"/>
      <c r="WJF15" s="33"/>
      <c r="WJG15" s="33"/>
      <c r="WJH15" s="33"/>
      <c r="WJI15" s="33"/>
      <c r="WJJ15" s="33"/>
      <c r="WJK15" s="33"/>
      <c r="WJL15" s="33"/>
      <c r="WJM15" s="33"/>
      <c r="WJN15" s="33"/>
      <c r="WJO15" s="33"/>
      <c r="WJP15" s="33"/>
      <c r="WJQ15" s="33"/>
      <c r="WJR15" s="33"/>
      <c r="WJS15" s="33"/>
      <c r="WJT15" s="33"/>
      <c r="WJU15" s="33"/>
      <c r="WJV15" s="33"/>
      <c r="WJW15" s="33"/>
      <c r="WJX15" s="33"/>
      <c r="WJY15" s="33"/>
      <c r="WJZ15" s="33"/>
      <c r="WKA15" s="33"/>
      <c r="WKB15" s="33"/>
      <c r="WKC15" s="33"/>
      <c r="WKD15" s="33"/>
      <c r="WKE15" s="33"/>
      <c r="WKF15" s="33"/>
      <c r="WKG15" s="33"/>
      <c r="WKH15" s="33"/>
      <c r="WKI15" s="33"/>
      <c r="WKJ15" s="33"/>
      <c r="WKK15" s="33"/>
      <c r="WKL15" s="33"/>
      <c r="WKM15" s="33"/>
      <c r="WKN15" s="33"/>
      <c r="WKO15" s="33"/>
      <c r="WKP15" s="33"/>
      <c r="WKQ15" s="33"/>
      <c r="WKR15" s="33"/>
      <c r="WKS15" s="33"/>
      <c r="WKT15" s="33"/>
      <c r="WKU15" s="33"/>
      <c r="WKV15" s="33"/>
      <c r="WKW15" s="33"/>
      <c r="WKX15" s="33"/>
      <c r="WKY15" s="33"/>
      <c r="WKZ15" s="33"/>
      <c r="WLA15" s="33"/>
      <c r="WLB15" s="33"/>
      <c r="WLC15" s="33"/>
      <c r="WLD15" s="33"/>
      <c r="WLE15" s="33"/>
      <c r="WLF15" s="33"/>
      <c r="WLG15" s="33"/>
      <c r="WLH15" s="33"/>
      <c r="WLI15" s="33"/>
      <c r="WLJ15" s="33"/>
      <c r="WLK15" s="33"/>
      <c r="WLL15" s="33"/>
      <c r="WLM15" s="33"/>
      <c r="WLN15" s="33"/>
      <c r="WLO15" s="33"/>
      <c r="WLP15" s="33"/>
      <c r="WLQ15" s="33"/>
      <c r="WLR15" s="33"/>
      <c r="WLS15" s="33"/>
      <c r="WLT15" s="33"/>
      <c r="WLU15" s="33"/>
      <c r="WLV15" s="33"/>
      <c r="WLW15" s="33"/>
      <c r="WLX15" s="33"/>
      <c r="WLY15" s="33"/>
      <c r="WLZ15" s="33"/>
      <c r="WMA15" s="33"/>
      <c r="WMB15" s="33"/>
      <c r="WMC15" s="33"/>
      <c r="WMD15" s="33"/>
      <c r="WME15" s="33"/>
      <c r="WMF15" s="33"/>
      <c r="WMG15" s="33"/>
      <c r="WMH15" s="33"/>
      <c r="WMI15" s="33"/>
      <c r="WMJ15" s="33"/>
      <c r="WMK15" s="33"/>
      <c r="WML15" s="33"/>
      <c r="WMM15" s="33"/>
      <c r="WMN15" s="33"/>
      <c r="WMO15" s="33"/>
      <c r="WMP15" s="33"/>
      <c r="WMQ15" s="33"/>
      <c r="WMR15" s="33"/>
      <c r="WMS15" s="33"/>
      <c r="WMT15" s="33"/>
      <c r="WMU15" s="33"/>
      <c r="WMV15" s="33"/>
      <c r="WMW15" s="33"/>
      <c r="WMX15" s="33"/>
      <c r="WMY15" s="33"/>
      <c r="WMZ15" s="33"/>
      <c r="WNA15" s="33"/>
      <c r="WNB15" s="33"/>
      <c r="WNC15" s="33"/>
      <c r="WND15" s="33"/>
      <c r="WNE15" s="33"/>
      <c r="WNF15" s="33"/>
      <c r="WNG15" s="33"/>
      <c r="WNH15" s="33"/>
      <c r="WNI15" s="33"/>
      <c r="WNJ15" s="33"/>
      <c r="WNK15" s="33"/>
      <c r="WNL15" s="33"/>
      <c r="WNM15" s="33"/>
      <c r="WNN15" s="33"/>
      <c r="WNO15" s="33"/>
      <c r="WNP15" s="33"/>
      <c r="WNQ15" s="33"/>
      <c r="WNR15" s="33"/>
      <c r="WNS15" s="33"/>
      <c r="WNT15" s="33"/>
      <c r="WNU15" s="33"/>
      <c r="WNV15" s="33"/>
      <c r="WNW15" s="33"/>
      <c r="WNX15" s="33"/>
      <c r="WNY15" s="33"/>
      <c r="WNZ15" s="33"/>
      <c r="WOA15" s="33"/>
      <c r="WOB15" s="33"/>
      <c r="WOC15" s="33"/>
      <c r="WOD15" s="33"/>
      <c r="WOE15" s="33"/>
      <c r="WOF15" s="33"/>
      <c r="WOG15" s="33"/>
      <c r="WOH15" s="33"/>
      <c r="WOI15" s="33"/>
      <c r="WOJ15" s="33"/>
      <c r="WOK15" s="33"/>
      <c r="WOL15" s="33"/>
      <c r="WOM15" s="33"/>
      <c r="WON15" s="33"/>
      <c r="WOO15" s="33"/>
      <c r="WOP15" s="33"/>
      <c r="WOQ15" s="33"/>
      <c r="WOR15" s="33"/>
      <c r="WOS15" s="33"/>
      <c r="WOT15" s="33"/>
      <c r="WOU15" s="33"/>
      <c r="WOV15" s="33"/>
      <c r="WOW15" s="33"/>
      <c r="WOX15" s="33"/>
      <c r="WOY15" s="33"/>
      <c r="WOZ15" s="33"/>
      <c r="WPA15" s="33"/>
      <c r="WPB15" s="33"/>
      <c r="WPC15" s="33"/>
      <c r="WPD15" s="33"/>
      <c r="WPE15" s="33"/>
      <c r="WPF15" s="33"/>
      <c r="WPG15" s="33"/>
      <c r="WPH15" s="33"/>
      <c r="WPI15" s="33"/>
      <c r="WPJ15" s="33"/>
      <c r="WPK15" s="33"/>
      <c r="WPL15" s="33"/>
      <c r="WPM15" s="33"/>
      <c r="WPN15" s="33"/>
      <c r="WPO15" s="33"/>
      <c r="WPP15" s="33"/>
      <c r="WPQ15" s="33"/>
      <c r="WPR15" s="33"/>
      <c r="WPS15" s="33"/>
      <c r="WPT15" s="33"/>
      <c r="WPU15" s="33"/>
      <c r="WPV15" s="33"/>
      <c r="WPW15" s="33"/>
      <c r="WPX15" s="33"/>
      <c r="WPY15" s="33"/>
      <c r="WPZ15" s="33"/>
      <c r="WQA15" s="33"/>
      <c r="WQB15" s="33"/>
      <c r="WQC15" s="33"/>
      <c r="WQD15" s="33"/>
      <c r="WQE15" s="33"/>
      <c r="WQF15" s="33"/>
      <c r="WQG15" s="33"/>
      <c r="WQH15" s="33"/>
      <c r="WQI15" s="33"/>
      <c r="WQJ15" s="33"/>
      <c r="WQK15" s="33"/>
      <c r="WQL15" s="33"/>
      <c r="WQM15" s="33"/>
      <c r="WQN15" s="33"/>
      <c r="WQO15" s="33"/>
      <c r="WQP15" s="33"/>
      <c r="WQQ15" s="33"/>
      <c r="WQR15" s="33"/>
      <c r="WQS15" s="33"/>
      <c r="WQT15" s="33"/>
      <c r="WQU15" s="33"/>
      <c r="WQV15" s="33"/>
      <c r="WQW15" s="33"/>
      <c r="WQX15" s="33"/>
      <c r="WQY15" s="33"/>
      <c r="WQZ15" s="33"/>
      <c r="WRA15" s="33"/>
      <c r="WRB15" s="33"/>
      <c r="WRC15" s="33"/>
      <c r="WRD15" s="33"/>
      <c r="WRE15" s="33"/>
      <c r="WRF15" s="33"/>
      <c r="WRG15" s="33"/>
      <c r="WRH15" s="33"/>
      <c r="WRI15" s="33"/>
      <c r="WRJ15" s="33"/>
      <c r="WRK15" s="33"/>
      <c r="WRL15" s="33"/>
      <c r="WRM15" s="33"/>
      <c r="WRN15" s="33"/>
      <c r="WRO15" s="33"/>
      <c r="WRP15" s="33"/>
      <c r="WRQ15" s="33"/>
      <c r="WRR15" s="33"/>
      <c r="WRS15" s="33"/>
      <c r="WRT15" s="33"/>
      <c r="WRU15" s="33"/>
      <c r="WRV15" s="33"/>
      <c r="WRW15" s="33"/>
      <c r="WRX15" s="33"/>
      <c r="WRY15" s="33"/>
      <c r="WRZ15" s="33"/>
      <c r="WSA15" s="33"/>
      <c r="WSB15" s="33"/>
      <c r="WSC15" s="33"/>
      <c r="WSD15" s="33"/>
      <c r="WSE15" s="33"/>
      <c r="WSF15" s="33"/>
      <c r="WSG15" s="33"/>
      <c r="WSH15" s="33"/>
      <c r="WSI15" s="33"/>
      <c r="WSJ15" s="33"/>
      <c r="WSK15" s="33"/>
      <c r="WSL15" s="33"/>
      <c r="WSM15" s="33"/>
      <c r="WSN15" s="33"/>
      <c r="WSO15" s="33"/>
      <c r="WSP15" s="33"/>
      <c r="WSQ15" s="33"/>
      <c r="WSR15" s="33"/>
      <c r="WSS15" s="33"/>
      <c r="WST15" s="33"/>
      <c r="WSU15" s="33"/>
      <c r="WSV15" s="33"/>
      <c r="WSW15" s="33"/>
      <c r="WSX15" s="33"/>
      <c r="WSY15" s="33"/>
      <c r="WSZ15" s="33"/>
      <c r="WTA15" s="33"/>
      <c r="WTB15" s="33"/>
      <c r="WTC15" s="33"/>
      <c r="WTD15" s="33"/>
      <c r="WTE15" s="33"/>
      <c r="WTF15" s="33"/>
      <c r="WTG15" s="33"/>
      <c r="WTH15" s="33"/>
      <c r="WTI15" s="33"/>
      <c r="WTJ15" s="33"/>
      <c r="WTK15" s="33"/>
      <c r="WTL15" s="33"/>
      <c r="WTM15" s="33"/>
      <c r="WTN15" s="33"/>
      <c r="WTO15" s="33"/>
      <c r="WTP15" s="33"/>
      <c r="WTQ15" s="33"/>
      <c r="WTR15" s="33"/>
      <c r="WTS15" s="33"/>
      <c r="WTT15" s="33"/>
      <c r="WTU15" s="33"/>
      <c r="WTV15" s="33"/>
      <c r="WTW15" s="33"/>
      <c r="WTX15" s="33"/>
      <c r="WTY15" s="33"/>
      <c r="WTZ15" s="33"/>
      <c r="WUA15" s="33"/>
      <c r="WUB15" s="33"/>
      <c r="WUC15" s="33"/>
      <c r="WUD15" s="33"/>
      <c r="WUE15" s="33"/>
      <c r="WUF15" s="33"/>
      <c r="WUG15" s="33"/>
      <c r="WUH15" s="33"/>
      <c r="WUI15" s="33"/>
      <c r="WUJ15" s="33"/>
      <c r="WUK15" s="33"/>
      <c r="WUL15" s="33"/>
      <c r="WUM15" s="33"/>
      <c r="WUN15" s="33"/>
      <c r="WUO15" s="33"/>
      <c r="WUP15" s="33"/>
      <c r="WUQ15" s="33"/>
      <c r="WUR15" s="33"/>
      <c r="WUS15" s="33"/>
      <c r="WUT15" s="33"/>
      <c r="WUU15" s="33"/>
      <c r="WUV15" s="33"/>
      <c r="WUW15" s="33"/>
      <c r="WUX15" s="33"/>
      <c r="WUY15" s="33"/>
      <c r="WUZ15" s="33"/>
      <c r="WVA15" s="33"/>
      <c r="WVB15" s="33"/>
      <c r="WVC15" s="33"/>
      <c r="WVD15" s="33"/>
      <c r="WVE15" s="33"/>
      <c r="WVF15" s="33"/>
      <c r="WVG15" s="33"/>
      <c r="WVH15" s="33"/>
      <c r="WVI15" s="33"/>
      <c r="WVJ15" s="33"/>
      <c r="WVK15" s="33"/>
      <c r="WVL15" s="33"/>
      <c r="WVM15" s="33"/>
      <c r="WVN15" s="33"/>
      <c r="WVO15" s="33"/>
      <c r="WVP15" s="33"/>
      <c r="WVQ15" s="33"/>
      <c r="WVR15" s="33"/>
      <c r="WVS15" s="33"/>
      <c r="WVT15" s="33"/>
      <c r="WVU15" s="33"/>
      <c r="WVV15" s="33"/>
      <c r="WVW15" s="33"/>
      <c r="WVX15" s="33"/>
      <c r="WVY15" s="33"/>
      <c r="WVZ15" s="33"/>
      <c r="WWA15" s="33"/>
      <c r="WWB15" s="33"/>
      <c r="WWC15" s="33"/>
      <c r="WWD15" s="33"/>
      <c r="WWE15" s="33"/>
      <c r="WWF15" s="33"/>
      <c r="WWG15" s="33"/>
      <c r="WWH15" s="33"/>
      <c r="WWI15" s="33"/>
      <c r="WWJ15" s="33"/>
      <c r="WWK15" s="33"/>
      <c r="WWL15" s="33"/>
      <c r="WWM15" s="33"/>
      <c r="WWN15" s="33"/>
      <c r="WWO15" s="33"/>
      <c r="WWP15" s="33"/>
      <c r="WWQ15" s="33"/>
      <c r="WWR15" s="33"/>
      <c r="WWS15" s="33"/>
      <c r="WWT15" s="33"/>
      <c r="WWU15" s="33"/>
      <c r="WWV15" s="33"/>
      <c r="WWW15" s="33"/>
      <c r="WWX15" s="33"/>
      <c r="WWY15" s="33"/>
      <c r="WWZ15" s="33"/>
      <c r="WXA15" s="33"/>
      <c r="WXB15" s="33"/>
      <c r="WXC15" s="33"/>
      <c r="WXD15" s="33"/>
      <c r="WXE15" s="33"/>
      <c r="WXF15" s="33"/>
      <c r="WXG15" s="33"/>
      <c r="WXH15" s="33"/>
      <c r="WXI15" s="33"/>
      <c r="WXJ15" s="33"/>
      <c r="WXK15" s="33"/>
      <c r="WXL15" s="33"/>
      <c r="WXM15" s="33"/>
      <c r="WXN15" s="33"/>
      <c r="WXO15" s="33"/>
      <c r="WXP15" s="33"/>
      <c r="WXQ15" s="33"/>
      <c r="WXR15" s="33"/>
      <c r="WXS15" s="33"/>
      <c r="WXT15" s="33"/>
      <c r="WXU15" s="33"/>
      <c r="WXV15" s="33"/>
      <c r="WXW15" s="33"/>
      <c r="WXX15" s="33"/>
      <c r="WXY15" s="33"/>
      <c r="WXZ15" s="33"/>
      <c r="WYA15" s="33"/>
      <c r="WYB15" s="33"/>
      <c r="WYC15" s="33"/>
      <c r="WYD15" s="33"/>
      <c r="WYE15" s="33"/>
      <c r="WYF15" s="33"/>
      <c r="WYG15" s="33"/>
      <c r="WYH15" s="33"/>
      <c r="WYI15" s="33"/>
      <c r="WYJ15" s="33"/>
      <c r="WYK15" s="33"/>
      <c r="WYL15" s="33"/>
      <c r="WYM15" s="33"/>
      <c r="WYN15" s="33"/>
      <c r="WYO15" s="33"/>
      <c r="WYP15" s="33"/>
      <c r="WYQ15" s="33"/>
      <c r="WYR15" s="33"/>
      <c r="WYS15" s="33"/>
      <c r="WYT15" s="33"/>
      <c r="WYU15" s="33"/>
      <c r="WYV15" s="33"/>
      <c r="WYW15" s="33"/>
      <c r="WYX15" s="33"/>
      <c r="WYY15" s="33"/>
      <c r="WYZ15" s="33"/>
      <c r="WZA15" s="33"/>
      <c r="WZB15" s="33"/>
      <c r="WZC15" s="33"/>
      <c r="WZD15" s="33"/>
      <c r="WZE15" s="33"/>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3"/>
      <c r="XDS15" s="33"/>
      <c r="XDT15" s="33"/>
      <c r="XDU15" s="33"/>
      <c r="XDV15" s="33"/>
      <c r="XDW15" s="33"/>
      <c r="XDX15" s="33"/>
      <c r="XDY15" s="33"/>
      <c r="XDZ15" s="33"/>
      <c r="XEA15" s="33"/>
      <c r="XEB15" s="33"/>
      <c r="XEC15" s="33"/>
      <c r="XED15" s="33"/>
      <c r="XEE15" s="33"/>
      <c r="XEF15" s="33"/>
      <c r="XEG15" s="33"/>
      <c r="XEH15" s="33"/>
      <c r="XEI15" s="33"/>
      <c r="XEJ15" s="33"/>
      <c r="XEK15" s="33"/>
      <c r="XEL15" s="33"/>
      <c r="XEM15" s="33"/>
      <c r="XEN15" s="33"/>
      <c r="XEO15" s="33"/>
      <c r="XEP15" s="33"/>
      <c r="XEQ15" s="33"/>
      <c r="XER15" s="33"/>
      <c r="XES15" s="33"/>
      <c r="XET15" s="33"/>
      <c r="XEU15" s="33"/>
      <c r="XEV15" s="33"/>
      <c r="XEW15" s="33"/>
      <c r="XEX15" s="33"/>
      <c r="XEY15" s="33"/>
    </row>
    <row r="16" s="34" customFormat="1" ht="18" customHeight="1" spans="2:16379">
      <c r="B16" s="52"/>
      <c r="C16" s="48"/>
      <c r="D16" s="53" t="s">
        <v>114</v>
      </c>
      <c r="E16" s="45"/>
      <c r="F16" s="45"/>
      <c r="G16" s="45"/>
      <c r="H16" s="45"/>
      <c r="I16" s="45"/>
      <c r="J16" s="55"/>
      <c r="K16" s="55"/>
      <c r="L16" s="55"/>
      <c r="M16" s="55"/>
      <c r="N16" s="55"/>
      <c r="O16" s="55"/>
      <c r="P16" s="45">
        <v>3</v>
      </c>
      <c r="Q16" s="45">
        <v>2</v>
      </c>
      <c r="R16" s="72">
        <v>4</v>
      </c>
      <c r="S16" s="72"/>
      <c r="T16" s="72">
        <v>2.5</v>
      </c>
      <c r="U16" s="72">
        <v>4.5</v>
      </c>
      <c r="V16" s="72">
        <v>0.5</v>
      </c>
      <c r="W16" s="72"/>
      <c r="X16" s="72"/>
      <c r="Y16" s="45">
        <v>4.5</v>
      </c>
      <c r="Z16" s="72">
        <v>4</v>
      </c>
      <c r="AA16" s="72">
        <v>3</v>
      </c>
      <c r="AB16" s="72">
        <v>4</v>
      </c>
      <c r="AC16" s="72">
        <v>0.5</v>
      </c>
      <c r="AD16" s="72">
        <v>6</v>
      </c>
      <c r="AE16" s="72">
        <v>6</v>
      </c>
      <c r="AF16" s="50">
        <v>2.5</v>
      </c>
      <c r="AG16" s="73"/>
      <c r="AH16" s="74"/>
      <c r="AI16" s="73"/>
      <c r="AJ16" s="85"/>
      <c r="AK16" s="86"/>
      <c r="AL16" s="89"/>
      <c r="AM16" s="86"/>
      <c r="AN16" s="86"/>
      <c r="AO16" s="95"/>
      <c r="AP16" s="96"/>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c r="SB16" s="33"/>
      <c r="SC16" s="33"/>
      <c r="SD16" s="33"/>
      <c r="SE16" s="33"/>
      <c r="SF16" s="33"/>
      <c r="SG16" s="33"/>
      <c r="SH16" s="33"/>
      <c r="SI16" s="33"/>
      <c r="SJ16" s="33"/>
      <c r="SK16" s="33"/>
      <c r="SL16" s="33"/>
      <c r="SM16" s="33"/>
      <c r="SN16" s="33"/>
      <c r="SO16" s="33"/>
      <c r="SP16" s="33"/>
      <c r="SQ16" s="33"/>
      <c r="SR16" s="33"/>
      <c r="SS16" s="33"/>
      <c r="ST16" s="33"/>
      <c r="SU16" s="33"/>
      <c r="SV16" s="33"/>
      <c r="SW16" s="33"/>
      <c r="SX16" s="33"/>
      <c r="SY16" s="33"/>
      <c r="SZ16" s="33"/>
      <c r="TA16" s="33"/>
      <c r="TB16" s="33"/>
      <c r="TC16" s="33"/>
      <c r="TD16" s="33"/>
      <c r="TE16" s="33"/>
      <c r="TF16" s="33"/>
      <c r="TG16" s="33"/>
      <c r="TH16" s="33"/>
      <c r="TI16" s="33"/>
      <c r="TJ16" s="33"/>
      <c r="TK16" s="33"/>
      <c r="TL16" s="33"/>
      <c r="TM16" s="33"/>
      <c r="TN16" s="33"/>
      <c r="TO16" s="33"/>
      <c r="TP16" s="33"/>
      <c r="TQ16" s="33"/>
      <c r="TR16" s="33"/>
      <c r="TS16" s="33"/>
      <c r="TT16" s="33"/>
      <c r="TU16" s="33"/>
      <c r="TV16" s="33"/>
      <c r="TW16" s="33"/>
      <c r="TX16" s="33"/>
      <c r="TY16" s="33"/>
      <c r="TZ16" s="33"/>
      <c r="UA16" s="33"/>
      <c r="UB16" s="33"/>
      <c r="UC16" s="33"/>
      <c r="UD16" s="33"/>
      <c r="UE16" s="33"/>
      <c r="UF16" s="33"/>
      <c r="UG16" s="33"/>
      <c r="UH16" s="33"/>
      <c r="UI16" s="33"/>
      <c r="UJ16" s="33"/>
      <c r="UK16" s="33"/>
      <c r="UL16" s="33"/>
      <c r="UM16" s="33"/>
      <c r="UN16" s="33"/>
      <c r="UO16" s="33"/>
      <c r="UP16" s="33"/>
      <c r="UQ16" s="33"/>
      <c r="UR16" s="33"/>
      <c r="US16" s="33"/>
      <c r="UT16" s="33"/>
      <c r="UU16" s="33"/>
      <c r="UV16" s="33"/>
      <c r="UW16" s="33"/>
      <c r="UX16" s="33"/>
      <c r="UY16" s="33"/>
      <c r="UZ16" s="33"/>
      <c r="VA16" s="33"/>
      <c r="VB16" s="33"/>
      <c r="VC16" s="33"/>
      <c r="VD16" s="33"/>
      <c r="VE16" s="33"/>
      <c r="VF16" s="33"/>
      <c r="VG16" s="33"/>
      <c r="VH16" s="33"/>
      <c r="VI16" s="33"/>
      <c r="VJ16" s="33"/>
      <c r="VK16" s="33"/>
      <c r="VL16" s="33"/>
      <c r="VM16" s="33"/>
      <c r="VN16" s="33"/>
      <c r="VO16" s="33"/>
      <c r="VP16" s="33"/>
      <c r="VQ16" s="33"/>
      <c r="VR16" s="33"/>
      <c r="VS16" s="33"/>
      <c r="VT16" s="33"/>
      <c r="VU16" s="33"/>
      <c r="VV16" s="33"/>
      <c r="VW16" s="33"/>
      <c r="VX16" s="33"/>
      <c r="VY16" s="33"/>
      <c r="VZ16" s="33"/>
      <c r="WA16" s="33"/>
      <c r="WB16" s="33"/>
      <c r="WC16" s="33"/>
      <c r="WD16" s="33"/>
      <c r="WE16" s="33"/>
      <c r="WF16" s="33"/>
      <c r="WG16" s="33"/>
      <c r="WH16" s="33"/>
      <c r="WI16" s="33"/>
      <c r="WJ16" s="33"/>
      <c r="WK16" s="33"/>
      <c r="WL16" s="33"/>
      <c r="WM16" s="33"/>
      <c r="WN16" s="33"/>
      <c r="WO16" s="33"/>
      <c r="WP16" s="33"/>
      <c r="WQ16" s="33"/>
      <c r="WR16" s="33"/>
      <c r="WS16" s="33"/>
      <c r="WT16" s="33"/>
      <c r="WU16" s="33"/>
      <c r="WV16" s="33"/>
      <c r="WW16" s="33"/>
      <c r="WX16" s="33"/>
      <c r="WY16" s="33"/>
      <c r="WZ16" s="33"/>
      <c r="XA16" s="33"/>
      <c r="XB16" s="33"/>
      <c r="XC16" s="33"/>
      <c r="XD16" s="33"/>
      <c r="XE16" s="33"/>
      <c r="XF16" s="33"/>
      <c r="XG16" s="33"/>
      <c r="XH16" s="33"/>
      <c r="XI16" s="33"/>
      <c r="XJ16" s="33"/>
      <c r="XK16" s="33"/>
      <c r="XL16" s="33"/>
      <c r="XM16" s="33"/>
      <c r="XN16" s="33"/>
      <c r="XO16" s="33"/>
      <c r="XP16" s="33"/>
      <c r="XQ16" s="33"/>
      <c r="XR16" s="33"/>
      <c r="XS16" s="33"/>
      <c r="XT16" s="33"/>
      <c r="XU16" s="33"/>
      <c r="XV16" s="33"/>
      <c r="XW16" s="33"/>
      <c r="XX16" s="33"/>
      <c r="XY16" s="33"/>
      <c r="XZ16" s="33"/>
      <c r="YA16" s="33"/>
      <c r="YB16" s="33"/>
      <c r="YC16" s="33"/>
      <c r="YD16" s="33"/>
      <c r="YE16" s="33"/>
      <c r="YF16" s="33"/>
      <c r="YG16" s="33"/>
      <c r="YH16" s="33"/>
      <c r="YI16" s="33"/>
      <c r="YJ16" s="33"/>
      <c r="YK16" s="33"/>
      <c r="YL16" s="33"/>
      <c r="YM16" s="33"/>
      <c r="YN16" s="33"/>
      <c r="YO16" s="33"/>
      <c r="YP16" s="33"/>
      <c r="YQ16" s="33"/>
      <c r="YR16" s="33"/>
      <c r="YS16" s="33"/>
      <c r="YT16" s="33"/>
      <c r="YU16" s="33"/>
      <c r="YV16" s="33"/>
      <c r="YW16" s="33"/>
      <c r="YX16" s="33"/>
      <c r="YY16" s="33"/>
      <c r="YZ16" s="33"/>
      <c r="ZA16" s="33"/>
      <c r="ZB16" s="33"/>
      <c r="ZC16" s="33"/>
      <c r="ZD16" s="33"/>
      <c r="ZE16" s="33"/>
      <c r="ZF16" s="33"/>
      <c r="ZG16" s="33"/>
      <c r="ZH16" s="33"/>
      <c r="ZI16" s="33"/>
      <c r="ZJ16" s="33"/>
      <c r="ZK16" s="33"/>
      <c r="ZL16" s="33"/>
      <c r="ZM16" s="33"/>
      <c r="ZN16" s="33"/>
      <c r="ZO16" s="33"/>
      <c r="ZP16" s="33"/>
      <c r="ZQ16" s="33"/>
      <c r="ZR16" s="33"/>
      <c r="ZS16" s="33"/>
      <c r="ZT16" s="33"/>
      <c r="ZU16" s="33"/>
      <c r="ZV16" s="33"/>
      <c r="ZW16" s="33"/>
      <c r="ZX16" s="33"/>
      <c r="ZY16" s="33"/>
      <c r="ZZ16" s="33"/>
      <c r="AAA16" s="33"/>
      <c r="AAB16" s="33"/>
      <c r="AAC16" s="33"/>
      <c r="AAD16" s="33"/>
      <c r="AAE16" s="33"/>
      <c r="AAF16" s="33"/>
      <c r="AAG16" s="33"/>
      <c r="AAH16" s="33"/>
      <c r="AAI16" s="33"/>
      <c r="AAJ16" s="33"/>
      <c r="AAK16" s="33"/>
      <c r="AAL16" s="33"/>
      <c r="AAM16" s="33"/>
      <c r="AAN16" s="33"/>
      <c r="AAO16" s="33"/>
      <c r="AAP16" s="33"/>
      <c r="AAQ16" s="33"/>
      <c r="AAR16" s="33"/>
      <c r="AAS16" s="33"/>
      <c r="AAT16" s="33"/>
      <c r="AAU16" s="33"/>
      <c r="AAV16" s="33"/>
      <c r="AAW16" s="33"/>
      <c r="AAX16" s="33"/>
      <c r="AAY16" s="33"/>
      <c r="AAZ16" s="33"/>
      <c r="ABA16" s="33"/>
      <c r="ABB16" s="33"/>
      <c r="ABC16" s="33"/>
      <c r="ABD16" s="33"/>
      <c r="ABE16" s="33"/>
      <c r="ABF16" s="33"/>
      <c r="ABG16" s="33"/>
      <c r="ABH16" s="33"/>
      <c r="ABI16" s="33"/>
      <c r="ABJ16" s="33"/>
      <c r="ABK16" s="33"/>
      <c r="ABL16" s="33"/>
      <c r="ABM16" s="33"/>
      <c r="ABN16" s="33"/>
      <c r="ABO16" s="33"/>
      <c r="ABP16" s="33"/>
      <c r="ABQ16" s="33"/>
      <c r="ABR16" s="33"/>
      <c r="ABS16" s="33"/>
      <c r="ABT16" s="33"/>
      <c r="ABU16" s="33"/>
      <c r="ABV16" s="33"/>
      <c r="ABW16" s="33"/>
      <c r="ABX16" s="33"/>
      <c r="ABY16" s="33"/>
      <c r="ABZ16" s="33"/>
      <c r="ACA16" s="33"/>
      <c r="ACB16" s="33"/>
      <c r="ACC16" s="33"/>
      <c r="ACD16" s="33"/>
      <c r="ACE16" s="33"/>
      <c r="ACF16" s="33"/>
      <c r="ACG16" s="33"/>
      <c r="ACH16" s="33"/>
      <c r="ACI16" s="33"/>
      <c r="ACJ16" s="33"/>
      <c r="ACK16" s="33"/>
      <c r="ACL16" s="33"/>
      <c r="ACM16" s="33"/>
      <c r="ACN16" s="33"/>
      <c r="ACO16" s="33"/>
      <c r="ACP16" s="33"/>
      <c r="ACQ16" s="33"/>
      <c r="ACR16" s="33"/>
      <c r="ACS16" s="33"/>
      <c r="ACT16" s="33"/>
      <c r="ACU16" s="33"/>
      <c r="ACV16" s="33"/>
      <c r="ACW16" s="33"/>
      <c r="ACX16" s="33"/>
      <c r="ACY16" s="33"/>
      <c r="ACZ16" s="33"/>
      <c r="ADA16" s="33"/>
      <c r="ADB16" s="33"/>
      <c r="ADC16" s="33"/>
      <c r="ADD16" s="33"/>
      <c r="ADE16" s="33"/>
      <c r="ADF16" s="33"/>
      <c r="ADG16" s="33"/>
      <c r="ADH16" s="33"/>
      <c r="ADI16" s="33"/>
      <c r="ADJ16" s="33"/>
      <c r="ADK16" s="33"/>
      <c r="ADL16" s="33"/>
      <c r="ADM16" s="33"/>
      <c r="ADN16" s="33"/>
      <c r="ADO16" s="33"/>
      <c r="ADP16" s="33"/>
      <c r="ADQ16" s="33"/>
      <c r="ADR16" s="33"/>
      <c r="ADS16" s="33"/>
      <c r="ADT16" s="33"/>
      <c r="ADU16" s="33"/>
      <c r="ADV16" s="33"/>
      <c r="ADW16" s="33"/>
      <c r="ADX16" s="33"/>
      <c r="ADY16" s="33"/>
      <c r="ADZ16" s="33"/>
      <c r="AEA16" s="33"/>
      <c r="AEB16" s="33"/>
      <c r="AEC16" s="33"/>
      <c r="AED16" s="33"/>
      <c r="AEE16" s="33"/>
      <c r="AEF16" s="33"/>
      <c r="AEG16" s="33"/>
      <c r="AEH16" s="33"/>
      <c r="AEI16" s="33"/>
      <c r="AEJ16" s="33"/>
      <c r="AEK16" s="33"/>
      <c r="AEL16" s="33"/>
      <c r="AEM16" s="33"/>
      <c r="AEN16" s="33"/>
      <c r="AEO16" s="33"/>
      <c r="AEP16" s="33"/>
      <c r="AEQ16" s="33"/>
      <c r="AER16" s="33"/>
      <c r="AES16" s="33"/>
      <c r="AET16" s="33"/>
      <c r="AEU16" s="33"/>
      <c r="AEV16" s="33"/>
      <c r="AEW16" s="33"/>
      <c r="AEX16" s="33"/>
      <c r="AEY16" s="33"/>
      <c r="AEZ16" s="33"/>
      <c r="AFA16" s="33"/>
      <c r="AFB16" s="33"/>
      <c r="AFC16" s="33"/>
      <c r="AFD16" s="33"/>
      <c r="AFE16" s="33"/>
      <c r="AFF16" s="33"/>
      <c r="AFG16" s="33"/>
      <c r="AFH16" s="33"/>
      <c r="AFI16" s="33"/>
      <c r="AFJ16" s="33"/>
      <c r="AFK16" s="33"/>
      <c r="AFL16" s="33"/>
      <c r="AFM16" s="33"/>
      <c r="AFN16" s="33"/>
      <c r="AFO16" s="33"/>
      <c r="AFP16" s="33"/>
      <c r="AFQ16" s="33"/>
      <c r="AFR16" s="33"/>
      <c r="AFS16" s="33"/>
      <c r="AFT16" s="33"/>
      <c r="AFU16" s="33"/>
      <c r="AFV16" s="33"/>
      <c r="AFW16" s="33"/>
      <c r="AFX16" s="33"/>
      <c r="AFY16" s="33"/>
      <c r="AFZ16" s="33"/>
      <c r="AGA16" s="33"/>
      <c r="AGB16" s="33"/>
      <c r="AGC16" s="33"/>
      <c r="AGD16" s="33"/>
      <c r="AGE16" s="33"/>
      <c r="AGF16" s="33"/>
      <c r="AGG16" s="33"/>
      <c r="AGH16" s="33"/>
      <c r="AGI16" s="33"/>
      <c r="AGJ16" s="33"/>
      <c r="AGK16" s="33"/>
      <c r="AGL16" s="33"/>
      <c r="AGM16" s="33"/>
      <c r="AGN16" s="33"/>
      <c r="AGO16" s="33"/>
      <c r="AGP16" s="33"/>
      <c r="AGQ16" s="33"/>
      <c r="AGR16" s="33"/>
      <c r="AGS16" s="33"/>
      <c r="AGT16" s="33"/>
      <c r="AGU16" s="33"/>
      <c r="AGV16" s="33"/>
      <c r="AGW16" s="33"/>
      <c r="AGX16" s="33"/>
      <c r="AGY16" s="33"/>
      <c r="AGZ16" s="33"/>
      <c r="AHA16" s="33"/>
      <c r="AHB16" s="33"/>
      <c r="AHC16" s="33"/>
      <c r="AHD16" s="33"/>
      <c r="AHE16" s="33"/>
      <c r="AHF16" s="33"/>
      <c r="AHG16" s="33"/>
      <c r="AHH16" s="33"/>
      <c r="AHI16" s="33"/>
      <c r="AHJ16" s="33"/>
      <c r="AHK16" s="33"/>
      <c r="AHL16" s="33"/>
      <c r="AHM16" s="33"/>
      <c r="AHN16" s="33"/>
      <c r="AHO16" s="33"/>
      <c r="AHP16" s="33"/>
      <c r="AHQ16" s="33"/>
      <c r="AHR16" s="33"/>
      <c r="AHS16" s="33"/>
      <c r="AHT16" s="33"/>
      <c r="AHU16" s="33"/>
      <c r="AHV16" s="33"/>
      <c r="AHW16" s="33"/>
      <c r="AHX16" s="33"/>
      <c r="AHY16" s="33"/>
      <c r="AHZ16" s="33"/>
      <c r="AIA16" s="33"/>
      <c r="AIB16" s="33"/>
      <c r="AIC16" s="33"/>
      <c r="AID16" s="33"/>
      <c r="AIE16" s="33"/>
      <c r="AIF16" s="33"/>
      <c r="AIG16" s="33"/>
      <c r="AIH16" s="33"/>
      <c r="AII16" s="33"/>
      <c r="AIJ16" s="33"/>
      <c r="AIK16" s="33"/>
      <c r="AIL16" s="33"/>
      <c r="AIM16" s="33"/>
      <c r="AIN16" s="33"/>
      <c r="AIO16" s="33"/>
      <c r="AIP16" s="33"/>
      <c r="AIQ16" s="33"/>
      <c r="AIR16" s="33"/>
      <c r="AIS16" s="33"/>
      <c r="AIT16" s="33"/>
      <c r="AIU16" s="33"/>
      <c r="AIV16" s="33"/>
      <c r="AIW16" s="33"/>
      <c r="AIX16" s="33"/>
      <c r="AIY16" s="33"/>
      <c r="AIZ16" s="33"/>
      <c r="AJA16" s="33"/>
      <c r="AJB16" s="33"/>
      <c r="AJC16" s="33"/>
      <c r="AJD16" s="33"/>
      <c r="AJE16" s="33"/>
      <c r="AJF16" s="33"/>
      <c r="AJG16" s="33"/>
      <c r="AJH16" s="33"/>
      <c r="AJI16" s="33"/>
      <c r="AJJ16" s="33"/>
      <c r="AJK16" s="33"/>
      <c r="AJL16" s="33"/>
      <c r="AJM16" s="33"/>
      <c r="AJN16" s="33"/>
      <c r="AJO16" s="33"/>
      <c r="AJP16" s="33"/>
      <c r="AJQ16" s="33"/>
      <c r="AJR16" s="33"/>
      <c r="AJS16" s="33"/>
      <c r="AJT16" s="33"/>
      <c r="AJU16" s="33"/>
      <c r="AJV16" s="33"/>
      <c r="AJW16" s="33"/>
      <c r="AJX16" s="33"/>
      <c r="AJY16" s="33"/>
      <c r="AJZ16" s="33"/>
      <c r="AKA16" s="33"/>
      <c r="AKB16" s="33"/>
      <c r="AKC16" s="33"/>
      <c r="AKD16" s="33"/>
      <c r="AKE16" s="33"/>
      <c r="AKF16" s="33"/>
      <c r="AKG16" s="33"/>
      <c r="AKH16" s="33"/>
      <c r="AKI16" s="33"/>
      <c r="AKJ16" s="33"/>
      <c r="AKK16" s="33"/>
      <c r="AKL16" s="33"/>
      <c r="AKM16" s="33"/>
      <c r="AKN16" s="33"/>
      <c r="AKO16" s="33"/>
      <c r="AKP16" s="33"/>
      <c r="AKQ16" s="33"/>
      <c r="AKR16" s="33"/>
      <c r="AKS16" s="33"/>
      <c r="AKT16" s="33"/>
      <c r="AKU16" s="33"/>
      <c r="AKV16" s="33"/>
      <c r="AKW16" s="33"/>
      <c r="AKX16" s="33"/>
      <c r="AKY16" s="33"/>
      <c r="AKZ16" s="33"/>
      <c r="ALA16" s="33"/>
      <c r="ALB16" s="33"/>
      <c r="ALC16" s="33"/>
      <c r="ALD16" s="33"/>
      <c r="ALE16" s="33"/>
      <c r="ALF16" s="33"/>
      <c r="ALG16" s="33"/>
      <c r="ALH16" s="33"/>
      <c r="ALI16" s="33"/>
      <c r="ALJ16" s="33"/>
      <c r="ALK16" s="33"/>
      <c r="ALL16" s="33"/>
      <c r="ALM16" s="33"/>
      <c r="ALN16" s="33"/>
      <c r="ALO16" s="33"/>
      <c r="ALP16" s="33"/>
      <c r="ALQ16" s="33"/>
      <c r="ALR16" s="33"/>
      <c r="ALS16" s="33"/>
      <c r="ALT16" s="33"/>
      <c r="ALU16" s="33"/>
      <c r="ALV16" s="33"/>
      <c r="ALW16" s="33"/>
      <c r="ALX16" s="33"/>
      <c r="ALY16" s="33"/>
      <c r="ALZ16" s="33"/>
      <c r="AMA16" s="33"/>
      <c r="AMB16" s="33"/>
      <c r="AMC16" s="33"/>
      <c r="AMD16" s="33"/>
      <c r="AME16" s="33"/>
      <c r="AMF16" s="33"/>
      <c r="AMG16" s="33"/>
      <c r="AMH16" s="33"/>
      <c r="AMI16" s="33"/>
      <c r="AMJ16" s="33"/>
      <c r="AMK16" s="33"/>
      <c r="AML16" s="33"/>
      <c r="AMM16" s="33"/>
      <c r="AMN16" s="33"/>
      <c r="AMO16" s="33"/>
      <c r="AMP16" s="33"/>
      <c r="AMQ16" s="33"/>
      <c r="AMR16" s="33"/>
      <c r="AMS16" s="33"/>
      <c r="AMT16" s="33"/>
      <c r="AMU16" s="33"/>
      <c r="AMV16" s="33"/>
      <c r="AMW16" s="33"/>
      <c r="AMX16" s="33"/>
      <c r="AMY16" s="33"/>
      <c r="AMZ16" s="33"/>
      <c r="ANA16" s="33"/>
      <c r="ANB16" s="33"/>
      <c r="ANC16" s="33"/>
      <c r="AND16" s="33"/>
      <c r="ANE16" s="33"/>
      <c r="ANF16" s="33"/>
      <c r="ANG16" s="33"/>
      <c r="ANH16" s="33"/>
      <c r="ANI16" s="33"/>
      <c r="ANJ16" s="33"/>
      <c r="ANK16" s="33"/>
      <c r="ANL16" s="33"/>
      <c r="ANM16" s="33"/>
      <c r="ANN16" s="33"/>
      <c r="ANO16" s="33"/>
      <c r="ANP16" s="33"/>
      <c r="ANQ16" s="33"/>
      <c r="ANR16" s="33"/>
      <c r="ANS16" s="33"/>
      <c r="ANT16" s="33"/>
      <c r="ANU16" s="33"/>
      <c r="ANV16" s="33"/>
      <c r="ANW16" s="33"/>
      <c r="ANX16" s="33"/>
      <c r="ANY16" s="33"/>
      <c r="ANZ16" s="33"/>
      <c r="AOA16" s="33"/>
      <c r="AOB16" s="33"/>
      <c r="AOC16" s="33"/>
      <c r="AOD16" s="33"/>
      <c r="AOE16" s="33"/>
      <c r="AOF16" s="33"/>
      <c r="AOG16" s="33"/>
      <c r="AOH16" s="33"/>
      <c r="AOI16" s="33"/>
      <c r="AOJ16" s="33"/>
      <c r="AOK16" s="33"/>
      <c r="AOL16" s="33"/>
      <c r="AOM16" s="33"/>
      <c r="AON16" s="33"/>
      <c r="AOO16" s="33"/>
      <c r="AOP16" s="33"/>
      <c r="AOQ16" s="33"/>
      <c r="AOR16" s="33"/>
      <c r="AOS16" s="33"/>
      <c r="AOT16" s="33"/>
      <c r="AOU16" s="33"/>
      <c r="AOV16" s="33"/>
      <c r="AOW16" s="33"/>
      <c r="AOX16" s="33"/>
      <c r="AOY16" s="33"/>
      <c r="AOZ16" s="33"/>
      <c r="APA16" s="33"/>
      <c r="APB16" s="33"/>
      <c r="APC16" s="33"/>
      <c r="APD16" s="33"/>
      <c r="APE16" s="33"/>
      <c r="APF16" s="33"/>
      <c r="APG16" s="33"/>
      <c r="APH16" s="33"/>
      <c r="API16" s="33"/>
      <c r="APJ16" s="33"/>
      <c r="APK16" s="33"/>
      <c r="APL16" s="33"/>
      <c r="APM16" s="33"/>
      <c r="APN16" s="33"/>
      <c r="APO16" s="33"/>
      <c r="APP16" s="33"/>
      <c r="APQ16" s="33"/>
      <c r="APR16" s="33"/>
      <c r="APS16" s="33"/>
      <c r="APT16" s="33"/>
      <c r="APU16" s="33"/>
      <c r="APV16" s="33"/>
      <c r="APW16" s="33"/>
      <c r="APX16" s="33"/>
      <c r="APY16" s="33"/>
      <c r="APZ16" s="33"/>
      <c r="AQA16" s="33"/>
      <c r="AQB16" s="33"/>
      <c r="AQC16" s="33"/>
      <c r="AQD16" s="33"/>
      <c r="AQE16" s="33"/>
      <c r="AQF16" s="33"/>
      <c r="AQG16" s="33"/>
      <c r="AQH16" s="33"/>
      <c r="AQI16" s="33"/>
      <c r="AQJ16" s="33"/>
      <c r="AQK16" s="33"/>
      <c r="AQL16" s="33"/>
      <c r="AQM16" s="33"/>
      <c r="AQN16" s="33"/>
      <c r="AQO16" s="33"/>
      <c r="AQP16" s="33"/>
      <c r="AQQ16" s="33"/>
      <c r="AQR16" s="33"/>
      <c r="AQS16" s="33"/>
      <c r="AQT16" s="33"/>
      <c r="AQU16" s="33"/>
      <c r="AQV16" s="33"/>
      <c r="AQW16" s="33"/>
      <c r="AQX16" s="33"/>
      <c r="AQY16" s="33"/>
      <c r="AQZ16" s="33"/>
      <c r="ARA16" s="33"/>
      <c r="ARB16" s="33"/>
      <c r="ARC16" s="33"/>
      <c r="ARD16" s="33"/>
      <c r="ARE16" s="33"/>
      <c r="ARF16" s="33"/>
      <c r="ARG16" s="33"/>
      <c r="ARH16" s="33"/>
      <c r="ARI16" s="33"/>
      <c r="ARJ16" s="33"/>
      <c r="ARK16" s="33"/>
      <c r="ARL16" s="33"/>
      <c r="ARM16" s="33"/>
      <c r="ARN16" s="33"/>
      <c r="ARO16" s="33"/>
      <c r="ARP16" s="33"/>
      <c r="ARQ16" s="33"/>
      <c r="ARR16" s="33"/>
      <c r="ARS16" s="33"/>
      <c r="ART16" s="33"/>
      <c r="ARU16" s="33"/>
      <c r="ARV16" s="33"/>
      <c r="ARW16" s="33"/>
      <c r="ARX16" s="33"/>
      <c r="ARY16" s="33"/>
      <c r="ARZ16" s="33"/>
      <c r="ASA16" s="33"/>
      <c r="ASB16" s="33"/>
      <c r="ASC16" s="33"/>
      <c r="ASD16" s="33"/>
      <c r="ASE16" s="33"/>
      <c r="ASF16" s="33"/>
      <c r="ASG16" s="33"/>
      <c r="ASH16" s="33"/>
      <c r="ASI16" s="33"/>
      <c r="ASJ16" s="33"/>
      <c r="ASK16" s="33"/>
      <c r="ASL16" s="33"/>
      <c r="ASM16" s="33"/>
      <c r="ASN16" s="33"/>
      <c r="ASO16" s="33"/>
      <c r="ASP16" s="33"/>
      <c r="ASQ16" s="33"/>
      <c r="ASR16" s="33"/>
      <c r="ASS16" s="33"/>
      <c r="AST16" s="33"/>
      <c r="ASU16" s="33"/>
      <c r="ASV16" s="33"/>
      <c r="ASW16" s="33"/>
      <c r="ASX16" s="33"/>
      <c r="ASY16" s="33"/>
      <c r="ASZ16" s="33"/>
      <c r="ATA16" s="33"/>
      <c r="ATB16" s="33"/>
      <c r="ATC16" s="33"/>
      <c r="ATD16" s="33"/>
      <c r="ATE16" s="33"/>
      <c r="ATF16" s="33"/>
      <c r="ATG16" s="33"/>
      <c r="ATH16" s="33"/>
      <c r="ATI16" s="33"/>
      <c r="ATJ16" s="33"/>
      <c r="ATK16" s="33"/>
      <c r="ATL16" s="33"/>
      <c r="ATM16" s="33"/>
      <c r="ATN16" s="33"/>
      <c r="ATO16" s="33"/>
      <c r="ATP16" s="33"/>
      <c r="ATQ16" s="33"/>
      <c r="ATR16" s="33"/>
      <c r="ATS16" s="33"/>
      <c r="ATT16" s="33"/>
      <c r="ATU16" s="33"/>
      <c r="ATV16" s="33"/>
      <c r="ATW16" s="33"/>
      <c r="ATX16" s="33"/>
      <c r="ATY16" s="33"/>
      <c r="ATZ16" s="33"/>
      <c r="AUA16" s="33"/>
      <c r="AUB16" s="33"/>
      <c r="AUC16" s="33"/>
      <c r="AUD16" s="33"/>
      <c r="AUE16" s="33"/>
      <c r="AUF16" s="33"/>
      <c r="AUG16" s="33"/>
      <c r="AUH16" s="33"/>
      <c r="AUI16" s="33"/>
      <c r="AUJ16" s="33"/>
      <c r="AUK16" s="33"/>
      <c r="AUL16" s="33"/>
      <c r="AUM16" s="33"/>
      <c r="AUN16" s="33"/>
      <c r="AUO16" s="33"/>
      <c r="AUP16" s="33"/>
      <c r="AUQ16" s="33"/>
      <c r="AUR16" s="33"/>
      <c r="AUS16" s="33"/>
      <c r="AUT16" s="33"/>
      <c r="AUU16" s="33"/>
      <c r="AUV16" s="33"/>
      <c r="AUW16" s="33"/>
      <c r="AUX16" s="33"/>
      <c r="AUY16" s="33"/>
      <c r="AUZ16" s="33"/>
      <c r="AVA16" s="33"/>
      <c r="AVB16" s="33"/>
      <c r="AVC16" s="33"/>
      <c r="AVD16" s="33"/>
      <c r="AVE16" s="33"/>
      <c r="AVF16" s="33"/>
      <c r="AVG16" s="33"/>
      <c r="AVH16" s="33"/>
      <c r="AVI16" s="33"/>
      <c r="AVJ16" s="33"/>
      <c r="AVK16" s="33"/>
      <c r="AVL16" s="33"/>
      <c r="AVM16" s="33"/>
      <c r="AVN16" s="33"/>
      <c r="AVO16" s="33"/>
      <c r="AVP16" s="33"/>
      <c r="AVQ16" s="33"/>
      <c r="AVR16" s="33"/>
      <c r="AVS16" s="33"/>
      <c r="AVT16" s="33"/>
      <c r="AVU16" s="33"/>
      <c r="AVV16" s="33"/>
      <c r="AVW16" s="33"/>
      <c r="AVX16" s="33"/>
      <c r="AVY16" s="33"/>
      <c r="AVZ16" s="33"/>
      <c r="AWA16" s="33"/>
      <c r="AWB16" s="33"/>
      <c r="AWC16" s="33"/>
      <c r="AWD16" s="33"/>
      <c r="AWE16" s="33"/>
      <c r="AWF16" s="33"/>
      <c r="AWG16" s="33"/>
      <c r="AWH16" s="33"/>
      <c r="AWI16" s="33"/>
      <c r="AWJ16" s="33"/>
      <c r="AWK16" s="33"/>
      <c r="AWL16" s="33"/>
      <c r="AWM16" s="33"/>
      <c r="AWN16" s="33"/>
      <c r="AWO16" s="33"/>
      <c r="AWP16" s="33"/>
      <c r="AWQ16" s="33"/>
      <c r="AWR16" s="33"/>
      <c r="AWS16" s="33"/>
      <c r="AWT16" s="33"/>
      <c r="AWU16" s="33"/>
      <c r="AWV16" s="33"/>
      <c r="AWW16" s="33"/>
      <c r="AWX16" s="33"/>
      <c r="AWY16" s="33"/>
      <c r="AWZ16" s="33"/>
      <c r="AXA16" s="33"/>
      <c r="AXB16" s="33"/>
      <c r="AXC16" s="33"/>
      <c r="AXD16" s="33"/>
      <c r="AXE16" s="33"/>
      <c r="AXF16" s="33"/>
      <c r="AXG16" s="33"/>
      <c r="AXH16" s="33"/>
      <c r="AXI16" s="33"/>
      <c r="AXJ16" s="33"/>
      <c r="AXK16" s="33"/>
      <c r="AXL16" s="33"/>
      <c r="AXM16" s="33"/>
      <c r="AXN16" s="33"/>
      <c r="AXO16" s="33"/>
      <c r="AXP16" s="33"/>
      <c r="AXQ16" s="33"/>
      <c r="AXR16" s="33"/>
      <c r="AXS16" s="33"/>
      <c r="AXT16" s="33"/>
      <c r="AXU16" s="33"/>
      <c r="AXV16" s="33"/>
      <c r="AXW16" s="33"/>
      <c r="AXX16" s="33"/>
      <c r="AXY16" s="33"/>
      <c r="AXZ16" s="33"/>
      <c r="AYA16" s="33"/>
      <c r="AYB16" s="33"/>
      <c r="AYC16" s="33"/>
      <c r="AYD16" s="33"/>
      <c r="AYE16" s="33"/>
      <c r="AYF16" s="33"/>
      <c r="AYG16" s="33"/>
      <c r="AYH16" s="33"/>
      <c r="AYI16" s="33"/>
      <c r="AYJ16" s="33"/>
      <c r="AYK16" s="33"/>
      <c r="AYL16" s="33"/>
      <c r="AYM16" s="33"/>
      <c r="AYN16" s="33"/>
      <c r="AYO16" s="33"/>
      <c r="AYP16" s="33"/>
      <c r="AYQ16" s="33"/>
      <c r="AYR16" s="33"/>
      <c r="AYS16" s="33"/>
      <c r="AYT16" s="33"/>
      <c r="AYU16" s="33"/>
      <c r="AYV16" s="33"/>
      <c r="AYW16" s="33"/>
      <c r="AYX16" s="33"/>
      <c r="AYY16" s="33"/>
      <c r="AYZ16" s="33"/>
      <c r="AZA16" s="33"/>
      <c r="AZB16" s="33"/>
      <c r="AZC16" s="33"/>
      <c r="AZD16" s="33"/>
      <c r="AZE16" s="33"/>
      <c r="AZF16" s="33"/>
      <c r="AZG16" s="33"/>
      <c r="AZH16" s="33"/>
      <c r="AZI16" s="33"/>
      <c r="AZJ16" s="33"/>
      <c r="AZK16" s="33"/>
      <c r="AZL16" s="33"/>
      <c r="AZM16" s="33"/>
      <c r="AZN16" s="33"/>
      <c r="AZO16" s="33"/>
      <c r="AZP16" s="33"/>
      <c r="AZQ16" s="33"/>
      <c r="AZR16" s="33"/>
      <c r="AZS16" s="33"/>
      <c r="AZT16" s="33"/>
      <c r="AZU16" s="33"/>
      <c r="AZV16" s="33"/>
      <c r="AZW16" s="33"/>
      <c r="AZX16" s="33"/>
      <c r="AZY16" s="33"/>
      <c r="AZZ16" s="33"/>
      <c r="BAA16" s="33"/>
      <c r="BAB16" s="33"/>
      <c r="BAC16" s="33"/>
      <c r="BAD16" s="33"/>
      <c r="BAE16" s="33"/>
      <c r="BAF16" s="33"/>
      <c r="BAG16" s="33"/>
      <c r="BAH16" s="33"/>
      <c r="BAI16" s="33"/>
      <c r="BAJ16" s="33"/>
      <c r="BAK16" s="33"/>
      <c r="BAL16" s="33"/>
      <c r="BAM16" s="33"/>
      <c r="BAN16" s="33"/>
      <c r="BAO16" s="33"/>
      <c r="BAP16" s="33"/>
      <c r="BAQ16" s="33"/>
      <c r="BAR16" s="33"/>
      <c r="BAS16" s="33"/>
      <c r="BAT16" s="33"/>
      <c r="BAU16" s="33"/>
      <c r="BAV16" s="33"/>
      <c r="BAW16" s="33"/>
      <c r="BAX16" s="33"/>
      <c r="BAY16" s="33"/>
      <c r="BAZ16" s="33"/>
      <c r="BBA16" s="33"/>
      <c r="BBB16" s="33"/>
      <c r="BBC16" s="33"/>
      <c r="BBD16" s="33"/>
      <c r="BBE16" s="33"/>
      <c r="BBF16" s="33"/>
      <c r="BBG16" s="33"/>
      <c r="BBH16" s="33"/>
      <c r="BBI16" s="33"/>
      <c r="BBJ16" s="33"/>
      <c r="BBK16" s="33"/>
      <c r="BBL16" s="33"/>
      <c r="BBM16" s="33"/>
      <c r="BBN16" s="33"/>
      <c r="BBO16" s="33"/>
      <c r="BBP16" s="33"/>
      <c r="BBQ16" s="33"/>
      <c r="BBR16" s="33"/>
      <c r="BBS16" s="33"/>
      <c r="BBT16" s="33"/>
      <c r="BBU16" s="33"/>
      <c r="BBV16" s="33"/>
      <c r="BBW16" s="33"/>
      <c r="BBX16" s="33"/>
      <c r="BBY16" s="33"/>
      <c r="BBZ16" s="33"/>
      <c r="BCA16" s="33"/>
      <c r="BCB16" s="33"/>
      <c r="BCC16" s="33"/>
      <c r="BCD16" s="33"/>
      <c r="BCE16" s="33"/>
      <c r="BCF16" s="33"/>
      <c r="BCG16" s="33"/>
      <c r="BCH16" s="33"/>
      <c r="BCI16" s="33"/>
      <c r="BCJ16" s="33"/>
      <c r="BCK16" s="33"/>
      <c r="BCL16" s="33"/>
      <c r="BCM16" s="33"/>
      <c r="BCN16" s="33"/>
      <c r="BCO16" s="33"/>
      <c r="BCP16" s="33"/>
      <c r="BCQ16" s="33"/>
      <c r="BCR16" s="33"/>
      <c r="BCS16" s="33"/>
      <c r="BCT16" s="33"/>
      <c r="BCU16" s="33"/>
      <c r="BCV16" s="33"/>
      <c r="BCW16" s="33"/>
      <c r="BCX16" s="33"/>
      <c r="BCY16" s="33"/>
      <c r="BCZ16" s="33"/>
      <c r="BDA16" s="33"/>
      <c r="BDB16" s="33"/>
      <c r="BDC16" s="33"/>
      <c r="BDD16" s="33"/>
      <c r="BDE16" s="33"/>
      <c r="BDF16" s="33"/>
      <c r="BDG16" s="33"/>
      <c r="BDH16" s="33"/>
      <c r="BDI16" s="33"/>
      <c r="BDJ16" s="33"/>
      <c r="BDK16" s="33"/>
      <c r="BDL16" s="33"/>
      <c r="BDM16" s="33"/>
      <c r="BDN16" s="33"/>
      <c r="BDO16" s="33"/>
      <c r="BDP16" s="33"/>
      <c r="BDQ16" s="33"/>
      <c r="BDR16" s="33"/>
      <c r="BDS16" s="33"/>
      <c r="BDT16" s="33"/>
      <c r="BDU16" s="33"/>
      <c r="BDV16" s="33"/>
      <c r="BDW16" s="33"/>
      <c r="BDX16" s="33"/>
      <c r="BDY16" s="33"/>
      <c r="BDZ16" s="33"/>
      <c r="BEA16" s="33"/>
      <c r="BEB16" s="33"/>
      <c r="BEC16" s="33"/>
      <c r="BED16" s="33"/>
      <c r="BEE16" s="33"/>
      <c r="BEF16" s="33"/>
      <c r="BEG16" s="33"/>
      <c r="BEH16" s="33"/>
      <c r="BEI16" s="33"/>
      <c r="BEJ16" s="33"/>
      <c r="BEK16" s="33"/>
      <c r="BEL16" s="33"/>
      <c r="BEM16" s="33"/>
      <c r="BEN16" s="33"/>
      <c r="BEO16" s="33"/>
      <c r="BEP16" s="33"/>
      <c r="BEQ16" s="33"/>
      <c r="BER16" s="33"/>
      <c r="BES16" s="33"/>
      <c r="BET16" s="33"/>
      <c r="BEU16" s="33"/>
      <c r="BEV16" s="33"/>
      <c r="BEW16" s="33"/>
      <c r="BEX16" s="33"/>
      <c r="BEY16" s="33"/>
      <c r="BEZ16" s="33"/>
      <c r="BFA16" s="33"/>
      <c r="BFB16" s="33"/>
      <c r="BFC16" s="33"/>
      <c r="BFD16" s="33"/>
      <c r="BFE16" s="33"/>
      <c r="BFF16" s="33"/>
      <c r="BFG16" s="33"/>
      <c r="BFH16" s="33"/>
      <c r="BFI16" s="33"/>
      <c r="BFJ16" s="33"/>
      <c r="BFK16" s="33"/>
      <c r="BFL16" s="33"/>
      <c r="BFM16" s="33"/>
      <c r="BFN16" s="33"/>
      <c r="BFO16" s="33"/>
      <c r="BFP16" s="33"/>
      <c r="BFQ16" s="33"/>
      <c r="BFR16" s="33"/>
      <c r="BFS16" s="33"/>
      <c r="BFT16" s="33"/>
      <c r="BFU16" s="33"/>
      <c r="BFV16" s="33"/>
      <c r="BFW16" s="33"/>
      <c r="BFX16" s="33"/>
      <c r="BFY16" s="33"/>
      <c r="BFZ16" s="33"/>
      <c r="BGA16" s="33"/>
      <c r="BGB16" s="33"/>
      <c r="BGC16" s="33"/>
      <c r="BGD16" s="33"/>
      <c r="BGE16" s="33"/>
      <c r="BGF16" s="33"/>
      <c r="BGG16" s="33"/>
      <c r="BGH16" s="33"/>
      <c r="BGI16" s="33"/>
      <c r="BGJ16" s="33"/>
      <c r="BGK16" s="33"/>
      <c r="BGL16" s="33"/>
      <c r="BGM16" s="33"/>
      <c r="BGN16" s="33"/>
      <c r="BGO16" s="33"/>
      <c r="BGP16" s="33"/>
      <c r="BGQ16" s="33"/>
      <c r="BGR16" s="33"/>
      <c r="BGS16" s="33"/>
      <c r="BGT16" s="33"/>
      <c r="BGU16" s="33"/>
      <c r="BGV16" s="33"/>
      <c r="BGW16" s="33"/>
      <c r="BGX16" s="33"/>
      <c r="BGY16" s="33"/>
      <c r="BGZ16" s="33"/>
      <c r="BHA16" s="33"/>
      <c r="BHB16" s="33"/>
      <c r="BHC16" s="33"/>
      <c r="BHD16" s="33"/>
      <c r="BHE16" s="33"/>
      <c r="BHF16" s="33"/>
      <c r="BHG16" s="33"/>
      <c r="BHH16" s="33"/>
      <c r="BHI16" s="33"/>
      <c r="BHJ16" s="33"/>
      <c r="BHK16" s="33"/>
      <c r="BHL16" s="33"/>
      <c r="BHM16" s="33"/>
      <c r="BHN16" s="33"/>
      <c r="BHO16" s="33"/>
      <c r="BHP16" s="33"/>
      <c r="BHQ16" s="33"/>
      <c r="BHR16" s="33"/>
      <c r="BHS16" s="33"/>
      <c r="BHT16" s="33"/>
      <c r="BHU16" s="33"/>
      <c r="BHV16" s="33"/>
      <c r="BHW16" s="33"/>
      <c r="BHX16" s="33"/>
      <c r="BHY16" s="33"/>
      <c r="BHZ16" s="33"/>
      <c r="BIA16" s="33"/>
      <c r="BIB16" s="33"/>
      <c r="BIC16" s="33"/>
      <c r="BID16" s="33"/>
      <c r="BIE16" s="33"/>
      <c r="BIF16" s="33"/>
      <c r="BIG16" s="33"/>
      <c r="BIH16" s="33"/>
      <c r="BII16" s="33"/>
      <c r="BIJ16" s="33"/>
      <c r="BIK16" s="33"/>
      <c r="BIL16" s="33"/>
      <c r="BIM16" s="33"/>
      <c r="BIN16" s="33"/>
      <c r="BIO16" s="33"/>
      <c r="BIP16" s="33"/>
      <c r="BIQ16" s="33"/>
      <c r="BIR16" s="33"/>
      <c r="BIS16" s="33"/>
      <c r="BIT16" s="33"/>
      <c r="BIU16" s="33"/>
      <c r="BIV16" s="33"/>
      <c r="BIW16" s="33"/>
      <c r="BIX16" s="33"/>
      <c r="BIY16" s="33"/>
      <c r="BIZ16" s="33"/>
      <c r="BJA16" s="33"/>
      <c r="BJB16" s="33"/>
      <c r="BJC16" s="33"/>
      <c r="BJD16" s="33"/>
      <c r="BJE16" s="33"/>
      <c r="BJF16" s="33"/>
      <c r="BJG16" s="33"/>
      <c r="BJH16" s="33"/>
      <c r="BJI16" s="33"/>
      <c r="BJJ16" s="33"/>
      <c r="BJK16" s="33"/>
      <c r="BJL16" s="33"/>
      <c r="BJM16" s="33"/>
      <c r="BJN16" s="33"/>
      <c r="BJO16" s="33"/>
      <c r="BJP16" s="33"/>
      <c r="BJQ16" s="33"/>
      <c r="BJR16" s="33"/>
      <c r="BJS16" s="33"/>
      <c r="BJT16" s="33"/>
      <c r="BJU16" s="33"/>
      <c r="BJV16" s="33"/>
      <c r="BJW16" s="33"/>
      <c r="BJX16" s="33"/>
      <c r="BJY16" s="33"/>
      <c r="BJZ16" s="33"/>
      <c r="BKA16" s="33"/>
      <c r="BKB16" s="33"/>
      <c r="BKC16" s="33"/>
      <c r="BKD16" s="33"/>
      <c r="BKE16" s="33"/>
      <c r="BKF16" s="33"/>
      <c r="BKG16" s="33"/>
      <c r="BKH16" s="33"/>
      <c r="BKI16" s="33"/>
      <c r="BKJ16" s="33"/>
      <c r="BKK16" s="33"/>
      <c r="BKL16" s="33"/>
      <c r="BKM16" s="33"/>
      <c r="BKN16" s="33"/>
      <c r="BKO16" s="33"/>
      <c r="BKP16" s="33"/>
      <c r="BKQ16" s="33"/>
      <c r="BKR16" s="33"/>
      <c r="BKS16" s="33"/>
      <c r="BKT16" s="33"/>
      <c r="BKU16" s="33"/>
      <c r="BKV16" s="33"/>
      <c r="BKW16" s="33"/>
      <c r="BKX16" s="33"/>
      <c r="BKY16" s="33"/>
      <c r="BKZ16" s="33"/>
      <c r="BLA16" s="33"/>
      <c r="BLB16" s="33"/>
      <c r="BLC16" s="33"/>
      <c r="BLD16" s="33"/>
      <c r="BLE16" s="33"/>
      <c r="BLF16" s="33"/>
      <c r="BLG16" s="33"/>
      <c r="BLH16" s="33"/>
      <c r="BLI16" s="33"/>
      <c r="BLJ16" s="33"/>
      <c r="BLK16" s="33"/>
      <c r="BLL16" s="33"/>
      <c r="BLM16" s="33"/>
      <c r="BLN16" s="33"/>
      <c r="BLO16" s="33"/>
      <c r="BLP16" s="33"/>
      <c r="BLQ16" s="33"/>
      <c r="BLR16" s="33"/>
      <c r="BLS16" s="33"/>
      <c r="BLT16" s="33"/>
      <c r="BLU16" s="33"/>
      <c r="BLV16" s="33"/>
      <c r="BLW16" s="33"/>
      <c r="BLX16" s="33"/>
      <c r="BLY16" s="33"/>
      <c r="BLZ16" s="33"/>
      <c r="BMA16" s="33"/>
      <c r="BMB16" s="33"/>
      <c r="BMC16" s="33"/>
      <c r="BMD16" s="33"/>
      <c r="BME16" s="33"/>
      <c r="BMF16" s="33"/>
      <c r="BMG16" s="33"/>
      <c r="BMH16" s="33"/>
      <c r="BMI16" s="33"/>
      <c r="BMJ16" s="33"/>
      <c r="BMK16" s="33"/>
      <c r="BML16" s="33"/>
      <c r="BMM16" s="33"/>
      <c r="BMN16" s="33"/>
      <c r="BMO16" s="33"/>
      <c r="BMP16" s="33"/>
      <c r="BMQ16" s="33"/>
      <c r="BMR16" s="33"/>
      <c r="BMS16" s="33"/>
      <c r="BMT16" s="33"/>
      <c r="BMU16" s="33"/>
      <c r="BMV16" s="33"/>
      <c r="BMW16" s="33"/>
      <c r="BMX16" s="33"/>
      <c r="BMY16" s="33"/>
      <c r="BMZ16" s="33"/>
      <c r="BNA16" s="33"/>
      <c r="BNB16" s="33"/>
      <c r="BNC16" s="33"/>
      <c r="BND16" s="33"/>
      <c r="BNE16" s="33"/>
      <c r="BNF16" s="33"/>
      <c r="BNG16" s="33"/>
      <c r="BNH16" s="33"/>
      <c r="BNI16" s="33"/>
      <c r="BNJ16" s="33"/>
      <c r="BNK16" s="33"/>
      <c r="BNL16" s="33"/>
      <c r="BNM16" s="33"/>
      <c r="BNN16" s="33"/>
      <c r="BNO16" s="33"/>
      <c r="BNP16" s="33"/>
      <c r="BNQ16" s="33"/>
      <c r="BNR16" s="33"/>
      <c r="BNS16" s="33"/>
      <c r="BNT16" s="33"/>
      <c r="BNU16" s="33"/>
      <c r="BNV16" s="33"/>
      <c r="BNW16" s="33"/>
      <c r="BNX16" s="33"/>
      <c r="BNY16" s="33"/>
      <c r="BNZ16" s="33"/>
      <c r="BOA16" s="33"/>
      <c r="BOB16" s="33"/>
      <c r="BOC16" s="33"/>
      <c r="BOD16" s="33"/>
      <c r="BOE16" s="33"/>
      <c r="BOF16" s="33"/>
      <c r="BOG16" s="33"/>
      <c r="BOH16" s="33"/>
      <c r="BOI16" s="33"/>
      <c r="BOJ16" s="33"/>
      <c r="BOK16" s="33"/>
      <c r="BOL16" s="33"/>
      <c r="BOM16" s="33"/>
      <c r="BON16" s="33"/>
      <c r="BOO16" s="33"/>
      <c r="BOP16" s="33"/>
      <c r="BOQ16" s="33"/>
      <c r="BOR16" s="33"/>
      <c r="BOS16" s="33"/>
      <c r="BOT16" s="33"/>
      <c r="BOU16" s="33"/>
      <c r="BOV16" s="33"/>
      <c r="BOW16" s="33"/>
      <c r="BOX16" s="33"/>
      <c r="BOY16" s="33"/>
      <c r="BOZ16" s="33"/>
      <c r="BPA16" s="33"/>
      <c r="BPB16" s="33"/>
      <c r="BPC16" s="33"/>
      <c r="BPD16" s="33"/>
      <c r="BPE16" s="33"/>
      <c r="BPF16" s="33"/>
      <c r="BPG16" s="33"/>
      <c r="BPH16" s="33"/>
      <c r="BPI16" s="33"/>
      <c r="BPJ16" s="33"/>
      <c r="BPK16" s="33"/>
      <c r="BPL16" s="33"/>
      <c r="BPM16" s="33"/>
      <c r="BPN16" s="33"/>
      <c r="BPO16" s="33"/>
      <c r="BPP16" s="33"/>
      <c r="BPQ16" s="33"/>
      <c r="BPR16" s="33"/>
      <c r="BPS16" s="33"/>
      <c r="BPT16" s="33"/>
      <c r="BPU16" s="33"/>
      <c r="BPV16" s="33"/>
      <c r="BPW16" s="33"/>
      <c r="BPX16" s="33"/>
      <c r="BPY16" s="33"/>
      <c r="BPZ16" s="33"/>
      <c r="BQA16" s="33"/>
      <c r="BQB16" s="33"/>
      <c r="BQC16" s="33"/>
      <c r="BQD16" s="33"/>
      <c r="BQE16" s="33"/>
      <c r="BQF16" s="33"/>
      <c r="BQG16" s="33"/>
      <c r="BQH16" s="33"/>
      <c r="BQI16" s="33"/>
      <c r="BQJ16" s="33"/>
      <c r="BQK16" s="33"/>
      <c r="BQL16" s="33"/>
      <c r="BQM16" s="33"/>
      <c r="BQN16" s="33"/>
      <c r="BQO16" s="33"/>
      <c r="BQP16" s="33"/>
      <c r="BQQ16" s="33"/>
      <c r="BQR16" s="33"/>
      <c r="BQS16" s="33"/>
      <c r="BQT16" s="33"/>
      <c r="BQU16" s="33"/>
      <c r="BQV16" s="33"/>
      <c r="BQW16" s="33"/>
      <c r="BQX16" s="33"/>
      <c r="BQY16" s="33"/>
      <c r="BQZ16" s="33"/>
      <c r="BRA16" s="33"/>
      <c r="BRB16" s="33"/>
      <c r="BRC16" s="33"/>
      <c r="BRD16" s="33"/>
      <c r="BRE16" s="33"/>
      <c r="BRF16" s="33"/>
      <c r="BRG16" s="33"/>
      <c r="BRH16" s="33"/>
      <c r="BRI16" s="33"/>
      <c r="BRJ16" s="33"/>
      <c r="BRK16" s="33"/>
      <c r="BRL16" s="33"/>
      <c r="BRM16" s="33"/>
      <c r="BRN16" s="33"/>
      <c r="BRO16" s="33"/>
      <c r="BRP16" s="33"/>
      <c r="BRQ16" s="33"/>
      <c r="BRR16" s="33"/>
      <c r="BRS16" s="33"/>
      <c r="BRT16" s="33"/>
      <c r="BRU16" s="33"/>
      <c r="BRV16" s="33"/>
      <c r="BRW16" s="33"/>
      <c r="BRX16" s="33"/>
      <c r="BRY16" s="33"/>
      <c r="BRZ16" s="33"/>
      <c r="BSA16" s="33"/>
      <c r="BSB16" s="33"/>
      <c r="BSC16" s="33"/>
      <c r="BSD16" s="33"/>
      <c r="BSE16" s="33"/>
      <c r="BSF16" s="33"/>
      <c r="BSG16" s="33"/>
      <c r="BSH16" s="33"/>
      <c r="BSI16" s="33"/>
      <c r="BSJ16" s="33"/>
      <c r="BSK16" s="33"/>
      <c r="BSL16" s="33"/>
      <c r="BSM16" s="33"/>
      <c r="BSN16" s="33"/>
      <c r="BSO16" s="33"/>
      <c r="BSP16" s="33"/>
      <c r="BSQ16" s="33"/>
      <c r="BSR16" s="33"/>
      <c r="BSS16" s="33"/>
      <c r="BST16" s="33"/>
      <c r="BSU16" s="33"/>
      <c r="BSV16" s="33"/>
      <c r="BSW16" s="33"/>
      <c r="BSX16" s="33"/>
      <c r="BSY16" s="33"/>
      <c r="BSZ16" s="33"/>
      <c r="BTA16" s="33"/>
      <c r="BTB16" s="33"/>
      <c r="BTC16" s="33"/>
      <c r="BTD16" s="33"/>
      <c r="BTE16" s="33"/>
      <c r="BTF16" s="33"/>
      <c r="BTG16" s="33"/>
      <c r="BTH16" s="33"/>
      <c r="BTI16" s="33"/>
      <c r="BTJ16" s="33"/>
      <c r="BTK16" s="33"/>
      <c r="BTL16" s="33"/>
      <c r="BTM16" s="33"/>
      <c r="BTN16" s="33"/>
      <c r="BTO16" s="33"/>
      <c r="BTP16" s="33"/>
      <c r="BTQ16" s="33"/>
      <c r="BTR16" s="33"/>
      <c r="BTS16" s="33"/>
      <c r="BTT16" s="33"/>
      <c r="BTU16" s="33"/>
      <c r="BTV16" s="33"/>
      <c r="BTW16" s="33"/>
      <c r="BTX16" s="33"/>
      <c r="BTY16" s="33"/>
      <c r="BTZ16" s="33"/>
      <c r="BUA16" s="33"/>
      <c r="BUB16" s="33"/>
      <c r="BUC16" s="33"/>
      <c r="BUD16" s="33"/>
      <c r="BUE16" s="33"/>
      <c r="BUF16" s="33"/>
      <c r="BUG16" s="33"/>
      <c r="BUH16" s="33"/>
      <c r="BUI16" s="33"/>
      <c r="BUJ16" s="33"/>
      <c r="BUK16" s="33"/>
      <c r="BUL16" s="33"/>
      <c r="BUM16" s="33"/>
      <c r="BUN16" s="33"/>
      <c r="BUO16" s="33"/>
      <c r="BUP16" s="33"/>
      <c r="BUQ16" s="33"/>
      <c r="BUR16" s="33"/>
      <c r="BUS16" s="33"/>
      <c r="BUT16" s="33"/>
      <c r="BUU16" s="33"/>
      <c r="BUV16" s="33"/>
      <c r="BUW16" s="33"/>
      <c r="BUX16" s="33"/>
      <c r="BUY16" s="33"/>
      <c r="BUZ16" s="33"/>
      <c r="BVA16" s="33"/>
      <c r="BVB16" s="33"/>
      <c r="BVC16" s="33"/>
      <c r="BVD16" s="33"/>
      <c r="BVE16" s="33"/>
      <c r="BVF16" s="33"/>
      <c r="BVG16" s="33"/>
      <c r="BVH16" s="33"/>
      <c r="BVI16" s="33"/>
      <c r="BVJ16" s="33"/>
      <c r="BVK16" s="33"/>
      <c r="BVL16" s="33"/>
      <c r="BVM16" s="33"/>
      <c r="BVN16" s="33"/>
      <c r="BVO16" s="33"/>
      <c r="BVP16" s="33"/>
      <c r="BVQ16" s="33"/>
      <c r="BVR16" s="33"/>
      <c r="BVS16" s="33"/>
      <c r="BVT16" s="33"/>
      <c r="BVU16" s="33"/>
      <c r="BVV16" s="33"/>
      <c r="BVW16" s="33"/>
      <c r="BVX16" s="33"/>
      <c r="BVY16" s="33"/>
      <c r="BVZ16" s="33"/>
      <c r="BWA16" s="33"/>
      <c r="BWB16" s="33"/>
      <c r="BWC16" s="33"/>
      <c r="BWD16" s="33"/>
      <c r="BWE16" s="33"/>
      <c r="BWF16" s="33"/>
      <c r="BWG16" s="33"/>
      <c r="BWH16" s="33"/>
      <c r="BWI16" s="33"/>
      <c r="BWJ16" s="33"/>
      <c r="BWK16" s="33"/>
      <c r="BWL16" s="33"/>
      <c r="BWM16" s="33"/>
      <c r="BWN16" s="33"/>
      <c r="BWO16" s="33"/>
      <c r="BWP16" s="33"/>
      <c r="BWQ16" s="33"/>
      <c r="BWR16" s="33"/>
      <c r="BWS16" s="33"/>
      <c r="BWT16" s="33"/>
      <c r="BWU16" s="33"/>
      <c r="BWV16" s="33"/>
      <c r="BWW16" s="33"/>
      <c r="BWX16" s="33"/>
      <c r="BWY16" s="33"/>
      <c r="BWZ16" s="33"/>
      <c r="BXA16" s="33"/>
      <c r="BXB16" s="33"/>
      <c r="BXC16" s="33"/>
      <c r="BXD16" s="33"/>
      <c r="BXE16" s="33"/>
      <c r="BXF16" s="33"/>
      <c r="BXG16" s="33"/>
      <c r="BXH16" s="33"/>
      <c r="BXI16" s="33"/>
      <c r="BXJ16" s="33"/>
      <c r="BXK16" s="33"/>
      <c r="BXL16" s="33"/>
      <c r="BXM16" s="33"/>
      <c r="BXN16" s="33"/>
      <c r="BXO16" s="33"/>
      <c r="BXP16" s="33"/>
      <c r="BXQ16" s="33"/>
      <c r="BXR16" s="33"/>
      <c r="BXS16" s="33"/>
      <c r="BXT16" s="33"/>
      <c r="BXU16" s="33"/>
      <c r="BXV16" s="33"/>
      <c r="BXW16" s="33"/>
      <c r="BXX16" s="33"/>
      <c r="BXY16" s="33"/>
      <c r="BXZ16" s="33"/>
      <c r="BYA16" s="33"/>
      <c r="BYB16" s="33"/>
      <c r="BYC16" s="33"/>
      <c r="BYD16" s="33"/>
      <c r="BYE16" s="33"/>
      <c r="BYF16" s="33"/>
      <c r="BYG16" s="33"/>
      <c r="BYH16" s="33"/>
      <c r="BYI16" s="33"/>
      <c r="BYJ16" s="33"/>
      <c r="BYK16" s="33"/>
      <c r="BYL16" s="33"/>
      <c r="BYM16" s="33"/>
      <c r="BYN16" s="33"/>
      <c r="BYO16" s="33"/>
      <c r="BYP16" s="33"/>
      <c r="BYQ16" s="33"/>
      <c r="BYR16" s="33"/>
      <c r="BYS16" s="33"/>
      <c r="BYT16" s="33"/>
      <c r="BYU16" s="33"/>
      <c r="BYV16" s="33"/>
      <c r="BYW16" s="33"/>
      <c r="BYX16" s="33"/>
      <c r="BYY16" s="33"/>
      <c r="BYZ16" s="33"/>
      <c r="BZA16" s="33"/>
      <c r="BZB16" s="33"/>
      <c r="BZC16" s="33"/>
      <c r="BZD16" s="33"/>
      <c r="BZE16" s="33"/>
      <c r="BZF16" s="33"/>
      <c r="BZG16" s="33"/>
      <c r="BZH16" s="33"/>
      <c r="BZI16" s="33"/>
      <c r="BZJ16" s="33"/>
      <c r="BZK16" s="33"/>
      <c r="BZL16" s="33"/>
      <c r="BZM16" s="33"/>
      <c r="BZN16" s="33"/>
      <c r="BZO16" s="33"/>
      <c r="BZP16" s="33"/>
      <c r="BZQ16" s="33"/>
      <c r="BZR16" s="33"/>
      <c r="BZS16" s="33"/>
      <c r="BZT16" s="33"/>
      <c r="BZU16" s="33"/>
      <c r="BZV16" s="33"/>
      <c r="BZW16" s="33"/>
      <c r="BZX16" s="33"/>
      <c r="BZY16" s="33"/>
      <c r="BZZ16" s="33"/>
      <c r="CAA16" s="33"/>
      <c r="CAB16" s="33"/>
      <c r="CAC16" s="33"/>
      <c r="CAD16" s="33"/>
      <c r="CAE16" s="33"/>
      <c r="CAF16" s="33"/>
      <c r="CAG16" s="33"/>
      <c r="CAH16" s="33"/>
      <c r="CAI16" s="33"/>
      <c r="CAJ16" s="33"/>
      <c r="CAK16" s="33"/>
      <c r="CAL16" s="33"/>
      <c r="CAM16" s="33"/>
      <c r="CAN16" s="33"/>
      <c r="CAO16" s="33"/>
      <c r="CAP16" s="33"/>
      <c r="CAQ16" s="33"/>
      <c r="CAR16" s="33"/>
      <c r="CAS16" s="33"/>
      <c r="CAT16" s="33"/>
      <c r="CAU16" s="33"/>
      <c r="CAV16" s="33"/>
      <c r="CAW16" s="33"/>
      <c r="CAX16" s="33"/>
      <c r="CAY16" s="33"/>
      <c r="CAZ16" s="33"/>
      <c r="CBA16" s="33"/>
      <c r="CBB16" s="33"/>
      <c r="CBC16" s="33"/>
      <c r="CBD16" s="33"/>
      <c r="CBE16" s="33"/>
      <c r="CBF16" s="33"/>
      <c r="CBG16" s="33"/>
      <c r="CBH16" s="33"/>
      <c r="CBI16" s="33"/>
      <c r="CBJ16" s="33"/>
      <c r="CBK16" s="33"/>
      <c r="CBL16" s="33"/>
      <c r="CBM16" s="33"/>
      <c r="CBN16" s="33"/>
      <c r="CBO16" s="33"/>
      <c r="CBP16" s="33"/>
      <c r="CBQ16" s="33"/>
      <c r="CBR16" s="33"/>
      <c r="CBS16" s="33"/>
      <c r="CBT16" s="33"/>
      <c r="CBU16" s="33"/>
      <c r="CBV16" s="33"/>
      <c r="CBW16" s="33"/>
      <c r="CBX16" s="33"/>
      <c r="CBY16" s="33"/>
      <c r="CBZ16" s="33"/>
      <c r="CCA16" s="33"/>
      <c r="CCB16" s="33"/>
      <c r="CCC16" s="33"/>
      <c r="CCD16" s="33"/>
      <c r="CCE16" s="33"/>
      <c r="CCF16" s="33"/>
      <c r="CCG16" s="33"/>
      <c r="CCH16" s="33"/>
      <c r="CCI16" s="33"/>
      <c r="CCJ16" s="33"/>
      <c r="CCK16" s="33"/>
      <c r="CCL16" s="33"/>
      <c r="CCM16" s="33"/>
      <c r="CCN16" s="33"/>
      <c r="CCO16" s="33"/>
      <c r="CCP16" s="33"/>
      <c r="CCQ16" s="33"/>
      <c r="CCR16" s="33"/>
      <c r="CCS16" s="33"/>
      <c r="CCT16" s="33"/>
      <c r="CCU16" s="33"/>
      <c r="CCV16" s="33"/>
      <c r="CCW16" s="33"/>
      <c r="CCX16" s="33"/>
      <c r="CCY16" s="33"/>
      <c r="CCZ16" s="33"/>
      <c r="CDA16" s="33"/>
      <c r="CDB16" s="33"/>
      <c r="CDC16" s="33"/>
      <c r="CDD16" s="33"/>
      <c r="CDE16" s="33"/>
      <c r="CDF16" s="33"/>
      <c r="CDG16" s="33"/>
      <c r="CDH16" s="33"/>
      <c r="CDI16" s="33"/>
      <c r="CDJ16" s="33"/>
      <c r="CDK16" s="33"/>
      <c r="CDL16" s="33"/>
      <c r="CDM16" s="33"/>
      <c r="CDN16" s="33"/>
      <c r="CDO16" s="33"/>
      <c r="CDP16" s="33"/>
      <c r="CDQ16" s="33"/>
      <c r="CDR16" s="33"/>
      <c r="CDS16" s="33"/>
      <c r="CDT16" s="33"/>
      <c r="CDU16" s="33"/>
      <c r="CDV16" s="33"/>
      <c r="CDW16" s="33"/>
      <c r="CDX16" s="33"/>
      <c r="CDY16" s="33"/>
      <c r="CDZ16" s="33"/>
      <c r="CEA16" s="33"/>
      <c r="CEB16" s="33"/>
      <c r="CEC16" s="33"/>
      <c r="CED16" s="33"/>
      <c r="CEE16" s="33"/>
      <c r="CEF16" s="33"/>
      <c r="CEG16" s="33"/>
      <c r="CEH16" s="33"/>
      <c r="CEI16" s="33"/>
      <c r="CEJ16" s="33"/>
      <c r="CEK16" s="33"/>
      <c r="CEL16" s="33"/>
      <c r="CEM16" s="33"/>
      <c r="CEN16" s="33"/>
      <c r="CEO16" s="33"/>
      <c r="CEP16" s="33"/>
      <c r="CEQ16" s="33"/>
      <c r="CER16" s="33"/>
      <c r="CES16" s="33"/>
      <c r="CET16" s="33"/>
      <c r="CEU16" s="33"/>
      <c r="CEV16" s="33"/>
      <c r="CEW16" s="33"/>
      <c r="CEX16" s="33"/>
      <c r="CEY16" s="33"/>
      <c r="CEZ16" s="33"/>
      <c r="CFA16" s="33"/>
      <c r="CFB16" s="33"/>
      <c r="CFC16" s="33"/>
      <c r="CFD16" s="33"/>
      <c r="CFE16" s="33"/>
      <c r="CFF16" s="33"/>
      <c r="CFG16" s="33"/>
      <c r="CFH16" s="33"/>
      <c r="CFI16" s="33"/>
      <c r="CFJ16" s="33"/>
      <c r="CFK16" s="33"/>
      <c r="CFL16" s="33"/>
      <c r="CFM16" s="33"/>
      <c r="CFN16" s="33"/>
      <c r="CFO16" s="33"/>
      <c r="CFP16" s="33"/>
      <c r="CFQ16" s="33"/>
      <c r="CFR16" s="33"/>
      <c r="CFS16" s="33"/>
      <c r="CFT16" s="33"/>
      <c r="CFU16" s="33"/>
      <c r="CFV16" s="33"/>
      <c r="CFW16" s="33"/>
      <c r="CFX16" s="33"/>
      <c r="CFY16" s="33"/>
      <c r="CFZ16" s="33"/>
      <c r="CGA16" s="33"/>
      <c r="CGB16" s="33"/>
      <c r="CGC16" s="33"/>
      <c r="CGD16" s="33"/>
      <c r="CGE16" s="33"/>
      <c r="CGF16" s="33"/>
      <c r="CGG16" s="33"/>
      <c r="CGH16" s="33"/>
      <c r="CGI16" s="33"/>
      <c r="CGJ16" s="33"/>
      <c r="CGK16" s="33"/>
      <c r="CGL16" s="33"/>
      <c r="CGM16" s="33"/>
      <c r="CGN16" s="33"/>
      <c r="CGO16" s="33"/>
      <c r="CGP16" s="33"/>
      <c r="CGQ16" s="33"/>
      <c r="CGR16" s="33"/>
      <c r="CGS16" s="33"/>
      <c r="CGT16" s="33"/>
      <c r="CGU16" s="33"/>
      <c r="CGV16" s="33"/>
      <c r="CGW16" s="33"/>
      <c r="CGX16" s="33"/>
      <c r="CGY16" s="33"/>
      <c r="CGZ16" s="33"/>
      <c r="CHA16" s="33"/>
      <c r="CHB16" s="33"/>
      <c r="CHC16" s="33"/>
      <c r="CHD16" s="33"/>
      <c r="CHE16" s="33"/>
      <c r="CHF16" s="33"/>
      <c r="CHG16" s="33"/>
      <c r="CHH16" s="33"/>
      <c r="CHI16" s="33"/>
      <c r="CHJ16" s="33"/>
      <c r="CHK16" s="33"/>
      <c r="CHL16" s="33"/>
      <c r="CHM16" s="33"/>
      <c r="CHN16" s="33"/>
      <c r="CHO16" s="33"/>
      <c r="CHP16" s="33"/>
      <c r="CHQ16" s="33"/>
      <c r="CHR16" s="33"/>
      <c r="CHS16" s="33"/>
      <c r="CHT16" s="33"/>
      <c r="CHU16" s="33"/>
      <c r="CHV16" s="33"/>
      <c r="CHW16" s="33"/>
      <c r="CHX16" s="33"/>
      <c r="CHY16" s="33"/>
      <c r="CHZ16" s="33"/>
      <c r="CIA16" s="33"/>
      <c r="CIB16" s="33"/>
      <c r="CIC16" s="33"/>
      <c r="CID16" s="33"/>
      <c r="CIE16" s="33"/>
      <c r="CIF16" s="33"/>
      <c r="CIG16" s="33"/>
      <c r="CIH16" s="33"/>
      <c r="CII16" s="33"/>
      <c r="CIJ16" s="33"/>
      <c r="CIK16" s="33"/>
      <c r="CIL16" s="33"/>
      <c r="CIM16" s="33"/>
      <c r="CIN16" s="33"/>
      <c r="CIO16" s="33"/>
      <c r="CIP16" s="33"/>
      <c r="CIQ16" s="33"/>
      <c r="CIR16" s="33"/>
      <c r="CIS16" s="33"/>
      <c r="CIT16" s="33"/>
      <c r="CIU16" s="33"/>
      <c r="CIV16" s="33"/>
      <c r="CIW16" s="33"/>
      <c r="CIX16" s="33"/>
      <c r="CIY16" s="33"/>
      <c r="CIZ16" s="33"/>
      <c r="CJA16" s="33"/>
      <c r="CJB16" s="33"/>
      <c r="CJC16" s="33"/>
      <c r="CJD16" s="33"/>
      <c r="CJE16" s="33"/>
      <c r="CJF16" s="33"/>
      <c r="CJG16" s="33"/>
      <c r="CJH16" s="33"/>
      <c r="CJI16" s="33"/>
      <c r="CJJ16" s="33"/>
      <c r="CJK16" s="33"/>
      <c r="CJL16" s="33"/>
      <c r="CJM16" s="33"/>
      <c r="CJN16" s="33"/>
      <c r="CJO16" s="33"/>
      <c r="CJP16" s="33"/>
      <c r="CJQ16" s="33"/>
      <c r="CJR16" s="33"/>
      <c r="CJS16" s="33"/>
      <c r="CJT16" s="33"/>
      <c r="CJU16" s="33"/>
      <c r="CJV16" s="33"/>
      <c r="CJW16" s="33"/>
      <c r="CJX16" s="33"/>
      <c r="CJY16" s="33"/>
      <c r="CJZ16" s="33"/>
      <c r="CKA16" s="33"/>
      <c r="CKB16" s="33"/>
      <c r="CKC16" s="33"/>
      <c r="CKD16" s="33"/>
      <c r="CKE16" s="33"/>
      <c r="CKF16" s="33"/>
      <c r="CKG16" s="33"/>
      <c r="CKH16" s="33"/>
      <c r="CKI16" s="33"/>
      <c r="CKJ16" s="33"/>
      <c r="CKK16" s="33"/>
      <c r="CKL16" s="33"/>
      <c r="CKM16" s="33"/>
      <c r="CKN16" s="33"/>
      <c r="CKO16" s="33"/>
      <c r="CKP16" s="33"/>
      <c r="CKQ16" s="33"/>
      <c r="CKR16" s="33"/>
      <c r="CKS16" s="33"/>
      <c r="CKT16" s="33"/>
      <c r="CKU16" s="33"/>
      <c r="CKV16" s="33"/>
      <c r="CKW16" s="33"/>
      <c r="CKX16" s="33"/>
      <c r="CKY16" s="33"/>
      <c r="CKZ16" s="33"/>
      <c r="CLA16" s="33"/>
      <c r="CLB16" s="33"/>
      <c r="CLC16" s="33"/>
      <c r="CLD16" s="33"/>
      <c r="CLE16" s="33"/>
      <c r="CLF16" s="33"/>
      <c r="CLG16" s="33"/>
      <c r="CLH16" s="33"/>
      <c r="CLI16" s="33"/>
      <c r="CLJ16" s="33"/>
      <c r="CLK16" s="33"/>
      <c r="CLL16" s="33"/>
      <c r="CLM16" s="33"/>
      <c r="CLN16" s="33"/>
      <c r="CLO16" s="33"/>
      <c r="CLP16" s="33"/>
      <c r="CLQ16" s="33"/>
      <c r="CLR16" s="33"/>
      <c r="CLS16" s="33"/>
      <c r="CLT16" s="33"/>
      <c r="CLU16" s="33"/>
      <c r="CLV16" s="33"/>
      <c r="CLW16" s="33"/>
      <c r="CLX16" s="33"/>
      <c r="CLY16" s="33"/>
      <c r="CLZ16" s="33"/>
      <c r="CMA16" s="33"/>
      <c r="CMB16" s="33"/>
      <c r="CMC16" s="33"/>
      <c r="CMD16" s="33"/>
      <c r="CME16" s="33"/>
      <c r="CMF16" s="33"/>
      <c r="CMG16" s="33"/>
      <c r="CMH16" s="33"/>
      <c r="CMI16" s="33"/>
      <c r="CMJ16" s="33"/>
      <c r="CMK16" s="33"/>
      <c r="CML16" s="33"/>
      <c r="CMM16" s="33"/>
      <c r="CMN16" s="33"/>
      <c r="CMO16" s="33"/>
      <c r="CMP16" s="33"/>
      <c r="CMQ16" s="33"/>
      <c r="CMR16" s="33"/>
      <c r="CMS16" s="33"/>
      <c r="CMT16" s="33"/>
      <c r="CMU16" s="33"/>
      <c r="CMV16" s="33"/>
      <c r="CMW16" s="33"/>
      <c r="CMX16" s="33"/>
      <c r="CMY16" s="33"/>
      <c r="CMZ16" s="33"/>
      <c r="CNA16" s="33"/>
      <c r="CNB16" s="33"/>
      <c r="CNC16" s="33"/>
      <c r="CND16" s="33"/>
      <c r="CNE16" s="33"/>
      <c r="CNF16" s="33"/>
      <c r="CNG16" s="33"/>
      <c r="CNH16" s="33"/>
      <c r="CNI16" s="33"/>
      <c r="CNJ16" s="33"/>
      <c r="CNK16" s="33"/>
      <c r="CNL16" s="33"/>
      <c r="CNM16" s="33"/>
      <c r="CNN16" s="33"/>
      <c r="CNO16" s="33"/>
      <c r="CNP16" s="33"/>
      <c r="CNQ16" s="33"/>
      <c r="CNR16" s="33"/>
      <c r="CNS16" s="33"/>
      <c r="CNT16" s="33"/>
      <c r="CNU16" s="33"/>
      <c r="CNV16" s="33"/>
      <c r="CNW16" s="33"/>
      <c r="CNX16" s="33"/>
      <c r="CNY16" s="33"/>
      <c r="CNZ16" s="33"/>
      <c r="COA16" s="33"/>
      <c r="COB16" s="33"/>
      <c r="COC16" s="33"/>
      <c r="COD16" s="33"/>
      <c r="COE16" s="33"/>
      <c r="COF16" s="33"/>
      <c r="COG16" s="33"/>
      <c r="COH16" s="33"/>
      <c r="COI16" s="33"/>
      <c r="COJ16" s="33"/>
      <c r="COK16" s="33"/>
      <c r="COL16" s="33"/>
      <c r="COM16" s="33"/>
      <c r="CON16" s="33"/>
      <c r="COO16" s="33"/>
      <c r="COP16" s="33"/>
      <c r="COQ16" s="33"/>
      <c r="COR16" s="33"/>
      <c r="COS16" s="33"/>
      <c r="COT16" s="33"/>
      <c r="COU16" s="33"/>
      <c r="COV16" s="33"/>
      <c r="COW16" s="33"/>
      <c r="COX16" s="33"/>
      <c r="COY16" s="33"/>
      <c r="COZ16" s="33"/>
      <c r="CPA16" s="33"/>
      <c r="CPB16" s="33"/>
      <c r="CPC16" s="33"/>
      <c r="CPD16" s="33"/>
      <c r="CPE16" s="33"/>
      <c r="CPF16" s="33"/>
      <c r="CPG16" s="33"/>
      <c r="CPH16" s="33"/>
      <c r="CPI16" s="33"/>
      <c r="CPJ16" s="33"/>
      <c r="CPK16" s="33"/>
      <c r="CPL16" s="33"/>
      <c r="CPM16" s="33"/>
      <c r="CPN16" s="33"/>
      <c r="CPO16" s="33"/>
      <c r="CPP16" s="33"/>
      <c r="CPQ16" s="33"/>
      <c r="CPR16" s="33"/>
      <c r="CPS16" s="33"/>
      <c r="CPT16" s="33"/>
      <c r="CPU16" s="33"/>
      <c r="CPV16" s="33"/>
      <c r="CPW16" s="33"/>
      <c r="CPX16" s="33"/>
      <c r="CPY16" s="33"/>
      <c r="CPZ16" s="33"/>
      <c r="CQA16" s="33"/>
      <c r="CQB16" s="33"/>
      <c r="CQC16" s="33"/>
      <c r="CQD16" s="33"/>
      <c r="CQE16" s="33"/>
      <c r="CQF16" s="33"/>
      <c r="CQG16" s="33"/>
      <c r="CQH16" s="33"/>
      <c r="CQI16" s="33"/>
      <c r="CQJ16" s="33"/>
      <c r="CQK16" s="33"/>
      <c r="CQL16" s="33"/>
      <c r="CQM16" s="33"/>
      <c r="CQN16" s="33"/>
      <c r="CQO16" s="33"/>
      <c r="CQP16" s="33"/>
      <c r="CQQ16" s="33"/>
      <c r="CQR16" s="33"/>
      <c r="CQS16" s="33"/>
      <c r="CQT16" s="33"/>
      <c r="CQU16" s="33"/>
      <c r="CQV16" s="33"/>
      <c r="CQW16" s="33"/>
      <c r="CQX16" s="33"/>
      <c r="CQY16" s="33"/>
      <c r="CQZ16" s="33"/>
      <c r="CRA16" s="33"/>
      <c r="CRB16" s="33"/>
      <c r="CRC16" s="33"/>
      <c r="CRD16" s="33"/>
      <c r="CRE16" s="33"/>
      <c r="CRF16" s="33"/>
      <c r="CRG16" s="33"/>
      <c r="CRH16" s="33"/>
      <c r="CRI16" s="33"/>
      <c r="CRJ16" s="33"/>
      <c r="CRK16" s="33"/>
      <c r="CRL16" s="33"/>
      <c r="CRM16" s="33"/>
      <c r="CRN16" s="33"/>
      <c r="CRO16" s="33"/>
      <c r="CRP16" s="33"/>
      <c r="CRQ16" s="33"/>
      <c r="CRR16" s="33"/>
      <c r="CRS16" s="33"/>
      <c r="CRT16" s="33"/>
      <c r="CRU16" s="33"/>
      <c r="CRV16" s="33"/>
      <c r="CRW16" s="33"/>
      <c r="CRX16" s="33"/>
      <c r="CRY16" s="33"/>
      <c r="CRZ16" s="33"/>
      <c r="CSA16" s="33"/>
      <c r="CSB16" s="33"/>
      <c r="CSC16" s="33"/>
      <c r="CSD16" s="33"/>
      <c r="CSE16" s="33"/>
      <c r="CSF16" s="33"/>
      <c r="CSG16" s="33"/>
      <c r="CSH16" s="33"/>
      <c r="CSI16" s="33"/>
      <c r="CSJ16" s="33"/>
      <c r="CSK16" s="33"/>
      <c r="CSL16" s="33"/>
      <c r="CSM16" s="33"/>
      <c r="CSN16" s="33"/>
      <c r="CSO16" s="33"/>
      <c r="CSP16" s="33"/>
      <c r="CSQ16" s="33"/>
      <c r="CSR16" s="33"/>
      <c r="CSS16" s="33"/>
      <c r="CST16" s="33"/>
      <c r="CSU16" s="33"/>
      <c r="CSV16" s="33"/>
      <c r="CSW16" s="33"/>
      <c r="CSX16" s="33"/>
      <c r="CSY16" s="33"/>
      <c r="CSZ16" s="33"/>
      <c r="CTA16" s="33"/>
      <c r="CTB16" s="33"/>
      <c r="CTC16" s="33"/>
      <c r="CTD16" s="33"/>
      <c r="CTE16" s="33"/>
      <c r="CTF16" s="33"/>
      <c r="CTG16" s="33"/>
      <c r="CTH16" s="33"/>
      <c r="CTI16" s="33"/>
      <c r="CTJ16" s="33"/>
      <c r="CTK16" s="33"/>
      <c r="CTL16" s="33"/>
      <c r="CTM16" s="33"/>
      <c r="CTN16" s="33"/>
      <c r="CTO16" s="33"/>
      <c r="CTP16" s="33"/>
      <c r="CTQ16" s="33"/>
      <c r="CTR16" s="33"/>
      <c r="CTS16" s="33"/>
      <c r="CTT16" s="33"/>
      <c r="CTU16" s="33"/>
      <c r="CTV16" s="33"/>
      <c r="CTW16" s="33"/>
      <c r="CTX16" s="33"/>
      <c r="CTY16" s="33"/>
      <c r="CTZ16" s="33"/>
      <c r="CUA16" s="33"/>
      <c r="CUB16" s="33"/>
      <c r="CUC16" s="33"/>
      <c r="CUD16" s="33"/>
      <c r="CUE16" s="33"/>
      <c r="CUF16" s="33"/>
      <c r="CUG16" s="33"/>
      <c r="CUH16" s="33"/>
      <c r="CUI16" s="33"/>
      <c r="CUJ16" s="33"/>
      <c r="CUK16" s="33"/>
      <c r="CUL16" s="33"/>
      <c r="CUM16" s="33"/>
      <c r="CUN16" s="33"/>
      <c r="CUO16" s="33"/>
      <c r="CUP16" s="33"/>
      <c r="CUQ16" s="33"/>
      <c r="CUR16" s="33"/>
      <c r="CUS16" s="33"/>
      <c r="CUT16" s="33"/>
      <c r="CUU16" s="33"/>
      <c r="CUV16" s="33"/>
      <c r="CUW16" s="33"/>
      <c r="CUX16" s="33"/>
      <c r="CUY16" s="33"/>
      <c r="CUZ16" s="33"/>
      <c r="CVA16" s="33"/>
      <c r="CVB16" s="33"/>
      <c r="CVC16" s="33"/>
      <c r="CVD16" s="33"/>
      <c r="CVE16" s="33"/>
      <c r="CVF16" s="33"/>
      <c r="CVG16" s="33"/>
      <c r="CVH16" s="33"/>
      <c r="CVI16" s="33"/>
      <c r="CVJ16" s="33"/>
      <c r="CVK16" s="33"/>
      <c r="CVL16" s="33"/>
      <c r="CVM16" s="33"/>
      <c r="CVN16" s="33"/>
      <c r="CVO16" s="33"/>
      <c r="CVP16" s="33"/>
      <c r="CVQ16" s="33"/>
      <c r="CVR16" s="33"/>
      <c r="CVS16" s="33"/>
      <c r="CVT16" s="33"/>
      <c r="CVU16" s="33"/>
      <c r="CVV16" s="33"/>
      <c r="CVW16" s="33"/>
      <c r="CVX16" s="33"/>
      <c r="CVY16" s="33"/>
      <c r="CVZ16" s="33"/>
      <c r="CWA16" s="33"/>
      <c r="CWB16" s="33"/>
      <c r="CWC16" s="33"/>
      <c r="CWD16" s="33"/>
      <c r="CWE16" s="33"/>
      <c r="CWF16" s="33"/>
      <c r="CWG16" s="33"/>
      <c r="CWH16" s="33"/>
      <c r="CWI16" s="33"/>
      <c r="CWJ16" s="33"/>
      <c r="CWK16" s="33"/>
      <c r="CWL16" s="33"/>
      <c r="CWM16" s="33"/>
      <c r="CWN16" s="33"/>
      <c r="CWO16" s="33"/>
      <c r="CWP16" s="33"/>
      <c r="CWQ16" s="33"/>
      <c r="CWR16" s="33"/>
      <c r="CWS16" s="33"/>
      <c r="CWT16" s="33"/>
      <c r="CWU16" s="33"/>
      <c r="CWV16" s="33"/>
      <c r="CWW16" s="33"/>
      <c r="CWX16" s="33"/>
      <c r="CWY16" s="33"/>
      <c r="CWZ16" s="33"/>
      <c r="CXA16" s="33"/>
      <c r="CXB16" s="33"/>
      <c r="CXC16" s="33"/>
      <c r="CXD16" s="33"/>
      <c r="CXE16" s="33"/>
      <c r="CXF16" s="33"/>
      <c r="CXG16" s="33"/>
      <c r="CXH16" s="33"/>
      <c r="CXI16" s="33"/>
      <c r="CXJ16" s="33"/>
      <c r="CXK16" s="33"/>
      <c r="CXL16" s="33"/>
      <c r="CXM16" s="33"/>
      <c r="CXN16" s="33"/>
      <c r="CXO16" s="33"/>
      <c r="CXP16" s="33"/>
      <c r="CXQ16" s="33"/>
      <c r="CXR16" s="33"/>
      <c r="CXS16" s="33"/>
      <c r="CXT16" s="33"/>
      <c r="CXU16" s="33"/>
      <c r="CXV16" s="33"/>
      <c r="CXW16" s="33"/>
      <c r="CXX16" s="33"/>
      <c r="CXY16" s="33"/>
      <c r="CXZ16" s="33"/>
      <c r="CYA16" s="33"/>
      <c r="CYB16" s="33"/>
      <c r="CYC16" s="33"/>
      <c r="CYD16" s="33"/>
      <c r="CYE16" s="33"/>
      <c r="CYF16" s="33"/>
      <c r="CYG16" s="33"/>
      <c r="CYH16" s="33"/>
      <c r="CYI16" s="33"/>
      <c r="CYJ16" s="33"/>
      <c r="CYK16" s="33"/>
      <c r="CYL16" s="33"/>
      <c r="CYM16" s="33"/>
      <c r="CYN16" s="33"/>
      <c r="CYO16" s="33"/>
      <c r="CYP16" s="33"/>
      <c r="CYQ16" s="33"/>
      <c r="CYR16" s="33"/>
      <c r="CYS16" s="33"/>
      <c r="CYT16" s="33"/>
      <c r="CYU16" s="33"/>
      <c r="CYV16" s="33"/>
      <c r="CYW16" s="33"/>
      <c r="CYX16" s="33"/>
      <c r="CYY16" s="33"/>
      <c r="CYZ16" s="33"/>
      <c r="CZA16" s="33"/>
      <c r="CZB16" s="33"/>
      <c r="CZC16" s="33"/>
      <c r="CZD16" s="33"/>
      <c r="CZE16" s="33"/>
      <c r="CZF16" s="33"/>
      <c r="CZG16" s="33"/>
      <c r="CZH16" s="33"/>
      <c r="CZI16" s="33"/>
      <c r="CZJ16" s="33"/>
      <c r="CZK16" s="33"/>
      <c r="CZL16" s="33"/>
      <c r="CZM16" s="33"/>
      <c r="CZN16" s="33"/>
      <c r="CZO16" s="33"/>
      <c r="CZP16" s="33"/>
      <c r="CZQ16" s="33"/>
      <c r="CZR16" s="33"/>
      <c r="CZS16" s="33"/>
      <c r="CZT16" s="33"/>
      <c r="CZU16" s="33"/>
      <c r="CZV16" s="33"/>
      <c r="CZW16" s="33"/>
      <c r="CZX16" s="33"/>
      <c r="CZY16" s="33"/>
      <c r="CZZ16" s="33"/>
      <c r="DAA16" s="33"/>
      <c r="DAB16" s="33"/>
      <c r="DAC16" s="33"/>
      <c r="DAD16" s="33"/>
      <c r="DAE16" s="33"/>
      <c r="DAF16" s="33"/>
      <c r="DAG16" s="33"/>
      <c r="DAH16" s="33"/>
      <c r="DAI16" s="33"/>
      <c r="DAJ16" s="33"/>
      <c r="DAK16" s="33"/>
      <c r="DAL16" s="33"/>
      <c r="DAM16" s="33"/>
      <c r="DAN16" s="33"/>
      <c r="DAO16" s="33"/>
      <c r="DAP16" s="33"/>
      <c r="DAQ16" s="33"/>
      <c r="DAR16" s="33"/>
      <c r="DAS16" s="33"/>
      <c r="DAT16" s="33"/>
      <c r="DAU16" s="33"/>
      <c r="DAV16" s="33"/>
      <c r="DAW16" s="33"/>
      <c r="DAX16" s="33"/>
      <c r="DAY16" s="33"/>
      <c r="DAZ16" s="33"/>
      <c r="DBA16" s="33"/>
      <c r="DBB16" s="33"/>
      <c r="DBC16" s="33"/>
      <c r="DBD16" s="33"/>
      <c r="DBE16" s="33"/>
      <c r="DBF16" s="33"/>
      <c r="DBG16" s="33"/>
      <c r="DBH16" s="33"/>
      <c r="DBI16" s="33"/>
      <c r="DBJ16" s="33"/>
      <c r="DBK16" s="33"/>
      <c r="DBL16" s="33"/>
      <c r="DBM16" s="33"/>
      <c r="DBN16" s="33"/>
      <c r="DBO16" s="33"/>
      <c r="DBP16" s="33"/>
      <c r="DBQ16" s="33"/>
      <c r="DBR16" s="33"/>
      <c r="DBS16" s="33"/>
      <c r="DBT16" s="33"/>
      <c r="DBU16" s="33"/>
      <c r="DBV16" s="33"/>
      <c r="DBW16" s="33"/>
      <c r="DBX16" s="33"/>
      <c r="DBY16" s="33"/>
      <c r="DBZ16" s="33"/>
      <c r="DCA16" s="33"/>
      <c r="DCB16" s="33"/>
      <c r="DCC16" s="33"/>
      <c r="DCD16" s="33"/>
      <c r="DCE16" s="33"/>
      <c r="DCF16" s="33"/>
      <c r="DCG16" s="33"/>
      <c r="DCH16" s="33"/>
      <c r="DCI16" s="33"/>
      <c r="DCJ16" s="33"/>
      <c r="DCK16" s="33"/>
      <c r="DCL16" s="33"/>
      <c r="DCM16" s="33"/>
      <c r="DCN16" s="33"/>
      <c r="DCO16" s="33"/>
      <c r="DCP16" s="33"/>
      <c r="DCQ16" s="33"/>
      <c r="DCR16" s="33"/>
      <c r="DCS16" s="33"/>
      <c r="DCT16" s="33"/>
      <c r="DCU16" s="33"/>
      <c r="DCV16" s="33"/>
      <c r="DCW16" s="33"/>
      <c r="DCX16" s="33"/>
      <c r="DCY16" s="33"/>
      <c r="DCZ16" s="33"/>
      <c r="DDA16" s="33"/>
      <c r="DDB16" s="33"/>
      <c r="DDC16" s="33"/>
      <c r="DDD16" s="33"/>
      <c r="DDE16" s="33"/>
      <c r="DDF16" s="33"/>
      <c r="DDG16" s="33"/>
      <c r="DDH16" s="33"/>
      <c r="DDI16" s="33"/>
      <c r="DDJ16" s="33"/>
      <c r="DDK16" s="33"/>
      <c r="DDL16" s="33"/>
      <c r="DDM16" s="33"/>
      <c r="DDN16" s="33"/>
      <c r="DDO16" s="33"/>
      <c r="DDP16" s="33"/>
      <c r="DDQ16" s="33"/>
      <c r="DDR16" s="33"/>
      <c r="DDS16" s="33"/>
      <c r="DDT16" s="33"/>
      <c r="DDU16" s="33"/>
      <c r="DDV16" s="33"/>
      <c r="DDW16" s="33"/>
      <c r="DDX16" s="33"/>
      <c r="DDY16" s="33"/>
      <c r="DDZ16" s="33"/>
      <c r="DEA16" s="33"/>
      <c r="DEB16" s="33"/>
      <c r="DEC16" s="33"/>
      <c r="DED16" s="33"/>
      <c r="DEE16" s="33"/>
      <c r="DEF16" s="33"/>
      <c r="DEG16" s="33"/>
      <c r="DEH16" s="33"/>
      <c r="DEI16" s="33"/>
      <c r="DEJ16" s="33"/>
      <c r="DEK16" s="33"/>
      <c r="DEL16" s="33"/>
      <c r="DEM16" s="33"/>
      <c r="DEN16" s="33"/>
      <c r="DEO16" s="33"/>
      <c r="DEP16" s="33"/>
      <c r="DEQ16" s="33"/>
      <c r="DER16" s="33"/>
      <c r="DES16" s="33"/>
      <c r="DET16" s="33"/>
      <c r="DEU16" s="33"/>
      <c r="DEV16" s="33"/>
      <c r="DEW16" s="33"/>
      <c r="DEX16" s="33"/>
      <c r="DEY16" s="33"/>
      <c r="DEZ16" s="33"/>
      <c r="DFA16" s="33"/>
      <c r="DFB16" s="33"/>
      <c r="DFC16" s="33"/>
      <c r="DFD16" s="33"/>
      <c r="DFE16" s="33"/>
      <c r="DFF16" s="33"/>
      <c r="DFG16" s="33"/>
      <c r="DFH16" s="33"/>
      <c r="DFI16" s="33"/>
      <c r="DFJ16" s="33"/>
      <c r="DFK16" s="33"/>
      <c r="DFL16" s="33"/>
      <c r="DFM16" s="33"/>
      <c r="DFN16" s="33"/>
      <c r="DFO16" s="33"/>
      <c r="DFP16" s="33"/>
      <c r="DFQ16" s="33"/>
      <c r="DFR16" s="33"/>
      <c r="DFS16" s="33"/>
      <c r="DFT16" s="33"/>
      <c r="DFU16" s="33"/>
      <c r="DFV16" s="33"/>
      <c r="DFW16" s="33"/>
      <c r="DFX16" s="33"/>
      <c r="DFY16" s="33"/>
      <c r="DFZ16" s="33"/>
      <c r="DGA16" s="33"/>
      <c r="DGB16" s="33"/>
      <c r="DGC16" s="33"/>
      <c r="DGD16" s="33"/>
      <c r="DGE16" s="33"/>
      <c r="DGF16" s="33"/>
      <c r="DGG16" s="33"/>
      <c r="DGH16" s="33"/>
      <c r="DGI16" s="33"/>
      <c r="DGJ16" s="33"/>
      <c r="DGK16" s="33"/>
      <c r="DGL16" s="33"/>
      <c r="DGM16" s="33"/>
      <c r="DGN16" s="33"/>
      <c r="DGO16" s="33"/>
      <c r="DGP16" s="33"/>
      <c r="DGQ16" s="33"/>
      <c r="DGR16" s="33"/>
      <c r="DGS16" s="33"/>
      <c r="DGT16" s="33"/>
      <c r="DGU16" s="33"/>
      <c r="DGV16" s="33"/>
      <c r="DGW16" s="33"/>
      <c r="DGX16" s="33"/>
      <c r="DGY16" s="33"/>
      <c r="DGZ16" s="33"/>
      <c r="DHA16" s="33"/>
      <c r="DHB16" s="33"/>
      <c r="DHC16" s="33"/>
      <c r="DHD16" s="33"/>
      <c r="DHE16" s="33"/>
      <c r="DHF16" s="33"/>
      <c r="DHG16" s="33"/>
      <c r="DHH16" s="33"/>
      <c r="DHI16" s="33"/>
      <c r="DHJ16" s="33"/>
      <c r="DHK16" s="33"/>
      <c r="DHL16" s="33"/>
      <c r="DHM16" s="33"/>
      <c r="DHN16" s="33"/>
      <c r="DHO16" s="33"/>
      <c r="DHP16" s="33"/>
      <c r="DHQ16" s="33"/>
      <c r="DHR16" s="33"/>
      <c r="DHS16" s="33"/>
      <c r="DHT16" s="33"/>
      <c r="DHU16" s="33"/>
      <c r="DHV16" s="33"/>
      <c r="DHW16" s="33"/>
      <c r="DHX16" s="33"/>
      <c r="DHY16" s="33"/>
      <c r="DHZ16" s="33"/>
      <c r="DIA16" s="33"/>
      <c r="DIB16" s="33"/>
      <c r="DIC16" s="33"/>
      <c r="DID16" s="33"/>
      <c r="DIE16" s="33"/>
      <c r="DIF16" s="33"/>
      <c r="DIG16" s="33"/>
      <c r="DIH16" s="33"/>
      <c r="DII16" s="33"/>
      <c r="DIJ16" s="33"/>
      <c r="DIK16" s="33"/>
      <c r="DIL16" s="33"/>
      <c r="DIM16" s="33"/>
      <c r="DIN16" s="33"/>
      <c r="DIO16" s="33"/>
      <c r="DIP16" s="33"/>
      <c r="DIQ16" s="33"/>
      <c r="DIR16" s="33"/>
      <c r="DIS16" s="33"/>
      <c r="DIT16" s="33"/>
      <c r="DIU16" s="33"/>
      <c r="DIV16" s="33"/>
      <c r="DIW16" s="33"/>
      <c r="DIX16" s="33"/>
      <c r="DIY16" s="33"/>
      <c r="DIZ16" s="33"/>
      <c r="DJA16" s="33"/>
      <c r="DJB16" s="33"/>
      <c r="DJC16" s="33"/>
      <c r="DJD16" s="33"/>
      <c r="DJE16" s="33"/>
      <c r="DJF16" s="33"/>
      <c r="DJG16" s="33"/>
      <c r="DJH16" s="33"/>
      <c r="DJI16" s="33"/>
      <c r="DJJ16" s="33"/>
      <c r="DJK16" s="33"/>
      <c r="DJL16" s="33"/>
      <c r="DJM16" s="33"/>
      <c r="DJN16" s="33"/>
      <c r="DJO16" s="33"/>
      <c r="DJP16" s="33"/>
      <c r="DJQ16" s="33"/>
      <c r="DJR16" s="33"/>
      <c r="DJS16" s="33"/>
      <c r="DJT16" s="33"/>
      <c r="DJU16" s="33"/>
      <c r="DJV16" s="33"/>
      <c r="DJW16" s="33"/>
      <c r="DJX16" s="33"/>
      <c r="DJY16" s="33"/>
      <c r="DJZ16" s="33"/>
      <c r="DKA16" s="33"/>
      <c r="DKB16" s="33"/>
      <c r="DKC16" s="33"/>
      <c r="DKD16" s="33"/>
      <c r="DKE16" s="33"/>
      <c r="DKF16" s="33"/>
      <c r="DKG16" s="33"/>
      <c r="DKH16" s="33"/>
      <c r="DKI16" s="33"/>
      <c r="DKJ16" s="33"/>
      <c r="DKK16" s="33"/>
      <c r="DKL16" s="33"/>
      <c r="DKM16" s="33"/>
      <c r="DKN16" s="33"/>
      <c r="DKO16" s="33"/>
      <c r="DKP16" s="33"/>
      <c r="DKQ16" s="33"/>
      <c r="DKR16" s="33"/>
      <c r="DKS16" s="33"/>
      <c r="DKT16" s="33"/>
      <c r="DKU16" s="33"/>
      <c r="DKV16" s="33"/>
      <c r="DKW16" s="33"/>
      <c r="DKX16" s="33"/>
      <c r="DKY16" s="33"/>
      <c r="DKZ16" s="33"/>
      <c r="DLA16" s="33"/>
      <c r="DLB16" s="33"/>
      <c r="DLC16" s="33"/>
      <c r="DLD16" s="33"/>
      <c r="DLE16" s="33"/>
      <c r="DLF16" s="33"/>
      <c r="DLG16" s="33"/>
      <c r="DLH16" s="33"/>
      <c r="DLI16" s="33"/>
      <c r="DLJ16" s="33"/>
      <c r="DLK16" s="33"/>
      <c r="DLL16" s="33"/>
      <c r="DLM16" s="33"/>
      <c r="DLN16" s="33"/>
      <c r="DLO16" s="33"/>
      <c r="DLP16" s="33"/>
      <c r="DLQ16" s="33"/>
      <c r="DLR16" s="33"/>
      <c r="DLS16" s="33"/>
      <c r="DLT16" s="33"/>
      <c r="DLU16" s="33"/>
      <c r="DLV16" s="33"/>
      <c r="DLW16" s="33"/>
      <c r="DLX16" s="33"/>
      <c r="DLY16" s="33"/>
      <c r="DLZ16" s="33"/>
      <c r="DMA16" s="33"/>
      <c r="DMB16" s="33"/>
      <c r="DMC16" s="33"/>
      <c r="DMD16" s="33"/>
      <c r="DME16" s="33"/>
      <c r="DMF16" s="33"/>
      <c r="DMG16" s="33"/>
      <c r="DMH16" s="33"/>
      <c r="DMI16" s="33"/>
      <c r="DMJ16" s="33"/>
      <c r="DMK16" s="33"/>
      <c r="DML16" s="33"/>
      <c r="DMM16" s="33"/>
      <c r="DMN16" s="33"/>
      <c r="DMO16" s="33"/>
      <c r="DMP16" s="33"/>
      <c r="DMQ16" s="33"/>
      <c r="DMR16" s="33"/>
      <c r="DMS16" s="33"/>
      <c r="DMT16" s="33"/>
      <c r="DMU16" s="33"/>
      <c r="DMV16" s="33"/>
      <c r="DMW16" s="33"/>
      <c r="DMX16" s="33"/>
      <c r="DMY16" s="33"/>
      <c r="DMZ16" s="33"/>
      <c r="DNA16" s="33"/>
      <c r="DNB16" s="33"/>
      <c r="DNC16" s="33"/>
      <c r="DND16" s="33"/>
      <c r="DNE16" s="33"/>
      <c r="DNF16" s="33"/>
      <c r="DNG16" s="33"/>
      <c r="DNH16" s="33"/>
      <c r="DNI16" s="33"/>
      <c r="DNJ16" s="33"/>
      <c r="DNK16" s="33"/>
      <c r="DNL16" s="33"/>
      <c r="DNM16" s="33"/>
      <c r="DNN16" s="33"/>
      <c r="DNO16" s="33"/>
      <c r="DNP16" s="33"/>
      <c r="DNQ16" s="33"/>
      <c r="DNR16" s="33"/>
      <c r="DNS16" s="33"/>
      <c r="DNT16" s="33"/>
      <c r="DNU16" s="33"/>
      <c r="DNV16" s="33"/>
      <c r="DNW16" s="33"/>
      <c r="DNX16" s="33"/>
      <c r="DNY16" s="33"/>
      <c r="DNZ16" s="33"/>
      <c r="DOA16" s="33"/>
      <c r="DOB16" s="33"/>
      <c r="DOC16" s="33"/>
      <c r="DOD16" s="33"/>
      <c r="DOE16" s="33"/>
      <c r="DOF16" s="33"/>
      <c r="DOG16" s="33"/>
      <c r="DOH16" s="33"/>
      <c r="DOI16" s="33"/>
      <c r="DOJ16" s="33"/>
      <c r="DOK16" s="33"/>
      <c r="DOL16" s="33"/>
      <c r="DOM16" s="33"/>
      <c r="DON16" s="33"/>
      <c r="DOO16" s="33"/>
      <c r="DOP16" s="33"/>
      <c r="DOQ16" s="33"/>
      <c r="DOR16" s="33"/>
      <c r="DOS16" s="33"/>
      <c r="DOT16" s="33"/>
      <c r="DOU16" s="33"/>
      <c r="DOV16" s="33"/>
      <c r="DOW16" s="33"/>
      <c r="DOX16" s="33"/>
      <c r="DOY16" s="33"/>
      <c r="DOZ16" s="33"/>
      <c r="DPA16" s="33"/>
      <c r="DPB16" s="33"/>
      <c r="DPC16" s="33"/>
      <c r="DPD16" s="33"/>
      <c r="DPE16" s="33"/>
      <c r="DPF16" s="33"/>
      <c r="DPG16" s="33"/>
      <c r="DPH16" s="33"/>
      <c r="DPI16" s="33"/>
      <c r="DPJ16" s="33"/>
      <c r="DPK16" s="33"/>
      <c r="DPL16" s="33"/>
      <c r="DPM16" s="33"/>
      <c r="DPN16" s="33"/>
      <c r="DPO16" s="33"/>
      <c r="DPP16" s="33"/>
      <c r="DPQ16" s="33"/>
      <c r="DPR16" s="33"/>
      <c r="DPS16" s="33"/>
      <c r="DPT16" s="33"/>
      <c r="DPU16" s="33"/>
      <c r="DPV16" s="33"/>
      <c r="DPW16" s="33"/>
      <c r="DPX16" s="33"/>
      <c r="DPY16" s="33"/>
      <c r="DPZ16" s="33"/>
      <c r="DQA16" s="33"/>
      <c r="DQB16" s="33"/>
      <c r="DQC16" s="33"/>
      <c r="DQD16" s="33"/>
      <c r="DQE16" s="33"/>
      <c r="DQF16" s="33"/>
      <c r="DQG16" s="33"/>
      <c r="DQH16" s="33"/>
      <c r="DQI16" s="33"/>
      <c r="DQJ16" s="33"/>
      <c r="DQK16" s="33"/>
      <c r="DQL16" s="33"/>
      <c r="DQM16" s="33"/>
      <c r="DQN16" s="33"/>
      <c r="DQO16" s="33"/>
      <c r="DQP16" s="33"/>
      <c r="DQQ16" s="33"/>
      <c r="DQR16" s="33"/>
      <c r="DQS16" s="33"/>
      <c r="DQT16" s="33"/>
      <c r="DQU16" s="33"/>
      <c r="DQV16" s="33"/>
      <c r="DQW16" s="33"/>
      <c r="DQX16" s="33"/>
      <c r="DQY16" s="33"/>
      <c r="DQZ16" s="33"/>
      <c r="DRA16" s="33"/>
      <c r="DRB16" s="33"/>
      <c r="DRC16" s="33"/>
      <c r="DRD16" s="33"/>
      <c r="DRE16" s="33"/>
      <c r="DRF16" s="33"/>
      <c r="DRG16" s="33"/>
      <c r="DRH16" s="33"/>
      <c r="DRI16" s="33"/>
      <c r="DRJ16" s="33"/>
      <c r="DRK16" s="33"/>
      <c r="DRL16" s="33"/>
      <c r="DRM16" s="33"/>
      <c r="DRN16" s="33"/>
      <c r="DRO16" s="33"/>
      <c r="DRP16" s="33"/>
      <c r="DRQ16" s="33"/>
      <c r="DRR16" s="33"/>
      <c r="DRS16" s="33"/>
      <c r="DRT16" s="33"/>
      <c r="DRU16" s="33"/>
      <c r="DRV16" s="33"/>
      <c r="DRW16" s="33"/>
      <c r="DRX16" s="33"/>
      <c r="DRY16" s="33"/>
      <c r="DRZ16" s="33"/>
      <c r="DSA16" s="33"/>
      <c r="DSB16" s="33"/>
      <c r="DSC16" s="33"/>
      <c r="DSD16" s="33"/>
      <c r="DSE16" s="33"/>
      <c r="DSF16" s="33"/>
      <c r="DSG16" s="33"/>
      <c r="DSH16" s="33"/>
      <c r="DSI16" s="33"/>
      <c r="DSJ16" s="33"/>
      <c r="DSK16" s="33"/>
      <c r="DSL16" s="33"/>
      <c r="DSM16" s="33"/>
      <c r="DSN16" s="33"/>
      <c r="DSO16" s="33"/>
      <c r="DSP16" s="33"/>
      <c r="DSQ16" s="33"/>
      <c r="DSR16" s="33"/>
      <c r="DSS16" s="33"/>
      <c r="DST16" s="33"/>
      <c r="DSU16" s="33"/>
      <c r="DSV16" s="33"/>
      <c r="DSW16" s="33"/>
      <c r="DSX16" s="33"/>
      <c r="DSY16" s="33"/>
      <c r="DSZ16" s="33"/>
      <c r="DTA16" s="33"/>
      <c r="DTB16" s="33"/>
      <c r="DTC16" s="33"/>
      <c r="DTD16" s="33"/>
      <c r="DTE16" s="33"/>
      <c r="DTF16" s="33"/>
      <c r="DTG16" s="33"/>
      <c r="DTH16" s="33"/>
      <c r="DTI16" s="33"/>
      <c r="DTJ16" s="33"/>
      <c r="DTK16" s="33"/>
      <c r="DTL16" s="33"/>
      <c r="DTM16" s="33"/>
      <c r="DTN16" s="33"/>
      <c r="DTO16" s="33"/>
      <c r="DTP16" s="33"/>
      <c r="DTQ16" s="33"/>
      <c r="DTR16" s="33"/>
      <c r="DTS16" s="33"/>
      <c r="DTT16" s="33"/>
      <c r="DTU16" s="33"/>
      <c r="DTV16" s="33"/>
      <c r="DTW16" s="33"/>
      <c r="DTX16" s="33"/>
      <c r="DTY16" s="33"/>
      <c r="DTZ16" s="33"/>
      <c r="DUA16" s="33"/>
      <c r="DUB16" s="33"/>
      <c r="DUC16" s="33"/>
      <c r="DUD16" s="33"/>
      <c r="DUE16" s="33"/>
      <c r="DUF16" s="33"/>
      <c r="DUG16" s="33"/>
      <c r="DUH16" s="33"/>
      <c r="DUI16" s="33"/>
      <c r="DUJ16" s="33"/>
      <c r="DUK16" s="33"/>
      <c r="DUL16" s="33"/>
      <c r="DUM16" s="33"/>
      <c r="DUN16" s="33"/>
      <c r="DUO16" s="33"/>
      <c r="DUP16" s="33"/>
      <c r="DUQ16" s="33"/>
      <c r="DUR16" s="33"/>
      <c r="DUS16" s="33"/>
      <c r="DUT16" s="33"/>
      <c r="DUU16" s="33"/>
      <c r="DUV16" s="33"/>
      <c r="DUW16" s="33"/>
      <c r="DUX16" s="33"/>
      <c r="DUY16" s="33"/>
      <c r="DUZ16" s="33"/>
      <c r="DVA16" s="33"/>
      <c r="DVB16" s="33"/>
      <c r="DVC16" s="33"/>
      <c r="DVD16" s="33"/>
      <c r="DVE16" s="33"/>
      <c r="DVF16" s="33"/>
      <c r="DVG16" s="33"/>
      <c r="DVH16" s="33"/>
      <c r="DVI16" s="33"/>
      <c r="DVJ16" s="33"/>
      <c r="DVK16" s="33"/>
      <c r="DVL16" s="33"/>
      <c r="DVM16" s="33"/>
      <c r="DVN16" s="33"/>
      <c r="DVO16" s="33"/>
      <c r="DVP16" s="33"/>
      <c r="DVQ16" s="33"/>
      <c r="DVR16" s="33"/>
      <c r="DVS16" s="33"/>
      <c r="DVT16" s="33"/>
      <c r="DVU16" s="33"/>
      <c r="DVV16" s="33"/>
      <c r="DVW16" s="33"/>
      <c r="DVX16" s="33"/>
      <c r="DVY16" s="33"/>
      <c r="DVZ16" s="33"/>
      <c r="DWA16" s="33"/>
      <c r="DWB16" s="33"/>
      <c r="DWC16" s="33"/>
      <c r="DWD16" s="33"/>
      <c r="DWE16" s="33"/>
      <c r="DWF16" s="33"/>
      <c r="DWG16" s="33"/>
      <c r="DWH16" s="33"/>
      <c r="DWI16" s="33"/>
      <c r="DWJ16" s="33"/>
      <c r="DWK16" s="33"/>
      <c r="DWL16" s="33"/>
      <c r="DWM16" s="33"/>
      <c r="DWN16" s="33"/>
      <c r="DWO16" s="33"/>
      <c r="DWP16" s="33"/>
      <c r="DWQ16" s="33"/>
      <c r="DWR16" s="33"/>
      <c r="DWS16" s="33"/>
      <c r="DWT16" s="33"/>
      <c r="DWU16" s="33"/>
      <c r="DWV16" s="33"/>
      <c r="DWW16" s="33"/>
      <c r="DWX16" s="33"/>
      <c r="DWY16" s="33"/>
      <c r="DWZ16" s="33"/>
      <c r="DXA16" s="33"/>
      <c r="DXB16" s="33"/>
      <c r="DXC16" s="33"/>
      <c r="DXD16" s="33"/>
      <c r="DXE16" s="33"/>
      <c r="DXF16" s="33"/>
      <c r="DXG16" s="33"/>
      <c r="DXH16" s="33"/>
      <c r="DXI16" s="33"/>
      <c r="DXJ16" s="33"/>
      <c r="DXK16" s="33"/>
      <c r="DXL16" s="33"/>
      <c r="DXM16" s="33"/>
      <c r="DXN16" s="33"/>
      <c r="DXO16" s="33"/>
      <c r="DXP16" s="33"/>
      <c r="DXQ16" s="33"/>
      <c r="DXR16" s="33"/>
      <c r="DXS16" s="33"/>
      <c r="DXT16" s="33"/>
      <c r="DXU16" s="33"/>
      <c r="DXV16" s="33"/>
      <c r="DXW16" s="33"/>
      <c r="DXX16" s="33"/>
      <c r="DXY16" s="33"/>
      <c r="DXZ16" s="33"/>
      <c r="DYA16" s="33"/>
      <c r="DYB16" s="33"/>
      <c r="DYC16" s="33"/>
      <c r="DYD16" s="33"/>
      <c r="DYE16" s="33"/>
      <c r="DYF16" s="33"/>
      <c r="DYG16" s="33"/>
      <c r="DYH16" s="33"/>
      <c r="DYI16" s="33"/>
      <c r="DYJ16" s="33"/>
      <c r="DYK16" s="33"/>
      <c r="DYL16" s="33"/>
      <c r="DYM16" s="33"/>
      <c r="DYN16" s="33"/>
      <c r="DYO16" s="33"/>
      <c r="DYP16" s="33"/>
      <c r="DYQ16" s="33"/>
      <c r="DYR16" s="33"/>
      <c r="DYS16" s="33"/>
      <c r="DYT16" s="33"/>
      <c r="DYU16" s="33"/>
      <c r="DYV16" s="33"/>
      <c r="DYW16" s="33"/>
      <c r="DYX16" s="33"/>
      <c r="DYY16" s="33"/>
      <c r="DYZ16" s="33"/>
      <c r="DZA16" s="33"/>
      <c r="DZB16" s="33"/>
      <c r="DZC16" s="33"/>
      <c r="DZD16" s="33"/>
      <c r="DZE16" s="33"/>
      <c r="DZF16" s="33"/>
      <c r="DZG16" s="33"/>
      <c r="DZH16" s="33"/>
      <c r="DZI16" s="33"/>
      <c r="DZJ16" s="33"/>
      <c r="DZK16" s="33"/>
      <c r="DZL16" s="33"/>
      <c r="DZM16" s="33"/>
      <c r="DZN16" s="33"/>
      <c r="DZO16" s="33"/>
      <c r="DZP16" s="33"/>
      <c r="DZQ16" s="33"/>
      <c r="DZR16" s="33"/>
      <c r="DZS16" s="33"/>
      <c r="DZT16" s="33"/>
      <c r="DZU16" s="33"/>
      <c r="DZV16" s="33"/>
      <c r="DZW16" s="33"/>
      <c r="DZX16" s="33"/>
      <c r="DZY16" s="33"/>
      <c r="DZZ16" s="33"/>
      <c r="EAA16" s="33"/>
      <c r="EAB16" s="33"/>
      <c r="EAC16" s="33"/>
      <c r="EAD16" s="33"/>
      <c r="EAE16" s="33"/>
      <c r="EAF16" s="33"/>
      <c r="EAG16" s="33"/>
      <c r="EAH16" s="33"/>
      <c r="EAI16" s="33"/>
      <c r="EAJ16" s="33"/>
      <c r="EAK16" s="33"/>
      <c r="EAL16" s="33"/>
      <c r="EAM16" s="33"/>
      <c r="EAN16" s="33"/>
      <c r="EAO16" s="33"/>
      <c r="EAP16" s="33"/>
      <c r="EAQ16" s="33"/>
      <c r="EAR16" s="33"/>
      <c r="EAS16" s="33"/>
      <c r="EAT16" s="33"/>
      <c r="EAU16" s="33"/>
      <c r="EAV16" s="33"/>
      <c r="EAW16" s="33"/>
      <c r="EAX16" s="33"/>
      <c r="EAY16" s="33"/>
      <c r="EAZ16" s="33"/>
      <c r="EBA16" s="33"/>
      <c r="EBB16" s="33"/>
      <c r="EBC16" s="33"/>
      <c r="EBD16" s="33"/>
      <c r="EBE16" s="33"/>
      <c r="EBF16" s="33"/>
      <c r="EBG16" s="33"/>
      <c r="EBH16" s="33"/>
      <c r="EBI16" s="33"/>
      <c r="EBJ16" s="33"/>
      <c r="EBK16" s="33"/>
      <c r="EBL16" s="33"/>
      <c r="EBM16" s="33"/>
      <c r="EBN16" s="33"/>
      <c r="EBO16" s="33"/>
      <c r="EBP16" s="33"/>
      <c r="EBQ16" s="33"/>
      <c r="EBR16" s="33"/>
      <c r="EBS16" s="33"/>
      <c r="EBT16" s="33"/>
      <c r="EBU16" s="33"/>
      <c r="EBV16" s="33"/>
      <c r="EBW16" s="33"/>
      <c r="EBX16" s="33"/>
      <c r="EBY16" s="33"/>
      <c r="EBZ16" s="33"/>
      <c r="ECA16" s="33"/>
      <c r="ECB16" s="33"/>
      <c r="ECC16" s="33"/>
      <c r="ECD16" s="33"/>
      <c r="ECE16" s="33"/>
      <c r="ECF16" s="33"/>
      <c r="ECG16" s="33"/>
      <c r="ECH16" s="33"/>
      <c r="ECI16" s="33"/>
      <c r="ECJ16" s="33"/>
      <c r="ECK16" s="33"/>
      <c r="ECL16" s="33"/>
      <c r="ECM16" s="33"/>
      <c r="ECN16" s="33"/>
      <c r="ECO16" s="33"/>
      <c r="ECP16" s="33"/>
      <c r="ECQ16" s="33"/>
      <c r="ECR16" s="33"/>
      <c r="ECS16" s="33"/>
      <c r="ECT16" s="33"/>
      <c r="ECU16" s="33"/>
      <c r="ECV16" s="33"/>
      <c r="ECW16" s="33"/>
      <c r="ECX16" s="33"/>
      <c r="ECY16" s="33"/>
      <c r="ECZ16" s="33"/>
      <c r="EDA16" s="33"/>
      <c r="EDB16" s="33"/>
      <c r="EDC16" s="33"/>
      <c r="EDD16" s="33"/>
      <c r="EDE16" s="33"/>
      <c r="EDF16" s="33"/>
      <c r="EDG16" s="33"/>
      <c r="EDH16" s="33"/>
      <c r="EDI16" s="33"/>
      <c r="EDJ16" s="33"/>
      <c r="EDK16" s="33"/>
      <c r="EDL16" s="33"/>
      <c r="EDM16" s="33"/>
      <c r="EDN16" s="33"/>
      <c r="EDO16" s="33"/>
      <c r="EDP16" s="33"/>
      <c r="EDQ16" s="33"/>
      <c r="EDR16" s="33"/>
      <c r="EDS16" s="33"/>
      <c r="EDT16" s="33"/>
      <c r="EDU16" s="33"/>
      <c r="EDV16" s="33"/>
      <c r="EDW16" s="33"/>
      <c r="EDX16" s="33"/>
      <c r="EDY16" s="33"/>
      <c r="EDZ16" s="33"/>
      <c r="EEA16" s="33"/>
      <c r="EEB16" s="33"/>
      <c r="EEC16" s="33"/>
      <c r="EED16" s="33"/>
      <c r="EEE16" s="33"/>
      <c r="EEF16" s="33"/>
      <c r="EEG16" s="33"/>
      <c r="EEH16" s="33"/>
      <c r="EEI16" s="33"/>
      <c r="EEJ16" s="33"/>
      <c r="EEK16" s="33"/>
      <c r="EEL16" s="33"/>
      <c r="EEM16" s="33"/>
      <c r="EEN16" s="33"/>
      <c r="EEO16" s="33"/>
      <c r="EEP16" s="33"/>
      <c r="EEQ16" s="33"/>
      <c r="EER16" s="33"/>
      <c r="EES16" s="33"/>
      <c r="EET16" s="33"/>
      <c r="EEU16" s="33"/>
      <c r="EEV16" s="33"/>
      <c r="EEW16" s="33"/>
      <c r="EEX16" s="33"/>
      <c r="EEY16" s="33"/>
      <c r="EEZ16" s="33"/>
      <c r="EFA16" s="33"/>
      <c r="EFB16" s="33"/>
      <c r="EFC16" s="33"/>
      <c r="EFD16" s="33"/>
      <c r="EFE16" s="33"/>
      <c r="EFF16" s="33"/>
      <c r="EFG16" s="33"/>
      <c r="EFH16" s="33"/>
      <c r="EFI16" s="33"/>
      <c r="EFJ16" s="33"/>
      <c r="EFK16" s="33"/>
      <c r="EFL16" s="33"/>
      <c r="EFM16" s="33"/>
      <c r="EFN16" s="33"/>
      <c r="EFO16" s="33"/>
      <c r="EFP16" s="33"/>
      <c r="EFQ16" s="33"/>
      <c r="EFR16" s="33"/>
      <c r="EFS16" s="33"/>
      <c r="EFT16" s="33"/>
      <c r="EFU16" s="33"/>
      <c r="EFV16" s="33"/>
      <c r="EFW16" s="33"/>
      <c r="EFX16" s="33"/>
      <c r="EFY16" s="33"/>
      <c r="EFZ16" s="33"/>
      <c r="EGA16" s="33"/>
      <c r="EGB16" s="33"/>
      <c r="EGC16" s="33"/>
      <c r="EGD16" s="33"/>
      <c r="EGE16" s="33"/>
      <c r="EGF16" s="33"/>
      <c r="EGG16" s="33"/>
      <c r="EGH16" s="33"/>
      <c r="EGI16" s="33"/>
      <c r="EGJ16" s="33"/>
      <c r="EGK16" s="33"/>
      <c r="EGL16" s="33"/>
      <c r="EGM16" s="33"/>
      <c r="EGN16" s="33"/>
      <c r="EGO16" s="33"/>
      <c r="EGP16" s="33"/>
      <c r="EGQ16" s="33"/>
      <c r="EGR16" s="33"/>
      <c r="EGS16" s="33"/>
      <c r="EGT16" s="33"/>
      <c r="EGU16" s="33"/>
      <c r="EGV16" s="33"/>
      <c r="EGW16" s="33"/>
      <c r="EGX16" s="33"/>
      <c r="EGY16" s="33"/>
      <c r="EGZ16" s="33"/>
      <c r="EHA16" s="33"/>
      <c r="EHB16" s="33"/>
      <c r="EHC16" s="33"/>
      <c r="EHD16" s="33"/>
      <c r="EHE16" s="33"/>
      <c r="EHF16" s="33"/>
      <c r="EHG16" s="33"/>
      <c r="EHH16" s="33"/>
      <c r="EHI16" s="33"/>
      <c r="EHJ16" s="33"/>
      <c r="EHK16" s="33"/>
      <c r="EHL16" s="33"/>
      <c r="EHM16" s="33"/>
      <c r="EHN16" s="33"/>
      <c r="EHO16" s="33"/>
      <c r="EHP16" s="33"/>
      <c r="EHQ16" s="33"/>
      <c r="EHR16" s="33"/>
      <c r="EHS16" s="33"/>
      <c r="EHT16" s="33"/>
      <c r="EHU16" s="33"/>
      <c r="EHV16" s="33"/>
      <c r="EHW16" s="33"/>
      <c r="EHX16" s="33"/>
      <c r="EHY16" s="33"/>
      <c r="EHZ16" s="33"/>
      <c r="EIA16" s="33"/>
      <c r="EIB16" s="33"/>
      <c r="EIC16" s="33"/>
      <c r="EID16" s="33"/>
      <c r="EIE16" s="33"/>
      <c r="EIF16" s="33"/>
      <c r="EIG16" s="33"/>
      <c r="EIH16" s="33"/>
      <c r="EII16" s="33"/>
      <c r="EIJ16" s="33"/>
      <c r="EIK16" s="33"/>
      <c r="EIL16" s="33"/>
      <c r="EIM16" s="33"/>
      <c r="EIN16" s="33"/>
      <c r="EIO16" s="33"/>
      <c r="EIP16" s="33"/>
      <c r="EIQ16" s="33"/>
      <c r="EIR16" s="33"/>
      <c r="EIS16" s="33"/>
      <c r="EIT16" s="33"/>
      <c r="EIU16" s="33"/>
      <c r="EIV16" s="33"/>
      <c r="EIW16" s="33"/>
      <c r="EIX16" s="33"/>
      <c r="EIY16" s="33"/>
      <c r="EIZ16" s="33"/>
      <c r="EJA16" s="33"/>
      <c r="EJB16" s="33"/>
      <c r="EJC16" s="33"/>
      <c r="EJD16" s="33"/>
      <c r="EJE16" s="33"/>
      <c r="EJF16" s="33"/>
      <c r="EJG16" s="33"/>
      <c r="EJH16" s="33"/>
      <c r="EJI16" s="33"/>
      <c r="EJJ16" s="33"/>
      <c r="EJK16" s="33"/>
      <c r="EJL16" s="33"/>
      <c r="EJM16" s="33"/>
      <c r="EJN16" s="33"/>
      <c r="EJO16" s="33"/>
      <c r="EJP16" s="33"/>
      <c r="EJQ16" s="33"/>
      <c r="EJR16" s="33"/>
      <c r="EJS16" s="33"/>
      <c r="EJT16" s="33"/>
      <c r="EJU16" s="33"/>
      <c r="EJV16" s="33"/>
      <c r="EJW16" s="33"/>
      <c r="EJX16" s="33"/>
      <c r="EJY16" s="33"/>
      <c r="EJZ16" s="33"/>
      <c r="EKA16" s="33"/>
      <c r="EKB16" s="33"/>
      <c r="EKC16" s="33"/>
      <c r="EKD16" s="33"/>
      <c r="EKE16" s="33"/>
      <c r="EKF16" s="33"/>
      <c r="EKG16" s="33"/>
      <c r="EKH16" s="33"/>
      <c r="EKI16" s="33"/>
      <c r="EKJ16" s="33"/>
      <c r="EKK16" s="33"/>
      <c r="EKL16" s="33"/>
      <c r="EKM16" s="33"/>
      <c r="EKN16" s="33"/>
      <c r="EKO16" s="33"/>
      <c r="EKP16" s="33"/>
      <c r="EKQ16" s="33"/>
      <c r="EKR16" s="33"/>
      <c r="EKS16" s="33"/>
      <c r="EKT16" s="33"/>
      <c r="EKU16" s="33"/>
      <c r="EKV16" s="33"/>
      <c r="EKW16" s="33"/>
      <c r="EKX16" s="33"/>
      <c r="EKY16" s="33"/>
      <c r="EKZ16" s="33"/>
      <c r="ELA16" s="33"/>
      <c r="ELB16" s="33"/>
      <c r="ELC16" s="33"/>
      <c r="ELD16" s="33"/>
      <c r="ELE16" s="33"/>
      <c r="ELF16" s="33"/>
      <c r="ELG16" s="33"/>
      <c r="ELH16" s="33"/>
      <c r="ELI16" s="33"/>
      <c r="ELJ16" s="33"/>
      <c r="ELK16" s="33"/>
      <c r="ELL16" s="33"/>
      <c r="ELM16" s="33"/>
      <c r="ELN16" s="33"/>
      <c r="ELO16" s="33"/>
      <c r="ELP16" s="33"/>
      <c r="ELQ16" s="33"/>
      <c r="ELR16" s="33"/>
      <c r="ELS16" s="33"/>
      <c r="ELT16" s="33"/>
      <c r="ELU16" s="33"/>
      <c r="ELV16" s="33"/>
      <c r="ELW16" s="33"/>
      <c r="ELX16" s="33"/>
      <c r="ELY16" s="33"/>
      <c r="ELZ16" s="33"/>
      <c r="EMA16" s="33"/>
      <c r="EMB16" s="33"/>
      <c r="EMC16" s="33"/>
      <c r="EMD16" s="33"/>
      <c r="EME16" s="33"/>
      <c r="EMF16" s="33"/>
      <c r="EMG16" s="33"/>
      <c r="EMH16" s="33"/>
      <c r="EMI16" s="33"/>
      <c r="EMJ16" s="33"/>
      <c r="EMK16" s="33"/>
      <c r="EML16" s="33"/>
      <c r="EMM16" s="33"/>
      <c r="EMN16" s="33"/>
      <c r="EMO16" s="33"/>
      <c r="EMP16" s="33"/>
      <c r="EMQ16" s="33"/>
      <c r="EMR16" s="33"/>
      <c r="EMS16" s="33"/>
      <c r="EMT16" s="33"/>
      <c r="EMU16" s="33"/>
      <c r="EMV16" s="33"/>
      <c r="EMW16" s="33"/>
      <c r="EMX16" s="33"/>
      <c r="EMY16" s="33"/>
      <c r="EMZ16" s="33"/>
      <c r="ENA16" s="33"/>
      <c r="ENB16" s="33"/>
      <c r="ENC16" s="33"/>
      <c r="END16" s="33"/>
      <c r="ENE16" s="33"/>
      <c r="ENF16" s="33"/>
      <c r="ENG16" s="33"/>
      <c r="ENH16" s="33"/>
      <c r="ENI16" s="33"/>
      <c r="ENJ16" s="33"/>
      <c r="ENK16" s="33"/>
      <c r="ENL16" s="33"/>
      <c r="ENM16" s="33"/>
      <c r="ENN16" s="33"/>
      <c r="ENO16" s="33"/>
      <c r="ENP16" s="33"/>
      <c r="ENQ16" s="33"/>
      <c r="ENR16" s="33"/>
      <c r="ENS16" s="33"/>
      <c r="ENT16" s="33"/>
      <c r="ENU16" s="33"/>
      <c r="ENV16" s="33"/>
      <c r="ENW16" s="33"/>
      <c r="ENX16" s="33"/>
      <c r="ENY16" s="33"/>
      <c r="ENZ16" s="33"/>
      <c r="EOA16" s="33"/>
      <c r="EOB16" s="33"/>
      <c r="EOC16" s="33"/>
      <c r="EOD16" s="33"/>
      <c r="EOE16" s="33"/>
      <c r="EOF16" s="33"/>
      <c r="EOG16" s="33"/>
      <c r="EOH16" s="33"/>
      <c r="EOI16" s="33"/>
      <c r="EOJ16" s="33"/>
      <c r="EOK16" s="33"/>
      <c r="EOL16" s="33"/>
      <c r="EOM16" s="33"/>
      <c r="EON16" s="33"/>
      <c r="EOO16" s="33"/>
      <c r="EOP16" s="33"/>
      <c r="EOQ16" s="33"/>
      <c r="EOR16" s="33"/>
      <c r="EOS16" s="33"/>
      <c r="EOT16" s="33"/>
      <c r="EOU16" s="33"/>
      <c r="EOV16" s="33"/>
      <c r="EOW16" s="33"/>
      <c r="EOX16" s="33"/>
      <c r="EOY16" s="33"/>
      <c r="EOZ16" s="33"/>
      <c r="EPA16" s="33"/>
      <c r="EPB16" s="33"/>
      <c r="EPC16" s="33"/>
      <c r="EPD16" s="33"/>
      <c r="EPE16" s="33"/>
      <c r="EPF16" s="33"/>
      <c r="EPG16" s="33"/>
      <c r="EPH16" s="33"/>
      <c r="EPI16" s="33"/>
      <c r="EPJ16" s="33"/>
      <c r="EPK16" s="33"/>
      <c r="EPL16" s="33"/>
      <c r="EPM16" s="33"/>
      <c r="EPN16" s="33"/>
      <c r="EPO16" s="33"/>
      <c r="EPP16" s="33"/>
      <c r="EPQ16" s="33"/>
      <c r="EPR16" s="33"/>
      <c r="EPS16" s="33"/>
      <c r="EPT16" s="33"/>
      <c r="EPU16" s="33"/>
      <c r="EPV16" s="33"/>
      <c r="EPW16" s="33"/>
      <c r="EPX16" s="33"/>
      <c r="EPY16" s="33"/>
      <c r="EPZ16" s="33"/>
      <c r="EQA16" s="33"/>
      <c r="EQB16" s="33"/>
      <c r="EQC16" s="33"/>
      <c r="EQD16" s="33"/>
      <c r="EQE16" s="33"/>
      <c r="EQF16" s="33"/>
      <c r="EQG16" s="33"/>
      <c r="EQH16" s="33"/>
      <c r="EQI16" s="33"/>
      <c r="EQJ16" s="33"/>
      <c r="EQK16" s="33"/>
      <c r="EQL16" s="33"/>
      <c r="EQM16" s="33"/>
      <c r="EQN16" s="33"/>
      <c r="EQO16" s="33"/>
      <c r="EQP16" s="33"/>
      <c r="EQQ16" s="33"/>
      <c r="EQR16" s="33"/>
      <c r="EQS16" s="33"/>
      <c r="EQT16" s="33"/>
      <c r="EQU16" s="33"/>
      <c r="EQV16" s="33"/>
      <c r="EQW16" s="33"/>
      <c r="EQX16" s="33"/>
      <c r="EQY16" s="33"/>
      <c r="EQZ16" s="33"/>
      <c r="ERA16" s="33"/>
      <c r="ERB16" s="33"/>
      <c r="ERC16" s="33"/>
      <c r="ERD16" s="33"/>
      <c r="ERE16" s="33"/>
      <c r="ERF16" s="33"/>
      <c r="ERG16" s="33"/>
      <c r="ERH16" s="33"/>
      <c r="ERI16" s="33"/>
      <c r="ERJ16" s="33"/>
      <c r="ERK16" s="33"/>
      <c r="ERL16" s="33"/>
      <c r="ERM16" s="33"/>
      <c r="ERN16" s="33"/>
      <c r="ERO16" s="33"/>
      <c r="ERP16" s="33"/>
      <c r="ERQ16" s="33"/>
      <c r="ERR16" s="33"/>
      <c r="ERS16" s="33"/>
      <c r="ERT16" s="33"/>
      <c r="ERU16" s="33"/>
      <c r="ERV16" s="33"/>
      <c r="ERW16" s="33"/>
      <c r="ERX16" s="33"/>
      <c r="ERY16" s="33"/>
      <c r="ERZ16" s="33"/>
      <c r="ESA16" s="33"/>
      <c r="ESB16" s="33"/>
      <c r="ESC16" s="33"/>
      <c r="ESD16" s="33"/>
      <c r="ESE16" s="33"/>
      <c r="ESF16" s="33"/>
      <c r="ESG16" s="33"/>
      <c r="ESH16" s="33"/>
      <c r="ESI16" s="33"/>
      <c r="ESJ16" s="33"/>
      <c r="ESK16" s="33"/>
      <c r="ESL16" s="33"/>
      <c r="ESM16" s="33"/>
      <c r="ESN16" s="33"/>
      <c r="ESO16" s="33"/>
      <c r="ESP16" s="33"/>
      <c r="ESQ16" s="33"/>
      <c r="ESR16" s="33"/>
      <c r="ESS16" s="33"/>
      <c r="EST16" s="33"/>
      <c r="ESU16" s="33"/>
      <c r="ESV16" s="33"/>
      <c r="ESW16" s="33"/>
      <c r="ESX16" s="33"/>
      <c r="ESY16" s="33"/>
      <c r="ESZ16" s="33"/>
      <c r="ETA16" s="33"/>
      <c r="ETB16" s="33"/>
      <c r="ETC16" s="33"/>
      <c r="ETD16" s="33"/>
      <c r="ETE16" s="33"/>
      <c r="ETF16" s="33"/>
      <c r="ETG16" s="33"/>
      <c r="ETH16" s="33"/>
      <c r="ETI16" s="33"/>
      <c r="ETJ16" s="33"/>
      <c r="ETK16" s="33"/>
      <c r="ETL16" s="33"/>
      <c r="ETM16" s="33"/>
      <c r="ETN16" s="33"/>
      <c r="ETO16" s="33"/>
      <c r="ETP16" s="33"/>
      <c r="ETQ16" s="33"/>
      <c r="ETR16" s="33"/>
      <c r="ETS16" s="33"/>
      <c r="ETT16" s="33"/>
      <c r="ETU16" s="33"/>
      <c r="ETV16" s="33"/>
      <c r="ETW16" s="33"/>
      <c r="ETX16" s="33"/>
      <c r="ETY16" s="33"/>
      <c r="ETZ16" s="33"/>
      <c r="EUA16" s="33"/>
      <c r="EUB16" s="33"/>
      <c r="EUC16" s="33"/>
      <c r="EUD16" s="33"/>
      <c r="EUE16" s="33"/>
      <c r="EUF16" s="33"/>
      <c r="EUG16" s="33"/>
      <c r="EUH16" s="33"/>
      <c r="EUI16" s="33"/>
      <c r="EUJ16" s="33"/>
      <c r="EUK16" s="33"/>
      <c r="EUL16" s="33"/>
      <c r="EUM16" s="33"/>
      <c r="EUN16" s="33"/>
      <c r="EUO16" s="33"/>
      <c r="EUP16" s="33"/>
      <c r="EUQ16" s="33"/>
      <c r="EUR16" s="33"/>
      <c r="EUS16" s="33"/>
      <c r="EUT16" s="33"/>
      <c r="EUU16" s="33"/>
      <c r="EUV16" s="33"/>
      <c r="EUW16" s="33"/>
      <c r="EUX16" s="33"/>
      <c r="EUY16" s="33"/>
      <c r="EUZ16" s="33"/>
      <c r="EVA16" s="33"/>
      <c r="EVB16" s="33"/>
      <c r="EVC16" s="33"/>
      <c r="EVD16" s="33"/>
      <c r="EVE16" s="33"/>
      <c r="EVF16" s="33"/>
      <c r="EVG16" s="33"/>
      <c r="EVH16" s="33"/>
      <c r="EVI16" s="33"/>
      <c r="EVJ16" s="33"/>
      <c r="EVK16" s="33"/>
      <c r="EVL16" s="33"/>
      <c r="EVM16" s="33"/>
      <c r="EVN16" s="33"/>
      <c r="EVO16" s="33"/>
      <c r="EVP16" s="33"/>
      <c r="EVQ16" s="33"/>
      <c r="EVR16" s="33"/>
      <c r="EVS16" s="33"/>
      <c r="EVT16" s="33"/>
      <c r="EVU16" s="33"/>
      <c r="EVV16" s="33"/>
      <c r="EVW16" s="33"/>
      <c r="EVX16" s="33"/>
      <c r="EVY16" s="33"/>
      <c r="EVZ16" s="33"/>
      <c r="EWA16" s="33"/>
      <c r="EWB16" s="33"/>
      <c r="EWC16" s="33"/>
      <c r="EWD16" s="33"/>
      <c r="EWE16" s="33"/>
      <c r="EWF16" s="33"/>
      <c r="EWG16" s="33"/>
      <c r="EWH16" s="33"/>
      <c r="EWI16" s="33"/>
      <c r="EWJ16" s="33"/>
      <c r="EWK16" s="33"/>
      <c r="EWL16" s="33"/>
      <c r="EWM16" s="33"/>
      <c r="EWN16" s="33"/>
      <c r="EWO16" s="33"/>
      <c r="EWP16" s="33"/>
      <c r="EWQ16" s="33"/>
      <c r="EWR16" s="33"/>
      <c r="EWS16" s="33"/>
      <c r="EWT16" s="33"/>
      <c r="EWU16" s="33"/>
      <c r="EWV16" s="33"/>
      <c r="EWW16" s="33"/>
      <c r="EWX16" s="33"/>
      <c r="EWY16" s="33"/>
      <c r="EWZ16" s="33"/>
      <c r="EXA16" s="33"/>
      <c r="EXB16" s="33"/>
      <c r="EXC16" s="33"/>
      <c r="EXD16" s="33"/>
      <c r="EXE16" s="33"/>
      <c r="EXF16" s="33"/>
      <c r="EXG16" s="33"/>
      <c r="EXH16" s="33"/>
      <c r="EXI16" s="33"/>
      <c r="EXJ16" s="33"/>
      <c r="EXK16" s="33"/>
      <c r="EXL16" s="33"/>
      <c r="EXM16" s="33"/>
      <c r="EXN16" s="33"/>
      <c r="EXO16" s="33"/>
      <c r="EXP16" s="33"/>
      <c r="EXQ16" s="33"/>
      <c r="EXR16" s="33"/>
      <c r="EXS16" s="33"/>
      <c r="EXT16" s="33"/>
      <c r="EXU16" s="33"/>
      <c r="EXV16" s="33"/>
      <c r="EXW16" s="33"/>
      <c r="EXX16" s="33"/>
      <c r="EXY16" s="33"/>
      <c r="EXZ16" s="33"/>
      <c r="EYA16" s="33"/>
      <c r="EYB16" s="33"/>
      <c r="EYC16" s="33"/>
      <c r="EYD16" s="33"/>
      <c r="EYE16" s="33"/>
      <c r="EYF16" s="33"/>
      <c r="EYG16" s="33"/>
      <c r="EYH16" s="33"/>
      <c r="EYI16" s="33"/>
      <c r="EYJ16" s="33"/>
      <c r="EYK16" s="33"/>
      <c r="EYL16" s="33"/>
      <c r="EYM16" s="33"/>
      <c r="EYN16" s="33"/>
      <c r="EYO16" s="33"/>
      <c r="EYP16" s="33"/>
      <c r="EYQ16" s="33"/>
      <c r="EYR16" s="33"/>
      <c r="EYS16" s="33"/>
      <c r="EYT16" s="33"/>
      <c r="EYU16" s="33"/>
      <c r="EYV16" s="33"/>
      <c r="EYW16" s="33"/>
      <c r="EYX16" s="33"/>
      <c r="EYY16" s="33"/>
      <c r="EYZ16" s="33"/>
      <c r="EZA16" s="33"/>
      <c r="EZB16" s="33"/>
      <c r="EZC16" s="33"/>
      <c r="EZD16" s="33"/>
      <c r="EZE16" s="33"/>
      <c r="EZF16" s="33"/>
      <c r="EZG16" s="33"/>
      <c r="EZH16" s="33"/>
      <c r="EZI16" s="33"/>
      <c r="EZJ16" s="33"/>
      <c r="EZK16" s="33"/>
      <c r="EZL16" s="33"/>
      <c r="EZM16" s="33"/>
      <c r="EZN16" s="33"/>
      <c r="EZO16" s="33"/>
      <c r="EZP16" s="33"/>
      <c r="EZQ16" s="33"/>
      <c r="EZR16" s="33"/>
      <c r="EZS16" s="33"/>
      <c r="EZT16" s="33"/>
      <c r="EZU16" s="33"/>
      <c r="EZV16" s="33"/>
      <c r="EZW16" s="33"/>
      <c r="EZX16" s="33"/>
      <c r="EZY16" s="33"/>
      <c r="EZZ16" s="33"/>
      <c r="FAA16" s="33"/>
      <c r="FAB16" s="33"/>
      <c r="FAC16" s="33"/>
      <c r="FAD16" s="33"/>
      <c r="FAE16" s="33"/>
      <c r="FAF16" s="33"/>
      <c r="FAG16" s="33"/>
      <c r="FAH16" s="33"/>
      <c r="FAI16" s="33"/>
      <c r="FAJ16" s="33"/>
      <c r="FAK16" s="33"/>
      <c r="FAL16" s="33"/>
      <c r="FAM16" s="33"/>
      <c r="FAN16" s="33"/>
      <c r="FAO16" s="33"/>
      <c r="FAP16" s="33"/>
      <c r="FAQ16" s="33"/>
      <c r="FAR16" s="33"/>
      <c r="FAS16" s="33"/>
      <c r="FAT16" s="33"/>
      <c r="FAU16" s="33"/>
      <c r="FAV16" s="33"/>
      <c r="FAW16" s="33"/>
      <c r="FAX16" s="33"/>
      <c r="FAY16" s="33"/>
      <c r="FAZ16" s="33"/>
      <c r="FBA16" s="33"/>
      <c r="FBB16" s="33"/>
      <c r="FBC16" s="33"/>
      <c r="FBD16" s="33"/>
      <c r="FBE16" s="33"/>
      <c r="FBF16" s="33"/>
      <c r="FBG16" s="33"/>
      <c r="FBH16" s="33"/>
      <c r="FBI16" s="33"/>
      <c r="FBJ16" s="33"/>
      <c r="FBK16" s="33"/>
      <c r="FBL16" s="33"/>
      <c r="FBM16" s="33"/>
      <c r="FBN16" s="33"/>
      <c r="FBO16" s="33"/>
      <c r="FBP16" s="33"/>
      <c r="FBQ16" s="33"/>
      <c r="FBR16" s="33"/>
      <c r="FBS16" s="33"/>
      <c r="FBT16" s="33"/>
      <c r="FBU16" s="33"/>
      <c r="FBV16" s="33"/>
      <c r="FBW16" s="33"/>
      <c r="FBX16" s="33"/>
      <c r="FBY16" s="33"/>
      <c r="FBZ16" s="33"/>
      <c r="FCA16" s="33"/>
      <c r="FCB16" s="33"/>
      <c r="FCC16" s="33"/>
      <c r="FCD16" s="33"/>
      <c r="FCE16" s="33"/>
      <c r="FCF16" s="33"/>
      <c r="FCG16" s="33"/>
      <c r="FCH16" s="33"/>
      <c r="FCI16" s="33"/>
      <c r="FCJ16" s="33"/>
      <c r="FCK16" s="33"/>
      <c r="FCL16" s="33"/>
      <c r="FCM16" s="33"/>
      <c r="FCN16" s="33"/>
      <c r="FCO16" s="33"/>
      <c r="FCP16" s="33"/>
      <c r="FCQ16" s="33"/>
      <c r="FCR16" s="33"/>
      <c r="FCS16" s="33"/>
      <c r="FCT16" s="33"/>
      <c r="FCU16" s="33"/>
      <c r="FCV16" s="33"/>
      <c r="FCW16" s="33"/>
      <c r="FCX16" s="33"/>
      <c r="FCY16" s="33"/>
      <c r="FCZ16" s="33"/>
      <c r="FDA16" s="33"/>
      <c r="FDB16" s="33"/>
      <c r="FDC16" s="33"/>
      <c r="FDD16" s="33"/>
      <c r="FDE16" s="33"/>
      <c r="FDF16" s="33"/>
      <c r="FDG16" s="33"/>
      <c r="FDH16" s="33"/>
      <c r="FDI16" s="33"/>
      <c r="FDJ16" s="33"/>
      <c r="FDK16" s="33"/>
      <c r="FDL16" s="33"/>
      <c r="FDM16" s="33"/>
      <c r="FDN16" s="33"/>
      <c r="FDO16" s="33"/>
      <c r="FDP16" s="33"/>
      <c r="FDQ16" s="33"/>
      <c r="FDR16" s="33"/>
      <c r="FDS16" s="33"/>
      <c r="FDT16" s="33"/>
      <c r="FDU16" s="33"/>
      <c r="FDV16" s="33"/>
      <c r="FDW16" s="33"/>
      <c r="FDX16" s="33"/>
      <c r="FDY16" s="33"/>
      <c r="FDZ16" s="33"/>
      <c r="FEA16" s="33"/>
      <c r="FEB16" s="33"/>
      <c r="FEC16" s="33"/>
      <c r="FED16" s="33"/>
      <c r="FEE16" s="33"/>
      <c r="FEF16" s="33"/>
      <c r="FEG16" s="33"/>
      <c r="FEH16" s="33"/>
      <c r="FEI16" s="33"/>
      <c r="FEJ16" s="33"/>
      <c r="FEK16" s="33"/>
      <c r="FEL16" s="33"/>
      <c r="FEM16" s="33"/>
      <c r="FEN16" s="33"/>
      <c r="FEO16" s="33"/>
      <c r="FEP16" s="33"/>
      <c r="FEQ16" s="33"/>
      <c r="FER16" s="33"/>
      <c r="FES16" s="33"/>
      <c r="FET16" s="33"/>
      <c r="FEU16" s="33"/>
      <c r="FEV16" s="33"/>
      <c r="FEW16" s="33"/>
      <c r="FEX16" s="33"/>
      <c r="FEY16" s="33"/>
      <c r="FEZ16" s="33"/>
      <c r="FFA16" s="33"/>
      <c r="FFB16" s="33"/>
      <c r="FFC16" s="33"/>
      <c r="FFD16" s="33"/>
      <c r="FFE16" s="33"/>
      <c r="FFF16" s="33"/>
      <c r="FFG16" s="33"/>
      <c r="FFH16" s="33"/>
      <c r="FFI16" s="33"/>
      <c r="FFJ16" s="33"/>
      <c r="FFK16" s="33"/>
      <c r="FFL16" s="33"/>
      <c r="FFM16" s="33"/>
      <c r="FFN16" s="33"/>
      <c r="FFO16" s="33"/>
      <c r="FFP16" s="33"/>
      <c r="FFQ16" s="33"/>
      <c r="FFR16" s="33"/>
      <c r="FFS16" s="33"/>
      <c r="FFT16" s="33"/>
      <c r="FFU16" s="33"/>
      <c r="FFV16" s="33"/>
      <c r="FFW16" s="33"/>
      <c r="FFX16" s="33"/>
      <c r="FFY16" s="33"/>
      <c r="FFZ16" s="33"/>
      <c r="FGA16" s="33"/>
      <c r="FGB16" s="33"/>
      <c r="FGC16" s="33"/>
      <c r="FGD16" s="33"/>
      <c r="FGE16" s="33"/>
      <c r="FGF16" s="33"/>
      <c r="FGG16" s="33"/>
      <c r="FGH16" s="33"/>
      <c r="FGI16" s="33"/>
      <c r="FGJ16" s="33"/>
      <c r="FGK16" s="33"/>
      <c r="FGL16" s="33"/>
      <c r="FGM16" s="33"/>
      <c r="FGN16" s="33"/>
      <c r="FGO16" s="33"/>
      <c r="FGP16" s="33"/>
      <c r="FGQ16" s="33"/>
      <c r="FGR16" s="33"/>
      <c r="FGS16" s="33"/>
      <c r="FGT16" s="33"/>
      <c r="FGU16" s="33"/>
      <c r="FGV16" s="33"/>
      <c r="FGW16" s="33"/>
      <c r="FGX16" s="33"/>
      <c r="FGY16" s="33"/>
      <c r="FGZ16" s="33"/>
      <c r="FHA16" s="33"/>
      <c r="FHB16" s="33"/>
      <c r="FHC16" s="33"/>
      <c r="FHD16" s="33"/>
      <c r="FHE16" s="33"/>
      <c r="FHF16" s="33"/>
      <c r="FHG16" s="33"/>
      <c r="FHH16" s="33"/>
      <c r="FHI16" s="33"/>
      <c r="FHJ16" s="33"/>
      <c r="FHK16" s="33"/>
      <c r="FHL16" s="33"/>
      <c r="FHM16" s="33"/>
      <c r="FHN16" s="33"/>
      <c r="FHO16" s="33"/>
      <c r="FHP16" s="33"/>
      <c r="FHQ16" s="33"/>
      <c r="FHR16" s="33"/>
      <c r="FHS16" s="33"/>
      <c r="FHT16" s="33"/>
      <c r="FHU16" s="33"/>
      <c r="FHV16" s="33"/>
      <c r="FHW16" s="33"/>
      <c r="FHX16" s="33"/>
      <c r="FHY16" s="33"/>
      <c r="FHZ16" s="33"/>
      <c r="FIA16" s="33"/>
      <c r="FIB16" s="33"/>
      <c r="FIC16" s="33"/>
      <c r="FID16" s="33"/>
      <c r="FIE16" s="33"/>
      <c r="FIF16" s="33"/>
      <c r="FIG16" s="33"/>
      <c r="FIH16" s="33"/>
      <c r="FII16" s="33"/>
      <c r="FIJ16" s="33"/>
      <c r="FIK16" s="33"/>
      <c r="FIL16" s="33"/>
      <c r="FIM16" s="33"/>
      <c r="FIN16" s="33"/>
      <c r="FIO16" s="33"/>
      <c r="FIP16" s="33"/>
      <c r="FIQ16" s="33"/>
      <c r="FIR16" s="33"/>
      <c r="FIS16" s="33"/>
      <c r="FIT16" s="33"/>
      <c r="FIU16" s="33"/>
      <c r="FIV16" s="33"/>
      <c r="FIW16" s="33"/>
      <c r="FIX16" s="33"/>
      <c r="FIY16" s="33"/>
      <c r="FIZ16" s="33"/>
      <c r="FJA16" s="33"/>
      <c r="FJB16" s="33"/>
      <c r="FJC16" s="33"/>
      <c r="FJD16" s="33"/>
      <c r="FJE16" s="33"/>
      <c r="FJF16" s="33"/>
      <c r="FJG16" s="33"/>
      <c r="FJH16" s="33"/>
      <c r="FJI16" s="33"/>
      <c r="FJJ16" s="33"/>
      <c r="FJK16" s="33"/>
      <c r="FJL16" s="33"/>
      <c r="FJM16" s="33"/>
      <c r="FJN16" s="33"/>
      <c r="FJO16" s="33"/>
      <c r="FJP16" s="33"/>
      <c r="FJQ16" s="33"/>
      <c r="FJR16" s="33"/>
      <c r="FJS16" s="33"/>
      <c r="FJT16" s="33"/>
      <c r="FJU16" s="33"/>
      <c r="FJV16" s="33"/>
      <c r="FJW16" s="33"/>
      <c r="FJX16" s="33"/>
      <c r="FJY16" s="33"/>
      <c r="FJZ16" s="33"/>
      <c r="FKA16" s="33"/>
      <c r="FKB16" s="33"/>
      <c r="FKC16" s="33"/>
      <c r="FKD16" s="33"/>
      <c r="FKE16" s="33"/>
      <c r="FKF16" s="33"/>
      <c r="FKG16" s="33"/>
      <c r="FKH16" s="33"/>
      <c r="FKI16" s="33"/>
      <c r="FKJ16" s="33"/>
      <c r="FKK16" s="33"/>
      <c r="FKL16" s="33"/>
      <c r="FKM16" s="33"/>
      <c r="FKN16" s="33"/>
      <c r="FKO16" s="33"/>
      <c r="FKP16" s="33"/>
      <c r="FKQ16" s="33"/>
      <c r="FKR16" s="33"/>
      <c r="FKS16" s="33"/>
      <c r="FKT16" s="33"/>
      <c r="FKU16" s="33"/>
      <c r="FKV16" s="33"/>
      <c r="FKW16" s="33"/>
      <c r="FKX16" s="33"/>
      <c r="FKY16" s="33"/>
      <c r="FKZ16" s="33"/>
      <c r="FLA16" s="33"/>
      <c r="FLB16" s="33"/>
      <c r="FLC16" s="33"/>
      <c r="FLD16" s="33"/>
      <c r="FLE16" s="33"/>
      <c r="FLF16" s="33"/>
      <c r="FLG16" s="33"/>
      <c r="FLH16" s="33"/>
      <c r="FLI16" s="33"/>
      <c r="FLJ16" s="33"/>
      <c r="FLK16" s="33"/>
      <c r="FLL16" s="33"/>
      <c r="FLM16" s="33"/>
      <c r="FLN16" s="33"/>
      <c r="FLO16" s="33"/>
      <c r="FLP16" s="33"/>
      <c r="FLQ16" s="33"/>
      <c r="FLR16" s="33"/>
      <c r="FLS16" s="33"/>
      <c r="FLT16" s="33"/>
      <c r="FLU16" s="33"/>
      <c r="FLV16" s="33"/>
      <c r="FLW16" s="33"/>
      <c r="FLX16" s="33"/>
      <c r="FLY16" s="33"/>
      <c r="FLZ16" s="33"/>
      <c r="FMA16" s="33"/>
      <c r="FMB16" s="33"/>
      <c r="FMC16" s="33"/>
      <c r="FMD16" s="33"/>
      <c r="FME16" s="33"/>
      <c r="FMF16" s="33"/>
      <c r="FMG16" s="33"/>
      <c r="FMH16" s="33"/>
      <c r="FMI16" s="33"/>
      <c r="FMJ16" s="33"/>
      <c r="FMK16" s="33"/>
      <c r="FML16" s="33"/>
      <c r="FMM16" s="33"/>
      <c r="FMN16" s="33"/>
      <c r="FMO16" s="33"/>
      <c r="FMP16" s="33"/>
      <c r="FMQ16" s="33"/>
      <c r="FMR16" s="33"/>
      <c r="FMS16" s="33"/>
      <c r="FMT16" s="33"/>
      <c r="FMU16" s="33"/>
      <c r="FMV16" s="33"/>
      <c r="FMW16" s="33"/>
      <c r="FMX16" s="33"/>
      <c r="FMY16" s="33"/>
      <c r="FMZ16" s="33"/>
      <c r="FNA16" s="33"/>
      <c r="FNB16" s="33"/>
      <c r="FNC16" s="33"/>
      <c r="FND16" s="33"/>
      <c r="FNE16" s="33"/>
      <c r="FNF16" s="33"/>
      <c r="FNG16" s="33"/>
      <c r="FNH16" s="33"/>
      <c r="FNI16" s="33"/>
      <c r="FNJ16" s="33"/>
      <c r="FNK16" s="33"/>
      <c r="FNL16" s="33"/>
      <c r="FNM16" s="33"/>
      <c r="FNN16" s="33"/>
      <c r="FNO16" s="33"/>
      <c r="FNP16" s="33"/>
      <c r="FNQ16" s="33"/>
      <c r="FNR16" s="33"/>
      <c r="FNS16" s="33"/>
      <c r="FNT16" s="33"/>
      <c r="FNU16" s="33"/>
      <c r="FNV16" s="33"/>
      <c r="FNW16" s="33"/>
      <c r="FNX16" s="33"/>
      <c r="FNY16" s="33"/>
      <c r="FNZ16" s="33"/>
      <c r="FOA16" s="33"/>
      <c r="FOB16" s="33"/>
      <c r="FOC16" s="33"/>
      <c r="FOD16" s="33"/>
      <c r="FOE16" s="33"/>
      <c r="FOF16" s="33"/>
      <c r="FOG16" s="33"/>
      <c r="FOH16" s="33"/>
      <c r="FOI16" s="33"/>
      <c r="FOJ16" s="33"/>
      <c r="FOK16" s="33"/>
      <c r="FOL16" s="33"/>
      <c r="FOM16" s="33"/>
      <c r="FON16" s="33"/>
      <c r="FOO16" s="33"/>
      <c r="FOP16" s="33"/>
      <c r="FOQ16" s="33"/>
      <c r="FOR16" s="33"/>
      <c r="FOS16" s="33"/>
      <c r="FOT16" s="33"/>
      <c r="FOU16" s="33"/>
      <c r="FOV16" s="33"/>
      <c r="FOW16" s="33"/>
      <c r="FOX16" s="33"/>
      <c r="FOY16" s="33"/>
      <c r="FOZ16" s="33"/>
      <c r="FPA16" s="33"/>
      <c r="FPB16" s="33"/>
      <c r="FPC16" s="33"/>
      <c r="FPD16" s="33"/>
      <c r="FPE16" s="33"/>
      <c r="FPF16" s="33"/>
      <c r="FPG16" s="33"/>
      <c r="FPH16" s="33"/>
      <c r="FPI16" s="33"/>
      <c r="FPJ16" s="33"/>
      <c r="FPK16" s="33"/>
      <c r="FPL16" s="33"/>
      <c r="FPM16" s="33"/>
      <c r="FPN16" s="33"/>
      <c r="FPO16" s="33"/>
      <c r="FPP16" s="33"/>
      <c r="FPQ16" s="33"/>
      <c r="FPR16" s="33"/>
      <c r="FPS16" s="33"/>
      <c r="FPT16" s="33"/>
      <c r="FPU16" s="33"/>
      <c r="FPV16" s="33"/>
      <c r="FPW16" s="33"/>
      <c r="FPX16" s="33"/>
      <c r="FPY16" s="33"/>
      <c r="FPZ16" s="33"/>
      <c r="FQA16" s="33"/>
      <c r="FQB16" s="33"/>
      <c r="FQC16" s="33"/>
      <c r="FQD16" s="33"/>
      <c r="FQE16" s="33"/>
      <c r="FQF16" s="33"/>
      <c r="FQG16" s="33"/>
      <c r="FQH16" s="33"/>
      <c r="FQI16" s="33"/>
      <c r="FQJ16" s="33"/>
      <c r="FQK16" s="33"/>
      <c r="FQL16" s="33"/>
      <c r="FQM16" s="33"/>
      <c r="FQN16" s="33"/>
      <c r="FQO16" s="33"/>
      <c r="FQP16" s="33"/>
      <c r="FQQ16" s="33"/>
      <c r="FQR16" s="33"/>
      <c r="FQS16" s="33"/>
      <c r="FQT16" s="33"/>
      <c r="FQU16" s="33"/>
      <c r="FQV16" s="33"/>
      <c r="FQW16" s="33"/>
      <c r="FQX16" s="33"/>
      <c r="FQY16" s="33"/>
      <c r="FQZ16" s="33"/>
      <c r="FRA16" s="33"/>
      <c r="FRB16" s="33"/>
      <c r="FRC16" s="33"/>
      <c r="FRD16" s="33"/>
      <c r="FRE16" s="33"/>
      <c r="FRF16" s="33"/>
      <c r="FRG16" s="33"/>
      <c r="FRH16" s="33"/>
      <c r="FRI16" s="33"/>
      <c r="FRJ16" s="33"/>
      <c r="FRK16" s="33"/>
      <c r="FRL16" s="33"/>
      <c r="FRM16" s="33"/>
      <c r="FRN16" s="33"/>
      <c r="FRO16" s="33"/>
      <c r="FRP16" s="33"/>
      <c r="FRQ16" s="33"/>
      <c r="FRR16" s="33"/>
      <c r="FRS16" s="33"/>
      <c r="FRT16" s="33"/>
      <c r="FRU16" s="33"/>
      <c r="FRV16" s="33"/>
      <c r="FRW16" s="33"/>
      <c r="FRX16" s="33"/>
      <c r="FRY16" s="33"/>
      <c r="FRZ16" s="33"/>
      <c r="FSA16" s="33"/>
      <c r="FSB16" s="33"/>
      <c r="FSC16" s="33"/>
      <c r="FSD16" s="33"/>
      <c r="FSE16" s="33"/>
      <c r="FSF16" s="33"/>
      <c r="FSG16" s="33"/>
      <c r="FSH16" s="33"/>
      <c r="FSI16" s="33"/>
      <c r="FSJ16" s="33"/>
      <c r="FSK16" s="33"/>
      <c r="FSL16" s="33"/>
      <c r="FSM16" s="33"/>
      <c r="FSN16" s="33"/>
      <c r="FSO16" s="33"/>
      <c r="FSP16" s="33"/>
      <c r="FSQ16" s="33"/>
      <c r="FSR16" s="33"/>
      <c r="FSS16" s="33"/>
      <c r="FST16" s="33"/>
      <c r="FSU16" s="33"/>
      <c r="FSV16" s="33"/>
      <c r="FSW16" s="33"/>
      <c r="FSX16" s="33"/>
      <c r="FSY16" s="33"/>
      <c r="FSZ16" s="33"/>
      <c r="FTA16" s="33"/>
      <c r="FTB16" s="33"/>
      <c r="FTC16" s="33"/>
      <c r="FTD16" s="33"/>
      <c r="FTE16" s="33"/>
      <c r="FTF16" s="33"/>
      <c r="FTG16" s="33"/>
      <c r="FTH16" s="33"/>
      <c r="FTI16" s="33"/>
      <c r="FTJ16" s="33"/>
      <c r="FTK16" s="33"/>
      <c r="FTL16" s="33"/>
      <c r="FTM16" s="33"/>
      <c r="FTN16" s="33"/>
      <c r="FTO16" s="33"/>
      <c r="FTP16" s="33"/>
      <c r="FTQ16" s="33"/>
      <c r="FTR16" s="33"/>
      <c r="FTS16" s="33"/>
      <c r="FTT16" s="33"/>
      <c r="FTU16" s="33"/>
      <c r="FTV16" s="33"/>
      <c r="FTW16" s="33"/>
      <c r="FTX16" s="33"/>
      <c r="FTY16" s="33"/>
      <c r="FTZ16" s="33"/>
      <c r="FUA16" s="33"/>
      <c r="FUB16" s="33"/>
      <c r="FUC16" s="33"/>
      <c r="FUD16" s="33"/>
      <c r="FUE16" s="33"/>
      <c r="FUF16" s="33"/>
      <c r="FUG16" s="33"/>
      <c r="FUH16" s="33"/>
      <c r="FUI16" s="33"/>
      <c r="FUJ16" s="33"/>
      <c r="FUK16" s="33"/>
      <c r="FUL16" s="33"/>
      <c r="FUM16" s="33"/>
      <c r="FUN16" s="33"/>
      <c r="FUO16" s="33"/>
      <c r="FUP16" s="33"/>
      <c r="FUQ16" s="33"/>
      <c r="FUR16" s="33"/>
      <c r="FUS16" s="33"/>
      <c r="FUT16" s="33"/>
      <c r="FUU16" s="33"/>
      <c r="FUV16" s="33"/>
      <c r="FUW16" s="33"/>
      <c r="FUX16" s="33"/>
      <c r="FUY16" s="33"/>
      <c r="FUZ16" s="33"/>
      <c r="FVA16" s="33"/>
      <c r="FVB16" s="33"/>
      <c r="FVC16" s="33"/>
      <c r="FVD16" s="33"/>
      <c r="FVE16" s="33"/>
      <c r="FVF16" s="33"/>
      <c r="FVG16" s="33"/>
      <c r="FVH16" s="33"/>
      <c r="FVI16" s="33"/>
      <c r="FVJ16" s="33"/>
      <c r="FVK16" s="33"/>
      <c r="FVL16" s="33"/>
      <c r="FVM16" s="33"/>
      <c r="FVN16" s="33"/>
      <c r="FVO16" s="33"/>
      <c r="FVP16" s="33"/>
      <c r="FVQ16" s="33"/>
      <c r="FVR16" s="33"/>
      <c r="FVS16" s="33"/>
      <c r="FVT16" s="33"/>
      <c r="FVU16" s="33"/>
      <c r="FVV16" s="33"/>
      <c r="FVW16" s="33"/>
      <c r="FVX16" s="33"/>
      <c r="FVY16" s="33"/>
      <c r="FVZ16" s="33"/>
      <c r="FWA16" s="33"/>
      <c r="FWB16" s="33"/>
      <c r="FWC16" s="33"/>
      <c r="FWD16" s="33"/>
      <c r="FWE16" s="33"/>
      <c r="FWF16" s="33"/>
      <c r="FWG16" s="33"/>
      <c r="FWH16" s="33"/>
      <c r="FWI16" s="33"/>
      <c r="FWJ16" s="33"/>
      <c r="FWK16" s="33"/>
      <c r="FWL16" s="33"/>
      <c r="FWM16" s="33"/>
      <c r="FWN16" s="33"/>
      <c r="FWO16" s="33"/>
      <c r="FWP16" s="33"/>
      <c r="FWQ16" s="33"/>
      <c r="FWR16" s="33"/>
      <c r="FWS16" s="33"/>
      <c r="FWT16" s="33"/>
      <c r="FWU16" s="33"/>
      <c r="FWV16" s="33"/>
      <c r="FWW16" s="33"/>
      <c r="FWX16" s="33"/>
      <c r="FWY16" s="33"/>
      <c r="FWZ16" s="33"/>
      <c r="FXA16" s="33"/>
      <c r="FXB16" s="33"/>
      <c r="FXC16" s="33"/>
      <c r="FXD16" s="33"/>
      <c r="FXE16" s="33"/>
      <c r="FXF16" s="33"/>
      <c r="FXG16" s="33"/>
      <c r="FXH16" s="33"/>
      <c r="FXI16" s="33"/>
      <c r="FXJ16" s="33"/>
      <c r="FXK16" s="33"/>
      <c r="FXL16" s="33"/>
      <c r="FXM16" s="33"/>
      <c r="FXN16" s="33"/>
      <c r="FXO16" s="33"/>
      <c r="FXP16" s="33"/>
      <c r="FXQ16" s="33"/>
      <c r="FXR16" s="33"/>
      <c r="FXS16" s="33"/>
      <c r="FXT16" s="33"/>
      <c r="FXU16" s="33"/>
      <c r="FXV16" s="33"/>
      <c r="FXW16" s="33"/>
      <c r="FXX16" s="33"/>
      <c r="FXY16" s="33"/>
      <c r="FXZ16" s="33"/>
      <c r="FYA16" s="33"/>
      <c r="FYB16" s="33"/>
      <c r="FYC16" s="33"/>
      <c r="FYD16" s="33"/>
      <c r="FYE16" s="33"/>
      <c r="FYF16" s="33"/>
      <c r="FYG16" s="33"/>
      <c r="FYH16" s="33"/>
      <c r="FYI16" s="33"/>
      <c r="FYJ16" s="33"/>
      <c r="FYK16" s="33"/>
      <c r="FYL16" s="33"/>
      <c r="FYM16" s="33"/>
      <c r="FYN16" s="33"/>
      <c r="FYO16" s="33"/>
      <c r="FYP16" s="33"/>
      <c r="FYQ16" s="33"/>
      <c r="FYR16" s="33"/>
      <c r="FYS16" s="33"/>
      <c r="FYT16" s="33"/>
      <c r="FYU16" s="33"/>
      <c r="FYV16" s="33"/>
      <c r="FYW16" s="33"/>
      <c r="FYX16" s="33"/>
      <c r="FYY16" s="33"/>
      <c r="FYZ16" s="33"/>
      <c r="FZA16" s="33"/>
      <c r="FZB16" s="33"/>
      <c r="FZC16" s="33"/>
      <c r="FZD16" s="33"/>
      <c r="FZE16" s="33"/>
      <c r="FZF16" s="33"/>
      <c r="FZG16" s="33"/>
      <c r="FZH16" s="33"/>
      <c r="FZI16" s="33"/>
      <c r="FZJ16" s="33"/>
      <c r="FZK16" s="33"/>
      <c r="FZL16" s="33"/>
      <c r="FZM16" s="33"/>
      <c r="FZN16" s="33"/>
      <c r="FZO16" s="33"/>
      <c r="FZP16" s="33"/>
      <c r="FZQ16" s="33"/>
      <c r="FZR16" s="33"/>
      <c r="FZS16" s="33"/>
      <c r="FZT16" s="33"/>
      <c r="FZU16" s="33"/>
      <c r="FZV16" s="33"/>
      <c r="FZW16" s="33"/>
      <c r="FZX16" s="33"/>
      <c r="FZY16" s="33"/>
      <c r="FZZ16" s="33"/>
      <c r="GAA16" s="33"/>
      <c r="GAB16" s="33"/>
      <c r="GAC16" s="33"/>
      <c r="GAD16" s="33"/>
      <c r="GAE16" s="33"/>
      <c r="GAF16" s="33"/>
      <c r="GAG16" s="33"/>
      <c r="GAH16" s="33"/>
      <c r="GAI16" s="33"/>
      <c r="GAJ16" s="33"/>
      <c r="GAK16" s="33"/>
      <c r="GAL16" s="33"/>
      <c r="GAM16" s="33"/>
      <c r="GAN16" s="33"/>
      <c r="GAO16" s="33"/>
      <c r="GAP16" s="33"/>
      <c r="GAQ16" s="33"/>
      <c r="GAR16" s="33"/>
      <c r="GAS16" s="33"/>
      <c r="GAT16" s="33"/>
      <c r="GAU16" s="33"/>
      <c r="GAV16" s="33"/>
      <c r="GAW16" s="33"/>
      <c r="GAX16" s="33"/>
      <c r="GAY16" s="33"/>
      <c r="GAZ16" s="33"/>
      <c r="GBA16" s="33"/>
      <c r="GBB16" s="33"/>
      <c r="GBC16" s="33"/>
      <c r="GBD16" s="33"/>
      <c r="GBE16" s="33"/>
      <c r="GBF16" s="33"/>
      <c r="GBG16" s="33"/>
      <c r="GBH16" s="33"/>
      <c r="GBI16" s="33"/>
      <c r="GBJ16" s="33"/>
      <c r="GBK16" s="33"/>
      <c r="GBL16" s="33"/>
      <c r="GBM16" s="33"/>
      <c r="GBN16" s="33"/>
      <c r="GBO16" s="33"/>
      <c r="GBP16" s="33"/>
      <c r="GBQ16" s="33"/>
      <c r="GBR16" s="33"/>
      <c r="GBS16" s="33"/>
      <c r="GBT16" s="33"/>
      <c r="GBU16" s="33"/>
      <c r="GBV16" s="33"/>
      <c r="GBW16" s="33"/>
      <c r="GBX16" s="33"/>
      <c r="GBY16" s="33"/>
      <c r="GBZ16" s="33"/>
      <c r="GCA16" s="33"/>
      <c r="GCB16" s="33"/>
      <c r="GCC16" s="33"/>
      <c r="GCD16" s="33"/>
      <c r="GCE16" s="33"/>
      <c r="GCF16" s="33"/>
      <c r="GCG16" s="33"/>
      <c r="GCH16" s="33"/>
      <c r="GCI16" s="33"/>
      <c r="GCJ16" s="33"/>
      <c r="GCK16" s="33"/>
      <c r="GCL16" s="33"/>
      <c r="GCM16" s="33"/>
      <c r="GCN16" s="33"/>
      <c r="GCO16" s="33"/>
      <c r="GCP16" s="33"/>
      <c r="GCQ16" s="33"/>
      <c r="GCR16" s="33"/>
      <c r="GCS16" s="33"/>
      <c r="GCT16" s="33"/>
      <c r="GCU16" s="33"/>
      <c r="GCV16" s="33"/>
      <c r="GCW16" s="33"/>
      <c r="GCX16" s="33"/>
      <c r="GCY16" s="33"/>
      <c r="GCZ16" s="33"/>
      <c r="GDA16" s="33"/>
      <c r="GDB16" s="33"/>
      <c r="GDC16" s="33"/>
      <c r="GDD16" s="33"/>
      <c r="GDE16" s="33"/>
      <c r="GDF16" s="33"/>
      <c r="GDG16" s="33"/>
      <c r="GDH16" s="33"/>
      <c r="GDI16" s="33"/>
      <c r="GDJ16" s="33"/>
      <c r="GDK16" s="33"/>
      <c r="GDL16" s="33"/>
      <c r="GDM16" s="33"/>
      <c r="GDN16" s="33"/>
      <c r="GDO16" s="33"/>
      <c r="GDP16" s="33"/>
      <c r="GDQ16" s="33"/>
      <c r="GDR16" s="33"/>
      <c r="GDS16" s="33"/>
      <c r="GDT16" s="33"/>
      <c r="GDU16" s="33"/>
      <c r="GDV16" s="33"/>
      <c r="GDW16" s="33"/>
      <c r="GDX16" s="33"/>
      <c r="GDY16" s="33"/>
      <c r="GDZ16" s="33"/>
      <c r="GEA16" s="33"/>
      <c r="GEB16" s="33"/>
      <c r="GEC16" s="33"/>
      <c r="GED16" s="33"/>
      <c r="GEE16" s="33"/>
      <c r="GEF16" s="33"/>
      <c r="GEG16" s="33"/>
      <c r="GEH16" s="33"/>
      <c r="GEI16" s="33"/>
      <c r="GEJ16" s="33"/>
      <c r="GEK16" s="33"/>
      <c r="GEL16" s="33"/>
      <c r="GEM16" s="33"/>
      <c r="GEN16" s="33"/>
      <c r="GEO16" s="33"/>
      <c r="GEP16" s="33"/>
      <c r="GEQ16" s="33"/>
      <c r="GER16" s="33"/>
      <c r="GES16" s="33"/>
      <c r="GET16" s="33"/>
      <c r="GEU16" s="33"/>
      <c r="GEV16" s="33"/>
      <c r="GEW16" s="33"/>
      <c r="GEX16" s="33"/>
      <c r="GEY16" s="33"/>
      <c r="GEZ16" s="33"/>
      <c r="GFA16" s="33"/>
      <c r="GFB16" s="33"/>
      <c r="GFC16" s="33"/>
      <c r="GFD16" s="33"/>
      <c r="GFE16" s="33"/>
      <c r="GFF16" s="33"/>
      <c r="GFG16" s="33"/>
      <c r="GFH16" s="33"/>
      <c r="GFI16" s="33"/>
      <c r="GFJ16" s="33"/>
      <c r="GFK16" s="33"/>
      <c r="GFL16" s="33"/>
      <c r="GFM16" s="33"/>
      <c r="GFN16" s="33"/>
      <c r="GFO16" s="33"/>
      <c r="GFP16" s="33"/>
      <c r="GFQ16" s="33"/>
      <c r="GFR16" s="33"/>
      <c r="GFS16" s="33"/>
      <c r="GFT16" s="33"/>
      <c r="GFU16" s="33"/>
      <c r="GFV16" s="33"/>
      <c r="GFW16" s="33"/>
      <c r="GFX16" s="33"/>
      <c r="GFY16" s="33"/>
      <c r="GFZ16" s="33"/>
      <c r="GGA16" s="33"/>
      <c r="GGB16" s="33"/>
      <c r="GGC16" s="33"/>
      <c r="GGD16" s="33"/>
      <c r="GGE16" s="33"/>
      <c r="GGF16" s="33"/>
      <c r="GGG16" s="33"/>
      <c r="GGH16" s="33"/>
      <c r="GGI16" s="33"/>
      <c r="GGJ16" s="33"/>
      <c r="GGK16" s="33"/>
      <c r="GGL16" s="33"/>
      <c r="GGM16" s="33"/>
      <c r="GGN16" s="33"/>
      <c r="GGO16" s="33"/>
      <c r="GGP16" s="33"/>
      <c r="GGQ16" s="33"/>
      <c r="GGR16" s="33"/>
      <c r="GGS16" s="33"/>
      <c r="GGT16" s="33"/>
      <c r="GGU16" s="33"/>
      <c r="GGV16" s="33"/>
      <c r="GGW16" s="33"/>
      <c r="GGX16" s="33"/>
      <c r="GGY16" s="33"/>
      <c r="GGZ16" s="33"/>
      <c r="GHA16" s="33"/>
      <c r="GHB16" s="33"/>
      <c r="GHC16" s="33"/>
      <c r="GHD16" s="33"/>
      <c r="GHE16" s="33"/>
      <c r="GHF16" s="33"/>
      <c r="GHG16" s="33"/>
      <c r="GHH16" s="33"/>
      <c r="GHI16" s="33"/>
      <c r="GHJ16" s="33"/>
      <c r="GHK16" s="33"/>
      <c r="GHL16" s="33"/>
      <c r="GHM16" s="33"/>
      <c r="GHN16" s="33"/>
      <c r="GHO16" s="33"/>
      <c r="GHP16" s="33"/>
      <c r="GHQ16" s="33"/>
      <c r="GHR16" s="33"/>
      <c r="GHS16" s="33"/>
      <c r="GHT16" s="33"/>
      <c r="GHU16" s="33"/>
      <c r="GHV16" s="33"/>
      <c r="GHW16" s="33"/>
      <c r="GHX16" s="33"/>
      <c r="GHY16" s="33"/>
      <c r="GHZ16" s="33"/>
      <c r="GIA16" s="33"/>
      <c r="GIB16" s="33"/>
      <c r="GIC16" s="33"/>
      <c r="GID16" s="33"/>
      <c r="GIE16" s="33"/>
      <c r="GIF16" s="33"/>
      <c r="GIG16" s="33"/>
      <c r="GIH16" s="33"/>
      <c r="GII16" s="33"/>
      <c r="GIJ16" s="33"/>
      <c r="GIK16" s="33"/>
      <c r="GIL16" s="33"/>
      <c r="GIM16" s="33"/>
      <c r="GIN16" s="33"/>
      <c r="GIO16" s="33"/>
      <c r="GIP16" s="33"/>
      <c r="GIQ16" s="33"/>
      <c r="GIR16" s="33"/>
      <c r="GIS16" s="33"/>
      <c r="GIT16" s="33"/>
      <c r="GIU16" s="33"/>
      <c r="GIV16" s="33"/>
      <c r="GIW16" s="33"/>
      <c r="GIX16" s="33"/>
      <c r="GIY16" s="33"/>
      <c r="GIZ16" s="33"/>
      <c r="GJA16" s="33"/>
      <c r="GJB16" s="33"/>
      <c r="GJC16" s="33"/>
      <c r="GJD16" s="33"/>
      <c r="GJE16" s="33"/>
      <c r="GJF16" s="33"/>
      <c r="GJG16" s="33"/>
      <c r="GJH16" s="33"/>
      <c r="GJI16" s="33"/>
      <c r="GJJ16" s="33"/>
      <c r="GJK16" s="33"/>
      <c r="GJL16" s="33"/>
      <c r="GJM16" s="33"/>
      <c r="GJN16" s="33"/>
      <c r="GJO16" s="33"/>
      <c r="GJP16" s="33"/>
      <c r="GJQ16" s="33"/>
      <c r="GJR16" s="33"/>
      <c r="GJS16" s="33"/>
      <c r="GJT16" s="33"/>
      <c r="GJU16" s="33"/>
      <c r="GJV16" s="33"/>
      <c r="GJW16" s="33"/>
      <c r="GJX16" s="33"/>
      <c r="GJY16" s="33"/>
      <c r="GJZ16" s="33"/>
      <c r="GKA16" s="33"/>
      <c r="GKB16" s="33"/>
      <c r="GKC16" s="33"/>
      <c r="GKD16" s="33"/>
      <c r="GKE16" s="33"/>
      <c r="GKF16" s="33"/>
      <c r="GKG16" s="33"/>
      <c r="GKH16" s="33"/>
      <c r="GKI16" s="33"/>
      <c r="GKJ16" s="33"/>
      <c r="GKK16" s="33"/>
      <c r="GKL16" s="33"/>
      <c r="GKM16" s="33"/>
      <c r="GKN16" s="33"/>
      <c r="GKO16" s="33"/>
      <c r="GKP16" s="33"/>
      <c r="GKQ16" s="33"/>
      <c r="GKR16" s="33"/>
      <c r="GKS16" s="33"/>
      <c r="GKT16" s="33"/>
      <c r="GKU16" s="33"/>
      <c r="GKV16" s="33"/>
      <c r="GKW16" s="33"/>
      <c r="GKX16" s="33"/>
      <c r="GKY16" s="33"/>
      <c r="GKZ16" s="33"/>
      <c r="GLA16" s="33"/>
      <c r="GLB16" s="33"/>
      <c r="GLC16" s="33"/>
      <c r="GLD16" s="33"/>
      <c r="GLE16" s="33"/>
      <c r="GLF16" s="33"/>
      <c r="GLG16" s="33"/>
      <c r="GLH16" s="33"/>
      <c r="GLI16" s="33"/>
      <c r="GLJ16" s="33"/>
      <c r="GLK16" s="33"/>
      <c r="GLL16" s="33"/>
      <c r="GLM16" s="33"/>
      <c r="GLN16" s="33"/>
      <c r="GLO16" s="33"/>
      <c r="GLP16" s="33"/>
      <c r="GLQ16" s="33"/>
      <c r="GLR16" s="33"/>
      <c r="GLS16" s="33"/>
      <c r="GLT16" s="33"/>
      <c r="GLU16" s="33"/>
      <c r="GLV16" s="33"/>
      <c r="GLW16" s="33"/>
      <c r="GLX16" s="33"/>
      <c r="GLY16" s="33"/>
      <c r="GLZ16" s="33"/>
      <c r="GMA16" s="33"/>
      <c r="GMB16" s="33"/>
      <c r="GMC16" s="33"/>
      <c r="GMD16" s="33"/>
      <c r="GME16" s="33"/>
      <c r="GMF16" s="33"/>
      <c r="GMG16" s="33"/>
      <c r="GMH16" s="33"/>
      <c r="GMI16" s="33"/>
      <c r="GMJ16" s="33"/>
      <c r="GMK16" s="33"/>
      <c r="GML16" s="33"/>
      <c r="GMM16" s="33"/>
      <c r="GMN16" s="33"/>
      <c r="GMO16" s="33"/>
      <c r="GMP16" s="33"/>
      <c r="GMQ16" s="33"/>
      <c r="GMR16" s="33"/>
      <c r="GMS16" s="33"/>
      <c r="GMT16" s="33"/>
      <c r="GMU16" s="33"/>
      <c r="GMV16" s="33"/>
      <c r="GMW16" s="33"/>
      <c r="GMX16" s="33"/>
      <c r="GMY16" s="33"/>
      <c r="GMZ16" s="33"/>
      <c r="GNA16" s="33"/>
      <c r="GNB16" s="33"/>
      <c r="GNC16" s="33"/>
      <c r="GND16" s="33"/>
      <c r="GNE16" s="33"/>
      <c r="GNF16" s="33"/>
      <c r="GNG16" s="33"/>
      <c r="GNH16" s="33"/>
      <c r="GNI16" s="33"/>
      <c r="GNJ16" s="33"/>
      <c r="GNK16" s="33"/>
      <c r="GNL16" s="33"/>
      <c r="GNM16" s="33"/>
      <c r="GNN16" s="33"/>
      <c r="GNO16" s="33"/>
      <c r="GNP16" s="33"/>
      <c r="GNQ16" s="33"/>
      <c r="GNR16" s="33"/>
      <c r="GNS16" s="33"/>
      <c r="GNT16" s="33"/>
      <c r="GNU16" s="33"/>
      <c r="GNV16" s="33"/>
      <c r="GNW16" s="33"/>
      <c r="GNX16" s="33"/>
      <c r="GNY16" s="33"/>
      <c r="GNZ16" s="33"/>
      <c r="GOA16" s="33"/>
      <c r="GOB16" s="33"/>
      <c r="GOC16" s="33"/>
      <c r="GOD16" s="33"/>
      <c r="GOE16" s="33"/>
      <c r="GOF16" s="33"/>
      <c r="GOG16" s="33"/>
      <c r="GOH16" s="33"/>
      <c r="GOI16" s="33"/>
      <c r="GOJ16" s="33"/>
      <c r="GOK16" s="33"/>
      <c r="GOL16" s="33"/>
      <c r="GOM16" s="33"/>
      <c r="GON16" s="33"/>
      <c r="GOO16" s="33"/>
      <c r="GOP16" s="33"/>
      <c r="GOQ16" s="33"/>
      <c r="GOR16" s="33"/>
      <c r="GOS16" s="33"/>
      <c r="GOT16" s="33"/>
      <c r="GOU16" s="33"/>
      <c r="GOV16" s="33"/>
      <c r="GOW16" s="33"/>
      <c r="GOX16" s="33"/>
      <c r="GOY16" s="33"/>
      <c r="GOZ16" s="33"/>
      <c r="GPA16" s="33"/>
      <c r="GPB16" s="33"/>
      <c r="GPC16" s="33"/>
      <c r="GPD16" s="33"/>
      <c r="GPE16" s="33"/>
      <c r="GPF16" s="33"/>
      <c r="GPG16" s="33"/>
      <c r="GPH16" s="33"/>
      <c r="GPI16" s="33"/>
      <c r="GPJ16" s="33"/>
      <c r="GPK16" s="33"/>
      <c r="GPL16" s="33"/>
      <c r="GPM16" s="33"/>
      <c r="GPN16" s="33"/>
      <c r="GPO16" s="33"/>
      <c r="GPP16" s="33"/>
      <c r="GPQ16" s="33"/>
      <c r="GPR16" s="33"/>
      <c r="GPS16" s="33"/>
      <c r="GPT16" s="33"/>
      <c r="GPU16" s="33"/>
      <c r="GPV16" s="33"/>
      <c r="GPW16" s="33"/>
      <c r="GPX16" s="33"/>
      <c r="GPY16" s="33"/>
      <c r="GPZ16" s="33"/>
      <c r="GQA16" s="33"/>
      <c r="GQB16" s="33"/>
      <c r="GQC16" s="33"/>
      <c r="GQD16" s="33"/>
      <c r="GQE16" s="33"/>
      <c r="GQF16" s="33"/>
      <c r="GQG16" s="33"/>
      <c r="GQH16" s="33"/>
      <c r="GQI16" s="33"/>
      <c r="GQJ16" s="33"/>
      <c r="GQK16" s="33"/>
      <c r="GQL16" s="33"/>
      <c r="GQM16" s="33"/>
      <c r="GQN16" s="33"/>
      <c r="GQO16" s="33"/>
      <c r="GQP16" s="33"/>
      <c r="GQQ16" s="33"/>
      <c r="GQR16" s="33"/>
      <c r="GQS16" s="33"/>
      <c r="GQT16" s="33"/>
      <c r="GQU16" s="33"/>
      <c r="GQV16" s="33"/>
      <c r="GQW16" s="33"/>
      <c r="GQX16" s="33"/>
      <c r="GQY16" s="33"/>
      <c r="GQZ16" s="33"/>
      <c r="GRA16" s="33"/>
      <c r="GRB16" s="33"/>
      <c r="GRC16" s="33"/>
      <c r="GRD16" s="33"/>
      <c r="GRE16" s="33"/>
      <c r="GRF16" s="33"/>
      <c r="GRG16" s="33"/>
      <c r="GRH16" s="33"/>
      <c r="GRI16" s="33"/>
      <c r="GRJ16" s="33"/>
      <c r="GRK16" s="33"/>
      <c r="GRL16" s="33"/>
      <c r="GRM16" s="33"/>
      <c r="GRN16" s="33"/>
      <c r="GRO16" s="33"/>
      <c r="GRP16" s="33"/>
      <c r="GRQ16" s="33"/>
      <c r="GRR16" s="33"/>
      <c r="GRS16" s="33"/>
      <c r="GRT16" s="33"/>
      <c r="GRU16" s="33"/>
      <c r="GRV16" s="33"/>
      <c r="GRW16" s="33"/>
      <c r="GRX16" s="33"/>
      <c r="GRY16" s="33"/>
      <c r="GRZ16" s="33"/>
      <c r="GSA16" s="33"/>
      <c r="GSB16" s="33"/>
      <c r="GSC16" s="33"/>
      <c r="GSD16" s="33"/>
      <c r="GSE16" s="33"/>
      <c r="GSF16" s="33"/>
      <c r="GSG16" s="33"/>
      <c r="GSH16" s="33"/>
      <c r="GSI16" s="33"/>
      <c r="GSJ16" s="33"/>
      <c r="GSK16" s="33"/>
      <c r="GSL16" s="33"/>
      <c r="GSM16" s="33"/>
      <c r="GSN16" s="33"/>
      <c r="GSO16" s="33"/>
      <c r="GSP16" s="33"/>
      <c r="GSQ16" s="33"/>
      <c r="GSR16" s="33"/>
      <c r="GSS16" s="33"/>
      <c r="GST16" s="33"/>
      <c r="GSU16" s="33"/>
      <c r="GSV16" s="33"/>
      <c r="GSW16" s="33"/>
      <c r="GSX16" s="33"/>
      <c r="GSY16" s="33"/>
      <c r="GSZ16" s="33"/>
      <c r="GTA16" s="33"/>
      <c r="GTB16" s="33"/>
      <c r="GTC16" s="33"/>
      <c r="GTD16" s="33"/>
      <c r="GTE16" s="33"/>
      <c r="GTF16" s="33"/>
      <c r="GTG16" s="33"/>
      <c r="GTH16" s="33"/>
      <c r="GTI16" s="33"/>
      <c r="GTJ16" s="33"/>
      <c r="GTK16" s="33"/>
      <c r="GTL16" s="33"/>
      <c r="GTM16" s="33"/>
      <c r="GTN16" s="33"/>
      <c r="GTO16" s="33"/>
      <c r="GTP16" s="33"/>
      <c r="GTQ16" s="33"/>
      <c r="GTR16" s="33"/>
      <c r="GTS16" s="33"/>
      <c r="GTT16" s="33"/>
      <c r="GTU16" s="33"/>
      <c r="GTV16" s="33"/>
      <c r="GTW16" s="33"/>
      <c r="GTX16" s="33"/>
      <c r="GTY16" s="33"/>
      <c r="GTZ16" s="33"/>
      <c r="GUA16" s="33"/>
      <c r="GUB16" s="33"/>
      <c r="GUC16" s="33"/>
      <c r="GUD16" s="33"/>
      <c r="GUE16" s="33"/>
      <c r="GUF16" s="33"/>
      <c r="GUG16" s="33"/>
      <c r="GUH16" s="33"/>
      <c r="GUI16" s="33"/>
      <c r="GUJ16" s="33"/>
      <c r="GUK16" s="33"/>
      <c r="GUL16" s="33"/>
      <c r="GUM16" s="33"/>
      <c r="GUN16" s="33"/>
      <c r="GUO16" s="33"/>
      <c r="GUP16" s="33"/>
      <c r="GUQ16" s="33"/>
      <c r="GUR16" s="33"/>
      <c r="GUS16" s="33"/>
      <c r="GUT16" s="33"/>
      <c r="GUU16" s="33"/>
      <c r="GUV16" s="33"/>
      <c r="GUW16" s="33"/>
      <c r="GUX16" s="33"/>
      <c r="GUY16" s="33"/>
      <c r="GUZ16" s="33"/>
      <c r="GVA16" s="33"/>
      <c r="GVB16" s="33"/>
      <c r="GVC16" s="33"/>
      <c r="GVD16" s="33"/>
      <c r="GVE16" s="33"/>
      <c r="GVF16" s="33"/>
      <c r="GVG16" s="33"/>
      <c r="GVH16" s="33"/>
      <c r="GVI16" s="33"/>
      <c r="GVJ16" s="33"/>
      <c r="GVK16" s="33"/>
      <c r="GVL16" s="33"/>
      <c r="GVM16" s="33"/>
      <c r="GVN16" s="33"/>
      <c r="GVO16" s="33"/>
      <c r="GVP16" s="33"/>
      <c r="GVQ16" s="33"/>
      <c r="GVR16" s="33"/>
      <c r="GVS16" s="33"/>
      <c r="GVT16" s="33"/>
      <c r="GVU16" s="33"/>
      <c r="GVV16" s="33"/>
      <c r="GVW16" s="33"/>
      <c r="GVX16" s="33"/>
      <c r="GVY16" s="33"/>
      <c r="GVZ16" s="33"/>
      <c r="GWA16" s="33"/>
      <c r="GWB16" s="33"/>
      <c r="GWC16" s="33"/>
      <c r="GWD16" s="33"/>
      <c r="GWE16" s="33"/>
      <c r="GWF16" s="33"/>
      <c r="GWG16" s="33"/>
      <c r="GWH16" s="33"/>
      <c r="GWI16" s="33"/>
      <c r="GWJ16" s="33"/>
      <c r="GWK16" s="33"/>
      <c r="GWL16" s="33"/>
      <c r="GWM16" s="33"/>
      <c r="GWN16" s="33"/>
      <c r="GWO16" s="33"/>
      <c r="GWP16" s="33"/>
      <c r="GWQ16" s="33"/>
      <c r="GWR16" s="33"/>
      <c r="GWS16" s="33"/>
      <c r="GWT16" s="33"/>
      <c r="GWU16" s="33"/>
      <c r="GWV16" s="33"/>
      <c r="GWW16" s="33"/>
      <c r="GWX16" s="33"/>
      <c r="GWY16" s="33"/>
      <c r="GWZ16" s="33"/>
      <c r="GXA16" s="33"/>
      <c r="GXB16" s="33"/>
      <c r="GXC16" s="33"/>
      <c r="GXD16" s="33"/>
      <c r="GXE16" s="33"/>
      <c r="GXF16" s="33"/>
      <c r="GXG16" s="33"/>
      <c r="GXH16" s="33"/>
      <c r="GXI16" s="33"/>
      <c r="GXJ16" s="33"/>
      <c r="GXK16" s="33"/>
      <c r="GXL16" s="33"/>
      <c r="GXM16" s="33"/>
      <c r="GXN16" s="33"/>
      <c r="GXO16" s="33"/>
      <c r="GXP16" s="33"/>
      <c r="GXQ16" s="33"/>
      <c r="GXR16" s="33"/>
      <c r="GXS16" s="33"/>
      <c r="GXT16" s="33"/>
      <c r="GXU16" s="33"/>
      <c r="GXV16" s="33"/>
      <c r="GXW16" s="33"/>
      <c r="GXX16" s="33"/>
      <c r="GXY16" s="33"/>
      <c r="GXZ16" s="33"/>
      <c r="GYA16" s="33"/>
      <c r="GYB16" s="33"/>
      <c r="GYC16" s="33"/>
      <c r="GYD16" s="33"/>
      <c r="GYE16" s="33"/>
      <c r="GYF16" s="33"/>
      <c r="GYG16" s="33"/>
      <c r="GYH16" s="33"/>
      <c r="GYI16" s="33"/>
      <c r="GYJ16" s="33"/>
      <c r="GYK16" s="33"/>
      <c r="GYL16" s="33"/>
      <c r="GYM16" s="33"/>
      <c r="GYN16" s="33"/>
      <c r="GYO16" s="33"/>
      <c r="GYP16" s="33"/>
      <c r="GYQ16" s="33"/>
      <c r="GYR16" s="33"/>
      <c r="GYS16" s="33"/>
      <c r="GYT16" s="33"/>
      <c r="GYU16" s="33"/>
      <c r="GYV16" s="33"/>
      <c r="GYW16" s="33"/>
      <c r="GYX16" s="33"/>
      <c r="GYY16" s="33"/>
      <c r="GYZ16" s="33"/>
      <c r="GZA16" s="33"/>
      <c r="GZB16" s="33"/>
      <c r="GZC16" s="33"/>
      <c r="GZD16" s="33"/>
      <c r="GZE16" s="33"/>
      <c r="GZF16" s="33"/>
      <c r="GZG16" s="33"/>
      <c r="GZH16" s="33"/>
      <c r="GZI16" s="33"/>
      <c r="GZJ16" s="33"/>
      <c r="GZK16" s="33"/>
      <c r="GZL16" s="33"/>
      <c r="GZM16" s="33"/>
      <c r="GZN16" s="33"/>
      <c r="GZO16" s="33"/>
      <c r="GZP16" s="33"/>
      <c r="GZQ16" s="33"/>
      <c r="GZR16" s="33"/>
      <c r="GZS16" s="33"/>
      <c r="GZT16" s="33"/>
      <c r="GZU16" s="33"/>
      <c r="GZV16" s="33"/>
      <c r="GZW16" s="33"/>
      <c r="GZX16" s="33"/>
      <c r="GZY16" s="33"/>
      <c r="GZZ16" s="33"/>
      <c r="HAA16" s="33"/>
      <c r="HAB16" s="33"/>
      <c r="HAC16" s="33"/>
      <c r="HAD16" s="33"/>
      <c r="HAE16" s="33"/>
      <c r="HAF16" s="33"/>
      <c r="HAG16" s="33"/>
      <c r="HAH16" s="33"/>
      <c r="HAI16" s="33"/>
      <c r="HAJ16" s="33"/>
      <c r="HAK16" s="33"/>
      <c r="HAL16" s="33"/>
      <c r="HAM16" s="33"/>
      <c r="HAN16" s="33"/>
      <c r="HAO16" s="33"/>
      <c r="HAP16" s="33"/>
      <c r="HAQ16" s="33"/>
      <c r="HAR16" s="33"/>
      <c r="HAS16" s="33"/>
      <c r="HAT16" s="33"/>
      <c r="HAU16" s="33"/>
      <c r="HAV16" s="33"/>
      <c r="HAW16" s="33"/>
      <c r="HAX16" s="33"/>
      <c r="HAY16" s="33"/>
      <c r="HAZ16" s="33"/>
      <c r="HBA16" s="33"/>
      <c r="HBB16" s="33"/>
      <c r="HBC16" s="33"/>
      <c r="HBD16" s="33"/>
      <c r="HBE16" s="33"/>
      <c r="HBF16" s="33"/>
      <c r="HBG16" s="33"/>
      <c r="HBH16" s="33"/>
      <c r="HBI16" s="33"/>
      <c r="HBJ16" s="33"/>
      <c r="HBK16" s="33"/>
      <c r="HBL16" s="33"/>
      <c r="HBM16" s="33"/>
      <c r="HBN16" s="33"/>
      <c r="HBO16" s="33"/>
      <c r="HBP16" s="33"/>
      <c r="HBQ16" s="33"/>
      <c r="HBR16" s="33"/>
      <c r="HBS16" s="33"/>
      <c r="HBT16" s="33"/>
      <c r="HBU16" s="33"/>
      <c r="HBV16" s="33"/>
      <c r="HBW16" s="33"/>
      <c r="HBX16" s="33"/>
      <c r="HBY16" s="33"/>
      <c r="HBZ16" s="33"/>
      <c r="HCA16" s="33"/>
      <c r="HCB16" s="33"/>
      <c r="HCC16" s="33"/>
      <c r="HCD16" s="33"/>
      <c r="HCE16" s="33"/>
      <c r="HCF16" s="33"/>
      <c r="HCG16" s="33"/>
      <c r="HCH16" s="33"/>
      <c r="HCI16" s="33"/>
      <c r="HCJ16" s="33"/>
      <c r="HCK16" s="33"/>
      <c r="HCL16" s="33"/>
      <c r="HCM16" s="33"/>
      <c r="HCN16" s="33"/>
      <c r="HCO16" s="33"/>
      <c r="HCP16" s="33"/>
      <c r="HCQ16" s="33"/>
      <c r="HCR16" s="33"/>
      <c r="HCS16" s="33"/>
      <c r="HCT16" s="33"/>
      <c r="HCU16" s="33"/>
      <c r="HCV16" s="33"/>
      <c r="HCW16" s="33"/>
      <c r="HCX16" s="33"/>
      <c r="HCY16" s="33"/>
      <c r="HCZ16" s="33"/>
      <c r="HDA16" s="33"/>
      <c r="HDB16" s="33"/>
      <c r="HDC16" s="33"/>
      <c r="HDD16" s="33"/>
      <c r="HDE16" s="33"/>
      <c r="HDF16" s="33"/>
      <c r="HDG16" s="33"/>
      <c r="HDH16" s="33"/>
      <c r="HDI16" s="33"/>
      <c r="HDJ16" s="33"/>
      <c r="HDK16" s="33"/>
      <c r="HDL16" s="33"/>
      <c r="HDM16" s="33"/>
      <c r="HDN16" s="33"/>
      <c r="HDO16" s="33"/>
      <c r="HDP16" s="33"/>
      <c r="HDQ16" s="33"/>
      <c r="HDR16" s="33"/>
      <c r="HDS16" s="33"/>
      <c r="HDT16" s="33"/>
      <c r="HDU16" s="33"/>
      <c r="HDV16" s="33"/>
      <c r="HDW16" s="33"/>
      <c r="HDX16" s="33"/>
      <c r="HDY16" s="33"/>
      <c r="HDZ16" s="33"/>
      <c r="HEA16" s="33"/>
      <c r="HEB16" s="33"/>
      <c r="HEC16" s="33"/>
      <c r="HED16" s="33"/>
      <c r="HEE16" s="33"/>
      <c r="HEF16" s="33"/>
      <c r="HEG16" s="33"/>
      <c r="HEH16" s="33"/>
      <c r="HEI16" s="33"/>
      <c r="HEJ16" s="33"/>
      <c r="HEK16" s="33"/>
      <c r="HEL16" s="33"/>
      <c r="HEM16" s="33"/>
      <c r="HEN16" s="33"/>
      <c r="HEO16" s="33"/>
      <c r="HEP16" s="33"/>
      <c r="HEQ16" s="33"/>
      <c r="HER16" s="33"/>
      <c r="HES16" s="33"/>
      <c r="HET16" s="33"/>
      <c r="HEU16" s="33"/>
      <c r="HEV16" s="33"/>
      <c r="HEW16" s="33"/>
      <c r="HEX16" s="33"/>
      <c r="HEY16" s="33"/>
      <c r="HEZ16" s="33"/>
      <c r="HFA16" s="33"/>
      <c r="HFB16" s="33"/>
      <c r="HFC16" s="33"/>
      <c r="HFD16" s="33"/>
      <c r="HFE16" s="33"/>
      <c r="HFF16" s="33"/>
      <c r="HFG16" s="33"/>
      <c r="HFH16" s="33"/>
      <c r="HFI16" s="33"/>
      <c r="HFJ16" s="33"/>
      <c r="HFK16" s="33"/>
      <c r="HFL16" s="33"/>
      <c r="HFM16" s="33"/>
      <c r="HFN16" s="33"/>
      <c r="HFO16" s="33"/>
      <c r="HFP16" s="33"/>
      <c r="HFQ16" s="33"/>
      <c r="HFR16" s="33"/>
      <c r="HFS16" s="33"/>
      <c r="HFT16" s="33"/>
      <c r="HFU16" s="33"/>
      <c r="HFV16" s="33"/>
      <c r="HFW16" s="33"/>
      <c r="HFX16" s="33"/>
      <c r="HFY16" s="33"/>
      <c r="HFZ16" s="33"/>
      <c r="HGA16" s="33"/>
      <c r="HGB16" s="33"/>
      <c r="HGC16" s="33"/>
      <c r="HGD16" s="33"/>
      <c r="HGE16" s="33"/>
      <c r="HGF16" s="33"/>
      <c r="HGG16" s="33"/>
      <c r="HGH16" s="33"/>
      <c r="HGI16" s="33"/>
      <c r="HGJ16" s="33"/>
      <c r="HGK16" s="33"/>
      <c r="HGL16" s="33"/>
      <c r="HGM16" s="33"/>
      <c r="HGN16" s="33"/>
      <c r="HGO16" s="33"/>
      <c r="HGP16" s="33"/>
      <c r="HGQ16" s="33"/>
      <c r="HGR16" s="33"/>
      <c r="HGS16" s="33"/>
      <c r="HGT16" s="33"/>
      <c r="HGU16" s="33"/>
      <c r="HGV16" s="33"/>
      <c r="HGW16" s="33"/>
      <c r="HGX16" s="33"/>
      <c r="HGY16" s="33"/>
      <c r="HGZ16" s="33"/>
      <c r="HHA16" s="33"/>
      <c r="HHB16" s="33"/>
      <c r="HHC16" s="33"/>
      <c r="HHD16" s="33"/>
      <c r="HHE16" s="33"/>
      <c r="HHF16" s="33"/>
      <c r="HHG16" s="33"/>
      <c r="HHH16" s="33"/>
      <c r="HHI16" s="33"/>
      <c r="HHJ16" s="33"/>
      <c r="HHK16" s="33"/>
      <c r="HHL16" s="33"/>
      <c r="HHM16" s="33"/>
      <c r="HHN16" s="33"/>
      <c r="HHO16" s="33"/>
      <c r="HHP16" s="33"/>
      <c r="HHQ16" s="33"/>
      <c r="HHR16" s="33"/>
      <c r="HHS16" s="33"/>
      <c r="HHT16" s="33"/>
      <c r="HHU16" s="33"/>
      <c r="HHV16" s="33"/>
      <c r="HHW16" s="33"/>
      <c r="HHX16" s="33"/>
      <c r="HHY16" s="33"/>
      <c r="HHZ16" s="33"/>
      <c r="HIA16" s="33"/>
      <c r="HIB16" s="33"/>
      <c r="HIC16" s="33"/>
      <c r="HID16" s="33"/>
      <c r="HIE16" s="33"/>
      <c r="HIF16" s="33"/>
      <c r="HIG16" s="33"/>
      <c r="HIH16" s="33"/>
      <c r="HII16" s="33"/>
      <c r="HIJ16" s="33"/>
      <c r="HIK16" s="33"/>
      <c r="HIL16" s="33"/>
      <c r="HIM16" s="33"/>
      <c r="HIN16" s="33"/>
      <c r="HIO16" s="33"/>
      <c r="HIP16" s="33"/>
      <c r="HIQ16" s="33"/>
      <c r="HIR16" s="33"/>
      <c r="HIS16" s="33"/>
      <c r="HIT16" s="33"/>
      <c r="HIU16" s="33"/>
      <c r="HIV16" s="33"/>
      <c r="HIW16" s="33"/>
      <c r="HIX16" s="33"/>
      <c r="HIY16" s="33"/>
      <c r="HIZ16" s="33"/>
      <c r="HJA16" s="33"/>
      <c r="HJB16" s="33"/>
      <c r="HJC16" s="33"/>
      <c r="HJD16" s="33"/>
      <c r="HJE16" s="33"/>
      <c r="HJF16" s="33"/>
      <c r="HJG16" s="33"/>
      <c r="HJH16" s="33"/>
      <c r="HJI16" s="33"/>
      <c r="HJJ16" s="33"/>
      <c r="HJK16" s="33"/>
      <c r="HJL16" s="33"/>
      <c r="HJM16" s="33"/>
      <c r="HJN16" s="33"/>
      <c r="HJO16" s="33"/>
      <c r="HJP16" s="33"/>
      <c r="HJQ16" s="33"/>
      <c r="HJR16" s="33"/>
      <c r="HJS16" s="33"/>
      <c r="HJT16" s="33"/>
      <c r="HJU16" s="33"/>
      <c r="HJV16" s="33"/>
      <c r="HJW16" s="33"/>
      <c r="HJX16" s="33"/>
      <c r="HJY16" s="33"/>
      <c r="HJZ16" s="33"/>
      <c r="HKA16" s="33"/>
      <c r="HKB16" s="33"/>
      <c r="HKC16" s="33"/>
      <c r="HKD16" s="33"/>
      <c r="HKE16" s="33"/>
      <c r="HKF16" s="33"/>
      <c r="HKG16" s="33"/>
      <c r="HKH16" s="33"/>
      <c r="HKI16" s="33"/>
      <c r="HKJ16" s="33"/>
      <c r="HKK16" s="33"/>
      <c r="HKL16" s="33"/>
      <c r="HKM16" s="33"/>
      <c r="HKN16" s="33"/>
      <c r="HKO16" s="33"/>
      <c r="HKP16" s="33"/>
      <c r="HKQ16" s="33"/>
      <c r="HKR16" s="33"/>
      <c r="HKS16" s="33"/>
      <c r="HKT16" s="33"/>
      <c r="HKU16" s="33"/>
      <c r="HKV16" s="33"/>
      <c r="HKW16" s="33"/>
      <c r="HKX16" s="33"/>
      <c r="HKY16" s="33"/>
      <c r="HKZ16" s="33"/>
      <c r="HLA16" s="33"/>
      <c r="HLB16" s="33"/>
      <c r="HLC16" s="33"/>
      <c r="HLD16" s="33"/>
      <c r="HLE16" s="33"/>
      <c r="HLF16" s="33"/>
      <c r="HLG16" s="33"/>
      <c r="HLH16" s="33"/>
      <c r="HLI16" s="33"/>
      <c r="HLJ16" s="33"/>
      <c r="HLK16" s="33"/>
      <c r="HLL16" s="33"/>
      <c r="HLM16" s="33"/>
      <c r="HLN16" s="33"/>
      <c r="HLO16" s="33"/>
      <c r="HLP16" s="33"/>
      <c r="HLQ16" s="33"/>
      <c r="HLR16" s="33"/>
      <c r="HLS16" s="33"/>
      <c r="HLT16" s="33"/>
      <c r="HLU16" s="33"/>
      <c r="HLV16" s="33"/>
      <c r="HLW16" s="33"/>
      <c r="HLX16" s="33"/>
      <c r="HLY16" s="33"/>
      <c r="HLZ16" s="33"/>
      <c r="HMA16" s="33"/>
      <c r="HMB16" s="33"/>
      <c r="HMC16" s="33"/>
      <c r="HMD16" s="33"/>
      <c r="HME16" s="33"/>
      <c r="HMF16" s="33"/>
      <c r="HMG16" s="33"/>
      <c r="HMH16" s="33"/>
      <c r="HMI16" s="33"/>
      <c r="HMJ16" s="33"/>
      <c r="HMK16" s="33"/>
      <c r="HML16" s="33"/>
      <c r="HMM16" s="33"/>
      <c r="HMN16" s="33"/>
      <c r="HMO16" s="33"/>
      <c r="HMP16" s="33"/>
      <c r="HMQ16" s="33"/>
      <c r="HMR16" s="33"/>
      <c r="HMS16" s="33"/>
      <c r="HMT16" s="33"/>
      <c r="HMU16" s="33"/>
      <c r="HMV16" s="33"/>
      <c r="HMW16" s="33"/>
      <c r="HMX16" s="33"/>
      <c r="HMY16" s="33"/>
      <c r="HMZ16" s="33"/>
      <c r="HNA16" s="33"/>
      <c r="HNB16" s="33"/>
      <c r="HNC16" s="33"/>
      <c r="HND16" s="33"/>
      <c r="HNE16" s="33"/>
      <c r="HNF16" s="33"/>
      <c r="HNG16" s="33"/>
      <c r="HNH16" s="33"/>
      <c r="HNI16" s="33"/>
      <c r="HNJ16" s="33"/>
      <c r="HNK16" s="33"/>
      <c r="HNL16" s="33"/>
      <c r="HNM16" s="33"/>
      <c r="HNN16" s="33"/>
      <c r="HNO16" s="33"/>
      <c r="HNP16" s="33"/>
      <c r="HNQ16" s="33"/>
      <c r="HNR16" s="33"/>
      <c r="HNS16" s="33"/>
      <c r="HNT16" s="33"/>
      <c r="HNU16" s="33"/>
      <c r="HNV16" s="33"/>
      <c r="HNW16" s="33"/>
      <c r="HNX16" s="33"/>
      <c r="HNY16" s="33"/>
      <c r="HNZ16" s="33"/>
      <c r="HOA16" s="33"/>
      <c r="HOB16" s="33"/>
      <c r="HOC16" s="33"/>
      <c r="HOD16" s="33"/>
      <c r="HOE16" s="33"/>
      <c r="HOF16" s="33"/>
      <c r="HOG16" s="33"/>
      <c r="HOH16" s="33"/>
      <c r="HOI16" s="33"/>
      <c r="HOJ16" s="33"/>
      <c r="HOK16" s="33"/>
      <c r="HOL16" s="33"/>
      <c r="HOM16" s="33"/>
      <c r="HON16" s="33"/>
      <c r="HOO16" s="33"/>
      <c r="HOP16" s="33"/>
      <c r="HOQ16" s="33"/>
      <c r="HOR16" s="33"/>
      <c r="HOS16" s="33"/>
      <c r="HOT16" s="33"/>
      <c r="HOU16" s="33"/>
      <c r="HOV16" s="33"/>
      <c r="HOW16" s="33"/>
      <c r="HOX16" s="33"/>
      <c r="HOY16" s="33"/>
      <c r="HOZ16" s="33"/>
      <c r="HPA16" s="33"/>
      <c r="HPB16" s="33"/>
      <c r="HPC16" s="33"/>
      <c r="HPD16" s="33"/>
      <c r="HPE16" s="33"/>
      <c r="HPF16" s="33"/>
      <c r="HPG16" s="33"/>
      <c r="HPH16" s="33"/>
      <c r="HPI16" s="33"/>
      <c r="HPJ16" s="33"/>
      <c r="HPK16" s="33"/>
      <c r="HPL16" s="33"/>
      <c r="HPM16" s="33"/>
      <c r="HPN16" s="33"/>
      <c r="HPO16" s="33"/>
      <c r="HPP16" s="33"/>
      <c r="HPQ16" s="33"/>
      <c r="HPR16" s="33"/>
      <c r="HPS16" s="33"/>
      <c r="HPT16" s="33"/>
      <c r="HPU16" s="33"/>
      <c r="HPV16" s="33"/>
      <c r="HPW16" s="33"/>
      <c r="HPX16" s="33"/>
      <c r="HPY16" s="33"/>
      <c r="HPZ16" s="33"/>
      <c r="HQA16" s="33"/>
      <c r="HQB16" s="33"/>
      <c r="HQC16" s="33"/>
      <c r="HQD16" s="33"/>
      <c r="HQE16" s="33"/>
      <c r="HQF16" s="33"/>
      <c r="HQG16" s="33"/>
      <c r="HQH16" s="33"/>
      <c r="HQI16" s="33"/>
      <c r="HQJ16" s="33"/>
      <c r="HQK16" s="33"/>
      <c r="HQL16" s="33"/>
      <c r="HQM16" s="33"/>
      <c r="HQN16" s="33"/>
      <c r="HQO16" s="33"/>
      <c r="HQP16" s="33"/>
      <c r="HQQ16" s="33"/>
      <c r="HQR16" s="33"/>
      <c r="HQS16" s="33"/>
      <c r="HQT16" s="33"/>
      <c r="HQU16" s="33"/>
      <c r="HQV16" s="33"/>
      <c r="HQW16" s="33"/>
      <c r="HQX16" s="33"/>
      <c r="HQY16" s="33"/>
      <c r="HQZ16" s="33"/>
      <c r="HRA16" s="33"/>
      <c r="HRB16" s="33"/>
      <c r="HRC16" s="33"/>
      <c r="HRD16" s="33"/>
      <c r="HRE16" s="33"/>
      <c r="HRF16" s="33"/>
      <c r="HRG16" s="33"/>
      <c r="HRH16" s="33"/>
      <c r="HRI16" s="33"/>
      <c r="HRJ16" s="33"/>
      <c r="HRK16" s="33"/>
      <c r="HRL16" s="33"/>
      <c r="HRM16" s="33"/>
      <c r="HRN16" s="33"/>
      <c r="HRO16" s="33"/>
      <c r="HRP16" s="33"/>
      <c r="HRQ16" s="33"/>
      <c r="HRR16" s="33"/>
      <c r="HRS16" s="33"/>
      <c r="HRT16" s="33"/>
      <c r="HRU16" s="33"/>
      <c r="HRV16" s="33"/>
      <c r="HRW16" s="33"/>
      <c r="HRX16" s="33"/>
      <c r="HRY16" s="33"/>
      <c r="HRZ16" s="33"/>
      <c r="HSA16" s="33"/>
      <c r="HSB16" s="33"/>
      <c r="HSC16" s="33"/>
      <c r="HSD16" s="33"/>
      <c r="HSE16" s="33"/>
      <c r="HSF16" s="33"/>
      <c r="HSG16" s="33"/>
      <c r="HSH16" s="33"/>
      <c r="HSI16" s="33"/>
      <c r="HSJ16" s="33"/>
      <c r="HSK16" s="33"/>
      <c r="HSL16" s="33"/>
      <c r="HSM16" s="33"/>
      <c r="HSN16" s="33"/>
      <c r="HSO16" s="33"/>
      <c r="HSP16" s="33"/>
      <c r="HSQ16" s="33"/>
      <c r="HSR16" s="33"/>
      <c r="HSS16" s="33"/>
      <c r="HST16" s="33"/>
      <c r="HSU16" s="33"/>
      <c r="HSV16" s="33"/>
      <c r="HSW16" s="33"/>
      <c r="HSX16" s="33"/>
      <c r="HSY16" s="33"/>
      <c r="HSZ16" s="33"/>
      <c r="HTA16" s="33"/>
      <c r="HTB16" s="33"/>
      <c r="HTC16" s="33"/>
      <c r="HTD16" s="33"/>
      <c r="HTE16" s="33"/>
      <c r="HTF16" s="33"/>
      <c r="HTG16" s="33"/>
      <c r="HTH16" s="33"/>
      <c r="HTI16" s="33"/>
      <c r="HTJ16" s="33"/>
      <c r="HTK16" s="33"/>
      <c r="HTL16" s="33"/>
      <c r="HTM16" s="33"/>
      <c r="HTN16" s="33"/>
      <c r="HTO16" s="33"/>
      <c r="HTP16" s="33"/>
      <c r="HTQ16" s="33"/>
      <c r="HTR16" s="33"/>
      <c r="HTS16" s="33"/>
      <c r="HTT16" s="33"/>
      <c r="HTU16" s="33"/>
      <c r="HTV16" s="33"/>
      <c r="HTW16" s="33"/>
      <c r="HTX16" s="33"/>
      <c r="HTY16" s="33"/>
      <c r="HTZ16" s="33"/>
      <c r="HUA16" s="33"/>
      <c r="HUB16" s="33"/>
      <c r="HUC16" s="33"/>
      <c r="HUD16" s="33"/>
      <c r="HUE16" s="33"/>
      <c r="HUF16" s="33"/>
      <c r="HUG16" s="33"/>
      <c r="HUH16" s="33"/>
      <c r="HUI16" s="33"/>
      <c r="HUJ16" s="33"/>
      <c r="HUK16" s="33"/>
      <c r="HUL16" s="33"/>
      <c r="HUM16" s="33"/>
      <c r="HUN16" s="33"/>
      <c r="HUO16" s="33"/>
      <c r="HUP16" s="33"/>
      <c r="HUQ16" s="33"/>
      <c r="HUR16" s="33"/>
      <c r="HUS16" s="33"/>
      <c r="HUT16" s="33"/>
      <c r="HUU16" s="33"/>
      <c r="HUV16" s="33"/>
      <c r="HUW16" s="33"/>
      <c r="HUX16" s="33"/>
      <c r="HUY16" s="33"/>
      <c r="HUZ16" s="33"/>
      <c r="HVA16" s="33"/>
      <c r="HVB16" s="33"/>
      <c r="HVC16" s="33"/>
      <c r="HVD16" s="33"/>
      <c r="HVE16" s="33"/>
      <c r="HVF16" s="33"/>
      <c r="HVG16" s="33"/>
      <c r="HVH16" s="33"/>
      <c r="HVI16" s="33"/>
      <c r="HVJ16" s="33"/>
      <c r="HVK16" s="33"/>
      <c r="HVL16" s="33"/>
      <c r="HVM16" s="33"/>
      <c r="HVN16" s="33"/>
      <c r="HVO16" s="33"/>
      <c r="HVP16" s="33"/>
      <c r="HVQ16" s="33"/>
      <c r="HVR16" s="33"/>
      <c r="HVS16" s="33"/>
      <c r="HVT16" s="33"/>
      <c r="HVU16" s="33"/>
      <c r="HVV16" s="33"/>
      <c r="HVW16" s="33"/>
      <c r="HVX16" s="33"/>
      <c r="HVY16" s="33"/>
      <c r="HVZ16" s="33"/>
      <c r="HWA16" s="33"/>
      <c r="HWB16" s="33"/>
      <c r="HWC16" s="33"/>
      <c r="HWD16" s="33"/>
      <c r="HWE16" s="33"/>
      <c r="HWF16" s="33"/>
      <c r="HWG16" s="33"/>
      <c r="HWH16" s="33"/>
      <c r="HWI16" s="33"/>
      <c r="HWJ16" s="33"/>
      <c r="HWK16" s="33"/>
      <c r="HWL16" s="33"/>
      <c r="HWM16" s="33"/>
      <c r="HWN16" s="33"/>
      <c r="HWO16" s="33"/>
      <c r="HWP16" s="33"/>
      <c r="HWQ16" s="33"/>
      <c r="HWR16" s="33"/>
      <c r="HWS16" s="33"/>
      <c r="HWT16" s="33"/>
      <c r="HWU16" s="33"/>
      <c r="HWV16" s="33"/>
      <c r="HWW16" s="33"/>
      <c r="HWX16" s="33"/>
      <c r="HWY16" s="33"/>
      <c r="HWZ16" s="33"/>
      <c r="HXA16" s="33"/>
      <c r="HXB16" s="33"/>
      <c r="HXC16" s="33"/>
      <c r="HXD16" s="33"/>
      <c r="HXE16" s="33"/>
      <c r="HXF16" s="33"/>
      <c r="HXG16" s="33"/>
      <c r="HXH16" s="33"/>
      <c r="HXI16" s="33"/>
      <c r="HXJ16" s="33"/>
      <c r="HXK16" s="33"/>
      <c r="HXL16" s="33"/>
      <c r="HXM16" s="33"/>
      <c r="HXN16" s="33"/>
      <c r="HXO16" s="33"/>
      <c r="HXP16" s="33"/>
      <c r="HXQ16" s="33"/>
      <c r="HXR16" s="33"/>
      <c r="HXS16" s="33"/>
      <c r="HXT16" s="33"/>
      <c r="HXU16" s="33"/>
      <c r="HXV16" s="33"/>
      <c r="HXW16" s="33"/>
      <c r="HXX16" s="33"/>
      <c r="HXY16" s="33"/>
      <c r="HXZ16" s="33"/>
      <c r="HYA16" s="33"/>
      <c r="HYB16" s="33"/>
      <c r="HYC16" s="33"/>
      <c r="HYD16" s="33"/>
      <c r="HYE16" s="33"/>
      <c r="HYF16" s="33"/>
      <c r="HYG16" s="33"/>
      <c r="HYH16" s="33"/>
      <c r="HYI16" s="33"/>
      <c r="HYJ16" s="33"/>
      <c r="HYK16" s="33"/>
      <c r="HYL16" s="33"/>
      <c r="HYM16" s="33"/>
      <c r="HYN16" s="33"/>
      <c r="HYO16" s="33"/>
      <c r="HYP16" s="33"/>
      <c r="HYQ16" s="33"/>
      <c r="HYR16" s="33"/>
      <c r="HYS16" s="33"/>
      <c r="HYT16" s="33"/>
      <c r="HYU16" s="33"/>
      <c r="HYV16" s="33"/>
      <c r="HYW16" s="33"/>
      <c r="HYX16" s="33"/>
      <c r="HYY16" s="33"/>
      <c r="HYZ16" s="33"/>
      <c r="HZA16" s="33"/>
      <c r="HZB16" s="33"/>
      <c r="HZC16" s="33"/>
      <c r="HZD16" s="33"/>
      <c r="HZE16" s="33"/>
      <c r="HZF16" s="33"/>
      <c r="HZG16" s="33"/>
      <c r="HZH16" s="33"/>
      <c r="HZI16" s="33"/>
      <c r="HZJ16" s="33"/>
      <c r="HZK16" s="33"/>
      <c r="HZL16" s="33"/>
      <c r="HZM16" s="33"/>
      <c r="HZN16" s="33"/>
      <c r="HZO16" s="33"/>
      <c r="HZP16" s="33"/>
      <c r="HZQ16" s="33"/>
      <c r="HZR16" s="33"/>
      <c r="HZS16" s="33"/>
      <c r="HZT16" s="33"/>
      <c r="HZU16" s="33"/>
      <c r="HZV16" s="33"/>
      <c r="HZW16" s="33"/>
      <c r="HZX16" s="33"/>
      <c r="HZY16" s="33"/>
      <c r="HZZ16" s="33"/>
      <c r="IAA16" s="33"/>
      <c r="IAB16" s="33"/>
      <c r="IAC16" s="33"/>
      <c r="IAD16" s="33"/>
      <c r="IAE16" s="33"/>
      <c r="IAF16" s="33"/>
      <c r="IAG16" s="33"/>
      <c r="IAH16" s="33"/>
      <c r="IAI16" s="33"/>
      <c r="IAJ16" s="33"/>
      <c r="IAK16" s="33"/>
      <c r="IAL16" s="33"/>
      <c r="IAM16" s="33"/>
      <c r="IAN16" s="33"/>
      <c r="IAO16" s="33"/>
      <c r="IAP16" s="33"/>
      <c r="IAQ16" s="33"/>
      <c r="IAR16" s="33"/>
      <c r="IAS16" s="33"/>
      <c r="IAT16" s="33"/>
      <c r="IAU16" s="33"/>
      <c r="IAV16" s="33"/>
      <c r="IAW16" s="33"/>
      <c r="IAX16" s="33"/>
      <c r="IAY16" s="33"/>
      <c r="IAZ16" s="33"/>
      <c r="IBA16" s="33"/>
      <c r="IBB16" s="33"/>
      <c r="IBC16" s="33"/>
      <c r="IBD16" s="33"/>
      <c r="IBE16" s="33"/>
      <c r="IBF16" s="33"/>
      <c r="IBG16" s="33"/>
      <c r="IBH16" s="33"/>
      <c r="IBI16" s="33"/>
      <c r="IBJ16" s="33"/>
      <c r="IBK16" s="33"/>
      <c r="IBL16" s="33"/>
      <c r="IBM16" s="33"/>
      <c r="IBN16" s="33"/>
      <c r="IBO16" s="33"/>
      <c r="IBP16" s="33"/>
      <c r="IBQ16" s="33"/>
      <c r="IBR16" s="33"/>
      <c r="IBS16" s="33"/>
      <c r="IBT16" s="33"/>
      <c r="IBU16" s="33"/>
      <c r="IBV16" s="33"/>
      <c r="IBW16" s="33"/>
      <c r="IBX16" s="33"/>
      <c r="IBY16" s="33"/>
      <c r="IBZ16" s="33"/>
      <c r="ICA16" s="33"/>
      <c r="ICB16" s="33"/>
      <c r="ICC16" s="33"/>
      <c r="ICD16" s="33"/>
      <c r="ICE16" s="33"/>
      <c r="ICF16" s="33"/>
      <c r="ICG16" s="33"/>
      <c r="ICH16" s="33"/>
      <c r="ICI16" s="33"/>
      <c r="ICJ16" s="33"/>
      <c r="ICK16" s="33"/>
      <c r="ICL16" s="33"/>
      <c r="ICM16" s="33"/>
      <c r="ICN16" s="33"/>
      <c r="ICO16" s="33"/>
      <c r="ICP16" s="33"/>
      <c r="ICQ16" s="33"/>
      <c r="ICR16" s="33"/>
      <c r="ICS16" s="33"/>
      <c r="ICT16" s="33"/>
      <c r="ICU16" s="33"/>
      <c r="ICV16" s="33"/>
      <c r="ICW16" s="33"/>
      <c r="ICX16" s="33"/>
      <c r="ICY16" s="33"/>
      <c r="ICZ16" s="33"/>
      <c r="IDA16" s="33"/>
      <c r="IDB16" s="33"/>
      <c r="IDC16" s="33"/>
      <c r="IDD16" s="33"/>
      <c r="IDE16" s="33"/>
      <c r="IDF16" s="33"/>
      <c r="IDG16" s="33"/>
      <c r="IDH16" s="33"/>
      <c r="IDI16" s="33"/>
      <c r="IDJ16" s="33"/>
      <c r="IDK16" s="33"/>
      <c r="IDL16" s="33"/>
      <c r="IDM16" s="33"/>
      <c r="IDN16" s="33"/>
      <c r="IDO16" s="33"/>
      <c r="IDP16" s="33"/>
      <c r="IDQ16" s="33"/>
      <c r="IDR16" s="33"/>
      <c r="IDS16" s="33"/>
      <c r="IDT16" s="33"/>
      <c r="IDU16" s="33"/>
      <c r="IDV16" s="33"/>
      <c r="IDW16" s="33"/>
      <c r="IDX16" s="33"/>
      <c r="IDY16" s="33"/>
      <c r="IDZ16" s="33"/>
      <c r="IEA16" s="33"/>
      <c r="IEB16" s="33"/>
      <c r="IEC16" s="33"/>
      <c r="IED16" s="33"/>
      <c r="IEE16" s="33"/>
      <c r="IEF16" s="33"/>
      <c r="IEG16" s="33"/>
      <c r="IEH16" s="33"/>
      <c r="IEI16" s="33"/>
      <c r="IEJ16" s="33"/>
      <c r="IEK16" s="33"/>
      <c r="IEL16" s="33"/>
      <c r="IEM16" s="33"/>
      <c r="IEN16" s="33"/>
      <c r="IEO16" s="33"/>
      <c r="IEP16" s="33"/>
      <c r="IEQ16" s="33"/>
      <c r="IER16" s="33"/>
      <c r="IES16" s="33"/>
      <c r="IET16" s="33"/>
      <c r="IEU16" s="33"/>
      <c r="IEV16" s="33"/>
      <c r="IEW16" s="33"/>
      <c r="IEX16" s="33"/>
      <c r="IEY16" s="33"/>
      <c r="IEZ16" s="33"/>
      <c r="IFA16" s="33"/>
      <c r="IFB16" s="33"/>
      <c r="IFC16" s="33"/>
      <c r="IFD16" s="33"/>
      <c r="IFE16" s="33"/>
      <c r="IFF16" s="33"/>
      <c r="IFG16" s="33"/>
      <c r="IFH16" s="33"/>
      <c r="IFI16" s="33"/>
      <c r="IFJ16" s="33"/>
      <c r="IFK16" s="33"/>
      <c r="IFL16" s="33"/>
      <c r="IFM16" s="33"/>
      <c r="IFN16" s="33"/>
      <c r="IFO16" s="33"/>
      <c r="IFP16" s="33"/>
      <c r="IFQ16" s="33"/>
      <c r="IFR16" s="33"/>
      <c r="IFS16" s="33"/>
      <c r="IFT16" s="33"/>
      <c r="IFU16" s="33"/>
      <c r="IFV16" s="33"/>
      <c r="IFW16" s="33"/>
      <c r="IFX16" s="33"/>
      <c r="IFY16" s="33"/>
      <c r="IFZ16" s="33"/>
      <c r="IGA16" s="33"/>
      <c r="IGB16" s="33"/>
      <c r="IGC16" s="33"/>
      <c r="IGD16" s="33"/>
      <c r="IGE16" s="33"/>
      <c r="IGF16" s="33"/>
      <c r="IGG16" s="33"/>
      <c r="IGH16" s="33"/>
      <c r="IGI16" s="33"/>
      <c r="IGJ16" s="33"/>
      <c r="IGK16" s="33"/>
      <c r="IGL16" s="33"/>
      <c r="IGM16" s="33"/>
      <c r="IGN16" s="33"/>
      <c r="IGO16" s="33"/>
      <c r="IGP16" s="33"/>
      <c r="IGQ16" s="33"/>
      <c r="IGR16" s="33"/>
      <c r="IGS16" s="33"/>
      <c r="IGT16" s="33"/>
      <c r="IGU16" s="33"/>
      <c r="IGV16" s="33"/>
      <c r="IGW16" s="33"/>
      <c r="IGX16" s="33"/>
      <c r="IGY16" s="33"/>
      <c r="IGZ16" s="33"/>
      <c r="IHA16" s="33"/>
      <c r="IHB16" s="33"/>
      <c r="IHC16" s="33"/>
      <c r="IHD16" s="33"/>
      <c r="IHE16" s="33"/>
      <c r="IHF16" s="33"/>
      <c r="IHG16" s="33"/>
      <c r="IHH16" s="33"/>
      <c r="IHI16" s="33"/>
      <c r="IHJ16" s="33"/>
      <c r="IHK16" s="33"/>
      <c r="IHL16" s="33"/>
      <c r="IHM16" s="33"/>
      <c r="IHN16" s="33"/>
      <c r="IHO16" s="33"/>
      <c r="IHP16" s="33"/>
      <c r="IHQ16" s="33"/>
      <c r="IHR16" s="33"/>
      <c r="IHS16" s="33"/>
      <c r="IHT16" s="33"/>
      <c r="IHU16" s="33"/>
      <c r="IHV16" s="33"/>
      <c r="IHW16" s="33"/>
      <c r="IHX16" s="33"/>
      <c r="IHY16" s="33"/>
      <c r="IHZ16" s="33"/>
      <c r="IIA16" s="33"/>
      <c r="IIB16" s="33"/>
      <c r="IIC16" s="33"/>
      <c r="IID16" s="33"/>
      <c r="IIE16" s="33"/>
      <c r="IIF16" s="33"/>
      <c r="IIG16" s="33"/>
      <c r="IIH16" s="33"/>
      <c r="III16" s="33"/>
      <c r="IIJ16" s="33"/>
      <c r="IIK16" s="33"/>
      <c r="IIL16" s="33"/>
      <c r="IIM16" s="33"/>
      <c r="IIN16" s="33"/>
      <c r="IIO16" s="33"/>
      <c r="IIP16" s="33"/>
      <c r="IIQ16" s="33"/>
      <c r="IIR16" s="33"/>
      <c r="IIS16" s="33"/>
      <c r="IIT16" s="33"/>
      <c r="IIU16" s="33"/>
      <c r="IIV16" s="33"/>
      <c r="IIW16" s="33"/>
      <c r="IIX16" s="33"/>
      <c r="IIY16" s="33"/>
      <c r="IIZ16" s="33"/>
      <c r="IJA16" s="33"/>
      <c r="IJB16" s="33"/>
      <c r="IJC16" s="33"/>
      <c r="IJD16" s="33"/>
      <c r="IJE16" s="33"/>
      <c r="IJF16" s="33"/>
      <c r="IJG16" s="33"/>
      <c r="IJH16" s="33"/>
      <c r="IJI16" s="33"/>
      <c r="IJJ16" s="33"/>
      <c r="IJK16" s="33"/>
      <c r="IJL16" s="33"/>
      <c r="IJM16" s="33"/>
      <c r="IJN16" s="33"/>
      <c r="IJO16" s="33"/>
      <c r="IJP16" s="33"/>
      <c r="IJQ16" s="33"/>
      <c r="IJR16" s="33"/>
      <c r="IJS16" s="33"/>
      <c r="IJT16" s="33"/>
      <c r="IJU16" s="33"/>
      <c r="IJV16" s="33"/>
      <c r="IJW16" s="33"/>
      <c r="IJX16" s="33"/>
      <c r="IJY16" s="33"/>
      <c r="IJZ16" s="33"/>
      <c r="IKA16" s="33"/>
      <c r="IKB16" s="33"/>
      <c r="IKC16" s="33"/>
      <c r="IKD16" s="33"/>
      <c r="IKE16" s="33"/>
      <c r="IKF16" s="33"/>
      <c r="IKG16" s="33"/>
      <c r="IKH16" s="33"/>
      <c r="IKI16" s="33"/>
      <c r="IKJ16" s="33"/>
      <c r="IKK16" s="33"/>
      <c r="IKL16" s="33"/>
      <c r="IKM16" s="33"/>
      <c r="IKN16" s="33"/>
      <c r="IKO16" s="33"/>
      <c r="IKP16" s="33"/>
      <c r="IKQ16" s="33"/>
      <c r="IKR16" s="33"/>
      <c r="IKS16" s="33"/>
      <c r="IKT16" s="33"/>
      <c r="IKU16" s="33"/>
      <c r="IKV16" s="33"/>
      <c r="IKW16" s="33"/>
      <c r="IKX16" s="33"/>
      <c r="IKY16" s="33"/>
      <c r="IKZ16" s="33"/>
      <c r="ILA16" s="33"/>
      <c r="ILB16" s="33"/>
      <c r="ILC16" s="33"/>
      <c r="ILD16" s="33"/>
      <c r="ILE16" s="33"/>
      <c r="ILF16" s="33"/>
      <c r="ILG16" s="33"/>
      <c r="ILH16" s="33"/>
      <c r="ILI16" s="33"/>
      <c r="ILJ16" s="33"/>
      <c r="ILK16" s="33"/>
      <c r="ILL16" s="33"/>
      <c r="ILM16" s="33"/>
      <c r="ILN16" s="33"/>
      <c r="ILO16" s="33"/>
      <c r="ILP16" s="33"/>
      <c r="ILQ16" s="33"/>
      <c r="ILR16" s="33"/>
      <c r="ILS16" s="33"/>
      <c r="ILT16" s="33"/>
      <c r="ILU16" s="33"/>
      <c r="ILV16" s="33"/>
      <c r="ILW16" s="33"/>
      <c r="ILX16" s="33"/>
      <c r="ILY16" s="33"/>
      <c r="ILZ16" s="33"/>
      <c r="IMA16" s="33"/>
      <c r="IMB16" s="33"/>
      <c r="IMC16" s="33"/>
      <c r="IMD16" s="33"/>
      <c r="IME16" s="33"/>
      <c r="IMF16" s="33"/>
      <c r="IMG16" s="33"/>
      <c r="IMH16" s="33"/>
      <c r="IMI16" s="33"/>
      <c r="IMJ16" s="33"/>
      <c r="IMK16" s="33"/>
      <c r="IML16" s="33"/>
      <c r="IMM16" s="33"/>
      <c r="IMN16" s="33"/>
      <c r="IMO16" s="33"/>
      <c r="IMP16" s="33"/>
      <c r="IMQ16" s="33"/>
      <c r="IMR16" s="33"/>
      <c r="IMS16" s="33"/>
      <c r="IMT16" s="33"/>
      <c r="IMU16" s="33"/>
      <c r="IMV16" s="33"/>
      <c r="IMW16" s="33"/>
      <c r="IMX16" s="33"/>
      <c r="IMY16" s="33"/>
      <c r="IMZ16" s="33"/>
      <c r="INA16" s="33"/>
      <c r="INB16" s="33"/>
      <c r="INC16" s="33"/>
      <c r="IND16" s="33"/>
      <c r="INE16" s="33"/>
      <c r="INF16" s="33"/>
      <c r="ING16" s="33"/>
      <c r="INH16" s="33"/>
      <c r="INI16" s="33"/>
      <c r="INJ16" s="33"/>
      <c r="INK16" s="33"/>
      <c r="INL16" s="33"/>
      <c r="INM16" s="33"/>
      <c r="INN16" s="33"/>
      <c r="INO16" s="33"/>
      <c r="INP16" s="33"/>
      <c r="INQ16" s="33"/>
      <c r="INR16" s="33"/>
      <c r="INS16" s="33"/>
      <c r="INT16" s="33"/>
      <c r="INU16" s="33"/>
      <c r="INV16" s="33"/>
      <c r="INW16" s="33"/>
      <c r="INX16" s="33"/>
      <c r="INY16" s="33"/>
      <c r="INZ16" s="33"/>
      <c r="IOA16" s="33"/>
      <c r="IOB16" s="33"/>
      <c r="IOC16" s="33"/>
      <c r="IOD16" s="33"/>
      <c r="IOE16" s="33"/>
      <c r="IOF16" s="33"/>
      <c r="IOG16" s="33"/>
      <c r="IOH16" s="33"/>
      <c r="IOI16" s="33"/>
      <c r="IOJ16" s="33"/>
      <c r="IOK16" s="33"/>
      <c r="IOL16" s="33"/>
      <c r="IOM16" s="33"/>
      <c r="ION16" s="33"/>
      <c r="IOO16" s="33"/>
      <c r="IOP16" s="33"/>
      <c r="IOQ16" s="33"/>
      <c r="IOR16" s="33"/>
      <c r="IOS16" s="33"/>
      <c r="IOT16" s="33"/>
      <c r="IOU16" s="33"/>
      <c r="IOV16" s="33"/>
      <c r="IOW16" s="33"/>
      <c r="IOX16" s="33"/>
      <c r="IOY16" s="33"/>
      <c r="IOZ16" s="33"/>
      <c r="IPA16" s="33"/>
      <c r="IPB16" s="33"/>
      <c r="IPC16" s="33"/>
      <c r="IPD16" s="33"/>
      <c r="IPE16" s="33"/>
      <c r="IPF16" s="33"/>
      <c r="IPG16" s="33"/>
      <c r="IPH16" s="33"/>
      <c r="IPI16" s="33"/>
      <c r="IPJ16" s="33"/>
      <c r="IPK16" s="33"/>
      <c r="IPL16" s="33"/>
      <c r="IPM16" s="33"/>
      <c r="IPN16" s="33"/>
      <c r="IPO16" s="33"/>
      <c r="IPP16" s="33"/>
      <c r="IPQ16" s="33"/>
      <c r="IPR16" s="33"/>
      <c r="IPS16" s="33"/>
      <c r="IPT16" s="33"/>
      <c r="IPU16" s="33"/>
      <c r="IPV16" s="33"/>
      <c r="IPW16" s="33"/>
      <c r="IPX16" s="33"/>
      <c r="IPY16" s="33"/>
      <c r="IPZ16" s="33"/>
      <c r="IQA16" s="33"/>
      <c r="IQB16" s="33"/>
      <c r="IQC16" s="33"/>
      <c r="IQD16" s="33"/>
      <c r="IQE16" s="33"/>
      <c r="IQF16" s="33"/>
      <c r="IQG16" s="33"/>
      <c r="IQH16" s="33"/>
      <c r="IQI16" s="33"/>
      <c r="IQJ16" s="33"/>
      <c r="IQK16" s="33"/>
      <c r="IQL16" s="33"/>
      <c r="IQM16" s="33"/>
      <c r="IQN16" s="33"/>
      <c r="IQO16" s="33"/>
      <c r="IQP16" s="33"/>
      <c r="IQQ16" s="33"/>
      <c r="IQR16" s="33"/>
      <c r="IQS16" s="33"/>
      <c r="IQT16" s="33"/>
      <c r="IQU16" s="33"/>
      <c r="IQV16" s="33"/>
      <c r="IQW16" s="33"/>
      <c r="IQX16" s="33"/>
      <c r="IQY16" s="33"/>
      <c r="IQZ16" s="33"/>
      <c r="IRA16" s="33"/>
      <c r="IRB16" s="33"/>
      <c r="IRC16" s="33"/>
      <c r="IRD16" s="33"/>
      <c r="IRE16" s="33"/>
      <c r="IRF16" s="33"/>
      <c r="IRG16" s="33"/>
      <c r="IRH16" s="33"/>
      <c r="IRI16" s="33"/>
      <c r="IRJ16" s="33"/>
      <c r="IRK16" s="33"/>
      <c r="IRL16" s="33"/>
      <c r="IRM16" s="33"/>
      <c r="IRN16" s="33"/>
      <c r="IRO16" s="33"/>
      <c r="IRP16" s="33"/>
      <c r="IRQ16" s="33"/>
      <c r="IRR16" s="33"/>
      <c r="IRS16" s="33"/>
      <c r="IRT16" s="33"/>
      <c r="IRU16" s="33"/>
      <c r="IRV16" s="33"/>
      <c r="IRW16" s="33"/>
      <c r="IRX16" s="33"/>
      <c r="IRY16" s="33"/>
      <c r="IRZ16" s="33"/>
      <c r="ISA16" s="33"/>
      <c r="ISB16" s="33"/>
      <c r="ISC16" s="33"/>
      <c r="ISD16" s="33"/>
      <c r="ISE16" s="33"/>
      <c r="ISF16" s="33"/>
      <c r="ISG16" s="33"/>
      <c r="ISH16" s="33"/>
      <c r="ISI16" s="33"/>
      <c r="ISJ16" s="33"/>
      <c r="ISK16" s="33"/>
      <c r="ISL16" s="33"/>
      <c r="ISM16" s="33"/>
      <c r="ISN16" s="33"/>
      <c r="ISO16" s="33"/>
      <c r="ISP16" s="33"/>
      <c r="ISQ16" s="33"/>
      <c r="ISR16" s="33"/>
      <c r="ISS16" s="33"/>
      <c r="IST16" s="33"/>
      <c r="ISU16" s="33"/>
      <c r="ISV16" s="33"/>
      <c r="ISW16" s="33"/>
      <c r="ISX16" s="33"/>
      <c r="ISY16" s="33"/>
      <c r="ISZ16" s="33"/>
      <c r="ITA16" s="33"/>
      <c r="ITB16" s="33"/>
      <c r="ITC16" s="33"/>
      <c r="ITD16" s="33"/>
      <c r="ITE16" s="33"/>
      <c r="ITF16" s="33"/>
      <c r="ITG16" s="33"/>
      <c r="ITH16" s="33"/>
      <c r="ITI16" s="33"/>
      <c r="ITJ16" s="33"/>
      <c r="ITK16" s="33"/>
      <c r="ITL16" s="33"/>
      <c r="ITM16" s="33"/>
      <c r="ITN16" s="33"/>
      <c r="ITO16" s="33"/>
      <c r="ITP16" s="33"/>
      <c r="ITQ16" s="33"/>
      <c r="ITR16" s="33"/>
      <c r="ITS16" s="33"/>
      <c r="ITT16" s="33"/>
      <c r="ITU16" s="33"/>
      <c r="ITV16" s="33"/>
      <c r="ITW16" s="33"/>
      <c r="ITX16" s="33"/>
      <c r="ITY16" s="33"/>
      <c r="ITZ16" s="33"/>
      <c r="IUA16" s="33"/>
      <c r="IUB16" s="33"/>
      <c r="IUC16" s="33"/>
      <c r="IUD16" s="33"/>
      <c r="IUE16" s="33"/>
      <c r="IUF16" s="33"/>
      <c r="IUG16" s="33"/>
      <c r="IUH16" s="33"/>
      <c r="IUI16" s="33"/>
      <c r="IUJ16" s="33"/>
      <c r="IUK16" s="33"/>
      <c r="IUL16" s="33"/>
      <c r="IUM16" s="33"/>
      <c r="IUN16" s="33"/>
      <c r="IUO16" s="33"/>
      <c r="IUP16" s="33"/>
      <c r="IUQ16" s="33"/>
      <c r="IUR16" s="33"/>
      <c r="IUS16" s="33"/>
      <c r="IUT16" s="33"/>
      <c r="IUU16" s="33"/>
      <c r="IUV16" s="33"/>
      <c r="IUW16" s="33"/>
      <c r="IUX16" s="33"/>
      <c r="IUY16" s="33"/>
      <c r="IUZ16" s="33"/>
      <c r="IVA16" s="33"/>
      <c r="IVB16" s="33"/>
      <c r="IVC16" s="33"/>
      <c r="IVD16" s="33"/>
      <c r="IVE16" s="33"/>
      <c r="IVF16" s="33"/>
      <c r="IVG16" s="33"/>
      <c r="IVH16" s="33"/>
      <c r="IVI16" s="33"/>
      <c r="IVJ16" s="33"/>
      <c r="IVK16" s="33"/>
      <c r="IVL16" s="33"/>
      <c r="IVM16" s="33"/>
      <c r="IVN16" s="33"/>
      <c r="IVO16" s="33"/>
      <c r="IVP16" s="33"/>
      <c r="IVQ16" s="33"/>
      <c r="IVR16" s="33"/>
      <c r="IVS16" s="33"/>
      <c r="IVT16" s="33"/>
      <c r="IVU16" s="33"/>
      <c r="IVV16" s="33"/>
      <c r="IVW16" s="33"/>
      <c r="IVX16" s="33"/>
      <c r="IVY16" s="33"/>
      <c r="IVZ16" s="33"/>
      <c r="IWA16" s="33"/>
      <c r="IWB16" s="33"/>
      <c r="IWC16" s="33"/>
      <c r="IWD16" s="33"/>
      <c r="IWE16" s="33"/>
      <c r="IWF16" s="33"/>
      <c r="IWG16" s="33"/>
      <c r="IWH16" s="33"/>
      <c r="IWI16" s="33"/>
      <c r="IWJ16" s="33"/>
      <c r="IWK16" s="33"/>
      <c r="IWL16" s="33"/>
      <c r="IWM16" s="33"/>
      <c r="IWN16" s="33"/>
      <c r="IWO16" s="33"/>
      <c r="IWP16" s="33"/>
      <c r="IWQ16" s="33"/>
      <c r="IWR16" s="33"/>
      <c r="IWS16" s="33"/>
      <c r="IWT16" s="33"/>
      <c r="IWU16" s="33"/>
      <c r="IWV16" s="33"/>
      <c r="IWW16" s="33"/>
      <c r="IWX16" s="33"/>
      <c r="IWY16" s="33"/>
      <c r="IWZ16" s="33"/>
      <c r="IXA16" s="33"/>
      <c r="IXB16" s="33"/>
      <c r="IXC16" s="33"/>
      <c r="IXD16" s="33"/>
      <c r="IXE16" s="33"/>
      <c r="IXF16" s="33"/>
      <c r="IXG16" s="33"/>
      <c r="IXH16" s="33"/>
      <c r="IXI16" s="33"/>
      <c r="IXJ16" s="33"/>
      <c r="IXK16" s="33"/>
      <c r="IXL16" s="33"/>
      <c r="IXM16" s="33"/>
      <c r="IXN16" s="33"/>
      <c r="IXO16" s="33"/>
      <c r="IXP16" s="33"/>
      <c r="IXQ16" s="33"/>
      <c r="IXR16" s="33"/>
      <c r="IXS16" s="33"/>
      <c r="IXT16" s="33"/>
      <c r="IXU16" s="33"/>
      <c r="IXV16" s="33"/>
      <c r="IXW16" s="33"/>
      <c r="IXX16" s="33"/>
      <c r="IXY16" s="33"/>
      <c r="IXZ16" s="33"/>
      <c r="IYA16" s="33"/>
      <c r="IYB16" s="33"/>
      <c r="IYC16" s="33"/>
      <c r="IYD16" s="33"/>
      <c r="IYE16" s="33"/>
      <c r="IYF16" s="33"/>
      <c r="IYG16" s="33"/>
      <c r="IYH16" s="33"/>
      <c r="IYI16" s="33"/>
      <c r="IYJ16" s="33"/>
      <c r="IYK16" s="33"/>
      <c r="IYL16" s="33"/>
      <c r="IYM16" s="33"/>
      <c r="IYN16" s="33"/>
      <c r="IYO16" s="33"/>
      <c r="IYP16" s="33"/>
      <c r="IYQ16" s="33"/>
      <c r="IYR16" s="33"/>
      <c r="IYS16" s="33"/>
      <c r="IYT16" s="33"/>
      <c r="IYU16" s="33"/>
      <c r="IYV16" s="33"/>
      <c r="IYW16" s="33"/>
      <c r="IYX16" s="33"/>
      <c r="IYY16" s="33"/>
      <c r="IYZ16" s="33"/>
      <c r="IZA16" s="33"/>
      <c r="IZB16" s="33"/>
      <c r="IZC16" s="33"/>
      <c r="IZD16" s="33"/>
      <c r="IZE16" s="33"/>
      <c r="IZF16" s="33"/>
      <c r="IZG16" s="33"/>
      <c r="IZH16" s="33"/>
      <c r="IZI16" s="33"/>
      <c r="IZJ16" s="33"/>
      <c r="IZK16" s="33"/>
      <c r="IZL16" s="33"/>
      <c r="IZM16" s="33"/>
      <c r="IZN16" s="33"/>
      <c r="IZO16" s="33"/>
      <c r="IZP16" s="33"/>
      <c r="IZQ16" s="33"/>
      <c r="IZR16" s="33"/>
      <c r="IZS16" s="33"/>
      <c r="IZT16" s="33"/>
      <c r="IZU16" s="33"/>
      <c r="IZV16" s="33"/>
      <c r="IZW16" s="33"/>
      <c r="IZX16" s="33"/>
      <c r="IZY16" s="33"/>
      <c r="IZZ16" s="33"/>
      <c r="JAA16" s="33"/>
      <c r="JAB16" s="33"/>
      <c r="JAC16" s="33"/>
      <c r="JAD16" s="33"/>
      <c r="JAE16" s="33"/>
      <c r="JAF16" s="33"/>
      <c r="JAG16" s="33"/>
      <c r="JAH16" s="33"/>
      <c r="JAI16" s="33"/>
      <c r="JAJ16" s="33"/>
      <c r="JAK16" s="33"/>
      <c r="JAL16" s="33"/>
      <c r="JAM16" s="33"/>
      <c r="JAN16" s="33"/>
      <c r="JAO16" s="33"/>
      <c r="JAP16" s="33"/>
      <c r="JAQ16" s="33"/>
      <c r="JAR16" s="33"/>
      <c r="JAS16" s="33"/>
      <c r="JAT16" s="33"/>
      <c r="JAU16" s="33"/>
      <c r="JAV16" s="33"/>
      <c r="JAW16" s="33"/>
      <c r="JAX16" s="33"/>
      <c r="JAY16" s="33"/>
      <c r="JAZ16" s="33"/>
      <c r="JBA16" s="33"/>
      <c r="JBB16" s="33"/>
      <c r="JBC16" s="33"/>
      <c r="JBD16" s="33"/>
      <c r="JBE16" s="33"/>
      <c r="JBF16" s="33"/>
      <c r="JBG16" s="33"/>
      <c r="JBH16" s="33"/>
      <c r="JBI16" s="33"/>
      <c r="JBJ16" s="33"/>
      <c r="JBK16" s="33"/>
      <c r="JBL16" s="33"/>
      <c r="JBM16" s="33"/>
      <c r="JBN16" s="33"/>
      <c r="JBO16" s="33"/>
      <c r="JBP16" s="33"/>
      <c r="JBQ16" s="33"/>
      <c r="JBR16" s="33"/>
      <c r="JBS16" s="33"/>
      <c r="JBT16" s="33"/>
      <c r="JBU16" s="33"/>
      <c r="JBV16" s="33"/>
      <c r="JBW16" s="33"/>
      <c r="JBX16" s="33"/>
      <c r="JBY16" s="33"/>
      <c r="JBZ16" s="33"/>
      <c r="JCA16" s="33"/>
      <c r="JCB16" s="33"/>
      <c r="JCC16" s="33"/>
      <c r="JCD16" s="33"/>
      <c r="JCE16" s="33"/>
      <c r="JCF16" s="33"/>
      <c r="JCG16" s="33"/>
      <c r="JCH16" s="33"/>
      <c r="JCI16" s="33"/>
      <c r="JCJ16" s="33"/>
      <c r="JCK16" s="33"/>
      <c r="JCL16" s="33"/>
      <c r="JCM16" s="33"/>
      <c r="JCN16" s="33"/>
      <c r="JCO16" s="33"/>
      <c r="JCP16" s="33"/>
      <c r="JCQ16" s="33"/>
      <c r="JCR16" s="33"/>
      <c r="JCS16" s="33"/>
      <c r="JCT16" s="33"/>
      <c r="JCU16" s="33"/>
      <c r="JCV16" s="33"/>
      <c r="JCW16" s="33"/>
      <c r="JCX16" s="33"/>
      <c r="JCY16" s="33"/>
      <c r="JCZ16" s="33"/>
      <c r="JDA16" s="33"/>
      <c r="JDB16" s="33"/>
      <c r="JDC16" s="33"/>
      <c r="JDD16" s="33"/>
      <c r="JDE16" s="33"/>
      <c r="JDF16" s="33"/>
      <c r="JDG16" s="33"/>
      <c r="JDH16" s="33"/>
      <c r="JDI16" s="33"/>
      <c r="JDJ16" s="33"/>
      <c r="JDK16" s="33"/>
      <c r="JDL16" s="33"/>
      <c r="JDM16" s="33"/>
      <c r="JDN16" s="33"/>
      <c r="JDO16" s="33"/>
      <c r="JDP16" s="33"/>
      <c r="JDQ16" s="33"/>
      <c r="JDR16" s="33"/>
      <c r="JDS16" s="33"/>
      <c r="JDT16" s="33"/>
      <c r="JDU16" s="33"/>
      <c r="JDV16" s="33"/>
      <c r="JDW16" s="33"/>
      <c r="JDX16" s="33"/>
      <c r="JDY16" s="33"/>
      <c r="JDZ16" s="33"/>
      <c r="JEA16" s="33"/>
      <c r="JEB16" s="33"/>
      <c r="JEC16" s="33"/>
      <c r="JED16" s="33"/>
      <c r="JEE16" s="33"/>
      <c r="JEF16" s="33"/>
      <c r="JEG16" s="33"/>
      <c r="JEH16" s="33"/>
      <c r="JEI16" s="33"/>
      <c r="JEJ16" s="33"/>
      <c r="JEK16" s="33"/>
      <c r="JEL16" s="33"/>
      <c r="JEM16" s="33"/>
      <c r="JEN16" s="33"/>
      <c r="JEO16" s="33"/>
      <c r="JEP16" s="33"/>
      <c r="JEQ16" s="33"/>
      <c r="JER16" s="33"/>
      <c r="JES16" s="33"/>
      <c r="JET16" s="33"/>
      <c r="JEU16" s="33"/>
      <c r="JEV16" s="33"/>
      <c r="JEW16" s="33"/>
      <c r="JEX16" s="33"/>
      <c r="JEY16" s="33"/>
      <c r="JEZ16" s="33"/>
      <c r="JFA16" s="33"/>
      <c r="JFB16" s="33"/>
      <c r="JFC16" s="33"/>
      <c r="JFD16" s="33"/>
      <c r="JFE16" s="33"/>
      <c r="JFF16" s="33"/>
      <c r="JFG16" s="33"/>
      <c r="JFH16" s="33"/>
      <c r="JFI16" s="33"/>
      <c r="JFJ16" s="33"/>
      <c r="JFK16" s="33"/>
      <c r="JFL16" s="33"/>
      <c r="JFM16" s="33"/>
      <c r="JFN16" s="33"/>
      <c r="JFO16" s="33"/>
      <c r="JFP16" s="33"/>
      <c r="JFQ16" s="33"/>
      <c r="JFR16" s="33"/>
      <c r="JFS16" s="33"/>
      <c r="JFT16" s="33"/>
      <c r="JFU16" s="33"/>
      <c r="JFV16" s="33"/>
      <c r="JFW16" s="33"/>
      <c r="JFX16" s="33"/>
      <c r="JFY16" s="33"/>
      <c r="JFZ16" s="33"/>
      <c r="JGA16" s="33"/>
      <c r="JGB16" s="33"/>
      <c r="JGC16" s="33"/>
      <c r="JGD16" s="33"/>
      <c r="JGE16" s="33"/>
      <c r="JGF16" s="33"/>
      <c r="JGG16" s="33"/>
      <c r="JGH16" s="33"/>
      <c r="JGI16" s="33"/>
      <c r="JGJ16" s="33"/>
      <c r="JGK16" s="33"/>
      <c r="JGL16" s="33"/>
      <c r="JGM16" s="33"/>
      <c r="JGN16" s="33"/>
      <c r="JGO16" s="33"/>
      <c r="JGP16" s="33"/>
      <c r="JGQ16" s="33"/>
      <c r="JGR16" s="33"/>
      <c r="JGS16" s="33"/>
      <c r="JGT16" s="33"/>
      <c r="JGU16" s="33"/>
      <c r="JGV16" s="33"/>
      <c r="JGW16" s="33"/>
      <c r="JGX16" s="33"/>
      <c r="JGY16" s="33"/>
      <c r="JGZ16" s="33"/>
      <c r="JHA16" s="33"/>
      <c r="JHB16" s="33"/>
      <c r="JHC16" s="33"/>
      <c r="JHD16" s="33"/>
      <c r="JHE16" s="33"/>
      <c r="JHF16" s="33"/>
      <c r="JHG16" s="33"/>
      <c r="JHH16" s="33"/>
      <c r="JHI16" s="33"/>
      <c r="JHJ16" s="33"/>
      <c r="JHK16" s="33"/>
      <c r="JHL16" s="33"/>
      <c r="JHM16" s="33"/>
      <c r="JHN16" s="33"/>
      <c r="JHO16" s="33"/>
      <c r="JHP16" s="33"/>
      <c r="JHQ16" s="33"/>
      <c r="JHR16" s="33"/>
      <c r="JHS16" s="33"/>
      <c r="JHT16" s="33"/>
      <c r="JHU16" s="33"/>
      <c r="JHV16" s="33"/>
      <c r="JHW16" s="33"/>
      <c r="JHX16" s="33"/>
      <c r="JHY16" s="33"/>
      <c r="JHZ16" s="33"/>
      <c r="JIA16" s="33"/>
      <c r="JIB16" s="33"/>
      <c r="JIC16" s="33"/>
      <c r="JID16" s="33"/>
      <c r="JIE16" s="33"/>
      <c r="JIF16" s="33"/>
      <c r="JIG16" s="33"/>
      <c r="JIH16" s="33"/>
      <c r="JII16" s="33"/>
      <c r="JIJ16" s="33"/>
      <c r="JIK16" s="33"/>
      <c r="JIL16" s="33"/>
      <c r="JIM16" s="33"/>
      <c r="JIN16" s="33"/>
      <c r="JIO16" s="33"/>
      <c r="JIP16" s="33"/>
      <c r="JIQ16" s="33"/>
      <c r="JIR16" s="33"/>
      <c r="JIS16" s="33"/>
      <c r="JIT16" s="33"/>
      <c r="JIU16" s="33"/>
      <c r="JIV16" s="33"/>
      <c r="JIW16" s="33"/>
      <c r="JIX16" s="33"/>
      <c r="JIY16" s="33"/>
      <c r="JIZ16" s="33"/>
      <c r="JJA16" s="33"/>
      <c r="JJB16" s="33"/>
      <c r="JJC16" s="33"/>
      <c r="JJD16" s="33"/>
      <c r="JJE16" s="33"/>
      <c r="JJF16" s="33"/>
      <c r="JJG16" s="33"/>
      <c r="JJH16" s="33"/>
      <c r="JJI16" s="33"/>
      <c r="JJJ16" s="33"/>
      <c r="JJK16" s="33"/>
      <c r="JJL16" s="33"/>
      <c r="JJM16" s="33"/>
      <c r="JJN16" s="33"/>
      <c r="JJO16" s="33"/>
      <c r="JJP16" s="33"/>
      <c r="JJQ16" s="33"/>
      <c r="JJR16" s="33"/>
      <c r="JJS16" s="33"/>
      <c r="JJT16" s="33"/>
      <c r="JJU16" s="33"/>
      <c r="JJV16" s="33"/>
      <c r="JJW16" s="33"/>
      <c r="JJX16" s="33"/>
      <c r="JJY16" s="33"/>
      <c r="JJZ16" s="33"/>
      <c r="JKA16" s="33"/>
      <c r="JKB16" s="33"/>
      <c r="JKC16" s="33"/>
      <c r="JKD16" s="33"/>
      <c r="JKE16" s="33"/>
      <c r="JKF16" s="33"/>
      <c r="JKG16" s="33"/>
      <c r="JKH16" s="33"/>
      <c r="JKI16" s="33"/>
      <c r="JKJ16" s="33"/>
      <c r="JKK16" s="33"/>
      <c r="JKL16" s="33"/>
      <c r="JKM16" s="33"/>
      <c r="JKN16" s="33"/>
      <c r="JKO16" s="33"/>
      <c r="JKP16" s="33"/>
      <c r="JKQ16" s="33"/>
      <c r="JKR16" s="33"/>
      <c r="JKS16" s="33"/>
      <c r="JKT16" s="33"/>
      <c r="JKU16" s="33"/>
      <c r="JKV16" s="33"/>
      <c r="JKW16" s="33"/>
      <c r="JKX16" s="33"/>
      <c r="JKY16" s="33"/>
      <c r="JKZ16" s="33"/>
      <c r="JLA16" s="33"/>
      <c r="JLB16" s="33"/>
      <c r="JLC16" s="33"/>
      <c r="JLD16" s="33"/>
      <c r="JLE16" s="33"/>
      <c r="JLF16" s="33"/>
      <c r="JLG16" s="33"/>
      <c r="JLH16" s="33"/>
      <c r="JLI16" s="33"/>
      <c r="JLJ16" s="33"/>
      <c r="JLK16" s="33"/>
      <c r="JLL16" s="33"/>
      <c r="JLM16" s="33"/>
      <c r="JLN16" s="33"/>
      <c r="JLO16" s="33"/>
      <c r="JLP16" s="33"/>
      <c r="JLQ16" s="33"/>
      <c r="JLR16" s="33"/>
      <c r="JLS16" s="33"/>
      <c r="JLT16" s="33"/>
      <c r="JLU16" s="33"/>
      <c r="JLV16" s="33"/>
      <c r="JLW16" s="33"/>
      <c r="JLX16" s="33"/>
      <c r="JLY16" s="33"/>
      <c r="JLZ16" s="33"/>
      <c r="JMA16" s="33"/>
      <c r="JMB16" s="33"/>
      <c r="JMC16" s="33"/>
      <c r="JMD16" s="33"/>
      <c r="JME16" s="33"/>
      <c r="JMF16" s="33"/>
      <c r="JMG16" s="33"/>
      <c r="JMH16" s="33"/>
      <c r="JMI16" s="33"/>
      <c r="JMJ16" s="33"/>
      <c r="JMK16" s="33"/>
      <c r="JML16" s="33"/>
      <c r="JMM16" s="33"/>
      <c r="JMN16" s="33"/>
      <c r="JMO16" s="33"/>
      <c r="JMP16" s="33"/>
      <c r="JMQ16" s="33"/>
      <c r="JMR16" s="33"/>
      <c r="JMS16" s="33"/>
      <c r="JMT16" s="33"/>
      <c r="JMU16" s="33"/>
      <c r="JMV16" s="33"/>
      <c r="JMW16" s="33"/>
      <c r="JMX16" s="33"/>
      <c r="JMY16" s="33"/>
      <c r="JMZ16" s="33"/>
      <c r="JNA16" s="33"/>
      <c r="JNB16" s="33"/>
      <c r="JNC16" s="33"/>
      <c r="JND16" s="33"/>
      <c r="JNE16" s="33"/>
      <c r="JNF16" s="33"/>
      <c r="JNG16" s="33"/>
      <c r="JNH16" s="33"/>
      <c r="JNI16" s="33"/>
      <c r="JNJ16" s="33"/>
      <c r="JNK16" s="33"/>
      <c r="JNL16" s="33"/>
      <c r="JNM16" s="33"/>
      <c r="JNN16" s="33"/>
      <c r="JNO16" s="33"/>
      <c r="JNP16" s="33"/>
      <c r="JNQ16" s="33"/>
      <c r="JNR16" s="33"/>
      <c r="JNS16" s="33"/>
      <c r="JNT16" s="33"/>
      <c r="JNU16" s="33"/>
      <c r="JNV16" s="33"/>
      <c r="JNW16" s="33"/>
      <c r="JNX16" s="33"/>
      <c r="JNY16" s="33"/>
      <c r="JNZ16" s="33"/>
      <c r="JOA16" s="33"/>
      <c r="JOB16" s="33"/>
      <c r="JOC16" s="33"/>
      <c r="JOD16" s="33"/>
      <c r="JOE16" s="33"/>
      <c r="JOF16" s="33"/>
      <c r="JOG16" s="33"/>
      <c r="JOH16" s="33"/>
      <c r="JOI16" s="33"/>
      <c r="JOJ16" s="33"/>
      <c r="JOK16" s="33"/>
      <c r="JOL16" s="33"/>
      <c r="JOM16" s="33"/>
      <c r="JON16" s="33"/>
      <c r="JOO16" s="33"/>
      <c r="JOP16" s="33"/>
      <c r="JOQ16" s="33"/>
      <c r="JOR16" s="33"/>
      <c r="JOS16" s="33"/>
      <c r="JOT16" s="33"/>
      <c r="JOU16" s="33"/>
      <c r="JOV16" s="33"/>
      <c r="JOW16" s="33"/>
      <c r="JOX16" s="33"/>
      <c r="JOY16" s="33"/>
      <c r="JOZ16" s="33"/>
      <c r="JPA16" s="33"/>
      <c r="JPB16" s="33"/>
      <c r="JPC16" s="33"/>
      <c r="JPD16" s="33"/>
      <c r="JPE16" s="33"/>
      <c r="JPF16" s="33"/>
      <c r="JPG16" s="33"/>
      <c r="JPH16" s="33"/>
      <c r="JPI16" s="33"/>
      <c r="JPJ16" s="33"/>
      <c r="JPK16" s="33"/>
      <c r="JPL16" s="33"/>
      <c r="JPM16" s="33"/>
      <c r="JPN16" s="33"/>
      <c r="JPO16" s="33"/>
      <c r="JPP16" s="33"/>
      <c r="JPQ16" s="33"/>
      <c r="JPR16" s="33"/>
      <c r="JPS16" s="33"/>
      <c r="JPT16" s="33"/>
      <c r="JPU16" s="33"/>
      <c r="JPV16" s="33"/>
      <c r="JPW16" s="33"/>
      <c r="JPX16" s="33"/>
      <c r="JPY16" s="33"/>
      <c r="JPZ16" s="33"/>
      <c r="JQA16" s="33"/>
      <c r="JQB16" s="33"/>
      <c r="JQC16" s="33"/>
      <c r="JQD16" s="33"/>
      <c r="JQE16" s="33"/>
      <c r="JQF16" s="33"/>
      <c r="JQG16" s="33"/>
      <c r="JQH16" s="33"/>
      <c r="JQI16" s="33"/>
      <c r="JQJ16" s="33"/>
      <c r="JQK16" s="33"/>
      <c r="JQL16" s="33"/>
      <c r="JQM16" s="33"/>
      <c r="JQN16" s="33"/>
      <c r="JQO16" s="33"/>
      <c r="JQP16" s="33"/>
      <c r="JQQ16" s="33"/>
      <c r="JQR16" s="33"/>
      <c r="JQS16" s="33"/>
      <c r="JQT16" s="33"/>
      <c r="JQU16" s="33"/>
      <c r="JQV16" s="33"/>
      <c r="JQW16" s="33"/>
      <c r="JQX16" s="33"/>
      <c r="JQY16" s="33"/>
      <c r="JQZ16" s="33"/>
      <c r="JRA16" s="33"/>
      <c r="JRB16" s="33"/>
      <c r="JRC16" s="33"/>
      <c r="JRD16" s="33"/>
      <c r="JRE16" s="33"/>
      <c r="JRF16" s="33"/>
      <c r="JRG16" s="33"/>
      <c r="JRH16" s="33"/>
      <c r="JRI16" s="33"/>
      <c r="JRJ16" s="33"/>
      <c r="JRK16" s="33"/>
      <c r="JRL16" s="33"/>
      <c r="JRM16" s="33"/>
      <c r="JRN16" s="33"/>
      <c r="JRO16" s="33"/>
      <c r="JRP16" s="33"/>
      <c r="JRQ16" s="33"/>
      <c r="JRR16" s="33"/>
      <c r="JRS16" s="33"/>
      <c r="JRT16" s="33"/>
      <c r="JRU16" s="33"/>
      <c r="JRV16" s="33"/>
      <c r="JRW16" s="33"/>
      <c r="JRX16" s="33"/>
      <c r="JRY16" s="33"/>
      <c r="JRZ16" s="33"/>
      <c r="JSA16" s="33"/>
      <c r="JSB16" s="33"/>
      <c r="JSC16" s="33"/>
      <c r="JSD16" s="33"/>
      <c r="JSE16" s="33"/>
      <c r="JSF16" s="33"/>
      <c r="JSG16" s="33"/>
      <c r="JSH16" s="33"/>
      <c r="JSI16" s="33"/>
      <c r="JSJ16" s="33"/>
      <c r="JSK16" s="33"/>
      <c r="JSL16" s="33"/>
      <c r="JSM16" s="33"/>
      <c r="JSN16" s="33"/>
      <c r="JSO16" s="33"/>
      <c r="JSP16" s="33"/>
      <c r="JSQ16" s="33"/>
      <c r="JSR16" s="33"/>
      <c r="JSS16" s="33"/>
      <c r="JST16" s="33"/>
      <c r="JSU16" s="33"/>
      <c r="JSV16" s="33"/>
      <c r="JSW16" s="33"/>
      <c r="JSX16" s="33"/>
      <c r="JSY16" s="33"/>
      <c r="JSZ16" s="33"/>
      <c r="JTA16" s="33"/>
      <c r="JTB16" s="33"/>
      <c r="JTC16" s="33"/>
      <c r="JTD16" s="33"/>
      <c r="JTE16" s="33"/>
      <c r="JTF16" s="33"/>
      <c r="JTG16" s="33"/>
      <c r="JTH16" s="33"/>
      <c r="JTI16" s="33"/>
      <c r="JTJ16" s="33"/>
      <c r="JTK16" s="33"/>
      <c r="JTL16" s="33"/>
      <c r="JTM16" s="33"/>
      <c r="JTN16" s="33"/>
      <c r="JTO16" s="33"/>
      <c r="JTP16" s="33"/>
      <c r="JTQ16" s="33"/>
      <c r="JTR16" s="33"/>
      <c r="JTS16" s="33"/>
      <c r="JTT16" s="33"/>
      <c r="JTU16" s="33"/>
      <c r="JTV16" s="33"/>
      <c r="JTW16" s="33"/>
      <c r="JTX16" s="33"/>
      <c r="JTY16" s="33"/>
      <c r="JTZ16" s="33"/>
      <c r="JUA16" s="33"/>
      <c r="JUB16" s="33"/>
      <c r="JUC16" s="33"/>
      <c r="JUD16" s="33"/>
      <c r="JUE16" s="33"/>
      <c r="JUF16" s="33"/>
      <c r="JUG16" s="33"/>
      <c r="JUH16" s="33"/>
      <c r="JUI16" s="33"/>
      <c r="JUJ16" s="33"/>
      <c r="JUK16" s="33"/>
      <c r="JUL16" s="33"/>
      <c r="JUM16" s="33"/>
      <c r="JUN16" s="33"/>
      <c r="JUO16" s="33"/>
      <c r="JUP16" s="33"/>
      <c r="JUQ16" s="33"/>
      <c r="JUR16" s="33"/>
      <c r="JUS16" s="33"/>
      <c r="JUT16" s="33"/>
      <c r="JUU16" s="33"/>
      <c r="JUV16" s="33"/>
      <c r="JUW16" s="33"/>
      <c r="JUX16" s="33"/>
      <c r="JUY16" s="33"/>
      <c r="JUZ16" s="33"/>
      <c r="JVA16" s="33"/>
      <c r="JVB16" s="33"/>
      <c r="JVC16" s="33"/>
      <c r="JVD16" s="33"/>
      <c r="JVE16" s="33"/>
      <c r="JVF16" s="33"/>
      <c r="JVG16" s="33"/>
      <c r="JVH16" s="33"/>
      <c r="JVI16" s="33"/>
      <c r="JVJ16" s="33"/>
      <c r="JVK16" s="33"/>
      <c r="JVL16" s="33"/>
      <c r="JVM16" s="33"/>
      <c r="JVN16" s="33"/>
      <c r="JVO16" s="33"/>
      <c r="JVP16" s="33"/>
      <c r="JVQ16" s="33"/>
      <c r="JVR16" s="33"/>
      <c r="JVS16" s="33"/>
      <c r="JVT16" s="33"/>
      <c r="JVU16" s="33"/>
      <c r="JVV16" s="33"/>
      <c r="JVW16" s="33"/>
      <c r="JVX16" s="33"/>
      <c r="JVY16" s="33"/>
      <c r="JVZ16" s="33"/>
      <c r="JWA16" s="33"/>
      <c r="JWB16" s="33"/>
      <c r="JWC16" s="33"/>
      <c r="JWD16" s="33"/>
      <c r="JWE16" s="33"/>
      <c r="JWF16" s="33"/>
      <c r="JWG16" s="33"/>
      <c r="JWH16" s="33"/>
      <c r="JWI16" s="33"/>
      <c r="JWJ16" s="33"/>
      <c r="JWK16" s="33"/>
      <c r="JWL16" s="33"/>
      <c r="JWM16" s="33"/>
      <c r="JWN16" s="33"/>
      <c r="JWO16" s="33"/>
      <c r="JWP16" s="33"/>
      <c r="JWQ16" s="33"/>
      <c r="JWR16" s="33"/>
      <c r="JWS16" s="33"/>
      <c r="JWT16" s="33"/>
      <c r="JWU16" s="33"/>
      <c r="JWV16" s="33"/>
      <c r="JWW16" s="33"/>
      <c r="JWX16" s="33"/>
      <c r="JWY16" s="33"/>
      <c r="JWZ16" s="33"/>
      <c r="JXA16" s="33"/>
      <c r="JXB16" s="33"/>
      <c r="JXC16" s="33"/>
      <c r="JXD16" s="33"/>
      <c r="JXE16" s="33"/>
      <c r="JXF16" s="33"/>
      <c r="JXG16" s="33"/>
      <c r="JXH16" s="33"/>
      <c r="JXI16" s="33"/>
      <c r="JXJ16" s="33"/>
      <c r="JXK16" s="33"/>
      <c r="JXL16" s="33"/>
      <c r="JXM16" s="33"/>
      <c r="JXN16" s="33"/>
      <c r="JXO16" s="33"/>
      <c r="JXP16" s="33"/>
      <c r="JXQ16" s="33"/>
      <c r="JXR16" s="33"/>
      <c r="JXS16" s="33"/>
      <c r="JXT16" s="33"/>
      <c r="JXU16" s="33"/>
      <c r="JXV16" s="33"/>
      <c r="JXW16" s="33"/>
      <c r="JXX16" s="33"/>
      <c r="JXY16" s="33"/>
      <c r="JXZ16" s="33"/>
      <c r="JYA16" s="33"/>
      <c r="JYB16" s="33"/>
      <c r="JYC16" s="33"/>
      <c r="JYD16" s="33"/>
      <c r="JYE16" s="33"/>
      <c r="JYF16" s="33"/>
      <c r="JYG16" s="33"/>
      <c r="JYH16" s="33"/>
      <c r="JYI16" s="33"/>
      <c r="JYJ16" s="33"/>
      <c r="JYK16" s="33"/>
      <c r="JYL16" s="33"/>
      <c r="JYM16" s="33"/>
      <c r="JYN16" s="33"/>
      <c r="JYO16" s="33"/>
      <c r="JYP16" s="33"/>
      <c r="JYQ16" s="33"/>
      <c r="JYR16" s="33"/>
      <c r="JYS16" s="33"/>
      <c r="JYT16" s="33"/>
      <c r="JYU16" s="33"/>
      <c r="JYV16" s="33"/>
      <c r="JYW16" s="33"/>
      <c r="JYX16" s="33"/>
      <c r="JYY16" s="33"/>
      <c r="JYZ16" s="33"/>
      <c r="JZA16" s="33"/>
      <c r="JZB16" s="33"/>
      <c r="JZC16" s="33"/>
      <c r="JZD16" s="33"/>
      <c r="JZE16" s="33"/>
      <c r="JZF16" s="33"/>
      <c r="JZG16" s="33"/>
      <c r="JZH16" s="33"/>
      <c r="JZI16" s="33"/>
      <c r="JZJ16" s="33"/>
      <c r="JZK16" s="33"/>
      <c r="JZL16" s="33"/>
      <c r="JZM16" s="33"/>
      <c r="JZN16" s="33"/>
      <c r="JZO16" s="33"/>
      <c r="JZP16" s="33"/>
      <c r="JZQ16" s="33"/>
      <c r="JZR16" s="33"/>
      <c r="JZS16" s="33"/>
      <c r="JZT16" s="33"/>
      <c r="JZU16" s="33"/>
      <c r="JZV16" s="33"/>
      <c r="JZW16" s="33"/>
      <c r="JZX16" s="33"/>
      <c r="JZY16" s="33"/>
      <c r="JZZ16" s="33"/>
      <c r="KAA16" s="33"/>
      <c r="KAB16" s="33"/>
      <c r="KAC16" s="33"/>
      <c r="KAD16" s="33"/>
      <c r="KAE16" s="33"/>
      <c r="KAF16" s="33"/>
      <c r="KAG16" s="33"/>
      <c r="KAH16" s="33"/>
      <c r="KAI16" s="33"/>
      <c r="KAJ16" s="33"/>
      <c r="KAK16" s="33"/>
      <c r="KAL16" s="33"/>
      <c r="KAM16" s="33"/>
      <c r="KAN16" s="33"/>
      <c r="KAO16" s="33"/>
      <c r="KAP16" s="33"/>
      <c r="KAQ16" s="33"/>
      <c r="KAR16" s="33"/>
      <c r="KAS16" s="33"/>
      <c r="KAT16" s="33"/>
      <c r="KAU16" s="33"/>
      <c r="KAV16" s="33"/>
      <c r="KAW16" s="33"/>
      <c r="KAX16" s="33"/>
      <c r="KAY16" s="33"/>
      <c r="KAZ16" s="33"/>
      <c r="KBA16" s="33"/>
      <c r="KBB16" s="33"/>
      <c r="KBC16" s="33"/>
      <c r="KBD16" s="33"/>
      <c r="KBE16" s="33"/>
      <c r="KBF16" s="33"/>
      <c r="KBG16" s="33"/>
      <c r="KBH16" s="33"/>
      <c r="KBI16" s="33"/>
      <c r="KBJ16" s="33"/>
      <c r="KBK16" s="33"/>
      <c r="KBL16" s="33"/>
      <c r="KBM16" s="33"/>
      <c r="KBN16" s="33"/>
      <c r="KBO16" s="33"/>
      <c r="KBP16" s="33"/>
      <c r="KBQ16" s="33"/>
      <c r="KBR16" s="33"/>
      <c r="KBS16" s="33"/>
      <c r="KBT16" s="33"/>
      <c r="KBU16" s="33"/>
      <c r="KBV16" s="33"/>
      <c r="KBW16" s="33"/>
      <c r="KBX16" s="33"/>
      <c r="KBY16" s="33"/>
      <c r="KBZ16" s="33"/>
      <c r="KCA16" s="33"/>
      <c r="KCB16" s="33"/>
      <c r="KCC16" s="33"/>
      <c r="KCD16" s="33"/>
      <c r="KCE16" s="33"/>
      <c r="KCF16" s="33"/>
      <c r="KCG16" s="33"/>
      <c r="KCH16" s="33"/>
      <c r="KCI16" s="33"/>
      <c r="KCJ16" s="33"/>
      <c r="KCK16" s="33"/>
      <c r="KCL16" s="33"/>
      <c r="KCM16" s="33"/>
      <c r="KCN16" s="33"/>
      <c r="KCO16" s="33"/>
      <c r="KCP16" s="33"/>
      <c r="KCQ16" s="33"/>
      <c r="KCR16" s="33"/>
      <c r="KCS16" s="33"/>
      <c r="KCT16" s="33"/>
      <c r="KCU16" s="33"/>
      <c r="KCV16" s="33"/>
      <c r="KCW16" s="33"/>
      <c r="KCX16" s="33"/>
      <c r="KCY16" s="33"/>
      <c r="KCZ16" s="33"/>
      <c r="KDA16" s="33"/>
      <c r="KDB16" s="33"/>
      <c r="KDC16" s="33"/>
      <c r="KDD16" s="33"/>
      <c r="KDE16" s="33"/>
      <c r="KDF16" s="33"/>
      <c r="KDG16" s="33"/>
      <c r="KDH16" s="33"/>
      <c r="KDI16" s="33"/>
      <c r="KDJ16" s="33"/>
      <c r="KDK16" s="33"/>
      <c r="KDL16" s="33"/>
      <c r="KDM16" s="33"/>
      <c r="KDN16" s="33"/>
      <c r="KDO16" s="33"/>
      <c r="KDP16" s="33"/>
      <c r="KDQ16" s="33"/>
      <c r="KDR16" s="33"/>
      <c r="KDS16" s="33"/>
      <c r="KDT16" s="33"/>
      <c r="KDU16" s="33"/>
      <c r="KDV16" s="33"/>
      <c r="KDW16" s="33"/>
      <c r="KDX16" s="33"/>
      <c r="KDY16" s="33"/>
      <c r="KDZ16" s="33"/>
      <c r="KEA16" s="33"/>
      <c r="KEB16" s="33"/>
      <c r="KEC16" s="33"/>
      <c r="KED16" s="33"/>
      <c r="KEE16" s="33"/>
      <c r="KEF16" s="33"/>
      <c r="KEG16" s="33"/>
      <c r="KEH16" s="33"/>
      <c r="KEI16" s="33"/>
      <c r="KEJ16" s="33"/>
      <c r="KEK16" s="33"/>
      <c r="KEL16" s="33"/>
      <c r="KEM16" s="33"/>
      <c r="KEN16" s="33"/>
      <c r="KEO16" s="33"/>
      <c r="KEP16" s="33"/>
      <c r="KEQ16" s="33"/>
      <c r="KER16" s="33"/>
      <c r="KES16" s="33"/>
      <c r="KET16" s="33"/>
      <c r="KEU16" s="33"/>
      <c r="KEV16" s="33"/>
      <c r="KEW16" s="33"/>
      <c r="KEX16" s="33"/>
      <c r="KEY16" s="33"/>
      <c r="KEZ16" s="33"/>
      <c r="KFA16" s="33"/>
      <c r="KFB16" s="33"/>
      <c r="KFC16" s="33"/>
      <c r="KFD16" s="33"/>
      <c r="KFE16" s="33"/>
      <c r="KFF16" s="33"/>
      <c r="KFG16" s="33"/>
      <c r="KFH16" s="33"/>
      <c r="KFI16" s="33"/>
      <c r="KFJ16" s="33"/>
      <c r="KFK16" s="33"/>
      <c r="KFL16" s="33"/>
      <c r="KFM16" s="33"/>
      <c r="KFN16" s="33"/>
      <c r="KFO16" s="33"/>
      <c r="KFP16" s="33"/>
      <c r="KFQ16" s="33"/>
      <c r="KFR16" s="33"/>
      <c r="KFS16" s="33"/>
      <c r="KFT16" s="33"/>
      <c r="KFU16" s="33"/>
      <c r="KFV16" s="33"/>
      <c r="KFW16" s="33"/>
      <c r="KFX16" s="33"/>
      <c r="KFY16" s="33"/>
      <c r="KFZ16" s="33"/>
      <c r="KGA16" s="33"/>
      <c r="KGB16" s="33"/>
      <c r="KGC16" s="33"/>
      <c r="KGD16" s="33"/>
      <c r="KGE16" s="33"/>
      <c r="KGF16" s="33"/>
      <c r="KGG16" s="33"/>
      <c r="KGH16" s="33"/>
      <c r="KGI16" s="33"/>
      <c r="KGJ16" s="33"/>
      <c r="KGK16" s="33"/>
      <c r="KGL16" s="33"/>
      <c r="KGM16" s="33"/>
      <c r="KGN16" s="33"/>
      <c r="KGO16" s="33"/>
      <c r="KGP16" s="33"/>
      <c r="KGQ16" s="33"/>
      <c r="KGR16" s="33"/>
      <c r="KGS16" s="33"/>
      <c r="KGT16" s="33"/>
      <c r="KGU16" s="33"/>
      <c r="KGV16" s="33"/>
      <c r="KGW16" s="33"/>
      <c r="KGX16" s="33"/>
      <c r="KGY16" s="33"/>
      <c r="KGZ16" s="33"/>
      <c r="KHA16" s="33"/>
      <c r="KHB16" s="33"/>
      <c r="KHC16" s="33"/>
      <c r="KHD16" s="33"/>
      <c r="KHE16" s="33"/>
      <c r="KHF16" s="33"/>
      <c r="KHG16" s="33"/>
      <c r="KHH16" s="33"/>
      <c r="KHI16" s="33"/>
      <c r="KHJ16" s="33"/>
      <c r="KHK16" s="33"/>
      <c r="KHL16" s="33"/>
      <c r="KHM16" s="33"/>
      <c r="KHN16" s="33"/>
      <c r="KHO16" s="33"/>
      <c r="KHP16" s="33"/>
      <c r="KHQ16" s="33"/>
      <c r="KHR16" s="33"/>
      <c r="KHS16" s="33"/>
      <c r="KHT16" s="33"/>
      <c r="KHU16" s="33"/>
      <c r="KHV16" s="33"/>
      <c r="KHW16" s="33"/>
      <c r="KHX16" s="33"/>
      <c r="KHY16" s="33"/>
      <c r="KHZ16" s="33"/>
      <c r="KIA16" s="33"/>
      <c r="KIB16" s="33"/>
      <c r="KIC16" s="33"/>
      <c r="KID16" s="33"/>
      <c r="KIE16" s="33"/>
      <c r="KIF16" s="33"/>
      <c r="KIG16" s="33"/>
      <c r="KIH16" s="33"/>
      <c r="KII16" s="33"/>
      <c r="KIJ16" s="33"/>
      <c r="KIK16" s="33"/>
      <c r="KIL16" s="33"/>
      <c r="KIM16" s="33"/>
      <c r="KIN16" s="33"/>
      <c r="KIO16" s="33"/>
      <c r="KIP16" s="33"/>
      <c r="KIQ16" s="33"/>
      <c r="KIR16" s="33"/>
      <c r="KIS16" s="33"/>
      <c r="KIT16" s="33"/>
      <c r="KIU16" s="33"/>
      <c r="KIV16" s="33"/>
      <c r="KIW16" s="33"/>
      <c r="KIX16" s="33"/>
      <c r="KIY16" s="33"/>
      <c r="KIZ16" s="33"/>
      <c r="KJA16" s="33"/>
      <c r="KJB16" s="33"/>
      <c r="KJC16" s="33"/>
      <c r="KJD16" s="33"/>
      <c r="KJE16" s="33"/>
      <c r="KJF16" s="33"/>
      <c r="KJG16" s="33"/>
      <c r="KJH16" s="33"/>
      <c r="KJI16" s="33"/>
      <c r="KJJ16" s="33"/>
      <c r="KJK16" s="33"/>
      <c r="KJL16" s="33"/>
      <c r="KJM16" s="33"/>
      <c r="KJN16" s="33"/>
      <c r="KJO16" s="33"/>
      <c r="KJP16" s="33"/>
      <c r="KJQ16" s="33"/>
      <c r="KJR16" s="33"/>
      <c r="KJS16" s="33"/>
      <c r="KJT16" s="33"/>
      <c r="KJU16" s="33"/>
      <c r="KJV16" s="33"/>
      <c r="KJW16" s="33"/>
      <c r="KJX16" s="33"/>
      <c r="KJY16" s="33"/>
      <c r="KJZ16" s="33"/>
      <c r="KKA16" s="33"/>
      <c r="KKB16" s="33"/>
      <c r="KKC16" s="33"/>
      <c r="KKD16" s="33"/>
      <c r="KKE16" s="33"/>
      <c r="KKF16" s="33"/>
      <c r="KKG16" s="33"/>
      <c r="KKH16" s="33"/>
      <c r="KKI16" s="33"/>
      <c r="KKJ16" s="33"/>
      <c r="KKK16" s="33"/>
      <c r="KKL16" s="33"/>
      <c r="KKM16" s="33"/>
      <c r="KKN16" s="33"/>
      <c r="KKO16" s="33"/>
      <c r="KKP16" s="33"/>
      <c r="KKQ16" s="33"/>
      <c r="KKR16" s="33"/>
      <c r="KKS16" s="33"/>
      <c r="KKT16" s="33"/>
      <c r="KKU16" s="33"/>
      <c r="KKV16" s="33"/>
      <c r="KKW16" s="33"/>
      <c r="KKX16" s="33"/>
      <c r="KKY16" s="33"/>
      <c r="KKZ16" s="33"/>
      <c r="KLA16" s="33"/>
      <c r="KLB16" s="33"/>
      <c r="KLC16" s="33"/>
      <c r="KLD16" s="33"/>
      <c r="KLE16" s="33"/>
      <c r="KLF16" s="33"/>
      <c r="KLG16" s="33"/>
      <c r="KLH16" s="33"/>
      <c r="KLI16" s="33"/>
      <c r="KLJ16" s="33"/>
      <c r="KLK16" s="33"/>
      <c r="KLL16" s="33"/>
      <c r="KLM16" s="33"/>
      <c r="KLN16" s="33"/>
      <c r="KLO16" s="33"/>
      <c r="KLP16" s="33"/>
      <c r="KLQ16" s="33"/>
      <c r="KLR16" s="33"/>
      <c r="KLS16" s="33"/>
      <c r="KLT16" s="33"/>
      <c r="KLU16" s="33"/>
      <c r="KLV16" s="33"/>
      <c r="KLW16" s="33"/>
      <c r="KLX16" s="33"/>
      <c r="KLY16" s="33"/>
      <c r="KLZ16" s="33"/>
      <c r="KMA16" s="33"/>
      <c r="KMB16" s="33"/>
      <c r="KMC16" s="33"/>
      <c r="KMD16" s="33"/>
      <c r="KME16" s="33"/>
      <c r="KMF16" s="33"/>
      <c r="KMG16" s="33"/>
      <c r="KMH16" s="33"/>
      <c r="KMI16" s="33"/>
      <c r="KMJ16" s="33"/>
      <c r="KMK16" s="33"/>
      <c r="KML16" s="33"/>
      <c r="KMM16" s="33"/>
      <c r="KMN16" s="33"/>
      <c r="KMO16" s="33"/>
      <c r="KMP16" s="33"/>
      <c r="KMQ16" s="33"/>
      <c r="KMR16" s="33"/>
      <c r="KMS16" s="33"/>
      <c r="KMT16" s="33"/>
      <c r="KMU16" s="33"/>
      <c r="KMV16" s="33"/>
      <c r="KMW16" s="33"/>
      <c r="KMX16" s="33"/>
      <c r="KMY16" s="33"/>
      <c r="KMZ16" s="33"/>
      <c r="KNA16" s="33"/>
      <c r="KNB16" s="33"/>
      <c r="KNC16" s="33"/>
      <c r="KND16" s="33"/>
      <c r="KNE16" s="33"/>
      <c r="KNF16" s="33"/>
      <c r="KNG16" s="33"/>
      <c r="KNH16" s="33"/>
      <c r="KNI16" s="33"/>
      <c r="KNJ16" s="33"/>
      <c r="KNK16" s="33"/>
      <c r="KNL16" s="33"/>
      <c r="KNM16" s="33"/>
      <c r="KNN16" s="33"/>
      <c r="KNO16" s="33"/>
      <c r="KNP16" s="33"/>
      <c r="KNQ16" s="33"/>
      <c r="KNR16" s="33"/>
      <c r="KNS16" s="33"/>
      <c r="KNT16" s="33"/>
      <c r="KNU16" s="33"/>
      <c r="KNV16" s="33"/>
      <c r="KNW16" s="33"/>
      <c r="KNX16" s="33"/>
      <c r="KNY16" s="33"/>
      <c r="KNZ16" s="33"/>
      <c r="KOA16" s="33"/>
      <c r="KOB16" s="33"/>
      <c r="KOC16" s="33"/>
      <c r="KOD16" s="33"/>
      <c r="KOE16" s="33"/>
      <c r="KOF16" s="33"/>
      <c r="KOG16" s="33"/>
      <c r="KOH16" s="33"/>
      <c r="KOI16" s="33"/>
      <c r="KOJ16" s="33"/>
      <c r="KOK16" s="33"/>
      <c r="KOL16" s="33"/>
      <c r="KOM16" s="33"/>
      <c r="KON16" s="33"/>
      <c r="KOO16" s="33"/>
      <c r="KOP16" s="33"/>
      <c r="KOQ16" s="33"/>
      <c r="KOR16" s="33"/>
      <c r="KOS16" s="33"/>
      <c r="KOT16" s="33"/>
      <c r="KOU16" s="33"/>
      <c r="KOV16" s="33"/>
      <c r="KOW16" s="33"/>
      <c r="KOX16" s="33"/>
      <c r="KOY16" s="33"/>
      <c r="KOZ16" s="33"/>
      <c r="KPA16" s="33"/>
      <c r="KPB16" s="33"/>
      <c r="KPC16" s="33"/>
      <c r="KPD16" s="33"/>
      <c r="KPE16" s="33"/>
      <c r="KPF16" s="33"/>
      <c r="KPG16" s="33"/>
      <c r="KPH16" s="33"/>
      <c r="KPI16" s="33"/>
      <c r="KPJ16" s="33"/>
      <c r="KPK16" s="33"/>
      <c r="KPL16" s="33"/>
      <c r="KPM16" s="33"/>
      <c r="KPN16" s="33"/>
      <c r="KPO16" s="33"/>
      <c r="KPP16" s="33"/>
      <c r="KPQ16" s="33"/>
      <c r="KPR16" s="33"/>
      <c r="KPS16" s="33"/>
      <c r="KPT16" s="33"/>
      <c r="KPU16" s="33"/>
      <c r="KPV16" s="33"/>
      <c r="KPW16" s="33"/>
      <c r="KPX16" s="33"/>
      <c r="KPY16" s="33"/>
      <c r="KPZ16" s="33"/>
      <c r="KQA16" s="33"/>
      <c r="KQB16" s="33"/>
      <c r="KQC16" s="33"/>
      <c r="KQD16" s="33"/>
      <c r="KQE16" s="33"/>
      <c r="KQF16" s="33"/>
      <c r="KQG16" s="33"/>
      <c r="KQH16" s="33"/>
      <c r="KQI16" s="33"/>
      <c r="KQJ16" s="33"/>
      <c r="KQK16" s="33"/>
      <c r="KQL16" s="33"/>
      <c r="KQM16" s="33"/>
      <c r="KQN16" s="33"/>
      <c r="KQO16" s="33"/>
      <c r="KQP16" s="33"/>
      <c r="KQQ16" s="33"/>
      <c r="KQR16" s="33"/>
      <c r="KQS16" s="33"/>
      <c r="KQT16" s="33"/>
      <c r="KQU16" s="33"/>
      <c r="KQV16" s="33"/>
      <c r="KQW16" s="33"/>
      <c r="KQX16" s="33"/>
      <c r="KQY16" s="33"/>
      <c r="KQZ16" s="33"/>
      <c r="KRA16" s="33"/>
      <c r="KRB16" s="33"/>
      <c r="KRC16" s="33"/>
      <c r="KRD16" s="33"/>
      <c r="KRE16" s="33"/>
      <c r="KRF16" s="33"/>
      <c r="KRG16" s="33"/>
      <c r="KRH16" s="33"/>
      <c r="KRI16" s="33"/>
      <c r="KRJ16" s="33"/>
      <c r="KRK16" s="33"/>
      <c r="KRL16" s="33"/>
      <c r="KRM16" s="33"/>
      <c r="KRN16" s="33"/>
      <c r="KRO16" s="33"/>
      <c r="KRP16" s="33"/>
      <c r="KRQ16" s="33"/>
      <c r="KRR16" s="33"/>
      <c r="KRS16" s="33"/>
      <c r="KRT16" s="33"/>
      <c r="KRU16" s="33"/>
      <c r="KRV16" s="33"/>
      <c r="KRW16" s="33"/>
      <c r="KRX16" s="33"/>
      <c r="KRY16" s="33"/>
      <c r="KRZ16" s="33"/>
      <c r="KSA16" s="33"/>
      <c r="KSB16" s="33"/>
      <c r="KSC16" s="33"/>
      <c r="KSD16" s="33"/>
      <c r="KSE16" s="33"/>
      <c r="KSF16" s="33"/>
      <c r="KSG16" s="33"/>
      <c r="KSH16" s="33"/>
      <c r="KSI16" s="33"/>
      <c r="KSJ16" s="33"/>
      <c r="KSK16" s="33"/>
      <c r="KSL16" s="33"/>
      <c r="KSM16" s="33"/>
      <c r="KSN16" s="33"/>
      <c r="KSO16" s="33"/>
      <c r="KSP16" s="33"/>
      <c r="KSQ16" s="33"/>
      <c r="KSR16" s="33"/>
      <c r="KSS16" s="33"/>
      <c r="KST16" s="33"/>
      <c r="KSU16" s="33"/>
      <c r="KSV16" s="33"/>
      <c r="KSW16" s="33"/>
      <c r="KSX16" s="33"/>
      <c r="KSY16" s="33"/>
      <c r="KSZ16" s="33"/>
      <c r="KTA16" s="33"/>
      <c r="KTB16" s="33"/>
      <c r="KTC16" s="33"/>
      <c r="KTD16" s="33"/>
      <c r="KTE16" s="33"/>
      <c r="KTF16" s="33"/>
      <c r="KTG16" s="33"/>
      <c r="KTH16" s="33"/>
      <c r="KTI16" s="33"/>
      <c r="KTJ16" s="33"/>
      <c r="KTK16" s="33"/>
      <c r="KTL16" s="33"/>
      <c r="KTM16" s="33"/>
      <c r="KTN16" s="33"/>
      <c r="KTO16" s="33"/>
      <c r="KTP16" s="33"/>
      <c r="KTQ16" s="33"/>
      <c r="KTR16" s="33"/>
      <c r="KTS16" s="33"/>
      <c r="KTT16" s="33"/>
      <c r="KTU16" s="33"/>
      <c r="KTV16" s="33"/>
      <c r="KTW16" s="33"/>
      <c r="KTX16" s="33"/>
      <c r="KTY16" s="33"/>
      <c r="KTZ16" s="33"/>
      <c r="KUA16" s="33"/>
      <c r="KUB16" s="33"/>
      <c r="KUC16" s="33"/>
      <c r="KUD16" s="33"/>
      <c r="KUE16" s="33"/>
      <c r="KUF16" s="33"/>
      <c r="KUG16" s="33"/>
      <c r="KUH16" s="33"/>
      <c r="KUI16" s="33"/>
      <c r="KUJ16" s="33"/>
      <c r="KUK16" s="33"/>
      <c r="KUL16" s="33"/>
      <c r="KUM16" s="33"/>
      <c r="KUN16" s="33"/>
      <c r="KUO16" s="33"/>
      <c r="KUP16" s="33"/>
      <c r="KUQ16" s="33"/>
      <c r="KUR16" s="33"/>
      <c r="KUS16" s="33"/>
      <c r="KUT16" s="33"/>
      <c r="KUU16" s="33"/>
      <c r="KUV16" s="33"/>
      <c r="KUW16" s="33"/>
      <c r="KUX16" s="33"/>
      <c r="KUY16" s="33"/>
      <c r="KUZ16" s="33"/>
      <c r="KVA16" s="33"/>
      <c r="KVB16" s="33"/>
      <c r="KVC16" s="33"/>
      <c r="KVD16" s="33"/>
      <c r="KVE16" s="33"/>
      <c r="KVF16" s="33"/>
      <c r="KVG16" s="33"/>
      <c r="KVH16" s="33"/>
      <c r="KVI16" s="33"/>
      <c r="KVJ16" s="33"/>
      <c r="KVK16" s="33"/>
      <c r="KVL16" s="33"/>
      <c r="KVM16" s="33"/>
      <c r="KVN16" s="33"/>
      <c r="KVO16" s="33"/>
      <c r="KVP16" s="33"/>
      <c r="KVQ16" s="33"/>
      <c r="KVR16" s="33"/>
      <c r="KVS16" s="33"/>
      <c r="KVT16" s="33"/>
      <c r="KVU16" s="33"/>
      <c r="KVV16" s="33"/>
      <c r="KVW16" s="33"/>
      <c r="KVX16" s="33"/>
      <c r="KVY16" s="33"/>
      <c r="KVZ16" s="33"/>
      <c r="KWA16" s="33"/>
      <c r="KWB16" s="33"/>
      <c r="KWC16" s="33"/>
      <c r="KWD16" s="33"/>
      <c r="KWE16" s="33"/>
      <c r="KWF16" s="33"/>
      <c r="KWG16" s="33"/>
      <c r="KWH16" s="33"/>
      <c r="KWI16" s="33"/>
      <c r="KWJ16" s="33"/>
      <c r="KWK16" s="33"/>
      <c r="KWL16" s="33"/>
      <c r="KWM16" s="33"/>
      <c r="KWN16" s="33"/>
      <c r="KWO16" s="33"/>
      <c r="KWP16" s="33"/>
      <c r="KWQ16" s="33"/>
      <c r="KWR16" s="33"/>
      <c r="KWS16" s="33"/>
      <c r="KWT16" s="33"/>
      <c r="KWU16" s="33"/>
      <c r="KWV16" s="33"/>
      <c r="KWW16" s="33"/>
      <c r="KWX16" s="33"/>
      <c r="KWY16" s="33"/>
      <c r="KWZ16" s="33"/>
      <c r="KXA16" s="33"/>
      <c r="KXB16" s="33"/>
      <c r="KXC16" s="33"/>
      <c r="KXD16" s="33"/>
      <c r="KXE16" s="33"/>
      <c r="KXF16" s="33"/>
      <c r="KXG16" s="33"/>
      <c r="KXH16" s="33"/>
      <c r="KXI16" s="33"/>
      <c r="KXJ16" s="33"/>
      <c r="KXK16" s="33"/>
      <c r="KXL16" s="33"/>
      <c r="KXM16" s="33"/>
      <c r="KXN16" s="33"/>
      <c r="KXO16" s="33"/>
      <c r="KXP16" s="33"/>
      <c r="KXQ16" s="33"/>
      <c r="KXR16" s="33"/>
      <c r="KXS16" s="33"/>
      <c r="KXT16" s="33"/>
      <c r="KXU16" s="33"/>
      <c r="KXV16" s="33"/>
      <c r="KXW16" s="33"/>
      <c r="KXX16" s="33"/>
      <c r="KXY16" s="33"/>
      <c r="KXZ16" s="33"/>
      <c r="KYA16" s="33"/>
      <c r="KYB16" s="33"/>
      <c r="KYC16" s="33"/>
      <c r="KYD16" s="33"/>
      <c r="KYE16" s="33"/>
      <c r="KYF16" s="33"/>
      <c r="KYG16" s="33"/>
      <c r="KYH16" s="33"/>
      <c r="KYI16" s="33"/>
      <c r="KYJ16" s="33"/>
      <c r="KYK16" s="33"/>
      <c r="KYL16" s="33"/>
      <c r="KYM16" s="33"/>
      <c r="KYN16" s="33"/>
      <c r="KYO16" s="33"/>
      <c r="KYP16" s="33"/>
      <c r="KYQ16" s="33"/>
      <c r="KYR16" s="33"/>
      <c r="KYS16" s="33"/>
      <c r="KYT16" s="33"/>
      <c r="KYU16" s="33"/>
      <c r="KYV16" s="33"/>
      <c r="KYW16" s="33"/>
      <c r="KYX16" s="33"/>
      <c r="KYY16" s="33"/>
      <c r="KYZ16" s="33"/>
      <c r="KZA16" s="33"/>
      <c r="KZB16" s="33"/>
      <c r="KZC16" s="33"/>
      <c r="KZD16" s="33"/>
      <c r="KZE16" s="33"/>
      <c r="KZF16" s="33"/>
      <c r="KZG16" s="33"/>
      <c r="KZH16" s="33"/>
      <c r="KZI16" s="33"/>
      <c r="KZJ16" s="33"/>
      <c r="KZK16" s="33"/>
      <c r="KZL16" s="33"/>
      <c r="KZM16" s="33"/>
      <c r="KZN16" s="33"/>
      <c r="KZO16" s="33"/>
      <c r="KZP16" s="33"/>
      <c r="KZQ16" s="33"/>
      <c r="KZR16" s="33"/>
      <c r="KZS16" s="33"/>
      <c r="KZT16" s="33"/>
      <c r="KZU16" s="33"/>
      <c r="KZV16" s="33"/>
      <c r="KZW16" s="33"/>
      <c r="KZX16" s="33"/>
      <c r="KZY16" s="33"/>
      <c r="KZZ16" s="33"/>
      <c r="LAA16" s="33"/>
      <c r="LAB16" s="33"/>
      <c r="LAC16" s="33"/>
      <c r="LAD16" s="33"/>
      <c r="LAE16" s="33"/>
      <c r="LAF16" s="33"/>
      <c r="LAG16" s="33"/>
      <c r="LAH16" s="33"/>
      <c r="LAI16" s="33"/>
      <c r="LAJ16" s="33"/>
      <c r="LAK16" s="33"/>
      <c r="LAL16" s="33"/>
      <c r="LAM16" s="33"/>
      <c r="LAN16" s="33"/>
      <c r="LAO16" s="33"/>
      <c r="LAP16" s="33"/>
      <c r="LAQ16" s="33"/>
      <c r="LAR16" s="33"/>
      <c r="LAS16" s="33"/>
      <c r="LAT16" s="33"/>
      <c r="LAU16" s="33"/>
      <c r="LAV16" s="33"/>
      <c r="LAW16" s="33"/>
      <c r="LAX16" s="33"/>
      <c r="LAY16" s="33"/>
      <c r="LAZ16" s="33"/>
      <c r="LBA16" s="33"/>
      <c r="LBB16" s="33"/>
      <c r="LBC16" s="33"/>
      <c r="LBD16" s="33"/>
      <c r="LBE16" s="33"/>
      <c r="LBF16" s="33"/>
      <c r="LBG16" s="33"/>
      <c r="LBH16" s="33"/>
      <c r="LBI16" s="33"/>
      <c r="LBJ16" s="33"/>
      <c r="LBK16" s="33"/>
      <c r="LBL16" s="33"/>
      <c r="LBM16" s="33"/>
      <c r="LBN16" s="33"/>
      <c r="LBO16" s="33"/>
      <c r="LBP16" s="33"/>
      <c r="LBQ16" s="33"/>
      <c r="LBR16" s="33"/>
      <c r="LBS16" s="33"/>
      <c r="LBT16" s="33"/>
      <c r="LBU16" s="33"/>
      <c r="LBV16" s="33"/>
      <c r="LBW16" s="33"/>
      <c r="LBX16" s="33"/>
      <c r="LBY16" s="33"/>
      <c r="LBZ16" s="33"/>
      <c r="LCA16" s="33"/>
      <c r="LCB16" s="33"/>
      <c r="LCC16" s="33"/>
      <c r="LCD16" s="33"/>
      <c r="LCE16" s="33"/>
      <c r="LCF16" s="33"/>
      <c r="LCG16" s="33"/>
      <c r="LCH16" s="33"/>
      <c r="LCI16" s="33"/>
      <c r="LCJ16" s="33"/>
      <c r="LCK16" s="33"/>
      <c r="LCL16" s="33"/>
      <c r="LCM16" s="33"/>
      <c r="LCN16" s="33"/>
      <c r="LCO16" s="33"/>
      <c r="LCP16" s="33"/>
      <c r="LCQ16" s="33"/>
      <c r="LCR16" s="33"/>
      <c r="LCS16" s="33"/>
      <c r="LCT16" s="33"/>
      <c r="LCU16" s="33"/>
      <c r="LCV16" s="33"/>
      <c r="LCW16" s="33"/>
      <c r="LCX16" s="33"/>
      <c r="LCY16" s="33"/>
      <c r="LCZ16" s="33"/>
      <c r="LDA16" s="33"/>
      <c r="LDB16" s="33"/>
      <c r="LDC16" s="33"/>
      <c r="LDD16" s="33"/>
      <c r="LDE16" s="33"/>
      <c r="LDF16" s="33"/>
      <c r="LDG16" s="33"/>
      <c r="LDH16" s="33"/>
      <c r="LDI16" s="33"/>
      <c r="LDJ16" s="33"/>
      <c r="LDK16" s="33"/>
      <c r="LDL16" s="33"/>
      <c r="LDM16" s="33"/>
      <c r="LDN16" s="33"/>
      <c r="LDO16" s="33"/>
      <c r="LDP16" s="33"/>
      <c r="LDQ16" s="33"/>
      <c r="LDR16" s="33"/>
      <c r="LDS16" s="33"/>
      <c r="LDT16" s="33"/>
      <c r="LDU16" s="33"/>
      <c r="LDV16" s="33"/>
      <c r="LDW16" s="33"/>
      <c r="LDX16" s="33"/>
      <c r="LDY16" s="33"/>
      <c r="LDZ16" s="33"/>
      <c r="LEA16" s="33"/>
      <c r="LEB16" s="33"/>
      <c r="LEC16" s="33"/>
      <c r="LED16" s="33"/>
      <c r="LEE16" s="33"/>
      <c r="LEF16" s="33"/>
      <c r="LEG16" s="33"/>
      <c r="LEH16" s="33"/>
      <c r="LEI16" s="33"/>
      <c r="LEJ16" s="33"/>
      <c r="LEK16" s="33"/>
      <c r="LEL16" s="33"/>
      <c r="LEM16" s="33"/>
      <c r="LEN16" s="33"/>
      <c r="LEO16" s="33"/>
      <c r="LEP16" s="33"/>
      <c r="LEQ16" s="33"/>
      <c r="LER16" s="33"/>
      <c r="LES16" s="33"/>
      <c r="LET16" s="33"/>
      <c r="LEU16" s="33"/>
      <c r="LEV16" s="33"/>
      <c r="LEW16" s="33"/>
      <c r="LEX16" s="33"/>
      <c r="LEY16" s="33"/>
      <c r="LEZ16" s="33"/>
      <c r="LFA16" s="33"/>
      <c r="LFB16" s="33"/>
      <c r="LFC16" s="33"/>
      <c r="LFD16" s="33"/>
      <c r="LFE16" s="33"/>
      <c r="LFF16" s="33"/>
      <c r="LFG16" s="33"/>
      <c r="LFH16" s="33"/>
      <c r="LFI16" s="33"/>
      <c r="LFJ16" s="33"/>
      <c r="LFK16" s="33"/>
      <c r="LFL16" s="33"/>
      <c r="LFM16" s="33"/>
      <c r="LFN16" s="33"/>
      <c r="LFO16" s="33"/>
      <c r="LFP16" s="33"/>
      <c r="LFQ16" s="33"/>
      <c r="LFR16" s="33"/>
      <c r="LFS16" s="33"/>
      <c r="LFT16" s="33"/>
      <c r="LFU16" s="33"/>
      <c r="LFV16" s="33"/>
      <c r="LFW16" s="33"/>
      <c r="LFX16" s="33"/>
      <c r="LFY16" s="33"/>
      <c r="LFZ16" s="33"/>
      <c r="LGA16" s="33"/>
      <c r="LGB16" s="33"/>
      <c r="LGC16" s="33"/>
      <c r="LGD16" s="33"/>
      <c r="LGE16" s="33"/>
      <c r="LGF16" s="33"/>
      <c r="LGG16" s="33"/>
      <c r="LGH16" s="33"/>
      <c r="LGI16" s="33"/>
      <c r="LGJ16" s="33"/>
      <c r="LGK16" s="33"/>
      <c r="LGL16" s="33"/>
      <c r="LGM16" s="33"/>
      <c r="LGN16" s="33"/>
      <c r="LGO16" s="33"/>
      <c r="LGP16" s="33"/>
      <c r="LGQ16" s="33"/>
      <c r="LGR16" s="33"/>
      <c r="LGS16" s="33"/>
      <c r="LGT16" s="33"/>
      <c r="LGU16" s="33"/>
      <c r="LGV16" s="33"/>
      <c r="LGW16" s="33"/>
      <c r="LGX16" s="33"/>
      <c r="LGY16" s="33"/>
      <c r="LGZ16" s="33"/>
      <c r="LHA16" s="33"/>
      <c r="LHB16" s="33"/>
      <c r="LHC16" s="33"/>
      <c r="LHD16" s="33"/>
      <c r="LHE16" s="33"/>
      <c r="LHF16" s="33"/>
      <c r="LHG16" s="33"/>
      <c r="LHH16" s="33"/>
      <c r="LHI16" s="33"/>
      <c r="LHJ16" s="33"/>
      <c r="LHK16" s="33"/>
      <c r="LHL16" s="33"/>
      <c r="LHM16" s="33"/>
      <c r="LHN16" s="33"/>
      <c r="LHO16" s="33"/>
      <c r="LHP16" s="33"/>
      <c r="LHQ16" s="33"/>
      <c r="LHR16" s="33"/>
      <c r="LHS16" s="33"/>
      <c r="LHT16" s="33"/>
      <c r="LHU16" s="33"/>
      <c r="LHV16" s="33"/>
      <c r="LHW16" s="33"/>
      <c r="LHX16" s="33"/>
      <c r="LHY16" s="33"/>
      <c r="LHZ16" s="33"/>
      <c r="LIA16" s="33"/>
      <c r="LIB16" s="33"/>
      <c r="LIC16" s="33"/>
      <c r="LID16" s="33"/>
      <c r="LIE16" s="33"/>
      <c r="LIF16" s="33"/>
      <c r="LIG16" s="33"/>
      <c r="LIH16" s="33"/>
      <c r="LII16" s="33"/>
      <c r="LIJ16" s="33"/>
      <c r="LIK16" s="33"/>
      <c r="LIL16" s="33"/>
      <c r="LIM16" s="33"/>
      <c r="LIN16" s="33"/>
      <c r="LIO16" s="33"/>
      <c r="LIP16" s="33"/>
      <c r="LIQ16" s="33"/>
      <c r="LIR16" s="33"/>
      <c r="LIS16" s="33"/>
      <c r="LIT16" s="33"/>
      <c r="LIU16" s="33"/>
      <c r="LIV16" s="33"/>
      <c r="LIW16" s="33"/>
      <c r="LIX16" s="33"/>
      <c r="LIY16" s="33"/>
      <c r="LIZ16" s="33"/>
      <c r="LJA16" s="33"/>
      <c r="LJB16" s="33"/>
      <c r="LJC16" s="33"/>
      <c r="LJD16" s="33"/>
      <c r="LJE16" s="33"/>
      <c r="LJF16" s="33"/>
      <c r="LJG16" s="33"/>
      <c r="LJH16" s="33"/>
      <c r="LJI16" s="33"/>
      <c r="LJJ16" s="33"/>
      <c r="LJK16" s="33"/>
      <c r="LJL16" s="33"/>
      <c r="LJM16" s="33"/>
      <c r="LJN16" s="33"/>
      <c r="LJO16" s="33"/>
      <c r="LJP16" s="33"/>
      <c r="LJQ16" s="33"/>
      <c r="LJR16" s="33"/>
      <c r="LJS16" s="33"/>
      <c r="LJT16" s="33"/>
      <c r="LJU16" s="33"/>
      <c r="LJV16" s="33"/>
      <c r="LJW16" s="33"/>
      <c r="LJX16" s="33"/>
      <c r="LJY16" s="33"/>
      <c r="LJZ16" s="33"/>
      <c r="LKA16" s="33"/>
      <c r="LKB16" s="33"/>
      <c r="LKC16" s="33"/>
      <c r="LKD16" s="33"/>
      <c r="LKE16" s="33"/>
      <c r="LKF16" s="33"/>
      <c r="LKG16" s="33"/>
      <c r="LKH16" s="33"/>
      <c r="LKI16" s="33"/>
      <c r="LKJ16" s="33"/>
      <c r="LKK16" s="33"/>
      <c r="LKL16" s="33"/>
      <c r="LKM16" s="33"/>
      <c r="LKN16" s="33"/>
      <c r="LKO16" s="33"/>
      <c r="LKP16" s="33"/>
      <c r="LKQ16" s="33"/>
      <c r="LKR16" s="33"/>
      <c r="LKS16" s="33"/>
      <c r="LKT16" s="33"/>
      <c r="LKU16" s="33"/>
      <c r="LKV16" s="33"/>
      <c r="LKW16" s="33"/>
      <c r="LKX16" s="33"/>
      <c r="LKY16" s="33"/>
      <c r="LKZ16" s="33"/>
      <c r="LLA16" s="33"/>
      <c r="LLB16" s="33"/>
      <c r="LLC16" s="33"/>
      <c r="LLD16" s="33"/>
      <c r="LLE16" s="33"/>
      <c r="LLF16" s="33"/>
      <c r="LLG16" s="33"/>
      <c r="LLH16" s="33"/>
      <c r="LLI16" s="33"/>
      <c r="LLJ16" s="33"/>
      <c r="LLK16" s="33"/>
      <c r="LLL16" s="33"/>
      <c r="LLM16" s="33"/>
      <c r="LLN16" s="33"/>
      <c r="LLO16" s="33"/>
      <c r="LLP16" s="33"/>
      <c r="LLQ16" s="33"/>
      <c r="LLR16" s="33"/>
      <c r="LLS16" s="33"/>
      <c r="LLT16" s="33"/>
      <c r="LLU16" s="33"/>
      <c r="LLV16" s="33"/>
      <c r="LLW16" s="33"/>
      <c r="LLX16" s="33"/>
      <c r="LLY16" s="33"/>
      <c r="LLZ16" s="33"/>
      <c r="LMA16" s="33"/>
      <c r="LMB16" s="33"/>
      <c r="LMC16" s="33"/>
      <c r="LMD16" s="33"/>
      <c r="LME16" s="33"/>
      <c r="LMF16" s="33"/>
      <c r="LMG16" s="33"/>
      <c r="LMH16" s="33"/>
      <c r="LMI16" s="33"/>
      <c r="LMJ16" s="33"/>
      <c r="LMK16" s="33"/>
      <c r="LML16" s="33"/>
      <c r="LMM16" s="33"/>
      <c r="LMN16" s="33"/>
      <c r="LMO16" s="33"/>
      <c r="LMP16" s="33"/>
      <c r="LMQ16" s="33"/>
      <c r="LMR16" s="33"/>
      <c r="LMS16" s="33"/>
      <c r="LMT16" s="33"/>
      <c r="LMU16" s="33"/>
      <c r="LMV16" s="33"/>
      <c r="LMW16" s="33"/>
      <c r="LMX16" s="33"/>
      <c r="LMY16" s="33"/>
      <c r="LMZ16" s="33"/>
      <c r="LNA16" s="33"/>
      <c r="LNB16" s="33"/>
      <c r="LNC16" s="33"/>
      <c r="LND16" s="33"/>
      <c r="LNE16" s="33"/>
      <c r="LNF16" s="33"/>
      <c r="LNG16" s="33"/>
      <c r="LNH16" s="33"/>
      <c r="LNI16" s="33"/>
      <c r="LNJ16" s="33"/>
      <c r="LNK16" s="33"/>
      <c r="LNL16" s="33"/>
      <c r="LNM16" s="33"/>
      <c r="LNN16" s="33"/>
      <c r="LNO16" s="33"/>
      <c r="LNP16" s="33"/>
      <c r="LNQ16" s="33"/>
      <c r="LNR16" s="33"/>
      <c r="LNS16" s="33"/>
      <c r="LNT16" s="33"/>
      <c r="LNU16" s="33"/>
      <c r="LNV16" s="33"/>
      <c r="LNW16" s="33"/>
      <c r="LNX16" s="33"/>
      <c r="LNY16" s="33"/>
      <c r="LNZ16" s="33"/>
      <c r="LOA16" s="33"/>
      <c r="LOB16" s="33"/>
      <c r="LOC16" s="33"/>
      <c r="LOD16" s="33"/>
      <c r="LOE16" s="33"/>
      <c r="LOF16" s="33"/>
      <c r="LOG16" s="33"/>
      <c r="LOH16" s="33"/>
      <c r="LOI16" s="33"/>
      <c r="LOJ16" s="33"/>
      <c r="LOK16" s="33"/>
      <c r="LOL16" s="33"/>
      <c r="LOM16" s="33"/>
      <c r="LON16" s="33"/>
      <c r="LOO16" s="33"/>
      <c r="LOP16" s="33"/>
      <c r="LOQ16" s="33"/>
      <c r="LOR16" s="33"/>
      <c r="LOS16" s="33"/>
      <c r="LOT16" s="33"/>
      <c r="LOU16" s="33"/>
      <c r="LOV16" s="33"/>
      <c r="LOW16" s="33"/>
      <c r="LOX16" s="33"/>
      <c r="LOY16" s="33"/>
      <c r="LOZ16" s="33"/>
      <c r="LPA16" s="33"/>
      <c r="LPB16" s="33"/>
      <c r="LPC16" s="33"/>
      <c r="LPD16" s="33"/>
      <c r="LPE16" s="33"/>
      <c r="LPF16" s="33"/>
      <c r="LPG16" s="33"/>
      <c r="LPH16" s="33"/>
      <c r="LPI16" s="33"/>
      <c r="LPJ16" s="33"/>
      <c r="LPK16" s="33"/>
      <c r="LPL16" s="33"/>
      <c r="LPM16" s="33"/>
      <c r="LPN16" s="33"/>
      <c r="LPO16" s="33"/>
      <c r="LPP16" s="33"/>
      <c r="LPQ16" s="33"/>
      <c r="LPR16" s="33"/>
      <c r="LPS16" s="33"/>
      <c r="LPT16" s="33"/>
      <c r="LPU16" s="33"/>
      <c r="LPV16" s="33"/>
      <c r="LPW16" s="33"/>
      <c r="LPX16" s="33"/>
      <c r="LPY16" s="33"/>
      <c r="LPZ16" s="33"/>
      <c r="LQA16" s="33"/>
      <c r="LQB16" s="33"/>
      <c r="LQC16" s="33"/>
      <c r="LQD16" s="33"/>
      <c r="LQE16" s="33"/>
      <c r="LQF16" s="33"/>
      <c r="LQG16" s="33"/>
      <c r="LQH16" s="33"/>
      <c r="LQI16" s="33"/>
      <c r="LQJ16" s="33"/>
      <c r="LQK16" s="33"/>
      <c r="LQL16" s="33"/>
      <c r="LQM16" s="33"/>
      <c r="LQN16" s="33"/>
      <c r="LQO16" s="33"/>
      <c r="LQP16" s="33"/>
      <c r="LQQ16" s="33"/>
      <c r="LQR16" s="33"/>
      <c r="LQS16" s="33"/>
      <c r="LQT16" s="33"/>
      <c r="LQU16" s="33"/>
      <c r="LQV16" s="33"/>
      <c r="LQW16" s="33"/>
      <c r="LQX16" s="33"/>
      <c r="LQY16" s="33"/>
      <c r="LQZ16" s="33"/>
      <c r="LRA16" s="33"/>
      <c r="LRB16" s="33"/>
      <c r="LRC16" s="33"/>
      <c r="LRD16" s="33"/>
      <c r="LRE16" s="33"/>
      <c r="LRF16" s="33"/>
      <c r="LRG16" s="33"/>
      <c r="LRH16" s="33"/>
      <c r="LRI16" s="33"/>
      <c r="LRJ16" s="33"/>
      <c r="LRK16" s="33"/>
      <c r="LRL16" s="33"/>
      <c r="LRM16" s="33"/>
      <c r="LRN16" s="33"/>
      <c r="LRO16" s="33"/>
      <c r="LRP16" s="33"/>
      <c r="LRQ16" s="33"/>
      <c r="LRR16" s="33"/>
      <c r="LRS16" s="33"/>
      <c r="LRT16" s="33"/>
      <c r="LRU16" s="33"/>
      <c r="LRV16" s="33"/>
      <c r="LRW16" s="33"/>
      <c r="LRX16" s="33"/>
      <c r="LRY16" s="33"/>
      <c r="LRZ16" s="33"/>
      <c r="LSA16" s="33"/>
      <c r="LSB16" s="33"/>
      <c r="LSC16" s="33"/>
      <c r="LSD16" s="33"/>
      <c r="LSE16" s="33"/>
      <c r="LSF16" s="33"/>
      <c r="LSG16" s="33"/>
      <c r="LSH16" s="33"/>
      <c r="LSI16" s="33"/>
      <c r="LSJ16" s="33"/>
      <c r="LSK16" s="33"/>
      <c r="LSL16" s="33"/>
      <c r="LSM16" s="33"/>
      <c r="LSN16" s="33"/>
      <c r="LSO16" s="33"/>
      <c r="LSP16" s="33"/>
      <c r="LSQ16" s="33"/>
      <c r="LSR16" s="33"/>
      <c r="LSS16" s="33"/>
      <c r="LST16" s="33"/>
      <c r="LSU16" s="33"/>
      <c r="LSV16" s="33"/>
      <c r="LSW16" s="33"/>
      <c r="LSX16" s="33"/>
      <c r="LSY16" s="33"/>
      <c r="LSZ16" s="33"/>
      <c r="LTA16" s="33"/>
      <c r="LTB16" s="33"/>
      <c r="LTC16" s="33"/>
      <c r="LTD16" s="33"/>
      <c r="LTE16" s="33"/>
      <c r="LTF16" s="33"/>
      <c r="LTG16" s="33"/>
      <c r="LTH16" s="33"/>
      <c r="LTI16" s="33"/>
      <c r="LTJ16" s="33"/>
      <c r="LTK16" s="33"/>
      <c r="LTL16" s="33"/>
      <c r="LTM16" s="33"/>
      <c r="LTN16" s="33"/>
      <c r="LTO16" s="33"/>
      <c r="LTP16" s="33"/>
      <c r="LTQ16" s="33"/>
      <c r="LTR16" s="33"/>
      <c r="LTS16" s="33"/>
      <c r="LTT16" s="33"/>
      <c r="LTU16" s="33"/>
      <c r="LTV16" s="33"/>
      <c r="LTW16" s="33"/>
      <c r="LTX16" s="33"/>
      <c r="LTY16" s="33"/>
      <c r="LTZ16" s="33"/>
      <c r="LUA16" s="33"/>
      <c r="LUB16" s="33"/>
      <c r="LUC16" s="33"/>
      <c r="LUD16" s="33"/>
      <c r="LUE16" s="33"/>
      <c r="LUF16" s="33"/>
      <c r="LUG16" s="33"/>
      <c r="LUH16" s="33"/>
      <c r="LUI16" s="33"/>
      <c r="LUJ16" s="33"/>
      <c r="LUK16" s="33"/>
      <c r="LUL16" s="33"/>
      <c r="LUM16" s="33"/>
      <c r="LUN16" s="33"/>
      <c r="LUO16" s="33"/>
      <c r="LUP16" s="33"/>
      <c r="LUQ16" s="33"/>
      <c r="LUR16" s="33"/>
      <c r="LUS16" s="33"/>
      <c r="LUT16" s="33"/>
      <c r="LUU16" s="33"/>
      <c r="LUV16" s="33"/>
      <c r="LUW16" s="33"/>
      <c r="LUX16" s="33"/>
      <c r="LUY16" s="33"/>
      <c r="LUZ16" s="33"/>
      <c r="LVA16" s="33"/>
      <c r="LVB16" s="33"/>
      <c r="LVC16" s="33"/>
      <c r="LVD16" s="33"/>
      <c r="LVE16" s="33"/>
      <c r="LVF16" s="33"/>
      <c r="LVG16" s="33"/>
      <c r="LVH16" s="33"/>
      <c r="LVI16" s="33"/>
      <c r="LVJ16" s="33"/>
      <c r="LVK16" s="33"/>
      <c r="LVL16" s="33"/>
      <c r="LVM16" s="33"/>
      <c r="LVN16" s="33"/>
      <c r="LVO16" s="33"/>
      <c r="LVP16" s="33"/>
      <c r="LVQ16" s="33"/>
      <c r="LVR16" s="33"/>
      <c r="LVS16" s="33"/>
      <c r="LVT16" s="33"/>
      <c r="LVU16" s="33"/>
      <c r="LVV16" s="33"/>
      <c r="LVW16" s="33"/>
      <c r="LVX16" s="33"/>
      <c r="LVY16" s="33"/>
      <c r="LVZ16" s="33"/>
      <c r="LWA16" s="33"/>
      <c r="LWB16" s="33"/>
      <c r="LWC16" s="33"/>
      <c r="LWD16" s="33"/>
      <c r="LWE16" s="33"/>
      <c r="LWF16" s="33"/>
      <c r="LWG16" s="33"/>
      <c r="LWH16" s="33"/>
      <c r="LWI16" s="33"/>
      <c r="LWJ16" s="33"/>
      <c r="LWK16" s="33"/>
      <c r="LWL16" s="33"/>
      <c r="LWM16" s="33"/>
      <c r="LWN16" s="33"/>
      <c r="LWO16" s="33"/>
      <c r="LWP16" s="33"/>
      <c r="LWQ16" s="33"/>
      <c r="LWR16" s="33"/>
      <c r="LWS16" s="33"/>
      <c r="LWT16" s="33"/>
      <c r="LWU16" s="33"/>
      <c r="LWV16" s="33"/>
      <c r="LWW16" s="33"/>
      <c r="LWX16" s="33"/>
      <c r="LWY16" s="33"/>
      <c r="LWZ16" s="33"/>
      <c r="LXA16" s="33"/>
      <c r="LXB16" s="33"/>
      <c r="LXC16" s="33"/>
      <c r="LXD16" s="33"/>
      <c r="LXE16" s="33"/>
      <c r="LXF16" s="33"/>
      <c r="LXG16" s="33"/>
      <c r="LXH16" s="33"/>
      <c r="LXI16" s="33"/>
      <c r="LXJ16" s="33"/>
      <c r="LXK16" s="33"/>
      <c r="LXL16" s="33"/>
      <c r="LXM16" s="33"/>
      <c r="LXN16" s="33"/>
      <c r="LXO16" s="33"/>
      <c r="LXP16" s="33"/>
      <c r="LXQ16" s="33"/>
      <c r="LXR16" s="33"/>
      <c r="LXS16" s="33"/>
      <c r="LXT16" s="33"/>
      <c r="LXU16" s="33"/>
      <c r="LXV16" s="33"/>
      <c r="LXW16" s="33"/>
      <c r="LXX16" s="33"/>
      <c r="LXY16" s="33"/>
      <c r="LXZ16" s="33"/>
      <c r="LYA16" s="33"/>
      <c r="LYB16" s="33"/>
      <c r="LYC16" s="33"/>
      <c r="LYD16" s="33"/>
      <c r="LYE16" s="33"/>
      <c r="LYF16" s="33"/>
      <c r="LYG16" s="33"/>
      <c r="LYH16" s="33"/>
      <c r="LYI16" s="33"/>
      <c r="LYJ16" s="33"/>
      <c r="LYK16" s="33"/>
      <c r="LYL16" s="33"/>
      <c r="LYM16" s="33"/>
      <c r="LYN16" s="33"/>
      <c r="LYO16" s="33"/>
      <c r="LYP16" s="33"/>
      <c r="LYQ16" s="33"/>
      <c r="LYR16" s="33"/>
      <c r="LYS16" s="33"/>
      <c r="LYT16" s="33"/>
      <c r="LYU16" s="33"/>
      <c r="LYV16" s="33"/>
      <c r="LYW16" s="33"/>
      <c r="LYX16" s="33"/>
      <c r="LYY16" s="33"/>
      <c r="LYZ16" s="33"/>
      <c r="LZA16" s="33"/>
      <c r="LZB16" s="33"/>
      <c r="LZC16" s="33"/>
      <c r="LZD16" s="33"/>
      <c r="LZE16" s="33"/>
      <c r="LZF16" s="33"/>
      <c r="LZG16" s="33"/>
      <c r="LZH16" s="33"/>
      <c r="LZI16" s="33"/>
      <c r="LZJ16" s="33"/>
      <c r="LZK16" s="33"/>
      <c r="LZL16" s="33"/>
      <c r="LZM16" s="33"/>
      <c r="LZN16" s="33"/>
      <c r="LZO16" s="33"/>
      <c r="LZP16" s="33"/>
      <c r="LZQ16" s="33"/>
      <c r="LZR16" s="33"/>
      <c r="LZS16" s="33"/>
      <c r="LZT16" s="33"/>
      <c r="LZU16" s="33"/>
      <c r="LZV16" s="33"/>
      <c r="LZW16" s="33"/>
      <c r="LZX16" s="33"/>
      <c r="LZY16" s="33"/>
      <c r="LZZ16" s="33"/>
      <c r="MAA16" s="33"/>
      <c r="MAB16" s="33"/>
      <c r="MAC16" s="33"/>
      <c r="MAD16" s="33"/>
      <c r="MAE16" s="33"/>
      <c r="MAF16" s="33"/>
      <c r="MAG16" s="33"/>
      <c r="MAH16" s="33"/>
      <c r="MAI16" s="33"/>
      <c r="MAJ16" s="33"/>
      <c r="MAK16" s="33"/>
      <c r="MAL16" s="33"/>
      <c r="MAM16" s="33"/>
      <c r="MAN16" s="33"/>
      <c r="MAO16" s="33"/>
      <c r="MAP16" s="33"/>
      <c r="MAQ16" s="33"/>
      <c r="MAR16" s="33"/>
      <c r="MAS16" s="33"/>
      <c r="MAT16" s="33"/>
      <c r="MAU16" s="33"/>
      <c r="MAV16" s="33"/>
      <c r="MAW16" s="33"/>
      <c r="MAX16" s="33"/>
      <c r="MAY16" s="33"/>
      <c r="MAZ16" s="33"/>
      <c r="MBA16" s="33"/>
      <c r="MBB16" s="33"/>
      <c r="MBC16" s="33"/>
      <c r="MBD16" s="33"/>
      <c r="MBE16" s="33"/>
      <c r="MBF16" s="33"/>
      <c r="MBG16" s="33"/>
      <c r="MBH16" s="33"/>
      <c r="MBI16" s="33"/>
      <c r="MBJ16" s="33"/>
      <c r="MBK16" s="33"/>
      <c r="MBL16" s="33"/>
      <c r="MBM16" s="33"/>
      <c r="MBN16" s="33"/>
      <c r="MBO16" s="33"/>
      <c r="MBP16" s="33"/>
      <c r="MBQ16" s="33"/>
      <c r="MBR16" s="33"/>
      <c r="MBS16" s="33"/>
      <c r="MBT16" s="33"/>
      <c r="MBU16" s="33"/>
      <c r="MBV16" s="33"/>
      <c r="MBW16" s="33"/>
      <c r="MBX16" s="33"/>
      <c r="MBY16" s="33"/>
      <c r="MBZ16" s="33"/>
      <c r="MCA16" s="33"/>
      <c r="MCB16" s="33"/>
      <c r="MCC16" s="33"/>
      <c r="MCD16" s="33"/>
      <c r="MCE16" s="33"/>
      <c r="MCF16" s="33"/>
      <c r="MCG16" s="33"/>
      <c r="MCH16" s="33"/>
      <c r="MCI16" s="33"/>
      <c r="MCJ16" s="33"/>
      <c r="MCK16" s="33"/>
      <c r="MCL16" s="33"/>
      <c r="MCM16" s="33"/>
      <c r="MCN16" s="33"/>
      <c r="MCO16" s="33"/>
      <c r="MCP16" s="33"/>
      <c r="MCQ16" s="33"/>
      <c r="MCR16" s="33"/>
      <c r="MCS16" s="33"/>
      <c r="MCT16" s="33"/>
      <c r="MCU16" s="33"/>
      <c r="MCV16" s="33"/>
      <c r="MCW16" s="33"/>
      <c r="MCX16" s="33"/>
      <c r="MCY16" s="33"/>
      <c r="MCZ16" s="33"/>
      <c r="MDA16" s="33"/>
      <c r="MDB16" s="33"/>
      <c r="MDC16" s="33"/>
      <c r="MDD16" s="33"/>
      <c r="MDE16" s="33"/>
      <c r="MDF16" s="33"/>
      <c r="MDG16" s="33"/>
      <c r="MDH16" s="33"/>
      <c r="MDI16" s="33"/>
      <c r="MDJ16" s="33"/>
      <c r="MDK16" s="33"/>
      <c r="MDL16" s="33"/>
      <c r="MDM16" s="33"/>
      <c r="MDN16" s="33"/>
      <c r="MDO16" s="33"/>
      <c r="MDP16" s="33"/>
      <c r="MDQ16" s="33"/>
      <c r="MDR16" s="33"/>
      <c r="MDS16" s="33"/>
      <c r="MDT16" s="33"/>
      <c r="MDU16" s="33"/>
      <c r="MDV16" s="33"/>
      <c r="MDW16" s="33"/>
      <c r="MDX16" s="33"/>
      <c r="MDY16" s="33"/>
      <c r="MDZ16" s="33"/>
      <c r="MEA16" s="33"/>
      <c r="MEB16" s="33"/>
      <c r="MEC16" s="33"/>
      <c r="MED16" s="33"/>
      <c r="MEE16" s="33"/>
      <c r="MEF16" s="33"/>
      <c r="MEG16" s="33"/>
      <c r="MEH16" s="33"/>
      <c r="MEI16" s="33"/>
      <c r="MEJ16" s="33"/>
      <c r="MEK16" s="33"/>
      <c r="MEL16" s="33"/>
      <c r="MEM16" s="33"/>
      <c r="MEN16" s="33"/>
      <c r="MEO16" s="33"/>
      <c r="MEP16" s="33"/>
      <c r="MEQ16" s="33"/>
      <c r="MER16" s="33"/>
      <c r="MES16" s="33"/>
      <c r="MET16" s="33"/>
      <c r="MEU16" s="33"/>
      <c r="MEV16" s="33"/>
      <c r="MEW16" s="33"/>
      <c r="MEX16" s="33"/>
      <c r="MEY16" s="33"/>
      <c r="MEZ16" s="33"/>
      <c r="MFA16" s="33"/>
      <c r="MFB16" s="33"/>
      <c r="MFC16" s="33"/>
      <c r="MFD16" s="33"/>
      <c r="MFE16" s="33"/>
      <c r="MFF16" s="33"/>
      <c r="MFG16" s="33"/>
      <c r="MFH16" s="33"/>
      <c r="MFI16" s="33"/>
      <c r="MFJ16" s="33"/>
      <c r="MFK16" s="33"/>
      <c r="MFL16" s="33"/>
      <c r="MFM16" s="33"/>
      <c r="MFN16" s="33"/>
      <c r="MFO16" s="33"/>
      <c r="MFP16" s="33"/>
      <c r="MFQ16" s="33"/>
      <c r="MFR16" s="33"/>
      <c r="MFS16" s="33"/>
      <c r="MFT16" s="33"/>
      <c r="MFU16" s="33"/>
      <c r="MFV16" s="33"/>
      <c r="MFW16" s="33"/>
      <c r="MFX16" s="33"/>
      <c r="MFY16" s="33"/>
      <c r="MFZ16" s="33"/>
      <c r="MGA16" s="33"/>
      <c r="MGB16" s="33"/>
      <c r="MGC16" s="33"/>
      <c r="MGD16" s="33"/>
      <c r="MGE16" s="33"/>
      <c r="MGF16" s="33"/>
      <c r="MGG16" s="33"/>
      <c r="MGH16" s="33"/>
      <c r="MGI16" s="33"/>
      <c r="MGJ16" s="33"/>
      <c r="MGK16" s="33"/>
      <c r="MGL16" s="33"/>
      <c r="MGM16" s="33"/>
      <c r="MGN16" s="33"/>
      <c r="MGO16" s="33"/>
      <c r="MGP16" s="33"/>
      <c r="MGQ16" s="33"/>
      <c r="MGR16" s="33"/>
      <c r="MGS16" s="33"/>
      <c r="MGT16" s="33"/>
      <c r="MGU16" s="33"/>
      <c r="MGV16" s="33"/>
      <c r="MGW16" s="33"/>
      <c r="MGX16" s="33"/>
      <c r="MGY16" s="33"/>
      <c r="MGZ16" s="33"/>
      <c r="MHA16" s="33"/>
      <c r="MHB16" s="33"/>
      <c r="MHC16" s="33"/>
      <c r="MHD16" s="33"/>
      <c r="MHE16" s="33"/>
      <c r="MHF16" s="33"/>
      <c r="MHG16" s="33"/>
      <c r="MHH16" s="33"/>
      <c r="MHI16" s="33"/>
      <c r="MHJ16" s="33"/>
      <c r="MHK16" s="33"/>
      <c r="MHL16" s="33"/>
      <c r="MHM16" s="33"/>
      <c r="MHN16" s="33"/>
      <c r="MHO16" s="33"/>
      <c r="MHP16" s="33"/>
      <c r="MHQ16" s="33"/>
      <c r="MHR16" s="33"/>
      <c r="MHS16" s="33"/>
      <c r="MHT16" s="33"/>
      <c r="MHU16" s="33"/>
      <c r="MHV16" s="33"/>
      <c r="MHW16" s="33"/>
      <c r="MHX16" s="33"/>
      <c r="MHY16" s="33"/>
      <c r="MHZ16" s="33"/>
      <c r="MIA16" s="33"/>
      <c r="MIB16" s="33"/>
      <c r="MIC16" s="33"/>
      <c r="MID16" s="33"/>
      <c r="MIE16" s="33"/>
      <c r="MIF16" s="33"/>
      <c r="MIG16" s="33"/>
      <c r="MIH16" s="33"/>
      <c r="MII16" s="33"/>
      <c r="MIJ16" s="33"/>
      <c r="MIK16" s="33"/>
      <c r="MIL16" s="33"/>
      <c r="MIM16" s="33"/>
      <c r="MIN16" s="33"/>
      <c r="MIO16" s="33"/>
      <c r="MIP16" s="33"/>
      <c r="MIQ16" s="33"/>
      <c r="MIR16" s="33"/>
      <c r="MIS16" s="33"/>
      <c r="MIT16" s="33"/>
      <c r="MIU16" s="33"/>
      <c r="MIV16" s="33"/>
      <c r="MIW16" s="33"/>
      <c r="MIX16" s="33"/>
      <c r="MIY16" s="33"/>
      <c r="MIZ16" s="33"/>
      <c r="MJA16" s="33"/>
      <c r="MJB16" s="33"/>
      <c r="MJC16" s="33"/>
      <c r="MJD16" s="33"/>
      <c r="MJE16" s="33"/>
      <c r="MJF16" s="33"/>
      <c r="MJG16" s="33"/>
      <c r="MJH16" s="33"/>
      <c r="MJI16" s="33"/>
      <c r="MJJ16" s="33"/>
      <c r="MJK16" s="33"/>
      <c r="MJL16" s="33"/>
      <c r="MJM16" s="33"/>
      <c r="MJN16" s="33"/>
      <c r="MJO16" s="33"/>
      <c r="MJP16" s="33"/>
      <c r="MJQ16" s="33"/>
      <c r="MJR16" s="33"/>
      <c r="MJS16" s="33"/>
      <c r="MJT16" s="33"/>
      <c r="MJU16" s="33"/>
      <c r="MJV16" s="33"/>
      <c r="MJW16" s="33"/>
      <c r="MJX16" s="33"/>
      <c r="MJY16" s="33"/>
      <c r="MJZ16" s="33"/>
      <c r="MKA16" s="33"/>
      <c r="MKB16" s="33"/>
      <c r="MKC16" s="33"/>
      <c r="MKD16" s="33"/>
      <c r="MKE16" s="33"/>
      <c r="MKF16" s="33"/>
      <c r="MKG16" s="33"/>
      <c r="MKH16" s="33"/>
      <c r="MKI16" s="33"/>
      <c r="MKJ16" s="33"/>
      <c r="MKK16" s="33"/>
      <c r="MKL16" s="33"/>
      <c r="MKM16" s="33"/>
      <c r="MKN16" s="33"/>
      <c r="MKO16" s="33"/>
      <c r="MKP16" s="33"/>
      <c r="MKQ16" s="33"/>
      <c r="MKR16" s="33"/>
      <c r="MKS16" s="33"/>
      <c r="MKT16" s="33"/>
      <c r="MKU16" s="33"/>
      <c r="MKV16" s="33"/>
      <c r="MKW16" s="33"/>
      <c r="MKX16" s="33"/>
      <c r="MKY16" s="33"/>
      <c r="MKZ16" s="33"/>
      <c r="MLA16" s="33"/>
      <c r="MLB16" s="33"/>
      <c r="MLC16" s="33"/>
      <c r="MLD16" s="33"/>
      <c r="MLE16" s="33"/>
      <c r="MLF16" s="33"/>
      <c r="MLG16" s="33"/>
      <c r="MLH16" s="33"/>
      <c r="MLI16" s="33"/>
      <c r="MLJ16" s="33"/>
      <c r="MLK16" s="33"/>
      <c r="MLL16" s="33"/>
      <c r="MLM16" s="33"/>
      <c r="MLN16" s="33"/>
      <c r="MLO16" s="33"/>
      <c r="MLP16" s="33"/>
      <c r="MLQ16" s="33"/>
      <c r="MLR16" s="33"/>
      <c r="MLS16" s="33"/>
      <c r="MLT16" s="33"/>
      <c r="MLU16" s="33"/>
      <c r="MLV16" s="33"/>
      <c r="MLW16" s="33"/>
      <c r="MLX16" s="33"/>
      <c r="MLY16" s="33"/>
      <c r="MLZ16" s="33"/>
      <c r="MMA16" s="33"/>
      <c r="MMB16" s="33"/>
      <c r="MMC16" s="33"/>
      <c r="MMD16" s="33"/>
      <c r="MME16" s="33"/>
      <c r="MMF16" s="33"/>
      <c r="MMG16" s="33"/>
      <c r="MMH16" s="33"/>
      <c r="MMI16" s="33"/>
      <c r="MMJ16" s="33"/>
      <c r="MMK16" s="33"/>
      <c r="MML16" s="33"/>
      <c r="MMM16" s="33"/>
      <c r="MMN16" s="33"/>
      <c r="MMO16" s="33"/>
      <c r="MMP16" s="33"/>
      <c r="MMQ16" s="33"/>
      <c r="MMR16" s="33"/>
      <c r="MMS16" s="33"/>
      <c r="MMT16" s="33"/>
      <c r="MMU16" s="33"/>
      <c r="MMV16" s="33"/>
      <c r="MMW16" s="33"/>
      <c r="MMX16" s="33"/>
      <c r="MMY16" s="33"/>
      <c r="MMZ16" s="33"/>
      <c r="MNA16" s="33"/>
      <c r="MNB16" s="33"/>
      <c r="MNC16" s="33"/>
      <c r="MND16" s="33"/>
      <c r="MNE16" s="33"/>
      <c r="MNF16" s="33"/>
      <c r="MNG16" s="33"/>
      <c r="MNH16" s="33"/>
      <c r="MNI16" s="33"/>
      <c r="MNJ16" s="33"/>
      <c r="MNK16" s="33"/>
      <c r="MNL16" s="33"/>
      <c r="MNM16" s="33"/>
      <c r="MNN16" s="33"/>
      <c r="MNO16" s="33"/>
      <c r="MNP16" s="33"/>
      <c r="MNQ16" s="33"/>
      <c r="MNR16" s="33"/>
      <c r="MNS16" s="33"/>
      <c r="MNT16" s="33"/>
      <c r="MNU16" s="33"/>
      <c r="MNV16" s="33"/>
      <c r="MNW16" s="33"/>
      <c r="MNX16" s="33"/>
      <c r="MNY16" s="33"/>
      <c r="MNZ16" s="33"/>
      <c r="MOA16" s="33"/>
      <c r="MOB16" s="33"/>
      <c r="MOC16" s="33"/>
      <c r="MOD16" s="33"/>
      <c r="MOE16" s="33"/>
      <c r="MOF16" s="33"/>
      <c r="MOG16" s="33"/>
      <c r="MOH16" s="33"/>
      <c r="MOI16" s="33"/>
      <c r="MOJ16" s="33"/>
      <c r="MOK16" s="33"/>
      <c r="MOL16" s="33"/>
      <c r="MOM16" s="33"/>
      <c r="MON16" s="33"/>
      <c r="MOO16" s="33"/>
      <c r="MOP16" s="33"/>
      <c r="MOQ16" s="33"/>
      <c r="MOR16" s="33"/>
      <c r="MOS16" s="33"/>
      <c r="MOT16" s="33"/>
      <c r="MOU16" s="33"/>
      <c r="MOV16" s="33"/>
      <c r="MOW16" s="33"/>
      <c r="MOX16" s="33"/>
      <c r="MOY16" s="33"/>
      <c r="MOZ16" s="33"/>
      <c r="MPA16" s="33"/>
      <c r="MPB16" s="33"/>
      <c r="MPC16" s="33"/>
      <c r="MPD16" s="33"/>
      <c r="MPE16" s="33"/>
      <c r="MPF16" s="33"/>
      <c r="MPG16" s="33"/>
      <c r="MPH16" s="33"/>
      <c r="MPI16" s="33"/>
      <c r="MPJ16" s="33"/>
      <c r="MPK16" s="33"/>
      <c r="MPL16" s="33"/>
      <c r="MPM16" s="33"/>
      <c r="MPN16" s="33"/>
      <c r="MPO16" s="33"/>
      <c r="MPP16" s="33"/>
      <c r="MPQ16" s="33"/>
      <c r="MPR16" s="33"/>
      <c r="MPS16" s="33"/>
      <c r="MPT16" s="33"/>
      <c r="MPU16" s="33"/>
      <c r="MPV16" s="33"/>
      <c r="MPW16" s="33"/>
      <c r="MPX16" s="33"/>
      <c r="MPY16" s="33"/>
      <c r="MPZ16" s="33"/>
      <c r="MQA16" s="33"/>
      <c r="MQB16" s="33"/>
      <c r="MQC16" s="33"/>
      <c r="MQD16" s="33"/>
      <c r="MQE16" s="33"/>
      <c r="MQF16" s="33"/>
      <c r="MQG16" s="33"/>
      <c r="MQH16" s="33"/>
      <c r="MQI16" s="33"/>
      <c r="MQJ16" s="33"/>
      <c r="MQK16" s="33"/>
      <c r="MQL16" s="33"/>
      <c r="MQM16" s="33"/>
      <c r="MQN16" s="33"/>
      <c r="MQO16" s="33"/>
      <c r="MQP16" s="33"/>
      <c r="MQQ16" s="33"/>
      <c r="MQR16" s="33"/>
      <c r="MQS16" s="33"/>
      <c r="MQT16" s="33"/>
      <c r="MQU16" s="33"/>
      <c r="MQV16" s="33"/>
      <c r="MQW16" s="33"/>
      <c r="MQX16" s="33"/>
      <c r="MQY16" s="33"/>
      <c r="MQZ16" s="33"/>
      <c r="MRA16" s="33"/>
      <c r="MRB16" s="33"/>
      <c r="MRC16" s="33"/>
      <c r="MRD16" s="33"/>
      <c r="MRE16" s="33"/>
      <c r="MRF16" s="33"/>
      <c r="MRG16" s="33"/>
      <c r="MRH16" s="33"/>
      <c r="MRI16" s="33"/>
      <c r="MRJ16" s="33"/>
      <c r="MRK16" s="33"/>
      <c r="MRL16" s="33"/>
      <c r="MRM16" s="33"/>
      <c r="MRN16" s="33"/>
      <c r="MRO16" s="33"/>
      <c r="MRP16" s="33"/>
      <c r="MRQ16" s="33"/>
      <c r="MRR16" s="33"/>
      <c r="MRS16" s="33"/>
      <c r="MRT16" s="33"/>
      <c r="MRU16" s="33"/>
      <c r="MRV16" s="33"/>
      <c r="MRW16" s="33"/>
      <c r="MRX16" s="33"/>
      <c r="MRY16" s="33"/>
      <c r="MRZ16" s="33"/>
      <c r="MSA16" s="33"/>
      <c r="MSB16" s="33"/>
      <c r="MSC16" s="33"/>
      <c r="MSD16" s="33"/>
      <c r="MSE16" s="33"/>
      <c r="MSF16" s="33"/>
      <c r="MSG16" s="33"/>
      <c r="MSH16" s="33"/>
      <c r="MSI16" s="33"/>
      <c r="MSJ16" s="33"/>
      <c r="MSK16" s="33"/>
      <c r="MSL16" s="33"/>
      <c r="MSM16" s="33"/>
      <c r="MSN16" s="33"/>
      <c r="MSO16" s="33"/>
      <c r="MSP16" s="33"/>
      <c r="MSQ16" s="33"/>
      <c r="MSR16" s="33"/>
      <c r="MSS16" s="33"/>
      <c r="MST16" s="33"/>
      <c r="MSU16" s="33"/>
      <c r="MSV16" s="33"/>
      <c r="MSW16" s="33"/>
      <c r="MSX16" s="33"/>
      <c r="MSY16" s="33"/>
      <c r="MSZ16" s="33"/>
      <c r="MTA16" s="33"/>
      <c r="MTB16" s="33"/>
      <c r="MTC16" s="33"/>
      <c r="MTD16" s="33"/>
      <c r="MTE16" s="33"/>
      <c r="MTF16" s="33"/>
      <c r="MTG16" s="33"/>
      <c r="MTH16" s="33"/>
      <c r="MTI16" s="33"/>
      <c r="MTJ16" s="33"/>
      <c r="MTK16" s="33"/>
      <c r="MTL16" s="33"/>
      <c r="MTM16" s="33"/>
      <c r="MTN16" s="33"/>
      <c r="MTO16" s="33"/>
      <c r="MTP16" s="33"/>
      <c r="MTQ16" s="33"/>
      <c r="MTR16" s="33"/>
      <c r="MTS16" s="33"/>
      <c r="MTT16" s="33"/>
      <c r="MTU16" s="33"/>
      <c r="MTV16" s="33"/>
      <c r="MTW16" s="33"/>
      <c r="MTX16" s="33"/>
      <c r="MTY16" s="33"/>
      <c r="MTZ16" s="33"/>
      <c r="MUA16" s="33"/>
      <c r="MUB16" s="33"/>
      <c r="MUC16" s="33"/>
      <c r="MUD16" s="33"/>
      <c r="MUE16" s="33"/>
      <c r="MUF16" s="33"/>
      <c r="MUG16" s="33"/>
      <c r="MUH16" s="33"/>
      <c r="MUI16" s="33"/>
      <c r="MUJ16" s="33"/>
      <c r="MUK16" s="33"/>
      <c r="MUL16" s="33"/>
      <c r="MUM16" s="33"/>
      <c r="MUN16" s="33"/>
      <c r="MUO16" s="33"/>
      <c r="MUP16" s="33"/>
      <c r="MUQ16" s="33"/>
      <c r="MUR16" s="33"/>
      <c r="MUS16" s="33"/>
      <c r="MUT16" s="33"/>
      <c r="MUU16" s="33"/>
      <c r="MUV16" s="33"/>
      <c r="MUW16" s="33"/>
      <c r="MUX16" s="33"/>
      <c r="MUY16" s="33"/>
      <c r="MUZ16" s="33"/>
      <c r="MVA16" s="33"/>
      <c r="MVB16" s="33"/>
      <c r="MVC16" s="33"/>
      <c r="MVD16" s="33"/>
      <c r="MVE16" s="33"/>
      <c r="MVF16" s="33"/>
      <c r="MVG16" s="33"/>
      <c r="MVH16" s="33"/>
      <c r="MVI16" s="33"/>
      <c r="MVJ16" s="33"/>
      <c r="MVK16" s="33"/>
      <c r="MVL16" s="33"/>
      <c r="MVM16" s="33"/>
      <c r="MVN16" s="33"/>
      <c r="MVO16" s="33"/>
      <c r="MVP16" s="33"/>
      <c r="MVQ16" s="33"/>
      <c r="MVR16" s="33"/>
      <c r="MVS16" s="33"/>
      <c r="MVT16" s="33"/>
      <c r="MVU16" s="33"/>
      <c r="MVV16" s="33"/>
      <c r="MVW16" s="33"/>
      <c r="MVX16" s="33"/>
      <c r="MVY16" s="33"/>
      <c r="MVZ16" s="33"/>
      <c r="MWA16" s="33"/>
      <c r="MWB16" s="33"/>
      <c r="MWC16" s="33"/>
      <c r="MWD16" s="33"/>
      <c r="MWE16" s="33"/>
      <c r="MWF16" s="33"/>
      <c r="MWG16" s="33"/>
      <c r="MWH16" s="33"/>
      <c r="MWI16" s="33"/>
      <c r="MWJ16" s="33"/>
      <c r="MWK16" s="33"/>
      <c r="MWL16" s="33"/>
      <c r="MWM16" s="33"/>
      <c r="MWN16" s="33"/>
      <c r="MWO16" s="33"/>
      <c r="MWP16" s="33"/>
      <c r="MWQ16" s="33"/>
      <c r="MWR16" s="33"/>
      <c r="MWS16" s="33"/>
      <c r="MWT16" s="33"/>
      <c r="MWU16" s="33"/>
      <c r="MWV16" s="33"/>
      <c r="MWW16" s="33"/>
      <c r="MWX16" s="33"/>
      <c r="MWY16" s="33"/>
      <c r="MWZ16" s="33"/>
      <c r="MXA16" s="33"/>
      <c r="MXB16" s="33"/>
      <c r="MXC16" s="33"/>
      <c r="MXD16" s="33"/>
      <c r="MXE16" s="33"/>
      <c r="MXF16" s="33"/>
      <c r="MXG16" s="33"/>
      <c r="MXH16" s="33"/>
      <c r="MXI16" s="33"/>
      <c r="MXJ16" s="33"/>
      <c r="MXK16" s="33"/>
      <c r="MXL16" s="33"/>
      <c r="MXM16" s="33"/>
      <c r="MXN16" s="33"/>
      <c r="MXO16" s="33"/>
      <c r="MXP16" s="33"/>
      <c r="MXQ16" s="33"/>
      <c r="MXR16" s="33"/>
      <c r="MXS16" s="33"/>
      <c r="MXT16" s="33"/>
      <c r="MXU16" s="33"/>
      <c r="MXV16" s="33"/>
      <c r="MXW16" s="33"/>
      <c r="MXX16" s="33"/>
      <c r="MXY16" s="33"/>
      <c r="MXZ16" s="33"/>
      <c r="MYA16" s="33"/>
      <c r="MYB16" s="33"/>
      <c r="MYC16" s="33"/>
      <c r="MYD16" s="33"/>
      <c r="MYE16" s="33"/>
      <c r="MYF16" s="33"/>
      <c r="MYG16" s="33"/>
      <c r="MYH16" s="33"/>
      <c r="MYI16" s="33"/>
      <c r="MYJ16" s="33"/>
      <c r="MYK16" s="33"/>
      <c r="MYL16" s="33"/>
      <c r="MYM16" s="33"/>
      <c r="MYN16" s="33"/>
      <c r="MYO16" s="33"/>
      <c r="MYP16" s="33"/>
      <c r="MYQ16" s="33"/>
      <c r="MYR16" s="33"/>
      <c r="MYS16" s="33"/>
      <c r="MYT16" s="33"/>
      <c r="MYU16" s="33"/>
      <c r="MYV16" s="33"/>
      <c r="MYW16" s="33"/>
      <c r="MYX16" s="33"/>
      <c r="MYY16" s="33"/>
      <c r="MYZ16" s="33"/>
      <c r="MZA16" s="33"/>
      <c r="MZB16" s="33"/>
      <c r="MZC16" s="33"/>
      <c r="MZD16" s="33"/>
      <c r="MZE16" s="33"/>
      <c r="MZF16" s="33"/>
      <c r="MZG16" s="33"/>
      <c r="MZH16" s="33"/>
      <c r="MZI16" s="33"/>
      <c r="MZJ16" s="33"/>
      <c r="MZK16" s="33"/>
      <c r="MZL16" s="33"/>
      <c r="MZM16" s="33"/>
      <c r="MZN16" s="33"/>
      <c r="MZO16" s="33"/>
      <c r="MZP16" s="33"/>
      <c r="MZQ16" s="33"/>
      <c r="MZR16" s="33"/>
      <c r="MZS16" s="33"/>
      <c r="MZT16" s="33"/>
      <c r="MZU16" s="33"/>
      <c r="MZV16" s="33"/>
      <c r="MZW16" s="33"/>
      <c r="MZX16" s="33"/>
      <c r="MZY16" s="33"/>
      <c r="MZZ16" s="33"/>
      <c r="NAA16" s="33"/>
      <c r="NAB16" s="33"/>
      <c r="NAC16" s="33"/>
      <c r="NAD16" s="33"/>
      <c r="NAE16" s="33"/>
      <c r="NAF16" s="33"/>
      <c r="NAG16" s="33"/>
      <c r="NAH16" s="33"/>
      <c r="NAI16" s="33"/>
      <c r="NAJ16" s="33"/>
      <c r="NAK16" s="33"/>
      <c r="NAL16" s="33"/>
      <c r="NAM16" s="33"/>
      <c r="NAN16" s="33"/>
      <c r="NAO16" s="33"/>
      <c r="NAP16" s="33"/>
      <c r="NAQ16" s="33"/>
      <c r="NAR16" s="33"/>
      <c r="NAS16" s="33"/>
      <c r="NAT16" s="33"/>
      <c r="NAU16" s="33"/>
      <c r="NAV16" s="33"/>
      <c r="NAW16" s="33"/>
      <c r="NAX16" s="33"/>
      <c r="NAY16" s="33"/>
      <c r="NAZ16" s="33"/>
      <c r="NBA16" s="33"/>
      <c r="NBB16" s="33"/>
      <c r="NBC16" s="33"/>
      <c r="NBD16" s="33"/>
      <c r="NBE16" s="33"/>
      <c r="NBF16" s="33"/>
      <c r="NBG16" s="33"/>
      <c r="NBH16" s="33"/>
      <c r="NBI16" s="33"/>
      <c r="NBJ16" s="33"/>
      <c r="NBK16" s="33"/>
      <c r="NBL16" s="33"/>
      <c r="NBM16" s="33"/>
      <c r="NBN16" s="33"/>
      <c r="NBO16" s="33"/>
      <c r="NBP16" s="33"/>
      <c r="NBQ16" s="33"/>
      <c r="NBR16" s="33"/>
      <c r="NBS16" s="33"/>
      <c r="NBT16" s="33"/>
      <c r="NBU16" s="33"/>
      <c r="NBV16" s="33"/>
      <c r="NBW16" s="33"/>
      <c r="NBX16" s="33"/>
      <c r="NBY16" s="33"/>
      <c r="NBZ16" s="33"/>
      <c r="NCA16" s="33"/>
      <c r="NCB16" s="33"/>
      <c r="NCC16" s="33"/>
      <c r="NCD16" s="33"/>
      <c r="NCE16" s="33"/>
      <c r="NCF16" s="33"/>
      <c r="NCG16" s="33"/>
      <c r="NCH16" s="33"/>
      <c r="NCI16" s="33"/>
      <c r="NCJ16" s="33"/>
      <c r="NCK16" s="33"/>
      <c r="NCL16" s="33"/>
      <c r="NCM16" s="33"/>
      <c r="NCN16" s="33"/>
      <c r="NCO16" s="33"/>
      <c r="NCP16" s="33"/>
      <c r="NCQ16" s="33"/>
      <c r="NCR16" s="33"/>
      <c r="NCS16" s="33"/>
      <c r="NCT16" s="33"/>
      <c r="NCU16" s="33"/>
      <c r="NCV16" s="33"/>
      <c r="NCW16" s="33"/>
      <c r="NCX16" s="33"/>
      <c r="NCY16" s="33"/>
      <c r="NCZ16" s="33"/>
      <c r="NDA16" s="33"/>
      <c r="NDB16" s="33"/>
      <c r="NDC16" s="33"/>
      <c r="NDD16" s="33"/>
      <c r="NDE16" s="33"/>
      <c r="NDF16" s="33"/>
      <c r="NDG16" s="33"/>
      <c r="NDH16" s="33"/>
      <c r="NDI16" s="33"/>
      <c r="NDJ16" s="33"/>
      <c r="NDK16" s="33"/>
      <c r="NDL16" s="33"/>
      <c r="NDM16" s="33"/>
      <c r="NDN16" s="33"/>
      <c r="NDO16" s="33"/>
      <c r="NDP16" s="33"/>
      <c r="NDQ16" s="33"/>
      <c r="NDR16" s="33"/>
      <c r="NDS16" s="33"/>
      <c r="NDT16" s="33"/>
      <c r="NDU16" s="33"/>
      <c r="NDV16" s="33"/>
      <c r="NDW16" s="33"/>
      <c r="NDX16" s="33"/>
      <c r="NDY16" s="33"/>
      <c r="NDZ16" s="33"/>
      <c r="NEA16" s="33"/>
      <c r="NEB16" s="33"/>
      <c r="NEC16" s="33"/>
      <c r="NED16" s="33"/>
      <c r="NEE16" s="33"/>
      <c r="NEF16" s="33"/>
      <c r="NEG16" s="33"/>
      <c r="NEH16" s="33"/>
      <c r="NEI16" s="33"/>
      <c r="NEJ16" s="33"/>
      <c r="NEK16" s="33"/>
      <c r="NEL16" s="33"/>
      <c r="NEM16" s="33"/>
      <c r="NEN16" s="33"/>
      <c r="NEO16" s="33"/>
      <c r="NEP16" s="33"/>
      <c r="NEQ16" s="33"/>
      <c r="NER16" s="33"/>
      <c r="NES16" s="33"/>
      <c r="NET16" s="33"/>
      <c r="NEU16" s="33"/>
      <c r="NEV16" s="33"/>
      <c r="NEW16" s="33"/>
      <c r="NEX16" s="33"/>
      <c r="NEY16" s="33"/>
      <c r="NEZ16" s="33"/>
      <c r="NFA16" s="33"/>
      <c r="NFB16" s="33"/>
      <c r="NFC16" s="33"/>
      <c r="NFD16" s="33"/>
      <c r="NFE16" s="33"/>
      <c r="NFF16" s="33"/>
      <c r="NFG16" s="33"/>
      <c r="NFH16" s="33"/>
      <c r="NFI16" s="33"/>
      <c r="NFJ16" s="33"/>
      <c r="NFK16" s="33"/>
      <c r="NFL16" s="33"/>
      <c r="NFM16" s="33"/>
      <c r="NFN16" s="33"/>
      <c r="NFO16" s="33"/>
      <c r="NFP16" s="33"/>
      <c r="NFQ16" s="33"/>
      <c r="NFR16" s="33"/>
      <c r="NFS16" s="33"/>
      <c r="NFT16" s="33"/>
      <c r="NFU16" s="33"/>
      <c r="NFV16" s="33"/>
      <c r="NFW16" s="33"/>
      <c r="NFX16" s="33"/>
      <c r="NFY16" s="33"/>
      <c r="NFZ16" s="33"/>
      <c r="NGA16" s="33"/>
      <c r="NGB16" s="33"/>
      <c r="NGC16" s="33"/>
      <c r="NGD16" s="33"/>
      <c r="NGE16" s="33"/>
      <c r="NGF16" s="33"/>
      <c r="NGG16" s="33"/>
      <c r="NGH16" s="33"/>
      <c r="NGI16" s="33"/>
      <c r="NGJ16" s="33"/>
      <c r="NGK16" s="33"/>
      <c r="NGL16" s="33"/>
      <c r="NGM16" s="33"/>
      <c r="NGN16" s="33"/>
      <c r="NGO16" s="33"/>
      <c r="NGP16" s="33"/>
      <c r="NGQ16" s="33"/>
      <c r="NGR16" s="33"/>
      <c r="NGS16" s="33"/>
      <c r="NGT16" s="33"/>
      <c r="NGU16" s="33"/>
      <c r="NGV16" s="33"/>
      <c r="NGW16" s="33"/>
      <c r="NGX16" s="33"/>
      <c r="NGY16" s="33"/>
      <c r="NGZ16" s="33"/>
      <c r="NHA16" s="33"/>
      <c r="NHB16" s="33"/>
      <c r="NHC16" s="33"/>
      <c r="NHD16" s="33"/>
      <c r="NHE16" s="33"/>
      <c r="NHF16" s="33"/>
      <c r="NHG16" s="33"/>
      <c r="NHH16" s="33"/>
      <c r="NHI16" s="33"/>
      <c r="NHJ16" s="33"/>
      <c r="NHK16" s="33"/>
      <c r="NHL16" s="33"/>
      <c r="NHM16" s="33"/>
      <c r="NHN16" s="33"/>
      <c r="NHO16" s="33"/>
      <c r="NHP16" s="33"/>
      <c r="NHQ16" s="33"/>
      <c r="NHR16" s="33"/>
      <c r="NHS16" s="33"/>
      <c r="NHT16" s="33"/>
      <c r="NHU16" s="33"/>
      <c r="NHV16" s="33"/>
      <c r="NHW16" s="33"/>
      <c r="NHX16" s="33"/>
      <c r="NHY16" s="33"/>
      <c r="NHZ16" s="33"/>
      <c r="NIA16" s="33"/>
      <c r="NIB16" s="33"/>
      <c r="NIC16" s="33"/>
      <c r="NID16" s="33"/>
      <c r="NIE16" s="33"/>
      <c r="NIF16" s="33"/>
      <c r="NIG16" s="33"/>
      <c r="NIH16" s="33"/>
      <c r="NII16" s="33"/>
      <c r="NIJ16" s="33"/>
      <c r="NIK16" s="33"/>
      <c r="NIL16" s="33"/>
      <c r="NIM16" s="33"/>
      <c r="NIN16" s="33"/>
      <c r="NIO16" s="33"/>
      <c r="NIP16" s="33"/>
      <c r="NIQ16" s="33"/>
      <c r="NIR16" s="33"/>
      <c r="NIS16" s="33"/>
      <c r="NIT16" s="33"/>
      <c r="NIU16" s="33"/>
      <c r="NIV16" s="33"/>
      <c r="NIW16" s="33"/>
      <c r="NIX16" s="33"/>
      <c r="NIY16" s="33"/>
      <c r="NIZ16" s="33"/>
      <c r="NJA16" s="33"/>
      <c r="NJB16" s="33"/>
      <c r="NJC16" s="33"/>
      <c r="NJD16" s="33"/>
      <c r="NJE16" s="33"/>
      <c r="NJF16" s="33"/>
      <c r="NJG16" s="33"/>
      <c r="NJH16" s="33"/>
      <c r="NJI16" s="33"/>
      <c r="NJJ16" s="33"/>
      <c r="NJK16" s="33"/>
      <c r="NJL16" s="33"/>
      <c r="NJM16" s="33"/>
      <c r="NJN16" s="33"/>
      <c r="NJO16" s="33"/>
      <c r="NJP16" s="33"/>
      <c r="NJQ16" s="33"/>
      <c r="NJR16" s="33"/>
      <c r="NJS16" s="33"/>
      <c r="NJT16" s="33"/>
      <c r="NJU16" s="33"/>
      <c r="NJV16" s="33"/>
      <c r="NJW16" s="33"/>
      <c r="NJX16" s="33"/>
      <c r="NJY16" s="33"/>
      <c r="NJZ16" s="33"/>
      <c r="NKA16" s="33"/>
      <c r="NKB16" s="33"/>
      <c r="NKC16" s="33"/>
      <c r="NKD16" s="33"/>
      <c r="NKE16" s="33"/>
      <c r="NKF16" s="33"/>
      <c r="NKG16" s="33"/>
      <c r="NKH16" s="33"/>
      <c r="NKI16" s="33"/>
      <c r="NKJ16" s="33"/>
      <c r="NKK16" s="33"/>
      <c r="NKL16" s="33"/>
      <c r="NKM16" s="33"/>
      <c r="NKN16" s="33"/>
      <c r="NKO16" s="33"/>
      <c r="NKP16" s="33"/>
      <c r="NKQ16" s="33"/>
      <c r="NKR16" s="33"/>
      <c r="NKS16" s="33"/>
      <c r="NKT16" s="33"/>
      <c r="NKU16" s="33"/>
      <c r="NKV16" s="33"/>
      <c r="NKW16" s="33"/>
      <c r="NKX16" s="33"/>
      <c r="NKY16" s="33"/>
      <c r="NKZ16" s="33"/>
      <c r="NLA16" s="33"/>
      <c r="NLB16" s="33"/>
      <c r="NLC16" s="33"/>
      <c r="NLD16" s="33"/>
      <c r="NLE16" s="33"/>
      <c r="NLF16" s="33"/>
      <c r="NLG16" s="33"/>
      <c r="NLH16" s="33"/>
      <c r="NLI16" s="33"/>
      <c r="NLJ16" s="33"/>
      <c r="NLK16" s="33"/>
      <c r="NLL16" s="33"/>
      <c r="NLM16" s="33"/>
      <c r="NLN16" s="33"/>
      <c r="NLO16" s="33"/>
      <c r="NLP16" s="33"/>
      <c r="NLQ16" s="33"/>
      <c r="NLR16" s="33"/>
      <c r="NLS16" s="33"/>
      <c r="NLT16" s="33"/>
      <c r="NLU16" s="33"/>
      <c r="NLV16" s="33"/>
      <c r="NLW16" s="33"/>
      <c r="NLX16" s="33"/>
      <c r="NLY16" s="33"/>
      <c r="NLZ16" s="33"/>
      <c r="NMA16" s="33"/>
      <c r="NMB16" s="33"/>
      <c r="NMC16" s="33"/>
      <c r="NMD16" s="33"/>
      <c r="NME16" s="33"/>
      <c r="NMF16" s="33"/>
      <c r="NMG16" s="33"/>
      <c r="NMH16" s="33"/>
      <c r="NMI16" s="33"/>
      <c r="NMJ16" s="33"/>
      <c r="NMK16" s="33"/>
      <c r="NML16" s="33"/>
      <c r="NMM16" s="33"/>
      <c r="NMN16" s="33"/>
      <c r="NMO16" s="33"/>
      <c r="NMP16" s="33"/>
      <c r="NMQ16" s="33"/>
      <c r="NMR16" s="33"/>
      <c r="NMS16" s="33"/>
      <c r="NMT16" s="33"/>
      <c r="NMU16" s="33"/>
      <c r="NMV16" s="33"/>
      <c r="NMW16" s="33"/>
      <c r="NMX16" s="33"/>
      <c r="NMY16" s="33"/>
      <c r="NMZ16" s="33"/>
      <c r="NNA16" s="33"/>
      <c r="NNB16" s="33"/>
      <c r="NNC16" s="33"/>
      <c r="NND16" s="33"/>
      <c r="NNE16" s="33"/>
      <c r="NNF16" s="33"/>
      <c r="NNG16" s="33"/>
      <c r="NNH16" s="33"/>
      <c r="NNI16" s="33"/>
      <c r="NNJ16" s="33"/>
      <c r="NNK16" s="33"/>
      <c r="NNL16" s="33"/>
      <c r="NNM16" s="33"/>
      <c r="NNN16" s="33"/>
      <c r="NNO16" s="33"/>
      <c r="NNP16" s="33"/>
      <c r="NNQ16" s="33"/>
      <c r="NNR16" s="33"/>
      <c r="NNS16" s="33"/>
      <c r="NNT16" s="33"/>
      <c r="NNU16" s="33"/>
      <c r="NNV16" s="33"/>
      <c r="NNW16" s="33"/>
      <c r="NNX16" s="33"/>
      <c r="NNY16" s="33"/>
      <c r="NNZ16" s="33"/>
      <c r="NOA16" s="33"/>
      <c r="NOB16" s="33"/>
      <c r="NOC16" s="33"/>
      <c r="NOD16" s="33"/>
      <c r="NOE16" s="33"/>
      <c r="NOF16" s="33"/>
      <c r="NOG16" s="33"/>
      <c r="NOH16" s="33"/>
      <c r="NOI16" s="33"/>
      <c r="NOJ16" s="33"/>
      <c r="NOK16" s="33"/>
      <c r="NOL16" s="33"/>
      <c r="NOM16" s="33"/>
      <c r="NON16" s="33"/>
      <c r="NOO16" s="33"/>
      <c r="NOP16" s="33"/>
      <c r="NOQ16" s="33"/>
      <c r="NOR16" s="33"/>
      <c r="NOS16" s="33"/>
      <c r="NOT16" s="33"/>
      <c r="NOU16" s="33"/>
      <c r="NOV16" s="33"/>
      <c r="NOW16" s="33"/>
      <c r="NOX16" s="33"/>
      <c r="NOY16" s="33"/>
      <c r="NOZ16" s="33"/>
      <c r="NPA16" s="33"/>
      <c r="NPB16" s="33"/>
      <c r="NPC16" s="33"/>
      <c r="NPD16" s="33"/>
      <c r="NPE16" s="33"/>
      <c r="NPF16" s="33"/>
      <c r="NPG16" s="33"/>
      <c r="NPH16" s="33"/>
      <c r="NPI16" s="33"/>
      <c r="NPJ16" s="33"/>
      <c r="NPK16" s="33"/>
      <c r="NPL16" s="33"/>
      <c r="NPM16" s="33"/>
      <c r="NPN16" s="33"/>
      <c r="NPO16" s="33"/>
      <c r="NPP16" s="33"/>
      <c r="NPQ16" s="33"/>
      <c r="NPR16" s="33"/>
      <c r="NPS16" s="33"/>
      <c r="NPT16" s="33"/>
      <c r="NPU16" s="33"/>
      <c r="NPV16" s="33"/>
      <c r="NPW16" s="33"/>
      <c r="NPX16" s="33"/>
      <c r="NPY16" s="33"/>
      <c r="NPZ16" s="33"/>
      <c r="NQA16" s="33"/>
      <c r="NQB16" s="33"/>
      <c r="NQC16" s="33"/>
      <c r="NQD16" s="33"/>
      <c r="NQE16" s="33"/>
      <c r="NQF16" s="33"/>
      <c r="NQG16" s="33"/>
      <c r="NQH16" s="33"/>
      <c r="NQI16" s="33"/>
      <c r="NQJ16" s="33"/>
      <c r="NQK16" s="33"/>
      <c r="NQL16" s="33"/>
      <c r="NQM16" s="33"/>
      <c r="NQN16" s="33"/>
      <c r="NQO16" s="33"/>
      <c r="NQP16" s="33"/>
      <c r="NQQ16" s="33"/>
      <c r="NQR16" s="33"/>
      <c r="NQS16" s="33"/>
      <c r="NQT16" s="33"/>
      <c r="NQU16" s="33"/>
      <c r="NQV16" s="33"/>
      <c r="NQW16" s="33"/>
      <c r="NQX16" s="33"/>
      <c r="NQY16" s="33"/>
      <c r="NQZ16" s="33"/>
      <c r="NRA16" s="33"/>
      <c r="NRB16" s="33"/>
      <c r="NRC16" s="33"/>
      <c r="NRD16" s="33"/>
      <c r="NRE16" s="33"/>
      <c r="NRF16" s="33"/>
      <c r="NRG16" s="33"/>
      <c r="NRH16" s="33"/>
      <c r="NRI16" s="33"/>
      <c r="NRJ16" s="33"/>
      <c r="NRK16" s="33"/>
      <c r="NRL16" s="33"/>
      <c r="NRM16" s="33"/>
      <c r="NRN16" s="33"/>
      <c r="NRO16" s="33"/>
      <c r="NRP16" s="33"/>
      <c r="NRQ16" s="33"/>
      <c r="NRR16" s="33"/>
      <c r="NRS16" s="33"/>
      <c r="NRT16" s="33"/>
      <c r="NRU16" s="33"/>
      <c r="NRV16" s="33"/>
      <c r="NRW16" s="33"/>
      <c r="NRX16" s="33"/>
      <c r="NRY16" s="33"/>
      <c r="NRZ16" s="33"/>
      <c r="NSA16" s="33"/>
      <c r="NSB16" s="33"/>
      <c r="NSC16" s="33"/>
      <c r="NSD16" s="33"/>
      <c r="NSE16" s="33"/>
      <c r="NSF16" s="33"/>
      <c r="NSG16" s="33"/>
      <c r="NSH16" s="33"/>
      <c r="NSI16" s="33"/>
      <c r="NSJ16" s="33"/>
      <c r="NSK16" s="33"/>
      <c r="NSL16" s="33"/>
      <c r="NSM16" s="33"/>
      <c r="NSN16" s="33"/>
      <c r="NSO16" s="33"/>
      <c r="NSP16" s="33"/>
      <c r="NSQ16" s="33"/>
      <c r="NSR16" s="33"/>
      <c r="NSS16" s="33"/>
      <c r="NST16" s="33"/>
      <c r="NSU16" s="33"/>
      <c r="NSV16" s="33"/>
      <c r="NSW16" s="33"/>
      <c r="NSX16" s="33"/>
      <c r="NSY16" s="33"/>
      <c r="NSZ16" s="33"/>
      <c r="NTA16" s="33"/>
      <c r="NTB16" s="33"/>
      <c r="NTC16" s="33"/>
      <c r="NTD16" s="33"/>
      <c r="NTE16" s="33"/>
      <c r="NTF16" s="33"/>
      <c r="NTG16" s="33"/>
      <c r="NTH16" s="33"/>
      <c r="NTI16" s="33"/>
      <c r="NTJ16" s="33"/>
      <c r="NTK16" s="33"/>
      <c r="NTL16" s="33"/>
      <c r="NTM16" s="33"/>
      <c r="NTN16" s="33"/>
      <c r="NTO16" s="33"/>
      <c r="NTP16" s="33"/>
      <c r="NTQ16" s="33"/>
      <c r="NTR16" s="33"/>
      <c r="NTS16" s="33"/>
      <c r="NTT16" s="33"/>
      <c r="NTU16" s="33"/>
      <c r="NTV16" s="33"/>
      <c r="NTW16" s="33"/>
      <c r="NTX16" s="33"/>
      <c r="NTY16" s="33"/>
      <c r="NTZ16" s="33"/>
      <c r="NUA16" s="33"/>
      <c r="NUB16" s="33"/>
      <c r="NUC16" s="33"/>
      <c r="NUD16" s="33"/>
      <c r="NUE16" s="33"/>
      <c r="NUF16" s="33"/>
      <c r="NUG16" s="33"/>
      <c r="NUH16" s="33"/>
      <c r="NUI16" s="33"/>
      <c r="NUJ16" s="33"/>
      <c r="NUK16" s="33"/>
      <c r="NUL16" s="33"/>
      <c r="NUM16" s="33"/>
      <c r="NUN16" s="33"/>
      <c r="NUO16" s="33"/>
      <c r="NUP16" s="33"/>
      <c r="NUQ16" s="33"/>
      <c r="NUR16" s="33"/>
      <c r="NUS16" s="33"/>
      <c r="NUT16" s="33"/>
      <c r="NUU16" s="33"/>
      <c r="NUV16" s="33"/>
      <c r="NUW16" s="33"/>
      <c r="NUX16" s="33"/>
      <c r="NUY16" s="33"/>
      <c r="NUZ16" s="33"/>
      <c r="NVA16" s="33"/>
      <c r="NVB16" s="33"/>
      <c r="NVC16" s="33"/>
      <c r="NVD16" s="33"/>
      <c r="NVE16" s="33"/>
      <c r="NVF16" s="33"/>
      <c r="NVG16" s="33"/>
      <c r="NVH16" s="33"/>
      <c r="NVI16" s="33"/>
      <c r="NVJ16" s="33"/>
      <c r="NVK16" s="33"/>
      <c r="NVL16" s="33"/>
      <c r="NVM16" s="33"/>
      <c r="NVN16" s="33"/>
      <c r="NVO16" s="33"/>
      <c r="NVP16" s="33"/>
      <c r="NVQ16" s="33"/>
      <c r="NVR16" s="33"/>
      <c r="NVS16" s="33"/>
      <c r="NVT16" s="33"/>
      <c r="NVU16" s="33"/>
      <c r="NVV16" s="33"/>
      <c r="NVW16" s="33"/>
      <c r="NVX16" s="33"/>
      <c r="NVY16" s="33"/>
      <c r="NVZ16" s="33"/>
      <c r="NWA16" s="33"/>
      <c r="NWB16" s="33"/>
      <c r="NWC16" s="33"/>
      <c r="NWD16" s="33"/>
      <c r="NWE16" s="33"/>
      <c r="NWF16" s="33"/>
      <c r="NWG16" s="33"/>
      <c r="NWH16" s="33"/>
      <c r="NWI16" s="33"/>
      <c r="NWJ16" s="33"/>
      <c r="NWK16" s="33"/>
      <c r="NWL16" s="33"/>
      <c r="NWM16" s="33"/>
      <c r="NWN16" s="33"/>
      <c r="NWO16" s="33"/>
      <c r="NWP16" s="33"/>
      <c r="NWQ16" s="33"/>
      <c r="NWR16" s="33"/>
      <c r="NWS16" s="33"/>
      <c r="NWT16" s="33"/>
      <c r="NWU16" s="33"/>
      <c r="NWV16" s="33"/>
      <c r="NWW16" s="33"/>
      <c r="NWX16" s="33"/>
      <c r="NWY16" s="33"/>
      <c r="NWZ16" s="33"/>
      <c r="NXA16" s="33"/>
      <c r="NXB16" s="33"/>
      <c r="NXC16" s="33"/>
      <c r="NXD16" s="33"/>
      <c r="NXE16" s="33"/>
      <c r="NXF16" s="33"/>
      <c r="NXG16" s="33"/>
      <c r="NXH16" s="33"/>
      <c r="NXI16" s="33"/>
      <c r="NXJ16" s="33"/>
      <c r="NXK16" s="33"/>
      <c r="NXL16" s="33"/>
      <c r="NXM16" s="33"/>
      <c r="NXN16" s="33"/>
      <c r="NXO16" s="33"/>
      <c r="NXP16" s="33"/>
      <c r="NXQ16" s="33"/>
      <c r="NXR16" s="33"/>
      <c r="NXS16" s="33"/>
      <c r="NXT16" s="33"/>
      <c r="NXU16" s="33"/>
      <c r="NXV16" s="33"/>
      <c r="NXW16" s="33"/>
      <c r="NXX16" s="33"/>
      <c r="NXY16" s="33"/>
      <c r="NXZ16" s="33"/>
      <c r="NYA16" s="33"/>
      <c r="NYB16" s="33"/>
      <c r="NYC16" s="33"/>
      <c r="NYD16" s="33"/>
      <c r="NYE16" s="33"/>
      <c r="NYF16" s="33"/>
      <c r="NYG16" s="33"/>
      <c r="NYH16" s="33"/>
      <c r="NYI16" s="33"/>
      <c r="NYJ16" s="33"/>
      <c r="NYK16" s="33"/>
      <c r="NYL16" s="33"/>
      <c r="NYM16" s="33"/>
      <c r="NYN16" s="33"/>
      <c r="NYO16" s="33"/>
      <c r="NYP16" s="33"/>
      <c r="NYQ16" s="33"/>
      <c r="NYR16" s="33"/>
      <c r="NYS16" s="33"/>
      <c r="NYT16" s="33"/>
      <c r="NYU16" s="33"/>
      <c r="NYV16" s="33"/>
      <c r="NYW16" s="33"/>
      <c r="NYX16" s="33"/>
      <c r="NYY16" s="33"/>
      <c r="NYZ16" s="33"/>
      <c r="NZA16" s="33"/>
      <c r="NZB16" s="33"/>
      <c r="NZC16" s="33"/>
      <c r="NZD16" s="33"/>
      <c r="NZE16" s="33"/>
      <c r="NZF16" s="33"/>
      <c r="NZG16" s="33"/>
      <c r="NZH16" s="33"/>
      <c r="NZI16" s="33"/>
      <c r="NZJ16" s="33"/>
      <c r="NZK16" s="33"/>
      <c r="NZL16" s="33"/>
      <c r="NZM16" s="33"/>
      <c r="NZN16" s="33"/>
      <c r="NZO16" s="33"/>
      <c r="NZP16" s="33"/>
      <c r="NZQ16" s="33"/>
      <c r="NZR16" s="33"/>
      <c r="NZS16" s="33"/>
      <c r="NZT16" s="33"/>
      <c r="NZU16" s="33"/>
      <c r="NZV16" s="33"/>
      <c r="NZW16" s="33"/>
      <c r="NZX16" s="33"/>
      <c r="NZY16" s="33"/>
      <c r="NZZ16" s="33"/>
      <c r="OAA16" s="33"/>
      <c r="OAB16" s="33"/>
      <c r="OAC16" s="33"/>
      <c r="OAD16" s="33"/>
      <c r="OAE16" s="33"/>
      <c r="OAF16" s="33"/>
      <c r="OAG16" s="33"/>
      <c r="OAH16" s="33"/>
      <c r="OAI16" s="33"/>
      <c r="OAJ16" s="33"/>
      <c r="OAK16" s="33"/>
      <c r="OAL16" s="33"/>
      <c r="OAM16" s="33"/>
      <c r="OAN16" s="33"/>
      <c r="OAO16" s="33"/>
      <c r="OAP16" s="33"/>
      <c r="OAQ16" s="33"/>
      <c r="OAR16" s="33"/>
      <c r="OAS16" s="33"/>
      <c r="OAT16" s="33"/>
      <c r="OAU16" s="33"/>
      <c r="OAV16" s="33"/>
      <c r="OAW16" s="33"/>
      <c r="OAX16" s="33"/>
      <c r="OAY16" s="33"/>
      <c r="OAZ16" s="33"/>
      <c r="OBA16" s="33"/>
      <c r="OBB16" s="33"/>
      <c r="OBC16" s="33"/>
      <c r="OBD16" s="33"/>
      <c r="OBE16" s="33"/>
      <c r="OBF16" s="33"/>
      <c r="OBG16" s="33"/>
      <c r="OBH16" s="33"/>
      <c r="OBI16" s="33"/>
      <c r="OBJ16" s="33"/>
      <c r="OBK16" s="33"/>
      <c r="OBL16" s="33"/>
      <c r="OBM16" s="33"/>
      <c r="OBN16" s="33"/>
      <c r="OBO16" s="33"/>
      <c r="OBP16" s="33"/>
      <c r="OBQ16" s="33"/>
      <c r="OBR16" s="33"/>
      <c r="OBS16" s="33"/>
      <c r="OBT16" s="33"/>
      <c r="OBU16" s="33"/>
      <c r="OBV16" s="33"/>
      <c r="OBW16" s="33"/>
      <c r="OBX16" s="33"/>
      <c r="OBY16" s="33"/>
      <c r="OBZ16" s="33"/>
      <c r="OCA16" s="33"/>
      <c r="OCB16" s="33"/>
      <c r="OCC16" s="33"/>
      <c r="OCD16" s="33"/>
      <c r="OCE16" s="33"/>
      <c r="OCF16" s="33"/>
      <c r="OCG16" s="33"/>
      <c r="OCH16" s="33"/>
      <c r="OCI16" s="33"/>
      <c r="OCJ16" s="33"/>
      <c r="OCK16" s="33"/>
      <c r="OCL16" s="33"/>
      <c r="OCM16" s="33"/>
      <c r="OCN16" s="33"/>
      <c r="OCO16" s="33"/>
      <c r="OCP16" s="33"/>
      <c r="OCQ16" s="33"/>
      <c r="OCR16" s="33"/>
      <c r="OCS16" s="33"/>
      <c r="OCT16" s="33"/>
      <c r="OCU16" s="33"/>
      <c r="OCV16" s="33"/>
      <c r="OCW16" s="33"/>
      <c r="OCX16" s="33"/>
      <c r="OCY16" s="33"/>
      <c r="OCZ16" s="33"/>
      <c r="ODA16" s="33"/>
      <c r="ODB16" s="33"/>
      <c r="ODC16" s="33"/>
      <c r="ODD16" s="33"/>
      <c r="ODE16" s="33"/>
      <c r="ODF16" s="33"/>
      <c r="ODG16" s="33"/>
      <c r="ODH16" s="33"/>
      <c r="ODI16" s="33"/>
      <c r="ODJ16" s="33"/>
      <c r="ODK16" s="33"/>
      <c r="ODL16" s="33"/>
      <c r="ODM16" s="33"/>
      <c r="ODN16" s="33"/>
      <c r="ODO16" s="33"/>
      <c r="ODP16" s="33"/>
      <c r="ODQ16" s="33"/>
      <c r="ODR16" s="33"/>
      <c r="ODS16" s="33"/>
      <c r="ODT16" s="33"/>
      <c r="ODU16" s="33"/>
      <c r="ODV16" s="33"/>
      <c r="ODW16" s="33"/>
      <c r="ODX16" s="33"/>
      <c r="ODY16" s="33"/>
      <c r="ODZ16" s="33"/>
      <c r="OEA16" s="33"/>
      <c r="OEB16" s="33"/>
      <c r="OEC16" s="33"/>
      <c r="OED16" s="33"/>
      <c r="OEE16" s="33"/>
      <c r="OEF16" s="33"/>
      <c r="OEG16" s="33"/>
      <c r="OEH16" s="33"/>
      <c r="OEI16" s="33"/>
      <c r="OEJ16" s="33"/>
      <c r="OEK16" s="33"/>
      <c r="OEL16" s="33"/>
      <c r="OEM16" s="33"/>
      <c r="OEN16" s="33"/>
      <c r="OEO16" s="33"/>
      <c r="OEP16" s="33"/>
      <c r="OEQ16" s="33"/>
      <c r="OER16" s="33"/>
      <c r="OES16" s="33"/>
      <c r="OET16" s="33"/>
      <c r="OEU16" s="33"/>
      <c r="OEV16" s="33"/>
      <c r="OEW16" s="33"/>
      <c r="OEX16" s="33"/>
      <c r="OEY16" s="33"/>
      <c r="OEZ16" s="33"/>
      <c r="OFA16" s="33"/>
      <c r="OFB16" s="33"/>
      <c r="OFC16" s="33"/>
      <c r="OFD16" s="33"/>
      <c r="OFE16" s="33"/>
      <c r="OFF16" s="33"/>
      <c r="OFG16" s="33"/>
      <c r="OFH16" s="33"/>
      <c r="OFI16" s="33"/>
      <c r="OFJ16" s="33"/>
      <c r="OFK16" s="33"/>
      <c r="OFL16" s="33"/>
      <c r="OFM16" s="33"/>
      <c r="OFN16" s="33"/>
      <c r="OFO16" s="33"/>
      <c r="OFP16" s="33"/>
      <c r="OFQ16" s="33"/>
      <c r="OFR16" s="33"/>
      <c r="OFS16" s="33"/>
      <c r="OFT16" s="33"/>
      <c r="OFU16" s="33"/>
      <c r="OFV16" s="33"/>
      <c r="OFW16" s="33"/>
      <c r="OFX16" s="33"/>
      <c r="OFY16" s="33"/>
      <c r="OFZ16" s="33"/>
      <c r="OGA16" s="33"/>
      <c r="OGB16" s="33"/>
      <c r="OGC16" s="33"/>
      <c r="OGD16" s="33"/>
      <c r="OGE16" s="33"/>
      <c r="OGF16" s="33"/>
      <c r="OGG16" s="33"/>
      <c r="OGH16" s="33"/>
      <c r="OGI16" s="33"/>
      <c r="OGJ16" s="33"/>
      <c r="OGK16" s="33"/>
      <c r="OGL16" s="33"/>
      <c r="OGM16" s="33"/>
      <c r="OGN16" s="33"/>
      <c r="OGO16" s="33"/>
      <c r="OGP16" s="33"/>
      <c r="OGQ16" s="33"/>
      <c r="OGR16" s="33"/>
      <c r="OGS16" s="33"/>
      <c r="OGT16" s="33"/>
      <c r="OGU16" s="33"/>
      <c r="OGV16" s="33"/>
      <c r="OGW16" s="33"/>
      <c r="OGX16" s="33"/>
      <c r="OGY16" s="33"/>
      <c r="OGZ16" s="33"/>
      <c r="OHA16" s="33"/>
      <c r="OHB16" s="33"/>
      <c r="OHC16" s="33"/>
      <c r="OHD16" s="33"/>
      <c r="OHE16" s="33"/>
      <c r="OHF16" s="33"/>
      <c r="OHG16" s="33"/>
      <c r="OHH16" s="33"/>
      <c r="OHI16" s="33"/>
      <c r="OHJ16" s="33"/>
      <c r="OHK16" s="33"/>
      <c r="OHL16" s="33"/>
      <c r="OHM16" s="33"/>
      <c r="OHN16" s="33"/>
      <c r="OHO16" s="33"/>
      <c r="OHP16" s="33"/>
      <c r="OHQ16" s="33"/>
      <c r="OHR16" s="33"/>
      <c r="OHS16" s="33"/>
      <c r="OHT16" s="33"/>
      <c r="OHU16" s="33"/>
      <c r="OHV16" s="33"/>
      <c r="OHW16" s="33"/>
      <c r="OHX16" s="33"/>
      <c r="OHY16" s="33"/>
      <c r="OHZ16" s="33"/>
      <c r="OIA16" s="33"/>
      <c r="OIB16" s="33"/>
      <c r="OIC16" s="33"/>
      <c r="OID16" s="33"/>
      <c r="OIE16" s="33"/>
      <c r="OIF16" s="33"/>
      <c r="OIG16" s="33"/>
      <c r="OIH16" s="33"/>
      <c r="OII16" s="33"/>
      <c r="OIJ16" s="33"/>
      <c r="OIK16" s="33"/>
      <c r="OIL16" s="33"/>
      <c r="OIM16" s="33"/>
      <c r="OIN16" s="33"/>
      <c r="OIO16" s="33"/>
      <c r="OIP16" s="33"/>
      <c r="OIQ16" s="33"/>
      <c r="OIR16" s="33"/>
      <c r="OIS16" s="33"/>
      <c r="OIT16" s="33"/>
      <c r="OIU16" s="33"/>
      <c r="OIV16" s="33"/>
      <c r="OIW16" s="33"/>
      <c r="OIX16" s="33"/>
      <c r="OIY16" s="33"/>
      <c r="OIZ16" s="33"/>
      <c r="OJA16" s="33"/>
      <c r="OJB16" s="33"/>
      <c r="OJC16" s="33"/>
      <c r="OJD16" s="33"/>
      <c r="OJE16" s="33"/>
      <c r="OJF16" s="33"/>
      <c r="OJG16" s="33"/>
      <c r="OJH16" s="33"/>
      <c r="OJI16" s="33"/>
      <c r="OJJ16" s="33"/>
      <c r="OJK16" s="33"/>
      <c r="OJL16" s="33"/>
      <c r="OJM16" s="33"/>
      <c r="OJN16" s="33"/>
      <c r="OJO16" s="33"/>
      <c r="OJP16" s="33"/>
      <c r="OJQ16" s="33"/>
      <c r="OJR16" s="33"/>
      <c r="OJS16" s="33"/>
      <c r="OJT16" s="33"/>
      <c r="OJU16" s="33"/>
      <c r="OJV16" s="33"/>
      <c r="OJW16" s="33"/>
      <c r="OJX16" s="33"/>
      <c r="OJY16" s="33"/>
      <c r="OJZ16" s="33"/>
      <c r="OKA16" s="33"/>
      <c r="OKB16" s="33"/>
      <c r="OKC16" s="33"/>
      <c r="OKD16" s="33"/>
      <c r="OKE16" s="33"/>
      <c r="OKF16" s="33"/>
      <c r="OKG16" s="33"/>
      <c r="OKH16" s="33"/>
      <c r="OKI16" s="33"/>
      <c r="OKJ16" s="33"/>
      <c r="OKK16" s="33"/>
      <c r="OKL16" s="33"/>
      <c r="OKM16" s="33"/>
      <c r="OKN16" s="33"/>
      <c r="OKO16" s="33"/>
      <c r="OKP16" s="33"/>
      <c r="OKQ16" s="33"/>
      <c r="OKR16" s="33"/>
      <c r="OKS16" s="33"/>
      <c r="OKT16" s="33"/>
      <c r="OKU16" s="33"/>
      <c r="OKV16" s="33"/>
      <c r="OKW16" s="33"/>
      <c r="OKX16" s="33"/>
      <c r="OKY16" s="33"/>
      <c r="OKZ16" s="33"/>
      <c r="OLA16" s="33"/>
      <c r="OLB16" s="33"/>
      <c r="OLC16" s="33"/>
      <c r="OLD16" s="33"/>
      <c r="OLE16" s="33"/>
      <c r="OLF16" s="33"/>
      <c r="OLG16" s="33"/>
      <c r="OLH16" s="33"/>
      <c r="OLI16" s="33"/>
      <c r="OLJ16" s="33"/>
      <c r="OLK16" s="33"/>
      <c r="OLL16" s="33"/>
      <c r="OLM16" s="33"/>
      <c r="OLN16" s="33"/>
      <c r="OLO16" s="33"/>
      <c r="OLP16" s="33"/>
      <c r="OLQ16" s="33"/>
      <c r="OLR16" s="33"/>
      <c r="OLS16" s="33"/>
      <c r="OLT16" s="33"/>
      <c r="OLU16" s="33"/>
      <c r="OLV16" s="33"/>
      <c r="OLW16" s="33"/>
      <c r="OLX16" s="33"/>
      <c r="OLY16" s="33"/>
      <c r="OLZ16" s="33"/>
      <c r="OMA16" s="33"/>
      <c r="OMB16" s="33"/>
      <c r="OMC16" s="33"/>
      <c r="OMD16" s="33"/>
      <c r="OME16" s="33"/>
      <c r="OMF16" s="33"/>
      <c r="OMG16" s="33"/>
      <c r="OMH16" s="33"/>
      <c r="OMI16" s="33"/>
      <c r="OMJ16" s="33"/>
      <c r="OMK16" s="33"/>
      <c r="OML16" s="33"/>
      <c r="OMM16" s="33"/>
      <c r="OMN16" s="33"/>
      <c r="OMO16" s="33"/>
      <c r="OMP16" s="33"/>
      <c r="OMQ16" s="33"/>
      <c r="OMR16" s="33"/>
      <c r="OMS16" s="33"/>
      <c r="OMT16" s="33"/>
      <c r="OMU16" s="33"/>
      <c r="OMV16" s="33"/>
      <c r="OMW16" s="33"/>
      <c r="OMX16" s="33"/>
      <c r="OMY16" s="33"/>
      <c r="OMZ16" s="33"/>
      <c r="ONA16" s="33"/>
      <c r="ONB16" s="33"/>
      <c r="ONC16" s="33"/>
      <c r="OND16" s="33"/>
      <c r="ONE16" s="33"/>
      <c r="ONF16" s="33"/>
      <c r="ONG16" s="33"/>
      <c r="ONH16" s="33"/>
      <c r="ONI16" s="33"/>
      <c r="ONJ16" s="33"/>
      <c r="ONK16" s="33"/>
      <c r="ONL16" s="33"/>
      <c r="ONM16" s="33"/>
      <c r="ONN16" s="33"/>
      <c r="ONO16" s="33"/>
      <c r="ONP16" s="33"/>
      <c r="ONQ16" s="33"/>
      <c r="ONR16" s="33"/>
      <c r="ONS16" s="33"/>
      <c r="ONT16" s="33"/>
      <c r="ONU16" s="33"/>
      <c r="ONV16" s="33"/>
      <c r="ONW16" s="33"/>
      <c r="ONX16" s="33"/>
      <c r="ONY16" s="33"/>
      <c r="ONZ16" s="33"/>
      <c r="OOA16" s="33"/>
      <c r="OOB16" s="33"/>
      <c r="OOC16" s="33"/>
      <c r="OOD16" s="33"/>
      <c r="OOE16" s="33"/>
      <c r="OOF16" s="33"/>
      <c r="OOG16" s="33"/>
      <c r="OOH16" s="33"/>
      <c r="OOI16" s="33"/>
      <c r="OOJ16" s="33"/>
      <c r="OOK16" s="33"/>
      <c r="OOL16" s="33"/>
      <c r="OOM16" s="33"/>
      <c r="OON16" s="33"/>
      <c r="OOO16" s="33"/>
      <c r="OOP16" s="33"/>
      <c r="OOQ16" s="33"/>
      <c r="OOR16" s="33"/>
      <c r="OOS16" s="33"/>
      <c r="OOT16" s="33"/>
      <c r="OOU16" s="33"/>
      <c r="OOV16" s="33"/>
      <c r="OOW16" s="33"/>
      <c r="OOX16" s="33"/>
      <c r="OOY16" s="33"/>
      <c r="OOZ16" s="33"/>
      <c r="OPA16" s="33"/>
      <c r="OPB16" s="33"/>
      <c r="OPC16" s="33"/>
      <c r="OPD16" s="33"/>
      <c r="OPE16" s="33"/>
      <c r="OPF16" s="33"/>
      <c r="OPG16" s="33"/>
      <c r="OPH16" s="33"/>
      <c r="OPI16" s="33"/>
      <c r="OPJ16" s="33"/>
      <c r="OPK16" s="33"/>
      <c r="OPL16" s="33"/>
      <c r="OPM16" s="33"/>
      <c r="OPN16" s="33"/>
      <c r="OPO16" s="33"/>
      <c r="OPP16" s="33"/>
      <c r="OPQ16" s="33"/>
      <c r="OPR16" s="33"/>
      <c r="OPS16" s="33"/>
      <c r="OPT16" s="33"/>
      <c r="OPU16" s="33"/>
      <c r="OPV16" s="33"/>
      <c r="OPW16" s="33"/>
      <c r="OPX16" s="33"/>
      <c r="OPY16" s="33"/>
      <c r="OPZ16" s="33"/>
      <c r="OQA16" s="33"/>
      <c r="OQB16" s="33"/>
      <c r="OQC16" s="33"/>
      <c r="OQD16" s="33"/>
      <c r="OQE16" s="33"/>
      <c r="OQF16" s="33"/>
      <c r="OQG16" s="33"/>
      <c r="OQH16" s="33"/>
      <c r="OQI16" s="33"/>
      <c r="OQJ16" s="33"/>
      <c r="OQK16" s="33"/>
      <c r="OQL16" s="33"/>
      <c r="OQM16" s="33"/>
      <c r="OQN16" s="33"/>
      <c r="OQO16" s="33"/>
      <c r="OQP16" s="33"/>
      <c r="OQQ16" s="33"/>
      <c r="OQR16" s="33"/>
      <c r="OQS16" s="33"/>
      <c r="OQT16" s="33"/>
      <c r="OQU16" s="33"/>
      <c r="OQV16" s="33"/>
      <c r="OQW16" s="33"/>
      <c r="OQX16" s="33"/>
      <c r="OQY16" s="33"/>
      <c r="OQZ16" s="33"/>
      <c r="ORA16" s="33"/>
      <c r="ORB16" s="33"/>
      <c r="ORC16" s="33"/>
      <c r="ORD16" s="33"/>
      <c r="ORE16" s="33"/>
      <c r="ORF16" s="33"/>
      <c r="ORG16" s="33"/>
      <c r="ORH16" s="33"/>
      <c r="ORI16" s="33"/>
      <c r="ORJ16" s="33"/>
      <c r="ORK16" s="33"/>
      <c r="ORL16" s="33"/>
      <c r="ORM16" s="33"/>
      <c r="ORN16" s="33"/>
      <c r="ORO16" s="33"/>
      <c r="ORP16" s="33"/>
      <c r="ORQ16" s="33"/>
      <c r="ORR16" s="33"/>
      <c r="ORS16" s="33"/>
      <c r="ORT16" s="33"/>
      <c r="ORU16" s="33"/>
      <c r="ORV16" s="33"/>
      <c r="ORW16" s="33"/>
      <c r="ORX16" s="33"/>
      <c r="ORY16" s="33"/>
      <c r="ORZ16" s="33"/>
      <c r="OSA16" s="33"/>
      <c r="OSB16" s="33"/>
      <c r="OSC16" s="33"/>
      <c r="OSD16" s="33"/>
      <c r="OSE16" s="33"/>
      <c r="OSF16" s="33"/>
      <c r="OSG16" s="33"/>
      <c r="OSH16" s="33"/>
      <c r="OSI16" s="33"/>
      <c r="OSJ16" s="33"/>
      <c r="OSK16" s="33"/>
      <c r="OSL16" s="33"/>
      <c r="OSM16" s="33"/>
      <c r="OSN16" s="33"/>
      <c r="OSO16" s="33"/>
      <c r="OSP16" s="33"/>
      <c r="OSQ16" s="33"/>
      <c r="OSR16" s="33"/>
      <c r="OSS16" s="33"/>
      <c r="OST16" s="33"/>
      <c r="OSU16" s="33"/>
      <c r="OSV16" s="33"/>
      <c r="OSW16" s="33"/>
      <c r="OSX16" s="33"/>
      <c r="OSY16" s="33"/>
      <c r="OSZ16" s="33"/>
      <c r="OTA16" s="33"/>
      <c r="OTB16" s="33"/>
      <c r="OTC16" s="33"/>
      <c r="OTD16" s="33"/>
      <c r="OTE16" s="33"/>
      <c r="OTF16" s="33"/>
      <c r="OTG16" s="33"/>
      <c r="OTH16" s="33"/>
      <c r="OTI16" s="33"/>
      <c r="OTJ16" s="33"/>
      <c r="OTK16" s="33"/>
      <c r="OTL16" s="33"/>
      <c r="OTM16" s="33"/>
      <c r="OTN16" s="33"/>
      <c r="OTO16" s="33"/>
      <c r="OTP16" s="33"/>
      <c r="OTQ16" s="33"/>
      <c r="OTR16" s="33"/>
      <c r="OTS16" s="33"/>
      <c r="OTT16" s="33"/>
      <c r="OTU16" s="33"/>
      <c r="OTV16" s="33"/>
      <c r="OTW16" s="33"/>
      <c r="OTX16" s="33"/>
      <c r="OTY16" s="33"/>
      <c r="OTZ16" s="33"/>
      <c r="OUA16" s="33"/>
      <c r="OUB16" s="33"/>
      <c r="OUC16" s="33"/>
      <c r="OUD16" s="33"/>
      <c r="OUE16" s="33"/>
      <c r="OUF16" s="33"/>
      <c r="OUG16" s="33"/>
      <c r="OUH16" s="33"/>
      <c r="OUI16" s="33"/>
      <c r="OUJ16" s="33"/>
      <c r="OUK16" s="33"/>
      <c r="OUL16" s="33"/>
      <c r="OUM16" s="33"/>
      <c r="OUN16" s="33"/>
      <c r="OUO16" s="33"/>
      <c r="OUP16" s="33"/>
      <c r="OUQ16" s="33"/>
      <c r="OUR16" s="33"/>
      <c r="OUS16" s="33"/>
      <c r="OUT16" s="33"/>
      <c r="OUU16" s="33"/>
      <c r="OUV16" s="33"/>
      <c r="OUW16" s="33"/>
      <c r="OUX16" s="33"/>
      <c r="OUY16" s="33"/>
      <c r="OUZ16" s="33"/>
      <c r="OVA16" s="33"/>
      <c r="OVB16" s="33"/>
      <c r="OVC16" s="33"/>
      <c r="OVD16" s="33"/>
      <c r="OVE16" s="33"/>
      <c r="OVF16" s="33"/>
      <c r="OVG16" s="33"/>
      <c r="OVH16" s="33"/>
      <c r="OVI16" s="33"/>
      <c r="OVJ16" s="33"/>
      <c r="OVK16" s="33"/>
      <c r="OVL16" s="33"/>
      <c r="OVM16" s="33"/>
      <c r="OVN16" s="33"/>
      <c r="OVO16" s="33"/>
      <c r="OVP16" s="33"/>
      <c r="OVQ16" s="33"/>
      <c r="OVR16" s="33"/>
      <c r="OVS16" s="33"/>
      <c r="OVT16" s="33"/>
      <c r="OVU16" s="33"/>
      <c r="OVV16" s="33"/>
      <c r="OVW16" s="33"/>
      <c r="OVX16" s="33"/>
      <c r="OVY16" s="33"/>
      <c r="OVZ16" s="33"/>
      <c r="OWA16" s="33"/>
      <c r="OWB16" s="33"/>
      <c r="OWC16" s="33"/>
      <c r="OWD16" s="33"/>
      <c r="OWE16" s="33"/>
      <c r="OWF16" s="33"/>
      <c r="OWG16" s="33"/>
      <c r="OWH16" s="33"/>
      <c r="OWI16" s="33"/>
      <c r="OWJ16" s="33"/>
      <c r="OWK16" s="33"/>
      <c r="OWL16" s="33"/>
      <c r="OWM16" s="33"/>
      <c r="OWN16" s="33"/>
      <c r="OWO16" s="33"/>
      <c r="OWP16" s="33"/>
      <c r="OWQ16" s="33"/>
      <c r="OWR16" s="33"/>
      <c r="OWS16" s="33"/>
      <c r="OWT16" s="33"/>
      <c r="OWU16" s="33"/>
      <c r="OWV16" s="33"/>
      <c r="OWW16" s="33"/>
      <c r="OWX16" s="33"/>
      <c r="OWY16" s="33"/>
      <c r="OWZ16" s="33"/>
      <c r="OXA16" s="33"/>
      <c r="OXB16" s="33"/>
      <c r="OXC16" s="33"/>
      <c r="OXD16" s="33"/>
      <c r="OXE16" s="33"/>
      <c r="OXF16" s="33"/>
      <c r="OXG16" s="33"/>
      <c r="OXH16" s="33"/>
      <c r="OXI16" s="33"/>
      <c r="OXJ16" s="33"/>
      <c r="OXK16" s="33"/>
      <c r="OXL16" s="33"/>
      <c r="OXM16" s="33"/>
      <c r="OXN16" s="33"/>
      <c r="OXO16" s="33"/>
      <c r="OXP16" s="33"/>
      <c r="OXQ16" s="33"/>
      <c r="OXR16" s="33"/>
      <c r="OXS16" s="33"/>
      <c r="OXT16" s="33"/>
      <c r="OXU16" s="33"/>
      <c r="OXV16" s="33"/>
      <c r="OXW16" s="33"/>
      <c r="OXX16" s="33"/>
      <c r="OXY16" s="33"/>
      <c r="OXZ16" s="33"/>
      <c r="OYA16" s="33"/>
      <c r="OYB16" s="33"/>
      <c r="OYC16" s="33"/>
      <c r="OYD16" s="33"/>
      <c r="OYE16" s="33"/>
      <c r="OYF16" s="33"/>
      <c r="OYG16" s="33"/>
      <c r="OYH16" s="33"/>
      <c r="OYI16" s="33"/>
      <c r="OYJ16" s="33"/>
      <c r="OYK16" s="33"/>
      <c r="OYL16" s="33"/>
      <c r="OYM16" s="33"/>
      <c r="OYN16" s="33"/>
      <c r="OYO16" s="33"/>
      <c r="OYP16" s="33"/>
      <c r="OYQ16" s="33"/>
      <c r="OYR16" s="33"/>
      <c r="OYS16" s="33"/>
      <c r="OYT16" s="33"/>
      <c r="OYU16" s="33"/>
      <c r="OYV16" s="33"/>
      <c r="OYW16" s="33"/>
      <c r="OYX16" s="33"/>
      <c r="OYY16" s="33"/>
      <c r="OYZ16" s="33"/>
      <c r="OZA16" s="33"/>
      <c r="OZB16" s="33"/>
      <c r="OZC16" s="33"/>
      <c r="OZD16" s="33"/>
      <c r="OZE16" s="33"/>
      <c r="OZF16" s="33"/>
      <c r="OZG16" s="33"/>
      <c r="OZH16" s="33"/>
      <c r="OZI16" s="33"/>
      <c r="OZJ16" s="33"/>
      <c r="OZK16" s="33"/>
      <c r="OZL16" s="33"/>
      <c r="OZM16" s="33"/>
      <c r="OZN16" s="33"/>
      <c r="OZO16" s="33"/>
      <c r="OZP16" s="33"/>
      <c r="OZQ16" s="33"/>
      <c r="OZR16" s="33"/>
      <c r="OZS16" s="33"/>
      <c r="OZT16" s="33"/>
      <c r="OZU16" s="33"/>
      <c r="OZV16" s="33"/>
      <c r="OZW16" s="33"/>
      <c r="OZX16" s="33"/>
      <c r="OZY16" s="33"/>
      <c r="OZZ16" s="33"/>
      <c r="PAA16" s="33"/>
      <c r="PAB16" s="33"/>
      <c r="PAC16" s="33"/>
      <c r="PAD16" s="33"/>
      <c r="PAE16" s="33"/>
      <c r="PAF16" s="33"/>
      <c r="PAG16" s="33"/>
      <c r="PAH16" s="33"/>
      <c r="PAI16" s="33"/>
      <c r="PAJ16" s="33"/>
      <c r="PAK16" s="33"/>
      <c r="PAL16" s="33"/>
      <c r="PAM16" s="33"/>
      <c r="PAN16" s="33"/>
      <c r="PAO16" s="33"/>
      <c r="PAP16" s="33"/>
      <c r="PAQ16" s="33"/>
      <c r="PAR16" s="33"/>
      <c r="PAS16" s="33"/>
      <c r="PAT16" s="33"/>
      <c r="PAU16" s="33"/>
      <c r="PAV16" s="33"/>
      <c r="PAW16" s="33"/>
      <c r="PAX16" s="33"/>
      <c r="PAY16" s="33"/>
      <c r="PAZ16" s="33"/>
      <c r="PBA16" s="33"/>
      <c r="PBB16" s="33"/>
      <c r="PBC16" s="33"/>
      <c r="PBD16" s="33"/>
      <c r="PBE16" s="33"/>
      <c r="PBF16" s="33"/>
      <c r="PBG16" s="33"/>
      <c r="PBH16" s="33"/>
      <c r="PBI16" s="33"/>
      <c r="PBJ16" s="33"/>
      <c r="PBK16" s="33"/>
      <c r="PBL16" s="33"/>
      <c r="PBM16" s="33"/>
      <c r="PBN16" s="33"/>
      <c r="PBO16" s="33"/>
      <c r="PBP16" s="33"/>
      <c r="PBQ16" s="33"/>
      <c r="PBR16" s="33"/>
      <c r="PBS16" s="33"/>
      <c r="PBT16" s="33"/>
      <c r="PBU16" s="33"/>
      <c r="PBV16" s="33"/>
      <c r="PBW16" s="33"/>
      <c r="PBX16" s="33"/>
      <c r="PBY16" s="33"/>
      <c r="PBZ16" s="33"/>
      <c r="PCA16" s="33"/>
      <c r="PCB16" s="33"/>
      <c r="PCC16" s="33"/>
      <c r="PCD16" s="33"/>
      <c r="PCE16" s="33"/>
      <c r="PCF16" s="33"/>
      <c r="PCG16" s="33"/>
      <c r="PCH16" s="33"/>
      <c r="PCI16" s="33"/>
      <c r="PCJ16" s="33"/>
      <c r="PCK16" s="33"/>
      <c r="PCL16" s="33"/>
      <c r="PCM16" s="33"/>
      <c r="PCN16" s="33"/>
      <c r="PCO16" s="33"/>
      <c r="PCP16" s="33"/>
      <c r="PCQ16" s="33"/>
      <c r="PCR16" s="33"/>
      <c r="PCS16" s="33"/>
      <c r="PCT16" s="33"/>
      <c r="PCU16" s="33"/>
      <c r="PCV16" s="33"/>
      <c r="PCW16" s="33"/>
      <c r="PCX16" s="33"/>
      <c r="PCY16" s="33"/>
      <c r="PCZ16" s="33"/>
      <c r="PDA16" s="33"/>
      <c r="PDB16" s="33"/>
      <c r="PDC16" s="33"/>
      <c r="PDD16" s="33"/>
      <c r="PDE16" s="33"/>
      <c r="PDF16" s="33"/>
      <c r="PDG16" s="33"/>
      <c r="PDH16" s="33"/>
      <c r="PDI16" s="33"/>
      <c r="PDJ16" s="33"/>
      <c r="PDK16" s="33"/>
      <c r="PDL16" s="33"/>
      <c r="PDM16" s="33"/>
      <c r="PDN16" s="33"/>
      <c r="PDO16" s="33"/>
      <c r="PDP16" s="33"/>
      <c r="PDQ16" s="33"/>
      <c r="PDR16" s="33"/>
      <c r="PDS16" s="33"/>
      <c r="PDT16" s="33"/>
      <c r="PDU16" s="33"/>
      <c r="PDV16" s="33"/>
      <c r="PDW16" s="33"/>
      <c r="PDX16" s="33"/>
      <c r="PDY16" s="33"/>
      <c r="PDZ16" s="33"/>
      <c r="PEA16" s="33"/>
      <c r="PEB16" s="33"/>
      <c r="PEC16" s="33"/>
      <c r="PED16" s="33"/>
      <c r="PEE16" s="33"/>
      <c r="PEF16" s="33"/>
      <c r="PEG16" s="33"/>
      <c r="PEH16" s="33"/>
      <c r="PEI16" s="33"/>
      <c r="PEJ16" s="33"/>
      <c r="PEK16" s="33"/>
      <c r="PEL16" s="33"/>
      <c r="PEM16" s="33"/>
      <c r="PEN16" s="33"/>
      <c r="PEO16" s="33"/>
      <c r="PEP16" s="33"/>
      <c r="PEQ16" s="33"/>
      <c r="PER16" s="33"/>
      <c r="PES16" s="33"/>
      <c r="PET16" s="33"/>
      <c r="PEU16" s="33"/>
      <c r="PEV16" s="33"/>
      <c r="PEW16" s="33"/>
      <c r="PEX16" s="33"/>
      <c r="PEY16" s="33"/>
      <c r="PEZ16" s="33"/>
      <c r="PFA16" s="33"/>
      <c r="PFB16" s="33"/>
      <c r="PFC16" s="33"/>
      <c r="PFD16" s="33"/>
      <c r="PFE16" s="33"/>
      <c r="PFF16" s="33"/>
      <c r="PFG16" s="33"/>
      <c r="PFH16" s="33"/>
      <c r="PFI16" s="33"/>
      <c r="PFJ16" s="33"/>
      <c r="PFK16" s="33"/>
      <c r="PFL16" s="33"/>
      <c r="PFM16" s="33"/>
      <c r="PFN16" s="33"/>
      <c r="PFO16" s="33"/>
      <c r="PFP16" s="33"/>
      <c r="PFQ16" s="33"/>
      <c r="PFR16" s="33"/>
      <c r="PFS16" s="33"/>
      <c r="PFT16" s="33"/>
      <c r="PFU16" s="33"/>
      <c r="PFV16" s="33"/>
      <c r="PFW16" s="33"/>
      <c r="PFX16" s="33"/>
      <c r="PFY16" s="33"/>
      <c r="PFZ16" s="33"/>
      <c r="PGA16" s="33"/>
      <c r="PGB16" s="33"/>
      <c r="PGC16" s="33"/>
      <c r="PGD16" s="33"/>
      <c r="PGE16" s="33"/>
      <c r="PGF16" s="33"/>
      <c r="PGG16" s="33"/>
      <c r="PGH16" s="33"/>
      <c r="PGI16" s="33"/>
      <c r="PGJ16" s="33"/>
      <c r="PGK16" s="33"/>
      <c r="PGL16" s="33"/>
      <c r="PGM16" s="33"/>
      <c r="PGN16" s="33"/>
      <c r="PGO16" s="33"/>
      <c r="PGP16" s="33"/>
      <c r="PGQ16" s="33"/>
      <c r="PGR16" s="33"/>
      <c r="PGS16" s="33"/>
      <c r="PGT16" s="33"/>
      <c r="PGU16" s="33"/>
      <c r="PGV16" s="33"/>
      <c r="PGW16" s="33"/>
      <c r="PGX16" s="33"/>
      <c r="PGY16" s="33"/>
      <c r="PGZ16" s="33"/>
      <c r="PHA16" s="33"/>
      <c r="PHB16" s="33"/>
      <c r="PHC16" s="33"/>
      <c r="PHD16" s="33"/>
      <c r="PHE16" s="33"/>
      <c r="PHF16" s="33"/>
      <c r="PHG16" s="33"/>
      <c r="PHH16" s="33"/>
      <c r="PHI16" s="33"/>
      <c r="PHJ16" s="33"/>
      <c r="PHK16" s="33"/>
      <c r="PHL16" s="33"/>
      <c r="PHM16" s="33"/>
      <c r="PHN16" s="33"/>
      <c r="PHO16" s="33"/>
      <c r="PHP16" s="33"/>
      <c r="PHQ16" s="33"/>
      <c r="PHR16" s="33"/>
      <c r="PHS16" s="33"/>
      <c r="PHT16" s="33"/>
      <c r="PHU16" s="33"/>
      <c r="PHV16" s="33"/>
      <c r="PHW16" s="33"/>
      <c r="PHX16" s="33"/>
      <c r="PHY16" s="33"/>
      <c r="PHZ16" s="33"/>
      <c r="PIA16" s="33"/>
      <c r="PIB16" s="33"/>
      <c r="PIC16" s="33"/>
      <c r="PID16" s="33"/>
      <c r="PIE16" s="33"/>
      <c r="PIF16" s="33"/>
      <c r="PIG16" s="33"/>
      <c r="PIH16" s="33"/>
      <c r="PII16" s="33"/>
      <c r="PIJ16" s="33"/>
      <c r="PIK16" s="33"/>
      <c r="PIL16" s="33"/>
      <c r="PIM16" s="33"/>
      <c r="PIN16" s="33"/>
      <c r="PIO16" s="33"/>
      <c r="PIP16" s="33"/>
      <c r="PIQ16" s="33"/>
      <c r="PIR16" s="33"/>
      <c r="PIS16" s="33"/>
      <c r="PIT16" s="33"/>
      <c r="PIU16" s="33"/>
      <c r="PIV16" s="33"/>
      <c r="PIW16" s="33"/>
      <c r="PIX16" s="33"/>
      <c r="PIY16" s="33"/>
      <c r="PIZ16" s="33"/>
      <c r="PJA16" s="33"/>
      <c r="PJB16" s="33"/>
      <c r="PJC16" s="33"/>
      <c r="PJD16" s="33"/>
      <c r="PJE16" s="33"/>
      <c r="PJF16" s="33"/>
      <c r="PJG16" s="33"/>
      <c r="PJH16" s="33"/>
      <c r="PJI16" s="33"/>
      <c r="PJJ16" s="33"/>
      <c r="PJK16" s="33"/>
      <c r="PJL16" s="33"/>
      <c r="PJM16" s="33"/>
      <c r="PJN16" s="33"/>
      <c r="PJO16" s="33"/>
      <c r="PJP16" s="33"/>
      <c r="PJQ16" s="33"/>
      <c r="PJR16" s="33"/>
      <c r="PJS16" s="33"/>
      <c r="PJT16" s="33"/>
      <c r="PJU16" s="33"/>
      <c r="PJV16" s="33"/>
      <c r="PJW16" s="33"/>
      <c r="PJX16" s="33"/>
      <c r="PJY16" s="33"/>
      <c r="PJZ16" s="33"/>
      <c r="PKA16" s="33"/>
      <c r="PKB16" s="33"/>
      <c r="PKC16" s="33"/>
      <c r="PKD16" s="33"/>
      <c r="PKE16" s="33"/>
      <c r="PKF16" s="33"/>
      <c r="PKG16" s="33"/>
      <c r="PKH16" s="33"/>
      <c r="PKI16" s="33"/>
      <c r="PKJ16" s="33"/>
      <c r="PKK16" s="33"/>
      <c r="PKL16" s="33"/>
      <c r="PKM16" s="33"/>
      <c r="PKN16" s="33"/>
      <c r="PKO16" s="33"/>
      <c r="PKP16" s="33"/>
      <c r="PKQ16" s="33"/>
      <c r="PKR16" s="33"/>
      <c r="PKS16" s="33"/>
      <c r="PKT16" s="33"/>
      <c r="PKU16" s="33"/>
      <c r="PKV16" s="33"/>
      <c r="PKW16" s="33"/>
      <c r="PKX16" s="33"/>
      <c r="PKY16" s="33"/>
      <c r="PKZ16" s="33"/>
      <c r="PLA16" s="33"/>
      <c r="PLB16" s="33"/>
      <c r="PLC16" s="33"/>
      <c r="PLD16" s="33"/>
      <c r="PLE16" s="33"/>
      <c r="PLF16" s="33"/>
      <c r="PLG16" s="33"/>
      <c r="PLH16" s="33"/>
      <c r="PLI16" s="33"/>
      <c r="PLJ16" s="33"/>
      <c r="PLK16" s="33"/>
      <c r="PLL16" s="33"/>
      <c r="PLM16" s="33"/>
      <c r="PLN16" s="33"/>
      <c r="PLO16" s="33"/>
      <c r="PLP16" s="33"/>
      <c r="PLQ16" s="33"/>
      <c r="PLR16" s="33"/>
      <c r="PLS16" s="33"/>
      <c r="PLT16" s="33"/>
      <c r="PLU16" s="33"/>
      <c r="PLV16" s="33"/>
      <c r="PLW16" s="33"/>
      <c r="PLX16" s="33"/>
      <c r="PLY16" s="33"/>
      <c r="PLZ16" s="33"/>
      <c r="PMA16" s="33"/>
      <c r="PMB16" s="33"/>
      <c r="PMC16" s="33"/>
      <c r="PMD16" s="33"/>
      <c r="PME16" s="33"/>
      <c r="PMF16" s="33"/>
      <c r="PMG16" s="33"/>
      <c r="PMH16" s="33"/>
      <c r="PMI16" s="33"/>
      <c r="PMJ16" s="33"/>
      <c r="PMK16" s="33"/>
      <c r="PML16" s="33"/>
      <c r="PMM16" s="33"/>
      <c r="PMN16" s="33"/>
      <c r="PMO16" s="33"/>
      <c r="PMP16" s="33"/>
      <c r="PMQ16" s="33"/>
      <c r="PMR16" s="33"/>
      <c r="PMS16" s="33"/>
      <c r="PMT16" s="33"/>
      <c r="PMU16" s="33"/>
      <c r="PMV16" s="33"/>
      <c r="PMW16" s="33"/>
      <c r="PMX16" s="33"/>
      <c r="PMY16" s="33"/>
      <c r="PMZ16" s="33"/>
      <c r="PNA16" s="33"/>
      <c r="PNB16" s="33"/>
      <c r="PNC16" s="33"/>
      <c r="PND16" s="33"/>
      <c r="PNE16" s="33"/>
      <c r="PNF16" s="33"/>
      <c r="PNG16" s="33"/>
      <c r="PNH16" s="33"/>
      <c r="PNI16" s="33"/>
      <c r="PNJ16" s="33"/>
      <c r="PNK16" s="33"/>
      <c r="PNL16" s="33"/>
      <c r="PNM16" s="33"/>
      <c r="PNN16" s="33"/>
      <c r="PNO16" s="33"/>
      <c r="PNP16" s="33"/>
      <c r="PNQ16" s="33"/>
      <c r="PNR16" s="33"/>
      <c r="PNS16" s="33"/>
      <c r="PNT16" s="33"/>
      <c r="PNU16" s="33"/>
      <c r="PNV16" s="33"/>
      <c r="PNW16" s="33"/>
      <c r="PNX16" s="33"/>
      <c r="PNY16" s="33"/>
      <c r="PNZ16" s="33"/>
      <c r="POA16" s="33"/>
      <c r="POB16" s="33"/>
      <c r="POC16" s="33"/>
      <c r="POD16" s="33"/>
      <c r="POE16" s="33"/>
      <c r="POF16" s="33"/>
      <c r="POG16" s="33"/>
      <c r="POH16" s="33"/>
      <c r="POI16" s="33"/>
      <c r="POJ16" s="33"/>
      <c r="POK16" s="33"/>
      <c r="POL16" s="33"/>
      <c r="POM16" s="33"/>
      <c r="PON16" s="33"/>
      <c r="POO16" s="33"/>
      <c r="POP16" s="33"/>
      <c r="POQ16" s="33"/>
      <c r="POR16" s="33"/>
      <c r="POS16" s="33"/>
      <c r="POT16" s="33"/>
      <c r="POU16" s="33"/>
      <c r="POV16" s="33"/>
      <c r="POW16" s="33"/>
      <c r="POX16" s="33"/>
      <c r="POY16" s="33"/>
      <c r="POZ16" s="33"/>
      <c r="PPA16" s="33"/>
      <c r="PPB16" s="33"/>
      <c r="PPC16" s="33"/>
      <c r="PPD16" s="33"/>
      <c r="PPE16" s="33"/>
      <c r="PPF16" s="33"/>
      <c r="PPG16" s="33"/>
      <c r="PPH16" s="33"/>
      <c r="PPI16" s="33"/>
      <c r="PPJ16" s="33"/>
      <c r="PPK16" s="33"/>
      <c r="PPL16" s="33"/>
      <c r="PPM16" s="33"/>
      <c r="PPN16" s="33"/>
      <c r="PPO16" s="33"/>
      <c r="PPP16" s="33"/>
      <c r="PPQ16" s="33"/>
      <c r="PPR16" s="33"/>
      <c r="PPS16" s="33"/>
      <c r="PPT16" s="33"/>
      <c r="PPU16" s="33"/>
      <c r="PPV16" s="33"/>
      <c r="PPW16" s="33"/>
      <c r="PPX16" s="33"/>
      <c r="PPY16" s="33"/>
      <c r="PPZ16" s="33"/>
      <c r="PQA16" s="33"/>
      <c r="PQB16" s="33"/>
      <c r="PQC16" s="33"/>
      <c r="PQD16" s="33"/>
      <c r="PQE16" s="33"/>
      <c r="PQF16" s="33"/>
      <c r="PQG16" s="33"/>
      <c r="PQH16" s="33"/>
      <c r="PQI16" s="33"/>
      <c r="PQJ16" s="33"/>
      <c r="PQK16" s="33"/>
      <c r="PQL16" s="33"/>
      <c r="PQM16" s="33"/>
      <c r="PQN16" s="33"/>
      <c r="PQO16" s="33"/>
      <c r="PQP16" s="33"/>
      <c r="PQQ16" s="33"/>
      <c r="PQR16" s="33"/>
      <c r="PQS16" s="33"/>
      <c r="PQT16" s="33"/>
      <c r="PQU16" s="33"/>
      <c r="PQV16" s="33"/>
      <c r="PQW16" s="33"/>
      <c r="PQX16" s="33"/>
      <c r="PQY16" s="33"/>
      <c r="PQZ16" s="33"/>
      <c r="PRA16" s="33"/>
      <c r="PRB16" s="33"/>
      <c r="PRC16" s="33"/>
      <c r="PRD16" s="33"/>
      <c r="PRE16" s="33"/>
      <c r="PRF16" s="33"/>
      <c r="PRG16" s="33"/>
      <c r="PRH16" s="33"/>
      <c r="PRI16" s="33"/>
      <c r="PRJ16" s="33"/>
      <c r="PRK16" s="33"/>
      <c r="PRL16" s="33"/>
      <c r="PRM16" s="33"/>
      <c r="PRN16" s="33"/>
      <c r="PRO16" s="33"/>
      <c r="PRP16" s="33"/>
      <c r="PRQ16" s="33"/>
      <c r="PRR16" s="33"/>
      <c r="PRS16" s="33"/>
      <c r="PRT16" s="33"/>
      <c r="PRU16" s="33"/>
      <c r="PRV16" s="33"/>
      <c r="PRW16" s="33"/>
      <c r="PRX16" s="33"/>
      <c r="PRY16" s="33"/>
      <c r="PRZ16" s="33"/>
      <c r="PSA16" s="33"/>
      <c r="PSB16" s="33"/>
      <c r="PSC16" s="33"/>
      <c r="PSD16" s="33"/>
      <c r="PSE16" s="33"/>
      <c r="PSF16" s="33"/>
      <c r="PSG16" s="33"/>
      <c r="PSH16" s="33"/>
      <c r="PSI16" s="33"/>
      <c r="PSJ16" s="33"/>
      <c r="PSK16" s="33"/>
      <c r="PSL16" s="33"/>
      <c r="PSM16" s="33"/>
      <c r="PSN16" s="33"/>
      <c r="PSO16" s="33"/>
      <c r="PSP16" s="33"/>
      <c r="PSQ16" s="33"/>
      <c r="PSR16" s="33"/>
      <c r="PSS16" s="33"/>
      <c r="PST16" s="33"/>
      <c r="PSU16" s="33"/>
      <c r="PSV16" s="33"/>
      <c r="PSW16" s="33"/>
      <c r="PSX16" s="33"/>
      <c r="PSY16" s="33"/>
      <c r="PSZ16" s="33"/>
      <c r="PTA16" s="33"/>
      <c r="PTB16" s="33"/>
      <c r="PTC16" s="33"/>
      <c r="PTD16" s="33"/>
      <c r="PTE16" s="33"/>
      <c r="PTF16" s="33"/>
      <c r="PTG16" s="33"/>
      <c r="PTH16" s="33"/>
      <c r="PTI16" s="33"/>
      <c r="PTJ16" s="33"/>
      <c r="PTK16" s="33"/>
      <c r="PTL16" s="33"/>
      <c r="PTM16" s="33"/>
      <c r="PTN16" s="33"/>
      <c r="PTO16" s="33"/>
      <c r="PTP16" s="33"/>
      <c r="PTQ16" s="33"/>
      <c r="PTR16" s="33"/>
      <c r="PTS16" s="33"/>
      <c r="PTT16" s="33"/>
      <c r="PTU16" s="33"/>
      <c r="PTV16" s="33"/>
      <c r="PTW16" s="33"/>
      <c r="PTX16" s="33"/>
      <c r="PTY16" s="33"/>
      <c r="PTZ16" s="33"/>
      <c r="PUA16" s="33"/>
      <c r="PUB16" s="33"/>
      <c r="PUC16" s="33"/>
      <c r="PUD16" s="33"/>
      <c r="PUE16" s="33"/>
      <c r="PUF16" s="33"/>
      <c r="PUG16" s="33"/>
      <c r="PUH16" s="33"/>
      <c r="PUI16" s="33"/>
      <c r="PUJ16" s="33"/>
      <c r="PUK16" s="33"/>
      <c r="PUL16" s="33"/>
      <c r="PUM16" s="33"/>
      <c r="PUN16" s="33"/>
      <c r="PUO16" s="33"/>
      <c r="PUP16" s="33"/>
      <c r="PUQ16" s="33"/>
      <c r="PUR16" s="33"/>
      <c r="PUS16" s="33"/>
      <c r="PUT16" s="33"/>
      <c r="PUU16" s="33"/>
      <c r="PUV16" s="33"/>
      <c r="PUW16" s="33"/>
      <c r="PUX16" s="33"/>
      <c r="PUY16" s="33"/>
      <c r="PUZ16" s="33"/>
      <c r="PVA16" s="33"/>
      <c r="PVB16" s="33"/>
      <c r="PVC16" s="33"/>
      <c r="PVD16" s="33"/>
      <c r="PVE16" s="33"/>
      <c r="PVF16" s="33"/>
      <c r="PVG16" s="33"/>
      <c r="PVH16" s="33"/>
      <c r="PVI16" s="33"/>
      <c r="PVJ16" s="33"/>
      <c r="PVK16" s="33"/>
      <c r="PVL16" s="33"/>
      <c r="PVM16" s="33"/>
      <c r="PVN16" s="33"/>
      <c r="PVO16" s="33"/>
      <c r="PVP16" s="33"/>
      <c r="PVQ16" s="33"/>
      <c r="PVR16" s="33"/>
      <c r="PVS16" s="33"/>
      <c r="PVT16" s="33"/>
      <c r="PVU16" s="33"/>
      <c r="PVV16" s="33"/>
      <c r="PVW16" s="33"/>
      <c r="PVX16" s="33"/>
      <c r="PVY16" s="33"/>
      <c r="PVZ16" s="33"/>
      <c r="PWA16" s="33"/>
      <c r="PWB16" s="33"/>
      <c r="PWC16" s="33"/>
      <c r="PWD16" s="33"/>
      <c r="PWE16" s="33"/>
      <c r="PWF16" s="33"/>
      <c r="PWG16" s="33"/>
      <c r="PWH16" s="33"/>
      <c r="PWI16" s="33"/>
      <c r="PWJ16" s="33"/>
      <c r="PWK16" s="33"/>
      <c r="PWL16" s="33"/>
      <c r="PWM16" s="33"/>
      <c r="PWN16" s="33"/>
      <c r="PWO16" s="33"/>
      <c r="PWP16" s="33"/>
      <c r="PWQ16" s="33"/>
      <c r="PWR16" s="33"/>
      <c r="PWS16" s="33"/>
      <c r="PWT16" s="33"/>
      <c r="PWU16" s="33"/>
      <c r="PWV16" s="33"/>
      <c r="PWW16" s="33"/>
      <c r="PWX16" s="33"/>
      <c r="PWY16" s="33"/>
      <c r="PWZ16" s="33"/>
      <c r="PXA16" s="33"/>
      <c r="PXB16" s="33"/>
      <c r="PXC16" s="33"/>
      <c r="PXD16" s="33"/>
      <c r="PXE16" s="33"/>
      <c r="PXF16" s="33"/>
      <c r="PXG16" s="33"/>
      <c r="PXH16" s="33"/>
      <c r="PXI16" s="33"/>
      <c r="PXJ16" s="33"/>
      <c r="PXK16" s="33"/>
      <c r="PXL16" s="33"/>
      <c r="PXM16" s="33"/>
      <c r="PXN16" s="33"/>
      <c r="PXO16" s="33"/>
      <c r="PXP16" s="33"/>
      <c r="PXQ16" s="33"/>
      <c r="PXR16" s="33"/>
      <c r="PXS16" s="33"/>
      <c r="PXT16" s="33"/>
      <c r="PXU16" s="33"/>
      <c r="PXV16" s="33"/>
      <c r="PXW16" s="33"/>
      <c r="PXX16" s="33"/>
      <c r="PXY16" s="33"/>
      <c r="PXZ16" s="33"/>
      <c r="PYA16" s="33"/>
      <c r="PYB16" s="33"/>
      <c r="PYC16" s="33"/>
      <c r="PYD16" s="33"/>
      <c r="PYE16" s="33"/>
      <c r="PYF16" s="33"/>
      <c r="PYG16" s="33"/>
      <c r="PYH16" s="33"/>
      <c r="PYI16" s="33"/>
      <c r="PYJ16" s="33"/>
      <c r="PYK16" s="33"/>
      <c r="PYL16" s="33"/>
      <c r="PYM16" s="33"/>
      <c r="PYN16" s="33"/>
      <c r="PYO16" s="33"/>
      <c r="PYP16" s="33"/>
      <c r="PYQ16" s="33"/>
      <c r="PYR16" s="33"/>
      <c r="PYS16" s="33"/>
      <c r="PYT16" s="33"/>
      <c r="PYU16" s="33"/>
      <c r="PYV16" s="33"/>
      <c r="PYW16" s="33"/>
      <c r="PYX16" s="33"/>
      <c r="PYY16" s="33"/>
      <c r="PYZ16" s="33"/>
      <c r="PZA16" s="33"/>
      <c r="PZB16" s="33"/>
      <c r="PZC16" s="33"/>
      <c r="PZD16" s="33"/>
      <c r="PZE16" s="33"/>
      <c r="PZF16" s="33"/>
      <c r="PZG16" s="33"/>
      <c r="PZH16" s="33"/>
      <c r="PZI16" s="33"/>
      <c r="PZJ16" s="33"/>
      <c r="PZK16" s="33"/>
      <c r="PZL16" s="33"/>
      <c r="PZM16" s="33"/>
      <c r="PZN16" s="33"/>
      <c r="PZO16" s="33"/>
      <c r="PZP16" s="33"/>
      <c r="PZQ16" s="33"/>
      <c r="PZR16" s="33"/>
      <c r="PZS16" s="33"/>
      <c r="PZT16" s="33"/>
      <c r="PZU16" s="33"/>
      <c r="PZV16" s="33"/>
      <c r="PZW16" s="33"/>
      <c r="PZX16" s="33"/>
      <c r="PZY16" s="33"/>
      <c r="PZZ16" s="33"/>
      <c r="QAA16" s="33"/>
      <c r="QAB16" s="33"/>
      <c r="QAC16" s="33"/>
      <c r="QAD16" s="33"/>
      <c r="QAE16" s="33"/>
      <c r="QAF16" s="33"/>
      <c r="QAG16" s="33"/>
      <c r="QAH16" s="33"/>
      <c r="QAI16" s="33"/>
      <c r="QAJ16" s="33"/>
      <c r="QAK16" s="33"/>
      <c r="QAL16" s="33"/>
      <c r="QAM16" s="33"/>
      <c r="QAN16" s="33"/>
      <c r="QAO16" s="33"/>
      <c r="QAP16" s="33"/>
      <c r="QAQ16" s="33"/>
      <c r="QAR16" s="33"/>
      <c r="QAS16" s="33"/>
      <c r="QAT16" s="33"/>
      <c r="QAU16" s="33"/>
      <c r="QAV16" s="33"/>
      <c r="QAW16" s="33"/>
      <c r="QAX16" s="33"/>
      <c r="QAY16" s="33"/>
      <c r="QAZ16" s="33"/>
      <c r="QBA16" s="33"/>
      <c r="QBB16" s="33"/>
      <c r="QBC16" s="33"/>
      <c r="QBD16" s="33"/>
      <c r="QBE16" s="33"/>
      <c r="QBF16" s="33"/>
      <c r="QBG16" s="33"/>
      <c r="QBH16" s="33"/>
      <c r="QBI16" s="33"/>
      <c r="QBJ16" s="33"/>
      <c r="QBK16" s="33"/>
      <c r="QBL16" s="33"/>
      <c r="QBM16" s="33"/>
      <c r="QBN16" s="33"/>
      <c r="QBO16" s="33"/>
      <c r="QBP16" s="33"/>
      <c r="QBQ16" s="33"/>
      <c r="QBR16" s="33"/>
      <c r="QBS16" s="33"/>
      <c r="QBT16" s="33"/>
      <c r="QBU16" s="33"/>
      <c r="QBV16" s="33"/>
      <c r="QBW16" s="33"/>
      <c r="QBX16" s="33"/>
      <c r="QBY16" s="33"/>
      <c r="QBZ16" s="33"/>
      <c r="QCA16" s="33"/>
      <c r="QCB16" s="33"/>
      <c r="QCC16" s="33"/>
      <c r="QCD16" s="33"/>
      <c r="QCE16" s="33"/>
      <c r="QCF16" s="33"/>
      <c r="QCG16" s="33"/>
      <c r="QCH16" s="33"/>
      <c r="QCI16" s="33"/>
      <c r="QCJ16" s="33"/>
      <c r="QCK16" s="33"/>
      <c r="QCL16" s="33"/>
      <c r="QCM16" s="33"/>
      <c r="QCN16" s="33"/>
      <c r="QCO16" s="33"/>
      <c r="QCP16" s="33"/>
      <c r="QCQ16" s="33"/>
      <c r="QCR16" s="33"/>
      <c r="QCS16" s="33"/>
      <c r="QCT16" s="33"/>
      <c r="QCU16" s="33"/>
      <c r="QCV16" s="33"/>
      <c r="QCW16" s="33"/>
      <c r="QCX16" s="33"/>
      <c r="QCY16" s="33"/>
      <c r="QCZ16" s="33"/>
      <c r="QDA16" s="33"/>
      <c r="QDB16" s="33"/>
      <c r="QDC16" s="33"/>
      <c r="QDD16" s="33"/>
      <c r="QDE16" s="33"/>
      <c r="QDF16" s="33"/>
      <c r="QDG16" s="33"/>
      <c r="QDH16" s="33"/>
      <c r="QDI16" s="33"/>
      <c r="QDJ16" s="33"/>
      <c r="QDK16" s="33"/>
      <c r="QDL16" s="33"/>
      <c r="QDM16" s="33"/>
      <c r="QDN16" s="33"/>
      <c r="QDO16" s="33"/>
      <c r="QDP16" s="33"/>
      <c r="QDQ16" s="33"/>
      <c r="QDR16" s="33"/>
      <c r="QDS16" s="33"/>
      <c r="QDT16" s="33"/>
      <c r="QDU16" s="33"/>
      <c r="QDV16" s="33"/>
      <c r="QDW16" s="33"/>
      <c r="QDX16" s="33"/>
      <c r="QDY16" s="33"/>
      <c r="QDZ16" s="33"/>
      <c r="QEA16" s="33"/>
      <c r="QEB16" s="33"/>
      <c r="QEC16" s="33"/>
      <c r="QED16" s="33"/>
      <c r="QEE16" s="33"/>
      <c r="QEF16" s="33"/>
      <c r="QEG16" s="33"/>
      <c r="QEH16" s="33"/>
      <c r="QEI16" s="33"/>
      <c r="QEJ16" s="33"/>
      <c r="QEK16" s="33"/>
      <c r="QEL16" s="33"/>
      <c r="QEM16" s="33"/>
      <c r="QEN16" s="33"/>
      <c r="QEO16" s="33"/>
      <c r="QEP16" s="33"/>
      <c r="QEQ16" s="33"/>
      <c r="QER16" s="33"/>
      <c r="QES16" s="33"/>
      <c r="QET16" s="33"/>
      <c r="QEU16" s="33"/>
      <c r="QEV16" s="33"/>
      <c r="QEW16" s="33"/>
      <c r="QEX16" s="33"/>
      <c r="QEY16" s="33"/>
      <c r="QEZ16" s="33"/>
      <c r="QFA16" s="33"/>
      <c r="QFB16" s="33"/>
      <c r="QFC16" s="33"/>
      <c r="QFD16" s="33"/>
      <c r="QFE16" s="33"/>
      <c r="QFF16" s="33"/>
      <c r="QFG16" s="33"/>
      <c r="QFH16" s="33"/>
      <c r="QFI16" s="33"/>
      <c r="QFJ16" s="33"/>
      <c r="QFK16" s="33"/>
      <c r="QFL16" s="33"/>
      <c r="QFM16" s="33"/>
      <c r="QFN16" s="33"/>
      <c r="QFO16" s="33"/>
      <c r="QFP16" s="33"/>
      <c r="QFQ16" s="33"/>
      <c r="QFR16" s="33"/>
      <c r="QFS16" s="33"/>
      <c r="QFT16" s="33"/>
      <c r="QFU16" s="33"/>
      <c r="QFV16" s="33"/>
      <c r="QFW16" s="33"/>
      <c r="QFX16" s="33"/>
      <c r="QFY16" s="33"/>
      <c r="QFZ16" s="33"/>
      <c r="QGA16" s="33"/>
      <c r="QGB16" s="33"/>
      <c r="QGC16" s="33"/>
      <c r="QGD16" s="33"/>
      <c r="QGE16" s="33"/>
      <c r="QGF16" s="33"/>
      <c r="QGG16" s="33"/>
      <c r="QGH16" s="33"/>
      <c r="QGI16" s="33"/>
      <c r="QGJ16" s="33"/>
      <c r="QGK16" s="33"/>
      <c r="QGL16" s="33"/>
      <c r="QGM16" s="33"/>
      <c r="QGN16" s="33"/>
      <c r="QGO16" s="33"/>
      <c r="QGP16" s="33"/>
      <c r="QGQ16" s="33"/>
      <c r="QGR16" s="33"/>
      <c r="QGS16" s="33"/>
      <c r="QGT16" s="33"/>
      <c r="QGU16" s="33"/>
      <c r="QGV16" s="33"/>
      <c r="QGW16" s="33"/>
      <c r="QGX16" s="33"/>
      <c r="QGY16" s="33"/>
      <c r="QGZ16" s="33"/>
      <c r="QHA16" s="33"/>
      <c r="QHB16" s="33"/>
      <c r="QHC16" s="33"/>
      <c r="QHD16" s="33"/>
      <c r="QHE16" s="33"/>
      <c r="QHF16" s="33"/>
      <c r="QHG16" s="33"/>
      <c r="QHH16" s="33"/>
      <c r="QHI16" s="33"/>
      <c r="QHJ16" s="33"/>
      <c r="QHK16" s="33"/>
      <c r="QHL16" s="33"/>
      <c r="QHM16" s="33"/>
      <c r="QHN16" s="33"/>
      <c r="QHO16" s="33"/>
      <c r="QHP16" s="33"/>
      <c r="QHQ16" s="33"/>
      <c r="QHR16" s="33"/>
      <c r="QHS16" s="33"/>
      <c r="QHT16" s="33"/>
      <c r="QHU16" s="33"/>
      <c r="QHV16" s="33"/>
      <c r="QHW16" s="33"/>
      <c r="QHX16" s="33"/>
      <c r="QHY16" s="33"/>
      <c r="QHZ16" s="33"/>
      <c r="QIA16" s="33"/>
      <c r="QIB16" s="33"/>
      <c r="QIC16" s="33"/>
      <c r="QID16" s="33"/>
      <c r="QIE16" s="33"/>
      <c r="QIF16" s="33"/>
      <c r="QIG16" s="33"/>
      <c r="QIH16" s="33"/>
      <c r="QII16" s="33"/>
      <c r="QIJ16" s="33"/>
      <c r="QIK16" s="33"/>
      <c r="QIL16" s="33"/>
      <c r="QIM16" s="33"/>
      <c r="QIN16" s="33"/>
      <c r="QIO16" s="33"/>
      <c r="QIP16" s="33"/>
      <c r="QIQ16" s="33"/>
      <c r="QIR16" s="33"/>
      <c r="QIS16" s="33"/>
      <c r="QIT16" s="33"/>
      <c r="QIU16" s="33"/>
      <c r="QIV16" s="33"/>
      <c r="QIW16" s="33"/>
      <c r="QIX16" s="33"/>
      <c r="QIY16" s="33"/>
      <c r="QIZ16" s="33"/>
      <c r="QJA16" s="33"/>
      <c r="QJB16" s="33"/>
      <c r="QJC16" s="33"/>
      <c r="QJD16" s="33"/>
      <c r="QJE16" s="33"/>
      <c r="QJF16" s="33"/>
      <c r="QJG16" s="33"/>
      <c r="QJH16" s="33"/>
      <c r="QJI16" s="33"/>
      <c r="QJJ16" s="33"/>
      <c r="QJK16" s="33"/>
      <c r="QJL16" s="33"/>
      <c r="QJM16" s="33"/>
      <c r="QJN16" s="33"/>
      <c r="QJO16" s="33"/>
      <c r="QJP16" s="33"/>
      <c r="QJQ16" s="33"/>
      <c r="QJR16" s="33"/>
      <c r="QJS16" s="33"/>
      <c r="QJT16" s="33"/>
      <c r="QJU16" s="33"/>
      <c r="QJV16" s="33"/>
      <c r="QJW16" s="33"/>
      <c r="QJX16" s="33"/>
      <c r="QJY16" s="33"/>
      <c r="QJZ16" s="33"/>
      <c r="QKA16" s="33"/>
      <c r="QKB16" s="33"/>
      <c r="QKC16" s="33"/>
      <c r="QKD16" s="33"/>
      <c r="QKE16" s="33"/>
      <c r="QKF16" s="33"/>
      <c r="QKG16" s="33"/>
      <c r="QKH16" s="33"/>
      <c r="QKI16" s="33"/>
      <c r="QKJ16" s="33"/>
      <c r="QKK16" s="33"/>
      <c r="QKL16" s="33"/>
      <c r="QKM16" s="33"/>
      <c r="QKN16" s="33"/>
      <c r="QKO16" s="33"/>
      <c r="QKP16" s="33"/>
      <c r="QKQ16" s="33"/>
      <c r="QKR16" s="33"/>
      <c r="QKS16" s="33"/>
      <c r="QKT16" s="33"/>
      <c r="QKU16" s="33"/>
      <c r="QKV16" s="33"/>
      <c r="QKW16" s="33"/>
      <c r="QKX16" s="33"/>
      <c r="QKY16" s="33"/>
      <c r="QKZ16" s="33"/>
      <c r="QLA16" s="33"/>
      <c r="QLB16" s="33"/>
      <c r="QLC16" s="33"/>
      <c r="QLD16" s="33"/>
      <c r="QLE16" s="33"/>
      <c r="QLF16" s="33"/>
      <c r="QLG16" s="33"/>
      <c r="QLH16" s="33"/>
      <c r="QLI16" s="33"/>
      <c r="QLJ16" s="33"/>
      <c r="QLK16" s="33"/>
      <c r="QLL16" s="33"/>
      <c r="QLM16" s="33"/>
      <c r="QLN16" s="33"/>
      <c r="QLO16" s="33"/>
      <c r="QLP16" s="33"/>
      <c r="QLQ16" s="33"/>
      <c r="QLR16" s="33"/>
      <c r="QLS16" s="33"/>
      <c r="QLT16" s="33"/>
      <c r="QLU16" s="33"/>
      <c r="QLV16" s="33"/>
      <c r="QLW16" s="33"/>
      <c r="QLX16" s="33"/>
      <c r="QLY16" s="33"/>
      <c r="QLZ16" s="33"/>
      <c r="QMA16" s="33"/>
      <c r="QMB16" s="33"/>
      <c r="QMC16" s="33"/>
      <c r="QMD16" s="33"/>
      <c r="QME16" s="33"/>
      <c r="QMF16" s="33"/>
      <c r="QMG16" s="33"/>
      <c r="QMH16" s="33"/>
      <c r="QMI16" s="33"/>
      <c r="QMJ16" s="33"/>
      <c r="QMK16" s="33"/>
      <c r="QML16" s="33"/>
      <c r="QMM16" s="33"/>
      <c r="QMN16" s="33"/>
      <c r="QMO16" s="33"/>
      <c r="QMP16" s="33"/>
      <c r="QMQ16" s="33"/>
      <c r="QMR16" s="33"/>
      <c r="QMS16" s="33"/>
      <c r="QMT16" s="33"/>
      <c r="QMU16" s="33"/>
      <c r="QMV16" s="33"/>
      <c r="QMW16" s="33"/>
      <c r="QMX16" s="33"/>
      <c r="QMY16" s="33"/>
      <c r="QMZ16" s="33"/>
      <c r="QNA16" s="33"/>
      <c r="QNB16" s="33"/>
      <c r="QNC16" s="33"/>
      <c r="QND16" s="33"/>
      <c r="QNE16" s="33"/>
      <c r="QNF16" s="33"/>
      <c r="QNG16" s="33"/>
      <c r="QNH16" s="33"/>
      <c r="QNI16" s="33"/>
      <c r="QNJ16" s="33"/>
      <c r="QNK16" s="33"/>
      <c r="QNL16" s="33"/>
      <c r="QNM16" s="33"/>
      <c r="QNN16" s="33"/>
      <c r="QNO16" s="33"/>
      <c r="QNP16" s="33"/>
      <c r="QNQ16" s="33"/>
      <c r="QNR16" s="33"/>
      <c r="QNS16" s="33"/>
      <c r="QNT16" s="33"/>
      <c r="QNU16" s="33"/>
      <c r="QNV16" s="33"/>
      <c r="QNW16" s="33"/>
      <c r="QNX16" s="33"/>
      <c r="QNY16" s="33"/>
      <c r="QNZ16" s="33"/>
      <c r="QOA16" s="33"/>
      <c r="QOB16" s="33"/>
      <c r="QOC16" s="33"/>
      <c r="QOD16" s="33"/>
      <c r="QOE16" s="33"/>
      <c r="QOF16" s="33"/>
      <c r="QOG16" s="33"/>
      <c r="QOH16" s="33"/>
      <c r="QOI16" s="33"/>
      <c r="QOJ16" s="33"/>
      <c r="QOK16" s="33"/>
      <c r="QOL16" s="33"/>
      <c r="QOM16" s="33"/>
      <c r="QON16" s="33"/>
      <c r="QOO16" s="33"/>
      <c r="QOP16" s="33"/>
      <c r="QOQ16" s="33"/>
      <c r="QOR16" s="33"/>
      <c r="QOS16" s="33"/>
      <c r="QOT16" s="33"/>
      <c r="QOU16" s="33"/>
      <c r="QOV16" s="33"/>
      <c r="QOW16" s="33"/>
      <c r="QOX16" s="33"/>
      <c r="QOY16" s="33"/>
      <c r="QOZ16" s="33"/>
      <c r="QPA16" s="33"/>
      <c r="QPB16" s="33"/>
      <c r="QPC16" s="33"/>
      <c r="QPD16" s="33"/>
      <c r="QPE16" s="33"/>
      <c r="QPF16" s="33"/>
      <c r="QPG16" s="33"/>
      <c r="QPH16" s="33"/>
      <c r="QPI16" s="33"/>
      <c r="QPJ16" s="33"/>
      <c r="QPK16" s="33"/>
      <c r="QPL16" s="33"/>
      <c r="QPM16" s="33"/>
      <c r="QPN16" s="33"/>
      <c r="QPO16" s="33"/>
      <c r="QPP16" s="33"/>
      <c r="QPQ16" s="33"/>
      <c r="QPR16" s="33"/>
      <c r="QPS16" s="33"/>
      <c r="QPT16" s="33"/>
      <c r="QPU16" s="33"/>
      <c r="QPV16" s="33"/>
      <c r="QPW16" s="33"/>
      <c r="QPX16" s="33"/>
      <c r="QPY16" s="33"/>
      <c r="QPZ16" s="33"/>
      <c r="QQA16" s="33"/>
      <c r="QQB16" s="33"/>
      <c r="QQC16" s="33"/>
      <c r="QQD16" s="33"/>
      <c r="QQE16" s="33"/>
      <c r="QQF16" s="33"/>
      <c r="QQG16" s="33"/>
      <c r="QQH16" s="33"/>
      <c r="QQI16" s="33"/>
      <c r="QQJ16" s="33"/>
      <c r="QQK16" s="33"/>
      <c r="QQL16" s="33"/>
      <c r="QQM16" s="33"/>
      <c r="QQN16" s="33"/>
      <c r="QQO16" s="33"/>
      <c r="QQP16" s="33"/>
      <c r="QQQ16" s="33"/>
      <c r="QQR16" s="33"/>
      <c r="QQS16" s="33"/>
      <c r="QQT16" s="33"/>
      <c r="QQU16" s="33"/>
      <c r="QQV16" s="33"/>
      <c r="QQW16" s="33"/>
      <c r="QQX16" s="33"/>
      <c r="QQY16" s="33"/>
      <c r="QQZ16" s="33"/>
      <c r="QRA16" s="33"/>
      <c r="QRB16" s="33"/>
      <c r="QRC16" s="33"/>
      <c r="QRD16" s="33"/>
      <c r="QRE16" s="33"/>
      <c r="QRF16" s="33"/>
      <c r="QRG16" s="33"/>
      <c r="QRH16" s="33"/>
      <c r="QRI16" s="33"/>
      <c r="QRJ16" s="33"/>
      <c r="QRK16" s="33"/>
      <c r="QRL16" s="33"/>
      <c r="QRM16" s="33"/>
      <c r="QRN16" s="33"/>
      <c r="QRO16" s="33"/>
      <c r="QRP16" s="33"/>
      <c r="QRQ16" s="33"/>
      <c r="QRR16" s="33"/>
      <c r="QRS16" s="33"/>
      <c r="QRT16" s="33"/>
      <c r="QRU16" s="33"/>
      <c r="QRV16" s="33"/>
      <c r="QRW16" s="33"/>
      <c r="QRX16" s="33"/>
      <c r="QRY16" s="33"/>
      <c r="QRZ16" s="33"/>
      <c r="QSA16" s="33"/>
      <c r="QSB16" s="33"/>
      <c r="QSC16" s="33"/>
      <c r="QSD16" s="33"/>
      <c r="QSE16" s="33"/>
      <c r="QSF16" s="33"/>
      <c r="QSG16" s="33"/>
      <c r="QSH16" s="33"/>
      <c r="QSI16" s="33"/>
      <c r="QSJ16" s="33"/>
      <c r="QSK16" s="33"/>
      <c r="QSL16" s="33"/>
      <c r="QSM16" s="33"/>
      <c r="QSN16" s="33"/>
      <c r="QSO16" s="33"/>
      <c r="QSP16" s="33"/>
      <c r="QSQ16" s="33"/>
      <c r="QSR16" s="33"/>
      <c r="QSS16" s="33"/>
      <c r="QST16" s="33"/>
      <c r="QSU16" s="33"/>
      <c r="QSV16" s="33"/>
      <c r="QSW16" s="33"/>
      <c r="QSX16" s="33"/>
      <c r="QSY16" s="33"/>
      <c r="QSZ16" s="33"/>
      <c r="QTA16" s="33"/>
      <c r="QTB16" s="33"/>
      <c r="QTC16" s="33"/>
      <c r="QTD16" s="33"/>
      <c r="QTE16" s="33"/>
      <c r="QTF16" s="33"/>
      <c r="QTG16" s="33"/>
      <c r="QTH16" s="33"/>
      <c r="QTI16" s="33"/>
      <c r="QTJ16" s="33"/>
      <c r="QTK16" s="33"/>
      <c r="QTL16" s="33"/>
      <c r="QTM16" s="33"/>
      <c r="QTN16" s="33"/>
      <c r="QTO16" s="33"/>
      <c r="QTP16" s="33"/>
      <c r="QTQ16" s="33"/>
      <c r="QTR16" s="33"/>
      <c r="QTS16" s="33"/>
      <c r="QTT16" s="33"/>
      <c r="QTU16" s="33"/>
      <c r="QTV16" s="33"/>
      <c r="QTW16" s="33"/>
      <c r="QTX16" s="33"/>
      <c r="QTY16" s="33"/>
      <c r="QTZ16" s="33"/>
      <c r="QUA16" s="33"/>
      <c r="QUB16" s="33"/>
      <c r="QUC16" s="33"/>
      <c r="QUD16" s="33"/>
      <c r="QUE16" s="33"/>
      <c r="QUF16" s="33"/>
      <c r="QUG16" s="33"/>
      <c r="QUH16" s="33"/>
      <c r="QUI16" s="33"/>
      <c r="QUJ16" s="33"/>
      <c r="QUK16" s="33"/>
      <c r="QUL16" s="33"/>
      <c r="QUM16" s="33"/>
      <c r="QUN16" s="33"/>
      <c r="QUO16" s="33"/>
      <c r="QUP16" s="33"/>
      <c r="QUQ16" s="33"/>
      <c r="QUR16" s="33"/>
      <c r="QUS16" s="33"/>
      <c r="QUT16" s="33"/>
      <c r="QUU16" s="33"/>
      <c r="QUV16" s="33"/>
      <c r="QUW16" s="33"/>
      <c r="QUX16" s="33"/>
      <c r="QUY16" s="33"/>
      <c r="QUZ16" s="33"/>
      <c r="QVA16" s="33"/>
      <c r="QVB16" s="33"/>
      <c r="QVC16" s="33"/>
      <c r="QVD16" s="33"/>
      <c r="QVE16" s="33"/>
      <c r="QVF16" s="33"/>
      <c r="QVG16" s="33"/>
      <c r="QVH16" s="33"/>
      <c r="QVI16" s="33"/>
      <c r="QVJ16" s="33"/>
      <c r="QVK16" s="33"/>
      <c r="QVL16" s="33"/>
      <c r="QVM16" s="33"/>
      <c r="QVN16" s="33"/>
      <c r="QVO16" s="33"/>
      <c r="QVP16" s="33"/>
      <c r="QVQ16" s="33"/>
      <c r="QVR16" s="33"/>
      <c r="QVS16" s="33"/>
      <c r="QVT16" s="33"/>
      <c r="QVU16" s="33"/>
      <c r="QVV16" s="33"/>
      <c r="QVW16" s="33"/>
      <c r="QVX16" s="33"/>
      <c r="QVY16" s="33"/>
      <c r="QVZ16" s="33"/>
      <c r="QWA16" s="33"/>
      <c r="QWB16" s="33"/>
      <c r="QWC16" s="33"/>
      <c r="QWD16" s="33"/>
      <c r="QWE16" s="33"/>
      <c r="QWF16" s="33"/>
      <c r="QWG16" s="33"/>
      <c r="QWH16" s="33"/>
      <c r="QWI16" s="33"/>
      <c r="QWJ16" s="33"/>
      <c r="QWK16" s="33"/>
      <c r="QWL16" s="33"/>
      <c r="QWM16" s="33"/>
      <c r="QWN16" s="33"/>
      <c r="QWO16" s="33"/>
      <c r="QWP16" s="33"/>
      <c r="QWQ16" s="33"/>
      <c r="QWR16" s="33"/>
      <c r="QWS16" s="33"/>
      <c r="QWT16" s="33"/>
      <c r="QWU16" s="33"/>
      <c r="QWV16" s="33"/>
      <c r="QWW16" s="33"/>
      <c r="QWX16" s="33"/>
      <c r="QWY16" s="33"/>
      <c r="QWZ16" s="33"/>
      <c r="QXA16" s="33"/>
      <c r="QXB16" s="33"/>
      <c r="QXC16" s="33"/>
      <c r="QXD16" s="33"/>
      <c r="QXE16" s="33"/>
      <c r="QXF16" s="33"/>
      <c r="QXG16" s="33"/>
      <c r="QXH16" s="33"/>
      <c r="QXI16" s="33"/>
      <c r="QXJ16" s="33"/>
      <c r="QXK16" s="33"/>
      <c r="QXL16" s="33"/>
      <c r="QXM16" s="33"/>
      <c r="QXN16" s="33"/>
      <c r="QXO16" s="33"/>
      <c r="QXP16" s="33"/>
      <c r="QXQ16" s="33"/>
      <c r="QXR16" s="33"/>
      <c r="QXS16" s="33"/>
      <c r="QXT16" s="33"/>
      <c r="QXU16" s="33"/>
      <c r="QXV16" s="33"/>
      <c r="QXW16" s="33"/>
      <c r="QXX16" s="33"/>
      <c r="QXY16" s="33"/>
      <c r="QXZ16" s="33"/>
      <c r="QYA16" s="33"/>
      <c r="QYB16" s="33"/>
      <c r="QYC16" s="33"/>
      <c r="QYD16" s="33"/>
      <c r="QYE16" s="33"/>
      <c r="QYF16" s="33"/>
      <c r="QYG16" s="33"/>
      <c r="QYH16" s="33"/>
      <c r="QYI16" s="33"/>
      <c r="QYJ16" s="33"/>
      <c r="QYK16" s="33"/>
      <c r="QYL16" s="33"/>
      <c r="QYM16" s="33"/>
      <c r="QYN16" s="33"/>
      <c r="QYO16" s="33"/>
      <c r="QYP16" s="33"/>
      <c r="QYQ16" s="33"/>
      <c r="QYR16" s="33"/>
      <c r="QYS16" s="33"/>
      <c r="QYT16" s="33"/>
      <c r="QYU16" s="33"/>
      <c r="QYV16" s="33"/>
      <c r="QYW16" s="33"/>
      <c r="QYX16" s="33"/>
      <c r="QYY16" s="33"/>
      <c r="QYZ16" s="33"/>
      <c r="QZA16" s="33"/>
      <c r="QZB16" s="33"/>
      <c r="QZC16" s="33"/>
      <c r="QZD16" s="33"/>
      <c r="QZE16" s="33"/>
      <c r="QZF16" s="33"/>
      <c r="QZG16" s="33"/>
      <c r="QZH16" s="33"/>
      <c r="QZI16" s="33"/>
      <c r="QZJ16" s="33"/>
      <c r="QZK16" s="33"/>
      <c r="QZL16" s="33"/>
      <c r="QZM16" s="33"/>
      <c r="QZN16" s="33"/>
      <c r="QZO16" s="33"/>
      <c r="QZP16" s="33"/>
      <c r="QZQ16" s="33"/>
      <c r="QZR16" s="33"/>
      <c r="QZS16" s="33"/>
      <c r="QZT16" s="33"/>
      <c r="QZU16" s="33"/>
      <c r="QZV16" s="33"/>
      <c r="QZW16" s="33"/>
      <c r="QZX16" s="33"/>
      <c r="QZY16" s="33"/>
      <c r="QZZ16" s="33"/>
      <c r="RAA16" s="33"/>
      <c r="RAB16" s="33"/>
      <c r="RAC16" s="33"/>
      <c r="RAD16" s="33"/>
      <c r="RAE16" s="33"/>
      <c r="RAF16" s="33"/>
      <c r="RAG16" s="33"/>
      <c r="RAH16" s="33"/>
      <c r="RAI16" s="33"/>
      <c r="RAJ16" s="33"/>
      <c r="RAK16" s="33"/>
      <c r="RAL16" s="33"/>
      <c r="RAM16" s="33"/>
      <c r="RAN16" s="33"/>
      <c r="RAO16" s="33"/>
      <c r="RAP16" s="33"/>
      <c r="RAQ16" s="33"/>
      <c r="RAR16" s="33"/>
      <c r="RAS16" s="33"/>
      <c r="RAT16" s="33"/>
      <c r="RAU16" s="33"/>
      <c r="RAV16" s="33"/>
      <c r="RAW16" s="33"/>
      <c r="RAX16" s="33"/>
      <c r="RAY16" s="33"/>
      <c r="RAZ16" s="33"/>
      <c r="RBA16" s="33"/>
      <c r="RBB16" s="33"/>
      <c r="RBC16" s="33"/>
      <c r="RBD16" s="33"/>
      <c r="RBE16" s="33"/>
      <c r="RBF16" s="33"/>
      <c r="RBG16" s="33"/>
      <c r="RBH16" s="33"/>
      <c r="RBI16" s="33"/>
      <c r="RBJ16" s="33"/>
      <c r="RBK16" s="33"/>
      <c r="RBL16" s="33"/>
      <c r="RBM16" s="33"/>
      <c r="RBN16" s="33"/>
      <c r="RBO16" s="33"/>
      <c r="RBP16" s="33"/>
      <c r="RBQ16" s="33"/>
      <c r="RBR16" s="33"/>
      <c r="RBS16" s="33"/>
      <c r="RBT16" s="33"/>
      <c r="RBU16" s="33"/>
      <c r="RBV16" s="33"/>
      <c r="RBW16" s="33"/>
      <c r="RBX16" s="33"/>
      <c r="RBY16" s="33"/>
      <c r="RBZ16" s="33"/>
      <c r="RCA16" s="33"/>
      <c r="RCB16" s="33"/>
      <c r="RCC16" s="33"/>
      <c r="RCD16" s="33"/>
      <c r="RCE16" s="33"/>
      <c r="RCF16" s="33"/>
      <c r="RCG16" s="33"/>
      <c r="RCH16" s="33"/>
      <c r="RCI16" s="33"/>
      <c r="RCJ16" s="33"/>
      <c r="RCK16" s="33"/>
      <c r="RCL16" s="33"/>
      <c r="RCM16" s="33"/>
      <c r="RCN16" s="33"/>
      <c r="RCO16" s="33"/>
      <c r="RCP16" s="33"/>
      <c r="RCQ16" s="33"/>
      <c r="RCR16" s="33"/>
      <c r="RCS16" s="33"/>
      <c r="RCT16" s="33"/>
      <c r="RCU16" s="33"/>
      <c r="RCV16" s="33"/>
      <c r="RCW16" s="33"/>
      <c r="RCX16" s="33"/>
      <c r="RCY16" s="33"/>
      <c r="RCZ16" s="33"/>
      <c r="RDA16" s="33"/>
      <c r="RDB16" s="33"/>
      <c r="RDC16" s="33"/>
      <c r="RDD16" s="33"/>
      <c r="RDE16" s="33"/>
      <c r="RDF16" s="33"/>
      <c r="RDG16" s="33"/>
      <c r="RDH16" s="33"/>
      <c r="RDI16" s="33"/>
      <c r="RDJ16" s="33"/>
      <c r="RDK16" s="33"/>
      <c r="RDL16" s="33"/>
      <c r="RDM16" s="33"/>
      <c r="RDN16" s="33"/>
      <c r="RDO16" s="33"/>
      <c r="RDP16" s="33"/>
      <c r="RDQ16" s="33"/>
      <c r="RDR16" s="33"/>
      <c r="RDS16" s="33"/>
      <c r="RDT16" s="33"/>
      <c r="RDU16" s="33"/>
      <c r="RDV16" s="33"/>
      <c r="RDW16" s="33"/>
      <c r="RDX16" s="33"/>
      <c r="RDY16" s="33"/>
      <c r="RDZ16" s="33"/>
      <c r="REA16" s="33"/>
      <c r="REB16" s="33"/>
      <c r="REC16" s="33"/>
      <c r="RED16" s="33"/>
      <c r="REE16" s="33"/>
      <c r="REF16" s="33"/>
      <c r="REG16" s="33"/>
      <c r="REH16" s="33"/>
      <c r="REI16" s="33"/>
      <c r="REJ16" s="33"/>
      <c r="REK16" s="33"/>
      <c r="REL16" s="33"/>
      <c r="REM16" s="33"/>
      <c r="REN16" s="33"/>
      <c r="REO16" s="33"/>
      <c r="REP16" s="33"/>
      <c r="REQ16" s="33"/>
      <c r="RER16" s="33"/>
      <c r="RES16" s="33"/>
      <c r="RET16" s="33"/>
      <c r="REU16" s="33"/>
      <c r="REV16" s="33"/>
      <c r="REW16" s="33"/>
      <c r="REX16" s="33"/>
      <c r="REY16" s="33"/>
      <c r="REZ16" s="33"/>
      <c r="RFA16" s="33"/>
      <c r="RFB16" s="33"/>
      <c r="RFC16" s="33"/>
      <c r="RFD16" s="33"/>
      <c r="RFE16" s="33"/>
      <c r="RFF16" s="33"/>
      <c r="RFG16" s="33"/>
      <c r="RFH16" s="33"/>
      <c r="RFI16" s="33"/>
      <c r="RFJ16" s="33"/>
      <c r="RFK16" s="33"/>
      <c r="RFL16" s="33"/>
      <c r="RFM16" s="33"/>
      <c r="RFN16" s="33"/>
      <c r="RFO16" s="33"/>
      <c r="RFP16" s="33"/>
      <c r="RFQ16" s="33"/>
      <c r="RFR16" s="33"/>
      <c r="RFS16" s="33"/>
      <c r="RFT16" s="33"/>
      <c r="RFU16" s="33"/>
      <c r="RFV16" s="33"/>
      <c r="RFW16" s="33"/>
      <c r="RFX16" s="33"/>
      <c r="RFY16" s="33"/>
      <c r="RFZ16" s="33"/>
      <c r="RGA16" s="33"/>
      <c r="RGB16" s="33"/>
      <c r="RGC16" s="33"/>
      <c r="RGD16" s="33"/>
      <c r="RGE16" s="33"/>
      <c r="RGF16" s="33"/>
      <c r="RGG16" s="33"/>
      <c r="RGH16" s="33"/>
      <c r="RGI16" s="33"/>
      <c r="RGJ16" s="33"/>
      <c r="RGK16" s="33"/>
      <c r="RGL16" s="33"/>
      <c r="RGM16" s="33"/>
      <c r="RGN16" s="33"/>
      <c r="RGO16" s="33"/>
      <c r="RGP16" s="33"/>
      <c r="RGQ16" s="33"/>
      <c r="RGR16" s="33"/>
      <c r="RGS16" s="33"/>
      <c r="RGT16" s="33"/>
      <c r="RGU16" s="33"/>
      <c r="RGV16" s="33"/>
      <c r="RGW16" s="33"/>
      <c r="RGX16" s="33"/>
      <c r="RGY16" s="33"/>
      <c r="RGZ16" s="33"/>
      <c r="RHA16" s="33"/>
      <c r="RHB16" s="33"/>
      <c r="RHC16" s="33"/>
      <c r="RHD16" s="33"/>
      <c r="RHE16" s="33"/>
      <c r="RHF16" s="33"/>
      <c r="RHG16" s="33"/>
      <c r="RHH16" s="33"/>
      <c r="RHI16" s="33"/>
      <c r="RHJ16" s="33"/>
      <c r="RHK16" s="33"/>
      <c r="RHL16" s="33"/>
      <c r="RHM16" s="33"/>
      <c r="RHN16" s="33"/>
      <c r="RHO16" s="33"/>
      <c r="RHP16" s="33"/>
      <c r="RHQ16" s="33"/>
      <c r="RHR16" s="33"/>
      <c r="RHS16" s="33"/>
      <c r="RHT16" s="33"/>
      <c r="RHU16" s="33"/>
      <c r="RHV16" s="33"/>
      <c r="RHW16" s="33"/>
      <c r="RHX16" s="33"/>
      <c r="RHY16" s="33"/>
      <c r="RHZ16" s="33"/>
      <c r="RIA16" s="33"/>
      <c r="RIB16" s="33"/>
      <c r="RIC16" s="33"/>
      <c r="RID16" s="33"/>
      <c r="RIE16" s="33"/>
      <c r="RIF16" s="33"/>
      <c r="RIG16" s="33"/>
      <c r="RIH16" s="33"/>
      <c r="RII16" s="33"/>
      <c r="RIJ16" s="33"/>
      <c r="RIK16" s="33"/>
      <c r="RIL16" s="33"/>
      <c r="RIM16" s="33"/>
      <c r="RIN16" s="33"/>
      <c r="RIO16" s="33"/>
      <c r="RIP16" s="33"/>
      <c r="RIQ16" s="33"/>
      <c r="RIR16" s="33"/>
      <c r="RIS16" s="33"/>
      <c r="RIT16" s="33"/>
      <c r="RIU16" s="33"/>
      <c r="RIV16" s="33"/>
      <c r="RIW16" s="33"/>
      <c r="RIX16" s="33"/>
      <c r="RIY16" s="33"/>
      <c r="RIZ16" s="33"/>
      <c r="RJA16" s="33"/>
      <c r="RJB16" s="33"/>
      <c r="RJC16" s="33"/>
      <c r="RJD16" s="33"/>
      <c r="RJE16" s="33"/>
      <c r="RJF16" s="33"/>
      <c r="RJG16" s="33"/>
      <c r="RJH16" s="33"/>
      <c r="RJI16" s="33"/>
      <c r="RJJ16" s="33"/>
      <c r="RJK16" s="33"/>
      <c r="RJL16" s="33"/>
      <c r="RJM16" s="33"/>
      <c r="RJN16" s="33"/>
      <c r="RJO16" s="33"/>
      <c r="RJP16" s="33"/>
      <c r="RJQ16" s="33"/>
      <c r="RJR16" s="33"/>
      <c r="RJS16" s="33"/>
      <c r="RJT16" s="33"/>
      <c r="RJU16" s="33"/>
      <c r="RJV16" s="33"/>
      <c r="RJW16" s="33"/>
      <c r="RJX16" s="33"/>
      <c r="RJY16" s="33"/>
      <c r="RJZ16" s="33"/>
      <c r="RKA16" s="33"/>
      <c r="RKB16" s="33"/>
      <c r="RKC16" s="33"/>
      <c r="RKD16" s="33"/>
      <c r="RKE16" s="33"/>
      <c r="RKF16" s="33"/>
      <c r="RKG16" s="33"/>
      <c r="RKH16" s="33"/>
      <c r="RKI16" s="33"/>
      <c r="RKJ16" s="33"/>
      <c r="RKK16" s="33"/>
      <c r="RKL16" s="33"/>
      <c r="RKM16" s="33"/>
      <c r="RKN16" s="33"/>
      <c r="RKO16" s="33"/>
      <c r="RKP16" s="33"/>
      <c r="RKQ16" s="33"/>
      <c r="RKR16" s="33"/>
      <c r="RKS16" s="33"/>
      <c r="RKT16" s="33"/>
      <c r="RKU16" s="33"/>
      <c r="RKV16" s="33"/>
      <c r="RKW16" s="33"/>
      <c r="RKX16" s="33"/>
      <c r="RKY16" s="33"/>
      <c r="RKZ16" s="33"/>
      <c r="RLA16" s="33"/>
      <c r="RLB16" s="33"/>
      <c r="RLC16" s="33"/>
      <c r="RLD16" s="33"/>
      <c r="RLE16" s="33"/>
      <c r="RLF16" s="33"/>
      <c r="RLG16" s="33"/>
      <c r="RLH16" s="33"/>
      <c r="RLI16" s="33"/>
      <c r="RLJ16" s="33"/>
      <c r="RLK16" s="33"/>
      <c r="RLL16" s="33"/>
      <c r="RLM16" s="33"/>
      <c r="RLN16" s="33"/>
      <c r="RLO16" s="33"/>
      <c r="RLP16" s="33"/>
      <c r="RLQ16" s="33"/>
      <c r="RLR16" s="33"/>
      <c r="RLS16" s="33"/>
      <c r="RLT16" s="33"/>
      <c r="RLU16" s="33"/>
      <c r="RLV16" s="33"/>
      <c r="RLW16" s="33"/>
      <c r="RLX16" s="33"/>
      <c r="RLY16" s="33"/>
      <c r="RLZ16" s="33"/>
      <c r="RMA16" s="33"/>
      <c r="RMB16" s="33"/>
      <c r="RMC16" s="33"/>
      <c r="RMD16" s="33"/>
      <c r="RME16" s="33"/>
      <c r="RMF16" s="33"/>
      <c r="RMG16" s="33"/>
      <c r="RMH16" s="33"/>
      <c r="RMI16" s="33"/>
      <c r="RMJ16" s="33"/>
      <c r="RMK16" s="33"/>
      <c r="RML16" s="33"/>
      <c r="RMM16" s="33"/>
      <c r="RMN16" s="33"/>
      <c r="RMO16" s="33"/>
      <c r="RMP16" s="33"/>
      <c r="RMQ16" s="33"/>
      <c r="RMR16" s="33"/>
      <c r="RMS16" s="33"/>
      <c r="RMT16" s="33"/>
      <c r="RMU16" s="33"/>
      <c r="RMV16" s="33"/>
      <c r="RMW16" s="33"/>
      <c r="RMX16" s="33"/>
      <c r="RMY16" s="33"/>
      <c r="RMZ16" s="33"/>
      <c r="RNA16" s="33"/>
      <c r="RNB16" s="33"/>
      <c r="RNC16" s="33"/>
      <c r="RND16" s="33"/>
      <c r="RNE16" s="33"/>
      <c r="RNF16" s="33"/>
      <c r="RNG16" s="33"/>
      <c r="RNH16" s="33"/>
      <c r="RNI16" s="33"/>
      <c r="RNJ16" s="33"/>
      <c r="RNK16" s="33"/>
      <c r="RNL16" s="33"/>
      <c r="RNM16" s="33"/>
      <c r="RNN16" s="33"/>
      <c r="RNO16" s="33"/>
      <c r="RNP16" s="33"/>
      <c r="RNQ16" s="33"/>
      <c r="RNR16" s="33"/>
      <c r="RNS16" s="33"/>
      <c r="RNT16" s="33"/>
      <c r="RNU16" s="33"/>
      <c r="RNV16" s="33"/>
      <c r="RNW16" s="33"/>
      <c r="RNX16" s="33"/>
      <c r="RNY16" s="33"/>
      <c r="RNZ16" s="33"/>
      <c r="ROA16" s="33"/>
      <c r="ROB16" s="33"/>
      <c r="ROC16" s="33"/>
      <c r="ROD16" s="33"/>
      <c r="ROE16" s="33"/>
      <c r="ROF16" s="33"/>
      <c r="ROG16" s="33"/>
      <c r="ROH16" s="33"/>
      <c r="ROI16" s="33"/>
      <c r="ROJ16" s="33"/>
      <c r="ROK16" s="33"/>
      <c r="ROL16" s="33"/>
      <c r="ROM16" s="33"/>
      <c r="RON16" s="33"/>
      <c r="ROO16" s="33"/>
      <c r="ROP16" s="33"/>
      <c r="ROQ16" s="33"/>
      <c r="ROR16" s="33"/>
      <c r="ROS16" s="33"/>
      <c r="ROT16" s="33"/>
      <c r="ROU16" s="33"/>
      <c r="ROV16" s="33"/>
      <c r="ROW16" s="33"/>
      <c r="ROX16" s="33"/>
      <c r="ROY16" s="33"/>
      <c r="ROZ16" s="33"/>
      <c r="RPA16" s="33"/>
      <c r="RPB16" s="33"/>
      <c r="RPC16" s="33"/>
      <c r="RPD16" s="33"/>
      <c r="RPE16" s="33"/>
      <c r="RPF16" s="33"/>
      <c r="RPG16" s="33"/>
      <c r="RPH16" s="33"/>
      <c r="RPI16" s="33"/>
      <c r="RPJ16" s="33"/>
      <c r="RPK16" s="33"/>
      <c r="RPL16" s="33"/>
      <c r="RPM16" s="33"/>
      <c r="RPN16" s="33"/>
      <c r="RPO16" s="33"/>
      <c r="RPP16" s="33"/>
      <c r="RPQ16" s="33"/>
      <c r="RPR16" s="33"/>
      <c r="RPS16" s="33"/>
      <c r="RPT16" s="33"/>
      <c r="RPU16" s="33"/>
      <c r="RPV16" s="33"/>
      <c r="RPW16" s="33"/>
      <c r="RPX16" s="33"/>
      <c r="RPY16" s="33"/>
      <c r="RPZ16" s="33"/>
      <c r="RQA16" s="33"/>
      <c r="RQB16" s="33"/>
      <c r="RQC16" s="33"/>
      <c r="RQD16" s="33"/>
      <c r="RQE16" s="33"/>
      <c r="RQF16" s="33"/>
      <c r="RQG16" s="33"/>
      <c r="RQH16" s="33"/>
      <c r="RQI16" s="33"/>
      <c r="RQJ16" s="33"/>
      <c r="RQK16" s="33"/>
      <c r="RQL16" s="33"/>
      <c r="RQM16" s="33"/>
      <c r="RQN16" s="33"/>
      <c r="RQO16" s="33"/>
      <c r="RQP16" s="33"/>
      <c r="RQQ16" s="33"/>
      <c r="RQR16" s="33"/>
      <c r="RQS16" s="33"/>
      <c r="RQT16" s="33"/>
      <c r="RQU16" s="33"/>
      <c r="RQV16" s="33"/>
      <c r="RQW16" s="33"/>
      <c r="RQX16" s="33"/>
      <c r="RQY16" s="33"/>
      <c r="RQZ16" s="33"/>
      <c r="RRA16" s="33"/>
      <c r="RRB16" s="33"/>
      <c r="RRC16" s="33"/>
      <c r="RRD16" s="33"/>
      <c r="RRE16" s="33"/>
      <c r="RRF16" s="33"/>
      <c r="RRG16" s="33"/>
      <c r="RRH16" s="33"/>
      <c r="RRI16" s="33"/>
      <c r="RRJ16" s="33"/>
      <c r="RRK16" s="33"/>
      <c r="RRL16" s="33"/>
      <c r="RRM16" s="33"/>
      <c r="RRN16" s="33"/>
      <c r="RRO16" s="33"/>
      <c r="RRP16" s="33"/>
      <c r="RRQ16" s="33"/>
      <c r="RRR16" s="33"/>
      <c r="RRS16" s="33"/>
      <c r="RRT16" s="33"/>
      <c r="RRU16" s="33"/>
      <c r="RRV16" s="33"/>
      <c r="RRW16" s="33"/>
      <c r="RRX16" s="33"/>
      <c r="RRY16" s="33"/>
      <c r="RRZ16" s="33"/>
      <c r="RSA16" s="33"/>
      <c r="RSB16" s="33"/>
      <c r="RSC16" s="33"/>
      <c r="RSD16" s="33"/>
      <c r="RSE16" s="33"/>
      <c r="RSF16" s="33"/>
      <c r="RSG16" s="33"/>
      <c r="RSH16" s="33"/>
      <c r="RSI16" s="33"/>
      <c r="RSJ16" s="33"/>
      <c r="RSK16" s="33"/>
      <c r="RSL16" s="33"/>
      <c r="RSM16" s="33"/>
      <c r="RSN16" s="33"/>
      <c r="RSO16" s="33"/>
      <c r="RSP16" s="33"/>
      <c r="RSQ16" s="33"/>
      <c r="RSR16" s="33"/>
      <c r="RSS16" s="33"/>
      <c r="RST16" s="33"/>
      <c r="RSU16" s="33"/>
      <c r="RSV16" s="33"/>
      <c r="RSW16" s="33"/>
      <c r="RSX16" s="33"/>
      <c r="RSY16" s="33"/>
      <c r="RSZ16" s="33"/>
      <c r="RTA16" s="33"/>
      <c r="RTB16" s="33"/>
      <c r="RTC16" s="33"/>
      <c r="RTD16" s="33"/>
      <c r="RTE16" s="33"/>
      <c r="RTF16" s="33"/>
      <c r="RTG16" s="33"/>
      <c r="RTH16" s="33"/>
      <c r="RTI16" s="33"/>
      <c r="RTJ16" s="33"/>
      <c r="RTK16" s="33"/>
      <c r="RTL16" s="33"/>
      <c r="RTM16" s="33"/>
      <c r="RTN16" s="33"/>
      <c r="RTO16" s="33"/>
      <c r="RTP16" s="33"/>
      <c r="RTQ16" s="33"/>
      <c r="RTR16" s="33"/>
      <c r="RTS16" s="33"/>
      <c r="RTT16" s="33"/>
      <c r="RTU16" s="33"/>
      <c r="RTV16" s="33"/>
      <c r="RTW16" s="33"/>
      <c r="RTX16" s="33"/>
      <c r="RTY16" s="33"/>
      <c r="RTZ16" s="33"/>
      <c r="RUA16" s="33"/>
      <c r="RUB16" s="33"/>
      <c r="RUC16" s="33"/>
      <c r="RUD16" s="33"/>
      <c r="RUE16" s="33"/>
      <c r="RUF16" s="33"/>
      <c r="RUG16" s="33"/>
      <c r="RUH16" s="33"/>
      <c r="RUI16" s="33"/>
      <c r="RUJ16" s="33"/>
      <c r="RUK16" s="33"/>
      <c r="RUL16" s="33"/>
      <c r="RUM16" s="33"/>
      <c r="RUN16" s="33"/>
      <c r="RUO16" s="33"/>
      <c r="RUP16" s="33"/>
      <c r="RUQ16" s="33"/>
      <c r="RUR16" s="33"/>
      <c r="RUS16" s="33"/>
      <c r="RUT16" s="33"/>
      <c r="RUU16" s="33"/>
      <c r="RUV16" s="33"/>
      <c r="RUW16" s="33"/>
      <c r="RUX16" s="33"/>
      <c r="RUY16" s="33"/>
      <c r="RUZ16" s="33"/>
      <c r="RVA16" s="33"/>
      <c r="RVB16" s="33"/>
      <c r="RVC16" s="33"/>
      <c r="RVD16" s="33"/>
      <c r="RVE16" s="33"/>
      <c r="RVF16" s="33"/>
      <c r="RVG16" s="33"/>
      <c r="RVH16" s="33"/>
      <c r="RVI16" s="33"/>
      <c r="RVJ16" s="33"/>
      <c r="RVK16" s="33"/>
      <c r="RVL16" s="33"/>
      <c r="RVM16" s="33"/>
      <c r="RVN16" s="33"/>
      <c r="RVO16" s="33"/>
      <c r="RVP16" s="33"/>
      <c r="RVQ16" s="33"/>
      <c r="RVR16" s="33"/>
      <c r="RVS16" s="33"/>
      <c r="RVT16" s="33"/>
      <c r="RVU16" s="33"/>
      <c r="RVV16" s="33"/>
      <c r="RVW16" s="33"/>
      <c r="RVX16" s="33"/>
      <c r="RVY16" s="33"/>
      <c r="RVZ16" s="33"/>
      <c r="RWA16" s="33"/>
      <c r="RWB16" s="33"/>
      <c r="RWC16" s="33"/>
      <c r="RWD16" s="33"/>
      <c r="RWE16" s="33"/>
      <c r="RWF16" s="33"/>
      <c r="RWG16" s="33"/>
      <c r="RWH16" s="33"/>
      <c r="RWI16" s="33"/>
      <c r="RWJ16" s="33"/>
      <c r="RWK16" s="33"/>
      <c r="RWL16" s="33"/>
      <c r="RWM16" s="33"/>
      <c r="RWN16" s="33"/>
      <c r="RWO16" s="33"/>
      <c r="RWP16" s="33"/>
      <c r="RWQ16" s="33"/>
      <c r="RWR16" s="33"/>
      <c r="RWS16" s="33"/>
      <c r="RWT16" s="33"/>
      <c r="RWU16" s="33"/>
      <c r="RWV16" s="33"/>
      <c r="RWW16" s="33"/>
      <c r="RWX16" s="33"/>
      <c r="RWY16" s="33"/>
      <c r="RWZ16" s="33"/>
      <c r="RXA16" s="33"/>
      <c r="RXB16" s="33"/>
      <c r="RXC16" s="33"/>
      <c r="RXD16" s="33"/>
      <c r="RXE16" s="33"/>
      <c r="RXF16" s="33"/>
      <c r="RXG16" s="33"/>
      <c r="RXH16" s="33"/>
      <c r="RXI16" s="33"/>
      <c r="RXJ16" s="33"/>
      <c r="RXK16" s="33"/>
      <c r="RXL16" s="33"/>
      <c r="RXM16" s="33"/>
      <c r="RXN16" s="33"/>
      <c r="RXO16" s="33"/>
      <c r="RXP16" s="33"/>
      <c r="RXQ16" s="33"/>
      <c r="RXR16" s="33"/>
      <c r="RXS16" s="33"/>
      <c r="RXT16" s="33"/>
      <c r="RXU16" s="33"/>
      <c r="RXV16" s="33"/>
      <c r="RXW16" s="33"/>
      <c r="RXX16" s="33"/>
      <c r="RXY16" s="33"/>
      <c r="RXZ16" s="33"/>
      <c r="RYA16" s="33"/>
      <c r="RYB16" s="33"/>
      <c r="RYC16" s="33"/>
      <c r="RYD16" s="33"/>
      <c r="RYE16" s="33"/>
      <c r="RYF16" s="33"/>
      <c r="RYG16" s="33"/>
      <c r="RYH16" s="33"/>
      <c r="RYI16" s="33"/>
      <c r="RYJ16" s="33"/>
      <c r="RYK16" s="33"/>
      <c r="RYL16" s="33"/>
      <c r="RYM16" s="33"/>
      <c r="RYN16" s="33"/>
      <c r="RYO16" s="33"/>
      <c r="RYP16" s="33"/>
      <c r="RYQ16" s="33"/>
      <c r="RYR16" s="33"/>
      <c r="RYS16" s="33"/>
      <c r="RYT16" s="33"/>
      <c r="RYU16" s="33"/>
      <c r="RYV16" s="33"/>
      <c r="RYW16" s="33"/>
      <c r="RYX16" s="33"/>
      <c r="RYY16" s="33"/>
      <c r="RYZ16" s="33"/>
      <c r="RZA16" s="33"/>
      <c r="RZB16" s="33"/>
      <c r="RZC16" s="33"/>
      <c r="RZD16" s="33"/>
      <c r="RZE16" s="33"/>
      <c r="RZF16" s="33"/>
      <c r="RZG16" s="33"/>
      <c r="RZH16" s="33"/>
      <c r="RZI16" s="33"/>
      <c r="RZJ16" s="33"/>
      <c r="RZK16" s="33"/>
      <c r="RZL16" s="33"/>
      <c r="RZM16" s="33"/>
      <c r="RZN16" s="33"/>
      <c r="RZO16" s="33"/>
      <c r="RZP16" s="33"/>
      <c r="RZQ16" s="33"/>
      <c r="RZR16" s="33"/>
      <c r="RZS16" s="33"/>
      <c r="RZT16" s="33"/>
      <c r="RZU16" s="33"/>
      <c r="RZV16" s="33"/>
      <c r="RZW16" s="33"/>
      <c r="RZX16" s="33"/>
      <c r="RZY16" s="33"/>
      <c r="RZZ16" s="33"/>
      <c r="SAA16" s="33"/>
      <c r="SAB16" s="33"/>
      <c r="SAC16" s="33"/>
      <c r="SAD16" s="33"/>
      <c r="SAE16" s="33"/>
      <c r="SAF16" s="33"/>
      <c r="SAG16" s="33"/>
      <c r="SAH16" s="33"/>
      <c r="SAI16" s="33"/>
      <c r="SAJ16" s="33"/>
      <c r="SAK16" s="33"/>
      <c r="SAL16" s="33"/>
      <c r="SAM16" s="33"/>
      <c r="SAN16" s="33"/>
      <c r="SAO16" s="33"/>
      <c r="SAP16" s="33"/>
      <c r="SAQ16" s="33"/>
      <c r="SAR16" s="33"/>
      <c r="SAS16" s="33"/>
      <c r="SAT16" s="33"/>
      <c r="SAU16" s="33"/>
      <c r="SAV16" s="33"/>
      <c r="SAW16" s="33"/>
      <c r="SAX16" s="33"/>
      <c r="SAY16" s="33"/>
      <c r="SAZ16" s="33"/>
      <c r="SBA16" s="33"/>
      <c r="SBB16" s="33"/>
      <c r="SBC16" s="33"/>
      <c r="SBD16" s="33"/>
      <c r="SBE16" s="33"/>
      <c r="SBF16" s="33"/>
      <c r="SBG16" s="33"/>
      <c r="SBH16" s="33"/>
      <c r="SBI16" s="33"/>
      <c r="SBJ16" s="33"/>
      <c r="SBK16" s="33"/>
      <c r="SBL16" s="33"/>
      <c r="SBM16" s="33"/>
      <c r="SBN16" s="33"/>
      <c r="SBO16" s="33"/>
      <c r="SBP16" s="33"/>
      <c r="SBQ16" s="33"/>
      <c r="SBR16" s="33"/>
      <c r="SBS16" s="33"/>
      <c r="SBT16" s="33"/>
      <c r="SBU16" s="33"/>
      <c r="SBV16" s="33"/>
      <c r="SBW16" s="33"/>
      <c r="SBX16" s="33"/>
      <c r="SBY16" s="33"/>
      <c r="SBZ16" s="33"/>
      <c r="SCA16" s="33"/>
      <c r="SCB16" s="33"/>
      <c r="SCC16" s="33"/>
      <c r="SCD16" s="33"/>
      <c r="SCE16" s="33"/>
      <c r="SCF16" s="33"/>
      <c r="SCG16" s="33"/>
      <c r="SCH16" s="33"/>
      <c r="SCI16" s="33"/>
      <c r="SCJ16" s="33"/>
      <c r="SCK16" s="33"/>
      <c r="SCL16" s="33"/>
      <c r="SCM16" s="33"/>
      <c r="SCN16" s="33"/>
      <c r="SCO16" s="33"/>
      <c r="SCP16" s="33"/>
      <c r="SCQ16" s="33"/>
      <c r="SCR16" s="33"/>
      <c r="SCS16" s="33"/>
      <c r="SCT16" s="33"/>
      <c r="SCU16" s="33"/>
      <c r="SCV16" s="33"/>
      <c r="SCW16" s="33"/>
      <c r="SCX16" s="33"/>
      <c r="SCY16" s="33"/>
      <c r="SCZ16" s="33"/>
      <c r="SDA16" s="33"/>
      <c r="SDB16" s="33"/>
      <c r="SDC16" s="33"/>
      <c r="SDD16" s="33"/>
      <c r="SDE16" s="33"/>
      <c r="SDF16" s="33"/>
      <c r="SDG16" s="33"/>
      <c r="SDH16" s="33"/>
      <c r="SDI16" s="33"/>
      <c r="SDJ16" s="33"/>
      <c r="SDK16" s="33"/>
      <c r="SDL16" s="33"/>
      <c r="SDM16" s="33"/>
      <c r="SDN16" s="33"/>
      <c r="SDO16" s="33"/>
      <c r="SDP16" s="33"/>
      <c r="SDQ16" s="33"/>
      <c r="SDR16" s="33"/>
      <c r="SDS16" s="33"/>
      <c r="SDT16" s="33"/>
      <c r="SDU16" s="33"/>
      <c r="SDV16" s="33"/>
      <c r="SDW16" s="33"/>
      <c r="SDX16" s="33"/>
      <c r="SDY16" s="33"/>
      <c r="SDZ16" s="33"/>
      <c r="SEA16" s="33"/>
      <c r="SEB16" s="33"/>
      <c r="SEC16" s="33"/>
      <c r="SED16" s="33"/>
      <c r="SEE16" s="33"/>
      <c r="SEF16" s="33"/>
      <c r="SEG16" s="33"/>
      <c r="SEH16" s="33"/>
      <c r="SEI16" s="33"/>
      <c r="SEJ16" s="33"/>
      <c r="SEK16" s="33"/>
      <c r="SEL16" s="33"/>
      <c r="SEM16" s="33"/>
      <c r="SEN16" s="33"/>
      <c r="SEO16" s="33"/>
      <c r="SEP16" s="33"/>
      <c r="SEQ16" s="33"/>
      <c r="SER16" s="33"/>
      <c r="SES16" s="33"/>
      <c r="SET16" s="33"/>
      <c r="SEU16" s="33"/>
      <c r="SEV16" s="33"/>
      <c r="SEW16" s="33"/>
      <c r="SEX16" s="33"/>
      <c r="SEY16" s="33"/>
      <c r="SEZ16" s="33"/>
      <c r="SFA16" s="33"/>
      <c r="SFB16" s="33"/>
      <c r="SFC16" s="33"/>
      <c r="SFD16" s="33"/>
      <c r="SFE16" s="33"/>
      <c r="SFF16" s="33"/>
      <c r="SFG16" s="33"/>
      <c r="SFH16" s="33"/>
      <c r="SFI16" s="33"/>
      <c r="SFJ16" s="33"/>
      <c r="SFK16" s="33"/>
      <c r="SFL16" s="33"/>
      <c r="SFM16" s="33"/>
      <c r="SFN16" s="33"/>
      <c r="SFO16" s="33"/>
      <c r="SFP16" s="33"/>
      <c r="SFQ16" s="33"/>
      <c r="SFR16" s="33"/>
      <c r="SFS16" s="33"/>
      <c r="SFT16" s="33"/>
      <c r="SFU16" s="33"/>
      <c r="SFV16" s="33"/>
      <c r="SFW16" s="33"/>
      <c r="SFX16" s="33"/>
      <c r="SFY16" s="33"/>
      <c r="SFZ16" s="33"/>
      <c r="SGA16" s="33"/>
      <c r="SGB16" s="33"/>
      <c r="SGC16" s="33"/>
      <c r="SGD16" s="33"/>
      <c r="SGE16" s="33"/>
      <c r="SGF16" s="33"/>
      <c r="SGG16" s="33"/>
      <c r="SGH16" s="33"/>
      <c r="SGI16" s="33"/>
      <c r="SGJ16" s="33"/>
      <c r="SGK16" s="33"/>
      <c r="SGL16" s="33"/>
      <c r="SGM16" s="33"/>
      <c r="SGN16" s="33"/>
      <c r="SGO16" s="33"/>
      <c r="SGP16" s="33"/>
      <c r="SGQ16" s="33"/>
      <c r="SGR16" s="33"/>
      <c r="SGS16" s="33"/>
      <c r="SGT16" s="33"/>
      <c r="SGU16" s="33"/>
      <c r="SGV16" s="33"/>
      <c r="SGW16" s="33"/>
      <c r="SGX16" s="33"/>
      <c r="SGY16" s="33"/>
      <c r="SGZ16" s="33"/>
      <c r="SHA16" s="33"/>
      <c r="SHB16" s="33"/>
      <c r="SHC16" s="33"/>
      <c r="SHD16" s="33"/>
      <c r="SHE16" s="33"/>
      <c r="SHF16" s="33"/>
      <c r="SHG16" s="33"/>
      <c r="SHH16" s="33"/>
      <c r="SHI16" s="33"/>
      <c r="SHJ16" s="33"/>
      <c r="SHK16" s="33"/>
      <c r="SHL16" s="33"/>
      <c r="SHM16" s="33"/>
      <c r="SHN16" s="33"/>
      <c r="SHO16" s="33"/>
      <c r="SHP16" s="33"/>
      <c r="SHQ16" s="33"/>
      <c r="SHR16" s="33"/>
      <c r="SHS16" s="33"/>
      <c r="SHT16" s="33"/>
      <c r="SHU16" s="33"/>
      <c r="SHV16" s="33"/>
      <c r="SHW16" s="33"/>
      <c r="SHX16" s="33"/>
      <c r="SHY16" s="33"/>
      <c r="SHZ16" s="33"/>
      <c r="SIA16" s="33"/>
      <c r="SIB16" s="33"/>
      <c r="SIC16" s="33"/>
      <c r="SID16" s="33"/>
      <c r="SIE16" s="33"/>
      <c r="SIF16" s="33"/>
      <c r="SIG16" s="33"/>
      <c r="SIH16" s="33"/>
      <c r="SII16" s="33"/>
      <c r="SIJ16" s="33"/>
      <c r="SIK16" s="33"/>
      <c r="SIL16" s="33"/>
      <c r="SIM16" s="33"/>
      <c r="SIN16" s="33"/>
      <c r="SIO16" s="33"/>
      <c r="SIP16" s="33"/>
      <c r="SIQ16" s="33"/>
      <c r="SIR16" s="33"/>
      <c r="SIS16" s="33"/>
      <c r="SIT16" s="33"/>
      <c r="SIU16" s="33"/>
      <c r="SIV16" s="33"/>
      <c r="SIW16" s="33"/>
      <c r="SIX16" s="33"/>
      <c r="SIY16" s="33"/>
      <c r="SIZ16" s="33"/>
      <c r="SJA16" s="33"/>
      <c r="SJB16" s="33"/>
      <c r="SJC16" s="33"/>
      <c r="SJD16" s="33"/>
      <c r="SJE16" s="33"/>
      <c r="SJF16" s="33"/>
      <c r="SJG16" s="33"/>
      <c r="SJH16" s="33"/>
      <c r="SJI16" s="33"/>
      <c r="SJJ16" s="33"/>
      <c r="SJK16" s="33"/>
      <c r="SJL16" s="33"/>
      <c r="SJM16" s="33"/>
      <c r="SJN16" s="33"/>
      <c r="SJO16" s="33"/>
      <c r="SJP16" s="33"/>
      <c r="SJQ16" s="33"/>
      <c r="SJR16" s="33"/>
      <c r="SJS16" s="33"/>
      <c r="SJT16" s="33"/>
      <c r="SJU16" s="33"/>
      <c r="SJV16" s="33"/>
      <c r="SJW16" s="33"/>
      <c r="SJX16" s="33"/>
      <c r="SJY16" s="33"/>
      <c r="SJZ16" s="33"/>
      <c r="SKA16" s="33"/>
      <c r="SKB16" s="33"/>
      <c r="SKC16" s="33"/>
      <c r="SKD16" s="33"/>
      <c r="SKE16" s="33"/>
      <c r="SKF16" s="33"/>
      <c r="SKG16" s="33"/>
      <c r="SKH16" s="33"/>
      <c r="SKI16" s="33"/>
      <c r="SKJ16" s="33"/>
      <c r="SKK16" s="33"/>
      <c r="SKL16" s="33"/>
      <c r="SKM16" s="33"/>
      <c r="SKN16" s="33"/>
      <c r="SKO16" s="33"/>
      <c r="SKP16" s="33"/>
      <c r="SKQ16" s="33"/>
      <c r="SKR16" s="33"/>
      <c r="SKS16" s="33"/>
      <c r="SKT16" s="33"/>
      <c r="SKU16" s="33"/>
      <c r="SKV16" s="33"/>
      <c r="SKW16" s="33"/>
      <c r="SKX16" s="33"/>
      <c r="SKY16" s="33"/>
      <c r="SKZ16" s="33"/>
      <c r="SLA16" s="33"/>
      <c r="SLB16" s="33"/>
      <c r="SLC16" s="33"/>
      <c r="SLD16" s="33"/>
      <c r="SLE16" s="33"/>
      <c r="SLF16" s="33"/>
      <c r="SLG16" s="33"/>
      <c r="SLH16" s="33"/>
      <c r="SLI16" s="33"/>
      <c r="SLJ16" s="33"/>
      <c r="SLK16" s="33"/>
      <c r="SLL16" s="33"/>
      <c r="SLM16" s="33"/>
      <c r="SLN16" s="33"/>
      <c r="SLO16" s="33"/>
      <c r="SLP16" s="33"/>
      <c r="SLQ16" s="33"/>
      <c r="SLR16" s="33"/>
      <c r="SLS16" s="33"/>
      <c r="SLT16" s="33"/>
      <c r="SLU16" s="33"/>
      <c r="SLV16" s="33"/>
      <c r="SLW16" s="33"/>
      <c r="SLX16" s="33"/>
      <c r="SLY16" s="33"/>
      <c r="SLZ16" s="33"/>
      <c r="SMA16" s="33"/>
      <c r="SMB16" s="33"/>
      <c r="SMC16" s="33"/>
      <c r="SMD16" s="33"/>
      <c r="SME16" s="33"/>
      <c r="SMF16" s="33"/>
      <c r="SMG16" s="33"/>
      <c r="SMH16" s="33"/>
      <c r="SMI16" s="33"/>
      <c r="SMJ16" s="33"/>
      <c r="SMK16" s="33"/>
      <c r="SML16" s="33"/>
      <c r="SMM16" s="33"/>
      <c r="SMN16" s="33"/>
      <c r="SMO16" s="33"/>
      <c r="SMP16" s="33"/>
      <c r="SMQ16" s="33"/>
      <c r="SMR16" s="33"/>
      <c r="SMS16" s="33"/>
      <c r="SMT16" s="33"/>
      <c r="SMU16" s="33"/>
      <c r="SMV16" s="33"/>
      <c r="SMW16" s="33"/>
      <c r="SMX16" s="33"/>
      <c r="SMY16" s="33"/>
      <c r="SMZ16" s="33"/>
      <c r="SNA16" s="33"/>
      <c r="SNB16" s="33"/>
      <c r="SNC16" s="33"/>
      <c r="SND16" s="33"/>
      <c r="SNE16" s="33"/>
      <c r="SNF16" s="33"/>
      <c r="SNG16" s="33"/>
      <c r="SNH16" s="33"/>
      <c r="SNI16" s="33"/>
      <c r="SNJ16" s="33"/>
      <c r="SNK16" s="33"/>
      <c r="SNL16" s="33"/>
      <c r="SNM16" s="33"/>
      <c r="SNN16" s="33"/>
      <c r="SNO16" s="33"/>
      <c r="SNP16" s="33"/>
      <c r="SNQ16" s="33"/>
      <c r="SNR16" s="33"/>
      <c r="SNS16" s="33"/>
      <c r="SNT16" s="33"/>
      <c r="SNU16" s="33"/>
      <c r="SNV16" s="33"/>
      <c r="SNW16" s="33"/>
      <c r="SNX16" s="33"/>
      <c r="SNY16" s="33"/>
      <c r="SNZ16" s="33"/>
      <c r="SOA16" s="33"/>
      <c r="SOB16" s="33"/>
      <c r="SOC16" s="33"/>
      <c r="SOD16" s="33"/>
      <c r="SOE16" s="33"/>
      <c r="SOF16" s="33"/>
      <c r="SOG16" s="33"/>
      <c r="SOH16" s="33"/>
      <c r="SOI16" s="33"/>
      <c r="SOJ16" s="33"/>
      <c r="SOK16" s="33"/>
      <c r="SOL16" s="33"/>
      <c r="SOM16" s="33"/>
      <c r="SON16" s="33"/>
      <c r="SOO16" s="33"/>
      <c r="SOP16" s="33"/>
      <c r="SOQ16" s="33"/>
      <c r="SOR16" s="33"/>
      <c r="SOS16" s="33"/>
      <c r="SOT16" s="33"/>
      <c r="SOU16" s="33"/>
      <c r="SOV16" s="33"/>
      <c r="SOW16" s="33"/>
      <c r="SOX16" s="33"/>
      <c r="SOY16" s="33"/>
      <c r="SOZ16" s="33"/>
      <c r="SPA16" s="33"/>
      <c r="SPB16" s="33"/>
      <c r="SPC16" s="33"/>
      <c r="SPD16" s="33"/>
      <c r="SPE16" s="33"/>
      <c r="SPF16" s="33"/>
      <c r="SPG16" s="33"/>
      <c r="SPH16" s="33"/>
      <c r="SPI16" s="33"/>
      <c r="SPJ16" s="33"/>
      <c r="SPK16" s="33"/>
      <c r="SPL16" s="33"/>
      <c r="SPM16" s="33"/>
      <c r="SPN16" s="33"/>
      <c r="SPO16" s="33"/>
      <c r="SPP16" s="33"/>
      <c r="SPQ16" s="33"/>
      <c r="SPR16" s="33"/>
      <c r="SPS16" s="33"/>
      <c r="SPT16" s="33"/>
      <c r="SPU16" s="33"/>
      <c r="SPV16" s="33"/>
      <c r="SPW16" s="33"/>
      <c r="SPX16" s="33"/>
      <c r="SPY16" s="33"/>
      <c r="SPZ16" s="33"/>
      <c r="SQA16" s="33"/>
      <c r="SQB16" s="33"/>
      <c r="SQC16" s="33"/>
      <c r="SQD16" s="33"/>
      <c r="SQE16" s="33"/>
      <c r="SQF16" s="33"/>
      <c r="SQG16" s="33"/>
      <c r="SQH16" s="33"/>
      <c r="SQI16" s="33"/>
      <c r="SQJ16" s="33"/>
      <c r="SQK16" s="33"/>
      <c r="SQL16" s="33"/>
      <c r="SQM16" s="33"/>
      <c r="SQN16" s="33"/>
      <c r="SQO16" s="33"/>
      <c r="SQP16" s="33"/>
      <c r="SQQ16" s="33"/>
      <c r="SQR16" s="33"/>
      <c r="SQS16" s="33"/>
      <c r="SQT16" s="33"/>
      <c r="SQU16" s="33"/>
      <c r="SQV16" s="33"/>
      <c r="SQW16" s="33"/>
      <c r="SQX16" s="33"/>
      <c r="SQY16" s="33"/>
      <c r="SQZ16" s="33"/>
      <c r="SRA16" s="33"/>
      <c r="SRB16" s="33"/>
      <c r="SRC16" s="33"/>
      <c r="SRD16" s="33"/>
      <c r="SRE16" s="33"/>
      <c r="SRF16" s="33"/>
      <c r="SRG16" s="33"/>
      <c r="SRH16" s="33"/>
      <c r="SRI16" s="33"/>
      <c r="SRJ16" s="33"/>
      <c r="SRK16" s="33"/>
      <c r="SRL16" s="33"/>
      <c r="SRM16" s="33"/>
      <c r="SRN16" s="33"/>
      <c r="SRO16" s="33"/>
      <c r="SRP16" s="33"/>
      <c r="SRQ16" s="33"/>
      <c r="SRR16" s="33"/>
      <c r="SRS16" s="33"/>
      <c r="SRT16" s="33"/>
      <c r="SRU16" s="33"/>
      <c r="SRV16" s="33"/>
      <c r="SRW16" s="33"/>
      <c r="SRX16" s="33"/>
      <c r="SRY16" s="33"/>
      <c r="SRZ16" s="33"/>
      <c r="SSA16" s="33"/>
      <c r="SSB16" s="33"/>
      <c r="SSC16" s="33"/>
      <c r="SSD16" s="33"/>
      <c r="SSE16" s="33"/>
      <c r="SSF16" s="33"/>
      <c r="SSG16" s="33"/>
      <c r="SSH16" s="33"/>
      <c r="SSI16" s="33"/>
      <c r="SSJ16" s="33"/>
      <c r="SSK16" s="33"/>
      <c r="SSL16" s="33"/>
      <c r="SSM16" s="33"/>
      <c r="SSN16" s="33"/>
      <c r="SSO16" s="33"/>
      <c r="SSP16" s="33"/>
      <c r="SSQ16" s="33"/>
      <c r="SSR16" s="33"/>
      <c r="SSS16" s="33"/>
      <c r="SST16" s="33"/>
      <c r="SSU16" s="33"/>
      <c r="SSV16" s="33"/>
      <c r="SSW16" s="33"/>
      <c r="SSX16" s="33"/>
      <c r="SSY16" s="33"/>
      <c r="SSZ16" s="33"/>
      <c r="STA16" s="33"/>
      <c r="STB16" s="33"/>
      <c r="STC16" s="33"/>
      <c r="STD16" s="33"/>
      <c r="STE16" s="33"/>
      <c r="STF16" s="33"/>
      <c r="STG16" s="33"/>
      <c r="STH16" s="33"/>
      <c r="STI16" s="33"/>
      <c r="STJ16" s="33"/>
      <c r="STK16" s="33"/>
      <c r="STL16" s="33"/>
      <c r="STM16" s="33"/>
      <c r="STN16" s="33"/>
      <c r="STO16" s="33"/>
      <c r="STP16" s="33"/>
      <c r="STQ16" s="33"/>
      <c r="STR16" s="33"/>
      <c r="STS16" s="33"/>
      <c r="STT16" s="33"/>
      <c r="STU16" s="33"/>
      <c r="STV16" s="33"/>
      <c r="STW16" s="33"/>
      <c r="STX16" s="33"/>
      <c r="STY16" s="33"/>
      <c r="STZ16" s="33"/>
      <c r="SUA16" s="33"/>
      <c r="SUB16" s="33"/>
      <c r="SUC16" s="33"/>
      <c r="SUD16" s="33"/>
      <c r="SUE16" s="33"/>
      <c r="SUF16" s="33"/>
      <c r="SUG16" s="33"/>
      <c r="SUH16" s="33"/>
      <c r="SUI16" s="33"/>
      <c r="SUJ16" s="33"/>
      <c r="SUK16" s="33"/>
      <c r="SUL16" s="33"/>
      <c r="SUM16" s="33"/>
      <c r="SUN16" s="33"/>
      <c r="SUO16" s="33"/>
      <c r="SUP16" s="33"/>
      <c r="SUQ16" s="33"/>
      <c r="SUR16" s="33"/>
      <c r="SUS16" s="33"/>
      <c r="SUT16" s="33"/>
      <c r="SUU16" s="33"/>
      <c r="SUV16" s="33"/>
      <c r="SUW16" s="33"/>
      <c r="SUX16" s="33"/>
      <c r="SUY16" s="33"/>
      <c r="SUZ16" s="33"/>
      <c r="SVA16" s="33"/>
      <c r="SVB16" s="33"/>
      <c r="SVC16" s="33"/>
      <c r="SVD16" s="33"/>
      <c r="SVE16" s="33"/>
      <c r="SVF16" s="33"/>
      <c r="SVG16" s="33"/>
      <c r="SVH16" s="33"/>
      <c r="SVI16" s="33"/>
      <c r="SVJ16" s="33"/>
      <c r="SVK16" s="33"/>
      <c r="SVL16" s="33"/>
      <c r="SVM16" s="33"/>
      <c r="SVN16" s="33"/>
      <c r="SVO16" s="33"/>
      <c r="SVP16" s="33"/>
      <c r="SVQ16" s="33"/>
      <c r="SVR16" s="33"/>
      <c r="SVS16" s="33"/>
      <c r="SVT16" s="33"/>
      <c r="SVU16" s="33"/>
      <c r="SVV16" s="33"/>
      <c r="SVW16" s="33"/>
      <c r="SVX16" s="33"/>
      <c r="SVY16" s="33"/>
      <c r="SVZ16" s="33"/>
      <c r="SWA16" s="33"/>
      <c r="SWB16" s="33"/>
      <c r="SWC16" s="33"/>
      <c r="SWD16" s="33"/>
      <c r="SWE16" s="33"/>
      <c r="SWF16" s="33"/>
      <c r="SWG16" s="33"/>
      <c r="SWH16" s="33"/>
      <c r="SWI16" s="33"/>
      <c r="SWJ16" s="33"/>
      <c r="SWK16" s="33"/>
      <c r="SWL16" s="33"/>
      <c r="SWM16" s="33"/>
      <c r="SWN16" s="33"/>
      <c r="SWO16" s="33"/>
      <c r="SWP16" s="33"/>
      <c r="SWQ16" s="33"/>
      <c r="SWR16" s="33"/>
      <c r="SWS16" s="33"/>
      <c r="SWT16" s="33"/>
      <c r="SWU16" s="33"/>
      <c r="SWV16" s="33"/>
      <c r="SWW16" s="33"/>
      <c r="SWX16" s="33"/>
      <c r="SWY16" s="33"/>
      <c r="SWZ16" s="33"/>
      <c r="SXA16" s="33"/>
      <c r="SXB16" s="33"/>
      <c r="SXC16" s="33"/>
      <c r="SXD16" s="33"/>
      <c r="SXE16" s="33"/>
      <c r="SXF16" s="33"/>
      <c r="SXG16" s="33"/>
      <c r="SXH16" s="33"/>
      <c r="SXI16" s="33"/>
      <c r="SXJ16" s="33"/>
      <c r="SXK16" s="33"/>
      <c r="SXL16" s="33"/>
      <c r="SXM16" s="33"/>
      <c r="SXN16" s="33"/>
      <c r="SXO16" s="33"/>
      <c r="SXP16" s="33"/>
      <c r="SXQ16" s="33"/>
      <c r="SXR16" s="33"/>
      <c r="SXS16" s="33"/>
      <c r="SXT16" s="33"/>
      <c r="SXU16" s="33"/>
      <c r="SXV16" s="33"/>
      <c r="SXW16" s="33"/>
      <c r="SXX16" s="33"/>
      <c r="SXY16" s="33"/>
      <c r="SXZ16" s="33"/>
      <c r="SYA16" s="33"/>
      <c r="SYB16" s="33"/>
      <c r="SYC16" s="33"/>
      <c r="SYD16" s="33"/>
      <c r="SYE16" s="33"/>
      <c r="SYF16" s="33"/>
      <c r="SYG16" s="33"/>
      <c r="SYH16" s="33"/>
      <c r="SYI16" s="33"/>
      <c r="SYJ16" s="33"/>
      <c r="SYK16" s="33"/>
      <c r="SYL16" s="33"/>
      <c r="SYM16" s="33"/>
      <c r="SYN16" s="33"/>
      <c r="SYO16" s="33"/>
      <c r="SYP16" s="33"/>
      <c r="SYQ16" s="33"/>
      <c r="SYR16" s="33"/>
      <c r="SYS16" s="33"/>
      <c r="SYT16" s="33"/>
      <c r="SYU16" s="33"/>
      <c r="SYV16" s="33"/>
      <c r="SYW16" s="33"/>
      <c r="SYX16" s="33"/>
      <c r="SYY16" s="33"/>
      <c r="SYZ16" s="33"/>
      <c r="SZA16" s="33"/>
      <c r="SZB16" s="33"/>
      <c r="SZC16" s="33"/>
      <c r="SZD16" s="33"/>
      <c r="SZE16" s="33"/>
      <c r="SZF16" s="33"/>
      <c r="SZG16" s="33"/>
      <c r="SZH16" s="33"/>
      <c r="SZI16" s="33"/>
      <c r="SZJ16" s="33"/>
      <c r="SZK16" s="33"/>
      <c r="SZL16" s="33"/>
      <c r="SZM16" s="33"/>
      <c r="SZN16" s="33"/>
      <c r="SZO16" s="33"/>
      <c r="SZP16" s="33"/>
      <c r="SZQ16" s="33"/>
      <c r="SZR16" s="33"/>
      <c r="SZS16" s="33"/>
      <c r="SZT16" s="33"/>
      <c r="SZU16" s="33"/>
      <c r="SZV16" s="33"/>
      <c r="SZW16" s="33"/>
      <c r="SZX16" s="33"/>
      <c r="SZY16" s="33"/>
      <c r="SZZ16" s="33"/>
      <c r="TAA16" s="33"/>
      <c r="TAB16" s="33"/>
      <c r="TAC16" s="33"/>
      <c r="TAD16" s="33"/>
      <c r="TAE16" s="33"/>
      <c r="TAF16" s="33"/>
      <c r="TAG16" s="33"/>
      <c r="TAH16" s="33"/>
      <c r="TAI16" s="33"/>
      <c r="TAJ16" s="33"/>
      <c r="TAK16" s="33"/>
      <c r="TAL16" s="33"/>
      <c r="TAM16" s="33"/>
      <c r="TAN16" s="33"/>
      <c r="TAO16" s="33"/>
      <c r="TAP16" s="33"/>
      <c r="TAQ16" s="33"/>
      <c r="TAR16" s="33"/>
      <c r="TAS16" s="33"/>
      <c r="TAT16" s="33"/>
      <c r="TAU16" s="33"/>
      <c r="TAV16" s="33"/>
      <c r="TAW16" s="33"/>
      <c r="TAX16" s="33"/>
      <c r="TAY16" s="33"/>
      <c r="TAZ16" s="33"/>
      <c r="TBA16" s="33"/>
      <c r="TBB16" s="33"/>
      <c r="TBC16" s="33"/>
      <c r="TBD16" s="33"/>
      <c r="TBE16" s="33"/>
      <c r="TBF16" s="33"/>
      <c r="TBG16" s="33"/>
      <c r="TBH16" s="33"/>
      <c r="TBI16" s="33"/>
      <c r="TBJ16" s="33"/>
      <c r="TBK16" s="33"/>
      <c r="TBL16" s="33"/>
      <c r="TBM16" s="33"/>
      <c r="TBN16" s="33"/>
      <c r="TBO16" s="33"/>
      <c r="TBP16" s="33"/>
      <c r="TBQ16" s="33"/>
      <c r="TBR16" s="33"/>
      <c r="TBS16" s="33"/>
      <c r="TBT16" s="33"/>
      <c r="TBU16" s="33"/>
      <c r="TBV16" s="33"/>
      <c r="TBW16" s="33"/>
      <c r="TBX16" s="33"/>
      <c r="TBY16" s="33"/>
      <c r="TBZ16" s="33"/>
      <c r="TCA16" s="33"/>
      <c r="TCB16" s="33"/>
      <c r="TCC16" s="33"/>
      <c r="TCD16" s="33"/>
      <c r="TCE16" s="33"/>
      <c r="TCF16" s="33"/>
      <c r="TCG16" s="33"/>
      <c r="TCH16" s="33"/>
      <c r="TCI16" s="33"/>
      <c r="TCJ16" s="33"/>
      <c r="TCK16" s="33"/>
      <c r="TCL16" s="33"/>
      <c r="TCM16" s="33"/>
      <c r="TCN16" s="33"/>
      <c r="TCO16" s="33"/>
      <c r="TCP16" s="33"/>
      <c r="TCQ16" s="33"/>
      <c r="TCR16" s="33"/>
      <c r="TCS16" s="33"/>
      <c r="TCT16" s="33"/>
      <c r="TCU16" s="33"/>
      <c r="TCV16" s="33"/>
      <c r="TCW16" s="33"/>
      <c r="TCX16" s="33"/>
      <c r="TCY16" s="33"/>
      <c r="TCZ16" s="33"/>
      <c r="TDA16" s="33"/>
      <c r="TDB16" s="33"/>
      <c r="TDC16" s="33"/>
      <c r="TDD16" s="33"/>
      <c r="TDE16" s="33"/>
      <c r="TDF16" s="33"/>
      <c r="TDG16" s="33"/>
      <c r="TDH16" s="33"/>
      <c r="TDI16" s="33"/>
      <c r="TDJ16" s="33"/>
      <c r="TDK16" s="33"/>
      <c r="TDL16" s="33"/>
      <c r="TDM16" s="33"/>
      <c r="TDN16" s="33"/>
      <c r="TDO16" s="33"/>
      <c r="TDP16" s="33"/>
      <c r="TDQ16" s="33"/>
      <c r="TDR16" s="33"/>
      <c r="TDS16" s="33"/>
      <c r="TDT16" s="33"/>
      <c r="TDU16" s="33"/>
      <c r="TDV16" s="33"/>
      <c r="TDW16" s="33"/>
      <c r="TDX16" s="33"/>
      <c r="TDY16" s="33"/>
      <c r="TDZ16" s="33"/>
      <c r="TEA16" s="33"/>
      <c r="TEB16" s="33"/>
      <c r="TEC16" s="33"/>
      <c r="TED16" s="33"/>
      <c r="TEE16" s="33"/>
      <c r="TEF16" s="33"/>
      <c r="TEG16" s="33"/>
      <c r="TEH16" s="33"/>
      <c r="TEI16" s="33"/>
      <c r="TEJ16" s="33"/>
      <c r="TEK16" s="33"/>
      <c r="TEL16" s="33"/>
      <c r="TEM16" s="33"/>
      <c r="TEN16" s="33"/>
      <c r="TEO16" s="33"/>
      <c r="TEP16" s="33"/>
      <c r="TEQ16" s="33"/>
      <c r="TER16" s="33"/>
      <c r="TES16" s="33"/>
      <c r="TET16" s="33"/>
      <c r="TEU16" s="33"/>
      <c r="TEV16" s="33"/>
      <c r="TEW16" s="33"/>
      <c r="TEX16" s="33"/>
      <c r="TEY16" s="33"/>
      <c r="TEZ16" s="33"/>
      <c r="TFA16" s="33"/>
      <c r="TFB16" s="33"/>
      <c r="TFC16" s="33"/>
      <c r="TFD16" s="33"/>
      <c r="TFE16" s="33"/>
      <c r="TFF16" s="33"/>
      <c r="TFG16" s="33"/>
      <c r="TFH16" s="33"/>
      <c r="TFI16" s="33"/>
      <c r="TFJ16" s="33"/>
      <c r="TFK16" s="33"/>
      <c r="TFL16" s="33"/>
      <c r="TFM16" s="33"/>
      <c r="TFN16" s="33"/>
      <c r="TFO16" s="33"/>
      <c r="TFP16" s="33"/>
      <c r="TFQ16" s="33"/>
      <c r="TFR16" s="33"/>
      <c r="TFS16" s="33"/>
      <c r="TFT16" s="33"/>
      <c r="TFU16" s="33"/>
      <c r="TFV16" s="33"/>
      <c r="TFW16" s="33"/>
      <c r="TFX16" s="33"/>
      <c r="TFY16" s="33"/>
      <c r="TFZ16" s="33"/>
      <c r="TGA16" s="33"/>
      <c r="TGB16" s="33"/>
      <c r="TGC16" s="33"/>
      <c r="TGD16" s="33"/>
      <c r="TGE16" s="33"/>
      <c r="TGF16" s="33"/>
      <c r="TGG16" s="33"/>
      <c r="TGH16" s="33"/>
      <c r="TGI16" s="33"/>
      <c r="TGJ16" s="33"/>
      <c r="TGK16" s="33"/>
      <c r="TGL16" s="33"/>
      <c r="TGM16" s="33"/>
      <c r="TGN16" s="33"/>
      <c r="TGO16" s="33"/>
      <c r="TGP16" s="33"/>
      <c r="TGQ16" s="33"/>
      <c r="TGR16" s="33"/>
      <c r="TGS16" s="33"/>
      <c r="TGT16" s="33"/>
      <c r="TGU16" s="33"/>
      <c r="TGV16" s="33"/>
      <c r="TGW16" s="33"/>
      <c r="TGX16" s="33"/>
      <c r="TGY16" s="33"/>
      <c r="TGZ16" s="33"/>
      <c r="THA16" s="33"/>
      <c r="THB16" s="33"/>
      <c r="THC16" s="33"/>
      <c r="THD16" s="33"/>
      <c r="THE16" s="33"/>
      <c r="THF16" s="33"/>
      <c r="THG16" s="33"/>
      <c r="THH16" s="33"/>
      <c r="THI16" s="33"/>
      <c r="THJ16" s="33"/>
      <c r="THK16" s="33"/>
      <c r="THL16" s="33"/>
      <c r="THM16" s="33"/>
      <c r="THN16" s="33"/>
      <c r="THO16" s="33"/>
      <c r="THP16" s="33"/>
      <c r="THQ16" s="33"/>
      <c r="THR16" s="33"/>
      <c r="THS16" s="33"/>
      <c r="THT16" s="33"/>
      <c r="THU16" s="33"/>
      <c r="THV16" s="33"/>
      <c r="THW16" s="33"/>
      <c r="THX16" s="33"/>
      <c r="THY16" s="33"/>
      <c r="THZ16" s="33"/>
      <c r="TIA16" s="33"/>
      <c r="TIB16" s="33"/>
      <c r="TIC16" s="33"/>
      <c r="TID16" s="33"/>
      <c r="TIE16" s="33"/>
      <c r="TIF16" s="33"/>
      <c r="TIG16" s="33"/>
      <c r="TIH16" s="33"/>
      <c r="TII16" s="33"/>
      <c r="TIJ16" s="33"/>
      <c r="TIK16" s="33"/>
      <c r="TIL16" s="33"/>
      <c r="TIM16" s="33"/>
      <c r="TIN16" s="33"/>
      <c r="TIO16" s="33"/>
      <c r="TIP16" s="33"/>
      <c r="TIQ16" s="33"/>
      <c r="TIR16" s="33"/>
      <c r="TIS16" s="33"/>
      <c r="TIT16" s="33"/>
      <c r="TIU16" s="33"/>
      <c r="TIV16" s="33"/>
      <c r="TIW16" s="33"/>
      <c r="TIX16" s="33"/>
      <c r="TIY16" s="33"/>
      <c r="TIZ16" s="33"/>
      <c r="TJA16" s="33"/>
      <c r="TJB16" s="33"/>
      <c r="TJC16" s="33"/>
      <c r="TJD16" s="33"/>
      <c r="TJE16" s="33"/>
      <c r="TJF16" s="33"/>
      <c r="TJG16" s="33"/>
      <c r="TJH16" s="33"/>
      <c r="TJI16" s="33"/>
      <c r="TJJ16" s="33"/>
      <c r="TJK16" s="33"/>
      <c r="TJL16" s="33"/>
      <c r="TJM16" s="33"/>
      <c r="TJN16" s="33"/>
      <c r="TJO16" s="33"/>
      <c r="TJP16" s="33"/>
      <c r="TJQ16" s="33"/>
      <c r="TJR16" s="33"/>
      <c r="TJS16" s="33"/>
      <c r="TJT16" s="33"/>
      <c r="TJU16" s="33"/>
      <c r="TJV16" s="33"/>
      <c r="TJW16" s="33"/>
      <c r="TJX16" s="33"/>
      <c r="TJY16" s="33"/>
      <c r="TJZ16" s="33"/>
      <c r="TKA16" s="33"/>
      <c r="TKB16" s="33"/>
      <c r="TKC16" s="33"/>
      <c r="TKD16" s="33"/>
      <c r="TKE16" s="33"/>
      <c r="TKF16" s="33"/>
      <c r="TKG16" s="33"/>
      <c r="TKH16" s="33"/>
      <c r="TKI16" s="33"/>
      <c r="TKJ16" s="33"/>
      <c r="TKK16" s="33"/>
      <c r="TKL16" s="33"/>
      <c r="TKM16" s="33"/>
      <c r="TKN16" s="33"/>
      <c r="TKO16" s="33"/>
      <c r="TKP16" s="33"/>
      <c r="TKQ16" s="33"/>
      <c r="TKR16" s="33"/>
      <c r="TKS16" s="33"/>
      <c r="TKT16" s="33"/>
      <c r="TKU16" s="33"/>
      <c r="TKV16" s="33"/>
      <c r="TKW16" s="33"/>
      <c r="TKX16" s="33"/>
      <c r="TKY16" s="33"/>
      <c r="TKZ16" s="33"/>
      <c r="TLA16" s="33"/>
      <c r="TLB16" s="33"/>
      <c r="TLC16" s="33"/>
      <c r="TLD16" s="33"/>
      <c r="TLE16" s="33"/>
      <c r="TLF16" s="33"/>
      <c r="TLG16" s="33"/>
      <c r="TLH16" s="33"/>
      <c r="TLI16" s="33"/>
      <c r="TLJ16" s="33"/>
      <c r="TLK16" s="33"/>
      <c r="TLL16" s="33"/>
      <c r="TLM16" s="33"/>
      <c r="TLN16" s="33"/>
      <c r="TLO16" s="33"/>
      <c r="TLP16" s="33"/>
      <c r="TLQ16" s="33"/>
      <c r="TLR16" s="33"/>
      <c r="TLS16" s="33"/>
      <c r="TLT16" s="33"/>
      <c r="TLU16" s="33"/>
      <c r="TLV16" s="33"/>
      <c r="TLW16" s="33"/>
      <c r="TLX16" s="33"/>
      <c r="TLY16" s="33"/>
      <c r="TLZ16" s="33"/>
      <c r="TMA16" s="33"/>
      <c r="TMB16" s="33"/>
      <c r="TMC16" s="33"/>
      <c r="TMD16" s="33"/>
      <c r="TME16" s="33"/>
      <c r="TMF16" s="33"/>
      <c r="TMG16" s="33"/>
      <c r="TMH16" s="33"/>
      <c r="TMI16" s="33"/>
      <c r="TMJ16" s="33"/>
      <c r="TMK16" s="33"/>
      <c r="TML16" s="33"/>
      <c r="TMM16" s="33"/>
      <c r="TMN16" s="33"/>
      <c r="TMO16" s="33"/>
      <c r="TMP16" s="33"/>
      <c r="TMQ16" s="33"/>
      <c r="TMR16" s="33"/>
      <c r="TMS16" s="33"/>
      <c r="TMT16" s="33"/>
      <c r="TMU16" s="33"/>
      <c r="TMV16" s="33"/>
      <c r="TMW16" s="33"/>
      <c r="TMX16" s="33"/>
      <c r="TMY16" s="33"/>
      <c r="TMZ16" s="33"/>
      <c r="TNA16" s="33"/>
      <c r="TNB16" s="33"/>
      <c r="TNC16" s="33"/>
      <c r="TND16" s="33"/>
      <c r="TNE16" s="33"/>
      <c r="TNF16" s="33"/>
      <c r="TNG16" s="33"/>
      <c r="TNH16" s="33"/>
      <c r="TNI16" s="33"/>
      <c r="TNJ16" s="33"/>
      <c r="TNK16" s="33"/>
      <c r="TNL16" s="33"/>
      <c r="TNM16" s="33"/>
      <c r="TNN16" s="33"/>
      <c r="TNO16" s="33"/>
      <c r="TNP16" s="33"/>
      <c r="TNQ16" s="33"/>
      <c r="TNR16" s="33"/>
      <c r="TNS16" s="33"/>
      <c r="TNT16" s="33"/>
      <c r="TNU16" s="33"/>
      <c r="TNV16" s="33"/>
      <c r="TNW16" s="33"/>
      <c r="TNX16" s="33"/>
      <c r="TNY16" s="33"/>
      <c r="TNZ16" s="33"/>
      <c r="TOA16" s="33"/>
      <c r="TOB16" s="33"/>
      <c r="TOC16" s="33"/>
      <c r="TOD16" s="33"/>
      <c r="TOE16" s="33"/>
      <c r="TOF16" s="33"/>
      <c r="TOG16" s="33"/>
      <c r="TOH16" s="33"/>
      <c r="TOI16" s="33"/>
      <c r="TOJ16" s="33"/>
      <c r="TOK16" s="33"/>
      <c r="TOL16" s="33"/>
      <c r="TOM16" s="33"/>
      <c r="TON16" s="33"/>
      <c r="TOO16" s="33"/>
      <c r="TOP16" s="33"/>
      <c r="TOQ16" s="33"/>
      <c r="TOR16" s="33"/>
      <c r="TOS16" s="33"/>
      <c r="TOT16" s="33"/>
      <c r="TOU16" s="33"/>
      <c r="TOV16" s="33"/>
      <c r="TOW16" s="33"/>
      <c r="TOX16" s="33"/>
      <c r="TOY16" s="33"/>
      <c r="TOZ16" s="33"/>
      <c r="TPA16" s="33"/>
      <c r="TPB16" s="33"/>
      <c r="TPC16" s="33"/>
      <c r="TPD16" s="33"/>
      <c r="TPE16" s="33"/>
      <c r="TPF16" s="33"/>
      <c r="TPG16" s="33"/>
      <c r="TPH16" s="33"/>
      <c r="TPI16" s="33"/>
      <c r="TPJ16" s="33"/>
      <c r="TPK16" s="33"/>
      <c r="TPL16" s="33"/>
      <c r="TPM16" s="33"/>
      <c r="TPN16" s="33"/>
      <c r="TPO16" s="33"/>
      <c r="TPP16" s="33"/>
      <c r="TPQ16" s="33"/>
      <c r="TPR16" s="33"/>
      <c r="TPS16" s="33"/>
      <c r="TPT16" s="33"/>
      <c r="TPU16" s="33"/>
      <c r="TPV16" s="33"/>
      <c r="TPW16" s="33"/>
      <c r="TPX16" s="33"/>
      <c r="TPY16" s="33"/>
      <c r="TPZ16" s="33"/>
      <c r="TQA16" s="33"/>
      <c r="TQB16" s="33"/>
      <c r="TQC16" s="33"/>
      <c r="TQD16" s="33"/>
      <c r="TQE16" s="33"/>
      <c r="TQF16" s="33"/>
      <c r="TQG16" s="33"/>
      <c r="TQH16" s="33"/>
      <c r="TQI16" s="33"/>
      <c r="TQJ16" s="33"/>
      <c r="TQK16" s="33"/>
      <c r="TQL16" s="33"/>
      <c r="TQM16" s="33"/>
      <c r="TQN16" s="33"/>
      <c r="TQO16" s="33"/>
      <c r="TQP16" s="33"/>
      <c r="TQQ16" s="33"/>
      <c r="TQR16" s="33"/>
      <c r="TQS16" s="33"/>
      <c r="TQT16" s="33"/>
      <c r="TQU16" s="33"/>
      <c r="TQV16" s="33"/>
      <c r="TQW16" s="33"/>
      <c r="TQX16" s="33"/>
      <c r="TQY16" s="33"/>
      <c r="TQZ16" s="33"/>
      <c r="TRA16" s="33"/>
      <c r="TRB16" s="33"/>
      <c r="TRC16" s="33"/>
      <c r="TRD16" s="33"/>
      <c r="TRE16" s="33"/>
      <c r="TRF16" s="33"/>
      <c r="TRG16" s="33"/>
      <c r="TRH16" s="33"/>
      <c r="TRI16" s="33"/>
      <c r="TRJ16" s="33"/>
      <c r="TRK16" s="33"/>
      <c r="TRL16" s="33"/>
      <c r="TRM16" s="33"/>
      <c r="TRN16" s="33"/>
      <c r="TRO16" s="33"/>
      <c r="TRP16" s="33"/>
      <c r="TRQ16" s="33"/>
      <c r="TRR16" s="33"/>
      <c r="TRS16" s="33"/>
      <c r="TRT16" s="33"/>
      <c r="TRU16" s="33"/>
      <c r="TRV16" s="33"/>
      <c r="TRW16" s="33"/>
      <c r="TRX16" s="33"/>
      <c r="TRY16" s="33"/>
      <c r="TRZ16" s="33"/>
      <c r="TSA16" s="33"/>
      <c r="TSB16" s="33"/>
      <c r="TSC16" s="33"/>
      <c r="TSD16" s="33"/>
      <c r="TSE16" s="33"/>
      <c r="TSF16" s="33"/>
      <c r="TSG16" s="33"/>
      <c r="TSH16" s="33"/>
      <c r="TSI16" s="33"/>
      <c r="TSJ16" s="33"/>
      <c r="TSK16" s="33"/>
      <c r="TSL16" s="33"/>
      <c r="TSM16" s="33"/>
      <c r="TSN16" s="33"/>
      <c r="TSO16" s="33"/>
      <c r="TSP16" s="33"/>
      <c r="TSQ16" s="33"/>
      <c r="TSR16" s="33"/>
      <c r="TSS16" s="33"/>
      <c r="TST16" s="33"/>
      <c r="TSU16" s="33"/>
      <c r="TSV16" s="33"/>
      <c r="TSW16" s="33"/>
      <c r="TSX16" s="33"/>
      <c r="TSY16" s="33"/>
      <c r="TSZ16" s="33"/>
      <c r="TTA16" s="33"/>
      <c r="TTB16" s="33"/>
      <c r="TTC16" s="33"/>
      <c r="TTD16" s="33"/>
      <c r="TTE16" s="33"/>
      <c r="TTF16" s="33"/>
      <c r="TTG16" s="33"/>
      <c r="TTH16" s="33"/>
      <c r="TTI16" s="33"/>
      <c r="TTJ16" s="33"/>
      <c r="TTK16" s="33"/>
      <c r="TTL16" s="33"/>
      <c r="TTM16" s="33"/>
      <c r="TTN16" s="33"/>
      <c r="TTO16" s="33"/>
      <c r="TTP16" s="33"/>
      <c r="TTQ16" s="33"/>
      <c r="TTR16" s="33"/>
      <c r="TTS16" s="33"/>
      <c r="TTT16" s="33"/>
      <c r="TTU16" s="33"/>
      <c r="TTV16" s="33"/>
      <c r="TTW16" s="33"/>
      <c r="TTX16" s="33"/>
      <c r="TTY16" s="33"/>
      <c r="TTZ16" s="33"/>
      <c r="TUA16" s="33"/>
      <c r="TUB16" s="33"/>
      <c r="TUC16" s="33"/>
      <c r="TUD16" s="33"/>
      <c r="TUE16" s="33"/>
      <c r="TUF16" s="33"/>
      <c r="TUG16" s="33"/>
      <c r="TUH16" s="33"/>
      <c r="TUI16" s="33"/>
      <c r="TUJ16" s="33"/>
      <c r="TUK16" s="33"/>
      <c r="TUL16" s="33"/>
      <c r="TUM16" s="33"/>
      <c r="TUN16" s="33"/>
      <c r="TUO16" s="33"/>
      <c r="TUP16" s="33"/>
      <c r="TUQ16" s="33"/>
      <c r="TUR16" s="33"/>
      <c r="TUS16" s="33"/>
      <c r="TUT16" s="33"/>
      <c r="TUU16" s="33"/>
      <c r="TUV16" s="33"/>
      <c r="TUW16" s="33"/>
      <c r="TUX16" s="33"/>
      <c r="TUY16" s="33"/>
      <c r="TUZ16" s="33"/>
      <c r="TVA16" s="33"/>
      <c r="TVB16" s="33"/>
      <c r="TVC16" s="33"/>
      <c r="TVD16" s="33"/>
      <c r="TVE16" s="33"/>
      <c r="TVF16" s="33"/>
      <c r="TVG16" s="33"/>
      <c r="TVH16" s="33"/>
      <c r="TVI16" s="33"/>
      <c r="TVJ16" s="33"/>
      <c r="TVK16" s="33"/>
      <c r="TVL16" s="33"/>
      <c r="TVM16" s="33"/>
      <c r="TVN16" s="33"/>
      <c r="TVO16" s="33"/>
      <c r="TVP16" s="33"/>
      <c r="TVQ16" s="33"/>
      <c r="TVR16" s="33"/>
      <c r="TVS16" s="33"/>
      <c r="TVT16" s="33"/>
      <c r="TVU16" s="33"/>
      <c r="TVV16" s="33"/>
      <c r="TVW16" s="33"/>
      <c r="TVX16" s="33"/>
      <c r="TVY16" s="33"/>
      <c r="TVZ16" s="33"/>
      <c r="TWA16" s="33"/>
      <c r="TWB16" s="33"/>
      <c r="TWC16" s="33"/>
      <c r="TWD16" s="33"/>
      <c r="TWE16" s="33"/>
      <c r="TWF16" s="33"/>
      <c r="TWG16" s="33"/>
      <c r="TWH16" s="33"/>
      <c r="TWI16" s="33"/>
      <c r="TWJ16" s="33"/>
      <c r="TWK16" s="33"/>
      <c r="TWL16" s="33"/>
      <c r="TWM16" s="33"/>
      <c r="TWN16" s="33"/>
      <c r="TWO16" s="33"/>
      <c r="TWP16" s="33"/>
      <c r="TWQ16" s="33"/>
      <c r="TWR16" s="33"/>
      <c r="TWS16" s="33"/>
      <c r="TWT16" s="33"/>
      <c r="TWU16" s="33"/>
      <c r="TWV16" s="33"/>
      <c r="TWW16" s="33"/>
      <c r="TWX16" s="33"/>
      <c r="TWY16" s="33"/>
      <c r="TWZ16" s="33"/>
      <c r="TXA16" s="33"/>
      <c r="TXB16" s="33"/>
      <c r="TXC16" s="33"/>
      <c r="TXD16" s="33"/>
      <c r="TXE16" s="33"/>
      <c r="TXF16" s="33"/>
      <c r="TXG16" s="33"/>
      <c r="TXH16" s="33"/>
      <c r="TXI16" s="33"/>
      <c r="TXJ16" s="33"/>
      <c r="TXK16" s="33"/>
      <c r="TXL16" s="33"/>
      <c r="TXM16" s="33"/>
      <c r="TXN16" s="33"/>
      <c r="TXO16" s="33"/>
      <c r="TXP16" s="33"/>
      <c r="TXQ16" s="33"/>
      <c r="TXR16" s="33"/>
      <c r="TXS16" s="33"/>
      <c r="TXT16" s="33"/>
      <c r="TXU16" s="33"/>
      <c r="TXV16" s="33"/>
      <c r="TXW16" s="33"/>
      <c r="TXX16" s="33"/>
      <c r="TXY16" s="33"/>
      <c r="TXZ16" s="33"/>
      <c r="TYA16" s="33"/>
      <c r="TYB16" s="33"/>
      <c r="TYC16" s="33"/>
      <c r="TYD16" s="33"/>
      <c r="TYE16" s="33"/>
      <c r="TYF16" s="33"/>
      <c r="TYG16" s="33"/>
      <c r="TYH16" s="33"/>
      <c r="TYI16" s="33"/>
      <c r="TYJ16" s="33"/>
      <c r="TYK16" s="33"/>
      <c r="TYL16" s="33"/>
      <c r="TYM16" s="33"/>
      <c r="TYN16" s="33"/>
      <c r="TYO16" s="33"/>
      <c r="TYP16" s="33"/>
      <c r="TYQ16" s="33"/>
      <c r="TYR16" s="33"/>
      <c r="TYS16" s="33"/>
      <c r="TYT16" s="33"/>
      <c r="TYU16" s="33"/>
      <c r="TYV16" s="33"/>
      <c r="TYW16" s="33"/>
      <c r="TYX16" s="33"/>
      <c r="TYY16" s="33"/>
      <c r="TYZ16" s="33"/>
      <c r="TZA16" s="33"/>
      <c r="TZB16" s="33"/>
      <c r="TZC16" s="33"/>
      <c r="TZD16" s="33"/>
      <c r="TZE16" s="33"/>
      <c r="TZF16" s="33"/>
      <c r="TZG16" s="33"/>
      <c r="TZH16" s="33"/>
      <c r="TZI16" s="33"/>
      <c r="TZJ16" s="33"/>
      <c r="TZK16" s="33"/>
      <c r="TZL16" s="33"/>
      <c r="TZM16" s="33"/>
      <c r="TZN16" s="33"/>
      <c r="TZO16" s="33"/>
      <c r="TZP16" s="33"/>
      <c r="TZQ16" s="33"/>
      <c r="TZR16" s="33"/>
      <c r="TZS16" s="33"/>
      <c r="TZT16" s="33"/>
      <c r="TZU16" s="33"/>
      <c r="TZV16" s="33"/>
      <c r="TZW16" s="33"/>
      <c r="TZX16" s="33"/>
      <c r="TZY16" s="33"/>
      <c r="TZZ16" s="33"/>
      <c r="UAA16" s="33"/>
      <c r="UAB16" s="33"/>
      <c r="UAC16" s="33"/>
      <c r="UAD16" s="33"/>
      <c r="UAE16" s="33"/>
      <c r="UAF16" s="33"/>
      <c r="UAG16" s="33"/>
      <c r="UAH16" s="33"/>
      <c r="UAI16" s="33"/>
      <c r="UAJ16" s="33"/>
      <c r="UAK16" s="33"/>
      <c r="UAL16" s="33"/>
      <c r="UAM16" s="33"/>
      <c r="UAN16" s="33"/>
      <c r="UAO16" s="33"/>
      <c r="UAP16" s="33"/>
      <c r="UAQ16" s="33"/>
      <c r="UAR16" s="33"/>
      <c r="UAS16" s="33"/>
      <c r="UAT16" s="33"/>
      <c r="UAU16" s="33"/>
      <c r="UAV16" s="33"/>
      <c r="UAW16" s="33"/>
      <c r="UAX16" s="33"/>
      <c r="UAY16" s="33"/>
      <c r="UAZ16" s="33"/>
      <c r="UBA16" s="33"/>
      <c r="UBB16" s="33"/>
      <c r="UBC16" s="33"/>
      <c r="UBD16" s="33"/>
      <c r="UBE16" s="33"/>
      <c r="UBF16" s="33"/>
      <c r="UBG16" s="33"/>
      <c r="UBH16" s="33"/>
      <c r="UBI16" s="33"/>
      <c r="UBJ16" s="33"/>
      <c r="UBK16" s="33"/>
      <c r="UBL16" s="33"/>
      <c r="UBM16" s="33"/>
      <c r="UBN16" s="33"/>
      <c r="UBO16" s="33"/>
      <c r="UBP16" s="33"/>
      <c r="UBQ16" s="33"/>
      <c r="UBR16" s="33"/>
      <c r="UBS16" s="33"/>
      <c r="UBT16" s="33"/>
      <c r="UBU16" s="33"/>
      <c r="UBV16" s="33"/>
      <c r="UBW16" s="33"/>
      <c r="UBX16" s="33"/>
      <c r="UBY16" s="33"/>
      <c r="UBZ16" s="33"/>
      <c r="UCA16" s="33"/>
      <c r="UCB16" s="33"/>
      <c r="UCC16" s="33"/>
      <c r="UCD16" s="33"/>
      <c r="UCE16" s="33"/>
      <c r="UCF16" s="33"/>
      <c r="UCG16" s="33"/>
      <c r="UCH16" s="33"/>
      <c r="UCI16" s="33"/>
      <c r="UCJ16" s="33"/>
      <c r="UCK16" s="33"/>
      <c r="UCL16" s="33"/>
      <c r="UCM16" s="33"/>
      <c r="UCN16" s="33"/>
      <c r="UCO16" s="33"/>
      <c r="UCP16" s="33"/>
      <c r="UCQ16" s="33"/>
      <c r="UCR16" s="33"/>
      <c r="UCS16" s="33"/>
      <c r="UCT16" s="33"/>
      <c r="UCU16" s="33"/>
      <c r="UCV16" s="33"/>
      <c r="UCW16" s="33"/>
      <c r="UCX16" s="33"/>
      <c r="UCY16" s="33"/>
      <c r="UCZ16" s="33"/>
      <c r="UDA16" s="33"/>
      <c r="UDB16" s="33"/>
      <c r="UDC16" s="33"/>
      <c r="UDD16" s="33"/>
      <c r="UDE16" s="33"/>
      <c r="UDF16" s="33"/>
      <c r="UDG16" s="33"/>
      <c r="UDH16" s="33"/>
      <c r="UDI16" s="33"/>
      <c r="UDJ16" s="33"/>
      <c r="UDK16" s="33"/>
      <c r="UDL16" s="33"/>
      <c r="UDM16" s="33"/>
      <c r="UDN16" s="33"/>
      <c r="UDO16" s="33"/>
      <c r="UDP16" s="33"/>
      <c r="UDQ16" s="33"/>
      <c r="UDR16" s="33"/>
      <c r="UDS16" s="33"/>
      <c r="UDT16" s="33"/>
      <c r="UDU16" s="33"/>
      <c r="UDV16" s="33"/>
      <c r="UDW16" s="33"/>
      <c r="UDX16" s="33"/>
      <c r="UDY16" s="33"/>
      <c r="UDZ16" s="33"/>
      <c r="UEA16" s="33"/>
      <c r="UEB16" s="33"/>
      <c r="UEC16" s="33"/>
      <c r="UED16" s="33"/>
      <c r="UEE16" s="33"/>
      <c r="UEF16" s="33"/>
      <c r="UEG16" s="33"/>
      <c r="UEH16" s="33"/>
      <c r="UEI16" s="33"/>
      <c r="UEJ16" s="33"/>
      <c r="UEK16" s="33"/>
      <c r="UEL16" s="33"/>
      <c r="UEM16" s="33"/>
      <c r="UEN16" s="33"/>
      <c r="UEO16" s="33"/>
      <c r="UEP16" s="33"/>
      <c r="UEQ16" s="33"/>
      <c r="UER16" s="33"/>
      <c r="UES16" s="33"/>
      <c r="UET16" s="33"/>
      <c r="UEU16" s="33"/>
      <c r="UEV16" s="33"/>
      <c r="UEW16" s="33"/>
      <c r="UEX16" s="33"/>
      <c r="UEY16" s="33"/>
      <c r="UEZ16" s="33"/>
      <c r="UFA16" s="33"/>
      <c r="UFB16" s="33"/>
      <c r="UFC16" s="33"/>
      <c r="UFD16" s="33"/>
      <c r="UFE16" s="33"/>
      <c r="UFF16" s="33"/>
      <c r="UFG16" s="33"/>
      <c r="UFH16" s="33"/>
      <c r="UFI16" s="33"/>
      <c r="UFJ16" s="33"/>
      <c r="UFK16" s="33"/>
      <c r="UFL16" s="33"/>
      <c r="UFM16" s="33"/>
      <c r="UFN16" s="33"/>
      <c r="UFO16" s="33"/>
      <c r="UFP16" s="33"/>
      <c r="UFQ16" s="33"/>
      <c r="UFR16" s="33"/>
      <c r="UFS16" s="33"/>
      <c r="UFT16" s="33"/>
      <c r="UFU16" s="33"/>
      <c r="UFV16" s="33"/>
      <c r="UFW16" s="33"/>
      <c r="UFX16" s="33"/>
      <c r="UFY16" s="33"/>
      <c r="UFZ16" s="33"/>
      <c r="UGA16" s="33"/>
      <c r="UGB16" s="33"/>
      <c r="UGC16" s="33"/>
      <c r="UGD16" s="33"/>
      <c r="UGE16" s="33"/>
      <c r="UGF16" s="33"/>
      <c r="UGG16" s="33"/>
      <c r="UGH16" s="33"/>
      <c r="UGI16" s="33"/>
      <c r="UGJ16" s="33"/>
      <c r="UGK16" s="33"/>
      <c r="UGL16" s="33"/>
      <c r="UGM16" s="33"/>
      <c r="UGN16" s="33"/>
      <c r="UGO16" s="33"/>
      <c r="UGP16" s="33"/>
      <c r="UGQ16" s="33"/>
      <c r="UGR16" s="33"/>
      <c r="UGS16" s="33"/>
      <c r="UGT16" s="33"/>
      <c r="UGU16" s="33"/>
      <c r="UGV16" s="33"/>
      <c r="UGW16" s="33"/>
      <c r="UGX16" s="33"/>
      <c r="UGY16" s="33"/>
      <c r="UGZ16" s="33"/>
      <c r="UHA16" s="33"/>
      <c r="UHB16" s="33"/>
      <c r="UHC16" s="33"/>
      <c r="UHD16" s="33"/>
      <c r="UHE16" s="33"/>
      <c r="UHF16" s="33"/>
      <c r="UHG16" s="33"/>
      <c r="UHH16" s="33"/>
      <c r="UHI16" s="33"/>
      <c r="UHJ16" s="33"/>
      <c r="UHK16" s="33"/>
      <c r="UHL16" s="33"/>
      <c r="UHM16" s="33"/>
      <c r="UHN16" s="33"/>
      <c r="UHO16" s="33"/>
      <c r="UHP16" s="33"/>
      <c r="UHQ16" s="33"/>
      <c r="UHR16" s="33"/>
      <c r="UHS16" s="33"/>
      <c r="UHT16" s="33"/>
      <c r="UHU16" s="33"/>
      <c r="UHV16" s="33"/>
      <c r="UHW16" s="33"/>
      <c r="UHX16" s="33"/>
      <c r="UHY16" s="33"/>
      <c r="UHZ16" s="33"/>
      <c r="UIA16" s="33"/>
      <c r="UIB16" s="33"/>
      <c r="UIC16" s="33"/>
      <c r="UID16" s="33"/>
      <c r="UIE16" s="33"/>
      <c r="UIF16" s="33"/>
      <c r="UIG16" s="33"/>
      <c r="UIH16" s="33"/>
      <c r="UII16" s="33"/>
      <c r="UIJ16" s="33"/>
      <c r="UIK16" s="33"/>
      <c r="UIL16" s="33"/>
      <c r="UIM16" s="33"/>
      <c r="UIN16" s="33"/>
      <c r="UIO16" s="33"/>
      <c r="UIP16" s="33"/>
      <c r="UIQ16" s="33"/>
      <c r="UIR16" s="33"/>
      <c r="UIS16" s="33"/>
      <c r="UIT16" s="33"/>
      <c r="UIU16" s="33"/>
      <c r="UIV16" s="33"/>
      <c r="UIW16" s="33"/>
      <c r="UIX16" s="33"/>
      <c r="UIY16" s="33"/>
      <c r="UIZ16" s="33"/>
      <c r="UJA16" s="33"/>
      <c r="UJB16" s="33"/>
      <c r="UJC16" s="33"/>
      <c r="UJD16" s="33"/>
      <c r="UJE16" s="33"/>
      <c r="UJF16" s="33"/>
      <c r="UJG16" s="33"/>
      <c r="UJH16" s="33"/>
      <c r="UJI16" s="33"/>
      <c r="UJJ16" s="33"/>
      <c r="UJK16" s="33"/>
      <c r="UJL16" s="33"/>
      <c r="UJM16" s="33"/>
      <c r="UJN16" s="33"/>
      <c r="UJO16" s="33"/>
      <c r="UJP16" s="33"/>
      <c r="UJQ16" s="33"/>
      <c r="UJR16" s="33"/>
      <c r="UJS16" s="33"/>
      <c r="UJT16" s="33"/>
      <c r="UJU16" s="33"/>
      <c r="UJV16" s="33"/>
      <c r="UJW16" s="33"/>
      <c r="UJX16" s="33"/>
      <c r="UJY16" s="33"/>
      <c r="UJZ16" s="33"/>
      <c r="UKA16" s="33"/>
      <c r="UKB16" s="33"/>
      <c r="UKC16" s="33"/>
      <c r="UKD16" s="33"/>
      <c r="UKE16" s="33"/>
      <c r="UKF16" s="33"/>
      <c r="UKG16" s="33"/>
      <c r="UKH16" s="33"/>
      <c r="UKI16" s="33"/>
      <c r="UKJ16" s="33"/>
      <c r="UKK16" s="33"/>
      <c r="UKL16" s="33"/>
      <c r="UKM16" s="33"/>
      <c r="UKN16" s="33"/>
      <c r="UKO16" s="33"/>
      <c r="UKP16" s="33"/>
      <c r="UKQ16" s="33"/>
      <c r="UKR16" s="33"/>
      <c r="UKS16" s="33"/>
      <c r="UKT16" s="33"/>
      <c r="UKU16" s="33"/>
      <c r="UKV16" s="33"/>
      <c r="UKW16" s="33"/>
      <c r="UKX16" s="33"/>
      <c r="UKY16" s="33"/>
      <c r="UKZ16" s="33"/>
      <c r="ULA16" s="33"/>
      <c r="ULB16" s="33"/>
      <c r="ULC16" s="33"/>
      <c r="ULD16" s="33"/>
      <c r="ULE16" s="33"/>
      <c r="ULF16" s="33"/>
      <c r="ULG16" s="33"/>
      <c r="ULH16" s="33"/>
      <c r="ULI16" s="33"/>
      <c r="ULJ16" s="33"/>
      <c r="ULK16" s="33"/>
      <c r="ULL16" s="33"/>
      <c r="ULM16" s="33"/>
      <c r="ULN16" s="33"/>
      <c r="ULO16" s="33"/>
      <c r="ULP16" s="33"/>
      <c r="ULQ16" s="33"/>
      <c r="ULR16" s="33"/>
      <c r="ULS16" s="33"/>
      <c r="ULT16" s="33"/>
      <c r="ULU16" s="33"/>
      <c r="ULV16" s="33"/>
      <c r="ULW16" s="33"/>
      <c r="ULX16" s="33"/>
      <c r="ULY16" s="33"/>
      <c r="ULZ16" s="33"/>
      <c r="UMA16" s="33"/>
      <c r="UMB16" s="33"/>
      <c r="UMC16" s="33"/>
      <c r="UMD16" s="33"/>
      <c r="UME16" s="33"/>
      <c r="UMF16" s="33"/>
      <c r="UMG16" s="33"/>
      <c r="UMH16" s="33"/>
      <c r="UMI16" s="33"/>
      <c r="UMJ16" s="33"/>
      <c r="UMK16" s="33"/>
      <c r="UML16" s="33"/>
      <c r="UMM16" s="33"/>
      <c r="UMN16" s="33"/>
      <c r="UMO16" s="33"/>
      <c r="UMP16" s="33"/>
      <c r="UMQ16" s="33"/>
      <c r="UMR16" s="33"/>
      <c r="UMS16" s="33"/>
      <c r="UMT16" s="33"/>
      <c r="UMU16" s="33"/>
      <c r="UMV16" s="33"/>
      <c r="UMW16" s="33"/>
      <c r="UMX16" s="33"/>
      <c r="UMY16" s="33"/>
      <c r="UMZ16" s="33"/>
      <c r="UNA16" s="33"/>
      <c r="UNB16" s="33"/>
      <c r="UNC16" s="33"/>
      <c r="UND16" s="33"/>
      <c r="UNE16" s="33"/>
      <c r="UNF16" s="33"/>
      <c r="UNG16" s="33"/>
      <c r="UNH16" s="33"/>
      <c r="UNI16" s="33"/>
      <c r="UNJ16" s="33"/>
      <c r="UNK16" s="33"/>
      <c r="UNL16" s="33"/>
      <c r="UNM16" s="33"/>
      <c r="UNN16" s="33"/>
      <c r="UNO16" s="33"/>
      <c r="UNP16" s="33"/>
      <c r="UNQ16" s="33"/>
      <c r="UNR16" s="33"/>
      <c r="UNS16" s="33"/>
      <c r="UNT16" s="33"/>
      <c r="UNU16" s="33"/>
      <c r="UNV16" s="33"/>
      <c r="UNW16" s="33"/>
      <c r="UNX16" s="33"/>
      <c r="UNY16" s="33"/>
      <c r="UNZ16" s="33"/>
      <c r="UOA16" s="33"/>
      <c r="UOB16" s="33"/>
      <c r="UOC16" s="33"/>
      <c r="UOD16" s="33"/>
      <c r="UOE16" s="33"/>
      <c r="UOF16" s="33"/>
      <c r="UOG16" s="33"/>
      <c r="UOH16" s="33"/>
      <c r="UOI16" s="33"/>
      <c r="UOJ16" s="33"/>
      <c r="UOK16" s="33"/>
      <c r="UOL16" s="33"/>
      <c r="UOM16" s="33"/>
      <c r="UON16" s="33"/>
      <c r="UOO16" s="33"/>
      <c r="UOP16" s="33"/>
      <c r="UOQ16" s="33"/>
      <c r="UOR16" s="33"/>
      <c r="UOS16" s="33"/>
      <c r="UOT16" s="33"/>
      <c r="UOU16" s="33"/>
      <c r="UOV16" s="33"/>
      <c r="UOW16" s="33"/>
      <c r="UOX16" s="33"/>
      <c r="UOY16" s="33"/>
      <c r="UOZ16" s="33"/>
      <c r="UPA16" s="33"/>
      <c r="UPB16" s="33"/>
      <c r="UPC16" s="33"/>
      <c r="UPD16" s="33"/>
      <c r="UPE16" s="33"/>
      <c r="UPF16" s="33"/>
      <c r="UPG16" s="33"/>
      <c r="UPH16" s="33"/>
      <c r="UPI16" s="33"/>
      <c r="UPJ16" s="33"/>
      <c r="UPK16" s="33"/>
      <c r="UPL16" s="33"/>
      <c r="UPM16" s="33"/>
      <c r="UPN16" s="33"/>
      <c r="UPO16" s="33"/>
      <c r="UPP16" s="33"/>
      <c r="UPQ16" s="33"/>
      <c r="UPR16" s="33"/>
      <c r="UPS16" s="33"/>
      <c r="UPT16" s="33"/>
      <c r="UPU16" s="33"/>
      <c r="UPV16" s="33"/>
      <c r="UPW16" s="33"/>
      <c r="UPX16" s="33"/>
      <c r="UPY16" s="33"/>
      <c r="UPZ16" s="33"/>
      <c r="UQA16" s="33"/>
      <c r="UQB16" s="33"/>
      <c r="UQC16" s="33"/>
      <c r="UQD16" s="33"/>
      <c r="UQE16" s="33"/>
      <c r="UQF16" s="33"/>
      <c r="UQG16" s="33"/>
      <c r="UQH16" s="33"/>
      <c r="UQI16" s="33"/>
      <c r="UQJ16" s="33"/>
      <c r="UQK16" s="33"/>
      <c r="UQL16" s="33"/>
      <c r="UQM16" s="33"/>
      <c r="UQN16" s="33"/>
      <c r="UQO16" s="33"/>
      <c r="UQP16" s="33"/>
      <c r="UQQ16" s="33"/>
      <c r="UQR16" s="33"/>
      <c r="UQS16" s="33"/>
      <c r="UQT16" s="33"/>
      <c r="UQU16" s="33"/>
      <c r="UQV16" s="33"/>
      <c r="UQW16" s="33"/>
      <c r="UQX16" s="33"/>
      <c r="UQY16" s="33"/>
      <c r="UQZ16" s="33"/>
      <c r="URA16" s="33"/>
      <c r="URB16" s="33"/>
      <c r="URC16" s="33"/>
      <c r="URD16" s="33"/>
      <c r="URE16" s="33"/>
      <c r="URF16" s="33"/>
      <c r="URG16" s="33"/>
      <c r="URH16" s="33"/>
      <c r="URI16" s="33"/>
      <c r="URJ16" s="33"/>
      <c r="URK16" s="33"/>
      <c r="URL16" s="33"/>
      <c r="URM16" s="33"/>
      <c r="URN16" s="33"/>
      <c r="URO16" s="33"/>
      <c r="URP16" s="33"/>
      <c r="URQ16" s="33"/>
      <c r="URR16" s="33"/>
      <c r="URS16" s="33"/>
      <c r="URT16" s="33"/>
      <c r="URU16" s="33"/>
      <c r="URV16" s="33"/>
      <c r="URW16" s="33"/>
      <c r="URX16" s="33"/>
      <c r="URY16" s="33"/>
      <c r="URZ16" s="33"/>
      <c r="USA16" s="33"/>
      <c r="USB16" s="33"/>
      <c r="USC16" s="33"/>
      <c r="USD16" s="33"/>
      <c r="USE16" s="33"/>
      <c r="USF16" s="33"/>
      <c r="USG16" s="33"/>
      <c r="USH16" s="33"/>
      <c r="USI16" s="33"/>
      <c r="USJ16" s="33"/>
      <c r="USK16" s="33"/>
      <c r="USL16" s="33"/>
      <c r="USM16" s="33"/>
      <c r="USN16" s="33"/>
      <c r="USO16" s="33"/>
      <c r="USP16" s="33"/>
      <c r="USQ16" s="33"/>
      <c r="USR16" s="33"/>
      <c r="USS16" s="33"/>
      <c r="UST16" s="33"/>
      <c r="USU16" s="33"/>
      <c r="USV16" s="33"/>
      <c r="USW16" s="33"/>
      <c r="USX16" s="33"/>
      <c r="USY16" s="33"/>
      <c r="USZ16" s="33"/>
      <c r="UTA16" s="33"/>
      <c r="UTB16" s="33"/>
      <c r="UTC16" s="33"/>
      <c r="UTD16" s="33"/>
      <c r="UTE16" s="33"/>
      <c r="UTF16" s="33"/>
      <c r="UTG16" s="33"/>
      <c r="UTH16" s="33"/>
      <c r="UTI16" s="33"/>
      <c r="UTJ16" s="33"/>
      <c r="UTK16" s="33"/>
      <c r="UTL16" s="33"/>
      <c r="UTM16" s="33"/>
      <c r="UTN16" s="33"/>
      <c r="UTO16" s="33"/>
      <c r="UTP16" s="33"/>
      <c r="UTQ16" s="33"/>
      <c r="UTR16" s="33"/>
      <c r="UTS16" s="33"/>
      <c r="UTT16" s="33"/>
      <c r="UTU16" s="33"/>
      <c r="UTV16" s="33"/>
      <c r="UTW16" s="33"/>
      <c r="UTX16" s="33"/>
      <c r="UTY16" s="33"/>
      <c r="UTZ16" s="33"/>
      <c r="UUA16" s="33"/>
      <c r="UUB16" s="33"/>
      <c r="UUC16" s="33"/>
      <c r="UUD16" s="33"/>
      <c r="UUE16" s="33"/>
      <c r="UUF16" s="33"/>
      <c r="UUG16" s="33"/>
      <c r="UUH16" s="33"/>
      <c r="UUI16" s="33"/>
      <c r="UUJ16" s="33"/>
      <c r="UUK16" s="33"/>
      <c r="UUL16" s="33"/>
      <c r="UUM16" s="33"/>
      <c r="UUN16" s="33"/>
      <c r="UUO16" s="33"/>
      <c r="UUP16" s="33"/>
      <c r="UUQ16" s="33"/>
      <c r="UUR16" s="33"/>
      <c r="UUS16" s="33"/>
      <c r="UUT16" s="33"/>
      <c r="UUU16" s="33"/>
      <c r="UUV16" s="33"/>
      <c r="UUW16" s="33"/>
      <c r="UUX16" s="33"/>
      <c r="UUY16" s="33"/>
      <c r="UUZ16" s="33"/>
      <c r="UVA16" s="33"/>
      <c r="UVB16" s="33"/>
      <c r="UVC16" s="33"/>
      <c r="UVD16" s="33"/>
      <c r="UVE16" s="33"/>
      <c r="UVF16" s="33"/>
      <c r="UVG16" s="33"/>
      <c r="UVH16" s="33"/>
      <c r="UVI16" s="33"/>
      <c r="UVJ16" s="33"/>
      <c r="UVK16" s="33"/>
      <c r="UVL16" s="33"/>
      <c r="UVM16" s="33"/>
      <c r="UVN16" s="33"/>
      <c r="UVO16" s="33"/>
      <c r="UVP16" s="33"/>
      <c r="UVQ16" s="33"/>
      <c r="UVR16" s="33"/>
      <c r="UVS16" s="33"/>
      <c r="UVT16" s="33"/>
      <c r="UVU16" s="33"/>
      <c r="UVV16" s="33"/>
      <c r="UVW16" s="33"/>
      <c r="UVX16" s="33"/>
      <c r="UVY16" s="33"/>
      <c r="UVZ16" s="33"/>
      <c r="UWA16" s="33"/>
      <c r="UWB16" s="33"/>
      <c r="UWC16" s="33"/>
      <c r="UWD16" s="33"/>
      <c r="UWE16" s="33"/>
      <c r="UWF16" s="33"/>
      <c r="UWG16" s="33"/>
      <c r="UWH16" s="33"/>
      <c r="UWI16" s="33"/>
      <c r="UWJ16" s="33"/>
      <c r="UWK16" s="33"/>
      <c r="UWL16" s="33"/>
      <c r="UWM16" s="33"/>
      <c r="UWN16" s="33"/>
      <c r="UWO16" s="33"/>
      <c r="UWP16" s="33"/>
      <c r="UWQ16" s="33"/>
      <c r="UWR16" s="33"/>
      <c r="UWS16" s="33"/>
      <c r="UWT16" s="33"/>
      <c r="UWU16" s="33"/>
      <c r="UWV16" s="33"/>
      <c r="UWW16" s="33"/>
      <c r="UWX16" s="33"/>
      <c r="UWY16" s="33"/>
      <c r="UWZ16" s="33"/>
      <c r="UXA16" s="33"/>
      <c r="UXB16" s="33"/>
      <c r="UXC16" s="33"/>
      <c r="UXD16" s="33"/>
      <c r="UXE16" s="33"/>
      <c r="UXF16" s="33"/>
      <c r="UXG16" s="33"/>
      <c r="UXH16" s="33"/>
      <c r="UXI16" s="33"/>
      <c r="UXJ16" s="33"/>
      <c r="UXK16" s="33"/>
      <c r="UXL16" s="33"/>
      <c r="UXM16" s="33"/>
      <c r="UXN16" s="33"/>
      <c r="UXO16" s="33"/>
      <c r="UXP16" s="33"/>
      <c r="UXQ16" s="33"/>
      <c r="UXR16" s="33"/>
      <c r="UXS16" s="33"/>
      <c r="UXT16" s="33"/>
      <c r="UXU16" s="33"/>
      <c r="UXV16" s="33"/>
      <c r="UXW16" s="33"/>
      <c r="UXX16" s="33"/>
      <c r="UXY16" s="33"/>
      <c r="UXZ16" s="33"/>
      <c r="UYA16" s="33"/>
      <c r="UYB16" s="33"/>
      <c r="UYC16" s="33"/>
      <c r="UYD16" s="33"/>
      <c r="UYE16" s="33"/>
      <c r="UYF16" s="33"/>
      <c r="UYG16" s="33"/>
      <c r="UYH16" s="33"/>
      <c r="UYI16" s="33"/>
      <c r="UYJ16" s="33"/>
      <c r="UYK16" s="33"/>
      <c r="UYL16" s="33"/>
      <c r="UYM16" s="33"/>
      <c r="UYN16" s="33"/>
      <c r="UYO16" s="33"/>
      <c r="UYP16" s="33"/>
      <c r="UYQ16" s="33"/>
      <c r="UYR16" s="33"/>
      <c r="UYS16" s="33"/>
      <c r="UYT16" s="33"/>
      <c r="UYU16" s="33"/>
      <c r="UYV16" s="33"/>
      <c r="UYW16" s="33"/>
      <c r="UYX16" s="33"/>
      <c r="UYY16" s="33"/>
      <c r="UYZ16" s="33"/>
      <c r="UZA16" s="33"/>
      <c r="UZB16" s="33"/>
      <c r="UZC16" s="33"/>
      <c r="UZD16" s="33"/>
      <c r="UZE16" s="33"/>
      <c r="UZF16" s="33"/>
      <c r="UZG16" s="33"/>
      <c r="UZH16" s="33"/>
      <c r="UZI16" s="33"/>
      <c r="UZJ16" s="33"/>
      <c r="UZK16" s="33"/>
      <c r="UZL16" s="33"/>
      <c r="UZM16" s="33"/>
      <c r="UZN16" s="33"/>
      <c r="UZO16" s="33"/>
      <c r="UZP16" s="33"/>
      <c r="UZQ16" s="33"/>
      <c r="UZR16" s="33"/>
      <c r="UZS16" s="33"/>
      <c r="UZT16" s="33"/>
      <c r="UZU16" s="33"/>
      <c r="UZV16" s="33"/>
      <c r="UZW16" s="33"/>
      <c r="UZX16" s="33"/>
      <c r="UZY16" s="33"/>
      <c r="UZZ16" s="33"/>
      <c r="VAA16" s="33"/>
      <c r="VAB16" s="33"/>
      <c r="VAC16" s="33"/>
      <c r="VAD16" s="33"/>
      <c r="VAE16" s="33"/>
      <c r="VAF16" s="33"/>
      <c r="VAG16" s="33"/>
      <c r="VAH16" s="33"/>
      <c r="VAI16" s="33"/>
      <c r="VAJ16" s="33"/>
      <c r="VAK16" s="33"/>
      <c r="VAL16" s="33"/>
      <c r="VAM16" s="33"/>
      <c r="VAN16" s="33"/>
      <c r="VAO16" s="33"/>
      <c r="VAP16" s="33"/>
      <c r="VAQ16" s="33"/>
      <c r="VAR16" s="33"/>
      <c r="VAS16" s="33"/>
      <c r="VAT16" s="33"/>
      <c r="VAU16" s="33"/>
      <c r="VAV16" s="33"/>
      <c r="VAW16" s="33"/>
      <c r="VAX16" s="33"/>
      <c r="VAY16" s="33"/>
      <c r="VAZ16" s="33"/>
      <c r="VBA16" s="33"/>
      <c r="VBB16" s="33"/>
      <c r="VBC16" s="33"/>
      <c r="VBD16" s="33"/>
      <c r="VBE16" s="33"/>
      <c r="VBF16" s="33"/>
      <c r="VBG16" s="33"/>
      <c r="VBH16" s="33"/>
      <c r="VBI16" s="33"/>
      <c r="VBJ16" s="33"/>
      <c r="VBK16" s="33"/>
      <c r="VBL16" s="33"/>
      <c r="VBM16" s="33"/>
      <c r="VBN16" s="33"/>
      <c r="VBO16" s="33"/>
      <c r="VBP16" s="33"/>
      <c r="VBQ16" s="33"/>
      <c r="VBR16" s="33"/>
      <c r="VBS16" s="33"/>
      <c r="VBT16" s="33"/>
      <c r="VBU16" s="33"/>
      <c r="VBV16" s="33"/>
      <c r="VBW16" s="33"/>
      <c r="VBX16" s="33"/>
      <c r="VBY16" s="33"/>
      <c r="VBZ16" s="33"/>
      <c r="VCA16" s="33"/>
      <c r="VCB16" s="33"/>
      <c r="VCC16" s="33"/>
      <c r="VCD16" s="33"/>
      <c r="VCE16" s="33"/>
      <c r="VCF16" s="33"/>
      <c r="VCG16" s="33"/>
      <c r="VCH16" s="33"/>
      <c r="VCI16" s="33"/>
      <c r="VCJ16" s="33"/>
      <c r="VCK16" s="33"/>
      <c r="VCL16" s="33"/>
      <c r="VCM16" s="33"/>
      <c r="VCN16" s="33"/>
      <c r="VCO16" s="33"/>
      <c r="VCP16" s="33"/>
      <c r="VCQ16" s="33"/>
      <c r="VCR16" s="33"/>
      <c r="VCS16" s="33"/>
      <c r="VCT16" s="33"/>
      <c r="VCU16" s="33"/>
      <c r="VCV16" s="33"/>
      <c r="VCW16" s="33"/>
      <c r="VCX16" s="33"/>
      <c r="VCY16" s="33"/>
      <c r="VCZ16" s="33"/>
      <c r="VDA16" s="33"/>
      <c r="VDB16" s="33"/>
      <c r="VDC16" s="33"/>
      <c r="VDD16" s="33"/>
      <c r="VDE16" s="33"/>
      <c r="VDF16" s="33"/>
      <c r="VDG16" s="33"/>
      <c r="VDH16" s="33"/>
      <c r="VDI16" s="33"/>
      <c r="VDJ16" s="33"/>
      <c r="VDK16" s="33"/>
      <c r="VDL16" s="33"/>
      <c r="VDM16" s="33"/>
      <c r="VDN16" s="33"/>
      <c r="VDO16" s="33"/>
      <c r="VDP16" s="33"/>
      <c r="VDQ16" s="33"/>
      <c r="VDR16" s="33"/>
      <c r="VDS16" s="33"/>
      <c r="VDT16" s="33"/>
      <c r="VDU16" s="33"/>
      <c r="VDV16" s="33"/>
      <c r="VDW16" s="33"/>
      <c r="VDX16" s="33"/>
      <c r="VDY16" s="33"/>
      <c r="VDZ16" s="33"/>
      <c r="VEA16" s="33"/>
      <c r="VEB16" s="33"/>
      <c r="VEC16" s="33"/>
      <c r="VED16" s="33"/>
      <c r="VEE16" s="33"/>
      <c r="VEF16" s="33"/>
      <c r="VEG16" s="33"/>
      <c r="VEH16" s="33"/>
      <c r="VEI16" s="33"/>
      <c r="VEJ16" s="33"/>
      <c r="VEK16" s="33"/>
      <c r="VEL16" s="33"/>
      <c r="VEM16" s="33"/>
      <c r="VEN16" s="33"/>
      <c r="VEO16" s="33"/>
      <c r="VEP16" s="33"/>
      <c r="VEQ16" s="33"/>
      <c r="VER16" s="33"/>
      <c r="VES16" s="33"/>
      <c r="VET16" s="33"/>
      <c r="VEU16" s="33"/>
      <c r="VEV16" s="33"/>
      <c r="VEW16" s="33"/>
      <c r="VEX16" s="33"/>
      <c r="VEY16" s="33"/>
      <c r="VEZ16" s="33"/>
      <c r="VFA16" s="33"/>
      <c r="VFB16" s="33"/>
      <c r="VFC16" s="33"/>
      <c r="VFD16" s="33"/>
      <c r="VFE16" s="33"/>
      <c r="VFF16" s="33"/>
      <c r="VFG16" s="33"/>
      <c r="VFH16" s="33"/>
      <c r="VFI16" s="33"/>
      <c r="VFJ16" s="33"/>
      <c r="VFK16" s="33"/>
      <c r="VFL16" s="33"/>
      <c r="VFM16" s="33"/>
      <c r="VFN16" s="33"/>
      <c r="VFO16" s="33"/>
      <c r="VFP16" s="33"/>
      <c r="VFQ16" s="33"/>
      <c r="VFR16" s="33"/>
      <c r="VFS16" s="33"/>
      <c r="VFT16" s="33"/>
      <c r="VFU16" s="33"/>
      <c r="VFV16" s="33"/>
      <c r="VFW16" s="33"/>
      <c r="VFX16" s="33"/>
      <c r="VFY16" s="33"/>
      <c r="VFZ16" s="33"/>
      <c r="VGA16" s="33"/>
      <c r="VGB16" s="33"/>
      <c r="VGC16" s="33"/>
      <c r="VGD16" s="33"/>
      <c r="VGE16" s="33"/>
      <c r="VGF16" s="33"/>
      <c r="VGG16" s="33"/>
      <c r="VGH16" s="33"/>
      <c r="VGI16" s="33"/>
      <c r="VGJ16" s="33"/>
      <c r="VGK16" s="33"/>
      <c r="VGL16" s="33"/>
      <c r="VGM16" s="33"/>
      <c r="VGN16" s="33"/>
      <c r="VGO16" s="33"/>
      <c r="VGP16" s="33"/>
      <c r="VGQ16" s="33"/>
      <c r="VGR16" s="33"/>
      <c r="VGS16" s="33"/>
      <c r="VGT16" s="33"/>
      <c r="VGU16" s="33"/>
      <c r="VGV16" s="33"/>
      <c r="VGW16" s="33"/>
      <c r="VGX16" s="33"/>
      <c r="VGY16" s="33"/>
      <c r="VGZ16" s="33"/>
      <c r="VHA16" s="33"/>
      <c r="VHB16" s="33"/>
      <c r="VHC16" s="33"/>
      <c r="VHD16" s="33"/>
      <c r="VHE16" s="33"/>
      <c r="VHF16" s="33"/>
      <c r="VHG16" s="33"/>
      <c r="VHH16" s="33"/>
      <c r="VHI16" s="33"/>
      <c r="VHJ16" s="33"/>
      <c r="VHK16" s="33"/>
      <c r="VHL16" s="33"/>
      <c r="VHM16" s="33"/>
      <c r="VHN16" s="33"/>
      <c r="VHO16" s="33"/>
      <c r="VHP16" s="33"/>
      <c r="VHQ16" s="33"/>
      <c r="VHR16" s="33"/>
      <c r="VHS16" s="33"/>
      <c r="VHT16" s="33"/>
      <c r="VHU16" s="33"/>
      <c r="VHV16" s="33"/>
      <c r="VHW16" s="33"/>
      <c r="VHX16" s="33"/>
      <c r="VHY16" s="33"/>
      <c r="VHZ16" s="33"/>
      <c r="VIA16" s="33"/>
      <c r="VIB16" s="33"/>
      <c r="VIC16" s="33"/>
      <c r="VID16" s="33"/>
      <c r="VIE16" s="33"/>
      <c r="VIF16" s="33"/>
      <c r="VIG16" s="33"/>
      <c r="VIH16" s="33"/>
      <c r="VII16" s="33"/>
      <c r="VIJ16" s="33"/>
      <c r="VIK16" s="33"/>
      <c r="VIL16" s="33"/>
      <c r="VIM16" s="33"/>
      <c r="VIN16" s="33"/>
      <c r="VIO16" s="33"/>
      <c r="VIP16" s="33"/>
      <c r="VIQ16" s="33"/>
      <c r="VIR16" s="33"/>
      <c r="VIS16" s="33"/>
      <c r="VIT16" s="33"/>
      <c r="VIU16" s="33"/>
      <c r="VIV16" s="33"/>
      <c r="VIW16" s="33"/>
      <c r="VIX16" s="33"/>
      <c r="VIY16" s="33"/>
      <c r="VIZ16" s="33"/>
      <c r="VJA16" s="33"/>
      <c r="VJB16" s="33"/>
      <c r="VJC16" s="33"/>
      <c r="VJD16" s="33"/>
      <c r="VJE16" s="33"/>
      <c r="VJF16" s="33"/>
      <c r="VJG16" s="33"/>
      <c r="VJH16" s="33"/>
      <c r="VJI16" s="33"/>
      <c r="VJJ16" s="33"/>
      <c r="VJK16" s="33"/>
      <c r="VJL16" s="33"/>
      <c r="VJM16" s="33"/>
      <c r="VJN16" s="33"/>
      <c r="VJO16" s="33"/>
      <c r="VJP16" s="33"/>
      <c r="VJQ16" s="33"/>
      <c r="VJR16" s="33"/>
      <c r="VJS16" s="33"/>
      <c r="VJT16" s="33"/>
      <c r="VJU16" s="33"/>
      <c r="VJV16" s="33"/>
      <c r="VJW16" s="33"/>
      <c r="VJX16" s="33"/>
      <c r="VJY16" s="33"/>
      <c r="VJZ16" s="33"/>
      <c r="VKA16" s="33"/>
      <c r="VKB16" s="33"/>
      <c r="VKC16" s="33"/>
      <c r="VKD16" s="33"/>
      <c r="VKE16" s="33"/>
      <c r="VKF16" s="33"/>
      <c r="VKG16" s="33"/>
      <c r="VKH16" s="33"/>
      <c r="VKI16" s="33"/>
      <c r="VKJ16" s="33"/>
      <c r="VKK16" s="33"/>
      <c r="VKL16" s="33"/>
      <c r="VKM16" s="33"/>
      <c r="VKN16" s="33"/>
      <c r="VKO16" s="33"/>
      <c r="VKP16" s="33"/>
      <c r="VKQ16" s="33"/>
      <c r="VKR16" s="33"/>
      <c r="VKS16" s="33"/>
      <c r="VKT16" s="33"/>
      <c r="VKU16" s="33"/>
      <c r="VKV16" s="33"/>
      <c r="VKW16" s="33"/>
      <c r="VKX16" s="33"/>
      <c r="VKY16" s="33"/>
      <c r="VKZ16" s="33"/>
      <c r="VLA16" s="33"/>
      <c r="VLB16" s="33"/>
      <c r="VLC16" s="33"/>
      <c r="VLD16" s="33"/>
      <c r="VLE16" s="33"/>
      <c r="VLF16" s="33"/>
      <c r="VLG16" s="33"/>
      <c r="VLH16" s="33"/>
      <c r="VLI16" s="33"/>
      <c r="VLJ16" s="33"/>
      <c r="VLK16" s="33"/>
      <c r="VLL16" s="33"/>
      <c r="VLM16" s="33"/>
      <c r="VLN16" s="33"/>
      <c r="VLO16" s="33"/>
      <c r="VLP16" s="33"/>
      <c r="VLQ16" s="33"/>
      <c r="VLR16" s="33"/>
      <c r="VLS16" s="33"/>
      <c r="VLT16" s="33"/>
      <c r="VLU16" s="33"/>
      <c r="VLV16" s="33"/>
      <c r="VLW16" s="33"/>
      <c r="VLX16" s="33"/>
      <c r="VLY16" s="33"/>
      <c r="VLZ16" s="33"/>
      <c r="VMA16" s="33"/>
      <c r="VMB16" s="33"/>
      <c r="VMC16" s="33"/>
      <c r="VMD16" s="33"/>
      <c r="VME16" s="33"/>
      <c r="VMF16" s="33"/>
      <c r="VMG16" s="33"/>
      <c r="VMH16" s="33"/>
      <c r="VMI16" s="33"/>
      <c r="VMJ16" s="33"/>
      <c r="VMK16" s="33"/>
      <c r="VML16" s="33"/>
      <c r="VMM16" s="33"/>
      <c r="VMN16" s="33"/>
      <c r="VMO16" s="33"/>
      <c r="VMP16" s="33"/>
      <c r="VMQ16" s="33"/>
      <c r="VMR16" s="33"/>
      <c r="VMS16" s="33"/>
      <c r="VMT16" s="33"/>
      <c r="VMU16" s="33"/>
      <c r="VMV16" s="33"/>
      <c r="VMW16" s="33"/>
      <c r="VMX16" s="33"/>
      <c r="VMY16" s="33"/>
      <c r="VMZ16" s="33"/>
      <c r="VNA16" s="33"/>
      <c r="VNB16" s="33"/>
      <c r="VNC16" s="33"/>
      <c r="VND16" s="33"/>
      <c r="VNE16" s="33"/>
      <c r="VNF16" s="33"/>
      <c r="VNG16" s="33"/>
      <c r="VNH16" s="33"/>
      <c r="VNI16" s="33"/>
      <c r="VNJ16" s="33"/>
      <c r="VNK16" s="33"/>
      <c r="VNL16" s="33"/>
      <c r="VNM16" s="33"/>
      <c r="VNN16" s="33"/>
      <c r="VNO16" s="33"/>
      <c r="VNP16" s="33"/>
      <c r="VNQ16" s="33"/>
      <c r="VNR16" s="33"/>
      <c r="VNS16" s="33"/>
      <c r="VNT16" s="33"/>
      <c r="VNU16" s="33"/>
      <c r="VNV16" s="33"/>
      <c r="VNW16" s="33"/>
      <c r="VNX16" s="33"/>
      <c r="VNY16" s="33"/>
      <c r="VNZ16" s="33"/>
      <c r="VOA16" s="33"/>
      <c r="VOB16" s="33"/>
      <c r="VOC16" s="33"/>
      <c r="VOD16" s="33"/>
      <c r="VOE16" s="33"/>
      <c r="VOF16" s="33"/>
      <c r="VOG16" s="33"/>
      <c r="VOH16" s="33"/>
      <c r="VOI16" s="33"/>
      <c r="VOJ16" s="33"/>
      <c r="VOK16" s="33"/>
      <c r="VOL16" s="33"/>
      <c r="VOM16" s="33"/>
      <c r="VON16" s="33"/>
      <c r="VOO16" s="33"/>
      <c r="VOP16" s="33"/>
      <c r="VOQ16" s="33"/>
      <c r="VOR16" s="33"/>
      <c r="VOS16" s="33"/>
      <c r="VOT16" s="33"/>
      <c r="VOU16" s="33"/>
      <c r="VOV16" s="33"/>
      <c r="VOW16" s="33"/>
      <c r="VOX16" s="33"/>
      <c r="VOY16" s="33"/>
      <c r="VOZ16" s="33"/>
      <c r="VPA16" s="33"/>
      <c r="VPB16" s="33"/>
      <c r="VPC16" s="33"/>
      <c r="VPD16" s="33"/>
      <c r="VPE16" s="33"/>
      <c r="VPF16" s="33"/>
      <c r="VPG16" s="33"/>
      <c r="VPH16" s="33"/>
      <c r="VPI16" s="33"/>
      <c r="VPJ16" s="33"/>
      <c r="VPK16" s="33"/>
      <c r="VPL16" s="33"/>
      <c r="VPM16" s="33"/>
      <c r="VPN16" s="33"/>
      <c r="VPO16" s="33"/>
      <c r="VPP16" s="33"/>
      <c r="VPQ16" s="33"/>
      <c r="VPR16" s="33"/>
      <c r="VPS16" s="33"/>
      <c r="VPT16" s="33"/>
      <c r="VPU16" s="33"/>
      <c r="VPV16" s="33"/>
      <c r="VPW16" s="33"/>
      <c r="VPX16" s="33"/>
      <c r="VPY16" s="33"/>
      <c r="VPZ16" s="33"/>
      <c r="VQA16" s="33"/>
      <c r="VQB16" s="33"/>
      <c r="VQC16" s="33"/>
      <c r="VQD16" s="33"/>
      <c r="VQE16" s="33"/>
      <c r="VQF16" s="33"/>
      <c r="VQG16" s="33"/>
      <c r="VQH16" s="33"/>
      <c r="VQI16" s="33"/>
      <c r="VQJ16" s="33"/>
      <c r="VQK16" s="33"/>
      <c r="VQL16" s="33"/>
      <c r="VQM16" s="33"/>
      <c r="VQN16" s="33"/>
      <c r="VQO16" s="33"/>
      <c r="VQP16" s="33"/>
      <c r="VQQ16" s="33"/>
      <c r="VQR16" s="33"/>
      <c r="VQS16" s="33"/>
      <c r="VQT16" s="33"/>
      <c r="VQU16" s="33"/>
      <c r="VQV16" s="33"/>
      <c r="VQW16" s="33"/>
      <c r="VQX16" s="33"/>
      <c r="VQY16" s="33"/>
      <c r="VQZ16" s="33"/>
      <c r="VRA16" s="33"/>
      <c r="VRB16" s="33"/>
      <c r="VRC16" s="33"/>
      <c r="VRD16" s="33"/>
      <c r="VRE16" s="33"/>
      <c r="VRF16" s="33"/>
      <c r="VRG16" s="33"/>
      <c r="VRH16" s="33"/>
      <c r="VRI16" s="33"/>
      <c r="VRJ16" s="33"/>
      <c r="VRK16" s="33"/>
      <c r="VRL16" s="33"/>
      <c r="VRM16" s="33"/>
      <c r="VRN16" s="33"/>
      <c r="VRO16" s="33"/>
      <c r="VRP16" s="33"/>
      <c r="VRQ16" s="33"/>
      <c r="VRR16" s="33"/>
      <c r="VRS16" s="33"/>
      <c r="VRT16" s="33"/>
      <c r="VRU16" s="33"/>
      <c r="VRV16" s="33"/>
      <c r="VRW16" s="33"/>
      <c r="VRX16" s="33"/>
      <c r="VRY16" s="33"/>
      <c r="VRZ16" s="33"/>
      <c r="VSA16" s="33"/>
      <c r="VSB16" s="33"/>
      <c r="VSC16" s="33"/>
      <c r="VSD16" s="33"/>
      <c r="VSE16" s="33"/>
      <c r="VSF16" s="33"/>
      <c r="VSG16" s="33"/>
      <c r="VSH16" s="33"/>
      <c r="VSI16" s="33"/>
      <c r="VSJ16" s="33"/>
      <c r="VSK16" s="33"/>
      <c r="VSL16" s="33"/>
      <c r="VSM16" s="33"/>
      <c r="VSN16" s="33"/>
      <c r="VSO16" s="33"/>
      <c r="VSP16" s="33"/>
      <c r="VSQ16" s="33"/>
      <c r="VSR16" s="33"/>
      <c r="VSS16" s="33"/>
      <c r="VST16" s="33"/>
      <c r="VSU16" s="33"/>
      <c r="VSV16" s="33"/>
      <c r="VSW16" s="33"/>
      <c r="VSX16" s="33"/>
      <c r="VSY16" s="33"/>
      <c r="VSZ16" s="33"/>
      <c r="VTA16" s="33"/>
      <c r="VTB16" s="33"/>
      <c r="VTC16" s="33"/>
      <c r="VTD16" s="33"/>
      <c r="VTE16" s="33"/>
      <c r="VTF16" s="33"/>
      <c r="VTG16" s="33"/>
      <c r="VTH16" s="33"/>
      <c r="VTI16" s="33"/>
      <c r="VTJ16" s="33"/>
      <c r="VTK16" s="33"/>
      <c r="VTL16" s="33"/>
      <c r="VTM16" s="33"/>
      <c r="VTN16" s="33"/>
      <c r="VTO16" s="33"/>
      <c r="VTP16" s="33"/>
      <c r="VTQ16" s="33"/>
      <c r="VTR16" s="33"/>
      <c r="VTS16" s="33"/>
      <c r="VTT16" s="33"/>
      <c r="VTU16" s="33"/>
      <c r="VTV16" s="33"/>
      <c r="VTW16" s="33"/>
      <c r="VTX16" s="33"/>
      <c r="VTY16" s="33"/>
      <c r="VTZ16" s="33"/>
      <c r="VUA16" s="33"/>
      <c r="VUB16" s="33"/>
      <c r="VUC16" s="33"/>
      <c r="VUD16" s="33"/>
      <c r="VUE16" s="33"/>
      <c r="VUF16" s="33"/>
      <c r="VUG16" s="33"/>
      <c r="VUH16" s="33"/>
      <c r="VUI16" s="33"/>
      <c r="VUJ16" s="33"/>
      <c r="VUK16" s="33"/>
      <c r="VUL16" s="33"/>
      <c r="VUM16" s="33"/>
      <c r="VUN16" s="33"/>
      <c r="VUO16" s="33"/>
      <c r="VUP16" s="33"/>
      <c r="VUQ16" s="33"/>
      <c r="VUR16" s="33"/>
      <c r="VUS16" s="33"/>
      <c r="VUT16" s="33"/>
      <c r="VUU16" s="33"/>
      <c r="VUV16" s="33"/>
      <c r="VUW16" s="33"/>
      <c r="VUX16" s="33"/>
      <c r="VUY16" s="33"/>
      <c r="VUZ16" s="33"/>
      <c r="VVA16" s="33"/>
      <c r="VVB16" s="33"/>
      <c r="VVC16" s="33"/>
      <c r="VVD16" s="33"/>
      <c r="VVE16" s="33"/>
      <c r="VVF16" s="33"/>
      <c r="VVG16" s="33"/>
      <c r="VVH16" s="33"/>
      <c r="VVI16" s="33"/>
      <c r="VVJ16" s="33"/>
      <c r="VVK16" s="33"/>
      <c r="VVL16" s="33"/>
      <c r="VVM16" s="33"/>
      <c r="VVN16" s="33"/>
      <c r="VVO16" s="33"/>
      <c r="VVP16" s="33"/>
      <c r="VVQ16" s="33"/>
      <c r="VVR16" s="33"/>
      <c r="VVS16" s="33"/>
      <c r="VVT16" s="33"/>
      <c r="VVU16" s="33"/>
      <c r="VVV16" s="33"/>
      <c r="VVW16" s="33"/>
      <c r="VVX16" s="33"/>
      <c r="VVY16" s="33"/>
      <c r="VVZ16" s="33"/>
      <c r="VWA16" s="33"/>
      <c r="VWB16" s="33"/>
      <c r="VWC16" s="33"/>
      <c r="VWD16" s="33"/>
      <c r="VWE16" s="33"/>
      <c r="VWF16" s="33"/>
      <c r="VWG16" s="33"/>
      <c r="VWH16" s="33"/>
      <c r="VWI16" s="33"/>
      <c r="VWJ16" s="33"/>
      <c r="VWK16" s="33"/>
      <c r="VWL16" s="33"/>
      <c r="VWM16" s="33"/>
      <c r="VWN16" s="33"/>
      <c r="VWO16" s="33"/>
      <c r="VWP16" s="33"/>
      <c r="VWQ16" s="33"/>
      <c r="VWR16" s="33"/>
      <c r="VWS16" s="33"/>
      <c r="VWT16" s="33"/>
      <c r="VWU16" s="33"/>
      <c r="VWV16" s="33"/>
      <c r="VWW16" s="33"/>
      <c r="VWX16" s="33"/>
      <c r="VWY16" s="33"/>
      <c r="VWZ16" s="33"/>
      <c r="VXA16" s="33"/>
      <c r="VXB16" s="33"/>
      <c r="VXC16" s="33"/>
      <c r="VXD16" s="33"/>
      <c r="VXE16" s="33"/>
      <c r="VXF16" s="33"/>
      <c r="VXG16" s="33"/>
      <c r="VXH16" s="33"/>
      <c r="VXI16" s="33"/>
      <c r="VXJ16" s="33"/>
      <c r="VXK16" s="33"/>
      <c r="VXL16" s="33"/>
      <c r="VXM16" s="33"/>
      <c r="VXN16" s="33"/>
      <c r="VXO16" s="33"/>
      <c r="VXP16" s="33"/>
      <c r="VXQ16" s="33"/>
      <c r="VXR16" s="33"/>
      <c r="VXS16" s="33"/>
      <c r="VXT16" s="33"/>
      <c r="VXU16" s="33"/>
      <c r="VXV16" s="33"/>
      <c r="VXW16" s="33"/>
      <c r="VXX16" s="33"/>
      <c r="VXY16" s="33"/>
      <c r="VXZ16" s="33"/>
      <c r="VYA16" s="33"/>
      <c r="VYB16" s="33"/>
      <c r="VYC16" s="33"/>
      <c r="VYD16" s="33"/>
      <c r="VYE16" s="33"/>
      <c r="VYF16" s="33"/>
      <c r="VYG16" s="33"/>
      <c r="VYH16" s="33"/>
      <c r="VYI16" s="33"/>
      <c r="VYJ16" s="33"/>
      <c r="VYK16" s="33"/>
      <c r="VYL16" s="33"/>
      <c r="VYM16" s="33"/>
      <c r="VYN16" s="33"/>
      <c r="VYO16" s="33"/>
      <c r="VYP16" s="33"/>
      <c r="VYQ16" s="33"/>
      <c r="VYR16" s="33"/>
      <c r="VYS16" s="33"/>
      <c r="VYT16" s="33"/>
      <c r="VYU16" s="33"/>
      <c r="VYV16" s="33"/>
      <c r="VYW16" s="33"/>
      <c r="VYX16" s="33"/>
      <c r="VYY16" s="33"/>
      <c r="VYZ16" s="33"/>
      <c r="VZA16" s="33"/>
      <c r="VZB16" s="33"/>
      <c r="VZC16" s="33"/>
      <c r="VZD16" s="33"/>
      <c r="VZE16" s="33"/>
      <c r="VZF16" s="33"/>
      <c r="VZG16" s="33"/>
      <c r="VZH16" s="33"/>
      <c r="VZI16" s="33"/>
      <c r="VZJ16" s="33"/>
      <c r="VZK16" s="33"/>
      <c r="VZL16" s="33"/>
      <c r="VZM16" s="33"/>
      <c r="VZN16" s="33"/>
      <c r="VZO16" s="33"/>
      <c r="VZP16" s="33"/>
      <c r="VZQ16" s="33"/>
      <c r="VZR16" s="33"/>
      <c r="VZS16" s="33"/>
      <c r="VZT16" s="33"/>
      <c r="VZU16" s="33"/>
      <c r="VZV16" s="33"/>
      <c r="VZW16" s="33"/>
      <c r="VZX16" s="33"/>
      <c r="VZY16" s="33"/>
      <c r="VZZ16" s="33"/>
      <c r="WAA16" s="33"/>
      <c r="WAB16" s="33"/>
      <c r="WAC16" s="33"/>
      <c r="WAD16" s="33"/>
      <c r="WAE16" s="33"/>
      <c r="WAF16" s="33"/>
      <c r="WAG16" s="33"/>
      <c r="WAH16" s="33"/>
      <c r="WAI16" s="33"/>
      <c r="WAJ16" s="33"/>
      <c r="WAK16" s="33"/>
      <c r="WAL16" s="33"/>
      <c r="WAM16" s="33"/>
      <c r="WAN16" s="33"/>
      <c r="WAO16" s="33"/>
      <c r="WAP16" s="33"/>
      <c r="WAQ16" s="33"/>
      <c r="WAR16" s="33"/>
      <c r="WAS16" s="33"/>
      <c r="WAT16" s="33"/>
      <c r="WAU16" s="33"/>
      <c r="WAV16" s="33"/>
      <c r="WAW16" s="33"/>
      <c r="WAX16" s="33"/>
      <c r="WAY16" s="33"/>
      <c r="WAZ16" s="33"/>
      <c r="WBA16" s="33"/>
      <c r="WBB16" s="33"/>
      <c r="WBC16" s="33"/>
      <c r="WBD16" s="33"/>
      <c r="WBE16" s="33"/>
      <c r="WBF16" s="33"/>
      <c r="WBG16" s="33"/>
      <c r="WBH16" s="33"/>
      <c r="WBI16" s="33"/>
      <c r="WBJ16" s="33"/>
      <c r="WBK16" s="33"/>
      <c r="WBL16" s="33"/>
      <c r="WBM16" s="33"/>
      <c r="WBN16" s="33"/>
      <c r="WBO16" s="33"/>
      <c r="WBP16" s="33"/>
      <c r="WBQ16" s="33"/>
      <c r="WBR16" s="33"/>
      <c r="WBS16" s="33"/>
      <c r="WBT16" s="33"/>
      <c r="WBU16" s="33"/>
      <c r="WBV16" s="33"/>
      <c r="WBW16" s="33"/>
      <c r="WBX16" s="33"/>
      <c r="WBY16" s="33"/>
      <c r="WBZ16" s="33"/>
      <c r="WCA16" s="33"/>
      <c r="WCB16" s="33"/>
      <c r="WCC16" s="33"/>
      <c r="WCD16" s="33"/>
      <c r="WCE16" s="33"/>
      <c r="WCF16" s="33"/>
      <c r="WCG16" s="33"/>
      <c r="WCH16" s="33"/>
      <c r="WCI16" s="33"/>
      <c r="WCJ16" s="33"/>
      <c r="WCK16" s="33"/>
      <c r="WCL16" s="33"/>
      <c r="WCM16" s="33"/>
      <c r="WCN16" s="33"/>
      <c r="WCO16" s="33"/>
      <c r="WCP16" s="33"/>
      <c r="WCQ16" s="33"/>
      <c r="WCR16" s="33"/>
      <c r="WCS16" s="33"/>
      <c r="WCT16" s="33"/>
      <c r="WCU16" s="33"/>
      <c r="WCV16" s="33"/>
      <c r="WCW16" s="33"/>
      <c r="WCX16" s="33"/>
      <c r="WCY16" s="33"/>
      <c r="WCZ16" s="33"/>
      <c r="WDA16" s="33"/>
      <c r="WDB16" s="33"/>
      <c r="WDC16" s="33"/>
      <c r="WDD16" s="33"/>
      <c r="WDE16" s="33"/>
      <c r="WDF16" s="33"/>
      <c r="WDG16" s="33"/>
      <c r="WDH16" s="33"/>
      <c r="WDI16" s="33"/>
      <c r="WDJ16" s="33"/>
      <c r="WDK16" s="33"/>
      <c r="WDL16" s="33"/>
      <c r="WDM16" s="33"/>
      <c r="WDN16" s="33"/>
      <c r="WDO16" s="33"/>
      <c r="WDP16" s="33"/>
      <c r="WDQ16" s="33"/>
      <c r="WDR16" s="33"/>
      <c r="WDS16" s="33"/>
      <c r="WDT16" s="33"/>
      <c r="WDU16" s="33"/>
      <c r="WDV16" s="33"/>
      <c r="WDW16" s="33"/>
      <c r="WDX16" s="33"/>
      <c r="WDY16" s="33"/>
      <c r="WDZ16" s="33"/>
      <c r="WEA16" s="33"/>
      <c r="WEB16" s="33"/>
      <c r="WEC16" s="33"/>
      <c r="WED16" s="33"/>
      <c r="WEE16" s="33"/>
      <c r="WEF16" s="33"/>
      <c r="WEG16" s="33"/>
      <c r="WEH16" s="33"/>
      <c r="WEI16" s="33"/>
      <c r="WEJ16" s="33"/>
      <c r="WEK16" s="33"/>
      <c r="WEL16" s="33"/>
      <c r="WEM16" s="33"/>
      <c r="WEN16" s="33"/>
      <c r="WEO16" s="33"/>
      <c r="WEP16" s="33"/>
      <c r="WEQ16" s="33"/>
      <c r="WER16" s="33"/>
      <c r="WES16" s="33"/>
      <c r="WET16" s="33"/>
      <c r="WEU16" s="33"/>
      <c r="WEV16" s="33"/>
      <c r="WEW16" s="33"/>
      <c r="WEX16" s="33"/>
      <c r="WEY16" s="33"/>
      <c r="WEZ16" s="33"/>
      <c r="WFA16" s="33"/>
      <c r="WFB16" s="33"/>
      <c r="WFC16" s="33"/>
      <c r="WFD16" s="33"/>
      <c r="WFE16" s="33"/>
      <c r="WFF16" s="33"/>
      <c r="WFG16" s="33"/>
      <c r="WFH16" s="33"/>
      <c r="WFI16" s="33"/>
      <c r="WFJ16" s="33"/>
      <c r="WFK16" s="33"/>
      <c r="WFL16" s="33"/>
      <c r="WFM16" s="33"/>
      <c r="WFN16" s="33"/>
      <c r="WFO16" s="33"/>
      <c r="WFP16" s="33"/>
      <c r="WFQ16" s="33"/>
      <c r="WFR16" s="33"/>
      <c r="WFS16" s="33"/>
      <c r="WFT16" s="33"/>
      <c r="WFU16" s="33"/>
      <c r="WFV16" s="33"/>
      <c r="WFW16" s="33"/>
      <c r="WFX16" s="33"/>
      <c r="WFY16" s="33"/>
      <c r="WFZ16" s="33"/>
      <c r="WGA16" s="33"/>
      <c r="WGB16" s="33"/>
      <c r="WGC16" s="33"/>
      <c r="WGD16" s="33"/>
      <c r="WGE16" s="33"/>
      <c r="WGF16" s="33"/>
      <c r="WGG16" s="33"/>
      <c r="WGH16" s="33"/>
      <c r="WGI16" s="33"/>
      <c r="WGJ16" s="33"/>
      <c r="WGK16" s="33"/>
      <c r="WGL16" s="33"/>
      <c r="WGM16" s="33"/>
      <c r="WGN16" s="33"/>
      <c r="WGO16" s="33"/>
      <c r="WGP16" s="33"/>
      <c r="WGQ16" s="33"/>
      <c r="WGR16" s="33"/>
      <c r="WGS16" s="33"/>
      <c r="WGT16" s="33"/>
      <c r="WGU16" s="33"/>
      <c r="WGV16" s="33"/>
      <c r="WGW16" s="33"/>
      <c r="WGX16" s="33"/>
      <c r="WGY16" s="33"/>
      <c r="WGZ16" s="33"/>
      <c r="WHA16" s="33"/>
      <c r="WHB16" s="33"/>
      <c r="WHC16" s="33"/>
      <c r="WHD16" s="33"/>
      <c r="WHE16" s="33"/>
      <c r="WHF16" s="33"/>
      <c r="WHG16" s="33"/>
      <c r="WHH16" s="33"/>
      <c r="WHI16" s="33"/>
      <c r="WHJ16" s="33"/>
      <c r="WHK16" s="33"/>
      <c r="WHL16" s="33"/>
      <c r="WHM16" s="33"/>
      <c r="WHN16" s="33"/>
      <c r="WHO16" s="33"/>
      <c r="WHP16" s="33"/>
      <c r="WHQ16" s="33"/>
      <c r="WHR16" s="33"/>
      <c r="WHS16" s="33"/>
      <c r="WHT16" s="33"/>
      <c r="WHU16" s="33"/>
      <c r="WHV16" s="33"/>
      <c r="WHW16" s="33"/>
      <c r="WHX16" s="33"/>
      <c r="WHY16" s="33"/>
      <c r="WHZ16" s="33"/>
      <c r="WIA16" s="33"/>
      <c r="WIB16" s="33"/>
      <c r="WIC16" s="33"/>
      <c r="WID16" s="33"/>
      <c r="WIE16" s="33"/>
      <c r="WIF16" s="33"/>
      <c r="WIG16" s="33"/>
      <c r="WIH16" s="33"/>
      <c r="WII16" s="33"/>
      <c r="WIJ16" s="33"/>
      <c r="WIK16" s="33"/>
      <c r="WIL16" s="33"/>
      <c r="WIM16" s="33"/>
      <c r="WIN16" s="33"/>
      <c r="WIO16" s="33"/>
      <c r="WIP16" s="33"/>
      <c r="WIQ16" s="33"/>
      <c r="WIR16" s="33"/>
      <c r="WIS16" s="33"/>
      <c r="WIT16" s="33"/>
      <c r="WIU16" s="33"/>
      <c r="WIV16" s="33"/>
      <c r="WIW16" s="33"/>
      <c r="WIX16" s="33"/>
      <c r="WIY16" s="33"/>
      <c r="WIZ16" s="33"/>
      <c r="WJA16" s="33"/>
      <c r="WJB16" s="33"/>
      <c r="WJC16" s="33"/>
      <c r="WJD16" s="33"/>
      <c r="WJE16" s="33"/>
      <c r="WJF16" s="33"/>
      <c r="WJG16" s="33"/>
      <c r="WJH16" s="33"/>
      <c r="WJI16" s="33"/>
      <c r="WJJ16" s="33"/>
      <c r="WJK16" s="33"/>
      <c r="WJL16" s="33"/>
      <c r="WJM16" s="33"/>
      <c r="WJN16" s="33"/>
      <c r="WJO16" s="33"/>
      <c r="WJP16" s="33"/>
      <c r="WJQ16" s="33"/>
      <c r="WJR16" s="33"/>
      <c r="WJS16" s="33"/>
      <c r="WJT16" s="33"/>
      <c r="WJU16" s="33"/>
      <c r="WJV16" s="33"/>
      <c r="WJW16" s="33"/>
      <c r="WJX16" s="33"/>
      <c r="WJY16" s="33"/>
      <c r="WJZ16" s="33"/>
      <c r="WKA16" s="33"/>
      <c r="WKB16" s="33"/>
      <c r="WKC16" s="33"/>
      <c r="WKD16" s="33"/>
      <c r="WKE16" s="33"/>
      <c r="WKF16" s="33"/>
      <c r="WKG16" s="33"/>
      <c r="WKH16" s="33"/>
      <c r="WKI16" s="33"/>
      <c r="WKJ16" s="33"/>
      <c r="WKK16" s="33"/>
      <c r="WKL16" s="33"/>
      <c r="WKM16" s="33"/>
      <c r="WKN16" s="33"/>
      <c r="WKO16" s="33"/>
      <c r="WKP16" s="33"/>
      <c r="WKQ16" s="33"/>
      <c r="WKR16" s="33"/>
      <c r="WKS16" s="33"/>
      <c r="WKT16" s="33"/>
      <c r="WKU16" s="33"/>
      <c r="WKV16" s="33"/>
      <c r="WKW16" s="33"/>
      <c r="WKX16" s="33"/>
      <c r="WKY16" s="33"/>
      <c r="WKZ16" s="33"/>
      <c r="WLA16" s="33"/>
      <c r="WLB16" s="33"/>
      <c r="WLC16" s="33"/>
      <c r="WLD16" s="33"/>
      <c r="WLE16" s="33"/>
      <c r="WLF16" s="33"/>
      <c r="WLG16" s="33"/>
      <c r="WLH16" s="33"/>
      <c r="WLI16" s="33"/>
      <c r="WLJ16" s="33"/>
      <c r="WLK16" s="33"/>
      <c r="WLL16" s="33"/>
      <c r="WLM16" s="33"/>
      <c r="WLN16" s="33"/>
      <c r="WLO16" s="33"/>
      <c r="WLP16" s="33"/>
      <c r="WLQ16" s="33"/>
      <c r="WLR16" s="33"/>
      <c r="WLS16" s="33"/>
      <c r="WLT16" s="33"/>
      <c r="WLU16" s="33"/>
      <c r="WLV16" s="33"/>
      <c r="WLW16" s="33"/>
      <c r="WLX16" s="33"/>
      <c r="WLY16" s="33"/>
      <c r="WLZ16" s="33"/>
      <c r="WMA16" s="33"/>
      <c r="WMB16" s="33"/>
      <c r="WMC16" s="33"/>
      <c r="WMD16" s="33"/>
      <c r="WME16" s="33"/>
      <c r="WMF16" s="33"/>
      <c r="WMG16" s="33"/>
      <c r="WMH16" s="33"/>
      <c r="WMI16" s="33"/>
      <c r="WMJ16" s="33"/>
      <c r="WMK16" s="33"/>
      <c r="WML16" s="33"/>
      <c r="WMM16" s="33"/>
      <c r="WMN16" s="33"/>
      <c r="WMO16" s="33"/>
      <c r="WMP16" s="33"/>
      <c r="WMQ16" s="33"/>
      <c r="WMR16" s="33"/>
      <c r="WMS16" s="33"/>
      <c r="WMT16" s="33"/>
      <c r="WMU16" s="33"/>
      <c r="WMV16" s="33"/>
      <c r="WMW16" s="33"/>
      <c r="WMX16" s="33"/>
      <c r="WMY16" s="33"/>
      <c r="WMZ16" s="33"/>
      <c r="WNA16" s="33"/>
      <c r="WNB16" s="33"/>
      <c r="WNC16" s="33"/>
      <c r="WND16" s="33"/>
      <c r="WNE16" s="33"/>
      <c r="WNF16" s="33"/>
      <c r="WNG16" s="33"/>
      <c r="WNH16" s="33"/>
      <c r="WNI16" s="33"/>
      <c r="WNJ16" s="33"/>
      <c r="WNK16" s="33"/>
      <c r="WNL16" s="33"/>
      <c r="WNM16" s="33"/>
      <c r="WNN16" s="33"/>
      <c r="WNO16" s="33"/>
      <c r="WNP16" s="33"/>
      <c r="WNQ16" s="33"/>
      <c r="WNR16" s="33"/>
      <c r="WNS16" s="33"/>
      <c r="WNT16" s="33"/>
      <c r="WNU16" s="33"/>
      <c r="WNV16" s="33"/>
      <c r="WNW16" s="33"/>
      <c r="WNX16" s="33"/>
      <c r="WNY16" s="33"/>
      <c r="WNZ16" s="33"/>
      <c r="WOA16" s="33"/>
      <c r="WOB16" s="33"/>
      <c r="WOC16" s="33"/>
      <c r="WOD16" s="33"/>
      <c r="WOE16" s="33"/>
      <c r="WOF16" s="33"/>
      <c r="WOG16" s="33"/>
      <c r="WOH16" s="33"/>
      <c r="WOI16" s="33"/>
      <c r="WOJ16" s="33"/>
      <c r="WOK16" s="33"/>
      <c r="WOL16" s="33"/>
      <c r="WOM16" s="33"/>
      <c r="WON16" s="33"/>
      <c r="WOO16" s="33"/>
      <c r="WOP16" s="33"/>
      <c r="WOQ16" s="33"/>
      <c r="WOR16" s="33"/>
      <c r="WOS16" s="33"/>
      <c r="WOT16" s="33"/>
      <c r="WOU16" s="33"/>
      <c r="WOV16" s="33"/>
      <c r="WOW16" s="33"/>
      <c r="WOX16" s="33"/>
      <c r="WOY16" s="33"/>
      <c r="WOZ16" s="33"/>
      <c r="WPA16" s="33"/>
      <c r="WPB16" s="33"/>
      <c r="WPC16" s="33"/>
      <c r="WPD16" s="33"/>
      <c r="WPE16" s="33"/>
      <c r="WPF16" s="33"/>
      <c r="WPG16" s="33"/>
      <c r="WPH16" s="33"/>
      <c r="WPI16" s="33"/>
      <c r="WPJ16" s="33"/>
      <c r="WPK16" s="33"/>
      <c r="WPL16" s="33"/>
      <c r="WPM16" s="33"/>
      <c r="WPN16" s="33"/>
      <c r="WPO16" s="33"/>
      <c r="WPP16" s="33"/>
      <c r="WPQ16" s="33"/>
      <c r="WPR16" s="33"/>
      <c r="WPS16" s="33"/>
      <c r="WPT16" s="33"/>
      <c r="WPU16" s="33"/>
      <c r="WPV16" s="33"/>
      <c r="WPW16" s="33"/>
      <c r="WPX16" s="33"/>
      <c r="WPY16" s="33"/>
      <c r="WPZ16" s="33"/>
      <c r="WQA16" s="33"/>
      <c r="WQB16" s="33"/>
      <c r="WQC16" s="33"/>
      <c r="WQD16" s="33"/>
      <c r="WQE16" s="33"/>
      <c r="WQF16" s="33"/>
      <c r="WQG16" s="33"/>
      <c r="WQH16" s="33"/>
      <c r="WQI16" s="33"/>
      <c r="WQJ16" s="33"/>
      <c r="WQK16" s="33"/>
      <c r="WQL16" s="33"/>
      <c r="WQM16" s="33"/>
      <c r="WQN16" s="33"/>
      <c r="WQO16" s="33"/>
      <c r="WQP16" s="33"/>
      <c r="WQQ16" s="33"/>
      <c r="WQR16" s="33"/>
      <c r="WQS16" s="33"/>
      <c r="WQT16" s="33"/>
      <c r="WQU16" s="33"/>
      <c r="WQV16" s="33"/>
      <c r="WQW16" s="33"/>
      <c r="WQX16" s="33"/>
      <c r="WQY16" s="33"/>
      <c r="WQZ16" s="33"/>
      <c r="WRA16" s="33"/>
      <c r="WRB16" s="33"/>
      <c r="WRC16" s="33"/>
      <c r="WRD16" s="33"/>
      <c r="WRE16" s="33"/>
      <c r="WRF16" s="33"/>
      <c r="WRG16" s="33"/>
      <c r="WRH16" s="33"/>
      <c r="WRI16" s="33"/>
      <c r="WRJ16" s="33"/>
      <c r="WRK16" s="33"/>
      <c r="WRL16" s="33"/>
      <c r="WRM16" s="33"/>
      <c r="WRN16" s="33"/>
      <c r="WRO16" s="33"/>
      <c r="WRP16" s="33"/>
      <c r="WRQ16" s="33"/>
      <c r="WRR16" s="33"/>
      <c r="WRS16" s="33"/>
      <c r="WRT16" s="33"/>
      <c r="WRU16" s="33"/>
      <c r="WRV16" s="33"/>
      <c r="WRW16" s="33"/>
      <c r="WRX16" s="33"/>
      <c r="WRY16" s="33"/>
      <c r="WRZ16" s="33"/>
      <c r="WSA16" s="33"/>
      <c r="WSB16" s="33"/>
      <c r="WSC16" s="33"/>
      <c r="WSD16" s="33"/>
      <c r="WSE16" s="33"/>
      <c r="WSF16" s="33"/>
      <c r="WSG16" s="33"/>
      <c r="WSH16" s="33"/>
      <c r="WSI16" s="33"/>
      <c r="WSJ16" s="33"/>
      <c r="WSK16" s="33"/>
      <c r="WSL16" s="33"/>
      <c r="WSM16" s="33"/>
      <c r="WSN16" s="33"/>
      <c r="WSO16" s="33"/>
      <c r="WSP16" s="33"/>
      <c r="WSQ16" s="33"/>
      <c r="WSR16" s="33"/>
      <c r="WSS16" s="33"/>
      <c r="WST16" s="33"/>
      <c r="WSU16" s="33"/>
      <c r="WSV16" s="33"/>
      <c r="WSW16" s="33"/>
      <c r="WSX16" s="33"/>
      <c r="WSY16" s="33"/>
      <c r="WSZ16" s="33"/>
      <c r="WTA16" s="33"/>
      <c r="WTB16" s="33"/>
      <c r="WTC16" s="33"/>
      <c r="WTD16" s="33"/>
      <c r="WTE16" s="33"/>
      <c r="WTF16" s="33"/>
      <c r="WTG16" s="33"/>
      <c r="WTH16" s="33"/>
      <c r="WTI16" s="33"/>
      <c r="WTJ16" s="33"/>
      <c r="WTK16" s="33"/>
      <c r="WTL16" s="33"/>
      <c r="WTM16" s="33"/>
      <c r="WTN16" s="33"/>
      <c r="WTO16" s="33"/>
      <c r="WTP16" s="33"/>
      <c r="WTQ16" s="33"/>
      <c r="WTR16" s="33"/>
      <c r="WTS16" s="33"/>
      <c r="WTT16" s="33"/>
      <c r="WTU16" s="33"/>
      <c r="WTV16" s="33"/>
      <c r="WTW16" s="33"/>
      <c r="WTX16" s="33"/>
      <c r="WTY16" s="33"/>
      <c r="WTZ16" s="33"/>
      <c r="WUA16" s="33"/>
      <c r="WUB16" s="33"/>
      <c r="WUC16" s="33"/>
      <c r="WUD16" s="33"/>
      <c r="WUE16" s="33"/>
      <c r="WUF16" s="33"/>
      <c r="WUG16" s="33"/>
      <c r="WUH16" s="33"/>
      <c r="WUI16" s="33"/>
      <c r="WUJ16" s="33"/>
      <c r="WUK16" s="33"/>
      <c r="WUL16" s="33"/>
      <c r="WUM16" s="33"/>
      <c r="WUN16" s="33"/>
      <c r="WUO16" s="33"/>
      <c r="WUP16" s="33"/>
      <c r="WUQ16" s="33"/>
      <c r="WUR16" s="33"/>
      <c r="WUS16" s="33"/>
      <c r="WUT16" s="33"/>
      <c r="WUU16" s="33"/>
      <c r="WUV16" s="33"/>
      <c r="WUW16" s="33"/>
      <c r="WUX16" s="33"/>
      <c r="WUY16" s="33"/>
      <c r="WUZ16" s="33"/>
      <c r="WVA16" s="33"/>
      <c r="WVB16" s="33"/>
      <c r="WVC16" s="33"/>
      <c r="WVD16" s="33"/>
      <c r="WVE16" s="33"/>
      <c r="WVF16" s="33"/>
      <c r="WVG16" s="33"/>
      <c r="WVH16" s="33"/>
      <c r="WVI16" s="33"/>
      <c r="WVJ16" s="33"/>
      <c r="WVK16" s="33"/>
      <c r="WVL16" s="33"/>
      <c r="WVM16" s="33"/>
      <c r="WVN16" s="33"/>
      <c r="WVO16" s="33"/>
      <c r="WVP16" s="33"/>
      <c r="WVQ16" s="33"/>
      <c r="WVR16" s="33"/>
      <c r="WVS16" s="33"/>
      <c r="WVT16" s="33"/>
      <c r="WVU16" s="33"/>
      <c r="WVV16" s="33"/>
      <c r="WVW16" s="33"/>
      <c r="WVX16" s="33"/>
      <c r="WVY16" s="33"/>
      <c r="WVZ16" s="33"/>
      <c r="WWA16" s="33"/>
      <c r="WWB16" s="33"/>
      <c r="WWC16" s="33"/>
      <c r="WWD16" s="33"/>
      <c r="WWE16" s="33"/>
      <c r="WWF16" s="33"/>
      <c r="WWG16" s="33"/>
      <c r="WWH16" s="33"/>
      <c r="WWI16" s="33"/>
      <c r="WWJ16" s="33"/>
      <c r="WWK16" s="33"/>
      <c r="WWL16" s="33"/>
      <c r="WWM16" s="33"/>
      <c r="WWN16" s="33"/>
      <c r="WWO16" s="33"/>
      <c r="WWP16" s="33"/>
      <c r="WWQ16" s="33"/>
      <c r="WWR16" s="33"/>
      <c r="WWS16" s="33"/>
      <c r="WWT16" s="33"/>
      <c r="WWU16" s="33"/>
      <c r="WWV16" s="33"/>
      <c r="WWW16" s="33"/>
      <c r="WWX16" s="33"/>
      <c r="WWY16" s="33"/>
      <c r="WWZ16" s="33"/>
      <c r="WXA16" s="33"/>
      <c r="WXB16" s="33"/>
      <c r="WXC16" s="33"/>
      <c r="WXD16" s="33"/>
      <c r="WXE16" s="33"/>
      <c r="WXF16" s="33"/>
      <c r="WXG16" s="33"/>
      <c r="WXH16" s="33"/>
      <c r="WXI16" s="33"/>
      <c r="WXJ16" s="33"/>
      <c r="WXK16" s="33"/>
      <c r="WXL16" s="33"/>
      <c r="WXM16" s="33"/>
      <c r="WXN16" s="33"/>
      <c r="WXO16" s="33"/>
      <c r="WXP16" s="33"/>
      <c r="WXQ16" s="33"/>
      <c r="WXR16" s="33"/>
      <c r="WXS16" s="33"/>
      <c r="WXT16" s="33"/>
      <c r="WXU16" s="33"/>
      <c r="WXV16" s="33"/>
      <c r="WXW16" s="33"/>
      <c r="WXX16" s="33"/>
      <c r="WXY16" s="33"/>
      <c r="WXZ16" s="33"/>
      <c r="WYA16" s="33"/>
      <c r="WYB16" s="33"/>
      <c r="WYC16" s="33"/>
      <c r="WYD16" s="33"/>
      <c r="WYE16" s="33"/>
      <c r="WYF16" s="33"/>
      <c r="WYG16" s="33"/>
      <c r="WYH16" s="33"/>
      <c r="WYI16" s="33"/>
      <c r="WYJ16" s="33"/>
      <c r="WYK16" s="33"/>
      <c r="WYL16" s="33"/>
      <c r="WYM16" s="33"/>
      <c r="WYN16" s="33"/>
      <c r="WYO16" s="33"/>
      <c r="WYP16" s="33"/>
      <c r="WYQ16" s="33"/>
      <c r="WYR16" s="33"/>
      <c r="WYS16" s="33"/>
      <c r="WYT16" s="33"/>
      <c r="WYU16" s="33"/>
      <c r="WYV16" s="33"/>
      <c r="WYW16" s="33"/>
      <c r="WYX16" s="33"/>
      <c r="WYY16" s="33"/>
      <c r="WYZ16" s="33"/>
      <c r="WZA16" s="33"/>
      <c r="WZB16" s="33"/>
      <c r="WZC16" s="33"/>
      <c r="WZD16" s="33"/>
      <c r="WZE16" s="33"/>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3"/>
      <c r="XDS16" s="33"/>
      <c r="XDT16" s="33"/>
      <c r="XDU16" s="33"/>
      <c r="XDV16" s="33"/>
      <c r="XDW16" s="33"/>
      <c r="XDX16" s="33"/>
      <c r="XDY16" s="33"/>
      <c r="XDZ16" s="33"/>
      <c r="XEA16" s="33"/>
      <c r="XEB16" s="33"/>
      <c r="XEC16" s="33"/>
      <c r="XED16" s="33"/>
      <c r="XEE16" s="33"/>
      <c r="XEF16" s="33"/>
      <c r="XEG16" s="33"/>
      <c r="XEH16" s="33"/>
      <c r="XEI16" s="33"/>
      <c r="XEJ16" s="33"/>
      <c r="XEK16" s="33"/>
      <c r="XEL16" s="33"/>
      <c r="XEM16" s="33"/>
      <c r="XEN16" s="33"/>
      <c r="XEO16" s="33"/>
      <c r="XEP16" s="33"/>
      <c r="XEQ16" s="33"/>
      <c r="XER16" s="33"/>
      <c r="XES16" s="33"/>
      <c r="XET16" s="33"/>
      <c r="XEU16" s="33"/>
      <c r="XEV16" s="33"/>
      <c r="XEW16" s="33"/>
      <c r="XEX16" s="33"/>
      <c r="XEY16" s="33"/>
    </row>
    <row r="17" s="33" customFormat="1" ht="18" customHeight="1" spans="2:16382">
      <c r="B17" s="52" t="s">
        <v>59</v>
      </c>
      <c r="C17" s="44" t="s">
        <v>120</v>
      </c>
      <c r="D17" s="53" t="s">
        <v>110</v>
      </c>
      <c r="E17" s="55" t="s">
        <v>111</v>
      </c>
      <c r="F17" s="55" t="s">
        <v>111</v>
      </c>
      <c r="G17" s="55" t="s">
        <v>111</v>
      </c>
      <c r="H17" s="55" t="s">
        <v>111</v>
      </c>
      <c r="I17" s="55" t="s">
        <v>111</v>
      </c>
      <c r="J17" s="55">
        <v>4</v>
      </c>
      <c r="K17" s="55">
        <v>4</v>
      </c>
      <c r="L17" s="55">
        <v>4</v>
      </c>
      <c r="M17" s="55">
        <v>4</v>
      </c>
      <c r="N17" s="55">
        <v>4</v>
      </c>
      <c r="O17" s="55">
        <v>4</v>
      </c>
      <c r="P17" s="55">
        <v>4</v>
      </c>
      <c r="Q17" s="55">
        <v>4</v>
      </c>
      <c r="R17" s="55">
        <v>4</v>
      </c>
      <c r="S17" s="55"/>
      <c r="T17" s="55"/>
      <c r="U17" s="53"/>
      <c r="V17" s="53"/>
      <c r="W17" s="45"/>
      <c r="X17" s="45"/>
      <c r="Y17" s="45"/>
      <c r="Z17" s="45"/>
      <c r="AA17" s="45"/>
      <c r="AB17" s="45"/>
      <c r="AC17" s="45"/>
      <c r="AD17" s="45"/>
      <c r="AE17" s="45"/>
      <c r="AF17" s="45"/>
      <c r="AG17" s="45"/>
      <c r="AH17" s="45"/>
      <c r="AI17" s="55"/>
      <c r="AJ17" s="85">
        <f>IF(B17="","",COUNTIF(E17:AI18,"&gt;2")/2)</f>
        <v>9</v>
      </c>
      <c r="AK17" s="86">
        <f>SUMPRODUCT(IFERROR((IFERROR(WEEKDAY($E$3:$AI$3,2),999)&lt;6)*E17:AI18,0))</f>
        <v>56</v>
      </c>
      <c r="AL17" s="87">
        <f>SUMPRODUCT((IFERROR(WEEKDAY($E$3:$AI$3,2),999)&lt;6)*E19:AI19)</f>
        <v>3.5</v>
      </c>
      <c r="AM17" s="86">
        <f>SUMPRODUCT(IFERROR((IFERROR(WEEKDAY($E$3:$AI$3,2),0)&gt;5)*E17:AI19,0))</f>
        <v>16</v>
      </c>
      <c r="AN17" s="86">
        <f>IFERROR(SUM(AK17:AM19),"")</f>
        <v>75.5</v>
      </c>
      <c r="AO17" s="95"/>
      <c r="AP17" s="96"/>
      <c r="XEZ17" s="34"/>
      <c r="XFA17" s="34"/>
      <c r="XFB17" s="34"/>
    </row>
    <row r="18" s="33" customFormat="1" ht="18" customHeight="1" spans="2:16382">
      <c r="B18" s="52"/>
      <c r="C18" s="46"/>
      <c r="D18" s="53" t="s">
        <v>113</v>
      </c>
      <c r="E18" s="55" t="s">
        <v>111</v>
      </c>
      <c r="F18" s="55" t="s">
        <v>111</v>
      </c>
      <c r="G18" s="55" t="s">
        <v>111</v>
      </c>
      <c r="H18" s="55" t="s">
        <v>111</v>
      </c>
      <c r="I18" s="55" t="s">
        <v>111</v>
      </c>
      <c r="J18" s="55">
        <v>4</v>
      </c>
      <c r="K18" s="55">
        <v>4</v>
      </c>
      <c r="L18" s="55">
        <v>4</v>
      </c>
      <c r="M18" s="55">
        <v>4</v>
      </c>
      <c r="N18" s="55">
        <v>4</v>
      </c>
      <c r="O18" s="55">
        <v>4</v>
      </c>
      <c r="P18" s="55">
        <v>4</v>
      </c>
      <c r="Q18" s="55">
        <v>4</v>
      </c>
      <c r="R18" s="55">
        <v>4</v>
      </c>
      <c r="S18" s="55"/>
      <c r="T18" s="55" t="s">
        <v>117</v>
      </c>
      <c r="U18" s="53"/>
      <c r="V18" s="53"/>
      <c r="W18" s="45"/>
      <c r="X18" s="45"/>
      <c r="Y18" s="45"/>
      <c r="Z18" s="45"/>
      <c r="AA18" s="45"/>
      <c r="AB18" s="45"/>
      <c r="AC18" s="45"/>
      <c r="AD18" s="45"/>
      <c r="AE18" s="77"/>
      <c r="AF18" s="45"/>
      <c r="AG18" s="45"/>
      <c r="AH18" s="45"/>
      <c r="AI18" s="55"/>
      <c r="AJ18" s="85"/>
      <c r="AK18" s="86"/>
      <c r="AL18" s="88"/>
      <c r="AM18" s="86"/>
      <c r="AN18" s="86"/>
      <c r="AO18" s="95"/>
      <c r="AP18" s="96"/>
      <c r="XEZ18" s="34"/>
      <c r="XFA18" s="34"/>
      <c r="XFB18" s="34"/>
    </row>
    <row r="19" s="33" customFormat="1" ht="18" customHeight="1" spans="2:16382">
      <c r="B19" s="52"/>
      <c r="C19" s="48"/>
      <c r="D19" s="53" t="s">
        <v>114</v>
      </c>
      <c r="E19" s="55"/>
      <c r="F19" s="55"/>
      <c r="G19" s="55"/>
      <c r="H19" s="55"/>
      <c r="I19" s="55"/>
      <c r="J19" s="55">
        <v>0.5</v>
      </c>
      <c r="K19" s="55">
        <v>0.5</v>
      </c>
      <c r="L19" s="55"/>
      <c r="M19" s="55">
        <v>1</v>
      </c>
      <c r="N19" s="55"/>
      <c r="O19" s="55"/>
      <c r="P19" s="55"/>
      <c r="Q19" s="55"/>
      <c r="R19" s="55">
        <v>1.5</v>
      </c>
      <c r="S19" s="55"/>
      <c r="T19" s="55"/>
      <c r="U19" s="53"/>
      <c r="V19" s="53"/>
      <c r="W19" s="45"/>
      <c r="X19" s="45"/>
      <c r="Y19" s="45"/>
      <c r="Z19" s="45"/>
      <c r="AA19" s="45"/>
      <c r="AB19" s="45"/>
      <c r="AC19" s="45"/>
      <c r="AD19" s="45"/>
      <c r="AE19" s="45"/>
      <c r="AF19" s="45"/>
      <c r="AG19" s="45"/>
      <c r="AH19" s="45"/>
      <c r="AI19" s="55"/>
      <c r="AJ19" s="85"/>
      <c r="AK19" s="86"/>
      <c r="AL19" s="89"/>
      <c r="AM19" s="86"/>
      <c r="AN19" s="86"/>
      <c r="AO19" s="95"/>
      <c r="AP19" s="96"/>
      <c r="XEZ19" s="34"/>
      <c r="XFA19" s="34"/>
      <c r="XFB19" s="34"/>
    </row>
    <row r="20" s="33" customFormat="1" ht="18" customHeight="1" spans="2:16382">
      <c r="B20" s="56" t="s">
        <v>58</v>
      </c>
      <c r="C20" s="57" t="s">
        <v>119</v>
      </c>
      <c r="D20" s="53" t="s">
        <v>110</v>
      </c>
      <c r="E20" s="45"/>
      <c r="F20" s="45"/>
      <c r="G20" s="45"/>
      <c r="H20" s="45"/>
      <c r="I20" s="45"/>
      <c r="J20" s="67" t="s">
        <v>112</v>
      </c>
      <c r="K20" s="67" t="s">
        <v>112</v>
      </c>
      <c r="L20" s="45"/>
      <c r="M20" s="45">
        <v>4</v>
      </c>
      <c r="N20" s="45">
        <v>4</v>
      </c>
      <c r="O20" s="50">
        <v>4</v>
      </c>
      <c r="P20" s="45">
        <v>4</v>
      </c>
      <c r="Q20" s="72">
        <v>4</v>
      </c>
      <c r="R20" s="72">
        <v>4</v>
      </c>
      <c r="S20" s="55" t="s">
        <v>117</v>
      </c>
      <c r="T20" s="55"/>
      <c r="U20" s="73"/>
      <c r="V20" s="53"/>
      <c r="W20" s="73"/>
      <c r="X20" s="73"/>
      <c r="Y20" s="73"/>
      <c r="Z20" s="73"/>
      <c r="AA20" s="73"/>
      <c r="AB20" s="73"/>
      <c r="AC20" s="73"/>
      <c r="AD20" s="73"/>
      <c r="AE20" s="73"/>
      <c r="AF20" s="73"/>
      <c r="AG20" s="73"/>
      <c r="AH20" s="73"/>
      <c r="AI20" s="73"/>
      <c r="AJ20" s="85">
        <f>IF(B20="","",COUNTIF(E20:AI21,"&gt;2")/2)</f>
        <v>6.5</v>
      </c>
      <c r="AK20" s="86">
        <f>SUMPRODUCT(IFERROR((IFERROR(WEEKDAY($E$3:$AI$3,2),999)&lt;6)*E20:AI21,0))</f>
        <v>36</v>
      </c>
      <c r="AL20" s="87">
        <f>SUMPRODUCT((IFERROR(WEEKDAY($E$3:$AI$3,2),999)&lt;6)*E22:AI22)</f>
        <v>4</v>
      </c>
      <c r="AM20" s="86">
        <f>SUMPRODUCT(IFERROR((IFERROR(WEEKDAY($E$3:$AI$3,2),0)&gt;5)*E20:AI22,0))</f>
        <v>19</v>
      </c>
      <c r="AN20" s="86">
        <f>IFERROR(SUM(AK20:AM22),"")</f>
        <v>59</v>
      </c>
      <c r="AO20" s="95"/>
      <c r="AP20" s="97" t="s">
        <v>118</v>
      </c>
      <c r="XEZ20" s="34"/>
      <c r="XFA20" s="34"/>
      <c r="XFB20" s="34"/>
    </row>
    <row r="21" s="33" customFormat="1" ht="18" customHeight="1" spans="2:16382">
      <c r="B21" s="58"/>
      <c r="C21" s="59"/>
      <c r="D21" s="53" t="s">
        <v>113</v>
      </c>
      <c r="E21" s="45"/>
      <c r="F21" s="45"/>
      <c r="G21" s="45"/>
      <c r="H21" s="45"/>
      <c r="I21" s="45"/>
      <c r="J21" s="67" t="s">
        <v>112</v>
      </c>
      <c r="K21" s="67" t="s">
        <v>112</v>
      </c>
      <c r="L21" s="45">
        <v>4</v>
      </c>
      <c r="M21" s="45">
        <v>4</v>
      </c>
      <c r="N21" s="45">
        <v>4</v>
      </c>
      <c r="O21" s="50">
        <v>4</v>
      </c>
      <c r="P21" s="45">
        <v>4</v>
      </c>
      <c r="Q21" s="72">
        <v>4</v>
      </c>
      <c r="R21" s="72">
        <v>4</v>
      </c>
      <c r="S21" s="55"/>
      <c r="T21" s="55"/>
      <c r="U21" s="73"/>
      <c r="V21" s="53"/>
      <c r="W21" s="73"/>
      <c r="X21" s="73"/>
      <c r="Y21" s="73"/>
      <c r="Z21" s="73"/>
      <c r="AA21" s="73"/>
      <c r="AB21" s="73"/>
      <c r="AC21" s="73"/>
      <c r="AD21" s="73"/>
      <c r="AE21" s="73"/>
      <c r="AF21" s="73"/>
      <c r="AG21" s="73"/>
      <c r="AH21" s="73"/>
      <c r="AI21" s="73"/>
      <c r="AJ21" s="85"/>
      <c r="AK21" s="86"/>
      <c r="AL21" s="88"/>
      <c r="AM21" s="86"/>
      <c r="AN21" s="86"/>
      <c r="AO21" s="95"/>
      <c r="AP21" s="97"/>
      <c r="XEZ21" s="34"/>
      <c r="XFA21" s="34"/>
      <c r="XFB21" s="34"/>
    </row>
    <row r="22" s="33" customFormat="1" ht="18" customHeight="1" spans="2:16382">
      <c r="B22" s="60"/>
      <c r="C22" s="61"/>
      <c r="D22" s="53" t="s">
        <v>114</v>
      </c>
      <c r="E22" s="45"/>
      <c r="F22" s="45"/>
      <c r="G22" s="45"/>
      <c r="H22" s="45"/>
      <c r="I22" s="45"/>
      <c r="J22" s="55"/>
      <c r="K22" s="55"/>
      <c r="L22" s="45"/>
      <c r="M22" s="45">
        <v>1</v>
      </c>
      <c r="N22" s="45">
        <v>1</v>
      </c>
      <c r="O22" s="50"/>
      <c r="P22" s="45">
        <v>3</v>
      </c>
      <c r="Q22" s="72">
        <v>1.5</v>
      </c>
      <c r="R22" s="72">
        <v>0.5</v>
      </c>
      <c r="S22" s="67"/>
      <c r="T22" s="74"/>
      <c r="U22" s="73"/>
      <c r="V22" s="53"/>
      <c r="W22" s="73"/>
      <c r="X22" s="73"/>
      <c r="Y22" s="73"/>
      <c r="Z22" s="73"/>
      <c r="AA22" s="73"/>
      <c r="AB22" s="73"/>
      <c r="AC22" s="73"/>
      <c r="AD22" s="73"/>
      <c r="AE22" s="73"/>
      <c r="AF22" s="73"/>
      <c r="AG22" s="73"/>
      <c r="AH22" s="73"/>
      <c r="AI22" s="73"/>
      <c r="AJ22" s="85"/>
      <c r="AK22" s="86"/>
      <c r="AL22" s="89"/>
      <c r="AM22" s="86"/>
      <c r="AN22" s="86"/>
      <c r="AO22" s="95"/>
      <c r="AP22" s="97"/>
      <c r="XEZ22" s="34"/>
      <c r="XFA22" s="34"/>
      <c r="XFB22" s="34"/>
    </row>
    <row r="23" s="33" customFormat="1" ht="18" customHeight="1" spans="2:16382">
      <c r="B23" s="52" t="s">
        <v>61</v>
      </c>
      <c r="C23" s="44" t="s">
        <v>121</v>
      </c>
      <c r="D23" s="53" t="s">
        <v>110</v>
      </c>
      <c r="E23" s="45"/>
      <c r="F23" s="45"/>
      <c r="G23" s="49"/>
      <c r="H23" s="49"/>
      <c r="I23" s="49"/>
      <c r="J23" s="55" t="s">
        <v>112</v>
      </c>
      <c r="K23" s="51">
        <v>4</v>
      </c>
      <c r="L23" s="51">
        <v>4</v>
      </c>
      <c r="M23" s="51">
        <v>4</v>
      </c>
      <c r="N23" s="51">
        <v>4</v>
      </c>
      <c r="O23" s="51">
        <v>4</v>
      </c>
      <c r="P23" s="51">
        <v>4</v>
      </c>
      <c r="Q23" s="51">
        <v>4</v>
      </c>
      <c r="R23" s="51">
        <v>4</v>
      </c>
      <c r="S23" s="49">
        <v>4</v>
      </c>
      <c r="T23" s="51">
        <v>4</v>
      </c>
      <c r="U23" s="51">
        <v>4</v>
      </c>
      <c r="V23" s="51">
        <v>0</v>
      </c>
      <c r="W23" s="51">
        <v>4</v>
      </c>
      <c r="X23" s="51">
        <v>4</v>
      </c>
      <c r="Y23" s="51">
        <v>4</v>
      </c>
      <c r="Z23" s="51">
        <v>4</v>
      </c>
      <c r="AA23" s="51">
        <v>4</v>
      </c>
      <c r="AB23" s="51">
        <v>4</v>
      </c>
      <c r="AC23" s="49">
        <v>4</v>
      </c>
      <c r="AD23" s="51">
        <v>4</v>
      </c>
      <c r="AE23" s="51">
        <v>4</v>
      </c>
      <c r="AF23" s="51">
        <v>2</v>
      </c>
      <c r="AG23" s="51"/>
      <c r="AH23" s="51"/>
      <c r="AI23" s="51"/>
      <c r="AJ23" s="85">
        <f>IF(B23="","",COUNTIF(E23:AI24,"&gt;2")/2)</f>
        <v>21</v>
      </c>
      <c r="AK23" s="86">
        <f>SUMPRODUCT(IFERROR((IFERROR(WEEKDAY($E$3:$AI$3,2),999)&lt;6)*E23:AI24,0))</f>
        <v>126</v>
      </c>
      <c r="AL23" s="87">
        <f>SUMPRODUCT((IFERROR(WEEKDAY($E$3:$AI$3,2),999)&lt;6)*E25:AI25)</f>
        <v>37.5</v>
      </c>
      <c r="AM23" s="86">
        <f>SUMPRODUCT(IFERROR((IFERROR(WEEKDAY($E$3:$AI$3,2),0)&gt;5)*E23:AI25,0))</f>
        <v>55</v>
      </c>
      <c r="AN23" s="86">
        <f>IFERROR(SUM(AK23:AM25),"")</f>
        <v>218.5</v>
      </c>
      <c r="AO23" s="95"/>
      <c r="AP23" s="96"/>
      <c r="XEZ23" s="34"/>
      <c r="XFA23" s="34"/>
      <c r="XFB23" s="34"/>
    </row>
    <row r="24" s="33" customFormat="1" ht="18" customHeight="1" spans="2:16382">
      <c r="B24" s="52"/>
      <c r="C24" s="46"/>
      <c r="D24" s="53" t="s">
        <v>113</v>
      </c>
      <c r="E24" s="45"/>
      <c r="F24" s="62"/>
      <c r="G24" s="51"/>
      <c r="H24" s="51"/>
      <c r="I24" s="51"/>
      <c r="J24" s="55" t="s">
        <v>112</v>
      </c>
      <c r="K24" s="51">
        <v>4</v>
      </c>
      <c r="L24" s="51">
        <v>4</v>
      </c>
      <c r="M24" s="51">
        <v>4</v>
      </c>
      <c r="N24" s="51">
        <v>4</v>
      </c>
      <c r="O24" s="51">
        <v>4</v>
      </c>
      <c r="P24" s="51">
        <v>4</v>
      </c>
      <c r="Q24" s="51">
        <v>4</v>
      </c>
      <c r="R24" s="49">
        <v>4</v>
      </c>
      <c r="S24" s="49">
        <v>4</v>
      </c>
      <c r="T24" s="51">
        <v>4</v>
      </c>
      <c r="U24" s="51">
        <v>4</v>
      </c>
      <c r="V24" s="51">
        <v>4</v>
      </c>
      <c r="W24" s="51">
        <v>4</v>
      </c>
      <c r="X24" s="51">
        <v>4</v>
      </c>
      <c r="Y24" s="51">
        <v>4</v>
      </c>
      <c r="Z24" s="51">
        <v>4</v>
      </c>
      <c r="AA24" s="51">
        <v>4</v>
      </c>
      <c r="AB24" s="51">
        <v>4</v>
      </c>
      <c r="AC24" s="51">
        <v>4</v>
      </c>
      <c r="AD24" s="51">
        <v>4</v>
      </c>
      <c r="AE24" s="51">
        <v>4</v>
      </c>
      <c r="AF24" s="51">
        <v>4</v>
      </c>
      <c r="AG24" s="51"/>
      <c r="AH24" s="51"/>
      <c r="AI24" s="51"/>
      <c r="AJ24" s="85"/>
      <c r="AK24" s="86"/>
      <c r="AL24" s="88"/>
      <c r="AM24" s="86"/>
      <c r="AN24" s="86"/>
      <c r="AO24" s="95"/>
      <c r="AP24" s="96"/>
      <c r="XEZ24" s="34"/>
      <c r="XFA24" s="34"/>
      <c r="XFB24" s="34"/>
    </row>
    <row r="25" s="33" customFormat="1" ht="18" customHeight="1" spans="2:16382">
      <c r="B25" s="52"/>
      <c r="C25" s="48"/>
      <c r="D25" s="53" t="s">
        <v>114</v>
      </c>
      <c r="E25" s="45"/>
      <c r="F25" s="62"/>
      <c r="G25" s="51"/>
      <c r="H25" s="51"/>
      <c r="I25" s="51"/>
      <c r="J25" s="55"/>
      <c r="K25" s="51">
        <v>0.5</v>
      </c>
      <c r="L25" s="51">
        <v>1</v>
      </c>
      <c r="M25" s="51">
        <v>0.5</v>
      </c>
      <c r="N25" s="51">
        <v>2.5</v>
      </c>
      <c r="O25" s="51"/>
      <c r="P25" s="51">
        <v>0.5</v>
      </c>
      <c r="Q25" s="51"/>
      <c r="R25" s="51">
        <v>0.5</v>
      </c>
      <c r="S25" s="51">
        <v>1.5</v>
      </c>
      <c r="T25" s="51">
        <v>3.5</v>
      </c>
      <c r="U25" s="51">
        <v>2.5</v>
      </c>
      <c r="V25" s="51">
        <v>1</v>
      </c>
      <c r="W25" s="51"/>
      <c r="X25" s="51"/>
      <c r="Y25" s="51">
        <v>2.5</v>
      </c>
      <c r="Z25" s="51">
        <v>3.5</v>
      </c>
      <c r="AA25" s="51">
        <v>2.5</v>
      </c>
      <c r="AB25" s="51">
        <v>4.5</v>
      </c>
      <c r="AC25" s="51">
        <v>6</v>
      </c>
      <c r="AD25" s="51">
        <v>3.5</v>
      </c>
      <c r="AE25" s="51">
        <v>4.5</v>
      </c>
      <c r="AF25" s="51">
        <v>7.5</v>
      </c>
      <c r="AG25" s="51"/>
      <c r="AH25" s="51"/>
      <c r="AI25" s="91"/>
      <c r="AJ25" s="85"/>
      <c r="AK25" s="86"/>
      <c r="AL25" s="89"/>
      <c r="AM25" s="86"/>
      <c r="AN25" s="86"/>
      <c r="AO25" s="95"/>
      <c r="AP25" s="96"/>
      <c r="XEZ25" s="34"/>
      <c r="XFA25" s="34"/>
      <c r="XFB25" s="34"/>
    </row>
    <row r="26" s="33" customFormat="1" ht="18" customHeight="1" spans="2:16382">
      <c r="B26" s="63" t="s">
        <v>60</v>
      </c>
      <c r="C26" s="44" t="s">
        <v>120</v>
      </c>
      <c r="D26" s="53" t="s">
        <v>110</v>
      </c>
      <c r="E26" s="45" t="s">
        <v>111</v>
      </c>
      <c r="F26" s="45" t="s">
        <v>111</v>
      </c>
      <c r="G26" s="45" t="s">
        <v>111</v>
      </c>
      <c r="H26" s="45" t="s">
        <v>111</v>
      </c>
      <c r="I26" s="45" t="s">
        <v>111</v>
      </c>
      <c r="J26" s="45">
        <v>4</v>
      </c>
      <c r="K26" s="45">
        <v>4</v>
      </c>
      <c r="L26" s="45">
        <v>4</v>
      </c>
      <c r="M26" s="45">
        <v>4</v>
      </c>
      <c r="N26" s="45">
        <v>4</v>
      </c>
      <c r="O26" s="45">
        <v>4</v>
      </c>
      <c r="P26" s="45">
        <v>4</v>
      </c>
      <c r="Q26" s="45">
        <v>4</v>
      </c>
      <c r="R26" s="45">
        <v>4</v>
      </c>
      <c r="S26" s="45" t="s">
        <v>111</v>
      </c>
      <c r="T26" s="45">
        <v>4</v>
      </c>
      <c r="U26" s="45">
        <v>4</v>
      </c>
      <c r="V26" s="45">
        <v>4</v>
      </c>
      <c r="W26" s="45">
        <v>4</v>
      </c>
      <c r="X26" s="45">
        <v>4</v>
      </c>
      <c r="Y26" s="45">
        <v>4</v>
      </c>
      <c r="Z26" s="45">
        <v>4</v>
      </c>
      <c r="AA26" s="45">
        <v>4</v>
      </c>
      <c r="AB26" s="45">
        <v>4</v>
      </c>
      <c r="AC26" s="45">
        <v>4</v>
      </c>
      <c r="AD26" s="45">
        <v>4</v>
      </c>
      <c r="AE26" s="45">
        <v>4</v>
      </c>
      <c r="AF26" s="45">
        <v>4</v>
      </c>
      <c r="AG26" s="45"/>
      <c r="AH26" s="45"/>
      <c r="AI26" s="45"/>
      <c r="AJ26" s="85">
        <f>IF(B26="","",COUNTIF(E26:AI27,"&gt;2")/2)</f>
        <v>22</v>
      </c>
      <c r="AK26" s="86">
        <f>SUMPRODUCT(IFERROR((IFERROR(WEEKDAY($E$3:$AI$3,2),999)&lt;6)*E26:AI27,0))</f>
        <v>128</v>
      </c>
      <c r="AL26" s="87">
        <f>SUMPRODUCT((IFERROR(WEEKDAY($E$3:$AI$3,2),999)&lt;6)*E28:AI28)</f>
        <v>41.5</v>
      </c>
      <c r="AM26" s="86">
        <f>SUMPRODUCT(IFERROR((IFERROR(WEEKDAY($E$3:$AI$3,2),0)&gt;5)*E26:AI28,0))</f>
        <v>55.5</v>
      </c>
      <c r="AN26" s="86">
        <f>IFERROR(SUM(AK26:AM28),"")</f>
        <v>225</v>
      </c>
      <c r="AO26" s="95"/>
      <c r="AP26" s="96"/>
      <c r="XEZ26" s="34"/>
      <c r="XFA26" s="34"/>
      <c r="XFB26" s="34"/>
    </row>
    <row r="27" s="33" customFormat="1" ht="18" customHeight="1" spans="2:16382">
      <c r="B27" s="43"/>
      <c r="C27" s="46"/>
      <c r="D27" s="53" t="s">
        <v>113</v>
      </c>
      <c r="E27" s="45" t="s">
        <v>111</v>
      </c>
      <c r="F27" s="45" t="s">
        <v>111</v>
      </c>
      <c r="G27" s="45" t="s">
        <v>111</v>
      </c>
      <c r="H27" s="45" t="s">
        <v>111</v>
      </c>
      <c r="I27" s="45" t="s">
        <v>111</v>
      </c>
      <c r="J27" s="45">
        <v>4</v>
      </c>
      <c r="K27" s="45">
        <v>4</v>
      </c>
      <c r="L27" s="45">
        <v>4</v>
      </c>
      <c r="M27" s="45">
        <v>4</v>
      </c>
      <c r="N27" s="45">
        <v>4</v>
      </c>
      <c r="O27" s="45">
        <v>4</v>
      </c>
      <c r="P27" s="45">
        <v>4</v>
      </c>
      <c r="Q27" s="45">
        <v>4</v>
      </c>
      <c r="R27" s="45">
        <v>4</v>
      </c>
      <c r="S27" s="45" t="s">
        <v>111</v>
      </c>
      <c r="T27" s="45">
        <v>4</v>
      </c>
      <c r="U27" s="45">
        <v>4</v>
      </c>
      <c r="V27" s="45">
        <v>4</v>
      </c>
      <c r="W27" s="45">
        <v>4</v>
      </c>
      <c r="X27" s="45">
        <v>4</v>
      </c>
      <c r="Y27" s="45">
        <v>4</v>
      </c>
      <c r="Z27" s="45">
        <v>4</v>
      </c>
      <c r="AA27" s="45">
        <v>4</v>
      </c>
      <c r="AB27" s="45">
        <v>4</v>
      </c>
      <c r="AC27" s="45">
        <v>3.5</v>
      </c>
      <c r="AD27" s="45">
        <v>4</v>
      </c>
      <c r="AE27" s="45">
        <v>4</v>
      </c>
      <c r="AF27" s="45">
        <v>4</v>
      </c>
      <c r="AG27" s="45"/>
      <c r="AH27" s="45"/>
      <c r="AI27" s="45"/>
      <c r="AJ27" s="85"/>
      <c r="AK27" s="86"/>
      <c r="AL27" s="88"/>
      <c r="AM27" s="86"/>
      <c r="AN27" s="86"/>
      <c r="AO27" s="95"/>
      <c r="AP27" s="96"/>
      <c r="XEZ27" s="34"/>
      <c r="XFA27" s="34"/>
      <c r="XFB27" s="34"/>
    </row>
    <row r="28" s="33" customFormat="1" ht="18" customHeight="1" spans="2:16382">
      <c r="B28" s="43"/>
      <c r="C28" s="48"/>
      <c r="D28" s="53" t="s">
        <v>114</v>
      </c>
      <c r="E28" s="45"/>
      <c r="F28" s="45"/>
      <c r="G28" s="45"/>
      <c r="H28" s="45"/>
      <c r="I28" s="45"/>
      <c r="J28" s="45">
        <v>0.5</v>
      </c>
      <c r="K28" s="45">
        <v>0.5</v>
      </c>
      <c r="L28" s="45"/>
      <c r="M28" s="45">
        <v>2</v>
      </c>
      <c r="N28" s="45"/>
      <c r="O28" s="45"/>
      <c r="P28" s="45">
        <v>0.5</v>
      </c>
      <c r="Q28" s="45">
        <v>1.5</v>
      </c>
      <c r="R28" s="45">
        <v>2</v>
      </c>
      <c r="S28" s="45"/>
      <c r="T28" s="45">
        <v>1</v>
      </c>
      <c r="U28" s="45">
        <v>4.5</v>
      </c>
      <c r="V28" s="45">
        <v>2.5</v>
      </c>
      <c r="W28" s="45">
        <v>0.5</v>
      </c>
      <c r="X28" s="45">
        <v>1</v>
      </c>
      <c r="Y28" s="45">
        <v>3.5</v>
      </c>
      <c r="Z28" s="45">
        <v>4</v>
      </c>
      <c r="AA28" s="45">
        <v>5</v>
      </c>
      <c r="AB28" s="45">
        <v>6</v>
      </c>
      <c r="AC28" s="45"/>
      <c r="AD28" s="45">
        <v>4.5</v>
      </c>
      <c r="AE28" s="45">
        <v>3.5</v>
      </c>
      <c r="AF28" s="45">
        <v>6.5</v>
      </c>
      <c r="AG28" s="45"/>
      <c r="AH28" s="45"/>
      <c r="AI28" s="45"/>
      <c r="AJ28" s="85"/>
      <c r="AK28" s="86"/>
      <c r="AL28" s="89"/>
      <c r="AM28" s="86"/>
      <c r="AN28" s="86"/>
      <c r="AO28" s="95"/>
      <c r="AP28" s="96"/>
      <c r="XEZ28" s="34"/>
      <c r="XFA28" s="34"/>
      <c r="XFB28" s="34"/>
    </row>
    <row r="29" s="33" customFormat="1" ht="18" customHeight="1" spans="2:16382">
      <c r="B29" s="63" t="s">
        <v>62</v>
      </c>
      <c r="C29" s="44" t="s">
        <v>121</v>
      </c>
      <c r="D29" s="53" t="s">
        <v>110</v>
      </c>
      <c r="E29" s="45"/>
      <c r="F29" s="45"/>
      <c r="G29" s="49"/>
      <c r="H29" s="49"/>
      <c r="I29" s="49"/>
      <c r="J29" s="51">
        <v>4</v>
      </c>
      <c r="K29" s="51">
        <v>4</v>
      </c>
      <c r="L29" s="51">
        <v>4</v>
      </c>
      <c r="M29" s="51">
        <v>4</v>
      </c>
      <c r="N29" s="51">
        <v>4</v>
      </c>
      <c r="O29" s="51">
        <v>4</v>
      </c>
      <c r="P29" s="51">
        <v>4</v>
      </c>
      <c r="Q29" s="51">
        <v>4</v>
      </c>
      <c r="R29" s="49">
        <v>4</v>
      </c>
      <c r="S29" s="51">
        <v>4</v>
      </c>
      <c r="T29" s="51">
        <v>1</v>
      </c>
      <c r="U29" s="51">
        <v>4</v>
      </c>
      <c r="V29" s="51">
        <v>4</v>
      </c>
      <c r="W29" s="55" t="s">
        <v>112</v>
      </c>
      <c r="X29" s="55" t="s">
        <v>112</v>
      </c>
      <c r="Y29" s="51">
        <v>4</v>
      </c>
      <c r="Z29" s="55" t="s">
        <v>112</v>
      </c>
      <c r="AA29" s="51">
        <v>4</v>
      </c>
      <c r="AB29" s="51">
        <v>4</v>
      </c>
      <c r="AC29" s="49">
        <v>4</v>
      </c>
      <c r="AD29" s="51">
        <v>4</v>
      </c>
      <c r="AE29" s="51">
        <v>4</v>
      </c>
      <c r="AF29" s="55" t="s">
        <v>112</v>
      </c>
      <c r="AG29" s="51"/>
      <c r="AH29" s="45"/>
      <c r="AI29" s="55"/>
      <c r="AJ29" s="85">
        <f>IF(B29="","",COUNTIF(E29:AI30,"&gt;2")/2)</f>
        <v>18</v>
      </c>
      <c r="AK29" s="86">
        <f>SUMPRODUCT(IFERROR((IFERROR(WEEKDAY($E$3:$AI$3,2),999)&lt;6)*E29:AI30,0))</f>
        <v>105</v>
      </c>
      <c r="AL29" s="87">
        <f>SUMPRODUCT((IFERROR(WEEKDAY($E$3:$AI$3,2),999)&lt;6)*E31:AI31)</f>
        <v>28</v>
      </c>
      <c r="AM29" s="86">
        <f>SUMPRODUCT(IFERROR((IFERROR(WEEKDAY($E$3:$AI$3,2),0)&gt;5)*E29:AI31,0))</f>
        <v>48</v>
      </c>
      <c r="AN29" s="86">
        <f>IFERROR(SUM(AK29:AM31),"")</f>
        <v>181</v>
      </c>
      <c r="AO29" s="95"/>
      <c r="AP29" s="97" t="s">
        <v>118</v>
      </c>
      <c r="XEZ29" s="34"/>
      <c r="XFA29" s="34"/>
      <c r="XFB29" s="34"/>
    </row>
    <row r="30" s="33" customFormat="1" ht="18" customHeight="1" spans="2:16382">
      <c r="B30" s="43"/>
      <c r="C30" s="46"/>
      <c r="D30" s="53" t="s">
        <v>113</v>
      </c>
      <c r="E30" s="45"/>
      <c r="F30" s="45"/>
      <c r="G30" s="51"/>
      <c r="H30" s="51"/>
      <c r="I30" s="51"/>
      <c r="J30" s="51">
        <v>4</v>
      </c>
      <c r="K30" s="51">
        <v>4</v>
      </c>
      <c r="L30" s="51">
        <v>4</v>
      </c>
      <c r="M30" s="51">
        <v>4</v>
      </c>
      <c r="N30" s="51">
        <v>4</v>
      </c>
      <c r="O30" s="51">
        <v>4</v>
      </c>
      <c r="P30" s="51">
        <v>4</v>
      </c>
      <c r="Q30" s="51">
        <v>4</v>
      </c>
      <c r="R30" s="49">
        <v>4</v>
      </c>
      <c r="S30" s="51">
        <v>4</v>
      </c>
      <c r="T30" s="51"/>
      <c r="U30" s="51">
        <v>4</v>
      </c>
      <c r="V30" s="51">
        <v>4</v>
      </c>
      <c r="W30" s="55" t="s">
        <v>112</v>
      </c>
      <c r="X30" s="55" t="s">
        <v>112</v>
      </c>
      <c r="Y30" s="51">
        <v>4</v>
      </c>
      <c r="Z30" s="55" t="s">
        <v>112</v>
      </c>
      <c r="AA30" s="51">
        <v>4</v>
      </c>
      <c r="AB30" s="51">
        <v>4</v>
      </c>
      <c r="AC30" s="51">
        <v>4</v>
      </c>
      <c r="AD30" s="51">
        <v>4</v>
      </c>
      <c r="AE30" s="51">
        <v>4</v>
      </c>
      <c r="AF30" s="55" t="s">
        <v>112</v>
      </c>
      <c r="AG30" s="51"/>
      <c r="AH30" s="45"/>
      <c r="AI30" s="55"/>
      <c r="AJ30" s="85"/>
      <c r="AK30" s="86"/>
      <c r="AL30" s="88"/>
      <c r="AM30" s="86"/>
      <c r="AN30" s="86"/>
      <c r="AO30" s="95"/>
      <c r="AP30" s="97"/>
      <c r="XEZ30" s="34"/>
      <c r="XFA30" s="34"/>
      <c r="XFB30" s="34"/>
    </row>
    <row r="31" s="33" customFormat="1" ht="18" customHeight="1" spans="2:16382">
      <c r="B31" s="43"/>
      <c r="C31" s="48"/>
      <c r="D31" s="53" t="s">
        <v>114</v>
      </c>
      <c r="E31" s="45"/>
      <c r="F31" s="45"/>
      <c r="G31" s="51"/>
      <c r="H31" s="51"/>
      <c r="I31" s="51"/>
      <c r="J31" s="51">
        <v>0.5</v>
      </c>
      <c r="K31" s="51">
        <v>0.5</v>
      </c>
      <c r="L31" s="51">
        <v>1</v>
      </c>
      <c r="M31" s="51">
        <v>0.5</v>
      </c>
      <c r="N31" s="51">
        <v>2.5</v>
      </c>
      <c r="O31" s="51"/>
      <c r="P31" s="51">
        <v>0.5</v>
      </c>
      <c r="Q31" s="51"/>
      <c r="R31" s="51">
        <v>0.5</v>
      </c>
      <c r="S31" s="51">
        <v>1.5</v>
      </c>
      <c r="T31" s="51"/>
      <c r="U31" s="51">
        <v>4</v>
      </c>
      <c r="V31" s="51">
        <v>1</v>
      </c>
      <c r="W31" s="55"/>
      <c r="X31" s="55"/>
      <c r="Y31" s="51">
        <v>3.5</v>
      </c>
      <c r="Z31" s="55"/>
      <c r="AA31" s="51">
        <v>4</v>
      </c>
      <c r="AB31" s="51">
        <v>4.5</v>
      </c>
      <c r="AC31" s="51">
        <v>5</v>
      </c>
      <c r="AD31" s="51">
        <v>1.5</v>
      </c>
      <c r="AE31" s="51">
        <v>5</v>
      </c>
      <c r="AF31" s="55"/>
      <c r="AG31" s="51"/>
      <c r="AH31" s="45"/>
      <c r="AI31" s="55"/>
      <c r="AJ31" s="85"/>
      <c r="AK31" s="86"/>
      <c r="AL31" s="89"/>
      <c r="AM31" s="86"/>
      <c r="AN31" s="86"/>
      <c r="AO31" s="95"/>
      <c r="AP31" s="97"/>
      <c r="XEZ31" s="34"/>
      <c r="XFA31" s="34"/>
      <c r="XFB31" s="34"/>
    </row>
    <row r="32" s="34" customFormat="1" ht="18" customHeight="1" spans="2:16379">
      <c r="B32" s="52" t="s">
        <v>63</v>
      </c>
      <c r="C32" s="44" t="s">
        <v>121</v>
      </c>
      <c r="D32" s="53" t="s">
        <v>110</v>
      </c>
      <c r="E32" s="45"/>
      <c r="F32" s="45"/>
      <c r="G32" s="51"/>
      <c r="H32" s="51"/>
      <c r="I32" s="49"/>
      <c r="J32" s="51">
        <v>4</v>
      </c>
      <c r="K32" s="51">
        <v>4</v>
      </c>
      <c r="L32" s="51">
        <v>4</v>
      </c>
      <c r="M32" s="51">
        <v>4</v>
      </c>
      <c r="N32" s="51">
        <v>4</v>
      </c>
      <c r="O32" s="51">
        <v>4</v>
      </c>
      <c r="P32" s="51">
        <v>4</v>
      </c>
      <c r="Q32" s="51">
        <v>4</v>
      </c>
      <c r="R32" s="49">
        <v>4</v>
      </c>
      <c r="S32" s="51">
        <v>4</v>
      </c>
      <c r="T32" s="51">
        <v>4</v>
      </c>
      <c r="U32" s="51">
        <v>4</v>
      </c>
      <c r="V32" s="51">
        <v>0</v>
      </c>
      <c r="W32" s="51">
        <v>4</v>
      </c>
      <c r="X32" s="51">
        <v>4</v>
      </c>
      <c r="Y32" s="51">
        <v>4</v>
      </c>
      <c r="Z32" s="51">
        <v>3</v>
      </c>
      <c r="AA32" s="51">
        <v>4</v>
      </c>
      <c r="AB32" s="51">
        <v>4</v>
      </c>
      <c r="AC32" s="49">
        <v>4</v>
      </c>
      <c r="AD32" s="51">
        <v>4</v>
      </c>
      <c r="AE32" s="51">
        <v>4</v>
      </c>
      <c r="AF32" s="51">
        <v>4</v>
      </c>
      <c r="AG32" s="51"/>
      <c r="AH32" s="45"/>
      <c r="AI32" s="45"/>
      <c r="AJ32" s="85">
        <f>IF(B32="","",COUNTIF(E32:AI33,"&gt;2")/2)</f>
        <v>22.5</v>
      </c>
      <c r="AK32" s="86">
        <f>SUMPRODUCT(IFERROR((IFERROR(WEEKDAY($E$3:$AI$3,2),999)&lt;6)*E32:AI33,0))</f>
        <v>134</v>
      </c>
      <c r="AL32" s="87">
        <f>SUMPRODUCT((IFERROR(WEEKDAY($E$3:$AI$3,2),999)&lt;6)*E34:AI34)</f>
        <v>44</v>
      </c>
      <c r="AM32" s="86">
        <f>SUMPRODUCT(IFERROR((IFERROR(WEEKDAY($E$3:$AI$3,2),0)&gt;5)*E32:AI34,0))</f>
        <v>57</v>
      </c>
      <c r="AN32" s="86">
        <f>IFERROR(SUM(AK32:AM34),"")</f>
        <v>235</v>
      </c>
      <c r="AO32" s="95"/>
      <c r="AP32" s="96"/>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row>
    <row r="33" s="34" customFormat="1" ht="18" customHeight="1" spans="2:16379">
      <c r="B33" s="52"/>
      <c r="C33" s="46"/>
      <c r="D33" s="53" t="s">
        <v>113</v>
      </c>
      <c r="E33" s="45"/>
      <c r="F33" s="45"/>
      <c r="G33" s="51"/>
      <c r="H33" s="51"/>
      <c r="I33" s="51"/>
      <c r="J33" s="51">
        <v>4</v>
      </c>
      <c r="K33" s="51">
        <v>4</v>
      </c>
      <c r="L33" s="51">
        <v>4</v>
      </c>
      <c r="M33" s="51">
        <v>4</v>
      </c>
      <c r="N33" s="51">
        <v>4</v>
      </c>
      <c r="O33" s="51">
        <v>4</v>
      </c>
      <c r="P33" s="51">
        <v>4</v>
      </c>
      <c r="Q33" s="51">
        <v>4</v>
      </c>
      <c r="R33" s="49">
        <v>4</v>
      </c>
      <c r="S33" s="51">
        <v>4</v>
      </c>
      <c r="T33" s="51">
        <v>4</v>
      </c>
      <c r="U33" s="51">
        <v>4</v>
      </c>
      <c r="V33" s="51">
        <v>4</v>
      </c>
      <c r="W33" s="51">
        <v>4</v>
      </c>
      <c r="X33" s="51">
        <v>4</v>
      </c>
      <c r="Y33" s="51">
        <v>4</v>
      </c>
      <c r="Z33" s="51">
        <v>3</v>
      </c>
      <c r="AA33" s="51">
        <v>4</v>
      </c>
      <c r="AB33" s="51">
        <v>4</v>
      </c>
      <c r="AC33" s="51">
        <v>4</v>
      </c>
      <c r="AD33" s="51">
        <v>4</v>
      </c>
      <c r="AE33" s="51">
        <v>4</v>
      </c>
      <c r="AF33" s="51">
        <v>4</v>
      </c>
      <c r="AG33" s="51"/>
      <c r="AH33" s="45"/>
      <c r="AI33" s="45"/>
      <c r="AJ33" s="85"/>
      <c r="AK33" s="86"/>
      <c r="AL33" s="88"/>
      <c r="AM33" s="86"/>
      <c r="AN33" s="86"/>
      <c r="AO33" s="95"/>
      <c r="AP33" s="96"/>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row>
    <row r="34" s="34" customFormat="1" ht="18" customHeight="1" spans="2:16379">
      <c r="B34" s="52"/>
      <c r="C34" s="48"/>
      <c r="D34" s="53" t="s">
        <v>114</v>
      </c>
      <c r="E34" s="45"/>
      <c r="F34" s="62"/>
      <c r="G34" s="45"/>
      <c r="H34" s="51"/>
      <c r="I34" s="51"/>
      <c r="J34" s="51">
        <v>0.5</v>
      </c>
      <c r="K34" s="51">
        <v>0.5</v>
      </c>
      <c r="L34" s="51">
        <v>1</v>
      </c>
      <c r="M34" s="51">
        <v>0.5</v>
      </c>
      <c r="N34" s="51">
        <v>2.5</v>
      </c>
      <c r="O34" s="51"/>
      <c r="P34" s="51">
        <v>0.5</v>
      </c>
      <c r="Q34" s="51"/>
      <c r="R34" s="51">
        <v>0.5</v>
      </c>
      <c r="S34" s="51">
        <v>1</v>
      </c>
      <c r="T34" s="51">
        <v>4</v>
      </c>
      <c r="U34" s="51">
        <v>4</v>
      </c>
      <c r="V34" s="51">
        <v>1</v>
      </c>
      <c r="W34" s="51"/>
      <c r="X34" s="51"/>
      <c r="Y34" s="51">
        <v>3.5</v>
      </c>
      <c r="Z34" s="51">
        <v>3.5</v>
      </c>
      <c r="AA34" s="51">
        <v>4</v>
      </c>
      <c r="AB34" s="51">
        <v>4.5</v>
      </c>
      <c r="AC34" s="51">
        <v>6</v>
      </c>
      <c r="AD34" s="51">
        <v>5.5</v>
      </c>
      <c r="AE34" s="51">
        <v>6</v>
      </c>
      <c r="AF34" s="51">
        <v>8</v>
      </c>
      <c r="AG34" s="51"/>
      <c r="AH34" s="45"/>
      <c r="AI34" s="45"/>
      <c r="AJ34" s="85"/>
      <c r="AK34" s="86"/>
      <c r="AL34" s="89"/>
      <c r="AM34" s="86"/>
      <c r="AN34" s="86"/>
      <c r="AO34" s="95"/>
      <c r="AP34" s="96"/>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row>
    <row r="35" s="34" customFormat="1" ht="18" customHeight="1" spans="2:16379">
      <c r="B35" s="52" t="s">
        <v>64</v>
      </c>
      <c r="C35" s="44" t="s">
        <v>121</v>
      </c>
      <c r="D35" s="53" t="s">
        <v>110</v>
      </c>
      <c r="E35" s="45"/>
      <c r="F35" s="45"/>
      <c r="G35" s="51"/>
      <c r="H35" s="51"/>
      <c r="I35" s="49"/>
      <c r="J35" s="55" t="s">
        <v>112</v>
      </c>
      <c r="K35" s="55" t="s">
        <v>112</v>
      </c>
      <c r="L35" s="55" t="s">
        <v>112</v>
      </c>
      <c r="M35" s="55" t="s">
        <v>112</v>
      </c>
      <c r="N35" s="55" t="s">
        <v>112</v>
      </c>
      <c r="O35" s="51">
        <v>4</v>
      </c>
      <c r="P35" s="51">
        <v>4</v>
      </c>
      <c r="Q35" s="51">
        <v>4</v>
      </c>
      <c r="R35" s="49">
        <v>4</v>
      </c>
      <c r="S35" s="55" t="s">
        <v>112</v>
      </c>
      <c r="T35" s="55" t="s">
        <v>112</v>
      </c>
      <c r="U35" s="51">
        <v>4</v>
      </c>
      <c r="V35" s="51">
        <v>0</v>
      </c>
      <c r="W35" s="51">
        <v>4</v>
      </c>
      <c r="X35" s="51">
        <v>4</v>
      </c>
      <c r="Y35" s="51">
        <v>4</v>
      </c>
      <c r="Z35" s="51">
        <v>4</v>
      </c>
      <c r="AA35" s="51">
        <v>4</v>
      </c>
      <c r="AB35" s="51">
        <v>4</v>
      </c>
      <c r="AC35" s="78"/>
      <c r="AD35" s="67"/>
      <c r="AE35" s="51"/>
      <c r="AF35" s="67"/>
      <c r="AG35" s="45"/>
      <c r="AH35" s="45"/>
      <c r="AI35" s="45"/>
      <c r="AJ35" s="85">
        <f>IF(B35="","",COUNTIF(E35:AI36,"&gt;2")/2)</f>
        <v>11.5</v>
      </c>
      <c r="AK35" s="86">
        <f>SUMPRODUCT(IFERROR((IFERROR(WEEKDAY($E$3:$AI$3,2),999)&lt;6)*E35:AI36,0))</f>
        <v>64</v>
      </c>
      <c r="AL35" s="87">
        <f>SUMPRODUCT((IFERROR(WEEKDAY($E$3:$AI$3,2),999)&lt;6)*E37:AI37)</f>
        <v>20.5</v>
      </c>
      <c r="AM35" s="86">
        <f>SUMPRODUCT(IFERROR((IFERROR(WEEKDAY($E$3:$AI$3,2),0)&gt;5)*E35:AI37,0))</f>
        <v>29.5</v>
      </c>
      <c r="AN35" s="86">
        <f>IFERROR(SUM(AK35:AM37),"")</f>
        <v>114</v>
      </c>
      <c r="AO35" s="95"/>
      <c r="AP35" s="96"/>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row>
    <row r="36" s="34" customFormat="1" ht="18" customHeight="1" spans="2:16379">
      <c r="B36" s="52"/>
      <c r="C36" s="46"/>
      <c r="D36" s="53" t="s">
        <v>113</v>
      </c>
      <c r="E36" s="45"/>
      <c r="F36" s="45"/>
      <c r="G36" s="51"/>
      <c r="H36" s="51"/>
      <c r="I36" s="51"/>
      <c r="J36" s="55" t="s">
        <v>112</v>
      </c>
      <c r="K36" s="55" t="s">
        <v>112</v>
      </c>
      <c r="L36" s="55" t="s">
        <v>112</v>
      </c>
      <c r="M36" s="55" t="s">
        <v>112</v>
      </c>
      <c r="N36" s="55" t="s">
        <v>112</v>
      </c>
      <c r="O36" s="51">
        <v>4</v>
      </c>
      <c r="P36" s="51">
        <v>4</v>
      </c>
      <c r="Q36" s="51">
        <v>4</v>
      </c>
      <c r="R36" s="49">
        <v>4</v>
      </c>
      <c r="S36" s="55" t="s">
        <v>112</v>
      </c>
      <c r="T36" s="55" t="s">
        <v>112</v>
      </c>
      <c r="U36" s="51">
        <v>4</v>
      </c>
      <c r="V36" s="51">
        <v>4</v>
      </c>
      <c r="W36" s="51">
        <v>4</v>
      </c>
      <c r="X36" s="51">
        <v>4</v>
      </c>
      <c r="Y36" s="51">
        <v>4</v>
      </c>
      <c r="Z36" s="51">
        <v>4</v>
      </c>
      <c r="AA36" s="51">
        <v>4</v>
      </c>
      <c r="AB36" s="51">
        <v>4</v>
      </c>
      <c r="AC36" s="67" t="s">
        <v>117</v>
      </c>
      <c r="AD36" s="67"/>
      <c r="AE36" s="51"/>
      <c r="AF36" s="67"/>
      <c r="AG36" s="45"/>
      <c r="AH36" s="45"/>
      <c r="AI36" s="45"/>
      <c r="AJ36" s="85"/>
      <c r="AK36" s="86"/>
      <c r="AL36" s="88"/>
      <c r="AM36" s="86"/>
      <c r="AN36" s="86"/>
      <c r="AO36" s="95"/>
      <c r="AP36" s="96"/>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c r="SB36" s="33"/>
      <c r="SC36" s="33"/>
      <c r="SD36" s="33"/>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c r="TP36" s="33"/>
      <c r="TQ36" s="33"/>
      <c r="TR36" s="33"/>
      <c r="TS36" s="33"/>
      <c r="TT36" s="33"/>
      <c r="TU36" s="33"/>
      <c r="TV36" s="33"/>
      <c r="TW36" s="33"/>
      <c r="TX36" s="33"/>
      <c r="TY36" s="33"/>
      <c r="TZ36" s="33"/>
      <c r="UA36" s="33"/>
      <c r="UB36" s="33"/>
      <c r="UC36" s="33"/>
      <c r="UD36" s="33"/>
      <c r="UE36" s="33"/>
      <c r="UF36" s="33"/>
      <c r="UG36" s="33"/>
      <c r="UH36" s="33"/>
      <c r="UI36" s="33"/>
      <c r="UJ36" s="33"/>
      <c r="UK36" s="33"/>
      <c r="UL36" s="33"/>
      <c r="UM36" s="33"/>
      <c r="UN36" s="33"/>
      <c r="UO36" s="33"/>
      <c r="UP36" s="33"/>
      <c r="UQ36" s="33"/>
      <c r="UR36" s="33"/>
      <c r="US36" s="33"/>
      <c r="UT36" s="33"/>
      <c r="UU36" s="33"/>
      <c r="UV36" s="33"/>
      <c r="UW36" s="33"/>
      <c r="UX36" s="33"/>
      <c r="UY36" s="33"/>
      <c r="UZ36" s="33"/>
      <c r="VA36" s="33"/>
      <c r="VB36" s="33"/>
      <c r="VC36" s="33"/>
      <c r="VD36" s="33"/>
      <c r="VE36" s="33"/>
      <c r="VF36" s="33"/>
      <c r="VG36" s="33"/>
      <c r="VH36" s="33"/>
      <c r="VI36" s="33"/>
      <c r="VJ36" s="33"/>
      <c r="VK36" s="33"/>
      <c r="VL36" s="33"/>
      <c r="VM36" s="33"/>
      <c r="VN36" s="33"/>
      <c r="VO36" s="33"/>
      <c r="VP36" s="33"/>
      <c r="VQ36" s="33"/>
      <c r="VR36" s="33"/>
      <c r="VS36" s="33"/>
      <c r="VT36" s="33"/>
      <c r="VU36" s="33"/>
      <c r="VV36" s="33"/>
      <c r="VW36" s="33"/>
      <c r="VX36" s="33"/>
      <c r="VY36" s="33"/>
      <c r="VZ36" s="33"/>
      <c r="WA36" s="33"/>
      <c r="WB36" s="33"/>
      <c r="WC36" s="33"/>
      <c r="WD36" s="33"/>
      <c r="WE36" s="33"/>
      <c r="WF36" s="33"/>
      <c r="WG36" s="33"/>
      <c r="WH36" s="33"/>
      <c r="WI36" s="33"/>
      <c r="WJ36" s="33"/>
      <c r="WK36" s="33"/>
      <c r="WL36" s="33"/>
      <c r="WM36" s="33"/>
      <c r="WN36" s="33"/>
      <c r="WO36" s="33"/>
      <c r="WP36" s="33"/>
      <c r="WQ36" s="33"/>
      <c r="WR36" s="33"/>
      <c r="WS36" s="33"/>
      <c r="WT36" s="33"/>
      <c r="WU36" s="33"/>
      <c r="WV36" s="33"/>
      <c r="WW36" s="33"/>
      <c r="WX36" s="33"/>
      <c r="WY36" s="33"/>
      <c r="WZ36" s="33"/>
      <c r="XA36" s="33"/>
      <c r="XB36" s="33"/>
      <c r="XC36" s="33"/>
      <c r="XD36" s="33"/>
      <c r="XE36" s="33"/>
      <c r="XF36" s="33"/>
      <c r="XG36" s="33"/>
      <c r="XH36" s="33"/>
      <c r="XI36" s="33"/>
      <c r="XJ36" s="33"/>
      <c r="XK36" s="33"/>
      <c r="XL36" s="33"/>
      <c r="XM36" s="33"/>
      <c r="XN36" s="33"/>
      <c r="XO36" s="33"/>
      <c r="XP36" s="33"/>
      <c r="XQ36" s="33"/>
      <c r="XR36" s="33"/>
      <c r="XS36" s="33"/>
      <c r="XT36" s="33"/>
      <c r="XU36" s="33"/>
      <c r="XV36" s="33"/>
      <c r="XW36" s="33"/>
      <c r="XX36" s="33"/>
      <c r="XY36" s="33"/>
      <c r="XZ36" s="33"/>
      <c r="YA36" s="33"/>
      <c r="YB36" s="33"/>
      <c r="YC36" s="33"/>
      <c r="YD36" s="33"/>
      <c r="YE36" s="33"/>
      <c r="YF36" s="33"/>
      <c r="YG36" s="33"/>
      <c r="YH36" s="33"/>
      <c r="YI36" s="33"/>
      <c r="YJ36" s="33"/>
      <c r="YK36" s="33"/>
      <c r="YL36" s="33"/>
      <c r="YM36" s="33"/>
      <c r="YN36" s="33"/>
      <c r="YO36" s="33"/>
      <c r="YP36" s="33"/>
      <c r="YQ36" s="33"/>
      <c r="YR36" s="33"/>
      <c r="YS36" s="33"/>
      <c r="YT36" s="33"/>
      <c r="YU36" s="33"/>
      <c r="YV36" s="33"/>
      <c r="YW36" s="33"/>
      <c r="YX36" s="33"/>
      <c r="YY36" s="33"/>
      <c r="YZ36" s="33"/>
      <c r="ZA36" s="33"/>
      <c r="ZB36" s="33"/>
      <c r="ZC36" s="33"/>
      <c r="ZD36" s="33"/>
      <c r="ZE36" s="33"/>
      <c r="ZF36" s="33"/>
      <c r="ZG36" s="33"/>
      <c r="ZH36" s="33"/>
      <c r="ZI36" s="33"/>
      <c r="ZJ36" s="33"/>
      <c r="ZK36" s="33"/>
      <c r="ZL36" s="33"/>
      <c r="ZM36" s="33"/>
      <c r="ZN36" s="33"/>
      <c r="ZO36" s="33"/>
      <c r="ZP36" s="33"/>
      <c r="ZQ36" s="33"/>
      <c r="ZR36" s="33"/>
      <c r="ZS36" s="33"/>
      <c r="ZT36" s="33"/>
      <c r="ZU36" s="33"/>
      <c r="ZV36" s="33"/>
      <c r="ZW36" s="33"/>
      <c r="ZX36" s="33"/>
      <c r="ZY36" s="33"/>
      <c r="ZZ36" s="33"/>
      <c r="AAA36" s="33"/>
      <c r="AAB36" s="33"/>
      <c r="AAC36" s="33"/>
      <c r="AAD36" s="33"/>
      <c r="AAE36" s="33"/>
      <c r="AAF36" s="33"/>
      <c r="AAG36" s="33"/>
      <c r="AAH36" s="33"/>
      <c r="AAI36" s="33"/>
      <c r="AAJ36" s="33"/>
      <c r="AAK36" s="33"/>
      <c r="AAL36" s="33"/>
      <c r="AAM36" s="33"/>
      <c r="AAN36" s="33"/>
      <c r="AAO36" s="33"/>
      <c r="AAP36" s="33"/>
      <c r="AAQ36" s="33"/>
      <c r="AAR36" s="33"/>
      <c r="AAS36" s="33"/>
      <c r="AAT36" s="33"/>
      <c r="AAU36" s="33"/>
      <c r="AAV36" s="33"/>
      <c r="AAW36" s="33"/>
      <c r="AAX36" s="33"/>
      <c r="AAY36" s="33"/>
      <c r="AAZ36" s="33"/>
      <c r="ABA36" s="33"/>
      <c r="ABB36" s="33"/>
      <c r="ABC36" s="33"/>
      <c r="ABD36" s="33"/>
      <c r="ABE36" s="33"/>
      <c r="ABF36" s="33"/>
      <c r="ABG36" s="33"/>
      <c r="ABH36" s="33"/>
      <c r="ABI36" s="33"/>
      <c r="ABJ36" s="33"/>
      <c r="ABK36" s="33"/>
      <c r="ABL36" s="33"/>
      <c r="ABM36" s="33"/>
      <c r="ABN36" s="33"/>
      <c r="ABO36" s="33"/>
      <c r="ABP36" s="33"/>
      <c r="ABQ36" s="33"/>
      <c r="ABR36" s="33"/>
      <c r="ABS36" s="33"/>
      <c r="ABT36" s="33"/>
      <c r="ABU36" s="33"/>
      <c r="ABV36" s="33"/>
      <c r="ABW36" s="33"/>
      <c r="ABX36" s="33"/>
      <c r="ABY36" s="33"/>
      <c r="ABZ36" s="33"/>
      <c r="ACA36" s="33"/>
      <c r="ACB36" s="33"/>
      <c r="ACC36" s="33"/>
      <c r="ACD36" s="33"/>
      <c r="ACE36" s="33"/>
      <c r="ACF36" s="33"/>
      <c r="ACG36" s="33"/>
      <c r="ACH36" s="33"/>
      <c r="ACI36" s="33"/>
      <c r="ACJ36" s="33"/>
      <c r="ACK36" s="33"/>
      <c r="ACL36" s="33"/>
      <c r="ACM36" s="33"/>
      <c r="ACN36" s="33"/>
      <c r="ACO36" s="33"/>
      <c r="ACP36" s="33"/>
      <c r="ACQ36" s="33"/>
      <c r="ACR36" s="33"/>
      <c r="ACS36" s="33"/>
      <c r="ACT36" s="33"/>
      <c r="ACU36" s="33"/>
      <c r="ACV36" s="33"/>
      <c r="ACW36" s="33"/>
      <c r="ACX36" s="33"/>
      <c r="ACY36" s="33"/>
      <c r="ACZ36" s="33"/>
      <c r="ADA36" s="33"/>
      <c r="ADB36" s="33"/>
      <c r="ADC36" s="33"/>
      <c r="ADD36" s="33"/>
      <c r="ADE36" s="33"/>
      <c r="ADF36" s="33"/>
      <c r="ADG36" s="33"/>
      <c r="ADH36" s="33"/>
      <c r="ADI36" s="33"/>
      <c r="ADJ36" s="33"/>
      <c r="ADK36" s="33"/>
      <c r="ADL36" s="33"/>
      <c r="ADM36" s="33"/>
      <c r="ADN36" s="33"/>
      <c r="ADO36" s="33"/>
      <c r="ADP36" s="33"/>
      <c r="ADQ36" s="33"/>
      <c r="ADR36" s="33"/>
      <c r="ADS36" s="33"/>
      <c r="ADT36" s="33"/>
      <c r="ADU36" s="33"/>
      <c r="ADV36" s="33"/>
      <c r="ADW36" s="33"/>
      <c r="ADX36" s="33"/>
      <c r="ADY36" s="33"/>
      <c r="ADZ36" s="33"/>
      <c r="AEA36" s="33"/>
      <c r="AEB36" s="33"/>
      <c r="AEC36" s="33"/>
      <c r="AED36" s="33"/>
      <c r="AEE36" s="33"/>
      <c r="AEF36" s="33"/>
      <c r="AEG36" s="33"/>
      <c r="AEH36" s="33"/>
      <c r="AEI36" s="33"/>
      <c r="AEJ36" s="33"/>
      <c r="AEK36" s="33"/>
      <c r="AEL36" s="33"/>
      <c r="AEM36" s="33"/>
      <c r="AEN36" s="33"/>
      <c r="AEO36" s="33"/>
      <c r="AEP36" s="33"/>
      <c r="AEQ36" s="33"/>
      <c r="AER36" s="33"/>
      <c r="AES36" s="33"/>
      <c r="AET36" s="33"/>
      <c r="AEU36" s="33"/>
      <c r="AEV36" s="33"/>
      <c r="AEW36" s="33"/>
      <c r="AEX36" s="33"/>
      <c r="AEY36" s="33"/>
      <c r="AEZ36" s="33"/>
      <c r="AFA36" s="33"/>
      <c r="AFB36" s="33"/>
      <c r="AFC36" s="33"/>
      <c r="AFD36" s="33"/>
      <c r="AFE36" s="33"/>
      <c r="AFF36" s="33"/>
      <c r="AFG36" s="33"/>
      <c r="AFH36" s="33"/>
      <c r="AFI36" s="33"/>
      <c r="AFJ36" s="33"/>
      <c r="AFK36" s="33"/>
      <c r="AFL36" s="33"/>
      <c r="AFM36" s="33"/>
      <c r="AFN36" s="33"/>
      <c r="AFO36" s="33"/>
      <c r="AFP36" s="33"/>
      <c r="AFQ36" s="33"/>
      <c r="AFR36" s="33"/>
      <c r="AFS36" s="33"/>
      <c r="AFT36" s="33"/>
      <c r="AFU36" s="33"/>
      <c r="AFV36" s="33"/>
      <c r="AFW36" s="33"/>
      <c r="AFX36" s="33"/>
      <c r="AFY36" s="33"/>
      <c r="AFZ36" s="33"/>
      <c r="AGA36" s="33"/>
      <c r="AGB36" s="33"/>
      <c r="AGC36" s="33"/>
      <c r="AGD36" s="33"/>
      <c r="AGE36" s="33"/>
      <c r="AGF36" s="33"/>
      <c r="AGG36" s="33"/>
      <c r="AGH36" s="33"/>
      <c r="AGI36" s="33"/>
      <c r="AGJ36" s="33"/>
      <c r="AGK36" s="33"/>
      <c r="AGL36" s="33"/>
      <c r="AGM36" s="33"/>
      <c r="AGN36" s="33"/>
      <c r="AGO36" s="33"/>
      <c r="AGP36" s="33"/>
      <c r="AGQ36" s="33"/>
      <c r="AGR36" s="33"/>
      <c r="AGS36" s="33"/>
      <c r="AGT36" s="33"/>
      <c r="AGU36" s="33"/>
      <c r="AGV36" s="33"/>
      <c r="AGW36" s="33"/>
      <c r="AGX36" s="33"/>
      <c r="AGY36" s="33"/>
      <c r="AGZ36" s="33"/>
      <c r="AHA36" s="33"/>
      <c r="AHB36" s="33"/>
      <c r="AHC36" s="33"/>
      <c r="AHD36" s="33"/>
      <c r="AHE36" s="33"/>
      <c r="AHF36" s="33"/>
      <c r="AHG36" s="33"/>
      <c r="AHH36" s="33"/>
      <c r="AHI36" s="33"/>
      <c r="AHJ36" s="33"/>
      <c r="AHK36" s="33"/>
      <c r="AHL36" s="33"/>
      <c r="AHM36" s="33"/>
      <c r="AHN36" s="33"/>
      <c r="AHO36" s="33"/>
      <c r="AHP36" s="33"/>
      <c r="AHQ36" s="33"/>
      <c r="AHR36" s="33"/>
      <c r="AHS36" s="33"/>
      <c r="AHT36" s="33"/>
      <c r="AHU36" s="33"/>
      <c r="AHV36" s="33"/>
      <c r="AHW36" s="33"/>
      <c r="AHX36" s="33"/>
      <c r="AHY36" s="33"/>
      <c r="AHZ36" s="33"/>
      <c r="AIA36" s="33"/>
      <c r="AIB36" s="33"/>
      <c r="AIC36" s="33"/>
      <c r="AID36" s="33"/>
      <c r="AIE36" s="33"/>
      <c r="AIF36" s="33"/>
      <c r="AIG36" s="33"/>
      <c r="AIH36" s="33"/>
      <c r="AII36" s="33"/>
      <c r="AIJ36" s="33"/>
      <c r="AIK36" s="33"/>
      <c r="AIL36" s="33"/>
      <c r="AIM36" s="33"/>
      <c r="AIN36" s="33"/>
      <c r="AIO36" s="33"/>
      <c r="AIP36" s="33"/>
      <c r="AIQ36" s="33"/>
      <c r="AIR36" s="33"/>
      <c r="AIS36" s="33"/>
      <c r="AIT36" s="33"/>
      <c r="AIU36" s="33"/>
      <c r="AIV36" s="33"/>
      <c r="AIW36" s="33"/>
      <c r="AIX36" s="33"/>
      <c r="AIY36" s="33"/>
      <c r="AIZ36" s="33"/>
      <c r="AJA36" s="33"/>
      <c r="AJB36" s="33"/>
      <c r="AJC36" s="33"/>
      <c r="AJD36" s="33"/>
      <c r="AJE36" s="33"/>
      <c r="AJF36" s="33"/>
      <c r="AJG36" s="33"/>
      <c r="AJH36" s="33"/>
      <c r="AJI36" s="33"/>
      <c r="AJJ36" s="33"/>
      <c r="AJK36" s="33"/>
      <c r="AJL36" s="33"/>
      <c r="AJM36" s="33"/>
      <c r="AJN36" s="33"/>
      <c r="AJO36" s="33"/>
      <c r="AJP36" s="33"/>
      <c r="AJQ36" s="33"/>
      <c r="AJR36" s="33"/>
      <c r="AJS36" s="33"/>
      <c r="AJT36" s="33"/>
      <c r="AJU36" s="33"/>
      <c r="AJV36" s="33"/>
      <c r="AJW36" s="33"/>
      <c r="AJX36" s="33"/>
      <c r="AJY36" s="33"/>
      <c r="AJZ36" s="33"/>
      <c r="AKA36" s="33"/>
      <c r="AKB36" s="33"/>
      <c r="AKC36" s="33"/>
      <c r="AKD36" s="33"/>
      <c r="AKE36" s="33"/>
      <c r="AKF36" s="33"/>
      <c r="AKG36" s="33"/>
      <c r="AKH36" s="33"/>
      <c r="AKI36" s="33"/>
      <c r="AKJ36" s="33"/>
      <c r="AKK36" s="33"/>
      <c r="AKL36" s="33"/>
      <c r="AKM36" s="33"/>
      <c r="AKN36" s="33"/>
      <c r="AKO36" s="33"/>
      <c r="AKP36" s="33"/>
      <c r="AKQ36" s="33"/>
      <c r="AKR36" s="33"/>
      <c r="AKS36" s="33"/>
      <c r="AKT36" s="33"/>
      <c r="AKU36" s="33"/>
      <c r="AKV36" s="33"/>
      <c r="AKW36" s="33"/>
      <c r="AKX36" s="33"/>
      <c r="AKY36" s="33"/>
      <c r="AKZ36" s="33"/>
      <c r="ALA36" s="33"/>
      <c r="ALB36" s="33"/>
      <c r="ALC36" s="33"/>
      <c r="ALD36" s="33"/>
      <c r="ALE36" s="33"/>
      <c r="ALF36" s="33"/>
      <c r="ALG36" s="33"/>
      <c r="ALH36" s="33"/>
      <c r="ALI36" s="33"/>
      <c r="ALJ36" s="33"/>
      <c r="ALK36" s="33"/>
      <c r="ALL36" s="33"/>
      <c r="ALM36" s="33"/>
      <c r="ALN36" s="33"/>
      <c r="ALO36" s="33"/>
      <c r="ALP36" s="33"/>
      <c r="ALQ36" s="33"/>
      <c r="ALR36" s="33"/>
      <c r="ALS36" s="33"/>
      <c r="ALT36" s="33"/>
      <c r="ALU36" s="33"/>
      <c r="ALV36" s="33"/>
      <c r="ALW36" s="33"/>
      <c r="ALX36" s="33"/>
      <c r="ALY36" s="33"/>
      <c r="ALZ36" s="33"/>
      <c r="AMA36" s="33"/>
      <c r="AMB36" s="33"/>
      <c r="AMC36" s="33"/>
      <c r="AMD36" s="33"/>
      <c r="AME36" s="33"/>
      <c r="AMF36" s="33"/>
      <c r="AMG36" s="33"/>
      <c r="AMH36" s="33"/>
      <c r="AMI36" s="33"/>
      <c r="AMJ36" s="33"/>
      <c r="AMK36" s="33"/>
      <c r="AML36" s="33"/>
      <c r="AMM36" s="33"/>
      <c r="AMN36" s="33"/>
      <c r="AMO36" s="33"/>
      <c r="AMP36" s="33"/>
      <c r="AMQ36" s="33"/>
      <c r="AMR36" s="33"/>
      <c r="AMS36" s="33"/>
      <c r="AMT36" s="33"/>
      <c r="AMU36" s="33"/>
      <c r="AMV36" s="33"/>
      <c r="AMW36" s="33"/>
      <c r="AMX36" s="33"/>
      <c r="AMY36" s="33"/>
      <c r="AMZ36" s="33"/>
      <c r="ANA36" s="33"/>
      <c r="ANB36" s="33"/>
      <c r="ANC36" s="33"/>
      <c r="AND36" s="33"/>
      <c r="ANE36" s="33"/>
      <c r="ANF36" s="33"/>
      <c r="ANG36" s="33"/>
      <c r="ANH36" s="33"/>
      <c r="ANI36" s="33"/>
      <c r="ANJ36" s="33"/>
      <c r="ANK36" s="33"/>
      <c r="ANL36" s="33"/>
      <c r="ANM36" s="33"/>
      <c r="ANN36" s="33"/>
      <c r="ANO36" s="33"/>
      <c r="ANP36" s="33"/>
      <c r="ANQ36" s="33"/>
      <c r="ANR36" s="33"/>
      <c r="ANS36" s="33"/>
      <c r="ANT36" s="33"/>
      <c r="ANU36" s="33"/>
      <c r="ANV36" s="33"/>
      <c r="ANW36" s="33"/>
      <c r="ANX36" s="33"/>
      <c r="ANY36" s="33"/>
      <c r="ANZ36" s="33"/>
      <c r="AOA36" s="33"/>
      <c r="AOB36" s="33"/>
      <c r="AOC36" s="33"/>
      <c r="AOD36" s="33"/>
      <c r="AOE36" s="33"/>
      <c r="AOF36" s="33"/>
      <c r="AOG36" s="33"/>
      <c r="AOH36" s="33"/>
      <c r="AOI36" s="33"/>
      <c r="AOJ36" s="33"/>
      <c r="AOK36" s="33"/>
      <c r="AOL36" s="33"/>
      <c r="AOM36" s="33"/>
      <c r="AON36" s="33"/>
      <c r="AOO36" s="33"/>
      <c r="AOP36" s="33"/>
      <c r="AOQ36" s="33"/>
      <c r="AOR36" s="33"/>
      <c r="AOS36" s="33"/>
      <c r="AOT36" s="33"/>
      <c r="AOU36" s="33"/>
      <c r="AOV36" s="33"/>
      <c r="AOW36" s="33"/>
      <c r="AOX36" s="33"/>
      <c r="AOY36" s="33"/>
      <c r="AOZ36" s="33"/>
      <c r="APA36" s="33"/>
      <c r="APB36" s="33"/>
      <c r="APC36" s="33"/>
      <c r="APD36" s="33"/>
      <c r="APE36" s="33"/>
      <c r="APF36" s="33"/>
      <c r="APG36" s="33"/>
      <c r="APH36" s="33"/>
      <c r="API36" s="33"/>
      <c r="APJ36" s="33"/>
      <c r="APK36" s="33"/>
      <c r="APL36" s="33"/>
      <c r="APM36" s="33"/>
      <c r="APN36" s="33"/>
      <c r="APO36" s="33"/>
      <c r="APP36" s="33"/>
      <c r="APQ36" s="33"/>
      <c r="APR36" s="33"/>
      <c r="APS36" s="33"/>
      <c r="APT36" s="33"/>
      <c r="APU36" s="33"/>
      <c r="APV36" s="33"/>
      <c r="APW36" s="33"/>
      <c r="APX36" s="33"/>
      <c r="APY36" s="33"/>
      <c r="APZ36" s="33"/>
      <c r="AQA36" s="33"/>
      <c r="AQB36" s="33"/>
      <c r="AQC36" s="33"/>
      <c r="AQD36" s="33"/>
      <c r="AQE36" s="33"/>
      <c r="AQF36" s="33"/>
      <c r="AQG36" s="33"/>
      <c r="AQH36" s="33"/>
      <c r="AQI36" s="33"/>
      <c r="AQJ36" s="33"/>
      <c r="AQK36" s="33"/>
      <c r="AQL36" s="33"/>
      <c r="AQM36" s="33"/>
      <c r="AQN36" s="33"/>
      <c r="AQO36" s="33"/>
      <c r="AQP36" s="33"/>
      <c r="AQQ36" s="33"/>
      <c r="AQR36" s="33"/>
      <c r="AQS36" s="33"/>
      <c r="AQT36" s="33"/>
      <c r="AQU36" s="33"/>
      <c r="AQV36" s="33"/>
      <c r="AQW36" s="33"/>
      <c r="AQX36" s="33"/>
      <c r="AQY36" s="33"/>
      <c r="AQZ36" s="33"/>
      <c r="ARA36" s="33"/>
      <c r="ARB36" s="33"/>
      <c r="ARC36" s="33"/>
      <c r="ARD36" s="33"/>
      <c r="ARE36" s="33"/>
      <c r="ARF36" s="33"/>
      <c r="ARG36" s="33"/>
      <c r="ARH36" s="33"/>
      <c r="ARI36" s="33"/>
      <c r="ARJ36" s="33"/>
      <c r="ARK36" s="33"/>
      <c r="ARL36" s="33"/>
      <c r="ARM36" s="33"/>
      <c r="ARN36" s="33"/>
      <c r="ARO36" s="33"/>
      <c r="ARP36" s="33"/>
      <c r="ARQ36" s="33"/>
      <c r="ARR36" s="33"/>
      <c r="ARS36" s="33"/>
      <c r="ART36" s="33"/>
      <c r="ARU36" s="33"/>
      <c r="ARV36" s="33"/>
      <c r="ARW36" s="33"/>
      <c r="ARX36" s="33"/>
      <c r="ARY36" s="33"/>
      <c r="ARZ36" s="33"/>
      <c r="ASA36" s="33"/>
      <c r="ASB36" s="33"/>
      <c r="ASC36" s="33"/>
      <c r="ASD36" s="33"/>
      <c r="ASE36" s="33"/>
      <c r="ASF36" s="33"/>
      <c r="ASG36" s="33"/>
      <c r="ASH36" s="33"/>
      <c r="ASI36" s="33"/>
      <c r="ASJ36" s="33"/>
      <c r="ASK36" s="33"/>
      <c r="ASL36" s="33"/>
      <c r="ASM36" s="33"/>
      <c r="ASN36" s="33"/>
      <c r="ASO36" s="33"/>
      <c r="ASP36" s="33"/>
      <c r="ASQ36" s="33"/>
      <c r="ASR36" s="33"/>
      <c r="ASS36" s="33"/>
      <c r="AST36" s="33"/>
      <c r="ASU36" s="33"/>
      <c r="ASV36" s="33"/>
      <c r="ASW36" s="33"/>
      <c r="ASX36" s="33"/>
      <c r="ASY36" s="33"/>
      <c r="ASZ36" s="33"/>
      <c r="ATA36" s="33"/>
      <c r="ATB36" s="33"/>
      <c r="ATC36" s="33"/>
      <c r="ATD36" s="33"/>
      <c r="ATE36" s="33"/>
      <c r="ATF36" s="33"/>
      <c r="ATG36" s="33"/>
      <c r="ATH36" s="33"/>
      <c r="ATI36" s="33"/>
      <c r="ATJ36" s="33"/>
      <c r="ATK36" s="33"/>
      <c r="ATL36" s="33"/>
      <c r="ATM36" s="33"/>
      <c r="ATN36" s="33"/>
      <c r="ATO36" s="33"/>
      <c r="ATP36" s="33"/>
      <c r="ATQ36" s="33"/>
      <c r="ATR36" s="33"/>
      <c r="ATS36" s="33"/>
      <c r="ATT36" s="33"/>
      <c r="ATU36" s="33"/>
      <c r="ATV36" s="33"/>
      <c r="ATW36" s="33"/>
      <c r="ATX36" s="33"/>
      <c r="ATY36" s="33"/>
      <c r="ATZ36" s="33"/>
      <c r="AUA36" s="33"/>
      <c r="AUB36" s="33"/>
      <c r="AUC36" s="33"/>
      <c r="AUD36" s="33"/>
      <c r="AUE36" s="33"/>
      <c r="AUF36" s="33"/>
      <c r="AUG36" s="33"/>
      <c r="AUH36" s="33"/>
      <c r="AUI36" s="33"/>
      <c r="AUJ36" s="33"/>
      <c r="AUK36" s="33"/>
      <c r="AUL36" s="33"/>
      <c r="AUM36" s="33"/>
      <c r="AUN36" s="33"/>
      <c r="AUO36" s="33"/>
      <c r="AUP36" s="33"/>
      <c r="AUQ36" s="33"/>
      <c r="AUR36" s="33"/>
      <c r="AUS36" s="33"/>
      <c r="AUT36" s="33"/>
      <c r="AUU36" s="33"/>
      <c r="AUV36" s="33"/>
      <c r="AUW36" s="33"/>
      <c r="AUX36" s="33"/>
      <c r="AUY36" s="33"/>
      <c r="AUZ36" s="33"/>
      <c r="AVA36" s="33"/>
      <c r="AVB36" s="33"/>
      <c r="AVC36" s="33"/>
      <c r="AVD36" s="33"/>
      <c r="AVE36" s="33"/>
      <c r="AVF36" s="33"/>
      <c r="AVG36" s="33"/>
      <c r="AVH36" s="33"/>
      <c r="AVI36" s="33"/>
      <c r="AVJ36" s="33"/>
      <c r="AVK36" s="33"/>
      <c r="AVL36" s="33"/>
      <c r="AVM36" s="33"/>
      <c r="AVN36" s="33"/>
      <c r="AVO36" s="33"/>
      <c r="AVP36" s="33"/>
      <c r="AVQ36" s="33"/>
      <c r="AVR36" s="33"/>
      <c r="AVS36" s="33"/>
      <c r="AVT36" s="33"/>
      <c r="AVU36" s="33"/>
      <c r="AVV36" s="33"/>
      <c r="AVW36" s="33"/>
      <c r="AVX36" s="33"/>
      <c r="AVY36" s="33"/>
      <c r="AVZ36" s="33"/>
      <c r="AWA36" s="33"/>
      <c r="AWB36" s="33"/>
      <c r="AWC36" s="33"/>
      <c r="AWD36" s="33"/>
      <c r="AWE36" s="33"/>
      <c r="AWF36" s="33"/>
      <c r="AWG36" s="33"/>
      <c r="AWH36" s="33"/>
      <c r="AWI36" s="33"/>
      <c r="AWJ36" s="33"/>
      <c r="AWK36" s="33"/>
      <c r="AWL36" s="33"/>
      <c r="AWM36" s="33"/>
      <c r="AWN36" s="33"/>
      <c r="AWO36" s="33"/>
      <c r="AWP36" s="33"/>
      <c r="AWQ36" s="33"/>
      <c r="AWR36" s="33"/>
      <c r="AWS36" s="33"/>
      <c r="AWT36" s="33"/>
      <c r="AWU36" s="33"/>
      <c r="AWV36" s="33"/>
      <c r="AWW36" s="33"/>
      <c r="AWX36" s="33"/>
      <c r="AWY36" s="33"/>
      <c r="AWZ36" s="33"/>
      <c r="AXA36" s="33"/>
      <c r="AXB36" s="33"/>
      <c r="AXC36" s="33"/>
      <c r="AXD36" s="33"/>
      <c r="AXE36" s="33"/>
      <c r="AXF36" s="33"/>
      <c r="AXG36" s="33"/>
      <c r="AXH36" s="33"/>
      <c r="AXI36" s="33"/>
      <c r="AXJ36" s="33"/>
      <c r="AXK36" s="33"/>
      <c r="AXL36" s="33"/>
      <c r="AXM36" s="33"/>
      <c r="AXN36" s="33"/>
      <c r="AXO36" s="33"/>
      <c r="AXP36" s="33"/>
      <c r="AXQ36" s="33"/>
      <c r="AXR36" s="33"/>
      <c r="AXS36" s="33"/>
      <c r="AXT36" s="33"/>
      <c r="AXU36" s="33"/>
      <c r="AXV36" s="33"/>
      <c r="AXW36" s="33"/>
      <c r="AXX36" s="33"/>
      <c r="AXY36" s="33"/>
      <c r="AXZ36" s="33"/>
      <c r="AYA36" s="33"/>
      <c r="AYB36" s="33"/>
      <c r="AYC36" s="33"/>
      <c r="AYD36" s="33"/>
      <c r="AYE36" s="33"/>
      <c r="AYF36" s="33"/>
      <c r="AYG36" s="33"/>
      <c r="AYH36" s="33"/>
      <c r="AYI36" s="33"/>
      <c r="AYJ36" s="33"/>
      <c r="AYK36" s="33"/>
      <c r="AYL36" s="33"/>
      <c r="AYM36" s="33"/>
      <c r="AYN36" s="33"/>
      <c r="AYO36" s="33"/>
      <c r="AYP36" s="33"/>
      <c r="AYQ36" s="33"/>
      <c r="AYR36" s="33"/>
      <c r="AYS36" s="33"/>
      <c r="AYT36" s="33"/>
      <c r="AYU36" s="33"/>
      <c r="AYV36" s="33"/>
      <c r="AYW36" s="33"/>
      <c r="AYX36" s="33"/>
      <c r="AYY36" s="33"/>
      <c r="AYZ36" s="33"/>
      <c r="AZA36" s="33"/>
      <c r="AZB36" s="33"/>
      <c r="AZC36" s="33"/>
      <c r="AZD36" s="33"/>
      <c r="AZE36" s="33"/>
      <c r="AZF36" s="33"/>
      <c r="AZG36" s="33"/>
      <c r="AZH36" s="33"/>
      <c r="AZI36" s="33"/>
      <c r="AZJ36" s="33"/>
      <c r="AZK36" s="33"/>
      <c r="AZL36" s="33"/>
      <c r="AZM36" s="33"/>
      <c r="AZN36" s="33"/>
      <c r="AZO36" s="33"/>
      <c r="AZP36" s="33"/>
      <c r="AZQ36" s="33"/>
      <c r="AZR36" s="33"/>
      <c r="AZS36" s="33"/>
      <c r="AZT36" s="33"/>
      <c r="AZU36" s="33"/>
      <c r="AZV36" s="33"/>
      <c r="AZW36" s="33"/>
      <c r="AZX36" s="33"/>
      <c r="AZY36" s="33"/>
      <c r="AZZ36" s="33"/>
      <c r="BAA36" s="33"/>
      <c r="BAB36" s="33"/>
      <c r="BAC36" s="33"/>
      <c r="BAD36" s="33"/>
      <c r="BAE36" s="33"/>
      <c r="BAF36" s="33"/>
      <c r="BAG36" s="33"/>
      <c r="BAH36" s="33"/>
      <c r="BAI36" s="33"/>
      <c r="BAJ36" s="33"/>
      <c r="BAK36" s="33"/>
      <c r="BAL36" s="33"/>
      <c r="BAM36" s="33"/>
      <c r="BAN36" s="33"/>
      <c r="BAO36" s="33"/>
      <c r="BAP36" s="33"/>
      <c r="BAQ36" s="33"/>
      <c r="BAR36" s="33"/>
      <c r="BAS36" s="33"/>
      <c r="BAT36" s="33"/>
      <c r="BAU36" s="33"/>
      <c r="BAV36" s="33"/>
      <c r="BAW36" s="33"/>
      <c r="BAX36" s="33"/>
      <c r="BAY36" s="33"/>
      <c r="BAZ36" s="33"/>
      <c r="BBA36" s="33"/>
      <c r="BBB36" s="33"/>
      <c r="BBC36" s="33"/>
      <c r="BBD36" s="33"/>
      <c r="BBE36" s="33"/>
      <c r="BBF36" s="33"/>
      <c r="BBG36" s="33"/>
      <c r="BBH36" s="33"/>
      <c r="BBI36" s="33"/>
      <c r="BBJ36" s="33"/>
      <c r="BBK36" s="33"/>
      <c r="BBL36" s="33"/>
      <c r="BBM36" s="33"/>
      <c r="BBN36" s="33"/>
      <c r="BBO36" s="33"/>
      <c r="BBP36" s="33"/>
      <c r="BBQ36" s="33"/>
      <c r="BBR36" s="33"/>
      <c r="BBS36" s="33"/>
      <c r="BBT36" s="33"/>
      <c r="BBU36" s="33"/>
      <c r="BBV36" s="33"/>
      <c r="BBW36" s="33"/>
      <c r="BBX36" s="33"/>
      <c r="BBY36" s="33"/>
      <c r="BBZ36" s="33"/>
      <c r="BCA36" s="33"/>
      <c r="BCB36" s="33"/>
      <c r="BCC36" s="33"/>
      <c r="BCD36" s="33"/>
      <c r="BCE36" s="33"/>
      <c r="BCF36" s="33"/>
      <c r="BCG36" s="33"/>
      <c r="BCH36" s="33"/>
      <c r="BCI36" s="33"/>
      <c r="BCJ36" s="33"/>
      <c r="BCK36" s="33"/>
      <c r="BCL36" s="33"/>
      <c r="BCM36" s="33"/>
      <c r="BCN36" s="33"/>
      <c r="BCO36" s="33"/>
      <c r="BCP36" s="33"/>
      <c r="BCQ36" s="33"/>
      <c r="BCR36" s="33"/>
      <c r="BCS36" s="33"/>
      <c r="BCT36" s="33"/>
      <c r="BCU36" s="33"/>
      <c r="BCV36" s="33"/>
      <c r="BCW36" s="33"/>
      <c r="BCX36" s="33"/>
      <c r="BCY36" s="33"/>
      <c r="BCZ36" s="33"/>
      <c r="BDA36" s="33"/>
      <c r="BDB36" s="33"/>
      <c r="BDC36" s="33"/>
      <c r="BDD36" s="33"/>
      <c r="BDE36" s="33"/>
      <c r="BDF36" s="33"/>
      <c r="BDG36" s="33"/>
      <c r="BDH36" s="33"/>
      <c r="BDI36" s="33"/>
      <c r="BDJ36" s="33"/>
      <c r="BDK36" s="33"/>
      <c r="BDL36" s="33"/>
      <c r="BDM36" s="33"/>
      <c r="BDN36" s="33"/>
      <c r="BDO36" s="33"/>
      <c r="BDP36" s="33"/>
      <c r="BDQ36" s="33"/>
      <c r="BDR36" s="33"/>
      <c r="BDS36" s="33"/>
      <c r="BDT36" s="33"/>
      <c r="BDU36" s="33"/>
      <c r="BDV36" s="33"/>
      <c r="BDW36" s="33"/>
      <c r="BDX36" s="33"/>
      <c r="BDY36" s="33"/>
      <c r="BDZ36" s="33"/>
      <c r="BEA36" s="33"/>
      <c r="BEB36" s="33"/>
      <c r="BEC36" s="33"/>
      <c r="BED36" s="33"/>
      <c r="BEE36" s="33"/>
      <c r="BEF36" s="33"/>
      <c r="BEG36" s="33"/>
      <c r="BEH36" s="33"/>
      <c r="BEI36" s="33"/>
      <c r="BEJ36" s="33"/>
      <c r="BEK36" s="33"/>
      <c r="BEL36" s="33"/>
      <c r="BEM36" s="33"/>
      <c r="BEN36" s="33"/>
      <c r="BEO36" s="33"/>
      <c r="BEP36" s="33"/>
      <c r="BEQ36" s="33"/>
      <c r="BER36" s="33"/>
      <c r="BES36" s="33"/>
      <c r="BET36" s="33"/>
      <c r="BEU36" s="33"/>
      <c r="BEV36" s="33"/>
      <c r="BEW36" s="33"/>
      <c r="BEX36" s="33"/>
      <c r="BEY36" s="33"/>
      <c r="BEZ36" s="33"/>
      <c r="BFA36" s="33"/>
      <c r="BFB36" s="33"/>
      <c r="BFC36" s="33"/>
      <c r="BFD36" s="33"/>
      <c r="BFE36" s="33"/>
      <c r="BFF36" s="33"/>
      <c r="BFG36" s="33"/>
      <c r="BFH36" s="33"/>
      <c r="BFI36" s="33"/>
      <c r="BFJ36" s="33"/>
      <c r="BFK36" s="33"/>
      <c r="BFL36" s="33"/>
      <c r="BFM36" s="33"/>
      <c r="BFN36" s="33"/>
      <c r="BFO36" s="33"/>
      <c r="BFP36" s="33"/>
      <c r="BFQ36" s="33"/>
      <c r="BFR36" s="33"/>
      <c r="BFS36" s="33"/>
      <c r="BFT36" s="33"/>
      <c r="BFU36" s="33"/>
      <c r="BFV36" s="33"/>
      <c r="BFW36" s="33"/>
      <c r="BFX36" s="33"/>
      <c r="BFY36" s="33"/>
      <c r="BFZ36" s="33"/>
      <c r="BGA36" s="33"/>
      <c r="BGB36" s="33"/>
      <c r="BGC36" s="33"/>
      <c r="BGD36" s="33"/>
      <c r="BGE36" s="33"/>
      <c r="BGF36" s="33"/>
      <c r="BGG36" s="33"/>
      <c r="BGH36" s="33"/>
      <c r="BGI36" s="33"/>
      <c r="BGJ36" s="33"/>
      <c r="BGK36" s="33"/>
      <c r="BGL36" s="33"/>
      <c r="BGM36" s="33"/>
      <c r="BGN36" s="33"/>
      <c r="BGO36" s="33"/>
      <c r="BGP36" s="33"/>
      <c r="BGQ36" s="33"/>
      <c r="BGR36" s="33"/>
      <c r="BGS36" s="33"/>
      <c r="BGT36" s="33"/>
      <c r="BGU36" s="33"/>
      <c r="BGV36" s="33"/>
      <c r="BGW36" s="33"/>
      <c r="BGX36" s="33"/>
      <c r="BGY36" s="33"/>
      <c r="BGZ36" s="33"/>
      <c r="BHA36" s="33"/>
      <c r="BHB36" s="33"/>
      <c r="BHC36" s="33"/>
      <c r="BHD36" s="33"/>
      <c r="BHE36" s="33"/>
      <c r="BHF36" s="33"/>
      <c r="BHG36" s="33"/>
      <c r="BHH36" s="33"/>
      <c r="BHI36" s="33"/>
      <c r="BHJ36" s="33"/>
      <c r="BHK36" s="33"/>
      <c r="BHL36" s="33"/>
      <c r="BHM36" s="33"/>
      <c r="BHN36" s="33"/>
      <c r="BHO36" s="33"/>
      <c r="BHP36" s="33"/>
      <c r="BHQ36" s="33"/>
      <c r="BHR36" s="33"/>
      <c r="BHS36" s="33"/>
      <c r="BHT36" s="33"/>
      <c r="BHU36" s="33"/>
      <c r="BHV36" s="33"/>
      <c r="BHW36" s="33"/>
      <c r="BHX36" s="33"/>
      <c r="BHY36" s="33"/>
      <c r="BHZ36" s="33"/>
      <c r="BIA36" s="33"/>
      <c r="BIB36" s="33"/>
      <c r="BIC36" s="33"/>
      <c r="BID36" s="33"/>
      <c r="BIE36" s="33"/>
      <c r="BIF36" s="33"/>
      <c r="BIG36" s="33"/>
      <c r="BIH36" s="33"/>
      <c r="BII36" s="33"/>
      <c r="BIJ36" s="33"/>
      <c r="BIK36" s="33"/>
      <c r="BIL36" s="33"/>
      <c r="BIM36" s="33"/>
      <c r="BIN36" s="33"/>
      <c r="BIO36" s="33"/>
      <c r="BIP36" s="33"/>
      <c r="BIQ36" s="33"/>
      <c r="BIR36" s="33"/>
      <c r="BIS36" s="33"/>
      <c r="BIT36" s="33"/>
      <c r="BIU36" s="33"/>
      <c r="BIV36" s="33"/>
      <c r="BIW36" s="33"/>
      <c r="BIX36" s="33"/>
      <c r="BIY36" s="33"/>
      <c r="BIZ36" s="33"/>
      <c r="BJA36" s="33"/>
      <c r="BJB36" s="33"/>
      <c r="BJC36" s="33"/>
      <c r="BJD36" s="33"/>
      <c r="BJE36" s="33"/>
      <c r="BJF36" s="33"/>
      <c r="BJG36" s="33"/>
      <c r="BJH36" s="33"/>
      <c r="BJI36" s="33"/>
      <c r="BJJ36" s="33"/>
      <c r="BJK36" s="33"/>
      <c r="BJL36" s="33"/>
      <c r="BJM36" s="33"/>
      <c r="BJN36" s="33"/>
      <c r="BJO36" s="33"/>
      <c r="BJP36" s="33"/>
      <c r="BJQ36" s="33"/>
      <c r="BJR36" s="33"/>
      <c r="BJS36" s="33"/>
      <c r="BJT36" s="33"/>
      <c r="BJU36" s="33"/>
      <c r="BJV36" s="33"/>
      <c r="BJW36" s="33"/>
      <c r="BJX36" s="33"/>
      <c r="BJY36" s="33"/>
      <c r="BJZ36" s="33"/>
      <c r="BKA36" s="33"/>
      <c r="BKB36" s="33"/>
      <c r="BKC36" s="33"/>
      <c r="BKD36" s="33"/>
      <c r="BKE36" s="33"/>
      <c r="BKF36" s="33"/>
      <c r="BKG36" s="33"/>
      <c r="BKH36" s="33"/>
      <c r="BKI36" s="33"/>
      <c r="BKJ36" s="33"/>
      <c r="BKK36" s="33"/>
      <c r="BKL36" s="33"/>
      <c r="BKM36" s="33"/>
      <c r="BKN36" s="33"/>
      <c r="BKO36" s="33"/>
      <c r="BKP36" s="33"/>
      <c r="BKQ36" s="33"/>
      <c r="BKR36" s="33"/>
      <c r="BKS36" s="33"/>
      <c r="BKT36" s="33"/>
      <c r="BKU36" s="33"/>
      <c r="BKV36" s="33"/>
      <c r="BKW36" s="33"/>
      <c r="BKX36" s="33"/>
      <c r="BKY36" s="33"/>
      <c r="BKZ36" s="33"/>
      <c r="BLA36" s="33"/>
      <c r="BLB36" s="33"/>
      <c r="BLC36" s="33"/>
      <c r="BLD36" s="33"/>
      <c r="BLE36" s="33"/>
      <c r="BLF36" s="33"/>
      <c r="BLG36" s="33"/>
      <c r="BLH36" s="33"/>
      <c r="BLI36" s="33"/>
      <c r="BLJ36" s="33"/>
      <c r="BLK36" s="33"/>
      <c r="BLL36" s="33"/>
      <c r="BLM36" s="33"/>
      <c r="BLN36" s="33"/>
      <c r="BLO36" s="33"/>
      <c r="BLP36" s="33"/>
      <c r="BLQ36" s="33"/>
      <c r="BLR36" s="33"/>
      <c r="BLS36" s="33"/>
      <c r="BLT36" s="33"/>
      <c r="BLU36" s="33"/>
      <c r="BLV36" s="33"/>
      <c r="BLW36" s="33"/>
      <c r="BLX36" s="33"/>
      <c r="BLY36" s="33"/>
      <c r="BLZ36" s="33"/>
      <c r="BMA36" s="33"/>
      <c r="BMB36" s="33"/>
      <c r="BMC36" s="33"/>
      <c r="BMD36" s="33"/>
      <c r="BME36" s="33"/>
      <c r="BMF36" s="33"/>
      <c r="BMG36" s="33"/>
      <c r="BMH36" s="33"/>
      <c r="BMI36" s="33"/>
      <c r="BMJ36" s="33"/>
      <c r="BMK36" s="33"/>
      <c r="BML36" s="33"/>
      <c r="BMM36" s="33"/>
      <c r="BMN36" s="33"/>
      <c r="BMO36" s="33"/>
      <c r="BMP36" s="33"/>
      <c r="BMQ36" s="33"/>
      <c r="BMR36" s="33"/>
      <c r="BMS36" s="33"/>
      <c r="BMT36" s="33"/>
      <c r="BMU36" s="33"/>
      <c r="BMV36" s="33"/>
      <c r="BMW36" s="33"/>
      <c r="BMX36" s="33"/>
      <c r="BMY36" s="33"/>
      <c r="BMZ36" s="33"/>
      <c r="BNA36" s="33"/>
      <c r="BNB36" s="33"/>
      <c r="BNC36" s="33"/>
      <c r="BND36" s="33"/>
      <c r="BNE36" s="33"/>
      <c r="BNF36" s="33"/>
      <c r="BNG36" s="33"/>
      <c r="BNH36" s="33"/>
      <c r="BNI36" s="33"/>
      <c r="BNJ36" s="33"/>
      <c r="BNK36" s="33"/>
      <c r="BNL36" s="33"/>
      <c r="BNM36" s="33"/>
      <c r="BNN36" s="33"/>
      <c r="BNO36" s="33"/>
      <c r="BNP36" s="33"/>
      <c r="BNQ36" s="33"/>
      <c r="BNR36" s="33"/>
      <c r="BNS36" s="33"/>
      <c r="BNT36" s="33"/>
      <c r="BNU36" s="33"/>
      <c r="BNV36" s="33"/>
      <c r="BNW36" s="33"/>
      <c r="BNX36" s="33"/>
      <c r="BNY36" s="33"/>
      <c r="BNZ36" s="33"/>
      <c r="BOA36" s="33"/>
      <c r="BOB36" s="33"/>
      <c r="BOC36" s="33"/>
      <c r="BOD36" s="33"/>
      <c r="BOE36" s="33"/>
      <c r="BOF36" s="33"/>
      <c r="BOG36" s="33"/>
      <c r="BOH36" s="33"/>
      <c r="BOI36" s="33"/>
      <c r="BOJ36" s="33"/>
      <c r="BOK36" s="33"/>
      <c r="BOL36" s="33"/>
      <c r="BOM36" s="33"/>
      <c r="BON36" s="33"/>
      <c r="BOO36" s="33"/>
      <c r="BOP36" s="33"/>
      <c r="BOQ36" s="33"/>
      <c r="BOR36" s="33"/>
      <c r="BOS36" s="33"/>
      <c r="BOT36" s="33"/>
      <c r="BOU36" s="33"/>
      <c r="BOV36" s="33"/>
      <c r="BOW36" s="33"/>
      <c r="BOX36" s="33"/>
      <c r="BOY36" s="33"/>
      <c r="BOZ36" s="33"/>
      <c r="BPA36" s="33"/>
      <c r="BPB36" s="33"/>
      <c r="BPC36" s="33"/>
      <c r="BPD36" s="33"/>
      <c r="BPE36" s="33"/>
      <c r="BPF36" s="33"/>
      <c r="BPG36" s="33"/>
      <c r="BPH36" s="33"/>
      <c r="BPI36" s="33"/>
      <c r="BPJ36" s="33"/>
      <c r="BPK36" s="33"/>
      <c r="BPL36" s="33"/>
      <c r="BPM36" s="33"/>
      <c r="BPN36" s="33"/>
      <c r="BPO36" s="33"/>
      <c r="BPP36" s="33"/>
      <c r="BPQ36" s="33"/>
      <c r="BPR36" s="33"/>
      <c r="BPS36" s="33"/>
      <c r="BPT36" s="33"/>
      <c r="BPU36" s="33"/>
      <c r="BPV36" s="33"/>
      <c r="BPW36" s="33"/>
      <c r="BPX36" s="33"/>
      <c r="BPY36" s="33"/>
      <c r="BPZ36" s="33"/>
      <c r="BQA36" s="33"/>
      <c r="BQB36" s="33"/>
      <c r="BQC36" s="33"/>
      <c r="BQD36" s="33"/>
      <c r="BQE36" s="33"/>
      <c r="BQF36" s="33"/>
      <c r="BQG36" s="33"/>
      <c r="BQH36" s="33"/>
      <c r="BQI36" s="33"/>
      <c r="BQJ36" s="33"/>
      <c r="BQK36" s="33"/>
      <c r="BQL36" s="33"/>
      <c r="BQM36" s="33"/>
      <c r="BQN36" s="33"/>
      <c r="BQO36" s="33"/>
      <c r="BQP36" s="33"/>
      <c r="BQQ36" s="33"/>
      <c r="BQR36" s="33"/>
      <c r="BQS36" s="33"/>
      <c r="BQT36" s="33"/>
      <c r="BQU36" s="33"/>
      <c r="BQV36" s="33"/>
      <c r="BQW36" s="33"/>
      <c r="BQX36" s="33"/>
      <c r="BQY36" s="33"/>
      <c r="BQZ36" s="33"/>
      <c r="BRA36" s="33"/>
      <c r="BRB36" s="33"/>
      <c r="BRC36" s="33"/>
      <c r="BRD36" s="33"/>
      <c r="BRE36" s="33"/>
      <c r="BRF36" s="33"/>
      <c r="BRG36" s="33"/>
      <c r="BRH36" s="33"/>
      <c r="BRI36" s="33"/>
      <c r="BRJ36" s="33"/>
      <c r="BRK36" s="33"/>
      <c r="BRL36" s="33"/>
      <c r="BRM36" s="33"/>
      <c r="BRN36" s="33"/>
      <c r="BRO36" s="33"/>
      <c r="BRP36" s="33"/>
      <c r="BRQ36" s="33"/>
      <c r="BRR36" s="33"/>
      <c r="BRS36" s="33"/>
      <c r="BRT36" s="33"/>
      <c r="BRU36" s="33"/>
      <c r="BRV36" s="33"/>
      <c r="BRW36" s="33"/>
      <c r="BRX36" s="33"/>
      <c r="BRY36" s="33"/>
      <c r="BRZ36" s="33"/>
      <c r="BSA36" s="33"/>
      <c r="BSB36" s="33"/>
      <c r="BSC36" s="33"/>
      <c r="BSD36" s="33"/>
      <c r="BSE36" s="33"/>
      <c r="BSF36" s="33"/>
      <c r="BSG36" s="33"/>
      <c r="BSH36" s="33"/>
      <c r="BSI36" s="33"/>
      <c r="BSJ36" s="33"/>
      <c r="BSK36" s="33"/>
      <c r="BSL36" s="33"/>
      <c r="BSM36" s="33"/>
      <c r="BSN36" s="33"/>
      <c r="BSO36" s="33"/>
      <c r="BSP36" s="33"/>
      <c r="BSQ36" s="33"/>
      <c r="BSR36" s="33"/>
      <c r="BSS36" s="33"/>
      <c r="BST36" s="33"/>
      <c r="BSU36" s="33"/>
      <c r="BSV36" s="33"/>
      <c r="BSW36" s="33"/>
      <c r="BSX36" s="33"/>
      <c r="BSY36" s="33"/>
      <c r="BSZ36" s="33"/>
      <c r="BTA36" s="33"/>
      <c r="BTB36" s="33"/>
      <c r="BTC36" s="33"/>
      <c r="BTD36" s="33"/>
      <c r="BTE36" s="33"/>
      <c r="BTF36" s="33"/>
      <c r="BTG36" s="33"/>
      <c r="BTH36" s="33"/>
      <c r="BTI36" s="33"/>
      <c r="BTJ36" s="33"/>
      <c r="BTK36" s="33"/>
      <c r="BTL36" s="33"/>
      <c r="BTM36" s="33"/>
      <c r="BTN36" s="33"/>
      <c r="BTO36" s="33"/>
      <c r="BTP36" s="33"/>
      <c r="BTQ36" s="33"/>
      <c r="BTR36" s="33"/>
      <c r="BTS36" s="33"/>
      <c r="BTT36" s="33"/>
      <c r="BTU36" s="33"/>
      <c r="BTV36" s="33"/>
      <c r="BTW36" s="33"/>
      <c r="BTX36" s="33"/>
      <c r="BTY36" s="33"/>
      <c r="BTZ36" s="33"/>
      <c r="BUA36" s="33"/>
      <c r="BUB36" s="33"/>
      <c r="BUC36" s="33"/>
      <c r="BUD36" s="33"/>
      <c r="BUE36" s="33"/>
      <c r="BUF36" s="33"/>
      <c r="BUG36" s="33"/>
      <c r="BUH36" s="33"/>
      <c r="BUI36" s="33"/>
      <c r="BUJ36" s="33"/>
      <c r="BUK36" s="33"/>
      <c r="BUL36" s="33"/>
      <c r="BUM36" s="33"/>
      <c r="BUN36" s="33"/>
      <c r="BUO36" s="33"/>
      <c r="BUP36" s="33"/>
      <c r="BUQ36" s="33"/>
      <c r="BUR36" s="33"/>
      <c r="BUS36" s="33"/>
      <c r="BUT36" s="33"/>
      <c r="BUU36" s="33"/>
      <c r="BUV36" s="33"/>
      <c r="BUW36" s="33"/>
      <c r="BUX36" s="33"/>
      <c r="BUY36" s="33"/>
      <c r="BUZ36" s="33"/>
      <c r="BVA36" s="33"/>
      <c r="BVB36" s="33"/>
      <c r="BVC36" s="33"/>
      <c r="BVD36" s="33"/>
      <c r="BVE36" s="33"/>
      <c r="BVF36" s="33"/>
      <c r="BVG36" s="33"/>
      <c r="BVH36" s="33"/>
      <c r="BVI36" s="33"/>
      <c r="BVJ36" s="33"/>
      <c r="BVK36" s="33"/>
      <c r="BVL36" s="33"/>
      <c r="BVM36" s="33"/>
      <c r="BVN36" s="33"/>
      <c r="BVO36" s="33"/>
      <c r="BVP36" s="33"/>
      <c r="BVQ36" s="33"/>
      <c r="BVR36" s="33"/>
      <c r="BVS36" s="33"/>
      <c r="BVT36" s="33"/>
      <c r="BVU36" s="33"/>
      <c r="BVV36" s="33"/>
      <c r="BVW36" s="33"/>
      <c r="BVX36" s="33"/>
      <c r="BVY36" s="33"/>
      <c r="BVZ36" s="33"/>
      <c r="BWA36" s="33"/>
      <c r="BWB36" s="33"/>
      <c r="BWC36" s="33"/>
      <c r="BWD36" s="33"/>
      <c r="BWE36" s="33"/>
      <c r="BWF36" s="33"/>
      <c r="BWG36" s="33"/>
      <c r="BWH36" s="33"/>
      <c r="BWI36" s="33"/>
      <c r="BWJ36" s="33"/>
      <c r="BWK36" s="33"/>
      <c r="BWL36" s="33"/>
      <c r="BWM36" s="33"/>
      <c r="BWN36" s="33"/>
      <c r="BWO36" s="33"/>
      <c r="BWP36" s="33"/>
      <c r="BWQ36" s="33"/>
      <c r="BWR36" s="33"/>
      <c r="BWS36" s="33"/>
      <c r="BWT36" s="33"/>
      <c r="BWU36" s="33"/>
      <c r="BWV36" s="33"/>
      <c r="BWW36" s="33"/>
      <c r="BWX36" s="33"/>
      <c r="BWY36" s="33"/>
      <c r="BWZ36" s="33"/>
      <c r="BXA36" s="33"/>
      <c r="BXB36" s="33"/>
      <c r="BXC36" s="33"/>
      <c r="BXD36" s="33"/>
      <c r="BXE36" s="33"/>
      <c r="BXF36" s="33"/>
      <c r="BXG36" s="33"/>
      <c r="BXH36" s="33"/>
      <c r="BXI36" s="33"/>
      <c r="BXJ36" s="33"/>
      <c r="BXK36" s="33"/>
      <c r="BXL36" s="33"/>
      <c r="BXM36" s="33"/>
      <c r="BXN36" s="33"/>
      <c r="BXO36" s="33"/>
      <c r="BXP36" s="33"/>
      <c r="BXQ36" s="33"/>
      <c r="BXR36" s="33"/>
      <c r="BXS36" s="33"/>
      <c r="BXT36" s="33"/>
      <c r="BXU36" s="33"/>
      <c r="BXV36" s="33"/>
      <c r="BXW36" s="33"/>
      <c r="BXX36" s="33"/>
      <c r="BXY36" s="33"/>
      <c r="BXZ36" s="33"/>
      <c r="BYA36" s="33"/>
      <c r="BYB36" s="33"/>
      <c r="BYC36" s="33"/>
      <c r="BYD36" s="33"/>
      <c r="BYE36" s="33"/>
      <c r="BYF36" s="33"/>
      <c r="BYG36" s="33"/>
      <c r="BYH36" s="33"/>
      <c r="BYI36" s="33"/>
      <c r="BYJ36" s="33"/>
      <c r="BYK36" s="33"/>
      <c r="BYL36" s="33"/>
      <c r="BYM36" s="33"/>
      <c r="BYN36" s="33"/>
      <c r="BYO36" s="33"/>
      <c r="BYP36" s="33"/>
      <c r="BYQ36" s="33"/>
      <c r="BYR36" s="33"/>
      <c r="BYS36" s="33"/>
      <c r="BYT36" s="33"/>
      <c r="BYU36" s="33"/>
      <c r="BYV36" s="33"/>
      <c r="BYW36" s="33"/>
      <c r="BYX36" s="33"/>
      <c r="BYY36" s="33"/>
      <c r="BYZ36" s="33"/>
      <c r="BZA36" s="33"/>
      <c r="BZB36" s="33"/>
      <c r="BZC36" s="33"/>
      <c r="BZD36" s="33"/>
      <c r="BZE36" s="33"/>
      <c r="BZF36" s="33"/>
      <c r="BZG36" s="33"/>
      <c r="BZH36" s="33"/>
      <c r="BZI36" s="33"/>
      <c r="BZJ36" s="33"/>
      <c r="BZK36" s="33"/>
      <c r="BZL36" s="33"/>
      <c r="BZM36" s="33"/>
      <c r="BZN36" s="33"/>
      <c r="BZO36" s="33"/>
      <c r="BZP36" s="33"/>
      <c r="BZQ36" s="33"/>
      <c r="BZR36" s="33"/>
      <c r="BZS36" s="33"/>
      <c r="BZT36" s="33"/>
      <c r="BZU36" s="33"/>
      <c r="BZV36" s="33"/>
      <c r="BZW36" s="33"/>
      <c r="BZX36" s="33"/>
      <c r="BZY36" s="33"/>
      <c r="BZZ36" s="33"/>
      <c r="CAA36" s="33"/>
      <c r="CAB36" s="33"/>
      <c r="CAC36" s="33"/>
      <c r="CAD36" s="33"/>
      <c r="CAE36" s="33"/>
      <c r="CAF36" s="33"/>
      <c r="CAG36" s="33"/>
      <c r="CAH36" s="33"/>
      <c r="CAI36" s="33"/>
      <c r="CAJ36" s="33"/>
      <c r="CAK36" s="33"/>
      <c r="CAL36" s="33"/>
      <c r="CAM36" s="33"/>
      <c r="CAN36" s="33"/>
      <c r="CAO36" s="33"/>
      <c r="CAP36" s="33"/>
      <c r="CAQ36" s="33"/>
      <c r="CAR36" s="33"/>
      <c r="CAS36" s="33"/>
      <c r="CAT36" s="33"/>
      <c r="CAU36" s="33"/>
      <c r="CAV36" s="33"/>
      <c r="CAW36" s="33"/>
      <c r="CAX36" s="33"/>
      <c r="CAY36" s="33"/>
      <c r="CAZ36" s="33"/>
      <c r="CBA36" s="33"/>
      <c r="CBB36" s="33"/>
      <c r="CBC36" s="33"/>
      <c r="CBD36" s="33"/>
      <c r="CBE36" s="33"/>
      <c r="CBF36" s="33"/>
      <c r="CBG36" s="33"/>
      <c r="CBH36" s="33"/>
      <c r="CBI36" s="33"/>
      <c r="CBJ36" s="33"/>
      <c r="CBK36" s="33"/>
      <c r="CBL36" s="33"/>
      <c r="CBM36" s="33"/>
      <c r="CBN36" s="33"/>
      <c r="CBO36" s="33"/>
      <c r="CBP36" s="33"/>
      <c r="CBQ36" s="33"/>
      <c r="CBR36" s="33"/>
      <c r="CBS36" s="33"/>
      <c r="CBT36" s="33"/>
      <c r="CBU36" s="33"/>
      <c r="CBV36" s="33"/>
      <c r="CBW36" s="33"/>
      <c r="CBX36" s="33"/>
      <c r="CBY36" s="33"/>
      <c r="CBZ36" s="33"/>
      <c r="CCA36" s="33"/>
      <c r="CCB36" s="33"/>
      <c r="CCC36" s="33"/>
      <c r="CCD36" s="33"/>
      <c r="CCE36" s="33"/>
      <c r="CCF36" s="33"/>
      <c r="CCG36" s="33"/>
      <c r="CCH36" s="33"/>
      <c r="CCI36" s="33"/>
      <c r="CCJ36" s="33"/>
      <c r="CCK36" s="33"/>
      <c r="CCL36" s="33"/>
      <c r="CCM36" s="33"/>
      <c r="CCN36" s="33"/>
      <c r="CCO36" s="33"/>
      <c r="CCP36" s="33"/>
      <c r="CCQ36" s="33"/>
      <c r="CCR36" s="33"/>
      <c r="CCS36" s="33"/>
      <c r="CCT36" s="33"/>
      <c r="CCU36" s="33"/>
      <c r="CCV36" s="33"/>
      <c r="CCW36" s="33"/>
      <c r="CCX36" s="33"/>
      <c r="CCY36" s="33"/>
      <c r="CCZ36" s="33"/>
      <c r="CDA36" s="33"/>
      <c r="CDB36" s="33"/>
      <c r="CDC36" s="33"/>
      <c r="CDD36" s="33"/>
      <c r="CDE36" s="33"/>
      <c r="CDF36" s="33"/>
      <c r="CDG36" s="33"/>
      <c r="CDH36" s="33"/>
      <c r="CDI36" s="33"/>
      <c r="CDJ36" s="33"/>
      <c r="CDK36" s="33"/>
      <c r="CDL36" s="33"/>
      <c r="CDM36" s="33"/>
      <c r="CDN36" s="33"/>
      <c r="CDO36" s="33"/>
      <c r="CDP36" s="33"/>
      <c r="CDQ36" s="33"/>
      <c r="CDR36" s="33"/>
      <c r="CDS36" s="33"/>
      <c r="CDT36" s="33"/>
      <c r="CDU36" s="33"/>
      <c r="CDV36" s="33"/>
      <c r="CDW36" s="33"/>
      <c r="CDX36" s="33"/>
      <c r="CDY36" s="33"/>
      <c r="CDZ36" s="33"/>
      <c r="CEA36" s="33"/>
      <c r="CEB36" s="33"/>
      <c r="CEC36" s="33"/>
      <c r="CED36" s="33"/>
      <c r="CEE36" s="33"/>
      <c r="CEF36" s="33"/>
      <c r="CEG36" s="33"/>
      <c r="CEH36" s="33"/>
      <c r="CEI36" s="33"/>
      <c r="CEJ36" s="33"/>
      <c r="CEK36" s="33"/>
      <c r="CEL36" s="33"/>
      <c r="CEM36" s="33"/>
      <c r="CEN36" s="33"/>
      <c r="CEO36" s="33"/>
      <c r="CEP36" s="33"/>
      <c r="CEQ36" s="33"/>
      <c r="CER36" s="33"/>
      <c r="CES36" s="33"/>
      <c r="CET36" s="33"/>
      <c r="CEU36" s="33"/>
      <c r="CEV36" s="33"/>
      <c r="CEW36" s="33"/>
      <c r="CEX36" s="33"/>
      <c r="CEY36" s="33"/>
      <c r="CEZ36" s="33"/>
      <c r="CFA36" s="33"/>
      <c r="CFB36" s="33"/>
      <c r="CFC36" s="33"/>
      <c r="CFD36" s="33"/>
      <c r="CFE36" s="33"/>
      <c r="CFF36" s="33"/>
      <c r="CFG36" s="33"/>
      <c r="CFH36" s="33"/>
      <c r="CFI36" s="33"/>
      <c r="CFJ36" s="33"/>
      <c r="CFK36" s="33"/>
      <c r="CFL36" s="33"/>
      <c r="CFM36" s="33"/>
      <c r="CFN36" s="33"/>
      <c r="CFO36" s="33"/>
      <c r="CFP36" s="33"/>
      <c r="CFQ36" s="33"/>
      <c r="CFR36" s="33"/>
      <c r="CFS36" s="33"/>
      <c r="CFT36" s="33"/>
      <c r="CFU36" s="33"/>
      <c r="CFV36" s="33"/>
      <c r="CFW36" s="33"/>
      <c r="CFX36" s="33"/>
      <c r="CFY36" s="33"/>
      <c r="CFZ36" s="33"/>
      <c r="CGA36" s="33"/>
      <c r="CGB36" s="33"/>
      <c r="CGC36" s="33"/>
      <c r="CGD36" s="33"/>
      <c r="CGE36" s="33"/>
      <c r="CGF36" s="33"/>
      <c r="CGG36" s="33"/>
      <c r="CGH36" s="33"/>
      <c r="CGI36" s="33"/>
      <c r="CGJ36" s="33"/>
      <c r="CGK36" s="33"/>
      <c r="CGL36" s="33"/>
      <c r="CGM36" s="33"/>
      <c r="CGN36" s="33"/>
      <c r="CGO36" s="33"/>
      <c r="CGP36" s="33"/>
      <c r="CGQ36" s="33"/>
      <c r="CGR36" s="33"/>
      <c r="CGS36" s="33"/>
      <c r="CGT36" s="33"/>
      <c r="CGU36" s="33"/>
      <c r="CGV36" s="33"/>
      <c r="CGW36" s="33"/>
      <c r="CGX36" s="33"/>
      <c r="CGY36" s="33"/>
      <c r="CGZ36" s="33"/>
      <c r="CHA36" s="33"/>
      <c r="CHB36" s="33"/>
      <c r="CHC36" s="33"/>
      <c r="CHD36" s="33"/>
      <c r="CHE36" s="33"/>
      <c r="CHF36" s="33"/>
      <c r="CHG36" s="33"/>
      <c r="CHH36" s="33"/>
      <c r="CHI36" s="33"/>
      <c r="CHJ36" s="33"/>
      <c r="CHK36" s="33"/>
      <c r="CHL36" s="33"/>
      <c r="CHM36" s="33"/>
      <c r="CHN36" s="33"/>
      <c r="CHO36" s="33"/>
      <c r="CHP36" s="33"/>
      <c r="CHQ36" s="33"/>
      <c r="CHR36" s="33"/>
      <c r="CHS36" s="33"/>
      <c r="CHT36" s="33"/>
      <c r="CHU36" s="33"/>
      <c r="CHV36" s="33"/>
      <c r="CHW36" s="33"/>
      <c r="CHX36" s="33"/>
      <c r="CHY36" s="33"/>
      <c r="CHZ36" s="33"/>
      <c r="CIA36" s="33"/>
      <c r="CIB36" s="33"/>
      <c r="CIC36" s="33"/>
      <c r="CID36" s="33"/>
      <c r="CIE36" s="33"/>
      <c r="CIF36" s="33"/>
      <c r="CIG36" s="33"/>
      <c r="CIH36" s="33"/>
      <c r="CII36" s="33"/>
      <c r="CIJ36" s="33"/>
      <c r="CIK36" s="33"/>
      <c r="CIL36" s="33"/>
      <c r="CIM36" s="33"/>
      <c r="CIN36" s="33"/>
      <c r="CIO36" s="33"/>
      <c r="CIP36" s="33"/>
      <c r="CIQ36" s="33"/>
      <c r="CIR36" s="33"/>
      <c r="CIS36" s="33"/>
      <c r="CIT36" s="33"/>
      <c r="CIU36" s="33"/>
      <c r="CIV36" s="33"/>
      <c r="CIW36" s="33"/>
      <c r="CIX36" s="33"/>
      <c r="CIY36" s="33"/>
      <c r="CIZ36" s="33"/>
      <c r="CJA36" s="33"/>
      <c r="CJB36" s="33"/>
      <c r="CJC36" s="33"/>
      <c r="CJD36" s="33"/>
      <c r="CJE36" s="33"/>
      <c r="CJF36" s="33"/>
      <c r="CJG36" s="33"/>
      <c r="CJH36" s="33"/>
      <c r="CJI36" s="33"/>
      <c r="CJJ36" s="33"/>
      <c r="CJK36" s="33"/>
      <c r="CJL36" s="33"/>
      <c r="CJM36" s="33"/>
      <c r="CJN36" s="33"/>
      <c r="CJO36" s="33"/>
      <c r="CJP36" s="33"/>
      <c r="CJQ36" s="33"/>
      <c r="CJR36" s="33"/>
      <c r="CJS36" s="33"/>
      <c r="CJT36" s="33"/>
      <c r="CJU36" s="33"/>
      <c r="CJV36" s="33"/>
      <c r="CJW36" s="33"/>
      <c r="CJX36" s="33"/>
      <c r="CJY36" s="33"/>
      <c r="CJZ36" s="33"/>
      <c r="CKA36" s="33"/>
      <c r="CKB36" s="33"/>
      <c r="CKC36" s="33"/>
      <c r="CKD36" s="33"/>
      <c r="CKE36" s="33"/>
      <c r="CKF36" s="33"/>
      <c r="CKG36" s="33"/>
      <c r="CKH36" s="33"/>
      <c r="CKI36" s="33"/>
      <c r="CKJ36" s="33"/>
      <c r="CKK36" s="33"/>
      <c r="CKL36" s="33"/>
      <c r="CKM36" s="33"/>
      <c r="CKN36" s="33"/>
      <c r="CKO36" s="33"/>
      <c r="CKP36" s="33"/>
      <c r="CKQ36" s="33"/>
      <c r="CKR36" s="33"/>
      <c r="CKS36" s="33"/>
      <c r="CKT36" s="33"/>
      <c r="CKU36" s="33"/>
      <c r="CKV36" s="33"/>
      <c r="CKW36" s="33"/>
      <c r="CKX36" s="33"/>
      <c r="CKY36" s="33"/>
      <c r="CKZ36" s="33"/>
      <c r="CLA36" s="33"/>
      <c r="CLB36" s="33"/>
      <c r="CLC36" s="33"/>
      <c r="CLD36" s="33"/>
      <c r="CLE36" s="33"/>
      <c r="CLF36" s="33"/>
      <c r="CLG36" s="33"/>
      <c r="CLH36" s="33"/>
      <c r="CLI36" s="33"/>
      <c r="CLJ36" s="33"/>
      <c r="CLK36" s="33"/>
      <c r="CLL36" s="33"/>
      <c r="CLM36" s="33"/>
      <c r="CLN36" s="33"/>
      <c r="CLO36" s="33"/>
      <c r="CLP36" s="33"/>
      <c r="CLQ36" s="33"/>
      <c r="CLR36" s="33"/>
      <c r="CLS36" s="33"/>
      <c r="CLT36" s="33"/>
      <c r="CLU36" s="33"/>
      <c r="CLV36" s="33"/>
      <c r="CLW36" s="33"/>
      <c r="CLX36" s="33"/>
      <c r="CLY36" s="33"/>
      <c r="CLZ36" s="33"/>
      <c r="CMA36" s="33"/>
      <c r="CMB36" s="33"/>
      <c r="CMC36" s="33"/>
      <c r="CMD36" s="33"/>
      <c r="CME36" s="33"/>
      <c r="CMF36" s="33"/>
      <c r="CMG36" s="33"/>
      <c r="CMH36" s="33"/>
      <c r="CMI36" s="33"/>
      <c r="CMJ36" s="33"/>
      <c r="CMK36" s="33"/>
      <c r="CML36" s="33"/>
      <c r="CMM36" s="33"/>
      <c r="CMN36" s="33"/>
      <c r="CMO36" s="33"/>
      <c r="CMP36" s="33"/>
      <c r="CMQ36" s="33"/>
      <c r="CMR36" s="33"/>
      <c r="CMS36" s="33"/>
      <c r="CMT36" s="33"/>
      <c r="CMU36" s="33"/>
      <c r="CMV36" s="33"/>
      <c r="CMW36" s="33"/>
      <c r="CMX36" s="33"/>
      <c r="CMY36" s="33"/>
      <c r="CMZ36" s="33"/>
      <c r="CNA36" s="33"/>
      <c r="CNB36" s="33"/>
      <c r="CNC36" s="33"/>
      <c r="CND36" s="33"/>
      <c r="CNE36" s="33"/>
      <c r="CNF36" s="33"/>
      <c r="CNG36" s="33"/>
      <c r="CNH36" s="33"/>
      <c r="CNI36" s="33"/>
      <c r="CNJ36" s="33"/>
      <c r="CNK36" s="33"/>
      <c r="CNL36" s="33"/>
      <c r="CNM36" s="33"/>
      <c r="CNN36" s="33"/>
      <c r="CNO36" s="33"/>
      <c r="CNP36" s="33"/>
      <c r="CNQ36" s="33"/>
      <c r="CNR36" s="33"/>
      <c r="CNS36" s="33"/>
      <c r="CNT36" s="33"/>
      <c r="CNU36" s="33"/>
      <c r="CNV36" s="33"/>
      <c r="CNW36" s="33"/>
      <c r="CNX36" s="33"/>
      <c r="CNY36" s="33"/>
      <c r="CNZ36" s="33"/>
      <c r="COA36" s="33"/>
      <c r="COB36" s="33"/>
      <c r="COC36" s="33"/>
      <c r="COD36" s="33"/>
      <c r="COE36" s="33"/>
      <c r="COF36" s="33"/>
      <c r="COG36" s="33"/>
      <c r="COH36" s="33"/>
      <c r="COI36" s="33"/>
      <c r="COJ36" s="33"/>
      <c r="COK36" s="33"/>
      <c r="COL36" s="33"/>
      <c r="COM36" s="33"/>
      <c r="CON36" s="33"/>
      <c r="COO36" s="33"/>
      <c r="COP36" s="33"/>
      <c r="COQ36" s="33"/>
      <c r="COR36" s="33"/>
      <c r="COS36" s="33"/>
      <c r="COT36" s="33"/>
      <c r="COU36" s="33"/>
      <c r="COV36" s="33"/>
      <c r="COW36" s="33"/>
      <c r="COX36" s="33"/>
      <c r="COY36" s="33"/>
      <c r="COZ36" s="33"/>
      <c r="CPA36" s="33"/>
      <c r="CPB36" s="33"/>
      <c r="CPC36" s="33"/>
      <c r="CPD36" s="33"/>
      <c r="CPE36" s="33"/>
      <c r="CPF36" s="33"/>
      <c r="CPG36" s="33"/>
      <c r="CPH36" s="33"/>
      <c r="CPI36" s="33"/>
      <c r="CPJ36" s="33"/>
      <c r="CPK36" s="33"/>
      <c r="CPL36" s="33"/>
      <c r="CPM36" s="33"/>
      <c r="CPN36" s="33"/>
      <c r="CPO36" s="33"/>
      <c r="CPP36" s="33"/>
      <c r="CPQ36" s="33"/>
      <c r="CPR36" s="33"/>
      <c r="CPS36" s="33"/>
      <c r="CPT36" s="33"/>
      <c r="CPU36" s="33"/>
      <c r="CPV36" s="33"/>
      <c r="CPW36" s="33"/>
      <c r="CPX36" s="33"/>
      <c r="CPY36" s="33"/>
      <c r="CPZ36" s="33"/>
      <c r="CQA36" s="33"/>
      <c r="CQB36" s="33"/>
      <c r="CQC36" s="33"/>
      <c r="CQD36" s="33"/>
      <c r="CQE36" s="33"/>
      <c r="CQF36" s="33"/>
      <c r="CQG36" s="33"/>
      <c r="CQH36" s="33"/>
      <c r="CQI36" s="33"/>
      <c r="CQJ36" s="33"/>
      <c r="CQK36" s="33"/>
      <c r="CQL36" s="33"/>
      <c r="CQM36" s="33"/>
      <c r="CQN36" s="33"/>
      <c r="CQO36" s="33"/>
      <c r="CQP36" s="33"/>
      <c r="CQQ36" s="33"/>
      <c r="CQR36" s="33"/>
      <c r="CQS36" s="33"/>
      <c r="CQT36" s="33"/>
      <c r="CQU36" s="33"/>
      <c r="CQV36" s="33"/>
      <c r="CQW36" s="33"/>
      <c r="CQX36" s="33"/>
      <c r="CQY36" s="33"/>
      <c r="CQZ36" s="33"/>
      <c r="CRA36" s="33"/>
      <c r="CRB36" s="33"/>
      <c r="CRC36" s="33"/>
      <c r="CRD36" s="33"/>
      <c r="CRE36" s="33"/>
      <c r="CRF36" s="33"/>
      <c r="CRG36" s="33"/>
      <c r="CRH36" s="33"/>
      <c r="CRI36" s="33"/>
      <c r="CRJ36" s="33"/>
      <c r="CRK36" s="33"/>
      <c r="CRL36" s="33"/>
      <c r="CRM36" s="33"/>
      <c r="CRN36" s="33"/>
      <c r="CRO36" s="33"/>
      <c r="CRP36" s="33"/>
      <c r="CRQ36" s="33"/>
      <c r="CRR36" s="33"/>
      <c r="CRS36" s="33"/>
      <c r="CRT36" s="33"/>
      <c r="CRU36" s="33"/>
      <c r="CRV36" s="33"/>
      <c r="CRW36" s="33"/>
      <c r="CRX36" s="33"/>
      <c r="CRY36" s="33"/>
      <c r="CRZ36" s="33"/>
      <c r="CSA36" s="33"/>
      <c r="CSB36" s="33"/>
      <c r="CSC36" s="33"/>
      <c r="CSD36" s="33"/>
      <c r="CSE36" s="33"/>
      <c r="CSF36" s="33"/>
      <c r="CSG36" s="33"/>
      <c r="CSH36" s="33"/>
      <c r="CSI36" s="33"/>
      <c r="CSJ36" s="33"/>
      <c r="CSK36" s="33"/>
      <c r="CSL36" s="33"/>
      <c r="CSM36" s="33"/>
      <c r="CSN36" s="33"/>
      <c r="CSO36" s="33"/>
      <c r="CSP36" s="33"/>
      <c r="CSQ36" s="33"/>
      <c r="CSR36" s="33"/>
      <c r="CSS36" s="33"/>
      <c r="CST36" s="33"/>
      <c r="CSU36" s="33"/>
      <c r="CSV36" s="33"/>
      <c r="CSW36" s="33"/>
      <c r="CSX36" s="33"/>
      <c r="CSY36" s="33"/>
      <c r="CSZ36" s="33"/>
      <c r="CTA36" s="33"/>
      <c r="CTB36" s="33"/>
      <c r="CTC36" s="33"/>
      <c r="CTD36" s="33"/>
      <c r="CTE36" s="33"/>
      <c r="CTF36" s="33"/>
      <c r="CTG36" s="33"/>
      <c r="CTH36" s="33"/>
      <c r="CTI36" s="33"/>
      <c r="CTJ36" s="33"/>
      <c r="CTK36" s="33"/>
      <c r="CTL36" s="33"/>
      <c r="CTM36" s="33"/>
      <c r="CTN36" s="33"/>
      <c r="CTO36" s="33"/>
      <c r="CTP36" s="33"/>
      <c r="CTQ36" s="33"/>
      <c r="CTR36" s="33"/>
      <c r="CTS36" s="33"/>
      <c r="CTT36" s="33"/>
      <c r="CTU36" s="33"/>
      <c r="CTV36" s="33"/>
      <c r="CTW36" s="33"/>
      <c r="CTX36" s="33"/>
      <c r="CTY36" s="33"/>
      <c r="CTZ36" s="33"/>
      <c r="CUA36" s="33"/>
      <c r="CUB36" s="33"/>
      <c r="CUC36" s="33"/>
      <c r="CUD36" s="33"/>
      <c r="CUE36" s="33"/>
      <c r="CUF36" s="33"/>
      <c r="CUG36" s="33"/>
      <c r="CUH36" s="33"/>
      <c r="CUI36" s="33"/>
      <c r="CUJ36" s="33"/>
      <c r="CUK36" s="33"/>
      <c r="CUL36" s="33"/>
      <c r="CUM36" s="33"/>
      <c r="CUN36" s="33"/>
      <c r="CUO36" s="33"/>
      <c r="CUP36" s="33"/>
      <c r="CUQ36" s="33"/>
      <c r="CUR36" s="33"/>
      <c r="CUS36" s="33"/>
      <c r="CUT36" s="33"/>
      <c r="CUU36" s="33"/>
      <c r="CUV36" s="33"/>
      <c r="CUW36" s="33"/>
      <c r="CUX36" s="33"/>
      <c r="CUY36" s="33"/>
      <c r="CUZ36" s="33"/>
      <c r="CVA36" s="33"/>
      <c r="CVB36" s="33"/>
      <c r="CVC36" s="33"/>
      <c r="CVD36" s="33"/>
      <c r="CVE36" s="33"/>
      <c r="CVF36" s="33"/>
      <c r="CVG36" s="33"/>
      <c r="CVH36" s="33"/>
      <c r="CVI36" s="33"/>
      <c r="CVJ36" s="33"/>
      <c r="CVK36" s="33"/>
      <c r="CVL36" s="33"/>
      <c r="CVM36" s="33"/>
      <c r="CVN36" s="33"/>
      <c r="CVO36" s="33"/>
      <c r="CVP36" s="33"/>
      <c r="CVQ36" s="33"/>
      <c r="CVR36" s="33"/>
      <c r="CVS36" s="33"/>
      <c r="CVT36" s="33"/>
      <c r="CVU36" s="33"/>
      <c r="CVV36" s="33"/>
      <c r="CVW36" s="33"/>
      <c r="CVX36" s="33"/>
      <c r="CVY36" s="33"/>
      <c r="CVZ36" s="33"/>
      <c r="CWA36" s="33"/>
      <c r="CWB36" s="33"/>
      <c r="CWC36" s="33"/>
      <c r="CWD36" s="33"/>
      <c r="CWE36" s="33"/>
      <c r="CWF36" s="33"/>
      <c r="CWG36" s="33"/>
      <c r="CWH36" s="33"/>
      <c r="CWI36" s="33"/>
      <c r="CWJ36" s="33"/>
      <c r="CWK36" s="33"/>
      <c r="CWL36" s="33"/>
      <c r="CWM36" s="33"/>
      <c r="CWN36" s="33"/>
      <c r="CWO36" s="33"/>
      <c r="CWP36" s="33"/>
      <c r="CWQ36" s="33"/>
      <c r="CWR36" s="33"/>
      <c r="CWS36" s="33"/>
      <c r="CWT36" s="33"/>
      <c r="CWU36" s="33"/>
      <c r="CWV36" s="33"/>
      <c r="CWW36" s="33"/>
      <c r="CWX36" s="33"/>
      <c r="CWY36" s="33"/>
      <c r="CWZ36" s="33"/>
      <c r="CXA36" s="33"/>
      <c r="CXB36" s="33"/>
      <c r="CXC36" s="33"/>
      <c r="CXD36" s="33"/>
      <c r="CXE36" s="33"/>
      <c r="CXF36" s="33"/>
      <c r="CXG36" s="33"/>
      <c r="CXH36" s="33"/>
      <c r="CXI36" s="33"/>
      <c r="CXJ36" s="33"/>
      <c r="CXK36" s="33"/>
      <c r="CXL36" s="33"/>
      <c r="CXM36" s="33"/>
      <c r="CXN36" s="33"/>
      <c r="CXO36" s="33"/>
      <c r="CXP36" s="33"/>
      <c r="CXQ36" s="33"/>
      <c r="CXR36" s="33"/>
      <c r="CXS36" s="33"/>
      <c r="CXT36" s="33"/>
      <c r="CXU36" s="33"/>
      <c r="CXV36" s="33"/>
      <c r="CXW36" s="33"/>
      <c r="CXX36" s="33"/>
      <c r="CXY36" s="33"/>
      <c r="CXZ36" s="33"/>
      <c r="CYA36" s="33"/>
      <c r="CYB36" s="33"/>
      <c r="CYC36" s="33"/>
      <c r="CYD36" s="33"/>
      <c r="CYE36" s="33"/>
      <c r="CYF36" s="33"/>
      <c r="CYG36" s="33"/>
      <c r="CYH36" s="33"/>
      <c r="CYI36" s="33"/>
      <c r="CYJ36" s="33"/>
      <c r="CYK36" s="33"/>
      <c r="CYL36" s="33"/>
      <c r="CYM36" s="33"/>
      <c r="CYN36" s="33"/>
      <c r="CYO36" s="33"/>
      <c r="CYP36" s="33"/>
      <c r="CYQ36" s="33"/>
      <c r="CYR36" s="33"/>
      <c r="CYS36" s="33"/>
      <c r="CYT36" s="33"/>
      <c r="CYU36" s="33"/>
      <c r="CYV36" s="33"/>
      <c r="CYW36" s="33"/>
      <c r="CYX36" s="33"/>
      <c r="CYY36" s="33"/>
      <c r="CYZ36" s="33"/>
      <c r="CZA36" s="33"/>
      <c r="CZB36" s="33"/>
      <c r="CZC36" s="33"/>
      <c r="CZD36" s="33"/>
      <c r="CZE36" s="33"/>
      <c r="CZF36" s="33"/>
      <c r="CZG36" s="33"/>
      <c r="CZH36" s="33"/>
      <c r="CZI36" s="33"/>
      <c r="CZJ36" s="33"/>
      <c r="CZK36" s="33"/>
      <c r="CZL36" s="33"/>
      <c r="CZM36" s="33"/>
      <c r="CZN36" s="33"/>
      <c r="CZO36" s="33"/>
      <c r="CZP36" s="33"/>
      <c r="CZQ36" s="33"/>
      <c r="CZR36" s="33"/>
      <c r="CZS36" s="33"/>
      <c r="CZT36" s="33"/>
      <c r="CZU36" s="33"/>
      <c r="CZV36" s="33"/>
      <c r="CZW36" s="33"/>
      <c r="CZX36" s="33"/>
      <c r="CZY36" s="33"/>
      <c r="CZZ36" s="33"/>
      <c r="DAA36" s="33"/>
      <c r="DAB36" s="33"/>
      <c r="DAC36" s="33"/>
      <c r="DAD36" s="33"/>
      <c r="DAE36" s="33"/>
      <c r="DAF36" s="33"/>
      <c r="DAG36" s="33"/>
      <c r="DAH36" s="33"/>
      <c r="DAI36" s="33"/>
      <c r="DAJ36" s="33"/>
      <c r="DAK36" s="33"/>
      <c r="DAL36" s="33"/>
      <c r="DAM36" s="33"/>
      <c r="DAN36" s="33"/>
      <c r="DAO36" s="33"/>
      <c r="DAP36" s="33"/>
      <c r="DAQ36" s="33"/>
      <c r="DAR36" s="33"/>
      <c r="DAS36" s="33"/>
      <c r="DAT36" s="33"/>
      <c r="DAU36" s="33"/>
      <c r="DAV36" s="33"/>
      <c r="DAW36" s="33"/>
      <c r="DAX36" s="33"/>
      <c r="DAY36" s="33"/>
      <c r="DAZ36" s="33"/>
      <c r="DBA36" s="33"/>
      <c r="DBB36" s="33"/>
      <c r="DBC36" s="33"/>
      <c r="DBD36" s="33"/>
      <c r="DBE36" s="33"/>
      <c r="DBF36" s="33"/>
      <c r="DBG36" s="33"/>
      <c r="DBH36" s="33"/>
      <c r="DBI36" s="33"/>
      <c r="DBJ36" s="33"/>
      <c r="DBK36" s="33"/>
      <c r="DBL36" s="33"/>
      <c r="DBM36" s="33"/>
      <c r="DBN36" s="33"/>
      <c r="DBO36" s="33"/>
      <c r="DBP36" s="33"/>
      <c r="DBQ36" s="33"/>
      <c r="DBR36" s="33"/>
      <c r="DBS36" s="33"/>
      <c r="DBT36" s="33"/>
      <c r="DBU36" s="33"/>
      <c r="DBV36" s="33"/>
      <c r="DBW36" s="33"/>
      <c r="DBX36" s="33"/>
      <c r="DBY36" s="33"/>
      <c r="DBZ36" s="33"/>
      <c r="DCA36" s="33"/>
      <c r="DCB36" s="33"/>
      <c r="DCC36" s="33"/>
      <c r="DCD36" s="33"/>
      <c r="DCE36" s="33"/>
      <c r="DCF36" s="33"/>
      <c r="DCG36" s="33"/>
      <c r="DCH36" s="33"/>
      <c r="DCI36" s="33"/>
      <c r="DCJ36" s="33"/>
      <c r="DCK36" s="33"/>
      <c r="DCL36" s="33"/>
      <c r="DCM36" s="33"/>
      <c r="DCN36" s="33"/>
      <c r="DCO36" s="33"/>
      <c r="DCP36" s="33"/>
      <c r="DCQ36" s="33"/>
      <c r="DCR36" s="33"/>
      <c r="DCS36" s="33"/>
      <c r="DCT36" s="33"/>
      <c r="DCU36" s="33"/>
      <c r="DCV36" s="33"/>
      <c r="DCW36" s="33"/>
      <c r="DCX36" s="33"/>
      <c r="DCY36" s="33"/>
      <c r="DCZ36" s="33"/>
      <c r="DDA36" s="33"/>
      <c r="DDB36" s="33"/>
      <c r="DDC36" s="33"/>
      <c r="DDD36" s="33"/>
      <c r="DDE36" s="33"/>
      <c r="DDF36" s="33"/>
      <c r="DDG36" s="33"/>
      <c r="DDH36" s="33"/>
      <c r="DDI36" s="33"/>
      <c r="DDJ36" s="33"/>
      <c r="DDK36" s="33"/>
      <c r="DDL36" s="33"/>
      <c r="DDM36" s="33"/>
      <c r="DDN36" s="33"/>
      <c r="DDO36" s="33"/>
      <c r="DDP36" s="33"/>
      <c r="DDQ36" s="33"/>
      <c r="DDR36" s="33"/>
      <c r="DDS36" s="33"/>
      <c r="DDT36" s="33"/>
      <c r="DDU36" s="33"/>
      <c r="DDV36" s="33"/>
      <c r="DDW36" s="33"/>
      <c r="DDX36" s="33"/>
      <c r="DDY36" s="33"/>
      <c r="DDZ36" s="33"/>
      <c r="DEA36" s="33"/>
      <c r="DEB36" s="33"/>
      <c r="DEC36" s="33"/>
      <c r="DED36" s="33"/>
      <c r="DEE36" s="33"/>
      <c r="DEF36" s="33"/>
      <c r="DEG36" s="33"/>
      <c r="DEH36" s="33"/>
      <c r="DEI36" s="33"/>
      <c r="DEJ36" s="33"/>
      <c r="DEK36" s="33"/>
      <c r="DEL36" s="33"/>
      <c r="DEM36" s="33"/>
      <c r="DEN36" s="33"/>
      <c r="DEO36" s="33"/>
      <c r="DEP36" s="33"/>
      <c r="DEQ36" s="33"/>
      <c r="DER36" s="33"/>
      <c r="DES36" s="33"/>
      <c r="DET36" s="33"/>
      <c r="DEU36" s="33"/>
      <c r="DEV36" s="33"/>
      <c r="DEW36" s="33"/>
      <c r="DEX36" s="33"/>
      <c r="DEY36" s="33"/>
      <c r="DEZ36" s="33"/>
      <c r="DFA36" s="33"/>
      <c r="DFB36" s="33"/>
      <c r="DFC36" s="33"/>
      <c r="DFD36" s="33"/>
      <c r="DFE36" s="33"/>
      <c r="DFF36" s="33"/>
      <c r="DFG36" s="33"/>
      <c r="DFH36" s="33"/>
      <c r="DFI36" s="33"/>
      <c r="DFJ36" s="33"/>
      <c r="DFK36" s="33"/>
      <c r="DFL36" s="33"/>
      <c r="DFM36" s="33"/>
      <c r="DFN36" s="33"/>
      <c r="DFO36" s="33"/>
      <c r="DFP36" s="33"/>
      <c r="DFQ36" s="33"/>
      <c r="DFR36" s="33"/>
      <c r="DFS36" s="33"/>
      <c r="DFT36" s="33"/>
      <c r="DFU36" s="33"/>
      <c r="DFV36" s="33"/>
      <c r="DFW36" s="33"/>
      <c r="DFX36" s="33"/>
      <c r="DFY36" s="33"/>
      <c r="DFZ36" s="33"/>
      <c r="DGA36" s="33"/>
      <c r="DGB36" s="33"/>
      <c r="DGC36" s="33"/>
      <c r="DGD36" s="33"/>
      <c r="DGE36" s="33"/>
      <c r="DGF36" s="33"/>
      <c r="DGG36" s="33"/>
      <c r="DGH36" s="33"/>
      <c r="DGI36" s="33"/>
      <c r="DGJ36" s="33"/>
      <c r="DGK36" s="33"/>
      <c r="DGL36" s="33"/>
      <c r="DGM36" s="33"/>
      <c r="DGN36" s="33"/>
      <c r="DGO36" s="33"/>
      <c r="DGP36" s="33"/>
      <c r="DGQ36" s="33"/>
      <c r="DGR36" s="33"/>
      <c r="DGS36" s="33"/>
      <c r="DGT36" s="33"/>
      <c r="DGU36" s="33"/>
      <c r="DGV36" s="33"/>
      <c r="DGW36" s="33"/>
      <c r="DGX36" s="33"/>
      <c r="DGY36" s="33"/>
      <c r="DGZ36" s="33"/>
      <c r="DHA36" s="33"/>
      <c r="DHB36" s="33"/>
      <c r="DHC36" s="33"/>
      <c r="DHD36" s="33"/>
      <c r="DHE36" s="33"/>
      <c r="DHF36" s="33"/>
      <c r="DHG36" s="33"/>
      <c r="DHH36" s="33"/>
      <c r="DHI36" s="33"/>
      <c r="DHJ36" s="33"/>
      <c r="DHK36" s="33"/>
      <c r="DHL36" s="33"/>
      <c r="DHM36" s="33"/>
      <c r="DHN36" s="33"/>
      <c r="DHO36" s="33"/>
      <c r="DHP36" s="33"/>
      <c r="DHQ36" s="33"/>
      <c r="DHR36" s="33"/>
      <c r="DHS36" s="33"/>
      <c r="DHT36" s="33"/>
      <c r="DHU36" s="33"/>
      <c r="DHV36" s="33"/>
      <c r="DHW36" s="33"/>
      <c r="DHX36" s="33"/>
      <c r="DHY36" s="33"/>
      <c r="DHZ36" s="33"/>
      <c r="DIA36" s="33"/>
      <c r="DIB36" s="33"/>
      <c r="DIC36" s="33"/>
      <c r="DID36" s="33"/>
      <c r="DIE36" s="33"/>
      <c r="DIF36" s="33"/>
      <c r="DIG36" s="33"/>
      <c r="DIH36" s="33"/>
      <c r="DII36" s="33"/>
      <c r="DIJ36" s="33"/>
      <c r="DIK36" s="33"/>
      <c r="DIL36" s="33"/>
      <c r="DIM36" s="33"/>
      <c r="DIN36" s="33"/>
      <c r="DIO36" s="33"/>
      <c r="DIP36" s="33"/>
      <c r="DIQ36" s="33"/>
      <c r="DIR36" s="33"/>
      <c r="DIS36" s="33"/>
      <c r="DIT36" s="33"/>
      <c r="DIU36" s="33"/>
      <c r="DIV36" s="33"/>
      <c r="DIW36" s="33"/>
      <c r="DIX36" s="33"/>
      <c r="DIY36" s="33"/>
      <c r="DIZ36" s="33"/>
      <c r="DJA36" s="33"/>
      <c r="DJB36" s="33"/>
      <c r="DJC36" s="33"/>
      <c r="DJD36" s="33"/>
      <c r="DJE36" s="33"/>
      <c r="DJF36" s="33"/>
      <c r="DJG36" s="33"/>
      <c r="DJH36" s="33"/>
      <c r="DJI36" s="33"/>
      <c r="DJJ36" s="33"/>
      <c r="DJK36" s="33"/>
      <c r="DJL36" s="33"/>
      <c r="DJM36" s="33"/>
      <c r="DJN36" s="33"/>
      <c r="DJO36" s="33"/>
      <c r="DJP36" s="33"/>
      <c r="DJQ36" s="33"/>
      <c r="DJR36" s="33"/>
      <c r="DJS36" s="33"/>
      <c r="DJT36" s="33"/>
      <c r="DJU36" s="33"/>
      <c r="DJV36" s="33"/>
      <c r="DJW36" s="33"/>
      <c r="DJX36" s="33"/>
      <c r="DJY36" s="33"/>
      <c r="DJZ36" s="33"/>
      <c r="DKA36" s="33"/>
      <c r="DKB36" s="33"/>
      <c r="DKC36" s="33"/>
      <c r="DKD36" s="33"/>
      <c r="DKE36" s="33"/>
      <c r="DKF36" s="33"/>
      <c r="DKG36" s="33"/>
      <c r="DKH36" s="33"/>
      <c r="DKI36" s="33"/>
      <c r="DKJ36" s="33"/>
      <c r="DKK36" s="33"/>
      <c r="DKL36" s="33"/>
      <c r="DKM36" s="33"/>
      <c r="DKN36" s="33"/>
      <c r="DKO36" s="33"/>
      <c r="DKP36" s="33"/>
      <c r="DKQ36" s="33"/>
      <c r="DKR36" s="33"/>
      <c r="DKS36" s="33"/>
      <c r="DKT36" s="33"/>
      <c r="DKU36" s="33"/>
      <c r="DKV36" s="33"/>
      <c r="DKW36" s="33"/>
      <c r="DKX36" s="33"/>
      <c r="DKY36" s="33"/>
      <c r="DKZ36" s="33"/>
      <c r="DLA36" s="33"/>
      <c r="DLB36" s="33"/>
      <c r="DLC36" s="33"/>
      <c r="DLD36" s="33"/>
      <c r="DLE36" s="33"/>
      <c r="DLF36" s="33"/>
      <c r="DLG36" s="33"/>
      <c r="DLH36" s="33"/>
      <c r="DLI36" s="33"/>
      <c r="DLJ36" s="33"/>
      <c r="DLK36" s="33"/>
      <c r="DLL36" s="33"/>
      <c r="DLM36" s="33"/>
      <c r="DLN36" s="33"/>
      <c r="DLO36" s="33"/>
      <c r="DLP36" s="33"/>
      <c r="DLQ36" s="33"/>
      <c r="DLR36" s="33"/>
      <c r="DLS36" s="33"/>
      <c r="DLT36" s="33"/>
      <c r="DLU36" s="33"/>
      <c r="DLV36" s="33"/>
      <c r="DLW36" s="33"/>
      <c r="DLX36" s="33"/>
      <c r="DLY36" s="33"/>
      <c r="DLZ36" s="33"/>
      <c r="DMA36" s="33"/>
      <c r="DMB36" s="33"/>
      <c r="DMC36" s="33"/>
      <c r="DMD36" s="33"/>
      <c r="DME36" s="33"/>
      <c r="DMF36" s="33"/>
      <c r="DMG36" s="33"/>
      <c r="DMH36" s="33"/>
      <c r="DMI36" s="33"/>
      <c r="DMJ36" s="33"/>
      <c r="DMK36" s="33"/>
      <c r="DML36" s="33"/>
      <c r="DMM36" s="33"/>
      <c r="DMN36" s="33"/>
      <c r="DMO36" s="33"/>
      <c r="DMP36" s="33"/>
      <c r="DMQ36" s="33"/>
      <c r="DMR36" s="33"/>
      <c r="DMS36" s="33"/>
      <c r="DMT36" s="33"/>
      <c r="DMU36" s="33"/>
      <c r="DMV36" s="33"/>
      <c r="DMW36" s="33"/>
      <c r="DMX36" s="33"/>
      <c r="DMY36" s="33"/>
      <c r="DMZ36" s="33"/>
      <c r="DNA36" s="33"/>
      <c r="DNB36" s="33"/>
      <c r="DNC36" s="33"/>
      <c r="DND36" s="33"/>
      <c r="DNE36" s="33"/>
      <c r="DNF36" s="33"/>
      <c r="DNG36" s="33"/>
      <c r="DNH36" s="33"/>
      <c r="DNI36" s="33"/>
      <c r="DNJ36" s="33"/>
      <c r="DNK36" s="33"/>
      <c r="DNL36" s="33"/>
      <c r="DNM36" s="33"/>
      <c r="DNN36" s="33"/>
      <c r="DNO36" s="33"/>
      <c r="DNP36" s="33"/>
      <c r="DNQ36" s="33"/>
      <c r="DNR36" s="33"/>
      <c r="DNS36" s="33"/>
      <c r="DNT36" s="33"/>
      <c r="DNU36" s="33"/>
      <c r="DNV36" s="33"/>
      <c r="DNW36" s="33"/>
      <c r="DNX36" s="33"/>
      <c r="DNY36" s="33"/>
      <c r="DNZ36" s="33"/>
      <c r="DOA36" s="33"/>
      <c r="DOB36" s="33"/>
      <c r="DOC36" s="33"/>
      <c r="DOD36" s="33"/>
      <c r="DOE36" s="33"/>
      <c r="DOF36" s="33"/>
      <c r="DOG36" s="33"/>
      <c r="DOH36" s="33"/>
      <c r="DOI36" s="33"/>
      <c r="DOJ36" s="33"/>
      <c r="DOK36" s="33"/>
      <c r="DOL36" s="33"/>
      <c r="DOM36" s="33"/>
      <c r="DON36" s="33"/>
      <c r="DOO36" s="33"/>
      <c r="DOP36" s="33"/>
      <c r="DOQ36" s="33"/>
      <c r="DOR36" s="33"/>
      <c r="DOS36" s="33"/>
      <c r="DOT36" s="33"/>
      <c r="DOU36" s="33"/>
      <c r="DOV36" s="33"/>
      <c r="DOW36" s="33"/>
      <c r="DOX36" s="33"/>
      <c r="DOY36" s="33"/>
      <c r="DOZ36" s="33"/>
      <c r="DPA36" s="33"/>
      <c r="DPB36" s="33"/>
      <c r="DPC36" s="33"/>
      <c r="DPD36" s="33"/>
      <c r="DPE36" s="33"/>
      <c r="DPF36" s="33"/>
      <c r="DPG36" s="33"/>
      <c r="DPH36" s="33"/>
      <c r="DPI36" s="33"/>
      <c r="DPJ36" s="33"/>
      <c r="DPK36" s="33"/>
      <c r="DPL36" s="33"/>
      <c r="DPM36" s="33"/>
      <c r="DPN36" s="33"/>
      <c r="DPO36" s="33"/>
      <c r="DPP36" s="33"/>
      <c r="DPQ36" s="33"/>
      <c r="DPR36" s="33"/>
      <c r="DPS36" s="33"/>
      <c r="DPT36" s="33"/>
      <c r="DPU36" s="33"/>
      <c r="DPV36" s="33"/>
      <c r="DPW36" s="33"/>
      <c r="DPX36" s="33"/>
      <c r="DPY36" s="33"/>
      <c r="DPZ36" s="33"/>
      <c r="DQA36" s="33"/>
      <c r="DQB36" s="33"/>
      <c r="DQC36" s="33"/>
      <c r="DQD36" s="33"/>
      <c r="DQE36" s="33"/>
      <c r="DQF36" s="33"/>
      <c r="DQG36" s="33"/>
      <c r="DQH36" s="33"/>
      <c r="DQI36" s="33"/>
      <c r="DQJ36" s="33"/>
      <c r="DQK36" s="33"/>
      <c r="DQL36" s="33"/>
      <c r="DQM36" s="33"/>
      <c r="DQN36" s="33"/>
      <c r="DQO36" s="33"/>
      <c r="DQP36" s="33"/>
      <c r="DQQ36" s="33"/>
      <c r="DQR36" s="33"/>
      <c r="DQS36" s="33"/>
      <c r="DQT36" s="33"/>
      <c r="DQU36" s="33"/>
      <c r="DQV36" s="33"/>
      <c r="DQW36" s="33"/>
      <c r="DQX36" s="33"/>
      <c r="DQY36" s="33"/>
      <c r="DQZ36" s="33"/>
      <c r="DRA36" s="33"/>
      <c r="DRB36" s="33"/>
      <c r="DRC36" s="33"/>
      <c r="DRD36" s="33"/>
      <c r="DRE36" s="33"/>
      <c r="DRF36" s="33"/>
      <c r="DRG36" s="33"/>
      <c r="DRH36" s="33"/>
      <c r="DRI36" s="33"/>
      <c r="DRJ36" s="33"/>
      <c r="DRK36" s="33"/>
      <c r="DRL36" s="33"/>
      <c r="DRM36" s="33"/>
      <c r="DRN36" s="33"/>
      <c r="DRO36" s="33"/>
      <c r="DRP36" s="33"/>
      <c r="DRQ36" s="33"/>
      <c r="DRR36" s="33"/>
      <c r="DRS36" s="33"/>
      <c r="DRT36" s="33"/>
      <c r="DRU36" s="33"/>
      <c r="DRV36" s="33"/>
      <c r="DRW36" s="33"/>
      <c r="DRX36" s="33"/>
      <c r="DRY36" s="33"/>
      <c r="DRZ36" s="33"/>
      <c r="DSA36" s="33"/>
      <c r="DSB36" s="33"/>
      <c r="DSC36" s="33"/>
      <c r="DSD36" s="33"/>
      <c r="DSE36" s="33"/>
      <c r="DSF36" s="33"/>
      <c r="DSG36" s="33"/>
      <c r="DSH36" s="33"/>
      <c r="DSI36" s="33"/>
      <c r="DSJ36" s="33"/>
      <c r="DSK36" s="33"/>
      <c r="DSL36" s="33"/>
      <c r="DSM36" s="33"/>
      <c r="DSN36" s="33"/>
      <c r="DSO36" s="33"/>
      <c r="DSP36" s="33"/>
      <c r="DSQ36" s="33"/>
      <c r="DSR36" s="33"/>
      <c r="DSS36" s="33"/>
      <c r="DST36" s="33"/>
      <c r="DSU36" s="33"/>
      <c r="DSV36" s="33"/>
      <c r="DSW36" s="33"/>
      <c r="DSX36" s="33"/>
      <c r="DSY36" s="33"/>
      <c r="DSZ36" s="33"/>
      <c r="DTA36" s="33"/>
      <c r="DTB36" s="33"/>
      <c r="DTC36" s="33"/>
      <c r="DTD36" s="33"/>
      <c r="DTE36" s="33"/>
      <c r="DTF36" s="33"/>
      <c r="DTG36" s="33"/>
      <c r="DTH36" s="33"/>
      <c r="DTI36" s="33"/>
      <c r="DTJ36" s="33"/>
      <c r="DTK36" s="33"/>
      <c r="DTL36" s="33"/>
      <c r="DTM36" s="33"/>
      <c r="DTN36" s="33"/>
      <c r="DTO36" s="33"/>
      <c r="DTP36" s="33"/>
      <c r="DTQ36" s="33"/>
      <c r="DTR36" s="33"/>
      <c r="DTS36" s="33"/>
      <c r="DTT36" s="33"/>
      <c r="DTU36" s="33"/>
      <c r="DTV36" s="33"/>
      <c r="DTW36" s="33"/>
      <c r="DTX36" s="33"/>
      <c r="DTY36" s="33"/>
      <c r="DTZ36" s="33"/>
      <c r="DUA36" s="33"/>
      <c r="DUB36" s="33"/>
      <c r="DUC36" s="33"/>
      <c r="DUD36" s="33"/>
      <c r="DUE36" s="33"/>
      <c r="DUF36" s="33"/>
      <c r="DUG36" s="33"/>
      <c r="DUH36" s="33"/>
      <c r="DUI36" s="33"/>
      <c r="DUJ36" s="33"/>
      <c r="DUK36" s="33"/>
      <c r="DUL36" s="33"/>
      <c r="DUM36" s="33"/>
      <c r="DUN36" s="33"/>
      <c r="DUO36" s="33"/>
      <c r="DUP36" s="33"/>
      <c r="DUQ36" s="33"/>
      <c r="DUR36" s="33"/>
      <c r="DUS36" s="33"/>
      <c r="DUT36" s="33"/>
      <c r="DUU36" s="33"/>
      <c r="DUV36" s="33"/>
      <c r="DUW36" s="33"/>
      <c r="DUX36" s="33"/>
      <c r="DUY36" s="33"/>
      <c r="DUZ36" s="33"/>
      <c r="DVA36" s="33"/>
      <c r="DVB36" s="33"/>
      <c r="DVC36" s="33"/>
      <c r="DVD36" s="33"/>
      <c r="DVE36" s="33"/>
      <c r="DVF36" s="33"/>
      <c r="DVG36" s="33"/>
      <c r="DVH36" s="33"/>
      <c r="DVI36" s="33"/>
      <c r="DVJ36" s="33"/>
      <c r="DVK36" s="33"/>
      <c r="DVL36" s="33"/>
      <c r="DVM36" s="33"/>
      <c r="DVN36" s="33"/>
      <c r="DVO36" s="33"/>
      <c r="DVP36" s="33"/>
      <c r="DVQ36" s="33"/>
      <c r="DVR36" s="33"/>
      <c r="DVS36" s="33"/>
      <c r="DVT36" s="33"/>
      <c r="DVU36" s="33"/>
      <c r="DVV36" s="33"/>
      <c r="DVW36" s="33"/>
      <c r="DVX36" s="33"/>
      <c r="DVY36" s="33"/>
      <c r="DVZ36" s="33"/>
      <c r="DWA36" s="33"/>
      <c r="DWB36" s="33"/>
      <c r="DWC36" s="33"/>
      <c r="DWD36" s="33"/>
      <c r="DWE36" s="33"/>
      <c r="DWF36" s="33"/>
      <c r="DWG36" s="33"/>
      <c r="DWH36" s="33"/>
      <c r="DWI36" s="33"/>
      <c r="DWJ36" s="33"/>
      <c r="DWK36" s="33"/>
      <c r="DWL36" s="33"/>
      <c r="DWM36" s="33"/>
      <c r="DWN36" s="33"/>
      <c r="DWO36" s="33"/>
      <c r="DWP36" s="33"/>
      <c r="DWQ36" s="33"/>
      <c r="DWR36" s="33"/>
      <c r="DWS36" s="33"/>
      <c r="DWT36" s="33"/>
      <c r="DWU36" s="33"/>
      <c r="DWV36" s="33"/>
      <c r="DWW36" s="33"/>
      <c r="DWX36" s="33"/>
      <c r="DWY36" s="33"/>
      <c r="DWZ36" s="33"/>
      <c r="DXA36" s="33"/>
      <c r="DXB36" s="33"/>
      <c r="DXC36" s="33"/>
      <c r="DXD36" s="33"/>
      <c r="DXE36" s="33"/>
      <c r="DXF36" s="33"/>
      <c r="DXG36" s="33"/>
      <c r="DXH36" s="33"/>
      <c r="DXI36" s="33"/>
      <c r="DXJ36" s="33"/>
      <c r="DXK36" s="33"/>
      <c r="DXL36" s="33"/>
      <c r="DXM36" s="33"/>
      <c r="DXN36" s="33"/>
      <c r="DXO36" s="33"/>
      <c r="DXP36" s="33"/>
      <c r="DXQ36" s="33"/>
      <c r="DXR36" s="33"/>
      <c r="DXS36" s="33"/>
      <c r="DXT36" s="33"/>
      <c r="DXU36" s="33"/>
      <c r="DXV36" s="33"/>
      <c r="DXW36" s="33"/>
      <c r="DXX36" s="33"/>
      <c r="DXY36" s="33"/>
      <c r="DXZ36" s="33"/>
      <c r="DYA36" s="33"/>
      <c r="DYB36" s="33"/>
      <c r="DYC36" s="33"/>
      <c r="DYD36" s="33"/>
      <c r="DYE36" s="33"/>
      <c r="DYF36" s="33"/>
      <c r="DYG36" s="33"/>
      <c r="DYH36" s="33"/>
      <c r="DYI36" s="33"/>
      <c r="DYJ36" s="33"/>
      <c r="DYK36" s="33"/>
      <c r="DYL36" s="33"/>
      <c r="DYM36" s="33"/>
      <c r="DYN36" s="33"/>
      <c r="DYO36" s="33"/>
      <c r="DYP36" s="33"/>
      <c r="DYQ36" s="33"/>
      <c r="DYR36" s="33"/>
      <c r="DYS36" s="33"/>
      <c r="DYT36" s="33"/>
      <c r="DYU36" s="33"/>
      <c r="DYV36" s="33"/>
      <c r="DYW36" s="33"/>
      <c r="DYX36" s="33"/>
      <c r="DYY36" s="33"/>
      <c r="DYZ36" s="33"/>
      <c r="DZA36" s="33"/>
      <c r="DZB36" s="33"/>
      <c r="DZC36" s="33"/>
      <c r="DZD36" s="33"/>
      <c r="DZE36" s="33"/>
      <c r="DZF36" s="33"/>
      <c r="DZG36" s="33"/>
      <c r="DZH36" s="33"/>
      <c r="DZI36" s="33"/>
      <c r="DZJ36" s="33"/>
      <c r="DZK36" s="33"/>
      <c r="DZL36" s="33"/>
      <c r="DZM36" s="33"/>
      <c r="DZN36" s="33"/>
      <c r="DZO36" s="33"/>
      <c r="DZP36" s="33"/>
      <c r="DZQ36" s="33"/>
      <c r="DZR36" s="33"/>
      <c r="DZS36" s="33"/>
      <c r="DZT36" s="33"/>
      <c r="DZU36" s="33"/>
      <c r="DZV36" s="33"/>
      <c r="DZW36" s="33"/>
      <c r="DZX36" s="33"/>
      <c r="DZY36" s="33"/>
      <c r="DZZ36" s="33"/>
      <c r="EAA36" s="33"/>
      <c r="EAB36" s="33"/>
      <c r="EAC36" s="33"/>
      <c r="EAD36" s="33"/>
      <c r="EAE36" s="33"/>
      <c r="EAF36" s="33"/>
      <c r="EAG36" s="33"/>
      <c r="EAH36" s="33"/>
      <c r="EAI36" s="33"/>
      <c r="EAJ36" s="33"/>
      <c r="EAK36" s="33"/>
      <c r="EAL36" s="33"/>
      <c r="EAM36" s="33"/>
      <c r="EAN36" s="33"/>
      <c r="EAO36" s="33"/>
      <c r="EAP36" s="33"/>
      <c r="EAQ36" s="33"/>
      <c r="EAR36" s="33"/>
      <c r="EAS36" s="33"/>
      <c r="EAT36" s="33"/>
      <c r="EAU36" s="33"/>
      <c r="EAV36" s="33"/>
      <c r="EAW36" s="33"/>
      <c r="EAX36" s="33"/>
      <c r="EAY36" s="33"/>
      <c r="EAZ36" s="33"/>
      <c r="EBA36" s="33"/>
      <c r="EBB36" s="33"/>
      <c r="EBC36" s="33"/>
      <c r="EBD36" s="33"/>
      <c r="EBE36" s="33"/>
      <c r="EBF36" s="33"/>
      <c r="EBG36" s="33"/>
      <c r="EBH36" s="33"/>
      <c r="EBI36" s="33"/>
      <c r="EBJ36" s="33"/>
      <c r="EBK36" s="33"/>
      <c r="EBL36" s="33"/>
      <c r="EBM36" s="33"/>
      <c r="EBN36" s="33"/>
      <c r="EBO36" s="33"/>
      <c r="EBP36" s="33"/>
      <c r="EBQ36" s="33"/>
      <c r="EBR36" s="33"/>
      <c r="EBS36" s="33"/>
      <c r="EBT36" s="33"/>
      <c r="EBU36" s="33"/>
      <c r="EBV36" s="33"/>
      <c r="EBW36" s="33"/>
      <c r="EBX36" s="33"/>
      <c r="EBY36" s="33"/>
      <c r="EBZ36" s="33"/>
      <c r="ECA36" s="33"/>
      <c r="ECB36" s="33"/>
      <c r="ECC36" s="33"/>
      <c r="ECD36" s="33"/>
      <c r="ECE36" s="33"/>
      <c r="ECF36" s="33"/>
      <c r="ECG36" s="33"/>
      <c r="ECH36" s="33"/>
      <c r="ECI36" s="33"/>
      <c r="ECJ36" s="33"/>
      <c r="ECK36" s="33"/>
      <c r="ECL36" s="33"/>
      <c r="ECM36" s="33"/>
      <c r="ECN36" s="33"/>
      <c r="ECO36" s="33"/>
      <c r="ECP36" s="33"/>
      <c r="ECQ36" s="33"/>
      <c r="ECR36" s="33"/>
      <c r="ECS36" s="33"/>
      <c r="ECT36" s="33"/>
      <c r="ECU36" s="33"/>
      <c r="ECV36" s="33"/>
      <c r="ECW36" s="33"/>
      <c r="ECX36" s="33"/>
      <c r="ECY36" s="33"/>
      <c r="ECZ36" s="33"/>
      <c r="EDA36" s="33"/>
      <c r="EDB36" s="33"/>
      <c r="EDC36" s="33"/>
      <c r="EDD36" s="33"/>
      <c r="EDE36" s="33"/>
      <c r="EDF36" s="33"/>
      <c r="EDG36" s="33"/>
      <c r="EDH36" s="33"/>
      <c r="EDI36" s="33"/>
      <c r="EDJ36" s="33"/>
      <c r="EDK36" s="33"/>
      <c r="EDL36" s="33"/>
      <c r="EDM36" s="33"/>
      <c r="EDN36" s="33"/>
      <c r="EDO36" s="33"/>
      <c r="EDP36" s="33"/>
      <c r="EDQ36" s="33"/>
      <c r="EDR36" s="33"/>
      <c r="EDS36" s="33"/>
      <c r="EDT36" s="33"/>
      <c r="EDU36" s="33"/>
      <c r="EDV36" s="33"/>
      <c r="EDW36" s="33"/>
      <c r="EDX36" s="33"/>
      <c r="EDY36" s="33"/>
      <c r="EDZ36" s="33"/>
      <c r="EEA36" s="33"/>
      <c r="EEB36" s="33"/>
      <c r="EEC36" s="33"/>
      <c r="EED36" s="33"/>
      <c r="EEE36" s="33"/>
      <c r="EEF36" s="33"/>
      <c r="EEG36" s="33"/>
      <c r="EEH36" s="33"/>
      <c r="EEI36" s="33"/>
      <c r="EEJ36" s="33"/>
      <c r="EEK36" s="33"/>
      <c r="EEL36" s="33"/>
      <c r="EEM36" s="33"/>
      <c r="EEN36" s="33"/>
      <c r="EEO36" s="33"/>
      <c r="EEP36" s="33"/>
      <c r="EEQ36" s="33"/>
      <c r="EER36" s="33"/>
      <c r="EES36" s="33"/>
      <c r="EET36" s="33"/>
      <c r="EEU36" s="33"/>
      <c r="EEV36" s="33"/>
      <c r="EEW36" s="33"/>
      <c r="EEX36" s="33"/>
      <c r="EEY36" s="33"/>
      <c r="EEZ36" s="33"/>
      <c r="EFA36" s="33"/>
      <c r="EFB36" s="33"/>
      <c r="EFC36" s="33"/>
      <c r="EFD36" s="33"/>
      <c r="EFE36" s="33"/>
      <c r="EFF36" s="33"/>
      <c r="EFG36" s="33"/>
      <c r="EFH36" s="33"/>
      <c r="EFI36" s="33"/>
      <c r="EFJ36" s="33"/>
      <c r="EFK36" s="33"/>
      <c r="EFL36" s="33"/>
      <c r="EFM36" s="33"/>
      <c r="EFN36" s="33"/>
      <c r="EFO36" s="33"/>
      <c r="EFP36" s="33"/>
      <c r="EFQ36" s="33"/>
      <c r="EFR36" s="33"/>
      <c r="EFS36" s="33"/>
      <c r="EFT36" s="33"/>
      <c r="EFU36" s="33"/>
      <c r="EFV36" s="33"/>
      <c r="EFW36" s="33"/>
      <c r="EFX36" s="33"/>
      <c r="EFY36" s="33"/>
      <c r="EFZ36" s="33"/>
      <c r="EGA36" s="33"/>
      <c r="EGB36" s="33"/>
      <c r="EGC36" s="33"/>
      <c r="EGD36" s="33"/>
      <c r="EGE36" s="33"/>
      <c r="EGF36" s="33"/>
      <c r="EGG36" s="33"/>
      <c r="EGH36" s="33"/>
      <c r="EGI36" s="33"/>
      <c r="EGJ36" s="33"/>
      <c r="EGK36" s="33"/>
      <c r="EGL36" s="33"/>
      <c r="EGM36" s="33"/>
      <c r="EGN36" s="33"/>
      <c r="EGO36" s="33"/>
      <c r="EGP36" s="33"/>
      <c r="EGQ36" s="33"/>
      <c r="EGR36" s="33"/>
      <c r="EGS36" s="33"/>
      <c r="EGT36" s="33"/>
      <c r="EGU36" s="33"/>
      <c r="EGV36" s="33"/>
      <c r="EGW36" s="33"/>
      <c r="EGX36" s="33"/>
      <c r="EGY36" s="33"/>
      <c r="EGZ36" s="33"/>
      <c r="EHA36" s="33"/>
      <c r="EHB36" s="33"/>
      <c r="EHC36" s="33"/>
      <c r="EHD36" s="33"/>
      <c r="EHE36" s="33"/>
      <c r="EHF36" s="33"/>
      <c r="EHG36" s="33"/>
      <c r="EHH36" s="33"/>
      <c r="EHI36" s="33"/>
      <c r="EHJ36" s="33"/>
      <c r="EHK36" s="33"/>
      <c r="EHL36" s="33"/>
      <c r="EHM36" s="33"/>
      <c r="EHN36" s="33"/>
      <c r="EHO36" s="33"/>
      <c r="EHP36" s="33"/>
      <c r="EHQ36" s="33"/>
      <c r="EHR36" s="33"/>
      <c r="EHS36" s="33"/>
      <c r="EHT36" s="33"/>
      <c r="EHU36" s="33"/>
      <c r="EHV36" s="33"/>
      <c r="EHW36" s="33"/>
      <c r="EHX36" s="33"/>
      <c r="EHY36" s="33"/>
      <c r="EHZ36" s="33"/>
      <c r="EIA36" s="33"/>
      <c r="EIB36" s="33"/>
      <c r="EIC36" s="33"/>
      <c r="EID36" s="33"/>
      <c r="EIE36" s="33"/>
      <c r="EIF36" s="33"/>
      <c r="EIG36" s="33"/>
      <c r="EIH36" s="33"/>
      <c r="EII36" s="33"/>
      <c r="EIJ36" s="33"/>
      <c r="EIK36" s="33"/>
      <c r="EIL36" s="33"/>
      <c r="EIM36" s="33"/>
      <c r="EIN36" s="33"/>
      <c r="EIO36" s="33"/>
      <c r="EIP36" s="33"/>
      <c r="EIQ36" s="33"/>
      <c r="EIR36" s="33"/>
      <c r="EIS36" s="33"/>
      <c r="EIT36" s="33"/>
      <c r="EIU36" s="33"/>
      <c r="EIV36" s="33"/>
      <c r="EIW36" s="33"/>
      <c r="EIX36" s="33"/>
      <c r="EIY36" s="33"/>
      <c r="EIZ36" s="33"/>
      <c r="EJA36" s="33"/>
      <c r="EJB36" s="33"/>
      <c r="EJC36" s="33"/>
      <c r="EJD36" s="33"/>
      <c r="EJE36" s="33"/>
      <c r="EJF36" s="33"/>
      <c r="EJG36" s="33"/>
      <c r="EJH36" s="33"/>
      <c r="EJI36" s="33"/>
      <c r="EJJ36" s="33"/>
      <c r="EJK36" s="33"/>
      <c r="EJL36" s="33"/>
      <c r="EJM36" s="33"/>
      <c r="EJN36" s="33"/>
      <c r="EJO36" s="33"/>
      <c r="EJP36" s="33"/>
      <c r="EJQ36" s="33"/>
      <c r="EJR36" s="33"/>
      <c r="EJS36" s="33"/>
      <c r="EJT36" s="33"/>
      <c r="EJU36" s="33"/>
      <c r="EJV36" s="33"/>
      <c r="EJW36" s="33"/>
      <c r="EJX36" s="33"/>
      <c r="EJY36" s="33"/>
      <c r="EJZ36" s="33"/>
      <c r="EKA36" s="33"/>
      <c r="EKB36" s="33"/>
      <c r="EKC36" s="33"/>
      <c r="EKD36" s="33"/>
      <c r="EKE36" s="33"/>
      <c r="EKF36" s="33"/>
      <c r="EKG36" s="33"/>
      <c r="EKH36" s="33"/>
      <c r="EKI36" s="33"/>
      <c r="EKJ36" s="33"/>
      <c r="EKK36" s="33"/>
      <c r="EKL36" s="33"/>
      <c r="EKM36" s="33"/>
      <c r="EKN36" s="33"/>
      <c r="EKO36" s="33"/>
      <c r="EKP36" s="33"/>
      <c r="EKQ36" s="33"/>
      <c r="EKR36" s="33"/>
      <c r="EKS36" s="33"/>
      <c r="EKT36" s="33"/>
      <c r="EKU36" s="33"/>
      <c r="EKV36" s="33"/>
      <c r="EKW36" s="33"/>
      <c r="EKX36" s="33"/>
      <c r="EKY36" s="33"/>
      <c r="EKZ36" s="33"/>
      <c r="ELA36" s="33"/>
      <c r="ELB36" s="33"/>
      <c r="ELC36" s="33"/>
      <c r="ELD36" s="33"/>
      <c r="ELE36" s="33"/>
      <c r="ELF36" s="33"/>
      <c r="ELG36" s="33"/>
      <c r="ELH36" s="33"/>
      <c r="ELI36" s="33"/>
      <c r="ELJ36" s="33"/>
      <c r="ELK36" s="33"/>
      <c r="ELL36" s="33"/>
      <c r="ELM36" s="33"/>
      <c r="ELN36" s="33"/>
      <c r="ELO36" s="33"/>
      <c r="ELP36" s="33"/>
      <c r="ELQ36" s="33"/>
      <c r="ELR36" s="33"/>
      <c r="ELS36" s="33"/>
      <c r="ELT36" s="33"/>
      <c r="ELU36" s="33"/>
      <c r="ELV36" s="33"/>
      <c r="ELW36" s="33"/>
      <c r="ELX36" s="33"/>
      <c r="ELY36" s="33"/>
      <c r="ELZ36" s="33"/>
      <c r="EMA36" s="33"/>
      <c r="EMB36" s="33"/>
      <c r="EMC36" s="33"/>
      <c r="EMD36" s="33"/>
      <c r="EME36" s="33"/>
      <c r="EMF36" s="33"/>
      <c r="EMG36" s="33"/>
      <c r="EMH36" s="33"/>
      <c r="EMI36" s="33"/>
      <c r="EMJ36" s="33"/>
      <c r="EMK36" s="33"/>
      <c r="EML36" s="33"/>
      <c r="EMM36" s="33"/>
      <c r="EMN36" s="33"/>
      <c r="EMO36" s="33"/>
      <c r="EMP36" s="33"/>
      <c r="EMQ36" s="33"/>
      <c r="EMR36" s="33"/>
      <c r="EMS36" s="33"/>
      <c r="EMT36" s="33"/>
      <c r="EMU36" s="33"/>
      <c r="EMV36" s="33"/>
      <c r="EMW36" s="33"/>
      <c r="EMX36" s="33"/>
      <c r="EMY36" s="33"/>
      <c r="EMZ36" s="33"/>
      <c r="ENA36" s="33"/>
      <c r="ENB36" s="33"/>
      <c r="ENC36" s="33"/>
      <c r="END36" s="33"/>
      <c r="ENE36" s="33"/>
      <c r="ENF36" s="33"/>
      <c r="ENG36" s="33"/>
      <c r="ENH36" s="33"/>
      <c r="ENI36" s="33"/>
      <c r="ENJ36" s="33"/>
      <c r="ENK36" s="33"/>
      <c r="ENL36" s="33"/>
      <c r="ENM36" s="33"/>
      <c r="ENN36" s="33"/>
      <c r="ENO36" s="33"/>
      <c r="ENP36" s="33"/>
      <c r="ENQ36" s="33"/>
      <c r="ENR36" s="33"/>
      <c r="ENS36" s="33"/>
      <c r="ENT36" s="33"/>
      <c r="ENU36" s="33"/>
      <c r="ENV36" s="33"/>
      <c r="ENW36" s="33"/>
      <c r="ENX36" s="33"/>
      <c r="ENY36" s="33"/>
      <c r="ENZ36" s="33"/>
      <c r="EOA36" s="33"/>
      <c r="EOB36" s="33"/>
      <c r="EOC36" s="33"/>
      <c r="EOD36" s="33"/>
      <c r="EOE36" s="33"/>
      <c r="EOF36" s="33"/>
      <c r="EOG36" s="33"/>
      <c r="EOH36" s="33"/>
      <c r="EOI36" s="33"/>
      <c r="EOJ36" s="33"/>
      <c r="EOK36" s="33"/>
      <c r="EOL36" s="33"/>
      <c r="EOM36" s="33"/>
      <c r="EON36" s="33"/>
      <c r="EOO36" s="33"/>
      <c r="EOP36" s="33"/>
      <c r="EOQ36" s="33"/>
      <c r="EOR36" s="33"/>
      <c r="EOS36" s="33"/>
      <c r="EOT36" s="33"/>
      <c r="EOU36" s="33"/>
      <c r="EOV36" s="33"/>
      <c r="EOW36" s="33"/>
      <c r="EOX36" s="33"/>
      <c r="EOY36" s="33"/>
      <c r="EOZ36" s="33"/>
      <c r="EPA36" s="33"/>
      <c r="EPB36" s="33"/>
      <c r="EPC36" s="33"/>
      <c r="EPD36" s="33"/>
      <c r="EPE36" s="33"/>
      <c r="EPF36" s="33"/>
      <c r="EPG36" s="33"/>
      <c r="EPH36" s="33"/>
      <c r="EPI36" s="33"/>
      <c r="EPJ36" s="33"/>
      <c r="EPK36" s="33"/>
      <c r="EPL36" s="33"/>
      <c r="EPM36" s="33"/>
      <c r="EPN36" s="33"/>
      <c r="EPO36" s="33"/>
      <c r="EPP36" s="33"/>
      <c r="EPQ36" s="33"/>
      <c r="EPR36" s="33"/>
      <c r="EPS36" s="33"/>
      <c r="EPT36" s="33"/>
      <c r="EPU36" s="33"/>
      <c r="EPV36" s="33"/>
      <c r="EPW36" s="33"/>
      <c r="EPX36" s="33"/>
      <c r="EPY36" s="33"/>
      <c r="EPZ36" s="33"/>
      <c r="EQA36" s="33"/>
      <c r="EQB36" s="33"/>
      <c r="EQC36" s="33"/>
      <c r="EQD36" s="33"/>
      <c r="EQE36" s="33"/>
      <c r="EQF36" s="33"/>
      <c r="EQG36" s="33"/>
      <c r="EQH36" s="33"/>
      <c r="EQI36" s="33"/>
      <c r="EQJ36" s="33"/>
      <c r="EQK36" s="33"/>
      <c r="EQL36" s="33"/>
      <c r="EQM36" s="33"/>
      <c r="EQN36" s="33"/>
      <c r="EQO36" s="33"/>
      <c r="EQP36" s="33"/>
      <c r="EQQ36" s="33"/>
      <c r="EQR36" s="33"/>
      <c r="EQS36" s="33"/>
      <c r="EQT36" s="33"/>
      <c r="EQU36" s="33"/>
      <c r="EQV36" s="33"/>
      <c r="EQW36" s="33"/>
      <c r="EQX36" s="33"/>
      <c r="EQY36" s="33"/>
      <c r="EQZ36" s="33"/>
      <c r="ERA36" s="33"/>
      <c r="ERB36" s="33"/>
      <c r="ERC36" s="33"/>
      <c r="ERD36" s="33"/>
      <c r="ERE36" s="33"/>
      <c r="ERF36" s="33"/>
      <c r="ERG36" s="33"/>
      <c r="ERH36" s="33"/>
      <c r="ERI36" s="33"/>
      <c r="ERJ36" s="33"/>
      <c r="ERK36" s="33"/>
      <c r="ERL36" s="33"/>
      <c r="ERM36" s="33"/>
      <c r="ERN36" s="33"/>
      <c r="ERO36" s="33"/>
      <c r="ERP36" s="33"/>
      <c r="ERQ36" s="33"/>
      <c r="ERR36" s="33"/>
      <c r="ERS36" s="33"/>
      <c r="ERT36" s="33"/>
      <c r="ERU36" s="33"/>
      <c r="ERV36" s="33"/>
      <c r="ERW36" s="33"/>
      <c r="ERX36" s="33"/>
      <c r="ERY36" s="33"/>
      <c r="ERZ36" s="33"/>
      <c r="ESA36" s="33"/>
      <c r="ESB36" s="33"/>
      <c r="ESC36" s="33"/>
      <c r="ESD36" s="33"/>
      <c r="ESE36" s="33"/>
      <c r="ESF36" s="33"/>
      <c r="ESG36" s="33"/>
      <c r="ESH36" s="33"/>
      <c r="ESI36" s="33"/>
      <c r="ESJ36" s="33"/>
      <c r="ESK36" s="33"/>
      <c r="ESL36" s="33"/>
      <c r="ESM36" s="33"/>
      <c r="ESN36" s="33"/>
      <c r="ESO36" s="33"/>
      <c r="ESP36" s="33"/>
      <c r="ESQ36" s="33"/>
      <c r="ESR36" s="33"/>
      <c r="ESS36" s="33"/>
      <c r="EST36" s="33"/>
      <c r="ESU36" s="33"/>
      <c r="ESV36" s="33"/>
      <c r="ESW36" s="33"/>
      <c r="ESX36" s="33"/>
      <c r="ESY36" s="33"/>
      <c r="ESZ36" s="33"/>
      <c r="ETA36" s="33"/>
      <c r="ETB36" s="33"/>
      <c r="ETC36" s="33"/>
      <c r="ETD36" s="33"/>
      <c r="ETE36" s="33"/>
      <c r="ETF36" s="33"/>
      <c r="ETG36" s="33"/>
      <c r="ETH36" s="33"/>
      <c r="ETI36" s="33"/>
      <c r="ETJ36" s="33"/>
      <c r="ETK36" s="33"/>
      <c r="ETL36" s="33"/>
      <c r="ETM36" s="33"/>
      <c r="ETN36" s="33"/>
      <c r="ETO36" s="33"/>
      <c r="ETP36" s="33"/>
      <c r="ETQ36" s="33"/>
      <c r="ETR36" s="33"/>
      <c r="ETS36" s="33"/>
      <c r="ETT36" s="33"/>
      <c r="ETU36" s="33"/>
      <c r="ETV36" s="33"/>
      <c r="ETW36" s="33"/>
      <c r="ETX36" s="33"/>
      <c r="ETY36" s="33"/>
      <c r="ETZ36" s="33"/>
      <c r="EUA36" s="33"/>
      <c r="EUB36" s="33"/>
      <c r="EUC36" s="33"/>
      <c r="EUD36" s="33"/>
      <c r="EUE36" s="33"/>
      <c r="EUF36" s="33"/>
      <c r="EUG36" s="33"/>
      <c r="EUH36" s="33"/>
      <c r="EUI36" s="33"/>
      <c r="EUJ36" s="33"/>
      <c r="EUK36" s="33"/>
      <c r="EUL36" s="33"/>
      <c r="EUM36" s="33"/>
      <c r="EUN36" s="33"/>
      <c r="EUO36" s="33"/>
      <c r="EUP36" s="33"/>
      <c r="EUQ36" s="33"/>
      <c r="EUR36" s="33"/>
      <c r="EUS36" s="33"/>
      <c r="EUT36" s="33"/>
      <c r="EUU36" s="33"/>
      <c r="EUV36" s="33"/>
      <c r="EUW36" s="33"/>
      <c r="EUX36" s="33"/>
      <c r="EUY36" s="33"/>
      <c r="EUZ36" s="33"/>
      <c r="EVA36" s="33"/>
      <c r="EVB36" s="33"/>
      <c r="EVC36" s="33"/>
      <c r="EVD36" s="33"/>
      <c r="EVE36" s="33"/>
      <c r="EVF36" s="33"/>
      <c r="EVG36" s="33"/>
      <c r="EVH36" s="33"/>
      <c r="EVI36" s="33"/>
      <c r="EVJ36" s="33"/>
      <c r="EVK36" s="33"/>
      <c r="EVL36" s="33"/>
      <c r="EVM36" s="33"/>
      <c r="EVN36" s="33"/>
      <c r="EVO36" s="33"/>
      <c r="EVP36" s="33"/>
      <c r="EVQ36" s="33"/>
      <c r="EVR36" s="33"/>
      <c r="EVS36" s="33"/>
      <c r="EVT36" s="33"/>
      <c r="EVU36" s="33"/>
      <c r="EVV36" s="33"/>
      <c r="EVW36" s="33"/>
      <c r="EVX36" s="33"/>
      <c r="EVY36" s="33"/>
      <c r="EVZ36" s="33"/>
      <c r="EWA36" s="33"/>
      <c r="EWB36" s="33"/>
      <c r="EWC36" s="33"/>
      <c r="EWD36" s="33"/>
      <c r="EWE36" s="33"/>
      <c r="EWF36" s="33"/>
      <c r="EWG36" s="33"/>
      <c r="EWH36" s="33"/>
      <c r="EWI36" s="33"/>
      <c r="EWJ36" s="33"/>
      <c r="EWK36" s="33"/>
      <c r="EWL36" s="33"/>
      <c r="EWM36" s="33"/>
      <c r="EWN36" s="33"/>
      <c r="EWO36" s="33"/>
      <c r="EWP36" s="33"/>
      <c r="EWQ36" s="33"/>
      <c r="EWR36" s="33"/>
      <c r="EWS36" s="33"/>
      <c r="EWT36" s="33"/>
      <c r="EWU36" s="33"/>
      <c r="EWV36" s="33"/>
      <c r="EWW36" s="33"/>
      <c r="EWX36" s="33"/>
      <c r="EWY36" s="33"/>
      <c r="EWZ36" s="33"/>
      <c r="EXA36" s="33"/>
      <c r="EXB36" s="33"/>
      <c r="EXC36" s="33"/>
      <c r="EXD36" s="33"/>
      <c r="EXE36" s="33"/>
      <c r="EXF36" s="33"/>
      <c r="EXG36" s="33"/>
      <c r="EXH36" s="33"/>
      <c r="EXI36" s="33"/>
      <c r="EXJ36" s="33"/>
      <c r="EXK36" s="33"/>
      <c r="EXL36" s="33"/>
      <c r="EXM36" s="33"/>
      <c r="EXN36" s="33"/>
      <c r="EXO36" s="33"/>
      <c r="EXP36" s="33"/>
      <c r="EXQ36" s="33"/>
      <c r="EXR36" s="33"/>
      <c r="EXS36" s="33"/>
      <c r="EXT36" s="33"/>
      <c r="EXU36" s="33"/>
      <c r="EXV36" s="33"/>
      <c r="EXW36" s="33"/>
      <c r="EXX36" s="33"/>
      <c r="EXY36" s="33"/>
      <c r="EXZ36" s="33"/>
      <c r="EYA36" s="33"/>
      <c r="EYB36" s="33"/>
      <c r="EYC36" s="33"/>
      <c r="EYD36" s="33"/>
      <c r="EYE36" s="33"/>
      <c r="EYF36" s="33"/>
      <c r="EYG36" s="33"/>
      <c r="EYH36" s="33"/>
      <c r="EYI36" s="33"/>
      <c r="EYJ36" s="33"/>
      <c r="EYK36" s="33"/>
      <c r="EYL36" s="33"/>
      <c r="EYM36" s="33"/>
      <c r="EYN36" s="33"/>
      <c r="EYO36" s="33"/>
      <c r="EYP36" s="33"/>
      <c r="EYQ36" s="33"/>
      <c r="EYR36" s="33"/>
      <c r="EYS36" s="33"/>
      <c r="EYT36" s="33"/>
      <c r="EYU36" s="33"/>
      <c r="EYV36" s="33"/>
      <c r="EYW36" s="33"/>
      <c r="EYX36" s="33"/>
      <c r="EYY36" s="33"/>
      <c r="EYZ36" s="33"/>
      <c r="EZA36" s="33"/>
      <c r="EZB36" s="33"/>
      <c r="EZC36" s="33"/>
      <c r="EZD36" s="33"/>
      <c r="EZE36" s="33"/>
      <c r="EZF36" s="33"/>
      <c r="EZG36" s="33"/>
      <c r="EZH36" s="33"/>
      <c r="EZI36" s="33"/>
      <c r="EZJ36" s="33"/>
      <c r="EZK36" s="33"/>
      <c r="EZL36" s="33"/>
      <c r="EZM36" s="33"/>
      <c r="EZN36" s="33"/>
      <c r="EZO36" s="33"/>
      <c r="EZP36" s="33"/>
      <c r="EZQ36" s="33"/>
      <c r="EZR36" s="33"/>
      <c r="EZS36" s="33"/>
      <c r="EZT36" s="33"/>
      <c r="EZU36" s="33"/>
      <c r="EZV36" s="33"/>
      <c r="EZW36" s="33"/>
      <c r="EZX36" s="33"/>
      <c r="EZY36" s="33"/>
      <c r="EZZ36" s="33"/>
      <c r="FAA36" s="33"/>
      <c r="FAB36" s="33"/>
      <c r="FAC36" s="33"/>
      <c r="FAD36" s="33"/>
      <c r="FAE36" s="33"/>
      <c r="FAF36" s="33"/>
      <c r="FAG36" s="33"/>
      <c r="FAH36" s="33"/>
      <c r="FAI36" s="33"/>
      <c r="FAJ36" s="33"/>
      <c r="FAK36" s="33"/>
      <c r="FAL36" s="33"/>
      <c r="FAM36" s="33"/>
      <c r="FAN36" s="33"/>
      <c r="FAO36" s="33"/>
      <c r="FAP36" s="33"/>
      <c r="FAQ36" s="33"/>
      <c r="FAR36" s="33"/>
      <c r="FAS36" s="33"/>
      <c r="FAT36" s="33"/>
      <c r="FAU36" s="33"/>
      <c r="FAV36" s="33"/>
      <c r="FAW36" s="33"/>
      <c r="FAX36" s="33"/>
      <c r="FAY36" s="33"/>
      <c r="FAZ36" s="33"/>
      <c r="FBA36" s="33"/>
      <c r="FBB36" s="33"/>
      <c r="FBC36" s="33"/>
      <c r="FBD36" s="33"/>
      <c r="FBE36" s="33"/>
      <c r="FBF36" s="33"/>
      <c r="FBG36" s="33"/>
      <c r="FBH36" s="33"/>
      <c r="FBI36" s="33"/>
      <c r="FBJ36" s="33"/>
      <c r="FBK36" s="33"/>
      <c r="FBL36" s="33"/>
      <c r="FBM36" s="33"/>
      <c r="FBN36" s="33"/>
      <c r="FBO36" s="33"/>
      <c r="FBP36" s="33"/>
      <c r="FBQ36" s="33"/>
      <c r="FBR36" s="33"/>
      <c r="FBS36" s="33"/>
      <c r="FBT36" s="33"/>
      <c r="FBU36" s="33"/>
      <c r="FBV36" s="33"/>
      <c r="FBW36" s="33"/>
      <c r="FBX36" s="33"/>
      <c r="FBY36" s="33"/>
      <c r="FBZ36" s="33"/>
      <c r="FCA36" s="33"/>
      <c r="FCB36" s="33"/>
      <c r="FCC36" s="33"/>
      <c r="FCD36" s="33"/>
      <c r="FCE36" s="33"/>
      <c r="FCF36" s="33"/>
      <c r="FCG36" s="33"/>
      <c r="FCH36" s="33"/>
      <c r="FCI36" s="33"/>
      <c r="FCJ36" s="33"/>
      <c r="FCK36" s="33"/>
      <c r="FCL36" s="33"/>
      <c r="FCM36" s="33"/>
      <c r="FCN36" s="33"/>
      <c r="FCO36" s="33"/>
      <c r="FCP36" s="33"/>
      <c r="FCQ36" s="33"/>
      <c r="FCR36" s="33"/>
      <c r="FCS36" s="33"/>
      <c r="FCT36" s="33"/>
      <c r="FCU36" s="33"/>
      <c r="FCV36" s="33"/>
      <c r="FCW36" s="33"/>
      <c r="FCX36" s="33"/>
      <c r="FCY36" s="33"/>
      <c r="FCZ36" s="33"/>
      <c r="FDA36" s="33"/>
      <c r="FDB36" s="33"/>
      <c r="FDC36" s="33"/>
      <c r="FDD36" s="33"/>
      <c r="FDE36" s="33"/>
      <c r="FDF36" s="33"/>
      <c r="FDG36" s="33"/>
      <c r="FDH36" s="33"/>
      <c r="FDI36" s="33"/>
      <c r="FDJ36" s="33"/>
      <c r="FDK36" s="33"/>
      <c r="FDL36" s="33"/>
      <c r="FDM36" s="33"/>
      <c r="FDN36" s="33"/>
      <c r="FDO36" s="33"/>
      <c r="FDP36" s="33"/>
      <c r="FDQ36" s="33"/>
      <c r="FDR36" s="33"/>
      <c r="FDS36" s="33"/>
      <c r="FDT36" s="33"/>
      <c r="FDU36" s="33"/>
      <c r="FDV36" s="33"/>
      <c r="FDW36" s="33"/>
      <c r="FDX36" s="33"/>
      <c r="FDY36" s="33"/>
      <c r="FDZ36" s="33"/>
      <c r="FEA36" s="33"/>
      <c r="FEB36" s="33"/>
      <c r="FEC36" s="33"/>
      <c r="FED36" s="33"/>
      <c r="FEE36" s="33"/>
      <c r="FEF36" s="33"/>
      <c r="FEG36" s="33"/>
      <c r="FEH36" s="33"/>
      <c r="FEI36" s="33"/>
      <c r="FEJ36" s="33"/>
      <c r="FEK36" s="33"/>
      <c r="FEL36" s="33"/>
      <c r="FEM36" s="33"/>
      <c r="FEN36" s="33"/>
      <c r="FEO36" s="33"/>
      <c r="FEP36" s="33"/>
      <c r="FEQ36" s="33"/>
      <c r="FER36" s="33"/>
      <c r="FES36" s="33"/>
      <c r="FET36" s="33"/>
      <c r="FEU36" s="33"/>
      <c r="FEV36" s="33"/>
      <c r="FEW36" s="33"/>
      <c r="FEX36" s="33"/>
      <c r="FEY36" s="33"/>
      <c r="FEZ36" s="33"/>
      <c r="FFA36" s="33"/>
      <c r="FFB36" s="33"/>
      <c r="FFC36" s="33"/>
      <c r="FFD36" s="33"/>
      <c r="FFE36" s="33"/>
      <c r="FFF36" s="33"/>
      <c r="FFG36" s="33"/>
      <c r="FFH36" s="33"/>
      <c r="FFI36" s="33"/>
      <c r="FFJ36" s="33"/>
      <c r="FFK36" s="33"/>
      <c r="FFL36" s="33"/>
      <c r="FFM36" s="33"/>
      <c r="FFN36" s="33"/>
      <c r="FFO36" s="33"/>
      <c r="FFP36" s="33"/>
      <c r="FFQ36" s="33"/>
      <c r="FFR36" s="33"/>
      <c r="FFS36" s="33"/>
      <c r="FFT36" s="33"/>
      <c r="FFU36" s="33"/>
      <c r="FFV36" s="33"/>
      <c r="FFW36" s="33"/>
      <c r="FFX36" s="33"/>
      <c r="FFY36" s="33"/>
      <c r="FFZ36" s="33"/>
      <c r="FGA36" s="33"/>
      <c r="FGB36" s="33"/>
      <c r="FGC36" s="33"/>
      <c r="FGD36" s="33"/>
      <c r="FGE36" s="33"/>
      <c r="FGF36" s="33"/>
      <c r="FGG36" s="33"/>
      <c r="FGH36" s="33"/>
      <c r="FGI36" s="33"/>
      <c r="FGJ36" s="33"/>
      <c r="FGK36" s="33"/>
      <c r="FGL36" s="33"/>
      <c r="FGM36" s="33"/>
      <c r="FGN36" s="33"/>
      <c r="FGO36" s="33"/>
      <c r="FGP36" s="33"/>
      <c r="FGQ36" s="33"/>
      <c r="FGR36" s="33"/>
      <c r="FGS36" s="33"/>
      <c r="FGT36" s="33"/>
      <c r="FGU36" s="33"/>
      <c r="FGV36" s="33"/>
      <c r="FGW36" s="33"/>
      <c r="FGX36" s="33"/>
      <c r="FGY36" s="33"/>
      <c r="FGZ36" s="33"/>
      <c r="FHA36" s="33"/>
      <c r="FHB36" s="33"/>
      <c r="FHC36" s="33"/>
      <c r="FHD36" s="33"/>
      <c r="FHE36" s="33"/>
      <c r="FHF36" s="33"/>
      <c r="FHG36" s="33"/>
      <c r="FHH36" s="33"/>
      <c r="FHI36" s="33"/>
      <c r="FHJ36" s="33"/>
      <c r="FHK36" s="33"/>
      <c r="FHL36" s="33"/>
      <c r="FHM36" s="33"/>
      <c r="FHN36" s="33"/>
      <c r="FHO36" s="33"/>
      <c r="FHP36" s="33"/>
      <c r="FHQ36" s="33"/>
      <c r="FHR36" s="33"/>
      <c r="FHS36" s="33"/>
      <c r="FHT36" s="33"/>
      <c r="FHU36" s="33"/>
      <c r="FHV36" s="33"/>
      <c r="FHW36" s="33"/>
      <c r="FHX36" s="33"/>
      <c r="FHY36" s="33"/>
      <c r="FHZ36" s="33"/>
      <c r="FIA36" s="33"/>
      <c r="FIB36" s="33"/>
      <c r="FIC36" s="33"/>
      <c r="FID36" s="33"/>
      <c r="FIE36" s="33"/>
      <c r="FIF36" s="33"/>
      <c r="FIG36" s="33"/>
      <c r="FIH36" s="33"/>
      <c r="FII36" s="33"/>
      <c r="FIJ36" s="33"/>
      <c r="FIK36" s="33"/>
      <c r="FIL36" s="33"/>
      <c r="FIM36" s="33"/>
      <c r="FIN36" s="33"/>
      <c r="FIO36" s="33"/>
      <c r="FIP36" s="33"/>
      <c r="FIQ36" s="33"/>
      <c r="FIR36" s="33"/>
      <c r="FIS36" s="33"/>
      <c r="FIT36" s="33"/>
      <c r="FIU36" s="33"/>
      <c r="FIV36" s="33"/>
      <c r="FIW36" s="33"/>
      <c r="FIX36" s="33"/>
      <c r="FIY36" s="33"/>
      <c r="FIZ36" s="33"/>
      <c r="FJA36" s="33"/>
      <c r="FJB36" s="33"/>
      <c r="FJC36" s="33"/>
      <c r="FJD36" s="33"/>
      <c r="FJE36" s="33"/>
      <c r="FJF36" s="33"/>
      <c r="FJG36" s="33"/>
      <c r="FJH36" s="33"/>
      <c r="FJI36" s="33"/>
      <c r="FJJ36" s="33"/>
      <c r="FJK36" s="33"/>
      <c r="FJL36" s="33"/>
      <c r="FJM36" s="33"/>
      <c r="FJN36" s="33"/>
      <c r="FJO36" s="33"/>
      <c r="FJP36" s="33"/>
      <c r="FJQ36" s="33"/>
      <c r="FJR36" s="33"/>
      <c r="FJS36" s="33"/>
      <c r="FJT36" s="33"/>
      <c r="FJU36" s="33"/>
      <c r="FJV36" s="33"/>
      <c r="FJW36" s="33"/>
      <c r="FJX36" s="33"/>
      <c r="FJY36" s="33"/>
      <c r="FJZ36" s="33"/>
      <c r="FKA36" s="33"/>
      <c r="FKB36" s="33"/>
      <c r="FKC36" s="33"/>
      <c r="FKD36" s="33"/>
      <c r="FKE36" s="33"/>
      <c r="FKF36" s="33"/>
      <c r="FKG36" s="33"/>
      <c r="FKH36" s="33"/>
      <c r="FKI36" s="33"/>
      <c r="FKJ36" s="33"/>
      <c r="FKK36" s="33"/>
      <c r="FKL36" s="33"/>
      <c r="FKM36" s="33"/>
      <c r="FKN36" s="33"/>
      <c r="FKO36" s="33"/>
      <c r="FKP36" s="33"/>
      <c r="FKQ36" s="33"/>
      <c r="FKR36" s="33"/>
      <c r="FKS36" s="33"/>
      <c r="FKT36" s="33"/>
      <c r="FKU36" s="33"/>
      <c r="FKV36" s="33"/>
      <c r="FKW36" s="33"/>
      <c r="FKX36" s="33"/>
      <c r="FKY36" s="33"/>
      <c r="FKZ36" s="33"/>
      <c r="FLA36" s="33"/>
      <c r="FLB36" s="33"/>
      <c r="FLC36" s="33"/>
      <c r="FLD36" s="33"/>
      <c r="FLE36" s="33"/>
      <c r="FLF36" s="33"/>
      <c r="FLG36" s="33"/>
      <c r="FLH36" s="33"/>
      <c r="FLI36" s="33"/>
      <c r="FLJ36" s="33"/>
      <c r="FLK36" s="33"/>
      <c r="FLL36" s="33"/>
      <c r="FLM36" s="33"/>
      <c r="FLN36" s="33"/>
      <c r="FLO36" s="33"/>
      <c r="FLP36" s="33"/>
      <c r="FLQ36" s="33"/>
      <c r="FLR36" s="33"/>
      <c r="FLS36" s="33"/>
      <c r="FLT36" s="33"/>
      <c r="FLU36" s="33"/>
      <c r="FLV36" s="33"/>
      <c r="FLW36" s="33"/>
      <c r="FLX36" s="33"/>
      <c r="FLY36" s="33"/>
      <c r="FLZ36" s="33"/>
      <c r="FMA36" s="33"/>
      <c r="FMB36" s="33"/>
      <c r="FMC36" s="33"/>
      <c r="FMD36" s="33"/>
      <c r="FME36" s="33"/>
      <c r="FMF36" s="33"/>
      <c r="FMG36" s="33"/>
      <c r="FMH36" s="33"/>
      <c r="FMI36" s="33"/>
      <c r="FMJ36" s="33"/>
      <c r="FMK36" s="33"/>
      <c r="FML36" s="33"/>
      <c r="FMM36" s="33"/>
      <c r="FMN36" s="33"/>
      <c r="FMO36" s="33"/>
      <c r="FMP36" s="33"/>
      <c r="FMQ36" s="33"/>
      <c r="FMR36" s="33"/>
      <c r="FMS36" s="33"/>
      <c r="FMT36" s="33"/>
      <c r="FMU36" s="33"/>
      <c r="FMV36" s="33"/>
      <c r="FMW36" s="33"/>
      <c r="FMX36" s="33"/>
      <c r="FMY36" s="33"/>
      <c r="FMZ36" s="33"/>
      <c r="FNA36" s="33"/>
      <c r="FNB36" s="33"/>
      <c r="FNC36" s="33"/>
      <c r="FND36" s="33"/>
      <c r="FNE36" s="33"/>
      <c r="FNF36" s="33"/>
      <c r="FNG36" s="33"/>
      <c r="FNH36" s="33"/>
      <c r="FNI36" s="33"/>
      <c r="FNJ36" s="33"/>
      <c r="FNK36" s="33"/>
      <c r="FNL36" s="33"/>
      <c r="FNM36" s="33"/>
      <c r="FNN36" s="33"/>
      <c r="FNO36" s="33"/>
      <c r="FNP36" s="33"/>
      <c r="FNQ36" s="33"/>
      <c r="FNR36" s="33"/>
      <c r="FNS36" s="33"/>
      <c r="FNT36" s="33"/>
      <c r="FNU36" s="33"/>
      <c r="FNV36" s="33"/>
      <c r="FNW36" s="33"/>
      <c r="FNX36" s="33"/>
      <c r="FNY36" s="33"/>
      <c r="FNZ36" s="33"/>
      <c r="FOA36" s="33"/>
      <c r="FOB36" s="33"/>
      <c r="FOC36" s="33"/>
      <c r="FOD36" s="33"/>
      <c r="FOE36" s="33"/>
      <c r="FOF36" s="33"/>
      <c r="FOG36" s="33"/>
      <c r="FOH36" s="33"/>
      <c r="FOI36" s="33"/>
      <c r="FOJ36" s="33"/>
      <c r="FOK36" s="33"/>
      <c r="FOL36" s="33"/>
      <c r="FOM36" s="33"/>
      <c r="FON36" s="33"/>
      <c r="FOO36" s="33"/>
      <c r="FOP36" s="33"/>
      <c r="FOQ36" s="33"/>
      <c r="FOR36" s="33"/>
      <c r="FOS36" s="33"/>
      <c r="FOT36" s="33"/>
      <c r="FOU36" s="33"/>
      <c r="FOV36" s="33"/>
      <c r="FOW36" s="33"/>
      <c r="FOX36" s="33"/>
      <c r="FOY36" s="33"/>
      <c r="FOZ36" s="33"/>
      <c r="FPA36" s="33"/>
      <c r="FPB36" s="33"/>
      <c r="FPC36" s="33"/>
      <c r="FPD36" s="33"/>
      <c r="FPE36" s="33"/>
      <c r="FPF36" s="33"/>
      <c r="FPG36" s="33"/>
      <c r="FPH36" s="33"/>
      <c r="FPI36" s="33"/>
      <c r="FPJ36" s="33"/>
      <c r="FPK36" s="33"/>
      <c r="FPL36" s="33"/>
      <c r="FPM36" s="33"/>
      <c r="FPN36" s="33"/>
      <c r="FPO36" s="33"/>
      <c r="FPP36" s="33"/>
      <c r="FPQ36" s="33"/>
      <c r="FPR36" s="33"/>
      <c r="FPS36" s="33"/>
      <c r="FPT36" s="33"/>
      <c r="FPU36" s="33"/>
      <c r="FPV36" s="33"/>
      <c r="FPW36" s="33"/>
      <c r="FPX36" s="33"/>
      <c r="FPY36" s="33"/>
      <c r="FPZ36" s="33"/>
      <c r="FQA36" s="33"/>
      <c r="FQB36" s="33"/>
      <c r="FQC36" s="33"/>
      <c r="FQD36" s="33"/>
      <c r="FQE36" s="33"/>
      <c r="FQF36" s="33"/>
      <c r="FQG36" s="33"/>
      <c r="FQH36" s="33"/>
      <c r="FQI36" s="33"/>
      <c r="FQJ36" s="33"/>
      <c r="FQK36" s="33"/>
      <c r="FQL36" s="33"/>
      <c r="FQM36" s="33"/>
      <c r="FQN36" s="33"/>
      <c r="FQO36" s="33"/>
      <c r="FQP36" s="33"/>
      <c r="FQQ36" s="33"/>
      <c r="FQR36" s="33"/>
      <c r="FQS36" s="33"/>
      <c r="FQT36" s="33"/>
      <c r="FQU36" s="33"/>
      <c r="FQV36" s="33"/>
      <c r="FQW36" s="33"/>
      <c r="FQX36" s="33"/>
      <c r="FQY36" s="33"/>
      <c r="FQZ36" s="33"/>
      <c r="FRA36" s="33"/>
      <c r="FRB36" s="33"/>
      <c r="FRC36" s="33"/>
      <c r="FRD36" s="33"/>
      <c r="FRE36" s="33"/>
      <c r="FRF36" s="33"/>
      <c r="FRG36" s="33"/>
      <c r="FRH36" s="33"/>
      <c r="FRI36" s="33"/>
      <c r="FRJ36" s="33"/>
      <c r="FRK36" s="33"/>
      <c r="FRL36" s="33"/>
      <c r="FRM36" s="33"/>
      <c r="FRN36" s="33"/>
      <c r="FRO36" s="33"/>
      <c r="FRP36" s="33"/>
      <c r="FRQ36" s="33"/>
      <c r="FRR36" s="33"/>
      <c r="FRS36" s="33"/>
      <c r="FRT36" s="33"/>
      <c r="FRU36" s="33"/>
      <c r="FRV36" s="33"/>
      <c r="FRW36" s="33"/>
      <c r="FRX36" s="33"/>
      <c r="FRY36" s="33"/>
      <c r="FRZ36" s="33"/>
      <c r="FSA36" s="33"/>
      <c r="FSB36" s="33"/>
      <c r="FSC36" s="33"/>
      <c r="FSD36" s="33"/>
      <c r="FSE36" s="33"/>
      <c r="FSF36" s="33"/>
      <c r="FSG36" s="33"/>
      <c r="FSH36" s="33"/>
      <c r="FSI36" s="33"/>
      <c r="FSJ36" s="33"/>
      <c r="FSK36" s="33"/>
      <c r="FSL36" s="33"/>
      <c r="FSM36" s="33"/>
      <c r="FSN36" s="33"/>
      <c r="FSO36" s="33"/>
      <c r="FSP36" s="33"/>
      <c r="FSQ36" s="33"/>
      <c r="FSR36" s="33"/>
      <c r="FSS36" s="33"/>
      <c r="FST36" s="33"/>
      <c r="FSU36" s="33"/>
      <c r="FSV36" s="33"/>
      <c r="FSW36" s="33"/>
      <c r="FSX36" s="33"/>
      <c r="FSY36" s="33"/>
      <c r="FSZ36" s="33"/>
      <c r="FTA36" s="33"/>
      <c r="FTB36" s="33"/>
      <c r="FTC36" s="33"/>
      <c r="FTD36" s="33"/>
      <c r="FTE36" s="33"/>
      <c r="FTF36" s="33"/>
      <c r="FTG36" s="33"/>
      <c r="FTH36" s="33"/>
      <c r="FTI36" s="33"/>
      <c r="FTJ36" s="33"/>
      <c r="FTK36" s="33"/>
      <c r="FTL36" s="33"/>
      <c r="FTM36" s="33"/>
      <c r="FTN36" s="33"/>
      <c r="FTO36" s="33"/>
      <c r="FTP36" s="33"/>
      <c r="FTQ36" s="33"/>
      <c r="FTR36" s="33"/>
      <c r="FTS36" s="33"/>
      <c r="FTT36" s="33"/>
      <c r="FTU36" s="33"/>
      <c r="FTV36" s="33"/>
      <c r="FTW36" s="33"/>
      <c r="FTX36" s="33"/>
      <c r="FTY36" s="33"/>
      <c r="FTZ36" s="33"/>
      <c r="FUA36" s="33"/>
      <c r="FUB36" s="33"/>
      <c r="FUC36" s="33"/>
      <c r="FUD36" s="33"/>
      <c r="FUE36" s="33"/>
      <c r="FUF36" s="33"/>
      <c r="FUG36" s="33"/>
      <c r="FUH36" s="33"/>
      <c r="FUI36" s="33"/>
      <c r="FUJ36" s="33"/>
      <c r="FUK36" s="33"/>
      <c r="FUL36" s="33"/>
      <c r="FUM36" s="33"/>
      <c r="FUN36" s="33"/>
      <c r="FUO36" s="33"/>
      <c r="FUP36" s="33"/>
      <c r="FUQ36" s="33"/>
      <c r="FUR36" s="33"/>
      <c r="FUS36" s="33"/>
      <c r="FUT36" s="33"/>
      <c r="FUU36" s="33"/>
      <c r="FUV36" s="33"/>
      <c r="FUW36" s="33"/>
      <c r="FUX36" s="33"/>
      <c r="FUY36" s="33"/>
      <c r="FUZ36" s="33"/>
      <c r="FVA36" s="33"/>
      <c r="FVB36" s="33"/>
      <c r="FVC36" s="33"/>
      <c r="FVD36" s="33"/>
      <c r="FVE36" s="33"/>
      <c r="FVF36" s="33"/>
      <c r="FVG36" s="33"/>
      <c r="FVH36" s="33"/>
      <c r="FVI36" s="33"/>
      <c r="FVJ36" s="33"/>
      <c r="FVK36" s="33"/>
      <c r="FVL36" s="33"/>
      <c r="FVM36" s="33"/>
      <c r="FVN36" s="33"/>
      <c r="FVO36" s="33"/>
      <c r="FVP36" s="33"/>
      <c r="FVQ36" s="33"/>
      <c r="FVR36" s="33"/>
      <c r="FVS36" s="33"/>
      <c r="FVT36" s="33"/>
      <c r="FVU36" s="33"/>
      <c r="FVV36" s="33"/>
      <c r="FVW36" s="33"/>
      <c r="FVX36" s="33"/>
      <c r="FVY36" s="33"/>
      <c r="FVZ36" s="33"/>
      <c r="FWA36" s="33"/>
      <c r="FWB36" s="33"/>
      <c r="FWC36" s="33"/>
      <c r="FWD36" s="33"/>
      <c r="FWE36" s="33"/>
      <c r="FWF36" s="33"/>
      <c r="FWG36" s="33"/>
      <c r="FWH36" s="33"/>
      <c r="FWI36" s="33"/>
      <c r="FWJ36" s="33"/>
      <c r="FWK36" s="33"/>
      <c r="FWL36" s="33"/>
      <c r="FWM36" s="33"/>
      <c r="FWN36" s="33"/>
      <c r="FWO36" s="33"/>
      <c r="FWP36" s="33"/>
      <c r="FWQ36" s="33"/>
      <c r="FWR36" s="33"/>
      <c r="FWS36" s="33"/>
      <c r="FWT36" s="33"/>
      <c r="FWU36" s="33"/>
      <c r="FWV36" s="33"/>
      <c r="FWW36" s="33"/>
      <c r="FWX36" s="33"/>
      <c r="FWY36" s="33"/>
      <c r="FWZ36" s="33"/>
      <c r="FXA36" s="33"/>
      <c r="FXB36" s="33"/>
      <c r="FXC36" s="33"/>
      <c r="FXD36" s="33"/>
      <c r="FXE36" s="33"/>
      <c r="FXF36" s="33"/>
      <c r="FXG36" s="33"/>
      <c r="FXH36" s="33"/>
      <c r="FXI36" s="33"/>
      <c r="FXJ36" s="33"/>
      <c r="FXK36" s="33"/>
      <c r="FXL36" s="33"/>
      <c r="FXM36" s="33"/>
      <c r="FXN36" s="33"/>
      <c r="FXO36" s="33"/>
      <c r="FXP36" s="33"/>
      <c r="FXQ36" s="33"/>
      <c r="FXR36" s="33"/>
      <c r="FXS36" s="33"/>
      <c r="FXT36" s="33"/>
      <c r="FXU36" s="33"/>
      <c r="FXV36" s="33"/>
      <c r="FXW36" s="33"/>
      <c r="FXX36" s="33"/>
      <c r="FXY36" s="33"/>
      <c r="FXZ36" s="33"/>
      <c r="FYA36" s="33"/>
      <c r="FYB36" s="33"/>
      <c r="FYC36" s="33"/>
      <c r="FYD36" s="33"/>
      <c r="FYE36" s="33"/>
      <c r="FYF36" s="33"/>
      <c r="FYG36" s="33"/>
      <c r="FYH36" s="33"/>
      <c r="FYI36" s="33"/>
      <c r="FYJ36" s="33"/>
      <c r="FYK36" s="33"/>
      <c r="FYL36" s="33"/>
      <c r="FYM36" s="33"/>
      <c r="FYN36" s="33"/>
      <c r="FYO36" s="33"/>
      <c r="FYP36" s="33"/>
      <c r="FYQ36" s="33"/>
      <c r="FYR36" s="33"/>
      <c r="FYS36" s="33"/>
      <c r="FYT36" s="33"/>
      <c r="FYU36" s="33"/>
      <c r="FYV36" s="33"/>
      <c r="FYW36" s="33"/>
      <c r="FYX36" s="33"/>
      <c r="FYY36" s="33"/>
      <c r="FYZ36" s="33"/>
      <c r="FZA36" s="33"/>
      <c r="FZB36" s="33"/>
      <c r="FZC36" s="33"/>
      <c r="FZD36" s="33"/>
      <c r="FZE36" s="33"/>
      <c r="FZF36" s="33"/>
      <c r="FZG36" s="33"/>
      <c r="FZH36" s="33"/>
      <c r="FZI36" s="33"/>
      <c r="FZJ36" s="33"/>
      <c r="FZK36" s="33"/>
      <c r="FZL36" s="33"/>
      <c r="FZM36" s="33"/>
      <c r="FZN36" s="33"/>
      <c r="FZO36" s="33"/>
      <c r="FZP36" s="33"/>
      <c r="FZQ36" s="33"/>
      <c r="FZR36" s="33"/>
      <c r="FZS36" s="33"/>
      <c r="FZT36" s="33"/>
      <c r="FZU36" s="33"/>
      <c r="FZV36" s="33"/>
      <c r="FZW36" s="33"/>
      <c r="FZX36" s="33"/>
      <c r="FZY36" s="33"/>
      <c r="FZZ36" s="33"/>
      <c r="GAA36" s="33"/>
      <c r="GAB36" s="33"/>
      <c r="GAC36" s="33"/>
      <c r="GAD36" s="33"/>
      <c r="GAE36" s="33"/>
      <c r="GAF36" s="33"/>
      <c r="GAG36" s="33"/>
      <c r="GAH36" s="33"/>
      <c r="GAI36" s="33"/>
      <c r="GAJ36" s="33"/>
      <c r="GAK36" s="33"/>
      <c r="GAL36" s="33"/>
      <c r="GAM36" s="33"/>
      <c r="GAN36" s="33"/>
      <c r="GAO36" s="33"/>
      <c r="GAP36" s="33"/>
      <c r="GAQ36" s="33"/>
      <c r="GAR36" s="33"/>
      <c r="GAS36" s="33"/>
      <c r="GAT36" s="33"/>
      <c r="GAU36" s="33"/>
      <c r="GAV36" s="33"/>
      <c r="GAW36" s="33"/>
      <c r="GAX36" s="33"/>
      <c r="GAY36" s="33"/>
      <c r="GAZ36" s="33"/>
      <c r="GBA36" s="33"/>
      <c r="GBB36" s="33"/>
      <c r="GBC36" s="33"/>
      <c r="GBD36" s="33"/>
      <c r="GBE36" s="33"/>
      <c r="GBF36" s="33"/>
      <c r="GBG36" s="33"/>
      <c r="GBH36" s="33"/>
      <c r="GBI36" s="33"/>
      <c r="GBJ36" s="33"/>
      <c r="GBK36" s="33"/>
      <c r="GBL36" s="33"/>
      <c r="GBM36" s="33"/>
      <c r="GBN36" s="33"/>
      <c r="GBO36" s="33"/>
      <c r="GBP36" s="33"/>
      <c r="GBQ36" s="33"/>
      <c r="GBR36" s="33"/>
      <c r="GBS36" s="33"/>
      <c r="GBT36" s="33"/>
      <c r="GBU36" s="33"/>
      <c r="GBV36" s="33"/>
      <c r="GBW36" s="33"/>
      <c r="GBX36" s="33"/>
      <c r="GBY36" s="33"/>
      <c r="GBZ36" s="33"/>
      <c r="GCA36" s="33"/>
      <c r="GCB36" s="33"/>
      <c r="GCC36" s="33"/>
      <c r="GCD36" s="33"/>
      <c r="GCE36" s="33"/>
      <c r="GCF36" s="33"/>
      <c r="GCG36" s="33"/>
      <c r="GCH36" s="33"/>
      <c r="GCI36" s="33"/>
      <c r="GCJ36" s="33"/>
      <c r="GCK36" s="33"/>
      <c r="GCL36" s="33"/>
      <c r="GCM36" s="33"/>
      <c r="GCN36" s="33"/>
      <c r="GCO36" s="33"/>
      <c r="GCP36" s="33"/>
      <c r="GCQ36" s="33"/>
      <c r="GCR36" s="33"/>
      <c r="GCS36" s="33"/>
      <c r="GCT36" s="33"/>
      <c r="GCU36" s="33"/>
      <c r="GCV36" s="33"/>
      <c r="GCW36" s="33"/>
      <c r="GCX36" s="33"/>
      <c r="GCY36" s="33"/>
      <c r="GCZ36" s="33"/>
      <c r="GDA36" s="33"/>
      <c r="GDB36" s="33"/>
      <c r="GDC36" s="33"/>
      <c r="GDD36" s="33"/>
      <c r="GDE36" s="33"/>
      <c r="GDF36" s="33"/>
      <c r="GDG36" s="33"/>
      <c r="GDH36" s="33"/>
      <c r="GDI36" s="33"/>
      <c r="GDJ36" s="33"/>
      <c r="GDK36" s="33"/>
      <c r="GDL36" s="33"/>
      <c r="GDM36" s="33"/>
      <c r="GDN36" s="33"/>
      <c r="GDO36" s="33"/>
      <c r="GDP36" s="33"/>
      <c r="GDQ36" s="33"/>
      <c r="GDR36" s="33"/>
      <c r="GDS36" s="33"/>
      <c r="GDT36" s="33"/>
      <c r="GDU36" s="33"/>
      <c r="GDV36" s="33"/>
      <c r="GDW36" s="33"/>
      <c r="GDX36" s="33"/>
      <c r="GDY36" s="33"/>
      <c r="GDZ36" s="33"/>
      <c r="GEA36" s="33"/>
      <c r="GEB36" s="33"/>
      <c r="GEC36" s="33"/>
      <c r="GED36" s="33"/>
      <c r="GEE36" s="33"/>
      <c r="GEF36" s="33"/>
      <c r="GEG36" s="33"/>
      <c r="GEH36" s="33"/>
      <c r="GEI36" s="33"/>
      <c r="GEJ36" s="33"/>
      <c r="GEK36" s="33"/>
      <c r="GEL36" s="33"/>
      <c r="GEM36" s="33"/>
      <c r="GEN36" s="33"/>
      <c r="GEO36" s="33"/>
      <c r="GEP36" s="33"/>
      <c r="GEQ36" s="33"/>
      <c r="GER36" s="33"/>
      <c r="GES36" s="33"/>
      <c r="GET36" s="33"/>
      <c r="GEU36" s="33"/>
      <c r="GEV36" s="33"/>
      <c r="GEW36" s="33"/>
      <c r="GEX36" s="33"/>
      <c r="GEY36" s="33"/>
      <c r="GEZ36" s="33"/>
      <c r="GFA36" s="33"/>
      <c r="GFB36" s="33"/>
      <c r="GFC36" s="33"/>
      <c r="GFD36" s="33"/>
      <c r="GFE36" s="33"/>
      <c r="GFF36" s="33"/>
      <c r="GFG36" s="33"/>
      <c r="GFH36" s="33"/>
      <c r="GFI36" s="33"/>
      <c r="GFJ36" s="33"/>
      <c r="GFK36" s="33"/>
      <c r="GFL36" s="33"/>
      <c r="GFM36" s="33"/>
      <c r="GFN36" s="33"/>
      <c r="GFO36" s="33"/>
      <c r="GFP36" s="33"/>
      <c r="GFQ36" s="33"/>
      <c r="GFR36" s="33"/>
      <c r="GFS36" s="33"/>
      <c r="GFT36" s="33"/>
      <c r="GFU36" s="33"/>
      <c r="GFV36" s="33"/>
      <c r="GFW36" s="33"/>
      <c r="GFX36" s="33"/>
      <c r="GFY36" s="33"/>
      <c r="GFZ36" s="33"/>
      <c r="GGA36" s="33"/>
      <c r="GGB36" s="33"/>
      <c r="GGC36" s="33"/>
      <c r="GGD36" s="33"/>
      <c r="GGE36" s="33"/>
      <c r="GGF36" s="33"/>
      <c r="GGG36" s="33"/>
      <c r="GGH36" s="33"/>
      <c r="GGI36" s="33"/>
      <c r="GGJ36" s="33"/>
      <c r="GGK36" s="33"/>
      <c r="GGL36" s="33"/>
      <c r="GGM36" s="33"/>
      <c r="GGN36" s="33"/>
      <c r="GGO36" s="33"/>
      <c r="GGP36" s="33"/>
      <c r="GGQ36" s="33"/>
      <c r="GGR36" s="33"/>
      <c r="GGS36" s="33"/>
      <c r="GGT36" s="33"/>
      <c r="GGU36" s="33"/>
      <c r="GGV36" s="33"/>
      <c r="GGW36" s="33"/>
      <c r="GGX36" s="33"/>
      <c r="GGY36" s="33"/>
      <c r="GGZ36" s="33"/>
      <c r="GHA36" s="33"/>
      <c r="GHB36" s="33"/>
      <c r="GHC36" s="33"/>
      <c r="GHD36" s="33"/>
      <c r="GHE36" s="33"/>
      <c r="GHF36" s="33"/>
      <c r="GHG36" s="33"/>
      <c r="GHH36" s="33"/>
      <c r="GHI36" s="33"/>
      <c r="GHJ36" s="33"/>
      <c r="GHK36" s="33"/>
      <c r="GHL36" s="33"/>
      <c r="GHM36" s="33"/>
      <c r="GHN36" s="33"/>
      <c r="GHO36" s="33"/>
      <c r="GHP36" s="33"/>
      <c r="GHQ36" s="33"/>
      <c r="GHR36" s="33"/>
      <c r="GHS36" s="33"/>
      <c r="GHT36" s="33"/>
      <c r="GHU36" s="33"/>
      <c r="GHV36" s="33"/>
      <c r="GHW36" s="33"/>
      <c r="GHX36" s="33"/>
      <c r="GHY36" s="33"/>
      <c r="GHZ36" s="33"/>
      <c r="GIA36" s="33"/>
      <c r="GIB36" s="33"/>
      <c r="GIC36" s="33"/>
      <c r="GID36" s="33"/>
      <c r="GIE36" s="33"/>
      <c r="GIF36" s="33"/>
      <c r="GIG36" s="33"/>
      <c r="GIH36" s="33"/>
      <c r="GII36" s="33"/>
      <c r="GIJ36" s="33"/>
      <c r="GIK36" s="33"/>
      <c r="GIL36" s="33"/>
      <c r="GIM36" s="33"/>
      <c r="GIN36" s="33"/>
      <c r="GIO36" s="33"/>
      <c r="GIP36" s="33"/>
      <c r="GIQ36" s="33"/>
      <c r="GIR36" s="33"/>
      <c r="GIS36" s="33"/>
      <c r="GIT36" s="33"/>
      <c r="GIU36" s="33"/>
      <c r="GIV36" s="33"/>
      <c r="GIW36" s="33"/>
      <c r="GIX36" s="33"/>
      <c r="GIY36" s="33"/>
      <c r="GIZ36" s="33"/>
      <c r="GJA36" s="33"/>
      <c r="GJB36" s="33"/>
      <c r="GJC36" s="33"/>
      <c r="GJD36" s="33"/>
      <c r="GJE36" s="33"/>
      <c r="GJF36" s="33"/>
      <c r="GJG36" s="33"/>
      <c r="GJH36" s="33"/>
      <c r="GJI36" s="33"/>
      <c r="GJJ36" s="33"/>
      <c r="GJK36" s="33"/>
      <c r="GJL36" s="33"/>
      <c r="GJM36" s="33"/>
      <c r="GJN36" s="33"/>
      <c r="GJO36" s="33"/>
      <c r="GJP36" s="33"/>
      <c r="GJQ36" s="33"/>
      <c r="GJR36" s="33"/>
      <c r="GJS36" s="33"/>
      <c r="GJT36" s="33"/>
      <c r="GJU36" s="33"/>
      <c r="GJV36" s="33"/>
      <c r="GJW36" s="33"/>
      <c r="GJX36" s="33"/>
      <c r="GJY36" s="33"/>
      <c r="GJZ36" s="33"/>
      <c r="GKA36" s="33"/>
      <c r="GKB36" s="33"/>
      <c r="GKC36" s="33"/>
      <c r="GKD36" s="33"/>
      <c r="GKE36" s="33"/>
      <c r="GKF36" s="33"/>
      <c r="GKG36" s="33"/>
      <c r="GKH36" s="33"/>
      <c r="GKI36" s="33"/>
      <c r="GKJ36" s="33"/>
      <c r="GKK36" s="33"/>
      <c r="GKL36" s="33"/>
      <c r="GKM36" s="33"/>
      <c r="GKN36" s="33"/>
      <c r="GKO36" s="33"/>
      <c r="GKP36" s="33"/>
      <c r="GKQ36" s="33"/>
      <c r="GKR36" s="33"/>
      <c r="GKS36" s="33"/>
      <c r="GKT36" s="33"/>
      <c r="GKU36" s="33"/>
      <c r="GKV36" s="33"/>
      <c r="GKW36" s="33"/>
      <c r="GKX36" s="33"/>
      <c r="GKY36" s="33"/>
      <c r="GKZ36" s="33"/>
      <c r="GLA36" s="33"/>
      <c r="GLB36" s="33"/>
      <c r="GLC36" s="33"/>
      <c r="GLD36" s="33"/>
      <c r="GLE36" s="33"/>
      <c r="GLF36" s="33"/>
      <c r="GLG36" s="33"/>
      <c r="GLH36" s="33"/>
      <c r="GLI36" s="33"/>
      <c r="GLJ36" s="33"/>
      <c r="GLK36" s="33"/>
      <c r="GLL36" s="33"/>
      <c r="GLM36" s="33"/>
      <c r="GLN36" s="33"/>
      <c r="GLO36" s="33"/>
      <c r="GLP36" s="33"/>
      <c r="GLQ36" s="33"/>
      <c r="GLR36" s="33"/>
      <c r="GLS36" s="33"/>
      <c r="GLT36" s="33"/>
      <c r="GLU36" s="33"/>
      <c r="GLV36" s="33"/>
      <c r="GLW36" s="33"/>
      <c r="GLX36" s="33"/>
      <c r="GLY36" s="33"/>
      <c r="GLZ36" s="33"/>
      <c r="GMA36" s="33"/>
      <c r="GMB36" s="33"/>
      <c r="GMC36" s="33"/>
      <c r="GMD36" s="33"/>
      <c r="GME36" s="33"/>
      <c r="GMF36" s="33"/>
      <c r="GMG36" s="33"/>
      <c r="GMH36" s="33"/>
      <c r="GMI36" s="33"/>
      <c r="GMJ36" s="33"/>
      <c r="GMK36" s="33"/>
      <c r="GML36" s="33"/>
      <c r="GMM36" s="33"/>
      <c r="GMN36" s="33"/>
      <c r="GMO36" s="33"/>
      <c r="GMP36" s="33"/>
      <c r="GMQ36" s="33"/>
      <c r="GMR36" s="33"/>
      <c r="GMS36" s="33"/>
      <c r="GMT36" s="33"/>
      <c r="GMU36" s="33"/>
      <c r="GMV36" s="33"/>
      <c r="GMW36" s="33"/>
      <c r="GMX36" s="33"/>
      <c r="GMY36" s="33"/>
      <c r="GMZ36" s="33"/>
      <c r="GNA36" s="33"/>
      <c r="GNB36" s="33"/>
      <c r="GNC36" s="33"/>
      <c r="GND36" s="33"/>
      <c r="GNE36" s="33"/>
      <c r="GNF36" s="33"/>
      <c r="GNG36" s="33"/>
      <c r="GNH36" s="33"/>
      <c r="GNI36" s="33"/>
      <c r="GNJ36" s="33"/>
      <c r="GNK36" s="33"/>
      <c r="GNL36" s="33"/>
      <c r="GNM36" s="33"/>
      <c r="GNN36" s="33"/>
      <c r="GNO36" s="33"/>
      <c r="GNP36" s="33"/>
      <c r="GNQ36" s="33"/>
      <c r="GNR36" s="33"/>
      <c r="GNS36" s="33"/>
      <c r="GNT36" s="33"/>
      <c r="GNU36" s="33"/>
      <c r="GNV36" s="33"/>
      <c r="GNW36" s="33"/>
      <c r="GNX36" s="33"/>
      <c r="GNY36" s="33"/>
      <c r="GNZ36" s="33"/>
      <c r="GOA36" s="33"/>
      <c r="GOB36" s="33"/>
      <c r="GOC36" s="33"/>
      <c r="GOD36" s="33"/>
      <c r="GOE36" s="33"/>
      <c r="GOF36" s="33"/>
      <c r="GOG36" s="33"/>
      <c r="GOH36" s="33"/>
      <c r="GOI36" s="33"/>
      <c r="GOJ36" s="33"/>
      <c r="GOK36" s="33"/>
      <c r="GOL36" s="33"/>
      <c r="GOM36" s="33"/>
      <c r="GON36" s="33"/>
      <c r="GOO36" s="33"/>
      <c r="GOP36" s="33"/>
      <c r="GOQ36" s="33"/>
      <c r="GOR36" s="33"/>
      <c r="GOS36" s="33"/>
      <c r="GOT36" s="33"/>
      <c r="GOU36" s="33"/>
      <c r="GOV36" s="33"/>
      <c r="GOW36" s="33"/>
      <c r="GOX36" s="33"/>
      <c r="GOY36" s="33"/>
      <c r="GOZ36" s="33"/>
      <c r="GPA36" s="33"/>
      <c r="GPB36" s="33"/>
      <c r="GPC36" s="33"/>
      <c r="GPD36" s="33"/>
      <c r="GPE36" s="33"/>
      <c r="GPF36" s="33"/>
      <c r="GPG36" s="33"/>
      <c r="GPH36" s="33"/>
      <c r="GPI36" s="33"/>
      <c r="GPJ36" s="33"/>
      <c r="GPK36" s="33"/>
      <c r="GPL36" s="33"/>
      <c r="GPM36" s="33"/>
      <c r="GPN36" s="33"/>
      <c r="GPO36" s="33"/>
      <c r="GPP36" s="33"/>
      <c r="GPQ36" s="33"/>
      <c r="GPR36" s="33"/>
      <c r="GPS36" s="33"/>
      <c r="GPT36" s="33"/>
      <c r="GPU36" s="33"/>
      <c r="GPV36" s="33"/>
      <c r="GPW36" s="33"/>
      <c r="GPX36" s="33"/>
      <c r="GPY36" s="33"/>
      <c r="GPZ36" s="33"/>
      <c r="GQA36" s="33"/>
      <c r="GQB36" s="33"/>
      <c r="GQC36" s="33"/>
      <c r="GQD36" s="33"/>
      <c r="GQE36" s="33"/>
      <c r="GQF36" s="33"/>
      <c r="GQG36" s="33"/>
      <c r="GQH36" s="33"/>
      <c r="GQI36" s="33"/>
      <c r="GQJ36" s="33"/>
      <c r="GQK36" s="33"/>
      <c r="GQL36" s="33"/>
      <c r="GQM36" s="33"/>
      <c r="GQN36" s="33"/>
      <c r="GQO36" s="33"/>
      <c r="GQP36" s="33"/>
      <c r="GQQ36" s="33"/>
      <c r="GQR36" s="33"/>
      <c r="GQS36" s="33"/>
      <c r="GQT36" s="33"/>
      <c r="GQU36" s="33"/>
      <c r="GQV36" s="33"/>
      <c r="GQW36" s="33"/>
      <c r="GQX36" s="33"/>
      <c r="GQY36" s="33"/>
      <c r="GQZ36" s="33"/>
      <c r="GRA36" s="33"/>
      <c r="GRB36" s="33"/>
      <c r="GRC36" s="33"/>
      <c r="GRD36" s="33"/>
      <c r="GRE36" s="33"/>
      <c r="GRF36" s="33"/>
      <c r="GRG36" s="33"/>
      <c r="GRH36" s="33"/>
      <c r="GRI36" s="33"/>
      <c r="GRJ36" s="33"/>
      <c r="GRK36" s="33"/>
      <c r="GRL36" s="33"/>
      <c r="GRM36" s="33"/>
      <c r="GRN36" s="33"/>
      <c r="GRO36" s="33"/>
      <c r="GRP36" s="33"/>
      <c r="GRQ36" s="33"/>
      <c r="GRR36" s="33"/>
      <c r="GRS36" s="33"/>
      <c r="GRT36" s="33"/>
      <c r="GRU36" s="33"/>
      <c r="GRV36" s="33"/>
      <c r="GRW36" s="33"/>
      <c r="GRX36" s="33"/>
      <c r="GRY36" s="33"/>
      <c r="GRZ36" s="33"/>
      <c r="GSA36" s="33"/>
      <c r="GSB36" s="33"/>
      <c r="GSC36" s="33"/>
      <c r="GSD36" s="33"/>
      <c r="GSE36" s="33"/>
      <c r="GSF36" s="33"/>
      <c r="GSG36" s="33"/>
      <c r="GSH36" s="33"/>
      <c r="GSI36" s="33"/>
      <c r="GSJ36" s="33"/>
      <c r="GSK36" s="33"/>
      <c r="GSL36" s="33"/>
      <c r="GSM36" s="33"/>
      <c r="GSN36" s="33"/>
      <c r="GSO36" s="33"/>
      <c r="GSP36" s="33"/>
      <c r="GSQ36" s="33"/>
      <c r="GSR36" s="33"/>
      <c r="GSS36" s="33"/>
      <c r="GST36" s="33"/>
      <c r="GSU36" s="33"/>
      <c r="GSV36" s="33"/>
      <c r="GSW36" s="33"/>
      <c r="GSX36" s="33"/>
      <c r="GSY36" s="33"/>
      <c r="GSZ36" s="33"/>
      <c r="GTA36" s="33"/>
      <c r="GTB36" s="33"/>
      <c r="GTC36" s="33"/>
      <c r="GTD36" s="33"/>
      <c r="GTE36" s="33"/>
      <c r="GTF36" s="33"/>
      <c r="GTG36" s="33"/>
      <c r="GTH36" s="33"/>
      <c r="GTI36" s="33"/>
      <c r="GTJ36" s="33"/>
      <c r="GTK36" s="33"/>
      <c r="GTL36" s="33"/>
      <c r="GTM36" s="33"/>
      <c r="GTN36" s="33"/>
      <c r="GTO36" s="33"/>
      <c r="GTP36" s="33"/>
      <c r="GTQ36" s="33"/>
      <c r="GTR36" s="33"/>
      <c r="GTS36" s="33"/>
      <c r="GTT36" s="33"/>
      <c r="GTU36" s="33"/>
      <c r="GTV36" s="33"/>
      <c r="GTW36" s="33"/>
      <c r="GTX36" s="33"/>
      <c r="GTY36" s="33"/>
      <c r="GTZ36" s="33"/>
      <c r="GUA36" s="33"/>
      <c r="GUB36" s="33"/>
      <c r="GUC36" s="33"/>
      <c r="GUD36" s="33"/>
      <c r="GUE36" s="33"/>
      <c r="GUF36" s="33"/>
      <c r="GUG36" s="33"/>
      <c r="GUH36" s="33"/>
      <c r="GUI36" s="33"/>
      <c r="GUJ36" s="33"/>
      <c r="GUK36" s="33"/>
      <c r="GUL36" s="33"/>
      <c r="GUM36" s="33"/>
      <c r="GUN36" s="33"/>
      <c r="GUO36" s="33"/>
      <c r="GUP36" s="33"/>
      <c r="GUQ36" s="33"/>
      <c r="GUR36" s="33"/>
      <c r="GUS36" s="33"/>
      <c r="GUT36" s="33"/>
      <c r="GUU36" s="33"/>
      <c r="GUV36" s="33"/>
      <c r="GUW36" s="33"/>
      <c r="GUX36" s="33"/>
      <c r="GUY36" s="33"/>
      <c r="GUZ36" s="33"/>
      <c r="GVA36" s="33"/>
      <c r="GVB36" s="33"/>
      <c r="GVC36" s="33"/>
      <c r="GVD36" s="33"/>
      <c r="GVE36" s="33"/>
      <c r="GVF36" s="33"/>
      <c r="GVG36" s="33"/>
      <c r="GVH36" s="33"/>
      <c r="GVI36" s="33"/>
      <c r="GVJ36" s="33"/>
      <c r="GVK36" s="33"/>
      <c r="GVL36" s="33"/>
      <c r="GVM36" s="33"/>
      <c r="GVN36" s="33"/>
      <c r="GVO36" s="33"/>
      <c r="GVP36" s="33"/>
      <c r="GVQ36" s="33"/>
      <c r="GVR36" s="33"/>
      <c r="GVS36" s="33"/>
      <c r="GVT36" s="33"/>
      <c r="GVU36" s="33"/>
      <c r="GVV36" s="33"/>
      <c r="GVW36" s="33"/>
      <c r="GVX36" s="33"/>
      <c r="GVY36" s="33"/>
      <c r="GVZ36" s="33"/>
      <c r="GWA36" s="33"/>
      <c r="GWB36" s="33"/>
      <c r="GWC36" s="33"/>
      <c r="GWD36" s="33"/>
      <c r="GWE36" s="33"/>
      <c r="GWF36" s="33"/>
      <c r="GWG36" s="33"/>
      <c r="GWH36" s="33"/>
      <c r="GWI36" s="33"/>
      <c r="GWJ36" s="33"/>
      <c r="GWK36" s="33"/>
      <c r="GWL36" s="33"/>
      <c r="GWM36" s="33"/>
      <c r="GWN36" s="33"/>
      <c r="GWO36" s="33"/>
      <c r="GWP36" s="33"/>
      <c r="GWQ36" s="33"/>
      <c r="GWR36" s="33"/>
      <c r="GWS36" s="33"/>
      <c r="GWT36" s="33"/>
      <c r="GWU36" s="33"/>
      <c r="GWV36" s="33"/>
      <c r="GWW36" s="33"/>
      <c r="GWX36" s="33"/>
      <c r="GWY36" s="33"/>
      <c r="GWZ36" s="33"/>
      <c r="GXA36" s="33"/>
      <c r="GXB36" s="33"/>
      <c r="GXC36" s="33"/>
      <c r="GXD36" s="33"/>
      <c r="GXE36" s="33"/>
      <c r="GXF36" s="33"/>
      <c r="GXG36" s="33"/>
      <c r="GXH36" s="33"/>
      <c r="GXI36" s="33"/>
      <c r="GXJ36" s="33"/>
      <c r="GXK36" s="33"/>
      <c r="GXL36" s="33"/>
      <c r="GXM36" s="33"/>
      <c r="GXN36" s="33"/>
      <c r="GXO36" s="33"/>
      <c r="GXP36" s="33"/>
      <c r="GXQ36" s="33"/>
      <c r="GXR36" s="33"/>
      <c r="GXS36" s="33"/>
      <c r="GXT36" s="33"/>
      <c r="GXU36" s="33"/>
      <c r="GXV36" s="33"/>
      <c r="GXW36" s="33"/>
      <c r="GXX36" s="33"/>
      <c r="GXY36" s="33"/>
      <c r="GXZ36" s="33"/>
      <c r="GYA36" s="33"/>
      <c r="GYB36" s="33"/>
      <c r="GYC36" s="33"/>
      <c r="GYD36" s="33"/>
      <c r="GYE36" s="33"/>
      <c r="GYF36" s="33"/>
      <c r="GYG36" s="33"/>
      <c r="GYH36" s="33"/>
      <c r="GYI36" s="33"/>
      <c r="GYJ36" s="33"/>
      <c r="GYK36" s="33"/>
      <c r="GYL36" s="33"/>
      <c r="GYM36" s="33"/>
      <c r="GYN36" s="33"/>
      <c r="GYO36" s="33"/>
      <c r="GYP36" s="33"/>
      <c r="GYQ36" s="33"/>
      <c r="GYR36" s="33"/>
      <c r="GYS36" s="33"/>
      <c r="GYT36" s="33"/>
      <c r="GYU36" s="33"/>
      <c r="GYV36" s="33"/>
      <c r="GYW36" s="33"/>
      <c r="GYX36" s="33"/>
      <c r="GYY36" s="33"/>
      <c r="GYZ36" s="33"/>
      <c r="GZA36" s="33"/>
      <c r="GZB36" s="33"/>
      <c r="GZC36" s="33"/>
      <c r="GZD36" s="33"/>
      <c r="GZE36" s="33"/>
      <c r="GZF36" s="33"/>
      <c r="GZG36" s="33"/>
      <c r="GZH36" s="33"/>
      <c r="GZI36" s="33"/>
      <c r="GZJ36" s="33"/>
      <c r="GZK36" s="33"/>
      <c r="GZL36" s="33"/>
      <c r="GZM36" s="33"/>
      <c r="GZN36" s="33"/>
      <c r="GZO36" s="33"/>
      <c r="GZP36" s="33"/>
      <c r="GZQ36" s="33"/>
      <c r="GZR36" s="33"/>
      <c r="GZS36" s="33"/>
      <c r="GZT36" s="33"/>
      <c r="GZU36" s="33"/>
      <c r="GZV36" s="33"/>
      <c r="GZW36" s="33"/>
      <c r="GZX36" s="33"/>
      <c r="GZY36" s="33"/>
      <c r="GZZ36" s="33"/>
      <c r="HAA36" s="33"/>
      <c r="HAB36" s="33"/>
      <c r="HAC36" s="33"/>
      <c r="HAD36" s="33"/>
      <c r="HAE36" s="33"/>
      <c r="HAF36" s="33"/>
      <c r="HAG36" s="33"/>
      <c r="HAH36" s="33"/>
      <c r="HAI36" s="33"/>
      <c r="HAJ36" s="33"/>
      <c r="HAK36" s="33"/>
      <c r="HAL36" s="33"/>
      <c r="HAM36" s="33"/>
      <c r="HAN36" s="33"/>
      <c r="HAO36" s="33"/>
      <c r="HAP36" s="33"/>
      <c r="HAQ36" s="33"/>
      <c r="HAR36" s="33"/>
      <c r="HAS36" s="33"/>
      <c r="HAT36" s="33"/>
      <c r="HAU36" s="33"/>
      <c r="HAV36" s="33"/>
      <c r="HAW36" s="33"/>
      <c r="HAX36" s="33"/>
      <c r="HAY36" s="33"/>
      <c r="HAZ36" s="33"/>
      <c r="HBA36" s="33"/>
      <c r="HBB36" s="33"/>
      <c r="HBC36" s="33"/>
      <c r="HBD36" s="33"/>
      <c r="HBE36" s="33"/>
      <c r="HBF36" s="33"/>
      <c r="HBG36" s="33"/>
      <c r="HBH36" s="33"/>
      <c r="HBI36" s="33"/>
      <c r="HBJ36" s="33"/>
      <c r="HBK36" s="33"/>
      <c r="HBL36" s="33"/>
      <c r="HBM36" s="33"/>
      <c r="HBN36" s="33"/>
      <c r="HBO36" s="33"/>
      <c r="HBP36" s="33"/>
      <c r="HBQ36" s="33"/>
      <c r="HBR36" s="33"/>
      <c r="HBS36" s="33"/>
      <c r="HBT36" s="33"/>
      <c r="HBU36" s="33"/>
      <c r="HBV36" s="33"/>
      <c r="HBW36" s="33"/>
      <c r="HBX36" s="33"/>
      <c r="HBY36" s="33"/>
      <c r="HBZ36" s="33"/>
      <c r="HCA36" s="33"/>
      <c r="HCB36" s="33"/>
      <c r="HCC36" s="33"/>
      <c r="HCD36" s="33"/>
      <c r="HCE36" s="33"/>
      <c r="HCF36" s="33"/>
      <c r="HCG36" s="33"/>
      <c r="HCH36" s="33"/>
      <c r="HCI36" s="33"/>
      <c r="HCJ36" s="33"/>
      <c r="HCK36" s="33"/>
      <c r="HCL36" s="33"/>
      <c r="HCM36" s="33"/>
      <c r="HCN36" s="33"/>
      <c r="HCO36" s="33"/>
      <c r="HCP36" s="33"/>
      <c r="HCQ36" s="33"/>
      <c r="HCR36" s="33"/>
      <c r="HCS36" s="33"/>
      <c r="HCT36" s="33"/>
      <c r="HCU36" s="33"/>
      <c r="HCV36" s="33"/>
      <c r="HCW36" s="33"/>
      <c r="HCX36" s="33"/>
      <c r="HCY36" s="33"/>
      <c r="HCZ36" s="33"/>
      <c r="HDA36" s="33"/>
      <c r="HDB36" s="33"/>
      <c r="HDC36" s="33"/>
      <c r="HDD36" s="33"/>
      <c r="HDE36" s="33"/>
      <c r="HDF36" s="33"/>
      <c r="HDG36" s="33"/>
      <c r="HDH36" s="33"/>
      <c r="HDI36" s="33"/>
      <c r="HDJ36" s="33"/>
      <c r="HDK36" s="33"/>
      <c r="HDL36" s="33"/>
      <c r="HDM36" s="33"/>
      <c r="HDN36" s="33"/>
      <c r="HDO36" s="33"/>
      <c r="HDP36" s="33"/>
      <c r="HDQ36" s="33"/>
      <c r="HDR36" s="33"/>
      <c r="HDS36" s="33"/>
      <c r="HDT36" s="33"/>
      <c r="HDU36" s="33"/>
      <c r="HDV36" s="33"/>
      <c r="HDW36" s="33"/>
      <c r="HDX36" s="33"/>
      <c r="HDY36" s="33"/>
      <c r="HDZ36" s="33"/>
      <c r="HEA36" s="33"/>
      <c r="HEB36" s="33"/>
      <c r="HEC36" s="33"/>
      <c r="HED36" s="33"/>
      <c r="HEE36" s="33"/>
      <c r="HEF36" s="33"/>
      <c r="HEG36" s="33"/>
      <c r="HEH36" s="33"/>
      <c r="HEI36" s="33"/>
      <c r="HEJ36" s="33"/>
      <c r="HEK36" s="33"/>
      <c r="HEL36" s="33"/>
      <c r="HEM36" s="33"/>
      <c r="HEN36" s="33"/>
      <c r="HEO36" s="33"/>
      <c r="HEP36" s="33"/>
      <c r="HEQ36" s="33"/>
      <c r="HER36" s="33"/>
      <c r="HES36" s="33"/>
      <c r="HET36" s="33"/>
      <c r="HEU36" s="33"/>
      <c r="HEV36" s="33"/>
      <c r="HEW36" s="33"/>
      <c r="HEX36" s="33"/>
      <c r="HEY36" s="33"/>
      <c r="HEZ36" s="33"/>
      <c r="HFA36" s="33"/>
      <c r="HFB36" s="33"/>
      <c r="HFC36" s="33"/>
      <c r="HFD36" s="33"/>
      <c r="HFE36" s="33"/>
      <c r="HFF36" s="33"/>
      <c r="HFG36" s="33"/>
      <c r="HFH36" s="33"/>
      <c r="HFI36" s="33"/>
      <c r="HFJ36" s="33"/>
      <c r="HFK36" s="33"/>
      <c r="HFL36" s="33"/>
      <c r="HFM36" s="33"/>
      <c r="HFN36" s="33"/>
      <c r="HFO36" s="33"/>
      <c r="HFP36" s="33"/>
      <c r="HFQ36" s="33"/>
      <c r="HFR36" s="33"/>
      <c r="HFS36" s="33"/>
      <c r="HFT36" s="33"/>
      <c r="HFU36" s="33"/>
      <c r="HFV36" s="33"/>
      <c r="HFW36" s="33"/>
      <c r="HFX36" s="33"/>
      <c r="HFY36" s="33"/>
      <c r="HFZ36" s="33"/>
      <c r="HGA36" s="33"/>
      <c r="HGB36" s="33"/>
      <c r="HGC36" s="33"/>
      <c r="HGD36" s="33"/>
      <c r="HGE36" s="33"/>
      <c r="HGF36" s="33"/>
      <c r="HGG36" s="33"/>
      <c r="HGH36" s="33"/>
      <c r="HGI36" s="33"/>
      <c r="HGJ36" s="33"/>
      <c r="HGK36" s="33"/>
      <c r="HGL36" s="33"/>
      <c r="HGM36" s="33"/>
      <c r="HGN36" s="33"/>
      <c r="HGO36" s="33"/>
      <c r="HGP36" s="33"/>
      <c r="HGQ36" s="33"/>
      <c r="HGR36" s="33"/>
      <c r="HGS36" s="33"/>
      <c r="HGT36" s="33"/>
      <c r="HGU36" s="33"/>
      <c r="HGV36" s="33"/>
      <c r="HGW36" s="33"/>
      <c r="HGX36" s="33"/>
      <c r="HGY36" s="33"/>
      <c r="HGZ36" s="33"/>
      <c r="HHA36" s="33"/>
      <c r="HHB36" s="33"/>
      <c r="HHC36" s="33"/>
      <c r="HHD36" s="33"/>
      <c r="HHE36" s="33"/>
      <c r="HHF36" s="33"/>
      <c r="HHG36" s="33"/>
      <c r="HHH36" s="33"/>
      <c r="HHI36" s="33"/>
      <c r="HHJ36" s="33"/>
      <c r="HHK36" s="33"/>
      <c r="HHL36" s="33"/>
      <c r="HHM36" s="33"/>
      <c r="HHN36" s="33"/>
      <c r="HHO36" s="33"/>
      <c r="HHP36" s="33"/>
      <c r="HHQ36" s="33"/>
      <c r="HHR36" s="33"/>
      <c r="HHS36" s="33"/>
      <c r="HHT36" s="33"/>
      <c r="HHU36" s="33"/>
      <c r="HHV36" s="33"/>
      <c r="HHW36" s="33"/>
      <c r="HHX36" s="33"/>
      <c r="HHY36" s="33"/>
      <c r="HHZ36" s="33"/>
      <c r="HIA36" s="33"/>
      <c r="HIB36" s="33"/>
      <c r="HIC36" s="33"/>
      <c r="HID36" s="33"/>
      <c r="HIE36" s="33"/>
      <c r="HIF36" s="33"/>
      <c r="HIG36" s="33"/>
      <c r="HIH36" s="33"/>
      <c r="HII36" s="33"/>
      <c r="HIJ36" s="33"/>
      <c r="HIK36" s="33"/>
      <c r="HIL36" s="33"/>
      <c r="HIM36" s="33"/>
      <c r="HIN36" s="33"/>
      <c r="HIO36" s="33"/>
      <c r="HIP36" s="33"/>
      <c r="HIQ36" s="33"/>
      <c r="HIR36" s="33"/>
      <c r="HIS36" s="33"/>
      <c r="HIT36" s="33"/>
      <c r="HIU36" s="33"/>
      <c r="HIV36" s="33"/>
      <c r="HIW36" s="33"/>
      <c r="HIX36" s="33"/>
      <c r="HIY36" s="33"/>
      <c r="HIZ36" s="33"/>
      <c r="HJA36" s="33"/>
      <c r="HJB36" s="33"/>
      <c r="HJC36" s="33"/>
      <c r="HJD36" s="33"/>
      <c r="HJE36" s="33"/>
      <c r="HJF36" s="33"/>
      <c r="HJG36" s="33"/>
      <c r="HJH36" s="33"/>
      <c r="HJI36" s="33"/>
      <c r="HJJ36" s="33"/>
      <c r="HJK36" s="33"/>
      <c r="HJL36" s="33"/>
      <c r="HJM36" s="33"/>
      <c r="HJN36" s="33"/>
      <c r="HJO36" s="33"/>
      <c r="HJP36" s="33"/>
      <c r="HJQ36" s="33"/>
      <c r="HJR36" s="33"/>
      <c r="HJS36" s="33"/>
      <c r="HJT36" s="33"/>
      <c r="HJU36" s="33"/>
      <c r="HJV36" s="33"/>
      <c r="HJW36" s="33"/>
      <c r="HJX36" s="33"/>
      <c r="HJY36" s="33"/>
      <c r="HJZ36" s="33"/>
      <c r="HKA36" s="33"/>
      <c r="HKB36" s="33"/>
      <c r="HKC36" s="33"/>
      <c r="HKD36" s="33"/>
      <c r="HKE36" s="33"/>
      <c r="HKF36" s="33"/>
      <c r="HKG36" s="33"/>
      <c r="HKH36" s="33"/>
      <c r="HKI36" s="33"/>
      <c r="HKJ36" s="33"/>
      <c r="HKK36" s="33"/>
      <c r="HKL36" s="33"/>
      <c r="HKM36" s="33"/>
      <c r="HKN36" s="33"/>
      <c r="HKO36" s="33"/>
      <c r="HKP36" s="33"/>
      <c r="HKQ36" s="33"/>
      <c r="HKR36" s="33"/>
      <c r="HKS36" s="33"/>
      <c r="HKT36" s="33"/>
      <c r="HKU36" s="33"/>
      <c r="HKV36" s="33"/>
      <c r="HKW36" s="33"/>
      <c r="HKX36" s="33"/>
      <c r="HKY36" s="33"/>
      <c r="HKZ36" s="33"/>
      <c r="HLA36" s="33"/>
      <c r="HLB36" s="33"/>
      <c r="HLC36" s="33"/>
      <c r="HLD36" s="33"/>
      <c r="HLE36" s="33"/>
      <c r="HLF36" s="33"/>
      <c r="HLG36" s="33"/>
      <c r="HLH36" s="33"/>
      <c r="HLI36" s="33"/>
      <c r="HLJ36" s="33"/>
      <c r="HLK36" s="33"/>
      <c r="HLL36" s="33"/>
      <c r="HLM36" s="33"/>
      <c r="HLN36" s="33"/>
      <c r="HLO36" s="33"/>
      <c r="HLP36" s="33"/>
      <c r="HLQ36" s="33"/>
      <c r="HLR36" s="33"/>
      <c r="HLS36" s="33"/>
      <c r="HLT36" s="33"/>
      <c r="HLU36" s="33"/>
      <c r="HLV36" s="33"/>
      <c r="HLW36" s="33"/>
      <c r="HLX36" s="33"/>
      <c r="HLY36" s="33"/>
      <c r="HLZ36" s="33"/>
      <c r="HMA36" s="33"/>
      <c r="HMB36" s="33"/>
      <c r="HMC36" s="33"/>
      <c r="HMD36" s="33"/>
      <c r="HME36" s="33"/>
      <c r="HMF36" s="33"/>
      <c r="HMG36" s="33"/>
      <c r="HMH36" s="33"/>
      <c r="HMI36" s="33"/>
      <c r="HMJ36" s="33"/>
      <c r="HMK36" s="33"/>
      <c r="HML36" s="33"/>
      <c r="HMM36" s="33"/>
      <c r="HMN36" s="33"/>
      <c r="HMO36" s="33"/>
      <c r="HMP36" s="33"/>
      <c r="HMQ36" s="33"/>
      <c r="HMR36" s="33"/>
      <c r="HMS36" s="33"/>
      <c r="HMT36" s="33"/>
      <c r="HMU36" s="33"/>
      <c r="HMV36" s="33"/>
      <c r="HMW36" s="33"/>
      <c r="HMX36" s="33"/>
      <c r="HMY36" s="33"/>
      <c r="HMZ36" s="33"/>
      <c r="HNA36" s="33"/>
      <c r="HNB36" s="33"/>
      <c r="HNC36" s="33"/>
      <c r="HND36" s="33"/>
      <c r="HNE36" s="33"/>
      <c r="HNF36" s="33"/>
      <c r="HNG36" s="33"/>
      <c r="HNH36" s="33"/>
      <c r="HNI36" s="33"/>
      <c r="HNJ36" s="33"/>
      <c r="HNK36" s="33"/>
      <c r="HNL36" s="33"/>
      <c r="HNM36" s="33"/>
      <c r="HNN36" s="33"/>
      <c r="HNO36" s="33"/>
      <c r="HNP36" s="33"/>
      <c r="HNQ36" s="33"/>
      <c r="HNR36" s="33"/>
      <c r="HNS36" s="33"/>
      <c r="HNT36" s="33"/>
      <c r="HNU36" s="33"/>
      <c r="HNV36" s="33"/>
      <c r="HNW36" s="33"/>
      <c r="HNX36" s="33"/>
      <c r="HNY36" s="33"/>
      <c r="HNZ36" s="33"/>
      <c r="HOA36" s="33"/>
      <c r="HOB36" s="33"/>
      <c r="HOC36" s="33"/>
      <c r="HOD36" s="33"/>
      <c r="HOE36" s="33"/>
      <c r="HOF36" s="33"/>
      <c r="HOG36" s="33"/>
      <c r="HOH36" s="33"/>
      <c r="HOI36" s="33"/>
      <c r="HOJ36" s="33"/>
      <c r="HOK36" s="33"/>
      <c r="HOL36" s="33"/>
      <c r="HOM36" s="33"/>
      <c r="HON36" s="33"/>
      <c r="HOO36" s="33"/>
      <c r="HOP36" s="33"/>
      <c r="HOQ36" s="33"/>
      <c r="HOR36" s="33"/>
      <c r="HOS36" s="33"/>
      <c r="HOT36" s="33"/>
      <c r="HOU36" s="33"/>
      <c r="HOV36" s="33"/>
      <c r="HOW36" s="33"/>
      <c r="HOX36" s="33"/>
      <c r="HOY36" s="33"/>
      <c r="HOZ36" s="33"/>
      <c r="HPA36" s="33"/>
      <c r="HPB36" s="33"/>
      <c r="HPC36" s="33"/>
      <c r="HPD36" s="33"/>
      <c r="HPE36" s="33"/>
      <c r="HPF36" s="33"/>
      <c r="HPG36" s="33"/>
      <c r="HPH36" s="33"/>
      <c r="HPI36" s="33"/>
      <c r="HPJ36" s="33"/>
      <c r="HPK36" s="33"/>
      <c r="HPL36" s="33"/>
      <c r="HPM36" s="33"/>
      <c r="HPN36" s="33"/>
      <c r="HPO36" s="33"/>
      <c r="HPP36" s="33"/>
      <c r="HPQ36" s="33"/>
      <c r="HPR36" s="33"/>
      <c r="HPS36" s="33"/>
      <c r="HPT36" s="33"/>
      <c r="HPU36" s="33"/>
      <c r="HPV36" s="33"/>
      <c r="HPW36" s="33"/>
      <c r="HPX36" s="33"/>
      <c r="HPY36" s="33"/>
      <c r="HPZ36" s="33"/>
      <c r="HQA36" s="33"/>
      <c r="HQB36" s="33"/>
      <c r="HQC36" s="33"/>
      <c r="HQD36" s="33"/>
      <c r="HQE36" s="33"/>
      <c r="HQF36" s="33"/>
      <c r="HQG36" s="33"/>
      <c r="HQH36" s="33"/>
      <c r="HQI36" s="33"/>
      <c r="HQJ36" s="33"/>
      <c r="HQK36" s="33"/>
      <c r="HQL36" s="33"/>
      <c r="HQM36" s="33"/>
      <c r="HQN36" s="33"/>
      <c r="HQO36" s="33"/>
      <c r="HQP36" s="33"/>
      <c r="HQQ36" s="33"/>
      <c r="HQR36" s="33"/>
      <c r="HQS36" s="33"/>
      <c r="HQT36" s="33"/>
      <c r="HQU36" s="33"/>
      <c r="HQV36" s="33"/>
      <c r="HQW36" s="33"/>
      <c r="HQX36" s="33"/>
      <c r="HQY36" s="33"/>
      <c r="HQZ36" s="33"/>
      <c r="HRA36" s="33"/>
      <c r="HRB36" s="33"/>
      <c r="HRC36" s="33"/>
      <c r="HRD36" s="33"/>
      <c r="HRE36" s="33"/>
      <c r="HRF36" s="33"/>
      <c r="HRG36" s="33"/>
      <c r="HRH36" s="33"/>
      <c r="HRI36" s="33"/>
      <c r="HRJ36" s="33"/>
      <c r="HRK36" s="33"/>
      <c r="HRL36" s="33"/>
      <c r="HRM36" s="33"/>
      <c r="HRN36" s="33"/>
      <c r="HRO36" s="33"/>
      <c r="HRP36" s="33"/>
      <c r="HRQ36" s="33"/>
      <c r="HRR36" s="33"/>
      <c r="HRS36" s="33"/>
      <c r="HRT36" s="33"/>
      <c r="HRU36" s="33"/>
      <c r="HRV36" s="33"/>
      <c r="HRW36" s="33"/>
      <c r="HRX36" s="33"/>
      <c r="HRY36" s="33"/>
      <c r="HRZ36" s="33"/>
      <c r="HSA36" s="33"/>
      <c r="HSB36" s="33"/>
      <c r="HSC36" s="33"/>
      <c r="HSD36" s="33"/>
      <c r="HSE36" s="33"/>
      <c r="HSF36" s="33"/>
      <c r="HSG36" s="33"/>
      <c r="HSH36" s="33"/>
      <c r="HSI36" s="33"/>
      <c r="HSJ36" s="33"/>
      <c r="HSK36" s="33"/>
      <c r="HSL36" s="33"/>
      <c r="HSM36" s="33"/>
      <c r="HSN36" s="33"/>
      <c r="HSO36" s="33"/>
      <c r="HSP36" s="33"/>
      <c r="HSQ36" s="33"/>
      <c r="HSR36" s="33"/>
      <c r="HSS36" s="33"/>
      <c r="HST36" s="33"/>
      <c r="HSU36" s="33"/>
      <c r="HSV36" s="33"/>
      <c r="HSW36" s="33"/>
      <c r="HSX36" s="33"/>
      <c r="HSY36" s="33"/>
      <c r="HSZ36" s="33"/>
      <c r="HTA36" s="33"/>
      <c r="HTB36" s="33"/>
      <c r="HTC36" s="33"/>
      <c r="HTD36" s="33"/>
      <c r="HTE36" s="33"/>
      <c r="HTF36" s="33"/>
      <c r="HTG36" s="33"/>
      <c r="HTH36" s="33"/>
      <c r="HTI36" s="33"/>
      <c r="HTJ36" s="33"/>
      <c r="HTK36" s="33"/>
      <c r="HTL36" s="33"/>
      <c r="HTM36" s="33"/>
      <c r="HTN36" s="33"/>
      <c r="HTO36" s="33"/>
      <c r="HTP36" s="33"/>
      <c r="HTQ36" s="33"/>
      <c r="HTR36" s="33"/>
      <c r="HTS36" s="33"/>
      <c r="HTT36" s="33"/>
      <c r="HTU36" s="33"/>
      <c r="HTV36" s="33"/>
      <c r="HTW36" s="33"/>
      <c r="HTX36" s="33"/>
      <c r="HTY36" s="33"/>
      <c r="HTZ36" s="33"/>
      <c r="HUA36" s="33"/>
      <c r="HUB36" s="33"/>
      <c r="HUC36" s="33"/>
      <c r="HUD36" s="33"/>
      <c r="HUE36" s="33"/>
      <c r="HUF36" s="33"/>
      <c r="HUG36" s="33"/>
      <c r="HUH36" s="33"/>
      <c r="HUI36" s="33"/>
      <c r="HUJ36" s="33"/>
      <c r="HUK36" s="33"/>
      <c r="HUL36" s="33"/>
      <c r="HUM36" s="33"/>
      <c r="HUN36" s="33"/>
      <c r="HUO36" s="33"/>
      <c r="HUP36" s="33"/>
      <c r="HUQ36" s="33"/>
      <c r="HUR36" s="33"/>
      <c r="HUS36" s="33"/>
      <c r="HUT36" s="33"/>
      <c r="HUU36" s="33"/>
      <c r="HUV36" s="33"/>
      <c r="HUW36" s="33"/>
      <c r="HUX36" s="33"/>
      <c r="HUY36" s="33"/>
      <c r="HUZ36" s="33"/>
      <c r="HVA36" s="33"/>
      <c r="HVB36" s="33"/>
      <c r="HVC36" s="33"/>
      <c r="HVD36" s="33"/>
      <c r="HVE36" s="33"/>
      <c r="HVF36" s="33"/>
      <c r="HVG36" s="33"/>
      <c r="HVH36" s="33"/>
      <c r="HVI36" s="33"/>
      <c r="HVJ36" s="33"/>
      <c r="HVK36" s="33"/>
      <c r="HVL36" s="33"/>
      <c r="HVM36" s="33"/>
      <c r="HVN36" s="33"/>
      <c r="HVO36" s="33"/>
      <c r="HVP36" s="33"/>
      <c r="HVQ36" s="33"/>
      <c r="HVR36" s="33"/>
      <c r="HVS36" s="33"/>
      <c r="HVT36" s="33"/>
      <c r="HVU36" s="33"/>
      <c r="HVV36" s="33"/>
      <c r="HVW36" s="33"/>
      <c r="HVX36" s="33"/>
      <c r="HVY36" s="33"/>
      <c r="HVZ36" s="33"/>
      <c r="HWA36" s="33"/>
      <c r="HWB36" s="33"/>
      <c r="HWC36" s="33"/>
      <c r="HWD36" s="33"/>
      <c r="HWE36" s="33"/>
      <c r="HWF36" s="33"/>
      <c r="HWG36" s="33"/>
      <c r="HWH36" s="33"/>
      <c r="HWI36" s="33"/>
      <c r="HWJ36" s="33"/>
      <c r="HWK36" s="33"/>
      <c r="HWL36" s="33"/>
      <c r="HWM36" s="33"/>
      <c r="HWN36" s="33"/>
      <c r="HWO36" s="33"/>
      <c r="HWP36" s="33"/>
      <c r="HWQ36" s="33"/>
      <c r="HWR36" s="33"/>
      <c r="HWS36" s="33"/>
      <c r="HWT36" s="33"/>
      <c r="HWU36" s="33"/>
      <c r="HWV36" s="33"/>
      <c r="HWW36" s="33"/>
      <c r="HWX36" s="33"/>
      <c r="HWY36" s="33"/>
      <c r="HWZ36" s="33"/>
      <c r="HXA36" s="33"/>
      <c r="HXB36" s="33"/>
      <c r="HXC36" s="33"/>
      <c r="HXD36" s="33"/>
      <c r="HXE36" s="33"/>
      <c r="HXF36" s="33"/>
      <c r="HXG36" s="33"/>
      <c r="HXH36" s="33"/>
      <c r="HXI36" s="33"/>
      <c r="HXJ36" s="33"/>
      <c r="HXK36" s="33"/>
      <c r="HXL36" s="33"/>
      <c r="HXM36" s="33"/>
      <c r="HXN36" s="33"/>
      <c r="HXO36" s="33"/>
      <c r="HXP36" s="33"/>
      <c r="HXQ36" s="33"/>
      <c r="HXR36" s="33"/>
      <c r="HXS36" s="33"/>
      <c r="HXT36" s="33"/>
      <c r="HXU36" s="33"/>
      <c r="HXV36" s="33"/>
      <c r="HXW36" s="33"/>
      <c r="HXX36" s="33"/>
      <c r="HXY36" s="33"/>
      <c r="HXZ36" s="33"/>
      <c r="HYA36" s="33"/>
      <c r="HYB36" s="33"/>
      <c r="HYC36" s="33"/>
      <c r="HYD36" s="33"/>
      <c r="HYE36" s="33"/>
      <c r="HYF36" s="33"/>
      <c r="HYG36" s="33"/>
      <c r="HYH36" s="33"/>
      <c r="HYI36" s="33"/>
      <c r="HYJ36" s="33"/>
      <c r="HYK36" s="33"/>
      <c r="HYL36" s="33"/>
      <c r="HYM36" s="33"/>
      <c r="HYN36" s="33"/>
      <c r="HYO36" s="33"/>
      <c r="HYP36" s="33"/>
      <c r="HYQ36" s="33"/>
      <c r="HYR36" s="33"/>
      <c r="HYS36" s="33"/>
      <c r="HYT36" s="33"/>
      <c r="HYU36" s="33"/>
      <c r="HYV36" s="33"/>
      <c r="HYW36" s="33"/>
      <c r="HYX36" s="33"/>
      <c r="HYY36" s="33"/>
      <c r="HYZ36" s="33"/>
      <c r="HZA36" s="33"/>
      <c r="HZB36" s="33"/>
      <c r="HZC36" s="33"/>
      <c r="HZD36" s="33"/>
      <c r="HZE36" s="33"/>
      <c r="HZF36" s="33"/>
      <c r="HZG36" s="33"/>
      <c r="HZH36" s="33"/>
      <c r="HZI36" s="33"/>
      <c r="HZJ36" s="33"/>
      <c r="HZK36" s="33"/>
      <c r="HZL36" s="33"/>
      <c r="HZM36" s="33"/>
      <c r="HZN36" s="33"/>
      <c r="HZO36" s="33"/>
      <c r="HZP36" s="33"/>
      <c r="HZQ36" s="33"/>
      <c r="HZR36" s="33"/>
      <c r="HZS36" s="33"/>
      <c r="HZT36" s="33"/>
      <c r="HZU36" s="33"/>
      <c r="HZV36" s="33"/>
      <c r="HZW36" s="33"/>
      <c r="HZX36" s="33"/>
      <c r="HZY36" s="33"/>
      <c r="HZZ36" s="33"/>
      <c r="IAA36" s="33"/>
      <c r="IAB36" s="33"/>
      <c r="IAC36" s="33"/>
      <c r="IAD36" s="33"/>
      <c r="IAE36" s="33"/>
      <c r="IAF36" s="33"/>
      <c r="IAG36" s="33"/>
      <c r="IAH36" s="33"/>
      <c r="IAI36" s="33"/>
      <c r="IAJ36" s="33"/>
      <c r="IAK36" s="33"/>
      <c r="IAL36" s="33"/>
      <c r="IAM36" s="33"/>
      <c r="IAN36" s="33"/>
      <c r="IAO36" s="33"/>
      <c r="IAP36" s="33"/>
      <c r="IAQ36" s="33"/>
      <c r="IAR36" s="33"/>
      <c r="IAS36" s="33"/>
      <c r="IAT36" s="33"/>
      <c r="IAU36" s="33"/>
      <c r="IAV36" s="33"/>
      <c r="IAW36" s="33"/>
      <c r="IAX36" s="33"/>
      <c r="IAY36" s="33"/>
      <c r="IAZ36" s="33"/>
      <c r="IBA36" s="33"/>
      <c r="IBB36" s="33"/>
      <c r="IBC36" s="33"/>
      <c r="IBD36" s="33"/>
      <c r="IBE36" s="33"/>
      <c r="IBF36" s="33"/>
      <c r="IBG36" s="33"/>
      <c r="IBH36" s="33"/>
      <c r="IBI36" s="33"/>
      <c r="IBJ36" s="33"/>
      <c r="IBK36" s="33"/>
      <c r="IBL36" s="33"/>
      <c r="IBM36" s="33"/>
      <c r="IBN36" s="33"/>
      <c r="IBO36" s="33"/>
      <c r="IBP36" s="33"/>
      <c r="IBQ36" s="33"/>
      <c r="IBR36" s="33"/>
      <c r="IBS36" s="33"/>
      <c r="IBT36" s="33"/>
      <c r="IBU36" s="33"/>
      <c r="IBV36" s="33"/>
      <c r="IBW36" s="33"/>
      <c r="IBX36" s="33"/>
      <c r="IBY36" s="33"/>
      <c r="IBZ36" s="33"/>
      <c r="ICA36" s="33"/>
      <c r="ICB36" s="33"/>
      <c r="ICC36" s="33"/>
      <c r="ICD36" s="33"/>
      <c r="ICE36" s="33"/>
      <c r="ICF36" s="33"/>
      <c r="ICG36" s="33"/>
      <c r="ICH36" s="33"/>
      <c r="ICI36" s="33"/>
      <c r="ICJ36" s="33"/>
      <c r="ICK36" s="33"/>
      <c r="ICL36" s="33"/>
      <c r="ICM36" s="33"/>
      <c r="ICN36" s="33"/>
      <c r="ICO36" s="33"/>
      <c r="ICP36" s="33"/>
      <c r="ICQ36" s="33"/>
      <c r="ICR36" s="33"/>
      <c r="ICS36" s="33"/>
      <c r="ICT36" s="33"/>
      <c r="ICU36" s="33"/>
      <c r="ICV36" s="33"/>
      <c r="ICW36" s="33"/>
      <c r="ICX36" s="33"/>
      <c r="ICY36" s="33"/>
      <c r="ICZ36" s="33"/>
      <c r="IDA36" s="33"/>
      <c r="IDB36" s="33"/>
      <c r="IDC36" s="33"/>
      <c r="IDD36" s="33"/>
      <c r="IDE36" s="33"/>
      <c r="IDF36" s="33"/>
      <c r="IDG36" s="33"/>
      <c r="IDH36" s="33"/>
      <c r="IDI36" s="33"/>
      <c r="IDJ36" s="33"/>
      <c r="IDK36" s="33"/>
      <c r="IDL36" s="33"/>
      <c r="IDM36" s="33"/>
      <c r="IDN36" s="33"/>
      <c r="IDO36" s="33"/>
      <c r="IDP36" s="33"/>
      <c r="IDQ36" s="33"/>
      <c r="IDR36" s="33"/>
      <c r="IDS36" s="33"/>
      <c r="IDT36" s="33"/>
      <c r="IDU36" s="33"/>
      <c r="IDV36" s="33"/>
      <c r="IDW36" s="33"/>
      <c r="IDX36" s="33"/>
      <c r="IDY36" s="33"/>
      <c r="IDZ36" s="33"/>
      <c r="IEA36" s="33"/>
      <c r="IEB36" s="33"/>
      <c r="IEC36" s="33"/>
      <c r="IED36" s="33"/>
      <c r="IEE36" s="33"/>
      <c r="IEF36" s="33"/>
      <c r="IEG36" s="33"/>
      <c r="IEH36" s="33"/>
      <c r="IEI36" s="33"/>
      <c r="IEJ36" s="33"/>
      <c r="IEK36" s="33"/>
      <c r="IEL36" s="33"/>
      <c r="IEM36" s="33"/>
      <c r="IEN36" s="33"/>
      <c r="IEO36" s="33"/>
      <c r="IEP36" s="33"/>
      <c r="IEQ36" s="33"/>
      <c r="IER36" s="33"/>
      <c r="IES36" s="33"/>
      <c r="IET36" s="33"/>
      <c r="IEU36" s="33"/>
      <c r="IEV36" s="33"/>
      <c r="IEW36" s="33"/>
      <c r="IEX36" s="33"/>
      <c r="IEY36" s="33"/>
      <c r="IEZ36" s="33"/>
      <c r="IFA36" s="33"/>
      <c r="IFB36" s="33"/>
      <c r="IFC36" s="33"/>
      <c r="IFD36" s="33"/>
      <c r="IFE36" s="33"/>
      <c r="IFF36" s="33"/>
      <c r="IFG36" s="33"/>
      <c r="IFH36" s="33"/>
      <c r="IFI36" s="33"/>
      <c r="IFJ36" s="33"/>
      <c r="IFK36" s="33"/>
      <c r="IFL36" s="33"/>
      <c r="IFM36" s="33"/>
      <c r="IFN36" s="33"/>
      <c r="IFO36" s="33"/>
      <c r="IFP36" s="33"/>
      <c r="IFQ36" s="33"/>
      <c r="IFR36" s="33"/>
      <c r="IFS36" s="33"/>
      <c r="IFT36" s="33"/>
      <c r="IFU36" s="33"/>
      <c r="IFV36" s="33"/>
      <c r="IFW36" s="33"/>
      <c r="IFX36" s="33"/>
      <c r="IFY36" s="33"/>
      <c r="IFZ36" s="33"/>
      <c r="IGA36" s="33"/>
      <c r="IGB36" s="33"/>
      <c r="IGC36" s="33"/>
      <c r="IGD36" s="33"/>
      <c r="IGE36" s="33"/>
      <c r="IGF36" s="33"/>
      <c r="IGG36" s="33"/>
      <c r="IGH36" s="33"/>
      <c r="IGI36" s="33"/>
      <c r="IGJ36" s="33"/>
      <c r="IGK36" s="33"/>
      <c r="IGL36" s="33"/>
      <c r="IGM36" s="33"/>
      <c r="IGN36" s="33"/>
      <c r="IGO36" s="33"/>
      <c r="IGP36" s="33"/>
      <c r="IGQ36" s="33"/>
      <c r="IGR36" s="33"/>
      <c r="IGS36" s="33"/>
      <c r="IGT36" s="33"/>
      <c r="IGU36" s="33"/>
      <c r="IGV36" s="33"/>
      <c r="IGW36" s="33"/>
      <c r="IGX36" s="33"/>
      <c r="IGY36" s="33"/>
      <c r="IGZ36" s="33"/>
      <c r="IHA36" s="33"/>
      <c r="IHB36" s="33"/>
      <c r="IHC36" s="33"/>
      <c r="IHD36" s="33"/>
      <c r="IHE36" s="33"/>
      <c r="IHF36" s="33"/>
      <c r="IHG36" s="33"/>
      <c r="IHH36" s="33"/>
      <c r="IHI36" s="33"/>
      <c r="IHJ36" s="33"/>
      <c r="IHK36" s="33"/>
      <c r="IHL36" s="33"/>
      <c r="IHM36" s="33"/>
      <c r="IHN36" s="33"/>
      <c r="IHO36" s="33"/>
      <c r="IHP36" s="33"/>
      <c r="IHQ36" s="33"/>
      <c r="IHR36" s="33"/>
      <c r="IHS36" s="33"/>
      <c r="IHT36" s="33"/>
      <c r="IHU36" s="33"/>
      <c r="IHV36" s="33"/>
      <c r="IHW36" s="33"/>
      <c r="IHX36" s="33"/>
      <c r="IHY36" s="33"/>
      <c r="IHZ36" s="33"/>
      <c r="IIA36" s="33"/>
      <c r="IIB36" s="33"/>
      <c r="IIC36" s="33"/>
      <c r="IID36" s="33"/>
      <c r="IIE36" s="33"/>
      <c r="IIF36" s="33"/>
      <c r="IIG36" s="33"/>
      <c r="IIH36" s="33"/>
      <c r="III36" s="33"/>
      <c r="IIJ36" s="33"/>
      <c r="IIK36" s="33"/>
      <c r="IIL36" s="33"/>
      <c r="IIM36" s="33"/>
      <c r="IIN36" s="33"/>
      <c r="IIO36" s="33"/>
      <c r="IIP36" s="33"/>
      <c r="IIQ36" s="33"/>
      <c r="IIR36" s="33"/>
      <c r="IIS36" s="33"/>
      <c r="IIT36" s="33"/>
      <c r="IIU36" s="33"/>
      <c r="IIV36" s="33"/>
      <c r="IIW36" s="33"/>
      <c r="IIX36" s="33"/>
      <c r="IIY36" s="33"/>
      <c r="IIZ36" s="33"/>
      <c r="IJA36" s="33"/>
      <c r="IJB36" s="33"/>
      <c r="IJC36" s="33"/>
      <c r="IJD36" s="33"/>
      <c r="IJE36" s="33"/>
      <c r="IJF36" s="33"/>
      <c r="IJG36" s="33"/>
      <c r="IJH36" s="33"/>
      <c r="IJI36" s="33"/>
      <c r="IJJ36" s="33"/>
      <c r="IJK36" s="33"/>
      <c r="IJL36" s="33"/>
      <c r="IJM36" s="33"/>
      <c r="IJN36" s="33"/>
      <c r="IJO36" s="33"/>
      <c r="IJP36" s="33"/>
      <c r="IJQ36" s="33"/>
      <c r="IJR36" s="33"/>
      <c r="IJS36" s="33"/>
      <c r="IJT36" s="33"/>
      <c r="IJU36" s="33"/>
      <c r="IJV36" s="33"/>
      <c r="IJW36" s="33"/>
      <c r="IJX36" s="33"/>
      <c r="IJY36" s="33"/>
      <c r="IJZ36" s="33"/>
      <c r="IKA36" s="33"/>
      <c r="IKB36" s="33"/>
      <c r="IKC36" s="33"/>
      <c r="IKD36" s="33"/>
      <c r="IKE36" s="33"/>
      <c r="IKF36" s="33"/>
      <c r="IKG36" s="33"/>
      <c r="IKH36" s="33"/>
      <c r="IKI36" s="33"/>
      <c r="IKJ36" s="33"/>
      <c r="IKK36" s="33"/>
      <c r="IKL36" s="33"/>
      <c r="IKM36" s="33"/>
      <c r="IKN36" s="33"/>
      <c r="IKO36" s="33"/>
      <c r="IKP36" s="33"/>
      <c r="IKQ36" s="33"/>
      <c r="IKR36" s="33"/>
      <c r="IKS36" s="33"/>
      <c r="IKT36" s="33"/>
      <c r="IKU36" s="33"/>
      <c r="IKV36" s="33"/>
      <c r="IKW36" s="33"/>
      <c r="IKX36" s="33"/>
      <c r="IKY36" s="33"/>
      <c r="IKZ36" s="33"/>
      <c r="ILA36" s="33"/>
      <c r="ILB36" s="33"/>
      <c r="ILC36" s="33"/>
      <c r="ILD36" s="33"/>
      <c r="ILE36" s="33"/>
      <c r="ILF36" s="33"/>
      <c r="ILG36" s="33"/>
      <c r="ILH36" s="33"/>
      <c r="ILI36" s="33"/>
      <c r="ILJ36" s="33"/>
      <c r="ILK36" s="33"/>
      <c r="ILL36" s="33"/>
      <c r="ILM36" s="33"/>
      <c r="ILN36" s="33"/>
      <c r="ILO36" s="33"/>
      <c r="ILP36" s="33"/>
      <c r="ILQ36" s="33"/>
      <c r="ILR36" s="33"/>
      <c r="ILS36" s="33"/>
      <c r="ILT36" s="33"/>
      <c r="ILU36" s="33"/>
      <c r="ILV36" s="33"/>
      <c r="ILW36" s="33"/>
      <c r="ILX36" s="33"/>
      <c r="ILY36" s="33"/>
      <c r="ILZ36" s="33"/>
      <c r="IMA36" s="33"/>
      <c r="IMB36" s="33"/>
      <c r="IMC36" s="33"/>
      <c r="IMD36" s="33"/>
      <c r="IME36" s="33"/>
      <c r="IMF36" s="33"/>
      <c r="IMG36" s="33"/>
      <c r="IMH36" s="33"/>
      <c r="IMI36" s="33"/>
      <c r="IMJ36" s="33"/>
      <c r="IMK36" s="33"/>
      <c r="IML36" s="33"/>
      <c r="IMM36" s="33"/>
      <c r="IMN36" s="33"/>
      <c r="IMO36" s="33"/>
      <c r="IMP36" s="33"/>
      <c r="IMQ36" s="33"/>
      <c r="IMR36" s="33"/>
      <c r="IMS36" s="33"/>
      <c r="IMT36" s="33"/>
      <c r="IMU36" s="33"/>
      <c r="IMV36" s="33"/>
      <c r="IMW36" s="33"/>
      <c r="IMX36" s="33"/>
      <c r="IMY36" s="33"/>
      <c r="IMZ36" s="33"/>
      <c r="INA36" s="33"/>
      <c r="INB36" s="33"/>
      <c r="INC36" s="33"/>
      <c r="IND36" s="33"/>
      <c r="INE36" s="33"/>
      <c r="INF36" s="33"/>
      <c r="ING36" s="33"/>
      <c r="INH36" s="33"/>
      <c r="INI36" s="33"/>
      <c r="INJ36" s="33"/>
      <c r="INK36" s="33"/>
      <c r="INL36" s="33"/>
      <c r="INM36" s="33"/>
      <c r="INN36" s="33"/>
      <c r="INO36" s="33"/>
      <c r="INP36" s="33"/>
      <c r="INQ36" s="33"/>
      <c r="INR36" s="33"/>
      <c r="INS36" s="33"/>
      <c r="INT36" s="33"/>
      <c r="INU36" s="33"/>
      <c r="INV36" s="33"/>
      <c r="INW36" s="33"/>
      <c r="INX36" s="33"/>
      <c r="INY36" s="33"/>
      <c r="INZ36" s="33"/>
      <c r="IOA36" s="33"/>
      <c r="IOB36" s="33"/>
      <c r="IOC36" s="33"/>
      <c r="IOD36" s="33"/>
      <c r="IOE36" s="33"/>
      <c r="IOF36" s="33"/>
      <c r="IOG36" s="33"/>
      <c r="IOH36" s="33"/>
      <c r="IOI36" s="33"/>
      <c r="IOJ36" s="33"/>
      <c r="IOK36" s="33"/>
      <c r="IOL36" s="33"/>
      <c r="IOM36" s="33"/>
      <c r="ION36" s="33"/>
      <c r="IOO36" s="33"/>
      <c r="IOP36" s="33"/>
      <c r="IOQ36" s="33"/>
      <c r="IOR36" s="33"/>
      <c r="IOS36" s="33"/>
      <c r="IOT36" s="33"/>
      <c r="IOU36" s="33"/>
      <c r="IOV36" s="33"/>
      <c r="IOW36" s="33"/>
      <c r="IOX36" s="33"/>
      <c r="IOY36" s="33"/>
      <c r="IOZ36" s="33"/>
      <c r="IPA36" s="33"/>
      <c r="IPB36" s="33"/>
      <c r="IPC36" s="33"/>
      <c r="IPD36" s="33"/>
      <c r="IPE36" s="33"/>
      <c r="IPF36" s="33"/>
      <c r="IPG36" s="33"/>
      <c r="IPH36" s="33"/>
      <c r="IPI36" s="33"/>
      <c r="IPJ36" s="33"/>
      <c r="IPK36" s="33"/>
      <c r="IPL36" s="33"/>
      <c r="IPM36" s="33"/>
      <c r="IPN36" s="33"/>
      <c r="IPO36" s="33"/>
      <c r="IPP36" s="33"/>
      <c r="IPQ36" s="33"/>
      <c r="IPR36" s="33"/>
      <c r="IPS36" s="33"/>
      <c r="IPT36" s="33"/>
      <c r="IPU36" s="33"/>
      <c r="IPV36" s="33"/>
      <c r="IPW36" s="33"/>
      <c r="IPX36" s="33"/>
      <c r="IPY36" s="33"/>
      <c r="IPZ36" s="33"/>
      <c r="IQA36" s="33"/>
      <c r="IQB36" s="33"/>
      <c r="IQC36" s="33"/>
      <c r="IQD36" s="33"/>
      <c r="IQE36" s="33"/>
      <c r="IQF36" s="33"/>
      <c r="IQG36" s="33"/>
      <c r="IQH36" s="33"/>
      <c r="IQI36" s="33"/>
      <c r="IQJ36" s="33"/>
      <c r="IQK36" s="33"/>
      <c r="IQL36" s="33"/>
      <c r="IQM36" s="33"/>
      <c r="IQN36" s="33"/>
      <c r="IQO36" s="33"/>
      <c r="IQP36" s="33"/>
      <c r="IQQ36" s="33"/>
      <c r="IQR36" s="33"/>
      <c r="IQS36" s="33"/>
      <c r="IQT36" s="33"/>
      <c r="IQU36" s="33"/>
      <c r="IQV36" s="33"/>
      <c r="IQW36" s="33"/>
      <c r="IQX36" s="33"/>
      <c r="IQY36" s="33"/>
      <c r="IQZ36" s="33"/>
      <c r="IRA36" s="33"/>
      <c r="IRB36" s="33"/>
      <c r="IRC36" s="33"/>
      <c r="IRD36" s="33"/>
      <c r="IRE36" s="33"/>
      <c r="IRF36" s="33"/>
      <c r="IRG36" s="33"/>
      <c r="IRH36" s="33"/>
      <c r="IRI36" s="33"/>
      <c r="IRJ36" s="33"/>
      <c r="IRK36" s="33"/>
      <c r="IRL36" s="33"/>
      <c r="IRM36" s="33"/>
      <c r="IRN36" s="33"/>
      <c r="IRO36" s="33"/>
      <c r="IRP36" s="33"/>
      <c r="IRQ36" s="33"/>
      <c r="IRR36" s="33"/>
      <c r="IRS36" s="33"/>
      <c r="IRT36" s="33"/>
      <c r="IRU36" s="33"/>
      <c r="IRV36" s="33"/>
      <c r="IRW36" s="33"/>
      <c r="IRX36" s="33"/>
      <c r="IRY36" s="33"/>
      <c r="IRZ36" s="33"/>
      <c r="ISA36" s="33"/>
      <c r="ISB36" s="33"/>
      <c r="ISC36" s="33"/>
      <c r="ISD36" s="33"/>
      <c r="ISE36" s="33"/>
      <c r="ISF36" s="33"/>
      <c r="ISG36" s="33"/>
      <c r="ISH36" s="33"/>
      <c r="ISI36" s="33"/>
      <c r="ISJ36" s="33"/>
      <c r="ISK36" s="33"/>
      <c r="ISL36" s="33"/>
      <c r="ISM36" s="33"/>
      <c r="ISN36" s="33"/>
      <c r="ISO36" s="33"/>
      <c r="ISP36" s="33"/>
      <c r="ISQ36" s="33"/>
      <c r="ISR36" s="33"/>
      <c r="ISS36" s="33"/>
      <c r="IST36" s="33"/>
      <c r="ISU36" s="33"/>
      <c r="ISV36" s="33"/>
      <c r="ISW36" s="33"/>
      <c r="ISX36" s="33"/>
      <c r="ISY36" s="33"/>
      <c r="ISZ36" s="33"/>
      <c r="ITA36" s="33"/>
      <c r="ITB36" s="33"/>
      <c r="ITC36" s="33"/>
      <c r="ITD36" s="33"/>
      <c r="ITE36" s="33"/>
      <c r="ITF36" s="33"/>
      <c r="ITG36" s="33"/>
      <c r="ITH36" s="33"/>
      <c r="ITI36" s="33"/>
      <c r="ITJ36" s="33"/>
      <c r="ITK36" s="33"/>
      <c r="ITL36" s="33"/>
      <c r="ITM36" s="33"/>
      <c r="ITN36" s="33"/>
      <c r="ITO36" s="33"/>
      <c r="ITP36" s="33"/>
      <c r="ITQ36" s="33"/>
      <c r="ITR36" s="33"/>
      <c r="ITS36" s="33"/>
      <c r="ITT36" s="33"/>
      <c r="ITU36" s="33"/>
      <c r="ITV36" s="33"/>
      <c r="ITW36" s="33"/>
      <c r="ITX36" s="33"/>
      <c r="ITY36" s="33"/>
      <c r="ITZ36" s="33"/>
      <c r="IUA36" s="33"/>
      <c r="IUB36" s="33"/>
      <c r="IUC36" s="33"/>
      <c r="IUD36" s="33"/>
      <c r="IUE36" s="33"/>
      <c r="IUF36" s="33"/>
      <c r="IUG36" s="33"/>
      <c r="IUH36" s="33"/>
      <c r="IUI36" s="33"/>
      <c r="IUJ36" s="33"/>
      <c r="IUK36" s="33"/>
      <c r="IUL36" s="33"/>
      <c r="IUM36" s="33"/>
      <c r="IUN36" s="33"/>
      <c r="IUO36" s="33"/>
      <c r="IUP36" s="33"/>
      <c r="IUQ36" s="33"/>
      <c r="IUR36" s="33"/>
      <c r="IUS36" s="33"/>
      <c r="IUT36" s="33"/>
      <c r="IUU36" s="33"/>
      <c r="IUV36" s="33"/>
      <c r="IUW36" s="33"/>
      <c r="IUX36" s="33"/>
      <c r="IUY36" s="33"/>
      <c r="IUZ36" s="33"/>
      <c r="IVA36" s="33"/>
      <c r="IVB36" s="33"/>
      <c r="IVC36" s="33"/>
      <c r="IVD36" s="33"/>
      <c r="IVE36" s="33"/>
      <c r="IVF36" s="33"/>
      <c r="IVG36" s="33"/>
      <c r="IVH36" s="33"/>
      <c r="IVI36" s="33"/>
      <c r="IVJ36" s="33"/>
      <c r="IVK36" s="33"/>
      <c r="IVL36" s="33"/>
      <c r="IVM36" s="33"/>
      <c r="IVN36" s="33"/>
      <c r="IVO36" s="33"/>
      <c r="IVP36" s="33"/>
      <c r="IVQ36" s="33"/>
      <c r="IVR36" s="33"/>
      <c r="IVS36" s="33"/>
      <c r="IVT36" s="33"/>
      <c r="IVU36" s="33"/>
      <c r="IVV36" s="33"/>
      <c r="IVW36" s="33"/>
      <c r="IVX36" s="33"/>
      <c r="IVY36" s="33"/>
      <c r="IVZ36" s="33"/>
      <c r="IWA36" s="33"/>
      <c r="IWB36" s="33"/>
      <c r="IWC36" s="33"/>
      <c r="IWD36" s="33"/>
      <c r="IWE36" s="33"/>
      <c r="IWF36" s="33"/>
      <c r="IWG36" s="33"/>
      <c r="IWH36" s="33"/>
      <c r="IWI36" s="33"/>
      <c r="IWJ36" s="33"/>
      <c r="IWK36" s="33"/>
      <c r="IWL36" s="33"/>
      <c r="IWM36" s="33"/>
      <c r="IWN36" s="33"/>
      <c r="IWO36" s="33"/>
      <c r="IWP36" s="33"/>
      <c r="IWQ36" s="33"/>
      <c r="IWR36" s="33"/>
      <c r="IWS36" s="33"/>
      <c r="IWT36" s="33"/>
      <c r="IWU36" s="33"/>
      <c r="IWV36" s="33"/>
      <c r="IWW36" s="33"/>
      <c r="IWX36" s="33"/>
      <c r="IWY36" s="33"/>
      <c r="IWZ36" s="33"/>
      <c r="IXA36" s="33"/>
      <c r="IXB36" s="33"/>
      <c r="IXC36" s="33"/>
      <c r="IXD36" s="33"/>
      <c r="IXE36" s="33"/>
      <c r="IXF36" s="33"/>
      <c r="IXG36" s="33"/>
      <c r="IXH36" s="33"/>
      <c r="IXI36" s="33"/>
      <c r="IXJ36" s="33"/>
      <c r="IXK36" s="33"/>
      <c r="IXL36" s="33"/>
      <c r="IXM36" s="33"/>
      <c r="IXN36" s="33"/>
      <c r="IXO36" s="33"/>
      <c r="IXP36" s="33"/>
      <c r="IXQ36" s="33"/>
      <c r="IXR36" s="33"/>
      <c r="IXS36" s="33"/>
      <c r="IXT36" s="33"/>
      <c r="IXU36" s="33"/>
      <c r="IXV36" s="33"/>
      <c r="IXW36" s="33"/>
      <c r="IXX36" s="33"/>
      <c r="IXY36" s="33"/>
      <c r="IXZ36" s="33"/>
      <c r="IYA36" s="33"/>
      <c r="IYB36" s="33"/>
      <c r="IYC36" s="33"/>
      <c r="IYD36" s="33"/>
      <c r="IYE36" s="33"/>
      <c r="IYF36" s="33"/>
      <c r="IYG36" s="33"/>
      <c r="IYH36" s="33"/>
      <c r="IYI36" s="33"/>
      <c r="IYJ36" s="33"/>
      <c r="IYK36" s="33"/>
      <c r="IYL36" s="33"/>
      <c r="IYM36" s="33"/>
      <c r="IYN36" s="33"/>
      <c r="IYO36" s="33"/>
      <c r="IYP36" s="33"/>
      <c r="IYQ36" s="33"/>
      <c r="IYR36" s="33"/>
      <c r="IYS36" s="33"/>
      <c r="IYT36" s="33"/>
      <c r="IYU36" s="33"/>
      <c r="IYV36" s="33"/>
      <c r="IYW36" s="33"/>
      <c r="IYX36" s="33"/>
      <c r="IYY36" s="33"/>
      <c r="IYZ36" s="33"/>
      <c r="IZA36" s="33"/>
      <c r="IZB36" s="33"/>
      <c r="IZC36" s="33"/>
      <c r="IZD36" s="33"/>
      <c r="IZE36" s="33"/>
      <c r="IZF36" s="33"/>
      <c r="IZG36" s="33"/>
      <c r="IZH36" s="33"/>
      <c r="IZI36" s="33"/>
      <c r="IZJ36" s="33"/>
      <c r="IZK36" s="33"/>
      <c r="IZL36" s="33"/>
      <c r="IZM36" s="33"/>
      <c r="IZN36" s="33"/>
      <c r="IZO36" s="33"/>
      <c r="IZP36" s="33"/>
      <c r="IZQ36" s="33"/>
      <c r="IZR36" s="33"/>
      <c r="IZS36" s="33"/>
      <c r="IZT36" s="33"/>
      <c r="IZU36" s="33"/>
      <c r="IZV36" s="33"/>
      <c r="IZW36" s="33"/>
      <c r="IZX36" s="33"/>
      <c r="IZY36" s="33"/>
      <c r="IZZ36" s="33"/>
      <c r="JAA36" s="33"/>
      <c r="JAB36" s="33"/>
      <c r="JAC36" s="33"/>
      <c r="JAD36" s="33"/>
      <c r="JAE36" s="33"/>
      <c r="JAF36" s="33"/>
      <c r="JAG36" s="33"/>
      <c r="JAH36" s="33"/>
      <c r="JAI36" s="33"/>
      <c r="JAJ36" s="33"/>
      <c r="JAK36" s="33"/>
      <c r="JAL36" s="33"/>
      <c r="JAM36" s="33"/>
      <c r="JAN36" s="33"/>
      <c r="JAO36" s="33"/>
      <c r="JAP36" s="33"/>
      <c r="JAQ36" s="33"/>
      <c r="JAR36" s="33"/>
      <c r="JAS36" s="33"/>
      <c r="JAT36" s="33"/>
      <c r="JAU36" s="33"/>
      <c r="JAV36" s="33"/>
      <c r="JAW36" s="33"/>
      <c r="JAX36" s="33"/>
      <c r="JAY36" s="33"/>
      <c r="JAZ36" s="33"/>
      <c r="JBA36" s="33"/>
      <c r="JBB36" s="33"/>
      <c r="JBC36" s="33"/>
      <c r="JBD36" s="33"/>
      <c r="JBE36" s="33"/>
      <c r="JBF36" s="33"/>
      <c r="JBG36" s="33"/>
      <c r="JBH36" s="33"/>
      <c r="JBI36" s="33"/>
      <c r="JBJ36" s="33"/>
      <c r="JBK36" s="33"/>
      <c r="JBL36" s="33"/>
      <c r="JBM36" s="33"/>
      <c r="JBN36" s="33"/>
      <c r="JBO36" s="33"/>
      <c r="JBP36" s="33"/>
      <c r="JBQ36" s="33"/>
      <c r="JBR36" s="33"/>
      <c r="JBS36" s="33"/>
      <c r="JBT36" s="33"/>
      <c r="JBU36" s="33"/>
      <c r="JBV36" s="33"/>
      <c r="JBW36" s="33"/>
      <c r="JBX36" s="33"/>
      <c r="JBY36" s="33"/>
      <c r="JBZ36" s="33"/>
      <c r="JCA36" s="33"/>
      <c r="JCB36" s="33"/>
      <c r="JCC36" s="33"/>
      <c r="JCD36" s="33"/>
      <c r="JCE36" s="33"/>
      <c r="JCF36" s="33"/>
      <c r="JCG36" s="33"/>
      <c r="JCH36" s="33"/>
      <c r="JCI36" s="33"/>
      <c r="JCJ36" s="33"/>
      <c r="JCK36" s="33"/>
      <c r="JCL36" s="33"/>
      <c r="JCM36" s="33"/>
      <c r="JCN36" s="33"/>
      <c r="JCO36" s="33"/>
      <c r="JCP36" s="33"/>
      <c r="JCQ36" s="33"/>
      <c r="JCR36" s="33"/>
      <c r="JCS36" s="33"/>
      <c r="JCT36" s="33"/>
      <c r="JCU36" s="33"/>
      <c r="JCV36" s="33"/>
      <c r="JCW36" s="33"/>
      <c r="JCX36" s="33"/>
      <c r="JCY36" s="33"/>
      <c r="JCZ36" s="33"/>
      <c r="JDA36" s="33"/>
      <c r="JDB36" s="33"/>
      <c r="JDC36" s="33"/>
      <c r="JDD36" s="33"/>
      <c r="JDE36" s="33"/>
      <c r="JDF36" s="33"/>
      <c r="JDG36" s="33"/>
      <c r="JDH36" s="33"/>
      <c r="JDI36" s="33"/>
      <c r="JDJ36" s="33"/>
      <c r="JDK36" s="33"/>
      <c r="JDL36" s="33"/>
      <c r="JDM36" s="33"/>
      <c r="JDN36" s="33"/>
      <c r="JDO36" s="33"/>
      <c r="JDP36" s="33"/>
      <c r="JDQ36" s="33"/>
      <c r="JDR36" s="33"/>
      <c r="JDS36" s="33"/>
      <c r="JDT36" s="33"/>
      <c r="JDU36" s="33"/>
      <c r="JDV36" s="33"/>
      <c r="JDW36" s="33"/>
      <c r="JDX36" s="33"/>
      <c r="JDY36" s="33"/>
      <c r="JDZ36" s="33"/>
      <c r="JEA36" s="33"/>
      <c r="JEB36" s="33"/>
      <c r="JEC36" s="33"/>
      <c r="JED36" s="33"/>
      <c r="JEE36" s="33"/>
      <c r="JEF36" s="33"/>
      <c r="JEG36" s="33"/>
      <c r="JEH36" s="33"/>
      <c r="JEI36" s="33"/>
      <c r="JEJ36" s="33"/>
      <c r="JEK36" s="33"/>
      <c r="JEL36" s="33"/>
      <c r="JEM36" s="33"/>
      <c r="JEN36" s="33"/>
      <c r="JEO36" s="33"/>
      <c r="JEP36" s="33"/>
      <c r="JEQ36" s="33"/>
      <c r="JER36" s="33"/>
      <c r="JES36" s="33"/>
      <c r="JET36" s="33"/>
      <c r="JEU36" s="33"/>
      <c r="JEV36" s="33"/>
      <c r="JEW36" s="33"/>
      <c r="JEX36" s="33"/>
      <c r="JEY36" s="33"/>
      <c r="JEZ36" s="33"/>
      <c r="JFA36" s="33"/>
      <c r="JFB36" s="33"/>
      <c r="JFC36" s="33"/>
      <c r="JFD36" s="33"/>
      <c r="JFE36" s="33"/>
      <c r="JFF36" s="33"/>
      <c r="JFG36" s="33"/>
      <c r="JFH36" s="33"/>
      <c r="JFI36" s="33"/>
      <c r="JFJ36" s="33"/>
      <c r="JFK36" s="33"/>
      <c r="JFL36" s="33"/>
      <c r="JFM36" s="33"/>
      <c r="JFN36" s="33"/>
      <c r="JFO36" s="33"/>
      <c r="JFP36" s="33"/>
      <c r="JFQ36" s="33"/>
      <c r="JFR36" s="33"/>
      <c r="JFS36" s="33"/>
      <c r="JFT36" s="33"/>
      <c r="JFU36" s="33"/>
      <c r="JFV36" s="33"/>
      <c r="JFW36" s="33"/>
      <c r="JFX36" s="33"/>
      <c r="JFY36" s="33"/>
      <c r="JFZ36" s="33"/>
      <c r="JGA36" s="33"/>
      <c r="JGB36" s="33"/>
      <c r="JGC36" s="33"/>
      <c r="JGD36" s="33"/>
      <c r="JGE36" s="33"/>
      <c r="JGF36" s="33"/>
      <c r="JGG36" s="33"/>
      <c r="JGH36" s="33"/>
      <c r="JGI36" s="33"/>
      <c r="JGJ36" s="33"/>
      <c r="JGK36" s="33"/>
      <c r="JGL36" s="33"/>
      <c r="JGM36" s="33"/>
      <c r="JGN36" s="33"/>
      <c r="JGO36" s="33"/>
      <c r="JGP36" s="33"/>
      <c r="JGQ36" s="33"/>
      <c r="JGR36" s="33"/>
      <c r="JGS36" s="33"/>
      <c r="JGT36" s="33"/>
      <c r="JGU36" s="33"/>
      <c r="JGV36" s="33"/>
      <c r="JGW36" s="33"/>
      <c r="JGX36" s="33"/>
      <c r="JGY36" s="33"/>
      <c r="JGZ36" s="33"/>
      <c r="JHA36" s="33"/>
      <c r="JHB36" s="33"/>
      <c r="JHC36" s="33"/>
      <c r="JHD36" s="33"/>
      <c r="JHE36" s="33"/>
      <c r="JHF36" s="33"/>
      <c r="JHG36" s="33"/>
      <c r="JHH36" s="33"/>
      <c r="JHI36" s="33"/>
      <c r="JHJ36" s="33"/>
      <c r="JHK36" s="33"/>
      <c r="JHL36" s="33"/>
      <c r="JHM36" s="33"/>
      <c r="JHN36" s="33"/>
      <c r="JHO36" s="33"/>
      <c r="JHP36" s="33"/>
      <c r="JHQ36" s="33"/>
      <c r="JHR36" s="33"/>
      <c r="JHS36" s="33"/>
      <c r="JHT36" s="33"/>
      <c r="JHU36" s="33"/>
      <c r="JHV36" s="33"/>
      <c r="JHW36" s="33"/>
      <c r="JHX36" s="33"/>
      <c r="JHY36" s="33"/>
      <c r="JHZ36" s="33"/>
      <c r="JIA36" s="33"/>
      <c r="JIB36" s="33"/>
      <c r="JIC36" s="33"/>
      <c r="JID36" s="33"/>
      <c r="JIE36" s="33"/>
      <c r="JIF36" s="33"/>
      <c r="JIG36" s="33"/>
      <c r="JIH36" s="33"/>
      <c r="JII36" s="33"/>
      <c r="JIJ36" s="33"/>
      <c r="JIK36" s="33"/>
      <c r="JIL36" s="33"/>
      <c r="JIM36" s="33"/>
      <c r="JIN36" s="33"/>
      <c r="JIO36" s="33"/>
      <c r="JIP36" s="33"/>
      <c r="JIQ36" s="33"/>
      <c r="JIR36" s="33"/>
      <c r="JIS36" s="33"/>
      <c r="JIT36" s="33"/>
      <c r="JIU36" s="33"/>
      <c r="JIV36" s="33"/>
      <c r="JIW36" s="33"/>
      <c r="JIX36" s="33"/>
      <c r="JIY36" s="33"/>
      <c r="JIZ36" s="33"/>
      <c r="JJA36" s="33"/>
      <c r="JJB36" s="33"/>
      <c r="JJC36" s="33"/>
      <c r="JJD36" s="33"/>
      <c r="JJE36" s="33"/>
      <c r="JJF36" s="33"/>
      <c r="JJG36" s="33"/>
      <c r="JJH36" s="33"/>
      <c r="JJI36" s="33"/>
      <c r="JJJ36" s="33"/>
      <c r="JJK36" s="33"/>
      <c r="JJL36" s="33"/>
      <c r="JJM36" s="33"/>
      <c r="JJN36" s="33"/>
      <c r="JJO36" s="33"/>
      <c r="JJP36" s="33"/>
      <c r="JJQ36" s="33"/>
      <c r="JJR36" s="33"/>
      <c r="JJS36" s="33"/>
      <c r="JJT36" s="33"/>
      <c r="JJU36" s="33"/>
      <c r="JJV36" s="33"/>
      <c r="JJW36" s="33"/>
      <c r="JJX36" s="33"/>
      <c r="JJY36" s="33"/>
      <c r="JJZ36" s="33"/>
      <c r="JKA36" s="33"/>
      <c r="JKB36" s="33"/>
      <c r="JKC36" s="33"/>
      <c r="JKD36" s="33"/>
      <c r="JKE36" s="33"/>
      <c r="JKF36" s="33"/>
      <c r="JKG36" s="33"/>
      <c r="JKH36" s="33"/>
      <c r="JKI36" s="33"/>
      <c r="JKJ36" s="33"/>
      <c r="JKK36" s="33"/>
      <c r="JKL36" s="33"/>
      <c r="JKM36" s="33"/>
      <c r="JKN36" s="33"/>
      <c r="JKO36" s="33"/>
      <c r="JKP36" s="33"/>
      <c r="JKQ36" s="33"/>
      <c r="JKR36" s="33"/>
      <c r="JKS36" s="33"/>
      <c r="JKT36" s="33"/>
      <c r="JKU36" s="33"/>
      <c r="JKV36" s="33"/>
      <c r="JKW36" s="33"/>
      <c r="JKX36" s="33"/>
      <c r="JKY36" s="33"/>
      <c r="JKZ36" s="33"/>
      <c r="JLA36" s="33"/>
      <c r="JLB36" s="33"/>
      <c r="JLC36" s="33"/>
      <c r="JLD36" s="33"/>
      <c r="JLE36" s="33"/>
      <c r="JLF36" s="33"/>
      <c r="JLG36" s="33"/>
      <c r="JLH36" s="33"/>
      <c r="JLI36" s="33"/>
      <c r="JLJ36" s="33"/>
      <c r="JLK36" s="33"/>
      <c r="JLL36" s="33"/>
      <c r="JLM36" s="33"/>
      <c r="JLN36" s="33"/>
      <c r="JLO36" s="33"/>
      <c r="JLP36" s="33"/>
      <c r="JLQ36" s="33"/>
      <c r="JLR36" s="33"/>
      <c r="JLS36" s="33"/>
      <c r="JLT36" s="33"/>
      <c r="JLU36" s="33"/>
      <c r="JLV36" s="33"/>
      <c r="JLW36" s="33"/>
      <c r="JLX36" s="33"/>
      <c r="JLY36" s="33"/>
      <c r="JLZ36" s="33"/>
      <c r="JMA36" s="33"/>
      <c r="JMB36" s="33"/>
      <c r="JMC36" s="33"/>
      <c r="JMD36" s="33"/>
      <c r="JME36" s="33"/>
      <c r="JMF36" s="33"/>
      <c r="JMG36" s="33"/>
      <c r="JMH36" s="33"/>
      <c r="JMI36" s="33"/>
      <c r="JMJ36" s="33"/>
      <c r="JMK36" s="33"/>
      <c r="JML36" s="33"/>
      <c r="JMM36" s="33"/>
      <c r="JMN36" s="33"/>
      <c r="JMO36" s="33"/>
      <c r="JMP36" s="33"/>
      <c r="JMQ36" s="33"/>
      <c r="JMR36" s="33"/>
      <c r="JMS36" s="33"/>
      <c r="JMT36" s="33"/>
      <c r="JMU36" s="33"/>
      <c r="JMV36" s="33"/>
      <c r="JMW36" s="33"/>
      <c r="JMX36" s="33"/>
      <c r="JMY36" s="33"/>
      <c r="JMZ36" s="33"/>
      <c r="JNA36" s="33"/>
      <c r="JNB36" s="33"/>
      <c r="JNC36" s="33"/>
      <c r="JND36" s="33"/>
      <c r="JNE36" s="33"/>
      <c r="JNF36" s="33"/>
      <c r="JNG36" s="33"/>
      <c r="JNH36" s="33"/>
      <c r="JNI36" s="33"/>
      <c r="JNJ36" s="33"/>
      <c r="JNK36" s="33"/>
      <c r="JNL36" s="33"/>
      <c r="JNM36" s="33"/>
      <c r="JNN36" s="33"/>
      <c r="JNO36" s="33"/>
      <c r="JNP36" s="33"/>
      <c r="JNQ36" s="33"/>
      <c r="JNR36" s="33"/>
      <c r="JNS36" s="33"/>
      <c r="JNT36" s="33"/>
      <c r="JNU36" s="33"/>
      <c r="JNV36" s="33"/>
      <c r="JNW36" s="33"/>
      <c r="JNX36" s="33"/>
      <c r="JNY36" s="33"/>
      <c r="JNZ36" s="33"/>
      <c r="JOA36" s="33"/>
      <c r="JOB36" s="33"/>
      <c r="JOC36" s="33"/>
      <c r="JOD36" s="33"/>
      <c r="JOE36" s="33"/>
      <c r="JOF36" s="33"/>
      <c r="JOG36" s="33"/>
      <c r="JOH36" s="33"/>
      <c r="JOI36" s="33"/>
      <c r="JOJ36" s="33"/>
      <c r="JOK36" s="33"/>
      <c r="JOL36" s="33"/>
      <c r="JOM36" s="33"/>
      <c r="JON36" s="33"/>
      <c r="JOO36" s="33"/>
      <c r="JOP36" s="33"/>
      <c r="JOQ36" s="33"/>
      <c r="JOR36" s="33"/>
      <c r="JOS36" s="33"/>
      <c r="JOT36" s="33"/>
      <c r="JOU36" s="33"/>
      <c r="JOV36" s="33"/>
      <c r="JOW36" s="33"/>
      <c r="JOX36" s="33"/>
      <c r="JOY36" s="33"/>
      <c r="JOZ36" s="33"/>
      <c r="JPA36" s="33"/>
      <c r="JPB36" s="33"/>
      <c r="JPC36" s="33"/>
      <c r="JPD36" s="33"/>
      <c r="JPE36" s="33"/>
      <c r="JPF36" s="33"/>
      <c r="JPG36" s="33"/>
      <c r="JPH36" s="33"/>
      <c r="JPI36" s="33"/>
      <c r="JPJ36" s="33"/>
      <c r="JPK36" s="33"/>
      <c r="JPL36" s="33"/>
      <c r="JPM36" s="33"/>
      <c r="JPN36" s="33"/>
      <c r="JPO36" s="33"/>
      <c r="JPP36" s="33"/>
      <c r="JPQ36" s="33"/>
      <c r="JPR36" s="33"/>
      <c r="JPS36" s="33"/>
      <c r="JPT36" s="33"/>
      <c r="JPU36" s="33"/>
      <c r="JPV36" s="33"/>
      <c r="JPW36" s="33"/>
      <c r="JPX36" s="33"/>
      <c r="JPY36" s="33"/>
      <c r="JPZ36" s="33"/>
      <c r="JQA36" s="33"/>
      <c r="JQB36" s="33"/>
      <c r="JQC36" s="33"/>
      <c r="JQD36" s="33"/>
      <c r="JQE36" s="33"/>
      <c r="JQF36" s="33"/>
      <c r="JQG36" s="33"/>
      <c r="JQH36" s="33"/>
      <c r="JQI36" s="33"/>
      <c r="JQJ36" s="33"/>
      <c r="JQK36" s="33"/>
      <c r="JQL36" s="33"/>
      <c r="JQM36" s="33"/>
      <c r="JQN36" s="33"/>
      <c r="JQO36" s="33"/>
      <c r="JQP36" s="33"/>
      <c r="JQQ36" s="33"/>
      <c r="JQR36" s="33"/>
      <c r="JQS36" s="33"/>
      <c r="JQT36" s="33"/>
      <c r="JQU36" s="33"/>
      <c r="JQV36" s="33"/>
      <c r="JQW36" s="33"/>
      <c r="JQX36" s="33"/>
      <c r="JQY36" s="33"/>
      <c r="JQZ36" s="33"/>
      <c r="JRA36" s="33"/>
      <c r="JRB36" s="33"/>
      <c r="JRC36" s="33"/>
      <c r="JRD36" s="33"/>
      <c r="JRE36" s="33"/>
      <c r="JRF36" s="33"/>
      <c r="JRG36" s="33"/>
      <c r="JRH36" s="33"/>
      <c r="JRI36" s="33"/>
      <c r="JRJ36" s="33"/>
      <c r="JRK36" s="33"/>
      <c r="JRL36" s="33"/>
      <c r="JRM36" s="33"/>
      <c r="JRN36" s="33"/>
      <c r="JRO36" s="33"/>
      <c r="JRP36" s="33"/>
      <c r="JRQ36" s="33"/>
      <c r="JRR36" s="33"/>
      <c r="JRS36" s="33"/>
      <c r="JRT36" s="33"/>
      <c r="JRU36" s="33"/>
      <c r="JRV36" s="33"/>
      <c r="JRW36" s="33"/>
      <c r="JRX36" s="33"/>
      <c r="JRY36" s="33"/>
      <c r="JRZ36" s="33"/>
      <c r="JSA36" s="33"/>
      <c r="JSB36" s="33"/>
      <c r="JSC36" s="33"/>
      <c r="JSD36" s="33"/>
      <c r="JSE36" s="33"/>
      <c r="JSF36" s="33"/>
      <c r="JSG36" s="33"/>
      <c r="JSH36" s="33"/>
      <c r="JSI36" s="33"/>
      <c r="JSJ36" s="33"/>
      <c r="JSK36" s="33"/>
      <c r="JSL36" s="33"/>
      <c r="JSM36" s="33"/>
      <c r="JSN36" s="33"/>
      <c r="JSO36" s="33"/>
      <c r="JSP36" s="33"/>
      <c r="JSQ36" s="33"/>
      <c r="JSR36" s="33"/>
      <c r="JSS36" s="33"/>
      <c r="JST36" s="33"/>
      <c r="JSU36" s="33"/>
      <c r="JSV36" s="33"/>
      <c r="JSW36" s="33"/>
      <c r="JSX36" s="33"/>
      <c r="JSY36" s="33"/>
      <c r="JSZ36" s="33"/>
      <c r="JTA36" s="33"/>
      <c r="JTB36" s="33"/>
      <c r="JTC36" s="33"/>
      <c r="JTD36" s="33"/>
      <c r="JTE36" s="33"/>
      <c r="JTF36" s="33"/>
      <c r="JTG36" s="33"/>
      <c r="JTH36" s="33"/>
      <c r="JTI36" s="33"/>
      <c r="JTJ36" s="33"/>
      <c r="JTK36" s="33"/>
      <c r="JTL36" s="33"/>
      <c r="JTM36" s="33"/>
      <c r="JTN36" s="33"/>
      <c r="JTO36" s="33"/>
      <c r="JTP36" s="33"/>
      <c r="JTQ36" s="33"/>
      <c r="JTR36" s="33"/>
      <c r="JTS36" s="33"/>
      <c r="JTT36" s="33"/>
      <c r="JTU36" s="33"/>
      <c r="JTV36" s="33"/>
      <c r="JTW36" s="33"/>
      <c r="JTX36" s="33"/>
      <c r="JTY36" s="33"/>
      <c r="JTZ36" s="33"/>
      <c r="JUA36" s="33"/>
      <c r="JUB36" s="33"/>
      <c r="JUC36" s="33"/>
      <c r="JUD36" s="33"/>
      <c r="JUE36" s="33"/>
      <c r="JUF36" s="33"/>
      <c r="JUG36" s="33"/>
      <c r="JUH36" s="33"/>
      <c r="JUI36" s="33"/>
      <c r="JUJ36" s="33"/>
      <c r="JUK36" s="33"/>
      <c r="JUL36" s="33"/>
      <c r="JUM36" s="33"/>
      <c r="JUN36" s="33"/>
      <c r="JUO36" s="33"/>
      <c r="JUP36" s="33"/>
      <c r="JUQ36" s="33"/>
      <c r="JUR36" s="33"/>
      <c r="JUS36" s="33"/>
      <c r="JUT36" s="33"/>
      <c r="JUU36" s="33"/>
      <c r="JUV36" s="33"/>
      <c r="JUW36" s="33"/>
      <c r="JUX36" s="33"/>
      <c r="JUY36" s="33"/>
      <c r="JUZ36" s="33"/>
      <c r="JVA36" s="33"/>
      <c r="JVB36" s="33"/>
      <c r="JVC36" s="33"/>
      <c r="JVD36" s="33"/>
      <c r="JVE36" s="33"/>
      <c r="JVF36" s="33"/>
      <c r="JVG36" s="33"/>
      <c r="JVH36" s="33"/>
      <c r="JVI36" s="33"/>
      <c r="JVJ36" s="33"/>
      <c r="JVK36" s="33"/>
      <c r="JVL36" s="33"/>
      <c r="JVM36" s="33"/>
      <c r="JVN36" s="33"/>
      <c r="JVO36" s="33"/>
      <c r="JVP36" s="33"/>
      <c r="JVQ36" s="33"/>
      <c r="JVR36" s="33"/>
      <c r="JVS36" s="33"/>
      <c r="JVT36" s="33"/>
      <c r="JVU36" s="33"/>
      <c r="JVV36" s="33"/>
      <c r="JVW36" s="33"/>
      <c r="JVX36" s="33"/>
      <c r="JVY36" s="33"/>
      <c r="JVZ36" s="33"/>
      <c r="JWA36" s="33"/>
      <c r="JWB36" s="33"/>
      <c r="JWC36" s="33"/>
      <c r="JWD36" s="33"/>
      <c r="JWE36" s="33"/>
      <c r="JWF36" s="33"/>
      <c r="JWG36" s="33"/>
      <c r="JWH36" s="33"/>
      <c r="JWI36" s="33"/>
      <c r="JWJ36" s="33"/>
      <c r="JWK36" s="33"/>
      <c r="JWL36" s="33"/>
      <c r="JWM36" s="33"/>
      <c r="JWN36" s="33"/>
      <c r="JWO36" s="33"/>
      <c r="JWP36" s="33"/>
      <c r="JWQ36" s="33"/>
      <c r="JWR36" s="33"/>
      <c r="JWS36" s="33"/>
      <c r="JWT36" s="33"/>
      <c r="JWU36" s="33"/>
      <c r="JWV36" s="33"/>
      <c r="JWW36" s="33"/>
      <c r="JWX36" s="33"/>
      <c r="JWY36" s="33"/>
      <c r="JWZ36" s="33"/>
      <c r="JXA36" s="33"/>
      <c r="JXB36" s="33"/>
      <c r="JXC36" s="33"/>
      <c r="JXD36" s="33"/>
      <c r="JXE36" s="33"/>
      <c r="JXF36" s="33"/>
      <c r="JXG36" s="33"/>
      <c r="JXH36" s="33"/>
      <c r="JXI36" s="33"/>
      <c r="JXJ36" s="33"/>
      <c r="JXK36" s="33"/>
      <c r="JXL36" s="33"/>
      <c r="JXM36" s="33"/>
      <c r="JXN36" s="33"/>
      <c r="JXO36" s="33"/>
      <c r="JXP36" s="33"/>
      <c r="JXQ36" s="33"/>
      <c r="JXR36" s="33"/>
      <c r="JXS36" s="33"/>
      <c r="JXT36" s="33"/>
      <c r="JXU36" s="33"/>
      <c r="JXV36" s="33"/>
      <c r="JXW36" s="33"/>
      <c r="JXX36" s="33"/>
      <c r="JXY36" s="33"/>
      <c r="JXZ36" s="33"/>
      <c r="JYA36" s="33"/>
      <c r="JYB36" s="33"/>
      <c r="JYC36" s="33"/>
      <c r="JYD36" s="33"/>
      <c r="JYE36" s="33"/>
      <c r="JYF36" s="33"/>
      <c r="JYG36" s="33"/>
      <c r="JYH36" s="33"/>
      <c r="JYI36" s="33"/>
      <c r="JYJ36" s="33"/>
      <c r="JYK36" s="33"/>
      <c r="JYL36" s="33"/>
      <c r="JYM36" s="33"/>
      <c r="JYN36" s="33"/>
      <c r="JYO36" s="33"/>
      <c r="JYP36" s="33"/>
      <c r="JYQ36" s="33"/>
      <c r="JYR36" s="33"/>
      <c r="JYS36" s="33"/>
      <c r="JYT36" s="33"/>
      <c r="JYU36" s="33"/>
      <c r="JYV36" s="33"/>
      <c r="JYW36" s="33"/>
      <c r="JYX36" s="33"/>
      <c r="JYY36" s="33"/>
      <c r="JYZ36" s="33"/>
      <c r="JZA36" s="33"/>
      <c r="JZB36" s="33"/>
      <c r="JZC36" s="33"/>
      <c r="JZD36" s="33"/>
      <c r="JZE36" s="33"/>
      <c r="JZF36" s="33"/>
      <c r="JZG36" s="33"/>
      <c r="JZH36" s="33"/>
      <c r="JZI36" s="33"/>
      <c r="JZJ36" s="33"/>
      <c r="JZK36" s="33"/>
      <c r="JZL36" s="33"/>
      <c r="JZM36" s="33"/>
      <c r="JZN36" s="33"/>
      <c r="JZO36" s="33"/>
      <c r="JZP36" s="33"/>
      <c r="JZQ36" s="33"/>
      <c r="JZR36" s="33"/>
      <c r="JZS36" s="33"/>
      <c r="JZT36" s="33"/>
      <c r="JZU36" s="33"/>
      <c r="JZV36" s="33"/>
      <c r="JZW36" s="33"/>
      <c r="JZX36" s="33"/>
      <c r="JZY36" s="33"/>
      <c r="JZZ36" s="33"/>
      <c r="KAA36" s="33"/>
      <c r="KAB36" s="33"/>
      <c r="KAC36" s="33"/>
      <c r="KAD36" s="33"/>
      <c r="KAE36" s="33"/>
      <c r="KAF36" s="33"/>
      <c r="KAG36" s="33"/>
      <c r="KAH36" s="33"/>
      <c r="KAI36" s="33"/>
      <c r="KAJ36" s="33"/>
      <c r="KAK36" s="33"/>
      <c r="KAL36" s="33"/>
      <c r="KAM36" s="33"/>
      <c r="KAN36" s="33"/>
      <c r="KAO36" s="33"/>
      <c r="KAP36" s="33"/>
      <c r="KAQ36" s="33"/>
      <c r="KAR36" s="33"/>
      <c r="KAS36" s="33"/>
      <c r="KAT36" s="33"/>
      <c r="KAU36" s="33"/>
      <c r="KAV36" s="33"/>
      <c r="KAW36" s="33"/>
      <c r="KAX36" s="33"/>
      <c r="KAY36" s="33"/>
      <c r="KAZ36" s="33"/>
      <c r="KBA36" s="33"/>
      <c r="KBB36" s="33"/>
      <c r="KBC36" s="33"/>
      <c r="KBD36" s="33"/>
      <c r="KBE36" s="33"/>
      <c r="KBF36" s="33"/>
      <c r="KBG36" s="33"/>
      <c r="KBH36" s="33"/>
      <c r="KBI36" s="33"/>
      <c r="KBJ36" s="33"/>
      <c r="KBK36" s="33"/>
      <c r="KBL36" s="33"/>
      <c r="KBM36" s="33"/>
      <c r="KBN36" s="33"/>
      <c r="KBO36" s="33"/>
      <c r="KBP36" s="33"/>
      <c r="KBQ36" s="33"/>
      <c r="KBR36" s="33"/>
      <c r="KBS36" s="33"/>
      <c r="KBT36" s="33"/>
      <c r="KBU36" s="33"/>
      <c r="KBV36" s="33"/>
      <c r="KBW36" s="33"/>
      <c r="KBX36" s="33"/>
      <c r="KBY36" s="33"/>
      <c r="KBZ36" s="33"/>
      <c r="KCA36" s="33"/>
      <c r="KCB36" s="33"/>
      <c r="KCC36" s="33"/>
      <c r="KCD36" s="33"/>
      <c r="KCE36" s="33"/>
      <c r="KCF36" s="33"/>
      <c r="KCG36" s="33"/>
      <c r="KCH36" s="33"/>
      <c r="KCI36" s="33"/>
      <c r="KCJ36" s="33"/>
      <c r="KCK36" s="33"/>
      <c r="KCL36" s="33"/>
      <c r="KCM36" s="33"/>
      <c r="KCN36" s="33"/>
      <c r="KCO36" s="33"/>
      <c r="KCP36" s="33"/>
      <c r="KCQ36" s="33"/>
      <c r="KCR36" s="33"/>
      <c r="KCS36" s="33"/>
      <c r="KCT36" s="33"/>
      <c r="KCU36" s="33"/>
      <c r="KCV36" s="33"/>
      <c r="KCW36" s="33"/>
      <c r="KCX36" s="33"/>
      <c r="KCY36" s="33"/>
      <c r="KCZ36" s="33"/>
      <c r="KDA36" s="33"/>
      <c r="KDB36" s="33"/>
      <c r="KDC36" s="33"/>
      <c r="KDD36" s="33"/>
      <c r="KDE36" s="33"/>
      <c r="KDF36" s="33"/>
      <c r="KDG36" s="33"/>
      <c r="KDH36" s="33"/>
      <c r="KDI36" s="33"/>
      <c r="KDJ36" s="33"/>
      <c r="KDK36" s="33"/>
      <c r="KDL36" s="33"/>
      <c r="KDM36" s="33"/>
      <c r="KDN36" s="33"/>
      <c r="KDO36" s="33"/>
      <c r="KDP36" s="33"/>
      <c r="KDQ36" s="33"/>
      <c r="KDR36" s="33"/>
      <c r="KDS36" s="33"/>
      <c r="KDT36" s="33"/>
      <c r="KDU36" s="33"/>
      <c r="KDV36" s="33"/>
      <c r="KDW36" s="33"/>
      <c r="KDX36" s="33"/>
      <c r="KDY36" s="33"/>
      <c r="KDZ36" s="33"/>
      <c r="KEA36" s="33"/>
      <c r="KEB36" s="33"/>
      <c r="KEC36" s="33"/>
      <c r="KED36" s="33"/>
      <c r="KEE36" s="33"/>
      <c r="KEF36" s="33"/>
      <c r="KEG36" s="33"/>
      <c r="KEH36" s="33"/>
      <c r="KEI36" s="33"/>
      <c r="KEJ36" s="33"/>
      <c r="KEK36" s="33"/>
      <c r="KEL36" s="33"/>
      <c r="KEM36" s="33"/>
      <c r="KEN36" s="33"/>
      <c r="KEO36" s="33"/>
      <c r="KEP36" s="33"/>
      <c r="KEQ36" s="33"/>
      <c r="KER36" s="33"/>
      <c r="KES36" s="33"/>
      <c r="KET36" s="33"/>
      <c r="KEU36" s="33"/>
      <c r="KEV36" s="33"/>
      <c r="KEW36" s="33"/>
      <c r="KEX36" s="33"/>
      <c r="KEY36" s="33"/>
      <c r="KEZ36" s="33"/>
      <c r="KFA36" s="33"/>
      <c r="KFB36" s="33"/>
      <c r="KFC36" s="33"/>
      <c r="KFD36" s="33"/>
      <c r="KFE36" s="33"/>
      <c r="KFF36" s="33"/>
      <c r="KFG36" s="33"/>
      <c r="KFH36" s="33"/>
      <c r="KFI36" s="33"/>
      <c r="KFJ36" s="33"/>
      <c r="KFK36" s="33"/>
      <c r="KFL36" s="33"/>
      <c r="KFM36" s="33"/>
      <c r="KFN36" s="33"/>
      <c r="KFO36" s="33"/>
      <c r="KFP36" s="33"/>
      <c r="KFQ36" s="33"/>
      <c r="KFR36" s="33"/>
      <c r="KFS36" s="33"/>
      <c r="KFT36" s="33"/>
      <c r="KFU36" s="33"/>
      <c r="KFV36" s="33"/>
      <c r="KFW36" s="33"/>
      <c r="KFX36" s="33"/>
      <c r="KFY36" s="33"/>
      <c r="KFZ36" s="33"/>
      <c r="KGA36" s="33"/>
      <c r="KGB36" s="33"/>
      <c r="KGC36" s="33"/>
      <c r="KGD36" s="33"/>
      <c r="KGE36" s="33"/>
      <c r="KGF36" s="33"/>
      <c r="KGG36" s="33"/>
      <c r="KGH36" s="33"/>
      <c r="KGI36" s="33"/>
      <c r="KGJ36" s="33"/>
      <c r="KGK36" s="33"/>
      <c r="KGL36" s="33"/>
      <c r="KGM36" s="33"/>
      <c r="KGN36" s="33"/>
      <c r="KGO36" s="33"/>
      <c r="KGP36" s="33"/>
      <c r="KGQ36" s="33"/>
      <c r="KGR36" s="33"/>
      <c r="KGS36" s="33"/>
      <c r="KGT36" s="33"/>
      <c r="KGU36" s="33"/>
      <c r="KGV36" s="33"/>
      <c r="KGW36" s="33"/>
      <c r="KGX36" s="33"/>
      <c r="KGY36" s="33"/>
      <c r="KGZ36" s="33"/>
      <c r="KHA36" s="33"/>
      <c r="KHB36" s="33"/>
      <c r="KHC36" s="33"/>
      <c r="KHD36" s="33"/>
      <c r="KHE36" s="33"/>
      <c r="KHF36" s="33"/>
      <c r="KHG36" s="33"/>
      <c r="KHH36" s="33"/>
      <c r="KHI36" s="33"/>
      <c r="KHJ36" s="33"/>
      <c r="KHK36" s="33"/>
      <c r="KHL36" s="33"/>
      <c r="KHM36" s="33"/>
      <c r="KHN36" s="33"/>
      <c r="KHO36" s="33"/>
      <c r="KHP36" s="33"/>
      <c r="KHQ36" s="33"/>
      <c r="KHR36" s="33"/>
      <c r="KHS36" s="33"/>
      <c r="KHT36" s="33"/>
      <c r="KHU36" s="33"/>
      <c r="KHV36" s="33"/>
      <c r="KHW36" s="33"/>
      <c r="KHX36" s="33"/>
      <c r="KHY36" s="33"/>
      <c r="KHZ36" s="33"/>
      <c r="KIA36" s="33"/>
      <c r="KIB36" s="33"/>
      <c r="KIC36" s="33"/>
      <c r="KID36" s="33"/>
      <c r="KIE36" s="33"/>
      <c r="KIF36" s="33"/>
      <c r="KIG36" s="33"/>
      <c r="KIH36" s="33"/>
      <c r="KII36" s="33"/>
      <c r="KIJ36" s="33"/>
      <c r="KIK36" s="33"/>
      <c r="KIL36" s="33"/>
      <c r="KIM36" s="33"/>
      <c r="KIN36" s="33"/>
      <c r="KIO36" s="33"/>
      <c r="KIP36" s="33"/>
      <c r="KIQ36" s="33"/>
      <c r="KIR36" s="33"/>
      <c r="KIS36" s="33"/>
      <c r="KIT36" s="33"/>
      <c r="KIU36" s="33"/>
      <c r="KIV36" s="33"/>
      <c r="KIW36" s="33"/>
      <c r="KIX36" s="33"/>
      <c r="KIY36" s="33"/>
      <c r="KIZ36" s="33"/>
      <c r="KJA36" s="33"/>
      <c r="KJB36" s="33"/>
      <c r="KJC36" s="33"/>
      <c r="KJD36" s="33"/>
      <c r="KJE36" s="33"/>
      <c r="KJF36" s="33"/>
      <c r="KJG36" s="33"/>
      <c r="KJH36" s="33"/>
      <c r="KJI36" s="33"/>
      <c r="KJJ36" s="33"/>
      <c r="KJK36" s="33"/>
      <c r="KJL36" s="33"/>
      <c r="KJM36" s="33"/>
      <c r="KJN36" s="33"/>
      <c r="KJO36" s="33"/>
      <c r="KJP36" s="33"/>
      <c r="KJQ36" s="33"/>
      <c r="KJR36" s="33"/>
      <c r="KJS36" s="33"/>
      <c r="KJT36" s="33"/>
      <c r="KJU36" s="33"/>
      <c r="KJV36" s="33"/>
      <c r="KJW36" s="33"/>
      <c r="KJX36" s="33"/>
      <c r="KJY36" s="33"/>
      <c r="KJZ36" s="33"/>
      <c r="KKA36" s="33"/>
      <c r="KKB36" s="33"/>
      <c r="KKC36" s="33"/>
      <c r="KKD36" s="33"/>
      <c r="KKE36" s="33"/>
      <c r="KKF36" s="33"/>
      <c r="KKG36" s="33"/>
      <c r="KKH36" s="33"/>
      <c r="KKI36" s="33"/>
      <c r="KKJ36" s="33"/>
      <c r="KKK36" s="33"/>
      <c r="KKL36" s="33"/>
      <c r="KKM36" s="33"/>
      <c r="KKN36" s="33"/>
      <c r="KKO36" s="33"/>
      <c r="KKP36" s="33"/>
      <c r="KKQ36" s="33"/>
      <c r="KKR36" s="33"/>
      <c r="KKS36" s="33"/>
      <c r="KKT36" s="33"/>
      <c r="KKU36" s="33"/>
      <c r="KKV36" s="33"/>
      <c r="KKW36" s="33"/>
      <c r="KKX36" s="33"/>
      <c r="KKY36" s="33"/>
      <c r="KKZ36" s="33"/>
      <c r="KLA36" s="33"/>
      <c r="KLB36" s="33"/>
      <c r="KLC36" s="33"/>
      <c r="KLD36" s="33"/>
      <c r="KLE36" s="33"/>
      <c r="KLF36" s="33"/>
      <c r="KLG36" s="33"/>
      <c r="KLH36" s="33"/>
      <c r="KLI36" s="33"/>
      <c r="KLJ36" s="33"/>
      <c r="KLK36" s="33"/>
      <c r="KLL36" s="33"/>
      <c r="KLM36" s="33"/>
      <c r="KLN36" s="33"/>
      <c r="KLO36" s="33"/>
      <c r="KLP36" s="33"/>
      <c r="KLQ36" s="33"/>
      <c r="KLR36" s="33"/>
      <c r="KLS36" s="33"/>
      <c r="KLT36" s="33"/>
      <c r="KLU36" s="33"/>
      <c r="KLV36" s="33"/>
      <c r="KLW36" s="33"/>
      <c r="KLX36" s="33"/>
      <c r="KLY36" s="33"/>
      <c r="KLZ36" s="33"/>
      <c r="KMA36" s="33"/>
      <c r="KMB36" s="33"/>
      <c r="KMC36" s="33"/>
      <c r="KMD36" s="33"/>
      <c r="KME36" s="33"/>
      <c r="KMF36" s="33"/>
      <c r="KMG36" s="33"/>
      <c r="KMH36" s="33"/>
      <c r="KMI36" s="33"/>
      <c r="KMJ36" s="33"/>
      <c r="KMK36" s="33"/>
      <c r="KML36" s="33"/>
      <c r="KMM36" s="33"/>
      <c r="KMN36" s="33"/>
      <c r="KMO36" s="33"/>
      <c r="KMP36" s="33"/>
      <c r="KMQ36" s="33"/>
      <c r="KMR36" s="33"/>
      <c r="KMS36" s="33"/>
      <c r="KMT36" s="33"/>
      <c r="KMU36" s="33"/>
      <c r="KMV36" s="33"/>
      <c r="KMW36" s="33"/>
      <c r="KMX36" s="33"/>
      <c r="KMY36" s="33"/>
      <c r="KMZ36" s="33"/>
      <c r="KNA36" s="33"/>
      <c r="KNB36" s="33"/>
      <c r="KNC36" s="33"/>
      <c r="KND36" s="33"/>
      <c r="KNE36" s="33"/>
      <c r="KNF36" s="33"/>
      <c r="KNG36" s="33"/>
      <c r="KNH36" s="33"/>
      <c r="KNI36" s="33"/>
      <c r="KNJ36" s="33"/>
      <c r="KNK36" s="33"/>
      <c r="KNL36" s="33"/>
      <c r="KNM36" s="33"/>
      <c r="KNN36" s="33"/>
      <c r="KNO36" s="33"/>
      <c r="KNP36" s="33"/>
      <c r="KNQ36" s="33"/>
      <c r="KNR36" s="33"/>
      <c r="KNS36" s="33"/>
      <c r="KNT36" s="33"/>
      <c r="KNU36" s="33"/>
      <c r="KNV36" s="33"/>
      <c r="KNW36" s="33"/>
      <c r="KNX36" s="33"/>
      <c r="KNY36" s="33"/>
      <c r="KNZ36" s="33"/>
      <c r="KOA36" s="33"/>
      <c r="KOB36" s="33"/>
      <c r="KOC36" s="33"/>
      <c r="KOD36" s="33"/>
      <c r="KOE36" s="33"/>
      <c r="KOF36" s="33"/>
      <c r="KOG36" s="33"/>
      <c r="KOH36" s="33"/>
      <c r="KOI36" s="33"/>
      <c r="KOJ36" s="33"/>
      <c r="KOK36" s="33"/>
      <c r="KOL36" s="33"/>
      <c r="KOM36" s="33"/>
      <c r="KON36" s="33"/>
      <c r="KOO36" s="33"/>
      <c r="KOP36" s="33"/>
      <c r="KOQ36" s="33"/>
      <c r="KOR36" s="33"/>
      <c r="KOS36" s="33"/>
      <c r="KOT36" s="33"/>
      <c r="KOU36" s="33"/>
      <c r="KOV36" s="33"/>
      <c r="KOW36" s="33"/>
      <c r="KOX36" s="33"/>
      <c r="KOY36" s="33"/>
      <c r="KOZ36" s="33"/>
      <c r="KPA36" s="33"/>
      <c r="KPB36" s="33"/>
      <c r="KPC36" s="33"/>
      <c r="KPD36" s="33"/>
      <c r="KPE36" s="33"/>
      <c r="KPF36" s="33"/>
      <c r="KPG36" s="33"/>
      <c r="KPH36" s="33"/>
      <c r="KPI36" s="33"/>
      <c r="KPJ36" s="33"/>
      <c r="KPK36" s="33"/>
      <c r="KPL36" s="33"/>
      <c r="KPM36" s="33"/>
      <c r="KPN36" s="33"/>
      <c r="KPO36" s="33"/>
      <c r="KPP36" s="33"/>
      <c r="KPQ36" s="33"/>
      <c r="KPR36" s="33"/>
      <c r="KPS36" s="33"/>
      <c r="KPT36" s="33"/>
      <c r="KPU36" s="33"/>
      <c r="KPV36" s="33"/>
      <c r="KPW36" s="33"/>
      <c r="KPX36" s="33"/>
      <c r="KPY36" s="33"/>
      <c r="KPZ36" s="33"/>
      <c r="KQA36" s="33"/>
      <c r="KQB36" s="33"/>
      <c r="KQC36" s="33"/>
      <c r="KQD36" s="33"/>
      <c r="KQE36" s="33"/>
      <c r="KQF36" s="33"/>
      <c r="KQG36" s="33"/>
      <c r="KQH36" s="33"/>
      <c r="KQI36" s="33"/>
      <c r="KQJ36" s="33"/>
      <c r="KQK36" s="33"/>
      <c r="KQL36" s="33"/>
      <c r="KQM36" s="33"/>
      <c r="KQN36" s="33"/>
      <c r="KQO36" s="33"/>
      <c r="KQP36" s="33"/>
      <c r="KQQ36" s="33"/>
      <c r="KQR36" s="33"/>
      <c r="KQS36" s="33"/>
      <c r="KQT36" s="33"/>
      <c r="KQU36" s="33"/>
      <c r="KQV36" s="33"/>
      <c r="KQW36" s="33"/>
      <c r="KQX36" s="33"/>
      <c r="KQY36" s="33"/>
      <c r="KQZ36" s="33"/>
      <c r="KRA36" s="33"/>
      <c r="KRB36" s="33"/>
      <c r="KRC36" s="33"/>
      <c r="KRD36" s="33"/>
      <c r="KRE36" s="33"/>
      <c r="KRF36" s="33"/>
      <c r="KRG36" s="33"/>
      <c r="KRH36" s="33"/>
      <c r="KRI36" s="33"/>
      <c r="KRJ36" s="33"/>
      <c r="KRK36" s="33"/>
      <c r="KRL36" s="33"/>
      <c r="KRM36" s="33"/>
      <c r="KRN36" s="33"/>
      <c r="KRO36" s="33"/>
      <c r="KRP36" s="33"/>
      <c r="KRQ36" s="33"/>
      <c r="KRR36" s="33"/>
      <c r="KRS36" s="33"/>
      <c r="KRT36" s="33"/>
      <c r="KRU36" s="33"/>
      <c r="KRV36" s="33"/>
      <c r="KRW36" s="33"/>
      <c r="KRX36" s="33"/>
      <c r="KRY36" s="33"/>
      <c r="KRZ36" s="33"/>
      <c r="KSA36" s="33"/>
      <c r="KSB36" s="33"/>
      <c r="KSC36" s="33"/>
      <c r="KSD36" s="33"/>
      <c r="KSE36" s="33"/>
      <c r="KSF36" s="33"/>
      <c r="KSG36" s="33"/>
      <c r="KSH36" s="33"/>
      <c r="KSI36" s="33"/>
      <c r="KSJ36" s="33"/>
      <c r="KSK36" s="33"/>
      <c r="KSL36" s="33"/>
      <c r="KSM36" s="33"/>
      <c r="KSN36" s="33"/>
      <c r="KSO36" s="33"/>
      <c r="KSP36" s="33"/>
      <c r="KSQ36" s="33"/>
      <c r="KSR36" s="33"/>
      <c r="KSS36" s="33"/>
      <c r="KST36" s="33"/>
      <c r="KSU36" s="33"/>
      <c r="KSV36" s="33"/>
      <c r="KSW36" s="33"/>
      <c r="KSX36" s="33"/>
      <c r="KSY36" s="33"/>
      <c r="KSZ36" s="33"/>
      <c r="KTA36" s="33"/>
      <c r="KTB36" s="33"/>
      <c r="KTC36" s="33"/>
      <c r="KTD36" s="33"/>
      <c r="KTE36" s="33"/>
      <c r="KTF36" s="33"/>
      <c r="KTG36" s="33"/>
      <c r="KTH36" s="33"/>
      <c r="KTI36" s="33"/>
      <c r="KTJ36" s="33"/>
      <c r="KTK36" s="33"/>
      <c r="KTL36" s="33"/>
      <c r="KTM36" s="33"/>
      <c r="KTN36" s="33"/>
      <c r="KTO36" s="33"/>
      <c r="KTP36" s="33"/>
      <c r="KTQ36" s="33"/>
      <c r="KTR36" s="33"/>
      <c r="KTS36" s="33"/>
      <c r="KTT36" s="33"/>
      <c r="KTU36" s="33"/>
      <c r="KTV36" s="33"/>
      <c r="KTW36" s="33"/>
      <c r="KTX36" s="33"/>
      <c r="KTY36" s="33"/>
      <c r="KTZ36" s="33"/>
      <c r="KUA36" s="33"/>
      <c r="KUB36" s="33"/>
      <c r="KUC36" s="33"/>
      <c r="KUD36" s="33"/>
      <c r="KUE36" s="33"/>
      <c r="KUF36" s="33"/>
      <c r="KUG36" s="33"/>
      <c r="KUH36" s="33"/>
      <c r="KUI36" s="33"/>
      <c r="KUJ36" s="33"/>
      <c r="KUK36" s="33"/>
      <c r="KUL36" s="33"/>
      <c r="KUM36" s="33"/>
      <c r="KUN36" s="33"/>
      <c r="KUO36" s="33"/>
      <c r="KUP36" s="33"/>
      <c r="KUQ36" s="33"/>
      <c r="KUR36" s="33"/>
      <c r="KUS36" s="33"/>
      <c r="KUT36" s="33"/>
      <c r="KUU36" s="33"/>
      <c r="KUV36" s="33"/>
      <c r="KUW36" s="33"/>
      <c r="KUX36" s="33"/>
      <c r="KUY36" s="33"/>
      <c r="KUZ36" s="33"/>
      <c r="KVA36" s="33"/>
      <c r="KVB36" s="33"/>
      <c r="KVC36" s="33"/>
      <c r="KVD36" s="33"/>
      <c r="KVE36" s="33"/>
      <c r="KVF36" s="33"/>
      <c r="KVG36" s="33"/>
      <c r="KVH36" s="33"/>
      <c r="KVI36" s="33"/>
      <c r="KVJ36" s="33"/>
      <c r="KVK36" s="33"/>
      <c r="KVL36" s="33"/>
      <c r="KVM36" s="33"/>
      <c r="KVN36" s="33"/>
      <c r="KVO36" s="33"/>
      <c r="KVP36" s="33"/>
      <c r="KVQ36" s="33"/>
      <c r="KVR36" s="33"/>
      <c r="KVS36" s="33"/>
      <c r="KVT36" s="33"/>
      <c r="KVU36" s="33"/>
      <c r="KVV36" s="33"/>
      <c r="KVW36" s="33"/>
      <c r="KVX36" s="33"/>
      <c r="KVY36" s="33"/>
      <c r="KVZ36" s="33"/>
      <c r="KWA36" s="33"/>
      <c r="KWB36" s="33"/>
      <c r="KWC36" s="33"/>
      <c r="KWD36" s="33"/>
      <c r="KWE36" s="33"/>
      <c r="KWF36" s="33"/>
      <c r="KWG36" s="33"/>
      <c r="KWH36" s="33"/>
      <c r="KWI36" s="33"/>
      <c r="KWJ36" s="33"/>
      <c r="KWK36" s="33"/>
      <c r="KWL36" s="33"/>
      <c r="KWM36" s="33"/>
      <c r="KWN36" s="33"/>
      <c r="KWO36" s="33"/>
      <c r="KWP36" s="33"/>
      <c r="KWQ36" s="33"/>
      <c r="KWR36" s="33"/>
      <c r="KWS36" s="33"/>
      <c r="KWT36" s="33"/>
      <c r="KWU36" s="33"/>
      <c r="KWV36" s="33"/>
      <c r="KWW36" s="33"/>
      <c r="KWX36" s="33"/>
      <c r="KWY36" s="33"/>
      <c r="KWZ36" s="33"/>
      <c r="KXA36" s="33"/>
      <c r="KXB36" s="33"/>
      <c r="KXC36" s="33"/>
      <c r="KXD36" s="33"/>
      <c r="KXE36" s="33"/>
      <c r="KXF36" s="33"/>
      <c r="KXG36" s="33"/>
      <c r="KXH36" s="33"/>
      <c r="KXI36" s="33"/>
      <c r="KXJ36" s="33"/>
      <c r="KXK36" s="33"/>
      <c r="KXL36" s="33"/>
      <c r="KXM36" s="33"/>
      <c r="KXN36" s="33"/>
      <c r="KXO36" s="33"/>
      <c r="KXP36" s="33"/>
      <c r="KXQ36" s="33"/>
      <c r="KXR36" s="33"/>
      <c r="KXS36" s="33"/>
      <c r="KXT36" s="33"/>
      <c r="KXU36" s="33"/>
      <c r="KXV36" s="33"/>
      <c r="KXW36" s="33"/>
      <c r="KXX36" s="33"/>
      <c r="KXY36" s="33"/>
      <c r="KXZ36" s="33"/>
      <c r="KYA36" s="33"/>
      <c r="KYB36" s="33"/>
      <c r="KYC36" s="33"/>
      <c r="KYD36" s="33"/>
      <c r="KYE36" s="33"/>
      <c r="KYF36" s="33"/>
      <c r="KYG36" s="33"/>
      <c r="KYH36" s="33"/>
      <c r="KYI36" s="33"/>
      <c r="KYJ36" s="33"/>
      <c r="KYK36" s="33"/>
      <c r="KYL36" s="33"/>
      <c r="KYM36" s="33"/>
      <c r="KYN36" s="33"/>
      <c r="KYO36" s="33"/>
      <c r="KYP36" s="33"/>
      <c r="KYQ36" s="33"/>
      <c r="KYR36" s="33"/>
      <c r="KYS36" s="33"/>
      <c r="KYT36" s="33"/>
      <c r="KYU36" s="33"/>
      <c r="KYV36" s="33"/>
      <c r="KYW36" s="33"/>
      <c r="KYX36" s="33"/>
      <c r="KYY36" s="33"/>
      <c r="KYZ36" s="33"/>
      <c r="KZA36" s="33"/>
      <c r="KZB36" s="33"/>
      <c r="KZC36" s="33"/>
      <c r="KZD36" s="33"/>
      <c r="KZE36" s="33"/>
      <c r="KZF36" s="33"/>
      <c r="KZG36" s="33"/>
      <c r="KZH36" s="33"/>
      <c r="KZI36" s="33"/>
      <c r="KZJ36" s="33"/>
      <c r="KZK36" s="33"/>
      <c r="KZL36" s="33"/>
      <c r="KZM36" s="33"/>
      <c r="KZN36" s="33"/>
      <c r="KZO36" s="33"/>
      <c r="KZP36" s="33"/>
      <c r="KZQ36" s="33"/>
      <c r="KZR36" s="33"/>
      <c r="KZS36" s="33"/>
      <c r="KZT36" s="33"/>
      <c r="KZU36" s="33"/>
      <c r="KZV36" s="33"/>
      <c r="KZW36" s="33"/>
      <c r="KZX36" s="33"/>
      <c r="KZY36" s="33"/>
      <c r="KZZ36" s="33"/>
      <c r="LAA36" s="33"/>
      <c r="LAB36" s="33"/>
      <c r="LAC36" s="33"/>
      <c r="LAD36" s="33"/>
      <c r="LAE36" s="33"/>
      <c r="LAF36" s="33"/>
      <c r="LAG36" s="33"/>
      <c r="LAH36" s="33"/>
      <c r="LAI36" s="33"/>
      <c r="LAJ36" s="33"/>
      <c r="LAK36" s="33"/>
      <c r="LAL36" s="33"/>
      <c r="LAM36" s="33"/>
      <c r="LAN36" s="33"/>
      <c r="LAO36" s="33"/>
      <c r="LAP36" s="33"/>
      <c r="LAQ36" s="33"/>
      <c r="LAR36" s="33"/>
      <c r="LAS36" s="33"/>
      <c r="LAT36" s="33"/>
      <c r="LAU36" s="33"/>
      <c r="LAV36" s="33"/>
      <c r="LAW36" s="33"/>
      <c r="LAX36" s="33"/>
      <c r="LAY36" s="33"/>
      <c r="LAZ36" s="33"/>
      <c r="LBA36" s="33"/>
      <c r="LBB36" s="33"/>
      <c r="LBC36" s="33"/>
      <c r="LBD36" s="33"/>
      <c r="LBE36" s="33"/>
      <c r="LBF36" s="33"/>
      <c r="LBG36" s="33"/>
      <c r="LBH36" s="33"/>
      <c r="LBI36" s="33"/>
      <c r="LBJ36" s="33"/>
      <c r="LBK36" s="33"/>
      <c r="LBL36" s="33"/>
      <c r="LBM36" s="33"/>
      <c r="LBN36" s="33"/>
      <c r="LBO36" s="33"/>
      <c r="LBP36" s="33"/>
      <c r="LBQ36" s="33"/>
      <c r="LBR36" s="33"/>
      <c r="LBS36" s="33"/>
      <c r="LBT36" s="33"/>
      <c r="LBU36" s="33"/>
      <c r="LBV36" s="33"/>
      <c r="LBW36" s="33"/>
      <c r="LBX36" s="33"/>
      <c r="LBY36" s="33"/>
      <c r="LBZ36" s="33"/>
      <c r="LCA36" s="33"/>
      <c r="LCB36" s="33"/>
      <c r="LCC36" s="33"/>
      <c r="LCD36" s="33"/>
      <c r="LCE36" s="33"/>
      <c r="LCF36" s="33"/>
      <c r="LCG36" s="33"/>
      <c r="LCH36" s="33"/>
      <c r="LCI36" s="33"/>
      <c r="LCJ36" s="33"/>
      <c r="LCK36" s="33"/>
      <c r="LCL36" s="33"/>
      <c r="LCM36" s="33"/>
      <c r="LCN36" s="33"/>
      <c r="LCO36" s="33"/>
      <c r="LCP36" s="33"/>
      <c r="LCQ36" s="33"/>
      <c r="LCR36" s="33"/>
      <c r="LCS36" s="33"/>
      <c r="LCT36" s="33"/>
      <c r="LCU36" s="33"/>
      <c r="LCV36" s="33"/>
      <c r="LCW36" s="33"/>
      <c r="LCX36" s="33"/>
      <c r="LCY36" s="33"/>
      <c r="LCZ36" s="33"/>
      <c r="LDA36" s="33"/>
      <c r="LDB36" s="33"/>
      <c r="LDC36" s="33"/>
      <c r="LDD36" s="33"/>
      <c r="LDE36" s="33"/>
      <c r="LDF36" s="33"/>
      <c r="LDG36" s="33"/>
      <c r="LDH36" s="33"/>
      <c r="LDI36" s="33"/>
      <c r="LDJ36" s="33"/>
      <c r="LDK36" s="33"/>
      <c r="LDL36" s="33"/>
      <c r="LDM36" s="33"/>
      <c r="LDN36" s="33"/>
      <c r="LDO36" s="33"/>
      <c r="LDP36" s="33"/>
      <c r="LDQ36" s="33"/>
      <c r="LDR36" s="33"/>
      <c r="LDS36" s="33"/>
      <c r="LDT36" s="33"/>
      <c r="LDU36" s="33"/>
      <c r="LDV36" s="33"/>
      <c r="LDW36" s="33"/>
      <c r="LDX36" s="33"/>
      <c r="LDY36" s="33"/>
      <c r="LDZ36" s="33"/>
      <c r="LEA36" s="33"/>
      <c r="LEB36" s="33"/>
      <c r="LEC36" s="33"/>
      <c r="LED36" s="33"/>
      <c r="LEE36" s="33"/>
      <c r="LEF36" s="33"/>
      <c r="LEG36" s="33"/>
      <c r="LEH36" s="33"/>
      <c r="LEI36" s="33"/>
      <c r="LEJ36" s="33"/>
      <c r="LEK36" s="33"/>
      <c r="LEL36" s="33"/>
      <c r="LEM36" s="33"/>
      <c r="LEN36" s="33"/>
      <c r="LEO36" s="33"/>
      <c r="LEP36" s="33"/>
      <c r="LEQ36" s="33"/>
      <c r="LER36" s="33"/>
      <c r="LES36" s="33"/>
      <c r="LET36" s="33"/>
      <c r="LEU36" s="33"/>
      <c r="LEV36" s="33"/>
      <c r="LEW36" s="33"/>
      <c r="LEX36" s="33"/>
      <c r="LEY36" s="33"/>
      <c r="LEZ36" s="33"/>
      <c r="LFA36" s="33"/>
      <c r="LFB36" s="33"/>
      <c r="LFC36" s="33"/>
      <c r="LFD36" s="33"/>
      <c r="LFE36" s="33"/>
      <c r="LFF36" s="33"/>
      <c r="LFG36" s="33"/>
      <c r="LFH36" s="33"/>
      <c r="LFI36" s="33"/>
      <c r="LFJ36" s="33"/>
      <c r="LFK36" s="33"/>
      <c r="LFL36" s="33"/>
      <c r="LFM36" s="33"/>
      <c r="LFN36" s="33"/>
      <c r="LFO36" s="33"/>
      <c r="LFP36" s="33"/>
      <c r="LFQ36" s="33"/>
      <c r="LFR36" s="33"/>
      <c r="LFS36" s="33"/>
      <c r="LFT36" s="33"/>
      <c r="LFU36" s="33"/>
      <c r="LFV36" s="33"/>
      <c r="LFW36" s="33"/>
      <c r="LFX36" s="33"/>
      <c r="LFY36" s="33"/>
      <c r="LFZ36" s="33"/>
      <c r="LGA36" s="33"/>
      <c r="LGB36" s="33"/>
      <c r="LGC36" s="33"/>
      <c r="LGD36" s="33"/>
      <c r="LGE36" s="33"/>
      <c r="LGF36" s="33"/>
      <c r="LGG36" s="33"/>
      <c r="LGH36" s="33"/>
      <c r="LGI36" s="33"/>
      <c r="LGJ36" s="33"/>
      <c r="LGK36" s="33"/>
      <c r="LGL36" s="33"/>
      <c r="LGM36" s="33"/>
      <c r="LGN36" s="33"/>
      <c r="LGO36" s="33"/>
      <c r="LGP36" s="33"/>
      <c r="LGQ36" s="33"/>
      <c r="LGR36" s="33"/>
      <c r="LGS36" s="33"/>
      <c r="LGT36" s="33"/>
      <c r="LGU36" s="33"/>
      <c r="LGV36" s="33"/>
      <c r="LGW36" s="33"/>
      <c r="LGX36" s="33"/>
      <c r="LGY36" s="33"/>
      <c r="LGZ36" s="33"/>
      <c r="LHA36" s="33"/>
      <c r="LHB36" s="33"/>
      <c r="LHC36" s="33"/>
      <c r="LHD36" s="33"/>
      <c r="LHE36" s="33"/>
      <c r="LHF36" s="33"/>
      <c r="LHG36" s="33"/>
      <c r="LHH36" s="33"/>
      <c r="LHI36" s="33"/>
      <c r="LHJ36" s="33"/>
      <c r="LHK36" s="33"/>
      <c r="LHL36" s="33"/>
      <c r="LHM36" s="33"/>
      <c r="LHN36" s="33"/>
      <c r="LHO36" s="33"/>
      <c r="LHP36" s="33"/>
      <c r="LHQ36" s="33"/>
      <c r="LHR36" s="33"/>
      <c r="LHS36" s="33"/>
      <c r="LHT36" s="33"/>
      <c r="LHU36" s="33"/>
      <c r="LHV36" s="33"/>
      <c r="LHW36" s="33"/>
      <c r="LHX36" s="33"/>
      <c r="LHY36" s="33"/>
      <c r="LHZ36" s="33"/>
      <c r="LIA36" s="33"/>
      <c r="LIB36" s="33"/>
      <c r="LIC36" s="33"/>
      <c r="LID36" s="33"/>
      <c r="LIE36" s="33"/>
      <c r="LIF36" s="33"/>
      <c r="LIG36" s="33"/>
      <c r="LIH36" s="33"/>
      <c r="LII36" s="33"/>
      <c r="LIJ36" s="33"/>
      <c r="LIK36" s="33"/>
      <c r="LIL36" s="33"/>
      <c r="LIM36" s="33"/>
      <c r="LIN36" s="33"/>
      <c r="LIO36" s="33"/>
      <c r="LIP36" s="33"/>
      <c r="LIQ36" s="33"/>
      <c r="LIR36" s="33"/>
      <c r="LIS36" s="33"/>
      <c r="LIT36" s="33"/>
      <c r="LIU36" s="33"/>
      <c r="LIV36" s="33"/>
      <c r="LIW36" s="33"/>
      <c r="LIX36" s="33"/>
      <c r="LIY36" s="33"/>
      <c r="LIZ36" s="33"/>
      <c r="LJA36" s="33"/>
      <c r="LJB36" s="33"/>
      <c r="LJC36" s="33"/>
      <c r="LJD36" s="33"/>
      <c r="LJE36" s="33"/>
      <c r="LJF36" s="33"/>
      <c r="LJG36" s="33"/>
      <c r="LJH36" s="33"/>
      <c r="LJI36" s="33"/>
      <c r="LJJ36" s="33"/>
      <c r="LJK36" s="33"/>
      <c r="LJL36" s="33"/>
      <c r="LJM36" s="33"/>
      <c r="LJN36" s="33"/>
      <c r="LJO36" s="33"/>
      <c r="LJP36" s="33"/>
      <c r="LJQ36" s="33"/>
      <c r="LJR36" s="33"/>
      <c r="LJS36" s="33"/>
      <c r="LJT36" s="33"/>
      <c r="LJU36" s="33"/>
      <c r="LJV36" s="33"/>
      <c r="LJW36" s="33"/>
      <c r="LJX36" s="33"/>
      <c r="LJY36" s="33"/>
      <c r="LJZ36" s="33"/>
      <c r="LKA36" s="33"/>
      <c r="LKB36" s="33"/>
      <c r="LKC36" s="33"/>
      <c r="LKD36" s="33"/>
      <c r="LKE36" s="33"/>
      <c r="LKF36" s="33"/>
      <c r="LKG36" s="33"/>
      <c r="LKH36" s="33"/>
      <c r="LKI36" s="33"/>
      <c r="LKJ36" s="33"/>
      <c r="LKK36" s="33"/>
      <c r="LKL36" s="33"/>
      <c r="LKM36" s="33"/>
      <c r="LKN36" s="33"/>
      <c r="LKO36" s="33"/>
      <c r="LKP36" s="33"/>
      <c r="LKQ36" s="33"/>
      <c r="LKR36" s="33"/>
      <c r="LKS36" s="33"/>
      <c r="LKT36" s="33"/>
      <c r="LKU36" s="33"/>
      <c r="LKV36" s="33"/>
      <c r="LKW36" s="33"/>
      <c r="LKX36" s="33"/>
      <c r="LKY36" s="33"/>
      <c r="LKZ36" s="33"/>
      <c r="LLA36" s="33"/>
      <c r="LLB36" s="33"/>
      <c r="LLC36" s="33"/>
      <c r="LLD36" s="33"/>
      <c r="LLE36" s="33"/>
      <c r="LLF36" s="33"/>
      <c r="LLG36" s="33"/>
      <c r="LLH36" s="33"/>
      <c r="LLI36" s="33"/>
      <c r="LLJ36" s="33"/>
      <c r="LLK36" s="33"/>
      <c r="LLL36" s="33"/>
      <c r="LLM36" s="33"/>
      <c r="LLN36" s="33"/>
      <c r="LLO36" s="33"/>
      <c r="LLP36" s="33"/>
      <c r="LLQ36" s="33"/>
      <c r="LLR36" s="33"/>
      <c r="LLS36" s="33"/>
      <c r="LLT36" s="33"/>
      <c r="LLU36" s="33"/>
      <c r="LLV36" s="33"/>
      <c r="LLW36" s="33"/>
      <c r="LLX36" s="33"/>
      <c r="LLY36" s="33"/>
      <c r="LLZ36" s="33"/>
      <c r="LMA36" s="33"/>
      <c r="LMB36" s="33"/>
      <c r="LMC36" s="33"/>
      <c r="LMD36" s="33"/>
      <c r="LME36" s="33"/>
      <c r="LMF36" s="33"/>
      <c r="LMG36" s="33"/>
      <c r="LMH36" s="33"/>
      <c r="LMI36" s="33"/>
      <c r="LMJ36" s="33"/>
      <c r="LMK36" s="33"/>
      <c r="LML36" s="33"/>
      <c r="LMM36" s="33"/>
      <c r="LMN36" s="33"/>
      <c r="LMO36" s="33"/>
      <c r="LMP36" s="33"/>
      <c r="LMQ36" s="33"/>
      <c r="LMR36" s="33"/>
      <c r="LMS36" s="33"/>
      <c r="LMT36" s="33"/>
      <c r="LMU36" s="33"/>
      <c r="LMV36" s="33"/>
      <c r="LMW36" s="33"/>
      <c r="LMX36" s="33"/>
      <c r="LMY36" s="33"/>
      <c r="LMZ36" s="33"/>
      <c r="LNA36" s="33"/>
      <c r="LNB36" s="33"/>
      <c r="LNC36" s="33"/>
      <c r="LND36" s="33"/>
      <c r="LNE36" s="33"/>
      <c r="LNF36" s="33"/>
      <c r="LNG36" s="33"/>
      <c r="LNH36" s="33"/>
      <c r="LNI36" s="33"/>
      <c r="LNJ36" s="33"/>
      <c r="LNK36" s="33"/>
      <c r="LNL36" s="33"/>
      <c r="LNM36" s="33"/>
      <c r="LNN36" s="33"/>
      <c r="LNO36" s="33"/>
      <c r="LNP36" s="33"/>
      <c r="LNQ36" s="33"/>
      <c r="LNR36" s="33"/>
      <c r="LNS36" s="33"/>
      <c r="LNT36" s="33"/>
      <c r="LNU36" s="33"/>
      <c r="LNV36" s="33"/>
      <c r="LNW36" s="33"/>
      <c r="LNX36" s="33"/>
      <c r="LNY36" s="33"/>
      <c r="LNZ36" s="33"/>
      <c r="LOA36" s="33"/>
      <c r="LOB36" s="33"/>
      <c r="LOC36" s="33"/>
      <c r="LOD36" s="33"/>
      <c r="LOE36" s="33"/>
      <c r="LOF36" s="33"/>
      <c r="LOG36" s="33"/>
      <c r="LOH36" s="33"/>
      <c r="LOI36" s="33"/>
      <c r="LOJ36" s="33"/>
      <c r="LOK36" s="33"/>
      <c r="LOL36" s="33"/>
      <c r="LOM36" s="33"/>
      <c r="LON36" s="33"/>
      <c r="LOO36" s="33"/>
      <c r="LOP36" s="33"/>
      <c r="LOQ36" s="33"/>
      <c r="LOR36" s="33"/>
      <c r="LOS36" s="33"/>
      <c r="LOT36" s="33"/>
      <c r="LOU36" s="33"/>
      <c r="LOV36" s="33"/>
      <c r="LOW36" s="33"/>
      <c r="LOX36" s="33"/>
      <c r="LOY36" s="33"/>
      <c r="LOZ36" s="33"/>
      <c r="LPA36" s="33"/>
      <c r="LPB36" s="33"/>
      <c r="LPC36" s="33"/>
      <c r="LPD36" s="33"/>
      <c r="LPE36" s="33"/>
      <c r="LPF36" s="33"/>
      <c r="LPG36" s="33"/>
      <c r="LPH36" s="33"/>
      <c r="LPI36" s="33"/>
      <c r="LPJ36" s="33"/>
      <c r="LPK36" s="33"/>
      <c r="LPL36" s="33"/>
      <c r="LPM36" s="33"/>
      <c r="LPN36" s="33"/>
      <c r="LPO36" s="33"/>
      <c r="LPP36" s="33"/>
      <c r="LPQ36" s="33"/>
      <c r="LPR36" s="33"/>
      <c r="LPS36" s="33"/>
      <c r="LPT36" s="33"/>
      <c r="LPU36" s="33"/>
      <c r="LPV36" s="33"/>
      <c r="LPW36" s="33"/>
      <c r="LPX36" s="33"/>
      <c r="LPY36" s="33"/>
      <c r="LPZ36" s="33"/>
      <c r="LQA36" s="33"/>
      <c r="LQB36" s="33"/>
      <c r="LQC36" s="33"/>
      <c r="LQD36" s="33"/>
      <c r="LQE36" s="33"/>
      <c r="LQF36" s="33"/>
      <c r="LQG36" s="33"/>
      <c r="LQH36" s="33"/>
      <c r="LQI36" s="33"/>
      <c r="LQJ36" s="33"/>
      <c r="LQK36" s="33"/>
      <c r="LQL36" s="33"/>
      <c r="LQM36" s="33"/>
      <c r="LQN36" s="33"/>
      <c r="LQO36" s="33"/>
      <c r="LQP36" s="33"/>
      <c r="LQQ36" s="33"/>
      <c r="LQR36" s="33"/>
      <c r="LQS36" s="33"/>
      <c r="LQT36" s="33"/>
      <c r="LQU36" s="33"/>
      <c r="LQV36" s="33"/>
      <c r="LQW36" s="33"/>
      <c r="LQX36" s="33"/>
      <c r="LQY36" s="33"/>
      <c r="LQZ36" s="33"/>
      <c r="LRA36" s="33"/>
      <c r="LRB36" s="33"/>
      <c r="LRC36" s="33"/>
      <c r="LRD36" s="33"/>
      <c r="LRE36" s="33"/>
      <c r="LRF36" s="33"/>
      <c r="LRG36" s="33"/>
      <c r="LRH36" s="33"/>
      <c r="LRI36" s="33"/>
      <c r="LRJ36" s="33"/>
      <c r="LRK36" s="33"/>
      <c r="LRL36" s="33"/>
      <c r="LRM36" s="33"/>
      <c r="LRN36" s="33"/>
      <c r="LRO36" s="33"/>
      <c r="LRP36" s="33"/>
      <c r="LRQ36" s="33"/>
      <c r="LRR36" s="33"/>
      <c r="LRS36" s="33"/>
      <c r="LRT36" s="33"/>
      <c r="LRU36" s="33"/>
      <c r="LRV36" s="33"/>
      <c r="LRW36" s="33"/>
      <c r="LRX36" s="33"/>
      <c r="LRY36" s="33"/>
      <c r="LRZ36" s="33"/>
      <c r="LSA36" s="33"/>
      <c r="LSB36" s="33"/>
      <c r="LSC36" s="33"/>
      <c r="LSD36" s="33"/>
      <c r="LSE36" s="33"/>
      <c r="LSF36" s="33"/>
      <c r="LSG36" s="33"/>
      <c r="LSH36" s="33"/>
      <c r="LSI36" s="33"/>
      <c r="LSJ36" s="33"/>
      <c r="LSK36" s="33"/>
      <c r="LSL36" s="33"/>
      <c r="LSM36" s="33"/>
      <c r="LSN36" s="33"/>
      <c r="LSO36" s="33"/>
      <c r="LSP36" s="33"/>
      <c r="LSQ36" s="33"/>
      <c r="LSR36" s="33"/>
      <c r="LSS36" s="33"/>
      <c r="LST36" s="33"/>
      <c r="LSU36" s="33"/>
      <c r="LSV36" s="33"/>
      <c r="LSW36" s="33"/>
      <c r="LSX36" s="33"/>
      <c r="LSY36" s="33"/>
      <c r="LSZ36" s="33"/>
      <c r="LTA36" s="33"/>
      <c r="LTB36" s="33"/>
      <c r="LTC36" s="33"/>
      <c r="LTD36" s="33"/>
      <c r="LTE36" s="33"/>
      <c r="LTF36" s="33"/>
      <c r="LTG36" s="33"/>
      <c r="LTH36" s="33"/>
      <c r="LTI36" s="33"/>
      <c r="LTJ36" s="33"/>
      <c r="LTK36" s="33"/>
      <c r="LTL36" s="33"/>
      <c r="LTM36" s="33"/>
      <c r="LTN36" s="33"/>
      <c r="LTO36" s="33"/>
      <c r="LTP36" s="33"/>
      <c r="LTQ36" s="33"/>
      <c r="LTR36" s="33"/>
      <c r="LTS36" s="33"/>
      <c r="LTT36" s="33"/>
      <c r="LTU36" s="33"/>
      <c r="LTV36" s="33"/>
      <c r="LTW36" s="33"/>
      <c r="LTX36" s="33"/>
      <c r="LTY36" s="33"/>
      <c r="LTZ36" s="33"/>
      <c r="LUA36" s="33"/>
      <c r="LUB36" s="33"/>
      <c r="LUC36" s="33"/>
      <c r="LUD36" s="33"/>
      <c r="LUE36" s="33"/>
      <c r="LUF36" s="33"/>
      <c r="LUG36" s="33"/>
      <c r="LUH36" s="33"/>
      <c r="LUI36" s="33"/>
      <c r="LUJ36" s="33"/>
      <c r="LUK36" s="33"/>
      <c r="LUL36" s="33"/>
      <c r="LUM36" s="33"/>
      <c r="LUN36" s="33"/>
      <c r="LUO36" s="33"/>
      <c r="LUP36" s="33"/>
      <c r="LUQ36" s="33"/>
      <c r="LUR36" s="33"/>
      <c r="LUS36" s="33"/>
      <c r="LUT36" s="33"/>
      <c r="LUU36" s="33"/>
      <c r="LUV36" s="33"/>
      <c r="LUW36" s="33"/>
      <c r="LUX36" s="33"/>
      <c r="LUY36" s="33"/>
      <c r="LUZ36" s="33"/>
      <c r="LVA36" s="33"/>
      <c r="LVB36" s="33"/>
      <c r="LVC36" s="33"/>
      <c r="LVD36" s="33"/>
      <c r="LVE36" s="33"/>
      <c r="LVF36" s="33"/>
      <c r="LVG36" s="33"/>
      <c r="LVH36" s="33"/>
      <c r="LVI36" s="33"/>
      <c r="LVJ36" s="33"/>
      <c r="LVK36" s="33"/>
      <c r="LVL36" s="33"/>
      <c r="LVM36" s="33"/>
      <c r="LVN36" s="33"/>
      <c r="LVO36" s="33"/>
      <c r="LVP36" s="33"/>
      <c r="LVQ36" s="33"/>
      <c r="LVR36" s="33"/>
      <c r="LVS36" s="33"/>
      <c r="LVT36" s="33"/>
      <c r="LVU36" s="33"/>
      <c r="LVV36" s="33"/>
      <c r="LVW36" s="33"/>
      <c r="LVX36" s="33"/>
      <c r="LVY36" s="33"/>
      <c r="LVZ36" s="33"/>
      <c r="LWA36" s="33"/>
      <c r="LWB36" s="33"/>
      <c r="LWC36" s="33"/>
      <c r="LWD36" s="33"/>
      <c r="LWE36" s="33"/>
      <c r="LWF36" s="33"/>
      <c r="LWG36" s="33"/>
      <c r="LWH36" s="33"/>
      <c r="LWI36" s="33"/>
      <c r="LWJ36" s="33"/>
      <c r="LWK36" s="33"/>
      <c r="LWL36" s="33"/>
      <c r="LWM36" s="33"/>
      <c r="LWN36" s="33"/>
      <c r="LWO36" s="33"/>
      <c r="LWP36" s="33"/>
      <c r="LWQ36" s="33"/>
      <c r="LWR36" s="33"/>
      <c r="LWS36" s="33"/>
      <c r="LWT36" s="33"/>
      <c r="LWU36" s="33"/>
      <c r="LWV36" s="33"/>
      <c r="LWW36" s="33"/>
      <c r="LWX36" s="33"/>
      <c r="LWY36" s="33"/>
      <c r="LWZ36" s="33"/>
      <c r="LXA36" s="33"/>
      <c r="LXB36" s="33"/>
      <c r="LXC36" s="33"/>
      <c r="LXD36" s="33"/>
      <c r="LXE36" s="33"/>
      <c r="LXF36" s="33"/>
      <c r="LXG36" s="33"/>
      <c r="LXH36" s="33"/>
      <c r="LXI36" s="33"/>
      <c r="LXJ36" s="33"/>
      <c r="LXK36" s="33"/>
      <c r="LXL36" s="33"/>
      <c r="LXM36" s="33"/>
      <c r="LXN36" s="33"/>
      <c r="LXO36" s="33"/>
      <c r="LXP36" s="33"/>
      <c r="LXQ36" s="33"/>
      <c r="LXR36" s="33"/>
      <c r="LXS36" s="33"/>
      <c r="LXT36" s="33"/>
      <c r="LXU36" s="33"/>
      <c r="LXV36" s="33"/>
      <c r="LXW36" s="33"/>
      <c r="LXX36" s="33"/>
      <c r="LXY36" s="33"/>
      <c r="LXZ36" s="33"/>
      <c r="LYA36" s="33"/>
      <c r="LYB36" s="33"/>
      <c r="LYC36" s="33"/>
      <c r="LYD36" s="33"/>
      <c r="LYE36" s="33"/>
      <c r="LYF36" s="33"/>
      <c r="LYG36" s="33"/>
      <c r="LYH36" s="33"/>
      <c r="LYI36" s="33"/>
      <c r="LYJ36" s="33"/>
      <c r="LYK36" s="33"/>
      <c r="LYL36" s="33"/>
      <c r="LYM36" s="33"/>
      <c r="LYN36" s="33"/>
      <c r="LYO36" s="33"/>
      <c r="LYP36" s="33"/>
      <c r="LYQ36" s="33"/>
      <c r="LYR36" s="33"/>
      <c r="LYS36" s="33"/>
      <c r="LYT36" s="33"/>
      <c r="LYU36" s="33"/>
      <c r="LYV36" s="33"/>
      <c r="LYW36" s="33"/>
      <c r="LYX36" s="33"/>
      <c r="LYY36" s="33"/>
      <c r="LYZ36" s="33"/>
      <c r="LZA36" s="33"/>
      <c r="LZB36" s="33"/>
      <c r="LZC36" s="33"/>
      <c r="LZD36" s="33"/>
      <c r="LZE36" s="33"/>
      <c r="LZF36" s="33"/>
      <c r="LZG36" s="33"/>
      <c r="LZH36" s="33"/>
      <c r="LZI36" s="33"/>
      <c r="LZJ36" s="33"/>
      <c r="LZK36" s="33"/>
      <c r="LZL36" s="33"/>
      <c r="LZM36" s="33"/>
      <c r="LZN36" s="33"/>
      <c r="LZO36" s="33"/>
      <c r="LZP36" s="33"/>
      <c r="LZQ36" s="33"/>
      <c r="LZR36" s="33"/>
      <c r="LZS36" s="33"/>
      <c r="LZT36" s="33"/>
      <c r="LZU36" s="33"/>
      <c r="LZV36" s="33"/>
      <c r="LZW36" s="33"/>
      <c r="LZX36" s="33"/>
      <c r="LZY36" s="33"/>
      <c r="LZZ36" s="33"/>
      <c r="MAA36" s="33"/>
      <c r="MAB36" s="33"/>
      <c r="MAC36" s="33"/>
      <c r="MAD36" s="33"/>
      <c r="MAE36" s="33"/>
      <c r="MAF36" s="33"/>
      <c r="MAG36" s="33"/>
      <c r="MAH36" s="33"/>
      <c r="MAI36" s="33"/>
      <c r="MAJ36" s="33"/>
      <c r="MAK36" s="33"/>
      <c r="MAL36" s="33"/>
      <c r="MAM36" s="33"/>
      <c r="MAN36" s="33"/>
      <c r="MAO36" s="33"/>
      <c r="MAP36" s="33"/>
      <c r="MAQ36" s="33"/>
      <c r="MAR36" s="33"/>
      <c r="MAS36" s="33"/>
      <c r="MAT36" s="33"/>
      <c r="MAU36" s="33"/>
      <c r="MAV36" s="33"/>
      <c r="MAW36" s="33"/>
      <c r="MAX36" s="33"/>
      <c r="MAY36" s="33"/>
      <c r="MAZ36" s="33"/>
      <c r="MBA36" s="33"/>
      <c r="MBB36" s="33"/>
      <c r="MBC36" s="33"/>
      <c r="MBD36" s="33"/>
      <c r="MBE36" s="33"/>
      <c r="MBF36" s="33"/>
      <c r="MBG36" s="33"/>
      <c r="MBH36" s="33"/>
      <c r="MBI36" s="33"/>
      <c r="MBJ36" s="33"/>
      <c r="MBK36" s="33"/>
      <c r="MBL36" s="33"/>
      <c r="MBM36" s="33"/>
      <c r="MBN36" s="33"/>
      <c r="MBO36" s="33"/>
      <c r="MBP36" s="33"/>
      <c r="MBQ36" s="33"/>
      <c r="MBR36" s="33"/>
      <c r="MBS36" s="33"/>
      <c r="MBT36" s="33"/>
      <c r="MBU36" s="33"/>
      <c r="MBV36" s="33"/>
      <c r="MBW36" s="33"/>
      <c r="MBX36" s="33"/>
      <c r="MBY36" s="33"/>
      <c r="MBZ36" s="33"/>
      <c r="MCA36" s="33"/>
      <c r="MCB36" s="33"/>
      <c r="MCC36" s="33"/>
      <c r="MCD36" s="33"/>
      <c r="MCE36" s="33"/>
      <c r="MCF36" s="33"/>
      <c r="MCG36" s="33"/>
      <c r="MCH36" s="33"/>
      <c r="MCI36" s="33"/>
      <c r="MCJ36" s="33"/>
      <c r="MCK36" s="33"/>
      <c r="MCL36" s="33"/>
      <c r="MCM36" s="33"/>
      <c r="MCN36" s="33"/>
      <c r="MCO36" s="33"/>
      <c r="MCP36" s="33"/>
      <c r="MCQ36" s="33"/>
      <c r="MCR36" s="33"/>
      <c r="MCS36" s="33"/>
      <c r="MCT36" s="33"/>
      <c r="MCU36" s="33"/>
      <c r="MCV36" s="33"/>
      <c r="MCW36" s="33"/>
      <c r="MCX36" s="33"/>
      <c r="MCY36" s="33"/>
      <c r="MCZ36" s="33"/>
      <c r="MDA36" s="33"/>
      <c r="MDB36" s="33"/>
      <c r="MDC36" s="33"/>
      <c r="MDD36" s="33"/>
      <c r="MDE36" s="33"/>
      <c r="MDF36" s="33"/>
      <c r="MDG36" s="33"/>
      <c r="MDH36" s="33"/>
      <c r="MDI36" s="33"/>
      <c r="MDJ36" s="33"/>
      <c r="MDK36" s="33"/>
      <c r="MDL36" s="33"/>
      <c r="MDM36" s="33"/>
      <c r="MDN36" s="33"/>
      <c r="MDO36" s="33"/>
      <c r="MDP36" s="33"/>
      <c r="MDQ36" s="33"/>
      <c r="MDR36" s="33"/>
      <c r="MDS36" s="33"/>
      <c r="MDT36" s="33"/>
      <c r="MDU36" s="33"/>
      <c r="MDV36" s="33"/>
      <c r="MDW36" s="33"/>
      <c r="MDX36" s="33"/>
      <c r="MDY36" s="33"/>
      <c r="MDZ36" s="33"/>
      <c r="MEA36" s="33"/>
      <c r="MEB36" s="33"/>
      <c r="MEC36" s="33"/>
      <c r="MED36" s="33"/>
      <c r="MEE36" s="33"/>
      <c r="MEF36" s="33"/>
      <c r="MEG36" s="33"/>
      <c r="MEH36" s="33"/>
      <c r="MEI36" s="33"/>
      <c r="MEJ36" s="33"/>
      <c r="MEK36" s="33"/>
      <c r="MEL36" s="33"/>
      <c r="MEM36" s="33"/>
      <c r="MEN36" s="33"/>
      <c r="MEO36" s="33"/>
      <c r="MEP36" s="33"/>
      <c r="MEQ36" s="33"/>
      <c r="MER36" s="33"/>
      <c r="MES36" s="33"/>
      <c r="MET36" s="33"/>
      <c r="MEU36" s="33"/>
      <c r="MEV36" s="33"/>
      <c r="MEW36" s="33"/>
      <c r="MEX36" s="33"/>
      <c r="MEY36" s="33"/>
      <c r="MEZ36" s="33"/>
      <c r="MFA36" s="33"/>
      <c r="MFB36" s="33"/>
      <c r="MFC36" s="33"/>
      <c r="MFD36" s="33"/>
      <c r="MFE36" s="33"/>
      <c r="MFF36" s="33"/>
      <c r="MFG36" s="33"/>
      <c r="MFH36" s="33"/>
      <c r="MFI36" s="33"/>
      <c r="MFJ36" s="33"/>
      <c r="MFK36" s="33"/>
      <c r="MFL36" s="33"/>
      <c r="MFM36" s="33"/>
      <c r="MFN36" s="33"/>
      <c r="MFO36" s="33"/>
      <c r="MFP36" s="33"/>
      <c r="MFQ36" s="33"/>
      <c r="MFR36" s="33"/>
      <c r="MFS36" s="33"/>
      <c r="MFT36" s="33"/>
      <c r="MFU36" s="33"/>
      <c r="MFV36" s="33"/>
      <c r="MFW36" s="33"/>
      <c r="MFX36" s="33"/>
      <c r="MFY36" s="33"/>
      <c r="MFZ36" s="33"/>
      <c r="MGA36" s="33"/>
      <c r="MGB36" s="33"/>
      <c r="MGC36" s="33"/>
      <c r="MGD36" s="33"/>
      <c r="MGE36" s="33"/>
      <c r="MGF36" s="33"/>
      <c r="MGG36" s="33"/>
      <c r="MGH36" s="33"/>
      <c r="MGI36" s="33"/>
      <c r="MGJ36" s="33"/>
      <c r="MGK36" s="33"/>
      <c r="MGL36" s="33"/>
      <c r="MGM36" s="33"/>
      <c r="MGN36" s="33"/>
      <c r="MGO36" s="33"/>
      <c r="MGP36" s="33"/>
      <c r="MGQ36" s="33"/>
      <c r="MGR36" s="33"/>
      <c r="MGS36" s="33"/>
      <c r="MGT36" s="33"/>
      <c r="MGU36" s="33"/>
      <c r="MGV36" s="33"/>
      <c r="MGW36" s="33"/>
      <c r="MGX36" s="33"/>
      <c r="MGY36" s="33"/>
      <c r="MGZ36" s="33"/>
      <c r="MHA36" s="33"/>
      <c r="MHB36" s="33"/>
      <c r="MHC36" s="33"/>
      <c r="MHD36" s="33"/>
      <c r="MHE36" s="33"/>
      <c r="MHF36" s="33"/>
      <c r="MHG36" s="33"/>
      <c r="MHH36" s="33"/>
      <c r="MHI36" s="33"/>
      <c r="MHJ36" s="33"/>
      <c r="MHK36" s="33"/>
      <c r="MHL36" s="33"/>
      <c r="MHM36" s="33"/>
      <c r="MHN36" s="33"/>
      <c r="MHO36" s="33"/>
      <c r="MHP36" s="33"/>
      <c r="MHQ36" s="33"/>
      <c r="MHR36" s="33"/>
      <c r="MHS36" s="33"/>
      <c r="MHT36" s="33"/>
      <c r="MHU36" s="33"/>
      <c r="MHV36" s="33"/>
      <c r="MHW36" s="33"/>
      <c r="MHX36" s="33"/>
      <c r="MHY36" s="33"/>
      <c r="MHZ36" s="33"/>
      <c r="MIA36" s="33"/>
      <c r="MIB36" s="33"/>
      <c r="MIC36" s="33"/>
      <c r="MID36" s="33"/>
      <c r="MIE36" s="33"/>
      <c r="MIF36" s="33"/>
      <c r="MIG36" s="33"/>
      <c r="MIH36" s="33"/>
      <c r="MII36" s="33"/>
      <c r="MIJ36" s="33"/>
      <c r="MIK36" s="33"/>
      <c r="MIL36" s="33"/>
      <c r="MIM36" s="33"/>
      <c r="MIN36" s="33"/>
      <c r="MIO36" s="33"/>
      <c r="MIP36" s="33"/>
      <c r="MIQ36" s="33"/>
      <c r="MIR36" s="33"/>
      <c r="MIS36" s="33"/>
      <c r="MIT36" s="33"/>
      <c r="MIU36" s="33"/>
      <c r="MIV36" s="33"/>
      <c r="MIW36" s="33"/>
      <c r="MIX36" s="33"/>
      <c r="MIY36" s="33"/>
      <c r="MIZ36" s="33"/>
      <c r="MJA36" s="33"/>
      <c r="MJB36" s="33"/>
      <c r="MJC36" s="33"/>
      <c r="MJD36" s="33"/>
      <c r="MJE36" s="33"/>
      <c r="MJF36" s="33"/>
      <c r="MJG36" s="33"/>
      <c r="MJH36" s="33"/>
      <c r="MJI36" s="33"/>
      <c r="MJJ36" s="33"/>
      <c r="MJK36" s="33"/>
      <c r="MJL36" s="33"/>
      <c r="MJM36" s="33"/>
      <c r="MJN36" s="33"/>
      <c r="MJO36" s="33"/>
      <c r="MJP36" s="33"/>
      <c r="MJQ36" s="33"/>
      <c r="MJR36" s="33"/>
      <c r="MJS36" s="33"/>
      <c r="MJT36" s="33"/>
      <c r="MJU36" s="33"/>
      <c r="MJV36" s="33"/>
      <c r="MJW36" s="33"/>
      <c r="MJX36" s="33"/>
      <c r="MJY36" s="33"/>
      <c r="MJZ36" s="33"/>
      <c r="MKA36" s="33"/>
      <c r="MKB36" s="33"/>
      <c r="MKC36" s="33"/>
      <c r="MKD36" s="33"/>
      <c r="MKE36" s="33"/>
      <c r="MKF36" s="33"/>
      <c r="MKG36" s="33"/>
      <c r="MKH36" s="33"/>
      <c r="MKI36" s="33"/>
      <c r="MKJ36" s="33"/>
      <c r="MKK36" s="33"/>
      <c r="MKL36" s="33"/>
      <c r="MKM36" s="33"/>
      <c r="MKN36" s="33"/>
      <c r="MKO36" s="33"/>
      <c r="MKP36" s="33"/>
      <c r="MKQ36" s="33"/>
      <c r="MKR36" s="33"/>
      <c r="MKS36" s="33"/>
      <c r="MKT36" s="33"/>
      <c r="MKU36" s="33"/>
      <c r="MKV36" s="33"/>
      <c r="MKW36" s="33"/>
      <c r="MKX36" s="33"/>
      <c r="MKY36" s="33"/>
      <c r="MKZ36" s="33"/>
      <c r="MLA36" s="33"/>
      <c r="MLB36" s="33"/>
      <c r="MLC36" s="33"/>
      <c r="MLD36" s="33"/>
      <c r="MLE36" s="33"/>
      <c r="MLF36" s="33"/>
      <c r="MLG36" s="33"/>
      <c r="MLH36" s="33"/>
      <c r="MLI36" s="33"/>
      <c r="MLJ36" s="33"/>
      <c r="MLK36" s="33"/>
      <c r="MLL36" s="33"/>
      <c r="MLM36" s="33"/>
      <c r="MLN36" s="33"/>
      <c r="MLO36" s="33"/>
      <c r="MLP36" s="33"/>
      <c r="MLQ36" s="33"/>
      <c r="MLR36" s="33"/>
      <c r="MLS36" s="33"/>
      <c r="MLT36" s="33"/>
      <c r="MLU36" s="33"/>
      <c r="MLV36" s="33"/>
      <c r="MLW36" s="33"/>
      <c r="MLX36" s="33"/>
      <c r="MLY36" s="33"/>
      <c r="MLZ36" s="33"/>
      <c r="MMA36" s="33"/>
      <c r="MMB36" s="33"/>
      <c r="MMC36" s="33"/>
      <c r="MMD36" s="33"/>
      <c r="MME36" s="33"/>
      <c r="MMF36" s="33"/>
      <c r="MMG36" s="33"/>
      <c r="MMH36" s="33"/>
      <c r="MMI36" s="33"/>
      <c r="MMJ36" s="33"/>
      <c r="MMK36" s="33"/>
      <c r="MML36" s="33"/>
      <c r="MMM36" s="33"/>
      <c r="MMN36" s="33"/>
      <c r="MMO36" s="33"/>
      <c r="MMP36" s="33"/>
      <c r="MMQ36" s="33"/>
      <c r="MMR36" s="33"/>
      <c r="MMS36" s="33"/>
      <c r="MMT36" s="33"/>
      <c r="MMU36" s="33"/>
      <c r="MMV36" s="33"/>
      <c r="MMW36" s="33"/>
      <c r="MMX36" s="33"/>
      <c r="MMY36" s="33"/>
      <c r="MMZ36" s="33"/>
      <c r="MNA36" s="33"/>
      <c r="MNB36" s="33"/>
      <c r="MNC36" s="33"/>
      <c r="MND36" s="33"/>
      <c r="MNE36" s="33"/>
      <c r="MNF36" s="33"/>
      <c r="MNG36" s="33"/>
      <c r="MNH36" s="33"/>
      <c r="MNI36" s="33"/>
      <c r="MNJ36" s="33"/>
      <c r="MNK36" s="33"/>
      <c r="MNL36" s="33"/>
      <c r="MNM36" s="33"/>
      <c r="MNN36" s="33"/>
      <c r="MNO36" s="33"/>
      <c r="MNP36" s="33"/>
      <c r="MNQ36" s="33"/>
      <c r="MNR36" s="33"/>
      <c r="MNS36" s="33"/>
      <c r="MNT36" s="33"/>
      <c r="MNU36" s="33"/>
      <c r="MNV36" s="33"/>
      <c r="MNW36" s="33"/>
      <c r="MNX36" s="33"/>
      <c r="MNY36" s="33"/>
      <c r="MNZ36" s="33"/>
      <c r="MOA36" s="33"/>
      <c r="MOB36" s="33"/>
      <c r="MOC36" s="33"/>
      <c r="MOD36" s="33"/>
      <c r="MOE36" s="33"/>
      <c r="MOF36" s="33"/>
      <c r="MOG36" s="33"/>
      <c r="MOH36" s="33"/>
      <c r="MOI36" s="33"/>
      <c r="MOJ36" s="33"/>
      <c r="MOK36" s="33"/>
      <c r="MOL36" s="33"/>
      <c r="MOM36" s="33"/>
      <c r="MON36" s="33"/>
      <c r="MOO36" s="33"/>
      <c r="MOP36" s="33"/>
      <c r="MOQ36" s="33"/>
      <c r="MOR36" s="33"/>
      <c r="MOS36" s="33"/>
      <c r="MOT36" s="33"/>
      <c r="MOU36" s="33"/>
      <c r="MOV36" s="33"/>
      <c r="MOW36" s="33"/>
      <c r="MOX36" s="33"/>
      <c r="MOY36" s="33"/>
      <c r="MOZ36" s="33"/>
      <c r="MPA36" s="33"/>
      <c r="MPB36" s="33"/>
      <c r="MPC36" s="33"/>
      <c r="MPD36" s="33"/>
      <c r="MPE36" s="33"/>
      <c r="MPF36" s="33"/>
      <c r="MPG36" s="33"/>
      <c r="MPH36" s="33"/>
      <c r="MPI36" s="33"/>
      <c r="MPJ36" s="33"/>
      <c r="MPK36" s="33"/>
      <c r="MPL36" s="33"/>
      <c r="MPM36" s="33"/>
      <c r="MPN36" s="33"/>
      <c r="MPO36" s="33"/>
      <c r="MPP36" s="33"/>
      <c r="MPQ36" s="33"/>
      <c r="MPR36" s="33"/>
      <c r="MPS36" s="33"/>
      <c r="MPT36" s="33"/>
      <c r="MPU36" s="33"/>
      <c r="MPV36" s="33"/>
      <c r="MPW36" s="33"/>
      <c r="MPX36" s="33"/>
      <c r="MPY36" s="33"/>
      <c r="MPZ36" s="33"/>
      <c r="MQA36" s="33"/>
      <c r="MQB36" s="33"/>
      <c r="MQC36" s="33"/>
      <c r="MQD36" s="33"/>
      <c r="MQE36" s="33"/>
      <c r="MQF36" s="33"/>
      <c r="MQG36" s="33"/>
      <c r="MQH36" s="33"/>
      <c r="MQI36" s="33"/>
      <c r="MQJ36" s="33"/>
      <c r="MQK36" s="33"/>
      <c r="MQL36" s="33"/>
      <c r="MQM36" s="33"/>
      <c r="MQN36" s="33"/>
      <c r="MQO36" s="33"/>
      <c r="MQP36" s="33"/>
      <c r="MQQ36" s="33"/>
      <c r="MQR36" s="33"/>
      <c r="MQS36" s="33"/>
      <c r="MQT36" s="33"/>
      <c r="MQU36" s="33"/>
      <c r="MQV36" s="33"/>
      <c r="MQW36" s="33"/>
      <c r="MQX36" s="33"/>
      <c r="MQY36" s="33"/>
      <c r="MQZ36" s="33"/>
      <c r="MRA36" s="33"/>
      <c r="MRB36" s="33"/>
      <c r="MRC36" s="33"/>
      <c r="MRD36" s="33"/>
      <c r="MRE36" s="33"/>
      <c r="MRF36" s="33"/>
      <c r="MRG36" s="33"/>
      <c r="MRH36" s="33"/>
      <c r="MRI36" s="33"/>
      <c r="MRJ36" s="33"/>
      <c r="MRK36" s="33"/>
      <c r="MRL36" s="33"/>
      <c r="MRM36" s="33"/>
      <c r="MRN36" s="33"/>
      <c r="MRO36" s="33"/>
      <c r="MRP36" s="33"/>
      <c r="MRQ36" s="33"/>
      <c r="MRR36" s="33"/>
      <c r="MRS36" s="33"/>
      <c r="MRT36" s="33"/>
      <c r="MRU36" s="33"/>
      <c r="MRV36" s="33"/>
      <c r="MRW36" s="33"/>
      <c r="MRX36" s="33"/>
      <c r="MRY36" s="33"/>
      <c r="MRZ36" s="33"/>
      <c r="MSA36" s="33"/>
      <c r="MSB36" s="33"/>
      <c r="MSC36" s="33"/>
      <c r="MSD36" s="33"/>
      <c r="MSE36" s="33"/>
      <c r="MSF36" s="33"/>
      <c r="MSG36" s="33"/>
      <c r="MSH36" s="33"/>
      <c r="MSI36" s="33"/>
      <c r="MSJ36" s="33"/>
      <c r="MSK36" s="33"/>
      <c r="MSL36" s="33"/>
      <c r="MSM36" s="33"/>
      <c r="MSN36" s="33"/>
      <c r="MSO36" s="33"/>
      <c r="MSP36" s="33"/>
      <c r="MSQ36" s="33"/>
      <c r="MSR36" s="33"/>
      <c r="MSS36" s="33"/>
      <c r="MST36" s="33"/>
      <c r="MSU36" s="33"/>
      <c r="MSV36" s="33"/>
      <c r="MSW36" s="33"/>
      <c r="MSX36" s="33"/>
      <c r="MSY36" s="33"/>
      <c r="MSZ36" s="33"/>
      <c r="MTA36" s="33"/>
      <c r="MTB36" s="33"/>
      <c r="MTC36" s="33"/>
      <c r="MTD36" s="33"/>
      <c r="MTE36" s="33"/>
      <c r="MTF36" s="33"/>
      <c r="MTG36" s="33"/>
      <c r="MTH36" s="33"/>
      <c r="MTI36" s="33"/>
      <c r="MTJ36" s="33"/>
      <c r="MTK36" s="33"/>
      <c r="MTL36" s="33"/>
      <c r="MTM36" s="33"/>
      <c r="MTN36" s="33"/>
      <c r="MTO36" s="33"/>
      <c r="MTP36" s="33"/>
      <c r="MTQ36" s="33"/>
      <c r="MTR36" s="33"/>
      <c r="MTS36" s="33"/>
      <c r="MTT36" s="33"/>
      <c r="MTU36" s="33"/>
      <c r="MTV36" s="33"/>
      <c r="MTW36" s="33"/>
      <c r="MTX36" s="33"/>
      <c r="MTY36" s="33"/>
      <c r="MTZ36" s="33"/>
      <c r="MUA36" s="33"/>
      <c r="MUB36" s="33"/>
      <c r="MUC36" s="33"/>
      <c r="MUD36" s="33"/>
      <c r="MUE36" s="33"/>
      <c r="MUF36" s="33"/>
      <c r="MUG36" s="33"/>
      <c r="MUH36" s="33"/>
      <c r="MUI36" s="33"/>
      <c r="MUJ36" s="33"/>
      <c r="MUK36" s="33"/>
      <c r="MUL36" s="33"/>
      <c r="MUM36" s="33"/>
      <c r="MUN36" s="33"/>
      <c r="MUO36" s="33"/>
      <c r="MUP36" s="33"/>
      <c r="MUQ36" s="33"/>
      <c r="MUR36" s="33"/>
      <c r="MUS36" s="33"/>
      <c r="MUT36" s="33"/>
      <c r="MUU36" s="33"/>
      <c r="MUV36" s="33"/>
      <c r="MUW36" s="33"/>
      <c r="MUX36" s="33"/>
      <c r="MUY36" s="33"/>
      <c r="MUZ36" s="33"/>
      <c r="MVA36" s="33"/>
      <c r="MVB36" s="33"/>
      <c r="MVC36" s="33"/>
      <c r="MVD36" s="33"/>
      <c r="MVE36" s="33"/>
      <c r="MVF36" s="33"/>
      <c r="MVG36" s="33"/>
      <c r="MVH36" s="33"/>
      <c r="MVI36" s="33"/>
      <c r="MVJ36" s="33"/>
      <c r="MVK36" s="33"/>
      <c r="MVL36" s="33"/>
      <c r="MVM36" s="33"/>
      <c r="MVN36" s="33"/>
      <c r="MVO36" s="33"/>
      <c r="MVP36" s="33"/>
      <c r="MVQ36" s="33"/>
      <c r="MVR36" s="33"/>
      <c r="MVS36" s="33"/>
      <c r="MVT36" s="33"/>
      <c r="MVU36" s="33"/>
      <c r="MVV36" s="33"/>
      <c r="MVW36" s="33"/>
      <c r="MVX36" s="33"/>
      <c r="MVY36" s="33"/>
      <c r="MVZ36" s="33"/>
      <c r="MWA36" s="33"/>
      <c r="MWB36" s="33"/>
      <c r="MWC36" s="33"/>
      <c r="MWD36" s="33"/>
      <c r="MWE36" s="33"/>
      <c r="MWF36" s="33"/>
      <c r="MWG36" s="33"/>
      <c r="MWH36" s="33"/>
      <c r="MWI36" s="33"/>
      <c r="MWJ36" s="33"/>
      <c r="MWK36" s="33"/>
      <c r="MWL36" s="33"/>
      <c r="MWM36" s="33"/>
      <c r="MWN36" s="33"/>
      <c r="MWO36" s="33"/>
      <c r="MWP36" s="33"/>
      <c r="MWQ36" s="33"/>
      <c r="MWR36" s="33"/>
      <c r="MWS36" s="33"/>
      <c r="MWT36" s="33"/>
      <c r="MWU36" s="33"/>
      <c r="MWV36" s="33"/>
      <c r="MWW36" s="33"/>
      <c r="MWX36" s="33"/>
      <c r="MWY36" s="33"/>
      <c r="MWZ36" s="33"/>
      <c r="MXA36" s="33"/>
      <c r="MXB36" s="33"/>
      <c r="MXC36" s="33"/>
      <c r="MXD36" s="33"/>
      <c r="MXE36" s="33"/>
      <c r="MXF36" s="33"/>
      <c r="MXG36" s="33"/>
      <c r="MXH36" s="33"/>
      <c r="MXI36" s="33"/>
      <c r="MXJ36" s="33"/>
      <c r="MXK36" s="33"/>
      <c r="MXL36" s="33"/>
      <c r="MXM36" s="33"/>
      <c r="MXN36" s="33"/>
      <c r="MXO36" s="33"/>
      <c r="MXP36" s="33"/>
      <c r="MXQ36" s="33"/>
      <c r="MXR36" s="33"/>
      <c r="MXS36" s="33"/>
      <c r="MXT36" s="33"/>
      <c r="MXU36" s="33"/>
      <c r="MXV36" s="33"/>
      <c r="MXW36" s="33"/>
      <c r="MXX36" s="33"/>
      <c r="MXY36" s="33"/>
      <c r="MXZ36" s="33"/>
      <c r="MYA36" s="33"/>
      <c r="MYB36" s="33"/>
      <c r="MYC36" s="33"/>
      <c r="MYD36" s="33"/>
      <c r="MYE36" s="33"/>
      <c r="MYF36" s="33"/>
      <c r="MYG36" s="33"/>
      <c r="MYH36" s="33"/>
      <c r="MYI36" s="33"/>
      <c r="MYJ36" s="33"/>
      <c r="MYK36" s="33"/>
      <c r="MYL36" s="33"/>
      <c r="MYM36" s="33"/>
      <c r="MYN36" s="33"/>
      <c r="MYO36" s="33"/>
      <c r="MYP36" s="33"/>
      <c r="MYQ36" s="33"/>
      <c r="MYR36" s="33"/>
      <c r="MYS36" s="33"/>
      <c r="MYT36" s="33"/>
      <c r="MYU36" s="33"/>
      <c r="MYV36" s="33"/>
      <c r="MYW36" s="33"/>
      <c r="MYX36" s="33"/>
      <c r="MYY36" s="33"/>
      <c r="MYZ36" s="33"/>
      <c r="MZA36" s="33"/>
      <c r="MZB36" s="33"/>
      <c r="MZC36" s="33"/>
      <c r="MZD36" s="33"/>
      <c r="MZE36" s="33"/>
      <c r="MZF36" s="33"/>
      <c r="MZG36" s="33"/>
      <c r="MZH36" s="33"/>
      <c r="MZI36" s="33"/>
      <c r="MZJ36" s="33"/>
      <c r="MZK36" s="33"/>
      <c r="MZL36" s="33"/>
      <c r="MZM36" s="33"/>
      <c r="MZN36" s="33"/>
      <c r="MZO36" s="33"/>
      <c r="MZP36" s="33"/>
      <c r="MZQ36" s="33"/>
      <c r="MZR36" s="33"/>
      <c r="MZS36" s="33"/>
      <c r="MZT36" s="33"/>
      <c r="MZU36" s="33"/>
      <c r="MZV36" s="33"/>
      <c r="MZW36" s="33"/>
      <c r="MZX36" s="33"/>
      <c r="MZY36" s="33"/>
      <c r="MZZ36" s="33"/>
      <c r="NAA36" s="33"/>
      <c r="NAB36" s="33"/>
      <c r="NAC36" s="33"/>
      <c r="NAD36" s="33"/>
      <c r="NAE36" s="33"/>
      <c r="NAF36" s="33"/>
      <c r="NAG36" s="33"/>
      <c r="NAH36" s="33"/>
      <c r="NAI36" s="33"/>
      <c r="NAJ36" s="33"/>
      <c r="NAK36" s="33"/>
      <c r="NAL36" s="33"/>
      <c r="NAM36" s="33"/>
      <c r="NAN36" s="33"/>
      <c r="NAO36" s="33"/>
      <c r="NAP36" s="33"/>
      <c r="NAQ36" s="33"/>
      <c r="NAR36" s="33"/>
      <c r="NAS36" s="33"/>
      <c r="NAT36" s="33"/>
      <c r="NAU36" s="33"/>
      <c r="NAV36" s="33"/>
      <c r="NAW36" s="33"/>
      <c r="NAX36" s="33"/>
      <c r="NAY36" s="33"/>
      <c r="NAZ36" s="33"/>
      <c r="NBA36" s="33"/>
      <c r="NBB36" s="33"/>
      <c r="NBC36" s="33"/>
      <c r="NBD36" s="33"/>
      <c r="NBE36" s="33"/>
      <c r="NBF36" s="33"/>
      <c r="NBG36" s="33"/>
      <c r="NBH36" s="33"/>
      <c r="NBI36" s="33"/>
      <c r="NBJ36" s="33"/>
      <c r="NBK36" s="33"/>
      <c r="NBL36" s="33"/>
      <c r="NBM36" s="33"/>
      <c r="NBN36" s="33"/>
      <c r="NBO36" s="33"/>
      <c r="NBP36" s="33"/>
      <c r="NBQ36" s="33"/>
      <c r="NBR36" s="33"/>
      <c r="NBS36" s="33"/>
      <c r="NBT36" s="33"/>
      <c r="NBU36" s="33"/>
      <c r="NBV36" s="33"/>
      <c r="NBW36" s="33"/>
      <c r="NBX36" s="33"/>
      <c r="NBY36" s="33"/>
      <c r="NBZ36" s="33"/>
      <c r="NCA36" s="33"/>
      <c r="NCB36" s="33"/>
      <c r="NCC36" s="33"/>
      <c r="NCD36" s="33"/>
      <c r="NCE36" s="33"/>
      <c r="NCF36" s="33"/>
      <c r="NCG36" s="33"/>
      <c r="NCH36" s="33"/>
      <c r="NCI36" s="33"/>
      <c r="NCJ36" s="33"/>
      <c r="NCK36" s="33"/>
      <c r="NCL36" s="33"/>
      <c r="NCM36" s="33"/>
      <c r="NCN36" s="33"/>
      <c r="NCO36" s="33"/>
      <c r="NCP36" s="33"/>
      <c r="NCQ36" s="33"/>
      <c r="NCR36" s="33"/>
      <c r="NCS36" s="33"/>
      <c r="NCT36" s="33"/>
      <c r="NCU36" s="33"/>
      <c r="NCV36" s="33"/>
      <c r="NCW36" s="33"/>
      <c r="NCX36" s="33"/>
      <c r="NCY36" s="33"/>
      <c r="NCZ36" s="33"/>
      <c r="NDA36" s="33"/>
      <c r="NDB36" s="33"/>
      <c r="NDC36" s="33"/>
      <c r="NDD36" s="33"/>
      <c r="NDE36" s="33"/>
      <c r="NDF36" s="33"/>
      <c r="NDG36" s="33"/>
      <c r="NDH36" s="33"/>
      <c r="NDI36" s="33"/>
      <c r="NDJ36" s="33"/>
      <c r="NDK36" s="33"/>
      <c r="NDL36" s="33"/>
      <c r="NDM36" s="33"/>
      <c r="NDN36" s="33"/>
      <c r="NDO36" s="33"/>
      <c r="NDP36" s="33"/>
      <c r="NDQ36" s="33"/>
      <c r="NDR36" s="33"/>
      <c r="NDS36" s="33"/>
      <c r="NDT36" s="33"/>
      <c r="NDU36" s="33"/>
      <c r="NDV36" s="33"/>
      <c r="NDW36" s="33"/>
      <c r="NDX36" s="33"/>
      <c r="NDY36" s="33"/>
      <c r="NDZ36" s="33"/>
      <c r="NEA36" s="33"/>
      <c r="NEB36" s="33"/>
      <c r="NEC36" s="33"/>
      <c r="NED36" s="33"/>
      <c r="NEE36" s="33"/>
      <c r="NEF36" s="33"/>
      <c r="NEG36" s="33"/>
      <c r="NEH36" s="33"/>
      <c r="NEI36" s="33"/>
      <c r="NEJ36" s="33"/>
      <c r="NEK36" s="33"/>
      <c r="NEL36" s="33"/>
      <c r="NEM36" s="33"/>
      <c r="NEN36" s="33"/>
      <c r="NEO36" s="33"/>
      <c r="NEP36" s="33"/>
      <c r="NEQ36" s="33"/>
      <c r="NER36" s="33"/>
      <c r="NES36" s="33"/>
      <c r="NET36" s="33"/>
      <c r="NEU36" s="33"/>
      <c r="NEV36" s="33"/>
      <c r="NEW36" s="33"/>
      <c r="NEX36" s="33"/>
      <c r="NEY36" s="33"/>
      <c r="NEZ36" s="33"/>
      <c r="NFA36" s="33"/>
      <c r="NFB36" s="33"/>
      <c r="NFC36" s="33"/>
      <c r="NFD36" s="33"/>
      <c r="NFE36" s="33"/>
      <c r="NFF36" s="33"/>
      <c r="NFG36" s="33"/>
      <c r="NFH36" s="33"/>
      <c r="NFI36" s="33"/>
      <c r="NFJ36" s="33"/>
      <c r="NFK36" s="33"/>
      <c r="NFL36" s="33"/>
      <c r="NFM36" s="33"/>
      <c r="NFN36" s="33"/>
      <c r="NFO36" s="33"/>
      <c r="NFP36" s="33"/>
      <c r="NFQ36" s="33"/>
      <c r="NFR36" s="33"/>
      <c r="NFS36" s="33"/>
      <c r="NFT36" s="33"/>
      <c r="NFU36" s="33"/>
      <c r="NFV36" s="33"/>
      <c r="NFW36" s="33"/>
      <c r="NFX36" s="33"/>
      <c r="NFY36" s="33"/>
      <c r="NFZ36" s="33"/>
      <c r="NGA36" s="33"/>
      <c r="NGB36" s="33"/>
      <c r="NGC36" s="33"/>
      <c r="NGD36" s="33"/>
      <c r="NGE36" s="33"/>
      <c r="NGF36" s="33"/>
      <c r="NGG36" s="33"/>
      <c r="NGH36" s="33"/>
      <c r="NGI36" s="33"/>
      <c r="NGJ36" s="33"/>
      <c r="NGK36" s="33"/>
      <c r="NGL36" s="33"/>
      <c r="NGM36" s="33"/>
      <c r="NGN36" s="33"/>
      <c r="NGO36" s="33"/>
      <c r="NGP36" s="33"/>
      <c r="NGQ36" s="33"/>
      <c r="NGR36" s="33"/>
      <c r="NGS36" s="33"/>
      <c r="NGT36" s="33"/>
      <c r="NGU36" s="33"/>
      <c r="NGV36" s="33"/>
      <c r="NGW36" s="33"/>
      <c r="NGX36" s="33"/>
      <c r="NGY36" s="33"/>
      <c r="NGZ36" s="33"/>
      <c r="NHA36" s="33"/>
      <c r="NHB36" s="33"/>
      <c r="NHC36" s="33"/>
      <c r="NHD36" s="33"/>
      <c r="NHE36" s="33"/>
      <c r="NHF36" s="33"/>
      <c r="NHG36" s="33"/>
      <c r="NHH36" s="33"/>
      <c r="NHI36" s="33"/>
      <c r="NHJ36" s="33"/>
      <c r="NHK36" s="33"/>
      <c r="NHL36" s="33"/>
      <c r="NHM36" s="33"/>
      <c r="NHN36" s="33"/>
      <c r="NHO36" s="33"/>
      <c r="NHP36" s="33"/>
      <c r="NHQ36" s="33"/>
      <c r="NHR36" s="33"/>
      <c r="NHS36" s="33"/>
      <c r="NHT36" s="33"/>
      <c r="NHU36" s="33"/>
      <c r="NHV36" s="33"/>
      <c r="NHW36" s="33"/>
      <c r="NHX36" s="33"/>
      <c r="NHY36" s="33"/>
      <c r="NHZ36" s="33"/>
      <c r="NIA36" s="33"/>
      <c r="NIB36" s="33"/>
      <c r="NIC36" s="33"/>
      <c r="NID36" s="33"/>
      <c r="NIE36" s="33"/>
      <c r="NIF36" s="33"/>
      <c r="NIG36" s="33"/>
      <c r="NIH36" s="33"/>
      <c r="NII36" s="33"/>
      <c r="NIJ36" s="33"/>
      <c r="NIK36" s="33"/>
      <c r="NIL36" s="33"/>
      <c r="NIM36" s="33"/>
      <c r="NIN36" s="33"/>
      <c r="NIO36" s="33"/>
      <c r="NIP36" s="33"/>
      <c r="NIQ36" s="33"/>
      <c r="NIR36" s="33"/>
      <c r="NIS36" s="33"/>
      <c r="NIT36" s="33"/>
      <c r="NIU36" s="33"/>
      <c r="NIV36" s="33"/>
      <c r="NIW36" s="33"/>
      <c r="NIX36" s="33"/>
      <c r="NIY36" s="33"/>
      <c r="NIZ36" s="33"/>
      <c r="NJA36" s="33"/>
      <c r="NJB36" s="33"/>
      <c r="NJC36" s="33"/>
      <c r="NJD36" s="33"/>
      <c r="NJE36" s="33"/>
      <c r="NJF36" s="33"/>
      <c r="NJG36" s="33"/>
      <c r="NJH36" s="33"/>
      <c r="NJI36" s="33"/>
      <c r="NJJ36" s="33"/>
      <c r="NJK36" s="33"/>
      <c r="NJL36" s="33"/>
      <c r="NJM36" s="33"/>
      <c r="NJN36" s="33"/>
      <c r="NJO36" s="33"/>
      <c r="NJP36" s="33"/>
      <c r="NJQ36" s="33"/>
      <c r="NJR36" s="33"/>
      <c r="NJS36" s="33"/>
      <c r="NJT36" s="33"/>
      <c r="NJU36" s="33"/>
      <c r="NJV36" s="33"/>
      <c r="NJW36" s="33"/>
      <c r="NJX36" s="33"/>
      <c r="NJY36" s="33"/>
      <c r="NJZ36" s="33"/>
      <c r="NKA36" s="33"/>
      <c r="NKB36" s="33"/>
      <c r="NKC36" s="33"/>
      <c r="NKD36" s="33"/>
      <c r="NKE36" s="33"/>
      <c r="NKF36" s="33"/>
      <c r="NKG36" s="33"/>
      <c r="NKH36" s="33"/>
      <c r="NKI36" s="33"/>
      <c r="NKJ36" s="33"/>
      <c r="NKK36" s="33"/>
      <c r="NKL36" s="33"/>
      <c r="NKM36" s="33"/>
      <c r="NKN36" s="33"/>
      <c r="NKO36" s="33"/>
      <c r="NKP36" s="33"/>
      <c r="NKQ36" s="33"/>
      <c r="NKR36" s="33"/>
      <c r="NKS36" s="33"/>
      <c r="NKT36" s="33"/>
      <c r="NKU36" s="33"/>
      <c r="NKV36" s="33"/>
      <c r="NKW36" s="33"/>
      <c r="NKX36" s="33"/>
      <c r="NKY36" s="33"/>
      <c r="NKZ36" s="33"/>
      <c r="NLA36" s="33"/>
      <c r="NLB36" s="33"/>
      <c r="NLC36" s="33"/>
      <c r="NLD36" s="33"/>
      <c r="NLE36" s="33"/>
      <c r="NLF36" s="33"/>
      <c r="NLG36" s="33"/>
      <c r="NLH36" s="33"/>
      <c r="NLI36" s="33"/>
      <c r="NLJ36" s="33"/>
      <c r="NLK36" s="33"/>
      <c r="NLL36" s="33"/>
      <c r="NLM36" s="33"/>
      <c r="NLN36" s="33"/>
      <c r="NLO36" s="33"/>
      <c r="NLP36" s="33"/>
      <c r="NLQ36" s="33"/>
      <c r="NLR36" s="33"/>
      <c r="NLS36" s="33"/>
      <c r="NLT36" s="33"/>
      <c r="NLU36" s="33"/>
      <c r="NLV36" s="33"/>
      <c r="NLW36" s="33"/>
      <c r="NLX36" s="33"/>
      <c r="NLY36" s="33"/>
      <c r="NLZ36" s="33"/>
      <c r="NMA36" s="33"/>
      <c r="NMB36" s="33"/>
      <c r="NMC36" s="33"/>
      <c r="NMD36" s="33"/>
      <c r="NME36" s="33"/>
      <c r="NMF36" s="33"/>
      <c r="NMG36" s="33"/>
      <c r="NMH36" s="33"/>
      <c r="NMI36" s="33"/>
      <c r="NMJ36" s="33"/>
      <c r="NMK36" s="33"/>
      <c r="NML36" s="33"/>
      <c r="NMM36" s="33"/>
      <c r="NMN36" s="33"/>
      <c r="NMO36" s="33"/>
      <c r="NMP36" s="33"/>
      <c r="NMQ36" s="33"/>
      <c r="NMR36" s="33"/>
      <c r="NMS36" s="33"/>
      <c r="NMT36" s="33"/>
      <c r="NMU36" s="33"/>
      <c r="NMV36" s="33"/>
      <c r="NMW36" s="33"/>
      <c r="NMX36" s="33"/>
      <c r="NMY36" s="33"/>
      <c r="NMZ36" s="33"/>
      <c r="NNA36" s="33"/>
      <c r="NNB36" s="33"/>
      <c r="NNC36" s="33"/>
      <c r="NND36" s="33"/>
      <c r="NNE36" s="33"/>
      <c r="NNF36" s="33"/>
      <c r="NNG36" s="33"/>
      <c r="NNH36" s="33"/>
      <c r="NNI36" s="33"/>
      <c r="NNJ36" s="33"/>
      <c r="NNK36" s="33"/>
      <c r="NNL36" s="33"/>
      <c r="NNM36" s="33"/>
      <c r="NNN36" s="33"/>
      <c r="NNO36" s="33"/>
      <c r="NNP36" s="33"/>
      <c r="NNQ36" s="33"/>
      <c r="NNR36" s="33"/>
      <c r="NNS36" s="33"/>
      <c r="NNT36" s="33"/>
      <c r="NNU36" s="33"/>
      <c r="NNV36" s="33"/>
      <c r="NNW36" s="33"/>
      <c r="NNX36" s="33"/>
      <c r="NNY36" s="33"/>
      <c r="NNZ36" s="33"/>
      <c r="NOA36" s="33"/>
      <c r="NOB36" s="33"/>
      <c r="NOC36" s="33"/>
      <c r="NOD36" s="33"/>
      <c r="NOE36" s="33"/>
      <c r="NOF36" s="33"/>
      <c r="NOG36" s="33"/>
      <c r="NOH36" s="33"/>
      <c r="NOI36" s="33"/>
      <c r="NOJ36" s="33"/>
      <c r="NOK36" s="33"/>
      <c r="NOL36" s="33"/>
      <c r="NOM36" s="33"/>
      <c r="NON36" s="33"/>
      <c r="NOO36" s="33"/>
      <c r="NOP36" s="33"/>
      <c r="NOQ36" s="33"/>
      <c r="NOR36" s="33"/>
      <c r="NOS36" s="33"/>
      <c r="NOT36" s="33"/>
      <c r="NOU36" s="33"/>
      <c r="NOV36" s="33"/>
      <c r="NOW36" s="33"/>
      <c r="NOX36" s="33"/>
      <c r="NOY36" s="33"/>
      <c r="NOZ36" s="33"/>
      <c r="NPA36" s="33"/>
      <c r="NPB36" s="33"/>
      <c r="NPC36" s="33"/>
      <c r="NPD36" s="33"/>
      <c r="NPE36" s="33"/>
      <c r="NPF36" s="33"/>
      <c r="NPG36" s="33"/>
      <c r="NPH36" s="33"/>
      <c r="NPI36" s="33"/>
      <c r="NPJ36" s="33"/>
      <c r="NPK36" s="33"/>
      <c r="NPL36" s="33"/>
      <c r="NPM36" s="33"/>
      <c r="NPN36" s="33"/>
      <c r="NPO36" s="33"/>
      <c r="NPP36" s="33"/>
      <c r="NPQ36" s="33"/>
      <c r="NPR36" s="33"/>
      <c r="NPS36" s="33"/>
      <c r="NPT36" s="33"/>
      <c r="NPU36" s="33"/>
      <c r="NPV36" s="33"/>
      <c r="NPW36" s="33"/>
      <c r="NPX36" s="33"/>
      <c r="NPY36" s="33"/>
      <c r="NPZ36" s="33"/>
      <c r="NQA36" s="33"/>
      <c r="NQB36" s="33"/>
      <c r="NQC36" s="33"/>
      <c r="NQD36" s="33"/>
      <c r="NQE36" s="33"/>
      <c r="NQF36" s="33"/>
      <c r="NQG36" s="33"/>
      <c r="NQH36" s="33"/>
      <c r="NQI36" s="33"/>
      <c r="NQJ36" s="33"/>
      <c r="NQK36" s="33"/>
      <c r="NQL36" s="33"/>
      <c r="NQM36" s="33"/>
      <c r="NQN36" s="33"/>
      <c r="NQO36" s="33"/>
      <c r="NQP36" s="33"/>
      <c r="NQQ36" s="33"/>
      <c r="NQR36" s="33"/>
      <c r="NQS36" s="33"/>
      <c r="NQT36" s="33"/>
      <c r="NQU36" s="33"/>
      <c r="NQV36" s="33"/>
      <c r="NQW36" s="33"/>
      <c r="NQX36" s="33"/>
      <c r="NQY36" s="33"/>
      <c r="NQZ36" s="33"/>
      <c r="NRA36" s="33"/>
      <c r="NRB36" s="33"/>
      <c r="NRC36" s="33"/>
      <c r="NRD36" s="33"/>
      <c r="NRE36" s="33"/>
      <c r="NRF36" s="33"/>
      <c r="NRG36" s="33"/>
      <c r="NRH36" s="33"/>
      <c r="NRI36" s="33"/>
      <c r="NRJ36" s="33"/>
      <c r="NRK36" s="33"/>
      <c r="NRL36" s="33"/>
      <c r="NRM36" s="33"/>
      <c r="NRN36" s="33"/>
      <c r="NRO36" s="33"/>
      <c r="NRP36" s="33"/>
      <c r="NRQ36" s="33"/>
      <c r="NRR36" s="33"/>
      <c r="NRS36" s="33"/>
      <c r="NRT36" s="33"/>
      <c r="NRU36" s="33"/>
      <c r="NRV36" s="33"/>
      <c r="NRW36" s="33"/>
      <c r="NRX36" s="33"/>
      <c r="NRY36" s="33"/>
      <c r="NRZ36" s="33"/>
      <c r="NSA36" s="33"/>
      <c r="NSB36" s="33"/>
      <c r="NSC36" s="33"/>
      <c r="NSD36" s="33"/>
      <c r="NSE36" s="33"/>
      <c r="NSF36" s="33"/>
      <c r="NSG36" s="33"/>
      <c r="NSH36" s="33"/>
      <c r="NSI36" s="33"/>
      <c r="NSJ36" s="33"/>
      <c r="NSK36" s="33"/>
      <c r="NSL36" s="33"/>
      <c r="NSM36" s="33"/>
      <c r="NSN36" s="33"/>
      <c r="NSO36" s="33"/>
      <c r="NSP36" s="33"/>
      <c r="NSQ36" s="33"/>
      <c r="NSR36" s="33"/>
      <c r="NSS36" s="33"/>
      <c r="NST36" s="33"/>
      <c r="NSU36" s="33"/>
      <c r="NSV36" s="33"/>
      <c r="NSW36" s="33"/>
      <c r="NSX36" s="33"/>
      <c r="NSY36" s="33"/>
      <c r="NSZ36" s="33"/>
      <c r="NTA36" s="33"/>
      <c r="NTB36" s="33"/>
      <c r="NTC36" s="33"/>
      <c r="NTD36" s="33"/>
      <c r="NTE36" s="33"/>
      <c r="NTF36" s="33"/>
      <c r="NTG36" s="33"/>
      <c r="NTH36" s="33"/>
      <c r="NTI36" s="33"/>
      <c r="NTJ36" s="33"/>
      <c r="NTK36" s="33"/>
      <c r="NTL36" s="33"/>
      <c r="NTM36" s="33"/>
      <c r="NTN36" s="33"/>
      <c r="NTO36" s="33"/>
      <c r="NTP36" s="33"/>
      <c r="NTQ36" s="33"/>
      <c r="NTR36" s="33"/>
      <c r="NTS36" s="33"/>
      <c r="NTT36" s="33"/>
      <c r="NTU36" s="33"/>
      <c r="NTV36" s="33"/>
      <c r="NTW36" s="33"/>
      <c r="NTX36" s="33"/>
      <c r="NTY36" s="33"/>
      <c r="NTZ36" s="33"/>
      <c r="NUA36" s="33"/>
      <c r="NUB36" s="33"/>
      <c r="NUC36" s="33"/>
      <c r="NUD36" s="33"/>
      <c r="NUE36" s="33"/>
      <c r="NUF36" s="33"/>
      <c r="NUG36" s="33"/>
      <c r="NUH36" s="33"/>
      <c r="NUI36" s="33"/>
      <c r="NUJ36" s="33"/>
      <c r="NUK36" s="33"/>
      <c r="NUL36" s="33"/>
      <c r="NUM36" s="33"/>
      <c r="NUN36" s="33"/>
      <c r="NUO36" s="33"/>
      <c r="NUP36" s="33"/>
      <c r="NUQ36" s="33"/>
      <c r="NUR36" s="33"/>
      <c r="NUS36" s="33"/>
      <c r="NUT36" s="33"/>
      <c r="NUU36" s="33"/>
      <c r="NUV36" s="33"/>
      <c r="NUW36" s="33"/>
      <c r="NUX36" s="33"/>
      <c r="NUY36" s="33"/>
      <c r="NUZ36" s="33"/>
      <c r="NVA36" s="33"/>
      <c r="NVB36" s="33"/>
      <c r="NVC36" s="33"/>
      <c r="NVD36" s="33"/>
      <c r="NVE36" s="33"/>
      <c r="NVF36" s="33"/>
      <c r="NVG36" s="33"/>
      <c r="NVH36" s="33"/>
      <c r="NVI36" s="33"/>
      <c r="NVJ36" s="33"/>
      <c r="NVK36" s="33"/>
      <c r="NVL36" s="33"/>
      <c r="NVM36" s="33"/>
      <c r="NVN36" s="33"/>
      <c r="NVO36" s="33"/>
      <c r="NVP36" s="33"/>
      <c r="NVQ36" s="33"/>
      <c r="NVR36" s="33"/>
      <c r="NVS36" s="33"/>
      <c r="NVT36" s="33"/>
      <c r="NVU36" s="33"/>
      <c r="NVV36" s="33"/>
      <c r="NVW36" s="33"/>
      <c r="NVX36" s="33"/>
      <c r="NVY36" s="33"/>
      <c r="NVZ36" s="33"/>
      <c r="NWA36" s="33"/>
      <c r="NWB36" s="33"/>
      <c r="NWC36" s="33"/>
      <c r="NWD36" s="33"/>
      <c r="NWE36" s="33"/>
      <c r="NWF36" s="33"/>
      <c r="NWG36" s="33"/>
      <c r="NWH36" s="33"/>
      <c r="NWI36" s="33"/>
      <c r="NWJ36" s="33"/>
      <c r="NWK36" s="33"/>
      <c r="NWL36" s="33"/>
      <c r="NWM36" s="33"/>
      <c r="NWN36" s="33"/>
      <c r="NWO36" s="33"/>
      <c r="NWP36" s="33"/>
      <c r="NWQ36" s="33"/>
      <c r="NWR36" s="33"/>
      <c r="NWS36" s="33"/>
      <c r="NWT36" s="33"/>
      <c r="NWU36" s="33"/>
      <c r="NWV36" s="33"/>
      <c r="NWW36" s="33"/>
      <c r="NWX36" s="33"/>
      <c r="NWY36" s="33"/>
      <c r="NWZ36" s="33"/>
      <c r="NXA36" s="33"/>
      <c r="NXB36" s="33"/>
      <c r="NXC36" s="33"/>
      <c r="NXD36" s="33"/>
      <c r="NXE36" s="33"/>
      <c r="NXF36" s="33"/>
      <c r="NXG36" s="33"/>
      <c r="NXH36" s="33"/>
      <c r="NXI36" s="33"/>
      <c r="NXJ36" s="33"/>
      <c r="NXK36" s="33"/>
      <c r="NXL36" s="33"/>
      <c r="NXM36" s="33"/>
      <c r="NXN36" s="33"/>
      <c r="NXO36" s="33"/>
      <c r="NXP36" s="33"/>
      <c r="NXQ36" s="33"/>
      <c r="NXR36" s="33"/>
      <c r="NXS36" s="33"/>
      <c r="NXT36" s="33"/>
      <c r="NXU36" s="33"/>
      <c r="NXV36" s="33"/>
      <c r="NXW36" s="33"/>
      <c r="NXX36" s="33"/>
      <c r="NXY36" s="33"/>
      <c r="NXZ36" s="33"/>
      <c r="NYA36" s="33"/>
      <c r="NYB36" s="33"/>
      <c r="NYC36" s="33"/>
      <c r="NYD36" s="33"/>
      <c r="NYE36" s="33"/>
      <c r="NYF36" s="33"/>
      <c r="NYG36" s="33"/>
      <c r="NYH36" s="33"/>
      <c r="NYI36" s="33"/>
      <c r="NYJ36" s="33"/>
      <c r="NYK36" s="33"/>
      <c r="NYL36" s="33"/>
      <c r="NYM36" s="33"/>
      <c r="NYN36" s="33"/>
      <c r="NYO36" s="33"/>
      <c r="NYP36" s="33"/>
      <c r="NYQ36" s="33"/>
      <c r="NYR36" s="33"/>
      <c r="NYS36" s="33"/>
      <c r="NYT36" s="33"/>
      <c r="NYU36" s="33"/>
      <c r="NYV36" s="33"/>
      <c r="NYW36" s="33"/>
      <c r="NYX36" s="33"/>
      <c r="NYY36" s="33"/>
      <c r="NYZ36" s="33"/>
      <c r="NZA36" s="33"/>
      <c r="NZB36" s="33"/>
      <c r="NZC36" s="33"/>
      <c r="NZD36" s="33"/>
      <c r="NZE36" s="33"/>
      <c r="NZF36" s="33"/>
      <c r="NZG36" s="33"/>
      <c r="NZH36" s="33"/>
      <c r="NZI36" s="33"/>
      <c r="NZJ36" s="33"/>
      <c r="NZK36" s="33"/>
      <c r="NZL36" s="33"/>
      <c r="NZM36" s="33"/>
      <c r="NZN36" s="33"/>
      <c r="NZO36" s="33"/>
      <c r="NZP36" s="33"/>
      <c r="NZQ36" s="33"/>
      <c r="NZR36" s="33"/>
      <c r="NZS36" s="33"/>
      <c r="NZT36" s="33"/>
      <c r="NZU36" s="33"/>
      <c r="NZV36" s="33"/>
      <c r="NZW36" s="33"/>
      <c r="NZX36" s="33"/>
      <c r="NZY36" s="33"/>
      <c r="NZZ36" s="33"/>
      <c r="OAA36" s="33"/>
      <c r="OAB36" s="33"/>
      <c r="OAC36" s="33"/>
      <c r="OAD36" s="33"/>
      <c r="OAE36" s="33"/>
      <c r="OAF36" s="33"/>
      <c r="OAG36" s="33"/>
      <c r="OAH36" s="33"/>
      <c r="OAI36" s="33"/>
      <c r="OAJ36" s="33"/>
      <c r="OAK36" s="33"/>
      <c r="OAL36" s="33"/>
      <c r="OAM36" s="33"/>
      <c r="OAN36" s="33"/>
      <c r="OAO36" s="33"/>
      <c r="OAP36" s="33"/>
      <c r="OAQ36" s="33"/>
      <c r="OAR36" s="33"/>
      <c r="OAS36" s="33"/>
      <c r="OAT36" s="33"/>
      <c r="OAU36" s="33"/>
      <c r="OAV36" s="33"/>
      <c r="OAW36" s="33"/>
      <c r="OAX36" s="33"/>
      <c r="OAY36" s="33"/>
      <c r="OAZ36" s="33"/>
      <c r="OBA36" s="33"/>
      <c r="OBB36" s="33"/>
      <c r="OBC36" s="33"/>
      <c r="OBD36" s="33"/>
      <c r="OBE36" s="33"/>
      <c r="OBF36" s="33"/>
      <c r="OBG36" s="33"/>
      <c r="OBH36" s="33"/>
      <c r="OBI36" s="33"/>
      <c r="OBJ36" s="33"/>
      <c r="OBK36" s="33"/>
      <c r="OBL36" s="33"/>
      <c r="OBM36" s="33"/>
      <c r="OBN36" s="33"/>
      <c r="OBO36" s="33"/>
      <c r="OBP36" s="33"/>
      <c r="OBQ36" s="33"/>
      <c r="OBR36" s="33"/>
      <c r="OBS36" s="33"/>
      <c r="OBT36" s="33"/>
      <c r="OBU36" s="33"/>
      <c r="OBV36" s="33"/>
      <c r="OBW36" s="33"/>
      <c r="OBX36" s="33"/>
      <c r="OBY36" s="33"/>
      <c r="OBZ36" s="33"/>
      <c r="OCA36" s="33"/>
      <c r="OCB36" s="33"/>
      <c r="OCC36" s="33"/>
      <c r="OCD36" s="33"/>
      <c r="OCE36" s="33"/>
      <c r="OCF36" s="33"/>
      <c r="OCG36" s="33"/>
      <c r="OCH36" s="33"/>
      <c r="OCI36" s="33"/>
      <c r="OCJ36" s="33"/>
      <c r="OCK36" s="33"/>
      <c r="OCL36" s="33"/>
      <c r="OCM36" s="33"/>
      <c r="OCN36" s="33"/>
      <c r="OCO36" s="33"/>
      <c r="OCP36" s="33"/>
      <c r="OCQ36" s="33"/>
      <c r="OCR36" s="33"/>
      <c r="OCS36" s="33"/>
      <c r="OCT36" s="33"/>
      <c r="OCU36" s="33"/>
      <c r="OCV36" s="33"/>
      <c r="OCW36" s="33"/>
      <c r="OCX36" s="33"/>
      <c r="OCY36" s="33"/>
      <c r="OCZ36" s="33"/>
      <c r="ODA36" s="33"/>
      <c r="ODB36" s="33"/>
      <c r="ODC36" s="33"/>
      <c r="ODD36" s="33"/>
      <c r="ODE36" s="33"/>
      <c r="ODF36" s="33"/>
      <c r="ODG36" s="33"/>
      <c r="ODH36" s="33"/>
      <c r="ODI36" s="33"/>
      <c r="ODJ36" s="33"/>
      <c r="ODK36" s="33"/>
      <c r="ODL36" s="33"/>
      <c r="ODM36" s="33"/>
      <c r="ODN36" s="33"/>
      <c r="ODO36" s="33"/>
      <c r="ODP36" s="33"/>
      <c r="ODQ36" s="33"/>
      <c r="ODR36" s="33"/>
      <c r="ODS36" s="33"/>
      <c r="ODT36" s="33"/>
      <c r="ODU36" s="33"/>
      <c r="ODV36" s="33"/>
      <c r="ODW36" s="33"/>
      <c r="ODX36" s="33"/>
      <c r="ODY36" s="33"/>
      <c r="ODZ36" s="33"/>
      <c r="OEA36" s="33"/>
      <c r="OEB36" s="33"/>
      <c r="OEC36" s="33"/>
      <c r="OED36" s="33"/>
      <c r="OEE36" s="33"/>
      <c r="OEF36" s="33"/>
      <c r="OEG36" s="33"/>
      <c r="OEH36" s="33"/>
      <c r="OEI36" s="33"/>
      <c r="OEJ36" s="33"/>
      <c r="OEK36" s="33"/>
      <c r="OEL36" s="33"/>
      <c r="OEM36" s="33"/>
      <c r="OEN36" s="33"/>
      <c r="OEO36" s="33"/>
      <c r="OEP36" s="33"/>
      <c r="OEQ36" s="33"/>
      <c r="OER36" s="33"/>
      <c r="OES36" s="33"/>
      <c r="OET36" s="33"/>
      <c r="OEU36" s="33"/>
      <c r="OEV36" s="33"/>
      <c r="OEW36" s="33"/>
      <c r="OEX36" s="33"/>
      <c r="OEY36" s="33"/>
      <c r="OEZ36" s="33"/>
      <c r="OFA36" s="33"/>
      <c r="OFB36" s="33"/>
      <c r="OFC36" s="33"/>
      <c r="OFD36" s="33"/>
      <c r="OFE36" s="33"/>
      <c r="OFF36" s="33"/>
      <c r="OFG36" s="33"/>
      <c r="OFH36" s="33"/>
      <c r="OFI36" s="33"/>
      <c r="OFJ36" s="33"/>
      <c r="OFK36" s="33"/>
      <c r="OFL36" s="33"/>
      <c r="OFM36" s="33"/>
      <c r="OFN36" s="33"/>
      <c r="OFO36" s="33"/>
      <c r="OFP36" s="33"/>
      <c r="OFQ36" s="33"/>
      <c r="OFR36" s="33"/>
      <c r="OFS36" s="33"/>
      <c r="OFT36" s="33"/>
      <c r="OFU36" s="33"/>
      <c r="OFV36" s="33"/>
      <c r="OFW36" s="33"/>
      <c r="OFX36" s="33"/>
      <c r="OFY36" s="33"/>
      <c r="OFZ36" s="33"/>
      <c r="OGA36" s="33"/>
      <c r="OGB36" s="33"/>
      <c r="OGC36" s="33"/>
      <c r="OGD36" s="33"/>
      <c r="OGE36" s="33"/>
      <c r="OGF36" s="33"/>
      <c r="OGG36" s="33"/>
      <c r="OGH36" s="33"/>
      <c r="OGI36" s="33"/>
      <c r="OGJ36" s="33"/>
      <c r="OGK36" s="33"/>
      <c r="OGL36" s="33"/>
      <c r="OGM36" s="33"/>
      <c r="OGN36" s="33"/>
      <c r="OGO36" s="33"/>
      <c r="OGP36" s="33"/>
      <c r="OGQ36" s="33"/>
      <c r="OGR36" s="33"/>
      <c r="OGS36" s="33"/>
      <c r="OGT36" s="33"/>
      <c r="OGU36" s="33"/>
      <c r="OGV36" s="33"/>
      <c r="OGW36" s="33"/>
      <c r="OGX36" s="33"/>
      <c r="OGY36" s="33"/>
      <c r="OGZ36" s="33"/>
      <c r="OHA36" s="33"/>
      <c r="OHB36" s="33"/>
      <c r="OHC36" s="33"/>
      <c r="OHD36" s="33"/>
      <c r="OHE36" s="33"/>
      <c r="OHF36" s="33"/>
      <c r="OHG36" s="33"/>
      <c r="OHH36" s="33"/>
      <c r="OHI36" s="33"/>
      <c r="OHJ36" s="33"/>
      <c r="OHK36" s="33"/>
      <c r="OHL36" s="33"/>
      <c r="OHM36" s="33"/>
      <c r="OHN36" s="33"/>
      <c r="OHO36" s="33"/>
      <c r="OHP36" s="33"/>
      <c r="OHQ36" s="33"/>
      <c r="OHR36" s="33"/>
      <c r="OHS36" s="33"/>
      <c r="OHT36" s="33"/>
      <c r="OHU36" s="33"/>
      <c r="OHV36" s="33"/>
      <c r="OHW36" s="33"/>
      <c r="OHX36" s="33"/>
      <c r="OHY36" s="33"/>
      <c r="OHZ36" s="33"/>
      <c r="OIA36" s="33"/>
      <c r="OIB36" s="33"/>
      <c r="OIC36" s="33"/>
      <c r="OID36" s="33"/>
      <c r="OIE36" s="33"/>
      <c r="OIF36" s="33"/>
      <c r="OIG36" s="33"/>
      <c r="OIH36" s="33"/>
      <c r="OII36" s="33"/>
      <c r="OIJ36" s="33"/>
      <c r="OIK36" s="33"/>
      <c r="OIL36" s="33"/>
      <c r="OIM36" s="33"/>
      <c r="OIN36" s="33"/>
      <c r="OIO36" s="33"/>
      <c r="OIP36" s="33"/>
      <c r="OIQ36" s="33"/>
      <c r="OIR36" s="33"/>
      <c r="OIS36" s="33"/>
      <c r="OIT36" s="33"/>
      <c r="OIU36" s="33"/>
      <c r="OIV36" s="33"/>
      <c r="OIW36" s="33"/>
      <c r="OIX36" s="33"/>
      <c r="OIY36" s="33"/>
      <c r="OIZ36" s="33"/>
      <c r="OJA36" s="33"/>
      <c r="OJB36" s="33"/>
      <c r="OJC36" s="33"/>
      <c r="OJD36" s="33"/>
      <c r="OJE36" s="33"/>
      <c r="OJF36" s="33"/>
      <c r="OJG36" s="33"/>
      <c r="OJH36" s="33"/>
      <c r="OJI36" s="33"/>
      <c r="OJJ36" s="33"/>
      <c r="OJK36" s="33"/>
      <c r="OJL36" s="33"/>
      <c r="OJM36" s="33"/>
      <c r="OJN36" s="33"/>
      <c r="OJO36" s="33"/>
      <c r="OJP36" s="33"/>
      <c r="OJQ36" s="33"/>
      <c r="OJR36" s="33"/>
      <c r="OJS36" s="33"/>
      <c r="OJT36" s="33"/>
      <c r="OJU36" s="33"/>
      <c r="OJV36" s="33"/>
      <c r="OJW36" s="33"/>
      <c r="OJX36" s="33"/>
      <c r="OJY36" s="33"/>
      <c r="OJZ36" s="33"/>
      <c r="OKA36" s="33"/>
      <c r="OKB36" s="33"/>
      <c r="OKC36" s="33"/>
      <c r="OKD36" s="33"/>
      <c r="OKE36" s="33"/>
      <c r="OKF36" s="33"/>
      <c r="OKG36" s="33"/>
      <c r="OKH36" s="33"/>
      <c r="OKI36" s="33"/>
      <c r="OKJ36" s="33"/>
      <c r="OKK36" s="33"/>
      <c r="OKL36" s="33"/>
      <c r="OKM36" s="33"/>
      <c r="OKN36" s="33"/>
      <c r="OKO36" s="33"/>
      <c r="OKP36" s="33"/>
      <c r="OKQ36" s="33"/>
      <c r="OKR36" s="33"/>
      <c r="OKS36" s="33"/>
      <c r="OKT36" s="33"/>
      <c r="OKU36" s="33"/>
      <c r="OKV36" s="33"/>
      <c r="OKW36" s="33"/>
      <c r="OKX36" s="33"/>
      <c r="OKY36" s="33"/>
      <c r="OKZ36" s="33"/>
      <c r="OLA36" s="33"/>
      <c r="OLB36" s="33"/>
      <c r="OLC36" s="33"/>
      <c r="OLD36" s="33"/>
      <c r="OLE36" s="33"/>
      <c r="OLF36" s="33"/>
      <c r="OLG36" s="33"/>
      <c r="OLH36" s="33"/>
      <c r="OLI36" s="33"/>
      <c r="OLJ36" s="33"/>
      <c r="OLK36" s="33"/>
      <c r="OLL36" s="33"/>
      <c r="OLM36" s="33"/>
      <c r="OLN36" s="33"/>
      <c r="OLO36" s="33"/>
      <c r="OLP36" s="33"/>
      <c r="OLQ36" s="33"/>
      <c r="OLR36" s="33"/>
      <c r="OLS36" s="33"/>
      <c r="OLT36" s="33"/>
      <c r="OLU36" s="33"/>
      <c r="OLV36" s="33"/>
      <c r="OLW36" s="33"/>
      <c r="OLX36" s="33"/>
      <c r="OLY36" s="33"/>
      <c r="OLZ36" s="33"/>
      <c r="OMA36" s="33"/>
      <c r="OMB36" s="33"/>
      <c r="OMC36" s="33"/>
      <c r="OMD36" s="33"/>
      <c r="OME36" s="33"/>
      <c r="OMF36" s="33"/>
      <c r="OMG36" s="33"/>
      <c r="OMH36" s="33"/>
      <c r="OMI36" s="33"/>
      <c r="OMJ36" s="33"/>
      <c r="OMK36" s="33"/>
      <c r="OML36" s="33"/>
      <c r="OMM36" s="33"/>
      <c r="OMN36" s="33"/>
      <c r="OMO36" s="33"/>
      <c r="OMP36" s="33"/>
      <c r="OMQ36" s="33"/>
      <c r="OMR36" s="33"/>
      <c r="OMS36" s="33"/>
      <c r="OMT36" s="33"/>
      <c r="OMU36" s="33"/>
      <c r="OMV36" s="33"/>
      <c r="OMW36" s="33"/>
      <c r="OMX36" s="33"/>
      <c r="OMY36" s="33"/>
      <c r="OMZ36" s="33"/>
      <c r="ONA36" s="33"/>
      <c r="ONB36" s="33"/>
      <c r="ONC36" s="33"/>
      <c r="OND36" s="33"/>
      <c r="ONE36" s="33"/>
      <c r="ONF36" s="33"/>
      <c r="ONG36" s="33"/>
      <c r="ONH36" s="33"/>
      <c r="ONI36" s="33"/>
      <c r="ONJ36" s="33"/>
      <c r="ONK36" s="33"/>
      <c r="ONL36" s="33"/>
      <c r="ONM36" s="33"/>
      <c r="ONN36" s="33"/>
      <c r="ONO36" s="33"/>
      <c r="ONP36" s="33"/>
      <c r="ONQ36" s="33"/>
      <c r="ONR36" s="33"/>
      <c r="ONS36" s="33"/>
      <c r="ONT36" s="33"/>
      <c r="ONU36" s="33"/>
      <c r="ONV36" s="33"/>
      <c r="ONW36" s="33"/>
      <c r="ONX36" s="33"/>
      <c r="ONY36" s="33"/>
      <c r="ONZ36" s="33"/>
      <c r="OOA36" s="33"/>
      <c r="OOB36" s="33"/>
      <c r="OOC36" s="33"/>
      <c r="OOD36" s="33"/>
      <c r="OOE36" s="33"/>
      <c r="OOF36" s="33"/>
      <c r="OOG36" s="33"/>
      <c r="OOH36" s="33"/>
      <c r="OOI36" s="33"/>
      <c r="OOJ36" s="33"/>
      <c r="OOK36" s="33"/>
      <c r="OOL36" s="33"/>
      <c r="OOM36" s="33"/>
      <c r="OON36" s="33"/>
      <c r="OOO36" s="33"/>
      <c r="OOP36" s="33"/>
      <c r="OOQ36" s="33"/>
      <c r="OOR36" s="33"/>
      <c r="OOS36" s="33"/>
      <c r="OOT36" s="33"/>
      <c r="OOU36" s="33"/>
      <c r="OOV36" s="33"/>
      <c r="OOW36" s="33"/>
      <c r="OOX36" s="33"/>
      <c r="OOY36" s="33"/>
      <c r="OOZ36" s="33"/>
      <c r="OPA36" s="33"/>
      <c r="OPB36" s="33"/>
      <c r="OPC36" s="33"/>
      <c r="OPD36" s="33"/>
      <c r="OPE36" s="33"/>
      <c r="OPF36" s="33"/>
      <c r="OPG36" s="33"/>
      <c r="OPH36" s="33"/>
      <c r="OPI36" s="33"/>
      <c r="OPJ36" s="33"/>
      <c r="OPK36" s="33"/>
      <c r="OPL36" s="33"/>
      <c r="OPM36" s="33"/>
      <c r="OPN36" s="33"/>
      <c r="OPO36" s="33"/>
      <c r="OPP36" s="33"/>
      <c r="OPQ36" s="33"/>
      <c r="OPR36" s="33"/>
      <c r="OPS36" s="33"/>
      <c r="OPT36" s="33"/>
      <c r="OPU36" s="33"/>
      <c r="OPV36" s="33"/>
      <c r="OPW36" s="33"/>
      <c r="OPX36" s="33"/>
      <c r="OPY36" s="33"/>
      <c r="OPZ36" s="33"/>
      <c r="OQA36" s="33"/>
      <c r="OQB36" s="33"/>
      <c r="OQC36" s="33"/>
      <c r="OQD36" s="33"/>
      <c r="OQE36" s="33"/>
      <c r="OQF36" s="33"/>
      <c r="OQG36" s="33"/>
      <c r="OQH36" s="33"/>
      <c r="OQI36" s="33"/>
      <c r="OQJ36" s="33"/>
      <c r="OQK36" s="33"/>
      <c r="OQL36" s="33"/>
      <c r="OQM36" s="33"/>
      <c r="OQN36" s="33"/>
      <c r="OQO36" s="33"/>
      <c r="OQP36" s="33"/>
      <c r="OQQ36" s="33"/>
      <c r="OQR36" s="33"/>
      <c r="OQS36" s="33"/>
      <c r="OQT36" s="33"/>
      <c r="OQU36" s="33"/>
      <c r="OQV36" s="33"/>
      <c r="OQW36" s="33"/>
      <c r="OQX36" s="33"/>
      <c r="OQY36" s="33"/>
      <c r="OQZ36" s="33"/>
      <c r="ORA36" s="33"/>
      <c r="ORB36" s="33"/>
      <c r="ORC36" s="33"/>
      <c r="ORD36" s="33"/>
      <c r="ORE36" s="33"/>
      <c r="ORF36" s="33"/>
      <c r="ORG36" s="33"/>
      <c r="ORH36" s="33"/>
      <c r="ORI36" s="33"/>
      <c r="ORJ36" s="33"/>
      <c r="ORK36" s="33"/>
      <c r="ORL36" s="33"/>
      <c r="ORM36" s="33"/>
      <c r="ORN36" s="33"/>
      <c r="ORO36" s="33"/>
      <c r="ORP36" s="33"/>
      <c r="ORQ36" s="33"/>
      <c r="ORR36" s="33"/>
      <c r="ORS36" s="33"/>
      <c r="ORT36" s="33"/>
      <c r="ORU36" s="33"/>
      <c r="ORV36" s="33"/>
      <c r="ORW36" s="33"/>
      <c r="ORX36" s="33"/>
      <c r="ORY36" s="33"/>
      <c r="ORZ36" s="33"/>
      <c r="OSA36" s="33"/>
      <c r="OSB36" s="33"/>
      <c r="OSC36" s="33"/>
      <c r="OSD36" s="33"/>
      <c r="OSE36" s="33"/>
      <c r="OSF36" s="33"/>
      <c r="OSG36" s="33"/>
      <c r="OSH36" s="33"/>
      <c r="OSI36" s="33"/>
      <c r="OSJ36" s="33"/>
      <c r="OSK36" s="33"/>
      <c r="OSL36" s="33"/>
      <c r="OSM36" s="33"/>
      <c r="OSN36" s="33"/>
      <c r="OSO36" s="33"/>
      <c r="OSP36" s="33"/>
      <c r="OSQ36" s="33"/>
      <c r="OSR36" s="33"/>
      <c r="OSS36" s="33"/>
      <c r="OST36" s="33"/>
      <c r="OSU36" s="33"/>
      <c r="OSV36" s="33"/>
      <c r="OSW36" s="33"/>
      <c r="OSX36" s="33"/>
      <c r="OSY36" s="33"/>
      <c r="OSZ36" s="33"/>
      <c r="OTA36" s="33"/>
      <c r="OTB36" s="33"/>
      <c r="OTC36" s="33"/>
      <c r="OTD36" s="33"/>
      <c r="OTE36" s="33"/>
      <c r="OTF36" s="33"/>
      <c r="OTG36" s="33"/>
      <c r="OTH36" s="33"/>
      <c r="OTI36" s="33"/>
      <c r="OTJ36" s="33"/>
      <c r="OTK36" s="33"/>
      <c r="OTL36" s="33"/>
      <c r="OTM36" s="33"/>
      <c r="OTN36" s="33"/>
      <c r="OTO36" s="33"/>
      <c r="OTP36" s="33"/>
      <c r="OTQ36" s="33"/>
      <c r="OTR36" s="33"/>
      <c r="OTS36" s="33"/>
      <c r="OTT36" s="33"/>
      <c r="OTU36" s="33"/>
      <c r="OTV36" s="33"/>
      <c r="OTW36" s="33"/>
      <c r="OTX36" s="33"/>
      <c r="OTY36" s="33"/>
      <c r="OTZ36" s="33"/>
      <c r="OUA36" s="33"/>
      <c r="OUB36" s="33"/>
      <c r="OUC36" s="33"/>
      <c r="OUD36" s="33"/>
      <c r="OUE36" s="33"/>
      <c r="OUF36" s="33"/>
      <c r="OUG36" s="33"/>
      <c r="OUH36" s="33"/>
      <c r="OUI36" s="33"/>
      <c r="OUJ36" s="33"/>
      <c r="OUK36" s="33"/>
      <c r="OUL36" s="33"/>
      <c r="OUM36" s="33"/>
      <c r="OUN36" s="33"/>
      <c r="OUO36" s="33"/>
      <c r="OUP36" s="33"/>
      <c r="OUQ36" s="33"/>
      <c r="OUR36" s="33"/>
      <c r="OUS36" s="33"/>
      <c r="OUT36" s="33"/>
      <c r="OUU36" s="33"/>
      <c r="OUV36" s="33"/>
      <c r="OUW36" s="33"/>
      <c r="OUX36" s="33"/>
      <c r="OUY36" s="33"/>
      <c r="OUZ36" s="33"/>
      <c r="OVA36" s="33"/>
      <c r="OVB36" s="33"/>
      <c r="OVC36" s="33"/>
      <c r="OVD36" s="33"/>
      <c r="OVE36" s="33"/>
      <c r="OVF36" s="33"/>
      <c r="OVG36" s="33"/>
      <c r="OVH36" s="33"/>
      <c r="OVI36" s="33"/>
      <c r="OVJ36" s="33"/>
      <c r="OVK36" s="33"/>
      <c r="OVL36" s="33"/>
      <c r="OVM36" s="33"/>
      <c r="OVN36" s="33"/>
      <c r="OVO36" s="33"/>
      <c r="OVP36" s="33"/>
      <c r="OVQ36" s="33"/>
      <c r="OVR36" s="33"/>
      <c r="OVS36" s="33"/>
      <c r="OVT36" s="33"/>
      <c r="OVU36" s="33"/>
      <c r="OVV36" s="33"/>
      <c r="OVW36" s="33"/>
      <c r="OVX36" s="33"/>
      <c r="OVY36" s="33"/>
      <c r="OVZ36" s="33"/>
      <c r="OWA36" s="33"/>
      <c r="OWB36" s="33"/>
      <c r="OWC36" s="33"/>
      <c r="OWD36" s="33"/>
      <c r="OWE36" s="33"/>
      <c r="OWF36" s="33"/>
      <c r="OWG36" s="33"/>
      <c r="OWH36" s="33"/>
      <c r="OWI36" s="33"/>
      <c r="OWJ36" s="33"/>
      <c r="OWK36" s="33"/>
      <c r="OWL36" s="33"/>
      <c r="OWM36" s="33"/>
      <c r="OWN36" s="33"/>
      <c r="OWO36" s="33"/>
      <c r="OWP36" s="33"/>
      <c r="OWQ36" s="33"/>
      <c r="OWR36" s="33"/>
      <c r="OWS36" s="33"/>
      <c r="OWT36" s="33"/>
      <c r="OWU36" s="33"/>
      <c r="OWV36" s="33"/>
      <c r="OWW36" s="33"/>
      <c r="OWX36" s="33"/>
      <c r="OWY36" s="33"/>
      <c r="OWZ36" s="33"/>
      <c r="OXA36" s="33"/>
      <c r="OXB36" s="33"/>
      <c r="OXC36" s="33"/>
      <c r="OXD36" s="33"/>
      <c r="OXE36" s="33"/>
      <c r="OXF36" s="33"/>
      <c r="OXG36" s="33"/>
      <c r="OXH36" s="33"/>
      <c r="OXI36" s="33"/>
      <c r="OXJ36" s="33"/>
      <c r="OXK36" s="33"/>
      <c r="OXL36" s="33"/>
      <c r="OXM36" s="33"/>
      <c r="OXN36" s="33"/>
      <c r="OXO36" s="33"/>
      <c r="OXP36" s="33"/>
      <c r="OXQ36" s="33"/>
      <c r="OXR36" s="33"/>
      <c r="OXS36" s="33"/>
      <c r="OXT36" s="33"/>
      <c r="OXU36" s="33"/>
      <c r="OXV36" s="33"/>
      <c r="OXW36" s="33"/>
      <c r="OXX36" s="33"/>
      <c r="OXY36" s="33"/>
      <c r="OXZ36" s="33"/>
      <c r="OYA36" s="33"/>
      <c r="OYB36" s="33"/>
      <c r="OYC36" s="33"/>
      <c r="OYD36" s="33"/>
      <c r="OYE36" s="33"/>
      <c r="OYF36" s="33"/>
      <c r="OYG36" s="33"/>
      <c r="OYH36" s="33"/>
      <c r="OYI36" s="33"/>
      <c r="OYJ36" s="33"/>
      <c r="OYK36" s="33"/>
      <c r="OYL36" s="33"/>
      <c r="OYM36" s="33"/>
      <c r="OYN36" s="33"/>
      <c r="OYO36" s="33"/>
      <c r="OYP36" s="33"/>
      <c r="OYQ36" s="33"/>
      <c r="OYR36" s="33"/>
      <c r="OYS36" s="33"/>
      <c r="OYT36" s="33"/>
      <c r="OYU36" s="33"/>
      <c r="OYV36" s="33"/>
      <c r="OYW36" s="33"/>
      <c r="OYX36" s="33"/>
      <c r="OYY36" s="33"/>
      <c r="OYZ36" s="33"/>
      <c r="OZA36" s="33"/>
      <c r="OZB36" s="33"/>
      <c r="OZC36" s="33"/>
      <c r="OZD36" s="33"/>
      <c r="OZE36" s="33"/>
      <c r="OZF36" s="33"/>
      <c r="OZG36" s="33"/>
      <c r="OZH36" s="33"/>
      <c r="OZI36" s="33"/>
      <c r="OZJ36" s="33"/>
      <c r="OZK36" s="33"/>
      <c r="OZL36" s="33"/>
      <c r="OZM36" s="33"/>
      <c r="OZN36" s="33"/>
      <c r="OZO36" s="33"/>
      <c r="OZP36" s="33"/>
      <c r="OZQ36" s="33"/>
      <c r="OZR36" s="33"/>
      <c r="OZS36" s="33"/>
      <c r="OZT36" s="33"/>
      <c r="OZU36" s="33"/>
      <c r="OZV36" s="33"/>
      <c r="OZW36" s="33"/>
      <c r="OZX36" s="33"/>
      <c r="OZY36" s="33"/>
      <c r="OZZ36" s="33"/>
      <c r="PAA36" s="33"/>
      <c r="PAB36" s="33"/>
      <c r="PAC36" s="33"/>
      <c r="PAD36" s="33"/>
      <c r="PAE36" s="33"/>
      <c r="PAF36" s="33"/>
      <c r="PAG36" s="33"/>
      <c r="PAH36" s="33"/>
      <c r="PAI36" s="33"/>
      <c r="PAJ36" s="33"/>
      <c r="PAK36" s="33"/>
      <c r="PAL36" s="33"/>
      <c r="PAM36" s="33"/>
      <c r="PAN36" s="33"/>
      <c r="PAO36" s="33"/>
      <c r="PAP36" s="33"/>
      <c r="PAQ36" s="33"/>
      <c r="PAR36" s="33"/>
      <c r="PAS36" s="33"/>
      <c r="PAT36" s="33"/>
      <c r="PAU36" s="33"/>
      <c r="PAV36" s="33"/>
      <c r="PAW36" s="33"/>
      <c r="PAX36" s="33"/>
      <c r="PAY36" s="33"/>
      <c r="PAZ36" s="33"/>
      <c r="PBA36" s="33"/>
      <c r="PBB36" s="33"/>
      <c r="PBC36" s="33"/>
      <c r="PBD36" s="33"/>
      <c r="PBE36" s="33"/>
      <c r="PBF36" s="33"/>
      <c r="PBG36" s="33"/>
      <c r="PBH36" s="33"/>
      <c r="PBI36" s="33"/>
      <c r="PBJ36" s="33"/>
      <c r="PBK36" s="33"/>
      <c r="PBL36" s="33"/>
      <c r="PBM36" s="33"/>
      <c r="PBN36" s="33"/>
      <c r="PBO36" s="33"/>
      <c r="PBP36" s="33"/>
      <c r="PBQ36" s="33"/>
      <c r="PBR36" s="33"/>
      <c r="PBS36" s="33"/>
      <c r="PBT36" s="33"/>
      <c r="PBU36" s="33"/>
      <c r="PBV36" s="33"/>
      <c r="PBW36" s="33"/>
      <c r="PBX36" s="33"/>
      <c r="PBY36" s="33"/>
      <c r="PBZ36" s="33"/>
      <c r="PCA36" s="33"/>
      <c r="PCB36" s="33"/>
      <c r="PCC36" s="33"/>
      <c r="PCD36" s="33"/>
      <c r="PCE36" s="33"/>
      <c r="PCF36" s="33"/>
      <c r="PCG36" s="33"/>
      <c r="PCH36" s="33"/>
      <c r="PCI36" s="33"/>
      <c r="PCJ36" s="33"/>
      <c r="PCK36" s="33"/>
      <c r="PCL36" s="33"/>
      <c r="PCM36" s="33"/>
      <c r="PCN36" s="33"/>
      <c r="PCO36" s="33"/>
      <c r="PCP36" s="33"/>
      <c r="PCQ36" s="33"/>
      <c r="PCR36" s="33"/>
      <c r="PCS36" s="33"/>
      <c r="PCT36" s="33"/>
      <c r="PCU36" s="33"/>
      <c r="PCV36" s="33"/>
      <c r="PCW36" s="33"/>
      <c r="PCX36" s="33"/>
      <c r="PCY36" s="33"/>
      <c r="PCZ36" s="33"/>
      <c r="PDA36" s="33"/>
      <c r="PDB36" s="33"/>
      <c r="PDC36" s="33"/>
      <c r="PDD36" s="33"/>
      <c r="PDE36" s="33"/>
      <c r="PDF36" s="33"/>
      <c r="PDG36" s="33"/>
      <c r="PDH36" s="33"/>
      <c r="PDI36" s="33"/>
      <c r="PDJ36" s="33"/>
      <c r="PDK36" s="33"/>
      <c r="PDL36" s="33"/>
      <c r="PDM36" s="33"/>
      <c r="PDN36" s="33"/>
      <c r="PDO36" s="33"/>
      <c r="PDP36" s="33"/>
      <c r="PDQ36" s="33"/>
      <c r="PDR36" s="33"/>
      <c r="PDS36" s="33"/>
      <c r="PDT36" s="33"/>
      <c r="PDU36" s="33"/>
      <c r="PDV36" s="33"/>
      <c r="PDW36" s="33"/>
      <c r="PDX36" s="33"/>
      <c r="PDY36" s="33"/>
      <c r="PDZ36" s="33"/>
      <c r="PEA36" s="33"/>
      <c r="PEB36" s="33"/>
      <c r="PEC36" s="33"/>
      <c r="PED36" s="33"/>
      <c r="PEE36" s="33"/>
      <c r="PEF36" s="33"/>
      <c r="PEG36" s="33"/>
      <c r="PEH36" s="33"/>
      <c r="PEI36" s="33"/>
      <c r="PEJ36" s="33"/>
      <c r="PEK36" s="33"/>
      <c r="PEL36" s="33"/>
      <c r="PEM36" s="33"/>
      <c r="PEN36" s="33"/>
      <c r="PEO36" s="33"/>
      <c r="PEP36" s="33"/>
      <c r="PEQ36" s="33"/>
      <c r="PER36" s="33"/>
      <c r="PES36" s="33"/>
      <c r="PET36" s="33"/>
      <c r="PEU36" s="33"/>
      <c r="PEV36" s="33"/>
      <c r="PEW36" s="33"/>
      <c r="PEX36" s="33"/>
      <c r="PEY36" s="33"/>
      <c r="PEZ36" s="33"/>
      <c r="PFA36" s="33"/>
      <c r="PFB36" s="33"/>
      <c r="PFC36" s="33"/>
      <c r="PFD36" s="33"/>
      <c r="PFE36" s="33"/>
      <c r="PFF36" s="33"/>
      <c r="PFG36" s="33"/>
      <c r="PFH36" s="33"/>
      <c r="PFI36" s="33"/>
      <c r="PFJ36" s="33"/>
      <c r="PFK36" s="33"/>
      <c r="PFL36" s="33"/>
      <c r="PFM36" s="33"/>
      <c r="PFN36" s="33"/>
      <c r="PFO36" s="33"/>
      <c r="PFP36" s="33"/>
      <c r="PFQ36" s="33"/>
      <c r="PFR36" s="33"/>
      <c r="PFS36" s="33"/>
      <c r="PFT36" s="33"/>
      <c r="PFU36" s="33"/>
      <c r="PFV36" s="33"/>
      <c r="PFW36" s="33"/>
      <c r="PFX36" s="33"/>
      <c r="PFY36" s="33"/>
      <c r="PFZ36" s="33"/>
      <c r="PGA36" s="33"/>
      <c r="PGB36" s="33"/>
      <c r="PGC36" s="33"/>
      <c r="PGD36" s="33"/>
      <c r="PGE36" s="33"/>
      <c r="PGF36" s="33"/>
      <c r="PGG36" s="33"/>
      <c r="PGH36" s="33"/>
      <c r="PGI36" s="33"/>
      <c r="PGJ36" s="33"/>
      <c r="PGK36" s="33"/>
      <c r="PGL36" s="33"/>
      <c r="PGM36" s="33"/>
      <c r="PGN36" s="33"/>
      <c r="PGO36" s="33"/>
      <c r="PGP36" s="33"/>
      <c r="PGQ36" s="33"/>
      <c r="PGR36" s="33"/>
      <c r="PGS36" s="33"/>
      <c r="PGT36" s="33"/>
      <c r="PGU36" s="33"/>
      <c r="PGV36" s="33"/>
      <c r="PGW36" s="33"/>
      <c r="PGX36" s="33"/>
      <c r="PGY36" s="33"/>
      <c r="PGZ36" s="33"/>
      <c r="PHA36" s="33"/>
      <c r="PHB36" s="33"/>
      <c r="PHC36" s="33"/>
      <c r="PHD36" s="33"/>
      <c r="PHE36" s="33"/>
      <c r="PHF36" s="33"/>
      <c r="PHG36" s="33"/>
      <c r="PHH36" s="33"/>
      <c r="PHI36" s="33"/>
      <c r="PHJ36" s="33"/>
      <c r="PHK36" s="33"/>
      <c r="PHL36" s="33"/>
      <c r="PHM36" s="33"/>
      <c r="PHN36" s="33"/>
      <c r="PHO36" s="33"/>
      <c r="PHP36" s="33"/>
      <c r="PHQ36" s="33"/>
      <c r="PHR36" s="33"/>
      <c r="PHS36" s="33"/>
      <c r="PHT36" s="33"/>
      <c r="PHU36" s="33"/>
      <c r="PHV36" s="33"/>
      <c r="PHW36" s="33"/>
      <c r="PHX36" s="33"/>
      <c r="PHY36" s="33"/>
      <c r="PHZ36" s="33"/>
      <c r="PIA36" s="33"/>
      <c r="PIB36" s="33"/>
      <c r="PIC36" s="33"/>
      <c r="PID36" s="33"/>
      <c r="PIE36" s="33"/>
      <c r="PIF36" s="33"/>
      <c r="PIG36" s="33"/>
      <c r="PIH36" s="33"/>
      <c r="PII36" s="33"/>
      <c r="PIJ36" s="33"/>
      <c r="PIK36" s="33"/>
      <c r="PIL36" s="33"/>
      <c r="PIM36" s="33"/>
      <c r="PIN36" s="33"/>
      <c r="PIO36" s="33"/>
      <c r="PIP36" s="33"/>
      <c r="PIQ36" s="33"/>
      <c r="PIR36" s="33"/>
      <c r="PIS36" s="33"/>
      <c r="PIT36" s="33"/>
      <c r="PIU36" s="33"/>
      <c r="PIV36" s="33"/>
      <c r="PIW36" s="33"/>
      <c r="PIX36" s="33"/>
      <c r="PIY36" s="33"/>
      <c r="PIZ36" s="33"/>
      <c r="PJA36" s="33"/>
      <c r="PJB36" s="33"/>
      <c r="PJC36" s="33"/>
      <c r="PJD36" s="33"/>
      <c r="PJE36" s="33"/>
      <c r="PJF36" s="33"/>
      <c r="PJG36" s="33"/>
      <c r="PJH36" s="33"/>
      <c r="PJI36" s="33"/>
      <c r="PJJ36" s="33"/>
      <c r="PJK36" s="33"/>
      <c r="PJL36" s="33"/>
      <c r="PJM36" s="33"/>
      <c r="PJN36" s="33"/>
      <c r="PJO36" s="33"/>
      <c r="PJP36" s="33"/>
      <c r="PJQ36" s="33"/>
      <c r="PJR36" s="33"/>
      <c r="PJS36" s="33"/>
      <c r="PJT36" s="33"/>
      <c r="PJU36" s="33"/>
      <c r="PJV36" s="33"/>
      <c r="PJW36" s="33"/>
      <c r="PJX36" s="33"/>
      <c r="PJY36" s="33"/>
      <c r="PJZ36" s="33"/>
      <c r="PKA36" s="33"/>
      <c r="PKB36" s="33"/>
      <c r="PKC36" s="33"/>
      <c r="PKD36" s="33"/>
      <c r="PKE36" s="33"/>
      <c r="PKF36" s="33"/>
      <c r="PKG36" s="33"/>
      <c r="PKH36" s="33"/>
      <c r="PKI36" s="33"/>
      <c r="PKJ36" s="33"/>
      <c r="PKK36" s="33"/>
      <c r="PKL36" s="33"/>
      <c r="PKM36" s="33"/>
      <c r="PKN36" s="33"/>
      <c r="PKO36" s="33"/>
      <c r="PKP36" s="33"/>
      <c r="PKQ36" s="33"/>
      <c r="PKR36" s="33"/>
      <c r="PKS36" s="33"/>
      <c r="PKT36" s="33"/>
      <c r="PKU36" s="33"/>
      <c r="PKV36" s="33"/>
      <c r="PKW36" s="33"/>
      <c r="PKX36" s="33"/>
      <c r="PKY36" s="33"/>
      <c r="PKZ36" s="33"/>
      <c r="PLA36" s="33"/>
      <c r="PLB36" s="33"/>
      <c r="PLC36" s="33"/>
      <c r="PLD36" s="33"/>
      <c r="PLE36" s="33"/>
      <c r="PLF36" s="33"/>
      <c r="PLG36" s="33"/>
      <c r="PLH36" s="33"/>
      <c r="PLI36" s="33"/>
      <c r="PLJ36" s="33"/>
      <c r="PLK36" s="33"/>
      <c r="PLL36" s="33"/>
      <c r="PLM36" s="33"/>
      <c r="PLN36" s="33"/>
      <c r="PLO36" s="33"/>
      <c r="PLP36" s="33"/>
      <c r="PLQ36" s="33"/>
      <c r="PLR36" s="33"/>
      <c r="PLS36" s="33"/>
      <c r="PLT36" s="33"/>
      <c r="PLU36" s="33"/>
      <c r="PLV36" s="33"/>
      <c r="PLW36" s="33"/>
      <c r="PLX36" s="33"/>
      <c r="PLY36" s="33"/>
      <c r="PLZ36" s="33"/>
      <c r="PMA36" s="33"/>
      <c r="PMB36" s="33"/>
      <c r="PMC36" s="33"/>
      <c r="PMD36" s="33"/>
      <c r="PME36" s="33"/>
      <c r="PMF36" s="33"/>
      <c r="PMG36" s="33"/>
      <c r="PMH36" s="33"/>
      <c r="PMI36" s="33"/>
      <c r="PMJ36" s="33"/>
      <c r="PMK36" s="33"/>
      <c r="PML36" s="33"/>
      <c r="PMM36" s="33"/>
      <c r="PMN36" s="33"/>
      <c r="PMO36" s="33"/>
      <c r="PMP36" s="33"/>
      <c r="PMQ36" s="33"/>
      <c r="PMR36" s="33"/>
      <c r="PMS36" s="33"/>
      <c r="PMT36" s="33"/>
      <c r="PMU36" s="33"/>
      <c r="PMV36" s="33"/>
      <c r="PMW36" s="33"/>
      <c r="PMX36" s="33"/>
      <c r="PMY36" s="33"/>
      <c r="PMZ36" s="33"/>
      <c r="PNA36" s="33"/>
      <c r="PNB36" s="33"/>
      <c r="PNC36" s="33"/>
      <c r="PND36" s="33"/>
      <c r="PNE36" s="33"/>
      <c r="PNF36" s="33"/>
      <c r="PNG36" s="33"/>
      <c r="PNH36" s="33"/>
      <c r="PNI36" s="33"/>
      <c r="PNJ36" s="33"/>
      <c r="PNK36" s="33"/>
      <c r="PNL36" s="33"/>
      <c r="PNM36" s="33"/>
      <c r="PNN36" s="33"/>
      <c r="PNO36" s="33"/>
      <c r="PNP36" s="33"/>
      <c r="PNQ36" s="33"/>
      <c r="PNR36" s="33"/>
      <c r="PNS36" s="33"/>
      <c r="PNT36" s="33"/>
      <c r="PNU36" s="33"/>
      <c r="PNV36" s="33"/>
      <c r="PNW36" s="33"/>
      <c r="PNX36" s="33"/>
      <c r="PNY36" s="33"/>
      <c r="PNZ36" s="33"/>
      <c r="POA36" s="33"/>
      <c r="POB36" s="33"/>
      <c r="POC36" s="33"/>
      <c r="POD36" s="33"/>
      <c r="POE36" s="33"/>
      <c r="POF36" s="33"/>
      <c r="POG36" s="33"/>
      <c r="POH36" s="33"/>
      <c r="POI36" s="33"/>
      <c r="POJ36" s="33"/>
      <c r="POK36" s="33"/>
      <c r="POL36" s="33"/>
      <c r="POM36" s="33"/>
      <c r="PON36" s="33"/>
      <c r="POO36" s="33"/>
      <c r="POP36" s="33"/>
      <c r="POQ36" s="33"/>
      <c r="POR36" s="33"/>
      <c r="POS36" s="33"/>
      <c r="POT36" s="33"/>
      <c r="POU36" s="33"/>
      <c r="POV36" s="33"/>
      <c r="POW36" s="33"/>
      <c r="POX36" s="33"/>
      <c r="POY36" s="33"/>
      <c r="POZ36" s="33"/>
      <c r="PPA36" s="33"/>
      <c r="PPB36" s="33"/>
      <c r="PPC36" s="33"/>
      <c r="PPD36" s="33"/>
      <c r="PPE36" s="33"/>
      <c r="PPF36" s="33"/>
      <c r="PPG36" s="33"/>
      <c r="PPH36" s="33"/>
      <c r="PPI36" s="33"/>
      <c r="PPJ36" s="33"/>
      <c r="PPK36" s="33"/>
      <c r="PPL36" s="33"/>
      <c r="PPM36" s="33"/>
      <c r="PPN36" s="33"/>
      <c r="PPO36" s="33"/>
      <c r="PPP36" s="33"/>
      <c r="PPQ36" s="33"/>
      <c r="PPR36" s="33"/>
      <c r="PPS36" s="33"/>
      <c r="PPT36" s="33"/>
      <c r="PPU36" s="33"/>
      <c r="PPV36" s="33"/>
      <c r="PPW36" s="33"/>
      <c r="PPX36" s="33"/>
      <c r="PPY36" s="33"/>
      <c r="PPZ36" s="33"/>
      <c r="PQA36" s="33"/>
      <c r="PQB36" s="33"/>
      <c r="PQC36" s="33"/>
      <c r="PQD36" s="33"/>
      <c r="PQE36" s="33"/>
      <c r="PQF36" s="33"/>
      <c r="PQG36" s="33"/>
      <c r="PQH36" s="33"/>
      <c r="PQI36" s="33"/>
      <c r="PQJ36" s="33"/>
      <c r="PQK36" s="33"/>
      <c r="PQL36" s="33"/>
      <c r="PQM36" s="33"/>
      <c r="PQN36" s="33"/>
      <c r="PQO36" s="33"/>
      <c r="PQP36" s="33"/>
      <c r="PQQ36" s="33"/>
      <c r="PQR36" s="33"/>
      <c r="PQS36" s="33"/>
      <c r="PQT36" s="33"/>
      <c r="PQU36" s="33"/>
      <c r="PQV36" s="33"/>
      <c r="PQW36" s="33"/>
      <c r="PQX36" s="33"/>
      <c r="PQY36" s="33"/>
      <c r="PQZ36" s="33"/>
      <c r="PRA36" s="33"/>
      <c r="PRB36" s="33"/>
      <c r="PRC36" s="33"/>
      <c r="PRD36" s="33"/>
      <c r="PRE36" s="33"/>
      <c r="PRF36" s="33"/>
      <c r="PRG36" s="33"/>
      <c r="PRH36" s="33"/>
      <c r="PRI36" s="33"/>
      <c r="PRJ36" s="33"/>
      <c r="PRK36" s="33"/>
      <c r="PRL36" s="33"/>
      <c r="PRM36" s="33"/>
      <c r="PRN36" s="33"/>
      <c r="PRO36" s="33"/>
      <c r="PRP36" s="33"/>
      <c r="PRQ36" s="33"/>
      <c r="PRR36" s="33"/>
      <c r="PRS36" s="33"/>
      <c r="PRT36" s="33"/>
      <c r="PRU36" s="33"/>
      <c r="PRV36" s="33"/>
      <c r="PRW36" s="33"/>
      <c r="PRX36" s="33"/>
      <c r="PRY36" s="33"/>
      <c r="PRZ36" s="33"/>
      <c r="PSA36" s="33"/>
      <c r="PSB36" s="33"/>
      <c r="PSC36" s="33"/>
      <c r="PSD36" s="33"/>
      <c r="PSE36" s="33"/>
      <c r="PSF36" s="33"/>
      <c r="PSG36" s="33"/>
      <c r="PSH36" s="33"/>
      <c r="PSI36" s="33"/>
      <c r="PSJ36" s="33"/>
      <c r="PSK36" s="33"/>
      <c r="PSL36" s="33"/>
      <c r="PSM36" s="33"/>
      <c r="PSN36" s="33"/>
      <c r="PSO36" s="33"/>
      <c r="PSP36" s="33"/>
      <c r="PSQ36" s="33"/>
      <c r="PSR36" s="33"/>
      <c r="PSS36" s="33"/>
      <c r="PST36" s="33"/>
      <c r="PSU36" s="33"/>
      <c r="PSV36" s="33"/>
      <c r="PSW36" s="33"/>
      <c r="PSX36" s="33"/>
      <c r="PSY36" s="33"/>
      <c r="PSZ36" s="33"/>
      <c r="PTA36" s="33"/>
      <c r="PTB36" s="33"/>
      <c r="PTC36" s="33"/>
      <c r="PTD36" s="33"/>
      <c r="PTE36" s="33"/>
      <c r="PTF36" s="33"/>
      <c r="PTG36" s="33"/>
      <c r="PTH36" s="33"/>
      <c r="PTI36" s="33"/>
      <c r="PTJ36" s="33"/>
      <c r="PTK36" s="33"/>
      <c r="PTL36" s="33"/>
      <c r="PTM36" s="33"/>
      <c r="PTN36" s="33"/>
      <c r="PTO36" s="33"/>
      <c r="PTP36" s="33"/>
      <c r="PTQ36" s="33"/>
      <c r="PTR36" s="33"/>
      <c r="PTS36" s="33"/>
      <c r="PTT36" s="33"/>
      <c r="PTU36" s="33"/>
      <c r="PTV36" s="33"/>
      <c r="PTW36" s="33"/>
      <c r="PTX36" s="33"/>
      <c r="PTY36" s="33"/>
      <c r="PTZ36" s="33"/>
      <c r="PUA36" s="33"/>
      <c r="PUB36" s="33"/>
      <c r="PUC36" s="33"/>
      <c r="PUD36" s="33"/>
      <c r="PUE36" s="33"/>
      <c r="PUF36" s="33"/>
      <c r="PUG36" s="33"/>
      <c r="PUH36" s="33"/>
      <c r="PUI36" s="33"/>
      <c r="PUJ36" s="33"/>
      <c r="PUK36" s="33"/>
      <c r="PUL36" s="33"/>
      <c r="PUM36" s="33"/>
      <c r="PUN36" s="33"/>
      <c r="PUO36" s="33"/>
      <c r="PUP36" s="33"/>
      <c r="PUQ36" s="33"/>
      <c r="PUR36" s="33"/>
      <c r="PUS36" s="33"/>
      <c r="PUT36" s="33"/>
      <c r="PUU36" s="33"/>
      <c r="PUV36" s="33"/>
      <c r="PUW36" s="33"/>
      <c r="PUX36" s="33"/>
      <c r="PUY36" s="33"/>
      <c r="PUZ36" s="33"/>
      <c r="PVA36" s="33"/>
      <c r="PVB36" s="33"/>
      <c r="PVC36" s="33"/>
      <c r="PVD36" s="33"/>
      <c r="PVE36" s="33"/>
      <c r="PVF36" s="33"/>
      <c r="PVG36" s="33"/>
      <c r="PVH36" s="33"/>
      <c r="PVI36" s="33"/>
      <c r="PVJ36" s="33"/>
      <c r="PVK36" s="33"/>
      <c r="PVL36" s="33"/>
      <c r="PVM36" s="33"/>
      <c r="PVN36" s="33"/>
      <c r="PVO36" s="33"/>
      <c r="PVP36" s="33"/>
      <c r="PVQ36" s="33"/>
      <c r="PVR36" s="33"/>
      <c r="PVS36" s="33"/>
      <c r="PVT36" s="33"/>
      <c r="PVU36" s="33"/>
      <c r="PVV36" s="33"/>
      <c r="PVW36" s="33"/>
      <c r="PVX36" s="33"/>
      <c r="PVY36" s="33"/>
      <c r="PVZ36" s="33"/>
      <c r="PWA36" s="33"/>
      <c r="PWB36" s="33"/>
      <c r="PWC36" s="33"/>
      <c r="PWD36" s="33"/>
      <c r="PWE36" s="33"/>
      <c r="PWF36" s="33"/>
      <c r="PWG36" s="33"/>
      <c r="PWH36" s="33"/>
      <c r="PWI36" s="33"/>
      <c r="PWJ36" s="33"/>
      <c r="PWK36" s="33"/>
      <c r="PWL36" s="33"/>
      <c r="PWM36" s="33"/>
      <c r="PWN36" s="33"/>
      <c r="PWO36" s="33"/>
      <c r="PWP36" s="33"/>
      <c r="PWQ36" s="33"/>
      <c r="PWR36" s="33"/>
      <c r="PWS36" s="33"/>
      <c r="PWT36" s="33"/>
      <c r="PWU36" s="33"/>
      <c r="PWV36" s="33"/>
      <c r="PWW36" s="33"/>
      <c r="PWX36" s="33"/>
      <c r="PWY36" s="33"/>
      <c r="PWZ36" s="33"/>
      <c r="PXA36" s="33"/>
      <c r="PXB36" s="33"/>
      <c r="PXC36" s="33"/>
      <c r="PXD36" s="33"/>
      <c r="PXE36" s="33"/>
      <c r="PXF36" s="33"/>
      <c r="PXG36" s="33"/>
      <c r="PXH36" s="33"/>
      <c r="PXI36" s="33"/>
      <c r="PXJ36" s="33"/>
      <c r="PXK36" s="33"/>
      <c r="PXL36" s="33"/>
      <c r="PXM36" s="33"/>
      <c r="PXN36" s="33"/>
      <c r="PXO36" s="33"/>
      <c r="PXP36" s="33"/>
      <c r="PXQ36" s="33"/>
      <c r="PXR36" s="33"/>
      <c r="PXS36" s="33"/>
      <c r="PXT36" s="33"/>
      <c r="PXU36" s="33"/>
      <c r="PXV36" s="33"/>
      <c r="PXW36" s="33"/>
      <c r="PXX36" s="33"/>
      <c r="PXY36" s="33"/>
      <c r="PXZ36" s="33"/>
      <c r="PYA36" s="33"/>
      <c r="PYB36" s="33"/>
      <c r="PYC36" s="33"/>
      <c r="PYD36" s="33"/>
      <c r="PYE36" s="33"/>
      <c r="PYF36" s="33"/>
      <c r="PYG36" s="33"/>
      <c r="PYH36" s="33"/>
      <c r="PYI36" s="33"/>
      <c r="PYJ36" s="33"/>
      <c r="PYK36" s="33"/>
      <c r="PYL36" s="33"/>
      <c r="PYM36" s="33"/>
      <c r="PYN36" s="33"/>
      <c r="PYO36" s="33"/>
      <c r="PYP36" s="33"/>
      <c r="PYQ36" s="33"/>
      <c r="PYR36" s="33"/>
      <c r="PYS36" s="33"/>
      <c r="PYT36" s="33"/>
      <c r="PYU36" s="33"/>
      <c r="PYV36" s="33"/>
      <c r="PYW36" s="33"/>
      <c r="PYX36" s="33"/>
      <c r="PYY36" s="33"/>
      <c r="PYZ36" s="33"/>
      <c r="PZA36" s="33"/>
      <c r="PZB36" s="33"/>
      <c r="PZC36" s="33"/>
      <c r="PZD36" s="33"/>
      <c r="PZE36" s="33"/>
      <c r="PZF36" s="33"/>
      <c r="PZG36" s="33"/>
      <c r="PZH36" s="33"/>
      <c r="PZI36" s="33"/>
      <c r="PZJ36" s="33"/>
      <c r="PZK36" s="33"/>
      <c r="PZL36" s="33"/>
      <c r="PZM36" s="33"/>
      <c r="PZN36" s="33"/>
      <c r="PZO36" s="33"/>
      <c r="PZP36" s="33"/>
      <c r="PZQ36" s="33"/>
      <c r="PZR36" s="33"/>
      <c r="PZS36" s="33"/>
      <c r="PZT36" s="33"/>
      <c r="PZU36" s="33"/>
      <c r="PZV36" s="33"/>
      <c r="PZW36" s="33"/>
      <c r="PZX36" s="33"/>
      <c r="PZY36" s="33"/>
      <c r="PZZ36" s="33"/>
      <c r="QAA36" s="33"/>
      <c r="QAB36" s="33"/>
      <c r="QAC36" s="33"/>
      <c r="QAD36" s="33"/>
      <c r="QAE36" s="33"/>
      <c r="QAF36" s="33"/>
      <c r="QAG36" s="33"/>
      <c r="QAH36" s="33"/>
      <c r="QAI36" s="33"/>
      <c r="QAJ36" s="33"/>
      <c r="QAK36" s="33"/>
      <c r="QAL36" s="33"/>
      <c r="QAM36" s="33"/>
      <c r="QAN36" s="33"/>
      <c r="QAO36" s="33"/>
      <c r="QAP36" s="33"/>
      <c r="QAQ36" s="33"/>
      <c r="QAR36" s="33"/>
      <c r="QAS36" s="33"/>
      <c r="QAT36" s="33"/>
      <c r="QAU36" s="33"/>
      <c r="QAV36" s="33"/>
      <c r="QAW36" s="33"/>
      <c r="QAX36" s="33"/>
      <c r="QAY36" s="33"/>
      <c r="QAZ36" s="33"/>
      <c r="QBA36" s="33"/>
      <c r="QBB36" s="33"/>
      <c r="QBC36" s="33"/>
      <c r="QBD36" s="33"/>
      <c r="QBE36" s="33"/>
      <c r="QBF36" s="33"/>
      <c r="QBG36" s="33"/>
      <c r="QBH36" s="33"/>
      <c r="QBI36" s="33"/>
      <c r="QBJ36" s="33"/>
      <c r="QBK36" s="33"/>
      <c r="QBL36" s="33"/>
      <c r="QBM36" s="33"/>
      <c r="QBN36" s="33"/>
      <c r="QBO36" s="33"/>
      <c r="QBP36" s="33"/>
      <c r="QBQ36" s="33"/>
      <c r="QBR36" s="33"/>
      <c r="QBS36" s="33"/>
      <c r="QBT36" s="33"/>
      <c r="QBU36" s="33"/>
      <c r="QBV36" s="33"/>
      <c r="QBW36" s="33"/>
      <c r="QBX36" s="33"/>
      <c r="QBY36" s="33"/>
      <c r="QBZ36" s="33"/>
      <c r="QCA36" s="33"/>
      <c r="QCB36" s="33"/>
      <c r="QCC36" s="33"/>
      <c r="QCD36" s="33"/>
      <c r="QCE36" s="33"/>
      <c r="QCF36" s="33"/>
      <c r="QCG36" s="33"/>
      <c r="QCH36" s="33"/>
      <c r="QCI36" s="33"/>
      <c r="QCJ36" s="33"/>
      <c r="QCK36" s="33"/>
      <c r="QCL36" s="33"/>
      <c r="QCM36" s="33"/>
      <c r="QCN36" s="33"/>
      <c r="QCO36" s="33"/>
      <c r="QCP36" s="33"/>
      <c r="QCQ36" s="33"/>
      <c r="QCR36" s="33"/>
      <c r="QCS36" s="33"/>
      <c r="QCT36" s="33"/>
      <c r="QCU36" s="33"/>
      <c r="QCV36" s="33"/>
      <c r="QCW36" s="33"/>
      <c r="QCX36" s="33"/>
      <c r="QCY36" s="33"/>
      <c r="QCZ36" s="33"/>
      <c r="QDA36" s="33"/>
      <c r="QDB36" s="33"/>
      <c r="QDC36" s="33"/>
      <c r="QDD36" s="33"/>
      <c r="QDE36" s="33"/>
      <c r="QDF36" s="33"/>
      <c r="QDG36" s="33"/>
      <c r="QDH36" s="33"/>
      <c r="QDI36" s="33"/>
      <c r="QDJ36" s="33"/>
      <c r="QDK36" s="33"/>
      <c r="QDL36" s="33"/>
      <c r="QDM36" s="33"/>
      <c r="QDN36" s="33"/>
      <c r="QDO36" s="33"/>
      <c r="QDP36" s="33"/>
      <c r="QDQ36" s="33"/>
      <c r="QDR36" s="33"/>
      <c r="QDS36" s="33"/>
      <c r="QDT36" s="33"/>
      <c r="QDU36" s="33"/>
      <c r="QDV36" s="33"/>
      <c r="QDW36" s="33"/>
      <c r="QDX36" s="33"/>
      <c r="QDY36" s="33"/>
      <c r="QDZ36" s="33"/>
      <c r="QEA36" s="33"/>
      <c r="QEB36" s="33"/>
      <c r="QEC36" s="33"/>
      <c r="QED36" s="33"/>
      <c r="QEE36" s="33"/>
      <c r="QEF36" s="33"/>
      <c r="QEG36" s="33"/>
      <c r="QEH36" s="33"/>
      <c r="QEI36" s="33"/>
      <c r="QEJ36" s="33"/>
      <c r="QEK36" s="33"/>
      <c r="QEL36" s="33"/>
      <c r="QEM36" s="33"/>
      <c r="QEN36" s="33"/>
      <c r="QEO36" s="33"/>
      <c r="QEP36" s="33"/>
      <c r="QEQ36" s="33"/>
      <c r="QER36" s="33"/>
      <c r="QES36" s="33"/>
      <c r="QET36" s="33"/>
      <c r="QEU36" s="33"/>
      <c r="QEV36" s="33"/>
      <c r="QEW36" s="33"/>
      <c r="QEX36" s="33"/>
      <c r="QEY36" s="33"/>
      <c r="QEZ36" s="33"/>
      <c r="QFA36" s="33"/>
      <c r="QFB36" s="33"/>
      <c r="QFC36" s="33"/>
      <c r="QFD36" s="33"/>
      <c r="QFE36" s="33"/>
      <c r="QFF36" s="33"/>
      <c r="QFG36" s="33"/>
      <c r="QFH36" s="33"/>
      <c r="QFI36" s="33"/>
      <c r="QFJ36" s="33"/>
      <c r="QFK36" s="33"/>
      <c r="QFL36" s="33"/>
      <c r="QFM36" s="33"/>
      <c r="QFN36" s="33"/>
      <c r="QFO36" s="33"/>
      <c r="QFP36" s="33"/>
      <c r="QFQ36" s="33"/>
      <c r="QFR36" s="33"/>
      <c r="QFS36" s="33"/>
      <c r="QFT36" s="33"/>
      <c r="QFU36" s="33"/>
      <c r="QFV36" s="33"/>
      <c r="QFW36" s="33"/>
      <c r="QFX36" s="33"/>
      <c r="QFY36" s="33"/>
      <c r="QFZ36" s="33"/>
      <c r="QGA36" s="33"/>
      <c r="QGB36" s="33"/>
      <c r="QGC36" s="33"/>
      <c r="QGD36" s="33"/>
      <c r="QGE36" s="33"/>
      <c r="QGF36" s="33"/>
      <c r="QGG36" s="33"/>
      <c r="QGH36" s="33"/>
      <c r="QGI36" s="33"/>
      <c r="QGJ36" s="33"/>
      <c r="QGK36" s="33"/>
      <c r="QGL36" s="33"/>
      <c r="QGM36" s="33"/>
      <c r="QGN36" s="33"/>
      <c r="QGO36" s="33"/>
      <c r="QGP36" s="33"/>
      <c r="QGQ36" s="33"/>
      <c r="QGR36" s="33"/>
      <c r="QGS36" s="33"/>
      <c r="QGT36" s="33"/>
      <c r="QGU36" s="33"/>
      <c r="QGV36" s="33"/>
      <c r="QGW36" s="33"/>
      <c r="QGX36" s="33"/>
      <c r="QGY36" s="33"/>
      <c r="QGZ36" s="33"/>
      <c r="QHA36" s="33"/>
      <c r="QHB36" s="33"/>
      <c r="QHC36" s="33"/>
      <c r="QHD36" s="33"/>
      <c r="QHE36" s="33"/>
      <c r="QHF36" s="33"/>
      <c r="QHG36" s="33"/>
      <c r="QHH36" s="33"/>
      <c r="QHI36" s="33"/>
      <c r="QHJ36" s="33"/>
      <c r="QHK36" s="33"/>
      <c r="QHL36" s="33"/>
      <c r="QHM36" s="33"/>
      <c r="QHN36" s="33"/>
      <c r="QHO36" s="33"/>
      <c r="QHP36" s="33"/>
      <c r="QHQ36" s="33"/>
      <c r="QHR36" s="33"/>
      <c r="QHS36" s="33"/>
      <c r="QHT36" s="33"/>
      <c r="QHU36" s="33"/>
      <c r="QHV36" s="33"/>
      <c r="QHW36" s="33"/>
      <c r="QHX36" s="33"/>
      <c r="QHY36" s="33"/>
      <c r="QHZ36" s="33"/>
      <c r="QIA36" s="33"/>
      <c r="QIB36" s="33"/>
      <c r="QIC36" s="33"/>
      <c r="QID36" s="33"/>
      <c r="QIE36" s="33"/>
      <c r="QIF36" s="33"/>
      <c r="QIG36" s="33"/>
      <c r="QIH36" s="33"/>
      <c r="QII36" s="33"/>
      <c r="QIJ36" s="33"/>
      <c r="QIK36" s="33"/>
      <c r="QIL36" s="33"/>
      <c r="QIM36" s="33"/>
      <c r="QIN36" s="33"/>
      <c r="QIO36" s="33"/>
      <c r="QIP36" s="33"/>
      <c r="QIQ36" s="33"/>
      <c r="QIR36" s="33"/>
      <c r="QIS36" s="33"/>
      <c r="QIT36" s="33"/>
      <c r="QIU36" s="33"/>
      <c r="QIV36" s="33"/>
      <c r="QIW36" s="33"/>
      <c r="QIX36" s="33"/>
      <c r="QIY36" s="33"/>
      <c r="QIZ36" s="33"/>
      <c r="QJA36" s="33"/>
      <c r="QJB36" s="33"/>
      <c r="QJC36" s="33"/>
      <c r="QJD36" s="33"/>
      <c r="QJE36" s="33"/>
      <c r="QJF36" s="33"/>
      <c r="QJG36" s="33"/>
      <c r="QJH36" s="33"/>
      <c r="QJI36" s="33"/>
      <c r="QJJ36" s="33"/>
      <c r="QJK36" s="33"/>
      <c r="QJL36" s="33"/>
      <c r="QJM36" s="33"/>
      <c r="QJN36" s="33"/>
      <c r="QJO36" s="33"/>
      <c r="QJP36" s="33"/>
      <c r="QJQ36" s="33"/>
      <c r="QJR36" s="33"/>
      <c r="QJS36" s="33"/>
      <c r="QJT36" s="33"/>
      <c r="QJU36" s="33"/>
      <c r="QJV36" s="33"/>
      <c r="QJW36" s="33"/>
      <c r="QJX36" s="33"/>
      <c r="QJY36" s="33"/>
      <c r="QJZ36" s="33"/>
      <c r="QKA36" s="33"/>
      <c r="QKB36" s="33"/>
      <c r="QKC36" s="33"/>
      <c r="QKD36" s="33"/>
      <c r="QKE36" s="33"/>
      <c r="QKF36" s="33"/>
      <c r="QKG36" s="33"/>
      <c r="QKH36" s="33"/>
      <c r="QKI36" s="33"/>
      <c r="QKJ36" s="33"/>
      <c r="QKK36" s="33"/>
      <c r="QKL36" s="33"/>
      <c r="QKM36" s="33"/>
      <c r="QKN36" s="33"/>
      <c r="QKO36" s="33"/>
      <c r="QKP36" s="33"/>
      <c r="QKQ36" s="33"/>
      <c r="QKR36" s="33"/>
      <c r="QKS36" s="33"/>
      <c r="QKT36" s="33"/>
      <c r="QKU36" s="33"/>
      <c r="QKV36" s="33"/>
      <c r="QKW36" s="33"/>
      <c r="QKX36" s="33"/>
      <c r="QKY36" s="33"/>
      <c r="QKZ36" s="33"/>
      <c r="QLA36" s="33"/>
      <c r="QLB36" s="33"/>
      <c r="QLC36" s="33"/>
      <c r="QLD36" s="33"/>
      <c r="QLE36" s="33"/>
      <c r="QLF36" s="33"/>
      <c r="QLG36" s="33"/>
      <c r="QLH36" s="33"/>
      <c r="QLI36" s="33"/>
      <c r="QLJ36" s="33"/>
      <c r="QLK36" s="33"/>
      <c r="QLL36" s="33"/>
      <c r="QLM36" s="33"/>
      <c r="QLN36" s="33"/>
      <c r="QLO36" s="33"/>
      <c r="QLP36" s="33"/>
      <c r="QLQ36" s="33"/>
      <c r="QLR36" s="33"/>
      <c r="QLS36" s="33"/>
      <c r="QLT36" s="33"/>
      <c r="QLU36" s="33"/>
      <c r="QLV36" s="33"/>
      <c r="QLW36" s="33"/>
      <c r="QLX36" s="33"/>
      <c r="QLY36" s="33"/>
      <c r="QLZ36" s="33"/>
      <c r="QMA36" s="33"/>
      <c r="QMB36" s="33"/>
      <c r="QMC36" s="33"/>
      <c r="QMD36" s="33"/>
      <c r="QME36" s="33"/>
      <c r="QMF36" s="33"/>
      <c r="QMG36" s="33"/>
      <c r="QMH36" s="33"/>
      <c r="QMI36" s="33"/>
      <c r="QMJ36" s="33"/>
      <c r="QMK36" s="33"/>
      <c r="QML36" s="33"/>
      <c r="QMM36" s="33"/>
      <c r="QMN36" s="33"/>
      <c r="QMO36" s="33"/>
      <c r="QMP36" s="33"/>
      <c r="QMQ36" s="33"/>
      <c r="QMR36" s="33"/>
      <c r="QMS36" s="33"/>
      <c r="QMT36" s="33"/>
      <c r="QMU36" s="33"/>
      <c r="QMV36" s="33"/>
      <c r="QMW36" s="33"/>
      <c r="QMX36" s="33"/>
      <c r="QMY36" s="33"/>
      <c r="QMZ36" s="33"/>
      <c r="QNA36" s="33"/>
      <c r="QNB36" s="33"/>
      <c r="QNC36" s="33"/>
      <c r="QND36" s="33"/>
      <c r="QNE36" s="33"/>
      <c r="QNF36" s="33"/>
      <c r="QNG36" s="33"/>
      <c r="QNH36" s="33"/>
      <c r="QNI36" s="33"/>
      <c r="QNJ36" s="33"/>
      <c r="QNK36" s="33"/>
      <c r="QNL36" s="33"/>
      <c r="QNM36" s="33"/>
      <c r="QNN36" s="33"/>
      <c r="QNO36" s="33"/>
      <c r="QNP36" s="33"/>
      <c r="QNQ36" s="33"/>
      <c r="QNR36" s="33"/>
      <c r="QNS36" s="33"/>
      <c r="QNT36" s="33"/>
      <c r="QNU36" s="33"/>
      <c r="QNV36" s="33"/>
      <c r="QNW36" s="33"/>
      <c r="QNX36" s="33"/>
      <c r="QNY36" s="33"/>
      <c r="QNZ36" s="33"/>
      <c r="QOA36" s="33"/>
      <c r="QOB36" s="33"/>
      <c r="QOC36" s="33"/>
      <c r="QOD36" s="33"/>
      <c r="QOE36" s="33"/>
      <c r="QOF36" s="33"/>
      <c r="QOG36" s="33"/>
      <c r="QOH36" s="33"/>
      <c r="QOI36" s="33"/>
      <c r="QOJ36" s="33"/>
      <c r="QOK36" s="33"/>
      <c r="QOL36" s="33"/>
      <c r="QOM36" s="33"/>
      <c r="QON36" s="33"/>
      <c r="QOO36" s="33"/>
      <c r="QOP36" s="33"/>
      <c r="QOQ36" s="33"/>
      <c r="QOR36" s="33"/>
      <c r="QOS36" s="33"/>
      <c r="QOT36" s="33"/>
      <c r="QOU36" s="33"/>
      <c r="QOV36" s="33"/>
      <c r="QOW36" s="33"/>
      <c r="QOX36" s="33"/>
      <c r="QOY36" s="33"/>
      <c r="QOZ36" s="33"/>
      <c r="QPA36" s="33"/>
      <c r="QPB36" s="33"/>
      <c r="QPC36" s="33"/>
      <c r="QPD36" s="33"/>
      <c r="QPE36" s="33"/>
      <c r="QPF36" s="33"/>
      <c r="QPG36" s="33"/>
      <c r="QPH36" s="33"/>
      <c r="QPI36" s="33"/>
      <c r="QPJ36" s="33"/>
      <c r="QPK36" s="33"/>
      <c r="QPL36" s="33"/>
      <c r="QPM36" s="33"/>
      <c r="QPN36" s="33"/>
      <c r="QPO36" s="33"/>
      <c r="QPP36" s="33"/>
      <c r="QPQ36" s="33"/>
      <c r="QPR36" s="33"/>
      <c r="QPS36" s="33"/>
      <c r="QPT36" s="33"/>
      <c r="QPU36" s="33"/>
      <c r="QPV36" s="33"/>
      <c r="QPW36" s="33"/>
      <c r="QPX36" s="33"/>
      <c r="QPY36" s="33"/>
      <c r="QPZ36" s="33"/>
      <c r="QQA36" s="33"/>
      <c r="QQB36" s="33"/>
      <c r="QQC36" s="33"/>
      <c r="QQD36" s="33"/>
      <c r="QQE36" s="33"/>
      <c r="QQF36" s="33"/>
      <c r="QQG36" s="33"/>
      <c r="QQH36" s="33"/>
      <c r="QQI36" s="33"/>
      <c r="QQJ36" s="33"/>
      <c r="QQK36" s="33"/>
      <c r="QQL36" s="33"/>
      <c r="QQM36" s="33"/>
      <c r="QQN36" s="33"/>
      <c r="QQO36" s="33"/>
      <c r="QQP36" s="33"/>
      <c r="QQQ36" s="33"/>
      <c r="QQR36" s="33"/>
      <c r="QQS36" s="33"/>
      <c r="QQT36" s="33"/>
      <c r="QQU36" s="33"/>
      <c r="QQV36" s="33"/>
      <c r="QQW36" s="33"/>
      <c r="QQX36" s="33"/>
      <c r="QQY36" s="33"/>
      <c r="QQZ36" s="33"/>
      <c r="QRA36" s="33"/>
      <c r="QRB36" s="33"/>
      <c r="QRC36" s="33"/>
      <c r="QRD36" s="33"/>
      <c r="QRE36" s="33"/>
      <c r="QRF36" s="33"/>
      <c r="QRG36" s="33"/>
      <c r="QRH36" s="33"/>
      <c r="QRI36" s="33"/>
      <c r="QRJ36" s="33"/>
      <c r="QRK36" s="33"/>
      <c r="QRL36" s="33"/>
      <c r="QRM36" s="33"/>
      <c r="QRN36" s="33"/>
      <c r="QRO36" s="33"/>
      <c r="QRP36" s="33"/>
      <c r="QRQ36" s="33"/>
      <c r="QRR36" s="33"/>
      <c r="QRS36" s="33"/>
      <c r="QRT36" s="33"/>
      <c r="QRU36" s="33"/>
      <c r="QRV36" s="33"/>
      <c r="QRW36" s="33"/>
      <c r="QRX36" s="33"/>
      <c r="QRY36" s="33"/>
      <c r="QRZ36" s="33"/>
      <c r="QSA36" s="33"/>
      <c r="QSB36" s="33"/>
      <c r="QSC36" s="33"/>
      <c r="QSD36" s="33"/>
      <c r="QSE36" s="33"/>
      <c r="QSF36" s="33"/>
      <c r="QSG36" s="33"/>
      <c r="QSH36" s="33"/>
      <c r="QSI36" s="33"/>
      <c r="QSJ36" s="33"/>
      <c r="QSK36" s="33"/>
      <c r="QSL36" s="33"/>
      <c r="QSM36" s="33"/>
      <c r="QSN36" s="33"/>
      <c r="QSO36" s="33"/>
      <c r="QSP36" s="33"/>
      <c r="QSQ36" s="33"/>
      <c r="QSR36" s="33"/>
      <c r="QSS36" s="33"/>
      <c r="QST36" s="33"/>
      <c r="QSU36" s="33"/>
      <c r="QSV36" s="33"/>
      <c r="QSW36" s="33"/>
      <c r="QSX36" s="33"/>
      <c r="QSY36" s="33"/>
      <c r="QSZ36" s="33"/>
      <c r="QTA36" s="33"/>
      <c r="QTB36" s="33"/>
      <c r="QTC36" s="33"/>
      <c r="QTD36" s="33"/>
      <c r="QTE36" s="33"/>
      <c r="QTF36" s="33"/>
      <c r="QTG36" s="33"/>
      <c r="QTH36" s="33"/>
      <c r="QTI36" s="33"/>
      <c r="QTJ36" s="33"/>
      <c r="QTK36" s="33"/>
      <c r="QTL36" s="33"/>
      <c r="QTM36" s="33"/>
      <c r="QTN36" s="33"/>
      <c r="QTO36" s="33"/>
      <c r="QTP36" s="33"/>
      <c r="QTQ36" s="33"/>
      <c r="QTR36" s="33"/>
      <c r="QTS36" s="33"/>
      <c r="QTT36" s="33"/>
      <c r="QTU36" s="33"/>
      <c r="QTV36" s="33"/>
      <c r="QTW36" s="33"/>
      <c r="QTX36" s="33"/>
      <c r="QTY36" s="33"/>
      <c r="QTZ36" s="33"/>
      <c r="QUA36" s="33"/>
      <c r="QUB36" s="33"/>
      <c r="QUC36" s="33"/>
      <c r="QUD36" s="33"/>
      <c r="QUE36" s="33"/>
      <c r="QUF36" s="33"/>
      <c r="QUG36" s="33"/>
      <c r="QUH36" s="33"/>
      <c r="QUI36" s="33"/>
      <c r="QUJ36" s="33"/>
      <c r="QUK36" s="33"/>
      <c r="QUL36" s="33"/>
      <c r="QUM36" s="33"/>
      <c r="QUN36" s="33"/>
      <c r="QUO36" s="33"/>
      <c r="QUP36" s="33"/>
      <c r="QUQ36" s="33"/>
      <c r="QUR36" s="33"/>
      <c r="QUS36" s="33"/>
      <c r="QUT36" s="33"/>
      <c r="QUU36" s="33"/>
      <c r="QUV36" s="33"/>
      <c r="QUW36" s="33"/>
      <c r="QUX36" s="33"/>
      <c r="QUY36" s="33"/>
      <c r="QUZ36" s="33"/>
      <c r="QVA36" s="33"/>
      <c r="QVB36" s="33"/>
      <c r="QVC36" s="33"/>
      <c r="QVD36" s="33"/>
      <c r="QVE36" s="33"/>
      <c r="QVF36" s="33"/>
      <c r="QVG36" s="33"/>
      <c r="QVH36" s="33"/>
      <c r="QVI36" s="33"/>
      <c r="QVJ36" s="33"/>
      <c r="QVK36" s="33"/>
      <c r="QVL36" s="33"/>
      <c r="QVM36" s="33"/>
      <c r="QVN36" s="33"/>
      <c r="QVO36" s="33"/>
      <c r="QVP36" s="33"/>
      <c r="QVQ36" s="33"/>
      <c r="QVR36" s="33"/>
      <c r="QVS36" s="33"/>
      <c r="QVT36" s="33"/>
      <c r="QVU36" s="33"/>
      <c r="QVV36" s="33"/>
      <c r="QVW36" s="33"/>
      <c r="QVX36" s="33"/>
      <c r="QVY36" s="33"/>
      <c r="QVZ36" s="33"/>
      <c r="QWA36" s="33"/>
      <c r="QWB36" s="33"/>
      <c r="QWC36" s="33"/>
      <c r="QWD36" s="33"/>
      <c r="QWE36" s="33"/>
      <c r="QWF36" s="33"/>
      <c r="QWG36" s="33"/>
      <c r="QWH36" s="33"/>
      <c r="QWI36" s="33"/>
      <c r="QWJ36" s="33"/>
      <c r="QWK36" s="33"/>
      <c r="QWL36" s="33"/>
      <c r="QWM36" s="33"/>
      <c r="QWN36" s="33"/>
      <c r="QWO36" s="33"/>
      <c r="QWP36" s="33"/>
      <c r="QWQ36" s="33"/>
      <c r="QWR36" s="33"/>
      <c r="QWS36" s="33"/>
      <c r="QWT36" s="33"/>
      <c r="QWU36" s="33"/>
      <c r="QWV36" s="33"/>
      <c r="QWW36" s="33"/>
      <c r="QWX36" s="33"/>
      <c r="QWY36" s="33"/>
      <c r="QWZ36" s="33"/>
      <c r="QXA36" s="33"/>
      <c r="QXB36" s="33"/>
      <c r="QXC36" s="33"/>
      <c r="QXD36" s="33"/>
      <c r="QXE36" s="33"/>
      <c r="QXF36" s="33"/>
      <c r="QXG36" s="33"/>
      <c r="QXH36" s="33"/>
      <c r="QXI36" s="33"/>
      <c r="QXJ36" s="33"/>
      <c r="QXK36" s="33"/>
      <c r="QXL36" s="33"/>
      <c r="QXM36" s="33"/>
      <c r="QXN36" s="33"/>
      <c r="QXO36" s="33"/>
      <c r="QXP36" s="33"/>
      <c r="QXQ36" s="33"/>
      <c r="QXR36" s="33"/>
      <c r="QXS36" s="33"/>
      <c r="QXT36" s="33"/>
      <c r="QXU36" s="33"/>
      <c r="QXV36" s="33"/>
      <c r="QXW36" s="33"/>
      <c r="QXX36" s="33"/>
      <c r="QXY36" s="33"/>
      <c r="QXZ36" s="33"/>
      <c r="QYA36" s="33"/>
      <c r="QYB36" s="33"/>
      <c r="QYC36" s="33"/>
      <c r="QYD36" s="33"/>
      <c r="QYE36" s="33"/>
      <c r="QYF36" s="33"/>
      <c r="QYG36" s="33"/>
      <c r="QYH36" s="33"/>
      <c r="QYI36" s="33"/>
      <c r="QYJ36" s="33"/>
      <c r="QYK36" s="33"/>
      <c r="QYL36" s="33"/>
      <c r="QYM36" s="33"/>
      <c r="QYN36" s="33"/>
      <c r="QYO36" s="33"/>
      <c r="QYP36" s="33"/>
      <c r="QYQ36" s="33"/>
      <c r="QYR36" s="33"/>
      <c r="QYS36" s="33"/>
      <c r="QYT36" s="33"/>
      <c r="QYU36" s="33"/>
      <c r="QYV36" s="33"/>
      <c r="QYW36" s="33"/>
      <c r="QYX36" s="33"/>
      <c r="QYY36" s="33"/>
      <c r="QYZ36" s="33"/>
      <c r="QZA36" s="33"/>
      <c r="QZB36" s="33"/>
      <c r="QZC36" s="33"/>
      <c r="QZD36" s="33"/>
      <c r="QZE36" s="33"/>
      <c r="QZF36" s="33"/>
      <c r="QZG36" s="33"/>
      <c r="QZH36" s="33"/>
      <c r="QZI36" s="33"/>
      <c r="QZJ36" s="33"/>
      <c r="QZK36" s="33"/>
      <c r="QZL36" s="33"/>
      <c r="QZM36" s="33"/>
      <c r="QZN36" s="33"/>
      <c r="QZO36" s="33"/>
      <c r="QZP36" s="33"/>
      <c r="QZQ36" s="33"/>
      <c r="QZR36" s="33"/>
      <c r="QZS36" s="33"/>
      <c r="QZT36" s="33"/>
      <c r="QZU36" s="33"/>
      <c r="QZV36" s="33"/>
      <c r="QZW36" s="33"/>
      <c r="QZX36" s="33"/>
      <c r="QZY36" s="33"/>
      <c r="QZZ36" s="33"/>
      <c r="RAA36" s="33"/>
      <c r="RAB36" s="33"/>
      <c r="RAC36" s="33"/>
      <c r="RAD36" s="33"/>
      <c r="RAE36" s="33"/>
      <c r="RAF36" s="33"/>
      <c r="RAG36" s="33"/>
      <c r="RAH36" s="33"/>
      <c r="RAI36" s="33"/>
      <c r="RAJ36" s="33"/>
      <c r="RAK36" s="33"/>
      <c r="RAL36" s="33"/>
      <c r="RAM36" s="33"/>
      <c r="RAN36" s="33"/>
      <c r="RAO36" s="33"/>
      <c r="RAP36" s="33"/>
      <c r="RAQ36" s="33"/>
      <c r="RAR36" s="33"/>
      <c r="RAS36" s="33"/>
      <c r="RAT36" s="33"/>
      <c r="RAU36" s="33"/>
      <c r="RAV36" s="33"/>
      <c r="RAW36" s="33"/>
      <c r="RAX36" s="33"/>
      <c r="RAY36" s="33"/>
      <c r="RAZ36" s="33"/>
      <c r="RBA36" s="33"/>
      <c r="RBB36" s="33"/>
      <c r="RBC36" s="33"/>
      <c r="RBD36" s="33"/>
      <c r="RBE36" s="33"/>
      <c r="RBF36" s="33"/>
      <c r="RBG36" s="33"/>
      <c r="RBH36" s="33"/>
      <c r="RBI36" s="33"/>
      <c r="RBJ36" s="33"/>
      <c r="RBK36" s="33"/>
      <c r="RBL36" s="33"/>
      <c r="RBM36" s="33"/>
      <c r="RBN36" s="33"/>
      <c r="RBO36" s="33"/>
      <c r="RBP36" s="33"/>
      <c r="RBQ36" s="33"/>
      <c r="RBR36" s="33"/>
      <c r="RBS36" s="33"/>
      <c r="RBT36" s="33"/>
      <c r="RBU36" s="33"/>
      <c r="RBV36" s="33"/>
      <c r="RBW36" s="33"/>
      <c r="RBX36" s="33"/>
      <c r="RBY36" s="33"/>
      <c r="RBZ36" s="33"/>
      <c r="RCA36" s="33"/>
      <c r="RCB36" s="33"/>
      <c r="RCC36" s="33"/>
      <c r="RCD36" s="33"/>
      <c r="RCE36" s="33"/>
      <c r="RCF36" s="33"/>
      <c r="RCG36" s="33"/>
      <c r="RCH36" s="33"/>
      <c r="RCI36" s="33"/>
      <c r="RCJ36" s="33"/>
      <c r="RCK36" s="33"/>
      <c r="RCL36" s="33"/>
      <c r="RCM36" s="33"/>
      <c r="RCN36" s="33"/>
      <c r="RCO36" s="33"/>
      <c r="RCP36" s="33"/>
      <c r="RCQ36" s="33"/>
      <c r="RCR36" s="33"/>
      <c r="RCS36" s="33"/>
      <c r="RCT36" s="33"/>
      <c r="RCU36" s="33"/>
      <c r="RCV36" s="33"/>
      <c r="RCW36" s="33"/>
      <c r="RCX36" s="33"/>
      <c r="RCY36" s="33"/>
      <c r="RCZ36" s="33"/>
      <c r="RDA36" s="33"/>
      <c r="RDB36" s="33"/>
      <c r="RDC36" s="33"/>
      <c r="RDD36" s="33"/>
      <c r="RDE36" s="33"/>
      <c r="RDF36" s="33"/>
      <c r="RDG36" s="33"/>
      <c r="RDH36" s="33"/>
      <c r="RDI36" s="33"/>
      <c r="RDJ36" s="33"/>
      <c r="RDK36" s="33"/>
      <c r="RDL36" s="33"/>
      <c r="RDM36" s="33"/>
      <c r="RDN36" s="33"/>
      <c r="RDO36" s="33"/>
      <c r="RDP36" s="33"/>
      <c r="RDQ36" s="33"/>
      <c r="RDR36" s="33"/>
      <c r="RDS36" s="33"/>
      <c r="RDT36" s="33"/>
      <c r="RDU36" s="33"/>
      <c r="RDV36" s="33"/>
      <c r="RDW36" s="33"/>
      <c r="RDX36" s="33"/>
      <c r="RDY36" s="33"/>
      <c r="RDZ36" s="33"/>
      <c r="REA36" s="33"/>
      <c r="REB36" s="33"/>
      <c r="REC36" s="33"/>
      <c r="RED36" s="33"/>
      <c r="REE36" s="33"/>
      <c r="REF36" s="33"/>
      <c r="REG36" s="33"/>
      <c r="REH36" s="33"/>
      <c r="REI36" s="33"/>
      <c r="REJ36" s="33"/>
      <c r="REK36" s="33"/>
      <c r="REL36" s="33"/>
      <c r="REM36" s="33"/>
      <c r="REN36" s="33"/>
      <c r="REO36" s="33"/>
      <c r="REP36" s="33"/>
      <c r="REQ36" s="33"/>
      <c r="RER36" s="33"/>
      <c r="RES36" s="33"/>
      <c r="RET36" s="33"/>
      <c r="REU36" s="33"/>
      <c r="REV36" s="33"/>
      <c r="REW36" s="33"/>
      <c r="REX36" s="33"/>
      <c r="REY36" s="33"/>
      <c r="REZ36" s="33"/>
      <c r="RFA36" s="33"/>
      <c r="RFB36" s="33"/>
      <c r="RFC36" s="33"/>
      <c r="RFD36" s="33"/>
      <c r="RFE36" s="33"/>
      <c r="RFF36" s="33"/>
      <c r="RFG36" s="33"/>
      <c r="RFH36" s="33"/>
      <c r="RFI36" s="33"/>
      <c r="RFJ36" s="33"/>
      <c r="RFK36" s="33"/>
      <c r="RFL36" s="33"/>
      <c r="RFM36" s="33"/>
      <c r="RFN36" s="33"/>
      <c r="RFO36" s="33"/>
      <c r="RFP36" s="33"/>
      <c r="RFQ36" s="33"/>
      <c r="RFR36" s="33"/>
      <c r="RFS36" s="33"/>
      <c r="RFT36" s="33"/>
      <c r="RFU36" s="33"/>
      <c r="RFV36" s="33"/>
      <c r="RFW36" s="33"/>
      <c r="RFX36" s="33"/>
      <c r="RFY36" s="33"/>
      <c r="RFZ36" s="33"/>
      <c r="RGA36" s="33"/>
      <c r="RGB36" s="33"/>
      <c r="RGC36" s="33"/>
      <c r="RGD36" s="33"/>
      <c r="RGE36" s="33"/>
      <c r="RGF36" s="33"/>
      <c r="RGG36" s="33"/>
      <c r="RGH36" s="33"/>
      <c r="RGI36" s="33"/>
      <c r="RGJ36" s="33"/>
      <c r="RGK36" s="33"/>
      <c r="RGL36" s="33"/>
      <c r="RGM36" s="33"/>
      <c r="RGN36" s="33"/>
      <c r="RGO36" s="33"/>
      <c r="RGP36" s="33"/>
      <c r="RGQ36" s="33"/>
      <c r="RGR36" s="33"/>
      <c r="RGS36" s="33"/>
      <c r="RGT36" s="33"/>
      <c r="RGU36" s="33"/>
      <c r="RGV36" s="33"/>
      <c r="RGW36" s="33"/>
      <c r="RGX36" s="33"/>
      <c r="RGY36" s="33"/>
      <c r="RGZ36" s="33"/>
      <c r="RHA36" s="33"/>
      <c r="RHB36" s="33"/>
      <c r="RHC36" s="33"/>
      <c r="RHD36" s="33"/>
      <c r="RHE36" s="33"/>
      <c r="RHF36" s="33"/>
      <c r="RHG36" s="33"/>
      <c r="RHH36" s="33"/>
      <c r="RHI36" s="33"/>
      <c r="RHJ36" s="33"/>
      <c r="RHK36" s="33"/>
      <c r="RHL36" s="33"/>
      <c r="RHM36" s="33"/>
      <c r="RHN36" s="33"/>
      <c r="RHO36" s="33"/>
      <c r="RHP36" s="33"/>
      <c r="RHQ36" s="33"/>
      <c r="RHR36" s="33"/>
      <c r="RHS36" s="33"/>
      <c r="RHT36" s="33"/>
      <c r="RHU36" s="33"/>
      <c r="RHV36" s="33"/>
      <c r="RHW36" s="33"/>
      <c r="RHX36" s="33"/>
      <c r="RHY36" s="33"/>
      <c r="RHZ36" s="33"/>
      <c r="RIA36" s="33"/>
      <c r="RIB36" s="33"/>
      <c r="RIC36" s="33"/>
      <c r="RID36" s="33"/>
      <c r="RIE36" s="33"/>
      <c r="RIF36" s="33"/>
      <c r="RIG36" s="33"/>
      <c r="RIH36" s="33"/>
      <c r="RII36" s="33"/>
      <c r="RIJ36" s="33"/>
      <c r="RIK36" s="33"/>
      <c r="RIL36" s="33"/>
      <c r="RIM36" s="33"/>
      <c r="RIN36" s="33"/>
      <c r="RIO36" s="33"/>
      <c r="RIP36" s="33"/>
      <c r="RIQ36" s="33"/>
      <c r="RIR36" s="33"/>
      <c r="RIS36" s="33"/>
      <c r="RIT36" s="33"/>
      <c r="RIU36" s="33"/>
      <c r="RIV36" s="33"/>
      <c r="RIW36" s="33"/>
      <c r="RIX36" s="33"/>
      <c r="RIY36" s="33"/>
      <c r="RIZ36" s="33"/>
      <c r="RJA36" s="33"/>
      <c r="RJB36" s="33"/>
      <c r="RJC36" s="33"/>
      <c r="RJD36" s="33"/>
      <c r="RJE36" s="33"/>
      <c r="RJF36" s="33"/>
      <c r="RJG36" s="33"/>
      <c r="RJH36" s="33"/>
      <c r="RJI36" s="33"/>
      <c r="RJJ36" s="33"/>
      <c r="RJK36" s="33"/>
      <c r="RJL36" s="33"/>
      <c r="RJM36" s="33"/>
      <c r="RJN36" s="33"/>
      <c r="RJO36" s="33"/>
      <c r="RJP36" s="33"/>
      <c r="RJQ36" s="33"/>
      <c r="RJR36" s="33"/>
      <c r="RJS36" s="33"/>
      <c r="RJT36" s="33"/>
      <c r="RJU36" s="33"/>
      <c r="RJV36" s="33"/>
      <c r="RJW36" s="33"/>
      <c r="RJX36" s="33"/>
      <c r="RJY36" s="33"/>
      <c r="RJZ36" s="33"/>
      <c r="RKA36" s="33"/>
      <c r="RKB36" s="33"/>
      <c r="RKC36" s="33"/>
      <c r="RKD36" s="33"/>
      <c r="RKE36" s="33"/>
      <c r="RKF36" s="33"/>
      <c r="RKG36" s="33"/>
      <c r="RKH36" s="33"/>
      <c r="RKI36" s="33"/>
      <c r="RKJ36" s="33"/>
      <c r="RKK36" s="33"/>
      <c r="RKL36" s="33"/>
      <c r="RKM36" s="33"/>
      <c r="RKN36" s="33"/>
      <c r="RKO36" s="33"/>
      <c r="RKP36" s="33"/>
      <c r="RKQ36" s="33"/>
      <c r="RKR36" s="33"/>
      <c r="RKS36" s="33"/>
      <c r="RKT36" s="33"/>
      <c r="RKU36" s="33"/>
      <c r="RKV36" s="33"/>
      <c r="RKW36" s="33"/>
      <c r="RKX36" s="33"/>
      <c r="RKY36" s="33"/>
      <c r="RKZ36" s="33"/>
      <c r="RLA36" s="33"/>
      <c r="RLB36" s="33"/>
      <c r="RLC36" s="33"/>
      <c r="RLD36" s="33"/>
      <c r="RLE36" s="33"/>
      <c r="RLF36" s="33"/>
      <c r="RLG36" s="33"/>
      <c r="RLH36" s="33"/>
      <c r="RLI36" s="33"/>
      <c r="RLJ36" s="33"/>
      <c r="RLK36" s="33"/>
      <c r="RLL36" s="33"/>
      <c r="RLM36" s="33"/>
      <c r="RLN36" s="33"/>
      <c r="RLO36" s="33"/>
      <c r="RLP36" s="33"/>
      <c r="RLQ36" s="33"/>
      <c r="RLR36" s="33"/>
      <c r="RLS36" s="33"/>
      <c r="RLT36" s="33"/>
      <c r="RLU36" s="33"/>
      <c r="RLV36" s="33"/>
      <c r="RLW36" s="33"/>
      <c r="RLX36" s="33"/>
      <c r="RLY36" s="33"/>
      <c r="RLZ36" s="33"/>
      <c r="RMA36" s="33"/>
      <c r="RMB36" s="33"/>
      <c r="RMC36" s="33"/>
      <c r="RMD36" s="33"/>
      <c r="RME36" s="33"/>
      <c r="RMF36" s="33"/>
      <c r="RMG36" s="33"/>
      <c r="RMH36" s="33"/>
      <c r="RMI36" s="33"/>
      <c r="RMJ36" s="33"/>
      <c r="RMK36" s="33"/>
      <c r="RML36" s="33"/>
      <c r="RMM36" s="33"/>
      <c r="RMN36" s="33"/>
      <c r="RMO36" s="33"/>
      <c r="RMP36" s="33"/>
      <c r="RMQ36" s="33"/>
      <c r="RMR36" s="33"/>
      <c r="RMS36" s="33"/>
      <c r="RMT36" s="33"/>
      <c r="RMU36" s="33"/>
      <c r="RMV36" s="33"/>
      <c r="RMW36" s="33"/>
      <c r="RMX36" s="33"/>
      <c r="RMY36" s="33"/>
      <c r="RMZ36" s="33"/>
      <c r="RNA36" s="33"/>
      <c r="RNB36" s="33"/>
      <c r="RNC36" s="33"/>
      <c r="RND36" s="33"/>
      <c r="RNE36" s="33"/>
      <c r="RNF36" s="33"/>
      <c r="RNG36" s="33"/>
      <c r="RNH36" s="33"/>
      <c r="RNI36" s="33"/>
      <c r="RNJ36" s="33"/>
      <c r="RNK36" s="33"/>
      <c r="RNL36" s="33"/>
      <c r="RNM36" s="33"/>
      <c r="RNN36" s="33"/>
      <c r="RNO36" s="33"/>
      <c r="RNP36" s="33"/>
      <c r="RNQ36" s="33"/>
      <c r="RNR36" s="33"/>
      <c r="RNS36" s="33"/>
      <c r="RNT36" s="33"/>
      <c r="RNU36" s="33"/>
      <c r="RNV36" s="33"/>
      <c r="RNW36" s="33"/>
      <c r="RNX36" s="33"/>
      <c r="RNY36" s="33"/>
      <c r="RNZ36" s="33"/>
      <c r="ROA36" s="33"/>
      <c r="ROB36" s="33"/>
      <c r="ROC36" s="33"/>
      <c r="ROD36" s="33"/>
      <c r="ROE36" s="33"/>
      <c r="ROF36" s="33"/>
      <c r="ROG36" s="33"/>
      <c r="ROH36" s="33"/>
      <c r="ROI36" s="33"/>
      <c r="ROJ36" s="33"/>
      <c r="ROK36" s="33"/>
      <c r="ROL36" s="33"/>
      <c r="ROM36" s="33"/>
      <c r="RON36" s="33"/>
      <c r="ROO36" s="33"/>
      <c r="ROP36" s="33"/>
      <c r="ROQ36" s="33"/>
      <c r="ROR36" s="33"/>
      <c r="ROS36" s="33"/>
      <c r="ROT36" s="33"/>
      <c r="ROU36" s="33"/>
      <c r="ROV36" s="33"/>
      <c r="ROW36" s="33"/>
      <c r="ROX36" s="33"/>
      <c r="ROY36" s="33"/>
      <c r="ROZ36" s="33"/>
      <c r="RPA36" s="33"/>
      <c r="RPB36" s="33"/>
      <c r="RPC36" s="33"/>
      <c r="RPD36" s="33"/>
      <c r="RPE36" s="33"/>
      <c r="RPF36" s="33"/>
      <c r="RPG36" s="33"/>
      <c r="RPH36" s="33"/>
      <c r="RPI36" s="33"/>
      <c r="RPJ36" s="33"/>
      <c r="RPK36" s="33"/>
      <c r="RPL36" s="33"/>
      <c r="RPM36" s="33"/>
      <c r="RPN36" s="33"/>
      <c r="RPO36" s="33"/>
      <c r="RPP36" s="33"/>
      <c r="RPQ36" s="33"/>
      <c r="RPR36" s="33"/>
      <c r="RPS36" s="33"/>
      <c r="RPT36" s="33"/>
      <c r="RPU36" s="33"/>
      <c r="RPV36" s="33"/>
      <c r="RPW36" s="33"/>
      <c r="RPX36" s="33"/>
      <c r="RPY36" s="33"/>
      <c r="RPZ36" s="33"/>
      <c r="RQA36" s="33"/>
      <c r="RQB36" s="33"/>
      <c r="RQC36" s="33"/>
      <c r="RQD36" s="33"/>
      <c r="RQE36" s="33"/>
      <c r="RQF36" s="33"/>
      <c r="RQG36" s="33"/>
      <c r="RQH36" s="33"/>
      <c r="RQI36" s="33"/>
      <c r="RQJ36" s="33"/>
      <c r="RQK36" s="33"/>
      <c r="RQL36" s="33"/>
      <c r="RQM36" s="33"/>
      <c r="RQN36" s="33"/>
      <c r="RQO36" s="33"/>
      <c r="RQP36" s="33"/>
      <c r="RQQ36" s="33"/>
      <c r="RQR36" s="33"/>
      <c r="RQS36" s="33"/>
      <c r="RQT36" s="33"/>
      <c r="RQU36" s="33"/>
      <c r="RQV36" s="33"/>
      <c r="RQW36" s="33"/>
      <c r="RQX36" s="33"/>
      <c r="RQY36" s="33"/>
      <c r="RQZ36" s="33"/>
      <c r="RRA36" s="33"/>
      <c r="RRB36" s="33"/>
      <c r="RRC36" s="33"/>
      <c r="RRD36" s="33"/>
      <c r="RRE36" s="33"/>
      <c r="RRF36" s="33"/>
      <c r="RRG36" s="33"/>
      <c r="RRH36" s="33"/>
      <c r="RRI36" s="33"/>
      <c r="RRJ36" s="33"/>
      <c r="RRK36" s="33"/>
      <c r="RRL36" s="33"/>
      <c r="RRM36" s="33"/>
      <c r="RRN36" s="33"/>
      <c r="RRO36" s="33"/>
      <c r="RRP36" s="33"/>
      <c r="RRQ36" s="33"/>
      <c r="RRR36" s="33"/>
      <c r="RRS36" s="33"/>
      <c r="RRT36" s="33"/>
      <c r="RRU36" s="33"/>
      <c r="RRV36" s="33"/>
      <c r="RRW36" s="33"/>
      <c r="RRX36" s="33"/>
      <c r="RRY36" s="33"/>
      <c r="RRZ36" s="33"/>
      <c r="RSA36" s="33"/>
      <c r="RSB36" s="33"/>
      <c r="RSC36" s="33"/>
      <c r="RSD36" s="33"/>
      <c r="RSE36" s="33"/>
      <c r="RSF36" s="33"/>
      <c r="RSG36" s="33"/>
      <c r="RSH36" s="33"/>
      <c r="RSI36" s="33"/>
      <c r="RSJ36" s="33"/>
      <c r="RSK36" s="33"/>
      <c r="RSL36" s="33"/>
      <c r="RSM36" s="33"/>
      <c r="RSN36" s="33"/>
      <c r="RSO36" s="33"/>
      <c r="RSP36" s="33"/>
      <c r="RSQ36" s="33"/>
      <c r="RSR36" s="33"/>
      <c r="RSS36" s="33"/>
      <c r="RST36" s="33"/>
      <c r="RSU36" s="33"/>
      <c r="RSV36" s="33"/>
      <c r="RSW36" s="33"/>
      <c r="RSX36" s="33"/>
      <c r="RSY36" s="33"/>
      <c r="RSZ36" s="33"/>
      <c r="RTA36" s="33"/>
      <c r="RTB36" s="33"/>
      <c r="RTC36" s="33"/>
      <c r="RTD36" s="33"/>
      <c r="RTE36" s="33"/>
      <c r="RTF36" s="33"/>
      <c r="RTG36" s="33"/>
      <c r="RTH36" s="33"/>
      <c r="RTI36" s="33"/>
      <c r="RTJ36" s="33"/>
      <c r="RTK36" s="33"/>
      <c r="RTL36" s="33"/>
      <c r="RTM36" s="33"/>
      <c r="RTN36" s="33"/>
      <c r="RTO36" s="33"/>
      <c r="RTP36" s="33"/>
      <c r="RTQ36" s="33"/>
      <c r="RTR36" s="33"/>
      <c r="RTS36" s="33"/>
      <c r="RTT36" s="33"/>
      <c r="RTU36" s="33"/>
      <c r="RTV36" s="33"/>
      <c r="RTW36" s="33"/>
      <c r="RTX36" s="33"/>
      <c r="RTY36" s="33"/>
      <c r="RTZ36" s="33"/>
      <c r="RUA36" s="33"/>
      <c r="RUB36" s="33"/>
      <c r="RUC36" s="33"/>
      <c r="RUD36" s="33"/>
      <c r="RUE36" s="33"/>
      <c r="RUF36" s="33"/>
      <c r="RUG36" s="33"/>
      <c r="RUH36" s="33"/>
      <c r="RUI36" s="33"/>
      <c r="RUJ36" s="33"/>
      <c r="RUK36" s="33"/>
      <c r="RUL36" s="33"/>
      <c r="RUM36" s="33"/>
      <c r="RUN36" s="33"/>
      <c r="RUO36" s="33"/>
      <c r="RUP36" s="33"/>
      <c r="RUQ36" s="33"/>
      <c r="RUR36" s="33"/>
      <c r="RUS36" s="33"/>
      <c r="RUT36" s="33"/>
      <c r="RUU36" s="33"/>
      <c r="RUV36" s="33"/>
      <c r="RUW36" s="33"/>
      <c r="RUX36" s="33"/>
      <c r="RUY36" s="33"/>
      <c r="RUZ36" s="33"/>
      <c r="RVA36" s="33"/>
      <c r="RVB36" s="33"/>
      <c r="RVC36" s="33"/>
      <c r="RVD36" s="33"/>
      <c r="RVE36" s="33"/>
      <c r="RVF36" s="33"/>
      <c r="RVG36" s="33"/>
      <c r="RVH36" s="33"/>
      <c r="RVI36" s="33"/>
      <c r="RVJ36" s="33"/>
      <c r="RVK36" s="33"/>
      <c r="RVL36" s="33"/>
      <c r="RVM36" s="33"/>
      <c r="RVN36" s="33"/>
      <c r="RVO36" s="33"/>
      <c r="RVP36" s="33"/>
      <c r="RVQ36" s="33"/>
      <c r="RVR36" s="33"/>
      <c r="RVS36" s="33"/>
      <c r="RVT36" s="33"/>
      <c r="RVU36" s="33"/>
      <c r="RVV36" s="33"/>
      <c r="RVW36" s="33"/>
      <c r="RVX36" s="33"/>
      <c r="RVY36" s="33"/>
      <c r="RVZ36" s="33"/>
      <c r="RWA36" s="33"/>
      <c r="RWB36" s="33"/>
      <c r="RWC36" s="33"/>
      <c r="RWD36" s="33"/>
      <c r="RWE36" s="33"/>
      <c r="RWF36" s="33"/>
      <c r="RWG36" s="33"/>
      <c r="RWH36" s="33"/>
      <c r="RWI36" s="33"/>
      <c r="RWJ36" s="33"/>
      <c r="RWK36" s="33"/>
      <c r="RWL36" s="33"/>
      <c r="RWM36" s="33"/>
      <c r="RWN36" s="33"/>
      <c r="RWO36" s="33"/>
      <c r="RWP36" s="33"/>
      <c r="RWQ36" s="33"/>
      <c r="RWR36" s="33"/>
      <c r="RWS36" s="33"/>
      <c r="RWT36" s="33"/>
      <c r="RWU36" s="33"/>
      <c r="RWV36" s="33"/>
      <c r="RWW36" s="33"/>
      <c r="RWX36" s="33"/>
      <c r="RWY36" s="33"/>
      <c r="RWZ36" s="33"/>
      <c r="RXA36" s="33"/>
      <c r="RXB36" s="33"/>
      <c r="RXC36" s="33"/>
      <c r="RXD36" s="33"/>
      <c r="RXE36" s="33"/>
      <c r="RXF36" s="33"/>
      <c r="RXG36" s="33"/>
      <c r="RXH36" s="33"/>
      <c r="RXI36" s="33"/>
      <c r="RXJ36" s="33"/>
      <c r="RXK36" s="33"/>
      <c r="RXL36" s="33"/>
      <c r="RXM36" s="33"/>
      <c r="RXN36" s="33"/>
      <c r="RXO36" s="33"/>
      <c r="RXP36" s="33"/>
      <c r="RXQ36" s="33"/>
      <c r="RXR36" s="33"/>
      <c r="RXS36" s="33"/>
      <c r="RXT36" s="33"/>
      <c r="RXU36" s="33"/>
      <c r="RXV36" s="33"/>
      <c r="RXW36" s="33"/>
      <c r="RXX36" s="33"/>
      <c r="RXY36" s="33"/>
      <c r="RXZ36" s="33"/>
      <c r="RYA36" s="33"/>
      <c r="RYB36" s="33"/>
      <c r="RYC36" s="33"/>
      <c r="RYD36" s="33"/>
      <c r="RYE36" s="33"/>
      <c r="RYF36" s="33"/>
      <c r="RYG36" s="33"/>
      <c r="RYH36" s="33"/>
      <c r="RYI36" s="33"/>
      <c r="RYJ36" s="33"/>
      <c r="RYK36" s="33"/>
      <c r="RYL36" s="33"/>
      <c r="RYM36" s="33"/>
      <c r="RYN36" s="33"/>
      <c r="RYO36" s="33"/>
      <c r="RYP36" s="33"/>
      <c r="RYQ36" s="33"/>
      <c r="RYR36" s="33"/>
      <c r="RYS36" s="33"/>
      <c r="RYT36" s="33"/>
      <c r="RYU36" s="33"/>
      <c r="RYV36" s="33"/>
      <c r="RYW36" s="33"/>
      <c r="RYX36" s="33"/>
      <c r="RYY36" s="33"/>
      <c r="RYZ36" s="33"/>
      <c r="RZA36" s="33"/>
      <c r="RZB36" s="33"/>
      <c r="RZC36" s="33"/>
      <c r="RZD36" s="33"/>
      <c r="RZE36" s="33"/>
      <c r="RZF36" s="33"/>
      <c r="RZG36" s="33"/>
      <c r="RZH36" s="33"/>
      <c r="RZI36" s="33"/>
      <c r="RZJ36" s="33"/>
      <c r="RZK36" s="33"/>
      <c r="RZL36" s="33"/>
      <c r="RZM36" s="33"/>
      <c r="RZN36" s="33"/>
      <c r="RZO36" s="33"/>
      <c r="RZP36" s="33"/>
      <c r="RZQ36" s="33"/>
      <c r="RZR36" s="33"/>
      <c r="RZS36" s="33"/>
      <c r="RZT36" s="33"/>
      <c r="RZU36" s="33"/>
      <c r="RZV36" s="33"/>
      <c r="RZW36" s="33"/>
      <c r="RZX36" s="33"/>
      <c r="RZY36" s="33"/>
      <c r="RZZ36" s="33"/>
      <c r="SAA36" s="33"/>
      <c r="SAB36" s="33"/>
      <c r="SAC36" s="33"/>
      <c r="SAD36" s="33"/>
      <c r="SAE36" s="33"/>
      <c r="SAF36" s="33"/>
      <c r="SAG36" s="33"/>
      <c r="SAH36" s="33"/>
      <c r="SAI36" s="33"/>
      <c r="SAJ36" s="33"/>
      <c r="SAK36" s="33"/>
      <c r="SAL36" s="33"/>
      <c r="SAM36" s="33"/>
      <c r="SAN36" s="33"/>
      <c r="SAO36" s="33"/>
      <c r="SAP36" s="33"/>
      <c r="SAQ36" s="33"/>
      <c r="SAR36" s="33"/>
      <c r="SAS36" s="33"/>
      <c r="SAT36" s="33"/>
      <c r="SAU36" s="33"/>
      <c r="SAV36" s="33"/>
      <c r="SAW36" s="33"/>
      <c r="SAX36" s="33"/>
      <c r="SAY36" s="33"/>
      <c r="SAZ36" s="33"/>
      <c r="SBA36" s="33"/>
      <c r="SBB36" s="33"/>
      <c r="SBC36" s="33"/>
      <c r="SBD36" s="33"/>
      <c r="SBE36" s="33"/>
      <c r="SBF36" s="33"/>
      <c r="SBG36" s="33"/>
      <c r="SBH36" s="33"/>
      <c r="SBI36" s="33"/>
      <c r="SBJ36" s="33"/>
      <c r="SBK36" s="33"/>
      <c r="SBL36" s="33"/>
      <c r="SBM36" s="33"/>
      <c r="SBN36" s="33"/>
      <c r="SBO36" s="33"/>
      <c r="SBP36" s="33"/>
      <c r="SBQ36" s="33"/>
      <c r="SBR36" s="33"/>
      <c r="SBS36" s="33"/>
      <c r="SBT36" s="33"/>
      <c r="SBU36" s="33"/>
      <c r="SBV36" s="33"/>
      <c r="SBW36" s="33"/>
      <c r="SBX36" s="33"/>
      <c r="SBY36" s="33"/>
      <c r="SBZ36" s="33"/>
      <c r="SCA36" s="33"/>
      <c r="SCB36" s="33"/>
      <c r="SCC36" s="33"/>
      <c r="SCD36" s="33"/>
      <c r="SCE36" s="33"/>
      <c r="SCF36" s="33"/>
      <c r="SCG36" s="33"/>
      <c r="SCH36" s="33"/>
      <c r="SCI36" s="33"/>
      <c r="SCJ36" s="33"/>
      <c r="SCK36" s="33"/>
      <c r="SCL36" s="33"/>
      <c r="SCM36" s="33"/>
      <c r="SCN36" s="33"/>
      <c r="SCO36" s="33"/>
      <c r="SCP36" s="33"/>
      <c r="SCQ36" s="33"/>
      <c r="SCR36" s="33"/>
      <c r="SCS36" s="33"/>
      <c r="SCT36" s="33"/>
      <c r="SCU36" s="33"/>
      <c r="SCV36" s="33"/>
      <c r="SCW36" s="33"/>
      <c r="SCX36" s="33"/>
      <c r="SCY36" s="33"/>
      <c r="SCZ36" s="33"/>
      <c r="SDA36" s="33"/>
      <c r="SDB36" s="33"/>
      <c r="SDC36" s="33"/>
      <c r="SDD36" s="33"/>
      <c r="SDE36" s="33"/>
      <c r="SDF36" s="33"/>
      <c r="SDG36" s="33"/>
      <c r="SDH36" s="33"/>
      <c r="SDI36" s="33"/>
      <c r="SDJ36" s="33"/>
      <c r="SDK36" s="33"/>
      <c r="SDL36" s="33"/>
      <c r="SDM36" s="33"/>
      <c r="SDN36" s="33"/>
      <c r="SDO36" s="33"/>
      <c r="SDP36" s="33"/>
      <c r="SDQ36" s="33"/>
      <c r="SDR36" s="33"/>
      <c r="SDS36" s="33"/>
      <c r="SDT36" s="33"/>
      <c r="SDU36" s="33"/>
      <c r="SDV36" s="33"/>
      <c r="SDW36" s="33"/>
      <c r="SDX36" s="33"/>
      <c r="SDY36" s="33"/>
      <c r="SDZ36" s="33"/>
      <c r="SEA36" s="33"/>
      <c r="SEB36" s="33"/>
      <c r="SEC36" s="33"/>
      <c r="SED36" s="33"/>
      <c r="SEE36" s="33"/>
      <c r="SEF36" s="33"/>
      <c r="SEG36" s="33"/>
      <c r="SEH36" s="33"/>
      <c r="SEI36" s="33"/>
      <c r="SEJ36" s="33"/>
      <c r="SEK36" s="33"/>
      <c r="SEL36" s="33"/>
      <c r="SEM36" s="33"/>
      <c r="SEN36" s="33"/>
      <c r="SEO36" s="33"/>
      <c r="SEP36" s="33"/>
      <c r="SEQ36" s="33"/>
      <c r="SER36" s="33"/>
      <c r="SES36" s="33"/>
      <c r="SET36" s="33"/>
      <c r="SEU36" s="33"/>
      <c r="SEV36" s="33"/>
      <c r="SEW36" s="33"/>
      <c r="SEX36" s="33"/>
      <c r="SEY36" s="33"/>
      <c r="SEZ36" s="33"/>
      <c r="SFA36" s="33"/>
      <c r="SFB36" s="33"/>
      <c r="SFC36" s="33"/>
      <c r="SFD36" s="33"/>
      <c r="SFE36" s="33"/>
      <c r="SFF36" s="33"/>
      <c r="SFG36" s="33"/>
      <c r="SFH36" s="33"/>
      <c r="SFI36" s="33"/>
      <c r="SFJ36" s="33"/>
      <c r="SFK36" s="33"/>
      <c r="SFL36" s="33"/>
      <c r="SFM36" s="33"/>
      <c r="SFN36" s="33"/>
      <c r="SFO36" s="33"/>
      <c r="SFP36" s="33"/>
      <c r="SFQ36" s="33"/>
      <c r="SFR36" s="33"/>
      <c r="SFS36" s="33"/>
      <c r="SFT36" s="33"/>
      <c r="SFU36" s="33"/>
      <c r="SFV36" s="33"/>
      <c r="SFW36" s="33"/>
      <c r="SFX36" s="33"/>
      <c r="SFY36" s="33"/>
      <c r="SFZ36" s="33"/>
      <c r="SGA36" s="33"/>
      <c r="SGB36" s="33"/>
      <c r="SGC36" s="33"/>
      <c r="SGD36" s="33"/>
      <c r="SGE36" s="33"/>
      <c r="SGF36" s="33"/>
      <c r="SGG36" s="33"/>
      <c r="SGH36" s="33"/>
      <c r="SGI36" s="33"/>
      <c r="SGJ36" s="33"/>
      <c r="SGK36" s="33"/>
      <c r="SGL36" s="33"/>
      <c r="SGM36" s="33"/>
      <c r="SGN36" s="33"/>
      <c r="SGO36" s="33"/>
      <c r="SGP36" s="33"/>
      <c r="SGQ36" s="33"/>
      <c r="SGR36" s="33"/>
      <c r="SGS36" s="33"/>
      <c r="SGT36" s="33"/>
      <c r="SGU36" s="33"/>
      <c r="SGV36" s="33"/>
      <c r="SGW36" s="33"/>
      <c r="SGX36" s="33"/>
      <c r="SGY36" s="33"/>
      <c r="SGZ36" s="33"/>
      <c r="SHA36" s="33"/>
      <c r="SHB36" s="33"/>
      <c r="SHC36" s="33"/>
      <c r="SHD36" s="33"/>
      <c r="SHE36" s="33"/>
      <c r="SHF36" s="33"/>
      <c r="SHG36" s="33"/>
      <c r="SHH36" s="33"/>
      <c r="SHI36" s="33"/>
      <c r="SHJ36" s="33"/>
      <c r="SHK36" s="33"/>
      <c r="SHL36" s="33"/>
      <c r="SHM36" s="33"/>
      <c r="SHN36" s="33"/>
      <c r="SHO36" s="33"/>
      <c r="SHP36" s="33"/>
      <c r="SHQ36" s="33"/>
      <c r="SHR36" s="33"/>
      <c r="SHS36" s="33"/>
      <c r="SHT36" s="33"/>
      <c r="SHU36" s="33"/>
      <c r="SHV36" s="33"/>
      <c r="SHW36" s="33"/>
      <c r="SHX36" s="33"/>
      <c r="SHY36" s="33"/>
      <c r="SHZ36" s="33"/>
      <c r="SIA36" s="33"/>
      <c r="SIB36" s="33"/>
      <c r="SIC36" s="33"/>
      <c r="SID36" s="33"/>
      <c r="SIE36" s="33"/>
      <c r="SIF36" s="33"/>
      <c r="SIG36" s="33"/>
      <c r="SIH36" s="33"/>
      <c r="SII36" s="33"/>
      <c r="SIJ36" s="33"/>
      <c r="SIK36" s="33"/>
      <c r="SIL36" s="33"/>
      <c r="SIM36" s="33"/>
      <c r="SIN36" s="33"/>
      <c r="SIO36" s="33"/>
      <c r="SIP36" s="33"/>
      <c r="SIQ36" s="33"/>
      <c r="SIR36" s="33"/>
      <c r="SIS36" s="33"/>
      <c r="SIT36" s="33"/>
      <c r="SIU36" s="33"/>
      <c r="SIV36" s="33"/>
      <c r="SIW36" s="33"/>
      <c r="SIX36" s="33"/>
      <c r="SIY36" s="33"/>
      <c r="SIZ36" s="33"/>
      <c r="SJA36" s="33"/>
      <c r="SJB36" s="33"/>
      <c r="SJC36" s="33"/>
      <c r="SJD36" s="33"/>
      <c r="SJE36" s="33"/>
      <c r="SJF36" s="33"/>
      <c r="SJG36" s="33"/>
      <c r="SJH36" s="33"/>
      <c r="SJI36" s="33"/>
      <c r="SJJ36" s="33"/>
      <c r="SJK36" s="33"/>
      <c r="SJL36" s="33"/>
      <c r="SJM36" s="33"/>
      <c r="SJN36" s="33"/>
      <c r="SJO36" s="33"/>
      <c r="SJP36" s="33"/>
      <c r="SJQ36" s="33"/>
      <c r="SJR36" s="33"/>
      <c r="SJS36" s="33"/>
      <c r="SJT36" s="33"/>
      <c r="SJU36" s="33"/>
      <c r="SJV36" s="33"/>
      <c r="SJW36" s="33"/>
      <c r="SJX36" s="33"/>
      <c r="SJY36" s="33"/>
      <c r="SJZ36" s="33"/>
      <c r="SKA36" s="33"/>
      <c r="SKB36" s="33"/>
      <c r="SKC36" s="33"/>
      <c r="SKD36" s="33"/>
      <c r="SKE36" s="33"/>
      <c r="SKF36" s="33"/>
      <c r="SKG36" s="33"/>
      <c r="SKH36" s="33"/>
      <c r="SKI36" s="33"/>
      <c r="SKJ36" s="33"/>
      <c r="SKK36" s="33"/>
      <c r="SKL36" s="33"/>
      <c r="SKM36" s="33"/>
      <c r="SKN36" s="33"/>
      <c r="SKO36" s="33"/>
      <c r="SKP36" s="33"/>
      <c r="SKQ36" s="33"/>
      <c r="SKR36" s="33"/>
      <c r="SKS36" s="33"/>
      <c r="SKT36" s="33"/>
      <c r="SKU36" s="33"/>
      <c r="SKV36" s="33"/>
      <c r="SKW36" s="33"/>
      <c r="SKX36" s="33"/>
      <c r="SKY36" s="33"/>
      <c r="SKZ36" s="33"/>
      <c r="SLA36" s="33"/>
      <c r="SLB36" s="33"/>
      <c r="SLC36" s="33"/>
      <c r="SLD36" s="33"/>
      <c r="SLE36" s="33"/>
      <c r="SLF36" s="33"/>
      <c r="SLG36" s="33"/>
      <c r="SLH36" s="33"/>
      <c r="SLI36" s="33"/>
      <c r="SLJ36" s="33"/>
      <c r="SLK36" s="33"/>
      <c r="SLL36" s="33"/>
      <c r="SLM36" s="33"/>
      <c r="SLN36" s="33"/>
      <c r="SLO36" s="33"/>
      <c r="SLP36" s="33"/>
      <c r="SLQ36" s="33"/>
      <c r="SLR36" s="33"/>
      <c r="SLS36" s="33"/>
      <c r="SLT36" s="33"/>
      <c r="SLU36" s="33"/>
      <c r="SLV36" s="33"/>
      <c r="SLW36" s="33"/>
      <c r="SLX36" s="33"/>
      <c r="SLY36" s="33"/>
      <c r="SLZ36" s="33"/>
      <c r="SMA36" s="33"/>
      <c r="SMB36" s="33"/>
      <c r="SMC36" s="33"/>
      <c r="SMD36" s="33"/>
      <c r="SME36" s="33"/>
      <c r="SMF36" s="33"/>
      <c r="SMG36" s="33"/>
      <c r="SMH36" s="33"/>
      <c r="SMI36" s="33"/>
      <c r="SMJ36" s="33"/>
      <c r="SMK36" s="33"/>
      <c r="SML36" s="33"/>
      <c r="SMM36" s="33"/>
      <c r="SMN36" s="33"/>
      <c r="SMO36" s="33"/>
      <c r="SMP36" s="33"/>
      <c r="SMQ36" s="33"/>
      <c r="SMR36" s="33"/>
      <c r="SMS36" s="33"/>
      <c r="SMT36" s="33"/>
      <c r="SMU36" s="33"/>
      <c r="SMV36" s="33"/>
      <c r="SMW36" s="33"/>
      <c r="SMX36" s="33"/>
      <c r="SMY36" s="33"/>
      <c r="SMZ36" s="33"/>
      <c r="SNA36" s="33"/>
      <c r="SNB36" s="33"/>
      <c r="SNC36" s="33"/>
      <c r="SND36" s="33"/>
      <c r="SNE36" s="33"/>
      <c r="SNF36" s="33"/>
      <c r="SNG36" s="33"/>
      <c r="SNH36" s="33"/>
      <c r="SNI36" s="33"/>
      <c r="SNJ36" s="33"/>
      <c r="SNK36" s="33"/>
      <c r="SNL36" s="33"/>
      <c r="SNM36" s="33"/>
      <c r="SNN36" s="33"/>
      <c r="SNO36" s="33"/>
      <c r="SNP36" s="33"/>
      <c r="SNQ36" s="33"/>
      <c r="SNR36" s="33"/>
      <c r="SNS36" s="33"/>
      <c r="SNT36" s="33"/>
      <c r="SNU36" s="33"/>
      <c r="SNV36" s="33"/>
      <c r="SNW36" s="33"/>
      <c r="SNX36" s="33"/>
      <c r="SNY36" s="33"/>
      <c r="SNZ36" s="33"/>
      <c r="SOA36" s="33"/>
      <c r="SOB36" s="33"/>
      <c r="SOC36" s="33"/>
      <c r="SOD36" s="33"/>
      <c r="SOE36" s="33"/>
      <c r="SOF36" s="33"/>
      <c r="SOG36" s="33"/>
      <c r="SOH36" s="33"/>
      <c r="SOI36" s="33"/>
      <c r="SOJ36" s="33"/>
      <c r="SOK36" s="33"/>
      <c r="SOL36" s="33"/>
      <c r="SOM36" s="33"/>
      <c r="SON36" s="33"/>
      <c r="SOO36" s="33"/>
      <c r="SOP36" s="33"/>
      <c r="SOQ36" s="33"/>
      <c r="SOR36" s="33"/>
      <c r="SOS36" s="33"/>
      <c r="SOT36" s="33"/>
      <c r="SOU36" s="33"/>
      <c r="SOV36" s="33"/>
      <c r="SOW36" s="33"/>
      <c r="SOX36" s="33"/>
      <c r="SOY36" s="33"/>
      <c r="SOZ36" s="33"/>
      <c r="SPA36" s="33"/>
      <c r="SPB36" s="33"/>
      <c r="SPC36" s="33"/>
      <c r="SPD36" s="33"/>
      <c r="SPE36" s="33"/>
      <c r="SPF36" s="33"/>
      <c r="SPG36" s="33"/>
      <c r="SPH36" s="33"/>
      <c r="SPI36" s="33"/>
      <c r="SPJ36" s="33"/>
      <c r="SPK36" s="33"/>
      <c r="SPL36" s="33"/>
      <c r="SPM36" s="33"/>
      <c r="SPN36" s="33"/>
      <c r="SPO36" s="33"/>
      <c r="SPP36" s="33"/>
      <c r="SPQ36" s="33"/>
      <c r="SPR36" s="33"/>
      <c r="SPS36" s="33"/>
      <c r="SPT36" s="33"/>
      <c r="SPU36" s="33"/>
      <c r="SPV36" s="33"/>
      <c r="SPW36" s="33"/>
      <c r="SPX36" s="33"/>
      <c r="SPY36" s="33"/>
      <c r="SPZ36" s="33"/>
      <c r="SQA36" s="33"/>
      <c r="SQB36" s="33"/>
      <c r="SQC36" s="33"/>
      <c r="SQD36" s="33"/>
      <c r="SQE36" s="33"/>
      <c r="SQF36" s="33"/>
      <c r="SQG36" s="33"/>
      <c r="SQH36" s="33"/>
      <c r="SQI36" s="33"/>
      <c r="SQJ36" s="33"/>
      <c r="SQK36" s="33"/>
      <c r="SQL36" s="33"/>
      <c r="SQM36" s="33"/>
      <c r="SQN36" s="33"/>
      <c r="SQO36" s="33"/>
      <c r="SQP36" s="33"/>
      <c r="SQQ36" s="33"/>
      <c r="SQR36" s="33"/>
      <c r="SQS36" s="33"/>
      <c r="SQT36" s="33"/>
      <c r="SQU36" s="33"/>
      <c r="SQV36" s="33"/>
      <c r="SQW36" s="33"/>
      <c r="SQX36" s="33"/>
      <c r="SQY36" s="33"/>
      <c r="SQZ36" s="33"/>
      <c r="SRA36" s="33"/>
      <c r="SRB36" s="33"/>
      <c r="SRC36" s="33"/>
      <c r="SRD36" s="33"/>
      <c r="SRE36" s="33"/>
      <c r="SRF36" s="33"/>
      <c r="SRG36" s="33"/>
      <c r="SRH36" s="33"/>
      <c r="SRI36" s="33"/>
      <c r="SRJ36" s="33"/>
      <c r="SRK36" s="33"/>
      <c r="SRL36" s="33"/>
      <c r="SRM36" s="33"/>
      <c r="SRN36" s="33"/>
      <c r="SRO36" s="33"/>
      <c r="SRP36" s="33"/>
      <c r="SRQ36" s="33"/>
      <c r="SRR36" s="33"/>
      <c r="SRS36" s="33"/>
      <c r="SRT36" s="33"/>
      <c r="SRU36" s="33"/>
      <c r="SRV36" s="33"/>
      <c r="SRW36" s="33"/>
      <c r="SRX36" s="33"/>
      <c r="SRY36" s="33"/>
      <c r="SRZ36" s="33"/>
      <c r="SSA36" s="33"/>
      <c r="SSB36" s="33"/>
      <c r="SSC36" s="33"/>
      <c r="SSD36" s="33"/>
      <c r="SSE36" s="33"/>
      <c r="SSF36" s="33"/>
      <c r="SSG36" s="33"/>
      <c r="SSH36" s="33"/>
      <c r="SSI36" s="33"/>
      <c r="SSJ36" s="33"/>
      <c r="SSK36" s="33"/>
      <c r="SSL36" s="33"/>
      <c r="SSM36" s="33"/>
      <c r="SSN36" s="33"/>
      <c r="SSO36" s="33"/>
      <c r="SSP36" s="33"/>
      <c r="SSQ36" s="33"/>
      <c r="SSR36" s="33"/>
      <c r="SSS36" s="33"/>
      <c r="SST36" s="33"/>
      <c r="SSU36" s="33"/>
      <c r="SSV36" s="33"/>
      <c r="SSW36" s="33"/>
      <c r="SSX36" s="33"/>
      <c r="SSY36" s="33"/>
      <c r="SSZ36" s="33"/>
      <c r="STA36" s="33"/>
      <c r="STB36" s="33"/>
      <c r="STC36" s="33"/>
      <c r="STD36" s="33"/>
      <c r="STE36" s="33"/>
      <c r="STF36" s="33"/>
      <c r="STG36" s="33"/>
      <c r="STH36" s="33"/>
      <c r="STI36" s="33"/>
      <c r="STJ36" s="33"/>
      <c r="STK36" s="33"/>
      <c r="STL36" s="33"/>
      <c r="STM36" s="33"/>
      <c r="STN36" s="33"/>
      <c r="STO36" s="33"/>
      <c r="STP36" s="33"/>
      <c r="STQ36" s="33"/>
      <c r="STR36" s="33"/>
      <c r="STS36" s="33"/>
      <c r="STT36" s="33"/>
      <c r="STU36" s="33"/>
      <c r="STV36" s="33"/>
      <c r="STW36" s="33"/>
      <c r="STX36" s="33"/>
      <c r="STY36" s="33"/>
      <c r="STZ36" s="33"/>
      <c r="SUA36" s="33"/>
      <c r="SUB36" s="33"/>
      <c r="SUC36" s="33"/>
      <c r="SUD36" s="33"/>
      <c r="SUE36" s="33"/>
      <c r="SUF36" s="33"/>
      <c r="SUG36" s="33"/>
      <c r="SUH36" s="33"/>
      <c r="SUI36" s="33"/>
      <c r="SUJ36" s="33"/>
      <c r="SUK36" s="33"/>
      <c r="SUL36" s="33"/>
      <c r="SUM36" s="33"/>
      <c r="SUN36" s="33"/>
      <c r="SUO36" s="33"/>
      <c r="SUP36" s="33"/>
      <c r="SUQ36" s="33"/>
      <c r="SUR36" s="33"/>
      <c r="SUS36" s="33"/>
      <c r="SUT36" s="33"/>
      <c r="SUU36" s="33"/>
      <c r="SUV36" s="33"/>
      <c r="SUW36" s="33"/>
      <c r="SUX36" s="33"/>
      <c r="SUY36" s="33"/>
      <c r="SUZ36" s="33"/>
      <c r="SVA36" s="33"/>
      <c r="SVB36" s="33"/>
      <c r="SVC36" s="33"/>
      <c r="SVD36" s="33"/>
      <c r="SVE36" s="33"/>
      <c r="SVF36" s="33"/>
      <c r="SVG36" s="33"/>
      <c r="SVH36" s="33"/>
      <c r="SVI36" s="33"/>
      <c r="SVJ36" s="33"/>
      <c r="SVK36" s="33"/>
      <c r="SVL36" s="33"/>
      <c r="SVM36" s="33"/>
      <c r="SVN36" s="33"/>
      <c r="SVO36" s="33"/>
      <c r="SVP36" s="33"/>
      <c r="SVQ36" s="33"/>
      <c r="SVR36" s="33"/>
      <c r="SVS36" s="33"/>
      <c r="SVT36" s="33"/>
      <c r="SVU36" s="33"/>
      <c r="SVV36" s="33"/>
      <c r="SVW36" s="33"/>
      <c r="SVX36" s="33"/>
      <c r="SVY36" s="33"/>
      <c r="SVZ36" s="33"/>
      <c r="SWA36" s="33"/>
      <c r="SWB36" s="33"/>
      <c r="SWC36" s="33"/>
      <c r="SWD36" s="33"/>
      <c r="SWE36" s="33"/>
      <c r="SWF36" s="33"/>
      <c r="SWG36" s="33"/>
      <c r="SWH36" s="33"/>
      <c r="SWI36" s="33"/>
      <c r="SWJ36" s="33"/>
      <c r="SWK36" s="33"/>
      <c r="SWL36" s="33"/>
      <c r="SWM36" s="33"/>
      <c r="SWN36" s="33"/>
      <c r="SWO36" s="33"/>
      <c r="SWP36" s="33"/>
      <c r="SWQ36" s="33"/>
      <c r="SWR36" s="33"/>
      <c r="SWS36" s="33"/>
      <c r="SWT36" s="33"/>
      <c r="SWU36" s="33"/>
      <c r="SWV36" s="33"/>
      <c r="SWW36" s="33"/>
      <c r="SWX36" s="33"/>
      <c r="SWY36" s="33"/>
      <c r="SWZ36" s="33"/>
      <c r="SXA36" s="33"/>
      <c r="SXB36" s="33"/>
      <c r="SXC36" s="33"/>
      <c r="SXD36" s="33"/>
      <c r="SXE36" s="33"/>
      <c r="SXF36" s="33"/>
      <c r="SXG36" s="33"/>
      <c r="SXH36" s="33"/>
      <c r="SXI36" s="33"/>
      <c r="SXJ36" s="33"/>
      <c r="SXK36" s="33"/>
      <c r="SXL36" s="33"/>
      <c r="SXM36" s="33"/>
      <c r="SXN36" s="33"/>
      <c r="SXO36" s="33"/>
      <c r="SXP36" s="33"/>
      <c r="SXQ36" s="33"/>
      <c r="SXR36" s="33"/>
      <c r="SXS36" s="33"/>
      <c r="SXT36" s="33"/>
      <c r="SXU36" s="33"/>
      <c r="SXV36" s="33"/>
      <c r="SXW36" s="33"/>
      <c r="SXX36" s="33"/>
      <c r="SXY36" s="33"/>
      <c r="SXZ36" s="33"/>
      <c r="SYA36" s="33"/>
      <c r="SYB36" s="33"/>
      <c r="SYC36" s="33"/>
      <c r="SYD36" s="33"/>
      <c r="SYE36" s="33"/>
      <c r="SYF36" s="33"/>
      <c r="SYG36" s="33"/>
      <c r="SYH36" s="33"/>
      <c r="SYI36" s="33"/>
      <c r="SYJ36" s="33"/>
      <c r="SYK36" s="33"/>
      <c r="SYL36" s="33"/>
      <c r="SYM36" s="33"/>
      <c r="SYN36" s="33"/>
      <c r="SYO36" s="33"/>
      <c r="SYP36" s="33"/>
      <c r="SYQ36" s="33"/>
      <c r="SYR36" s="33"/>
      <c r="SYS36" s="33"/>
      <c r="SYT36" s="33"/>
      <c r="SYU36" s="33"/>
      <c r="SYV36" s="33"/>
      <c r="SYW36" s="33"/>
      <c r="SYX36" s="33"/>
      <c r="SYY36" s="33"/>
      <c r="SYZ36" s="33"/>
      <c r="SZA36" s="33"/>
      <c r="SZB36" s="33"/>
      <c r="SZC36" s="33"/>
      <c r="SZD36" s="33"/>
      <c r="SZE36" s="33"/>
      <c r="SZF36" s="33"/>
      <c r="SZG36" s="33"/>
      <c r="SZH36" s="33"/>
      <c r="SZI36" s="33"/>
      <c r="SZJ36" s="33"/>
      <c r="SZK36" s="33"/>
      <c r="SZL36" s="33"/>
      <c r="SZM36" s="33"/>
      <c r="SZN36" s="33"/>
      <c r="SZO36" s="33"/>
      <c r="SZP36" s="33"/>
      <c r="SZQ36" s="33"/>
      <c r="SZR36" s="33"/>
      <c r="SZS36" s="33"/>
      <c r="SZT36" s="33"/>
      <c r="SZU36" s="33"/>
      <c r="SZV36" s="33"/>
      <c r="SZW36" s="33"/>
      <c r="SZX36" s="33"/>
      <c r="SZY36" s="33"/>
      <c r="SZZ36" s="33"/>
      <c r="TAA36" s="33"/>
      <c r="TAB36" s="33"/>
      <c r="TAC36" s="33"/>
      <c r="TAD36" s="33"/>
      <c r="TAE36" s="33"/>
      <c r="TAF36" s="33"/>
      <c r="TAG36" s="33"/>
      <c r="TAH36" s="33"/>
      <c r="TAI36" s="33"/>
      <c r="TAJ36" s="33"/>
      <c r="TAK36" s="33"/>
      <c r="TAL36" s="33"/>
      <c r="TAM36" s="33"/>
      <c r="TAN36" s="33"/>
      <c r="TAO36" s="33"/>
      <c r="TAP36" s="33"/>
      <c r="TAQ36" s="33"/>
      <c r="TAR36" s="33"/>
      <c r="TAS36" s="33"/>
      <c r="TAT36" s="33"/>
      <c r="TAU36" s="33"/>
      <c r="TAV36" s="33"/>
      <c r="TAW36" s="33"/>
      <c r="TAX36" s="33"/>
      <c r="TAY36" s="33"/>
      <c r="TAZ36" s="33"/>
      <c r="TBA36" s="33"/>
      <c r="TBB36" s="33"/>
      <c r="TBC36" s="33"/>
      <c r="TBD36" s="33"/>
      <c r="TBE36" s="33"/>
      <c r="TBF36" s="33"/>
      <c r="TBG36" s="33"/>
      <c r="TBH36" s="33"/>
      <c r="TBI36" s="33"/>
      <c r="TBJ36" s="33"/>
      <c r="TBK36" s="33"/>
      <c r="TBL36" s="33"/>
      <c r="TBM36" s="33"/>
      <c r="TBN36" s="33"/>
      <c r="TBO36" s="33"/>
      <c r="TBP36" s="33"/>
      <c r="TBQ36" s="33"/>
      <c r="TBR36" s="33"/>
      <c r="TBS36" s="33"/>
      <c r="TBT36" s="33"/>
      <c r="TBU36" s="33"/>
      <c r="TBV36" s="33"/>
      <c r="TBW36" s="33"/>
      <c r="TBX36" s="33"/>
      <c r="TBY36" s="33"/>
      <c r="TBZ36" s="33"/>
      <c r="TCA36" s="33"/>
      <c r="TCB36" s="33"/>
      <c r="TCC36" s="33"/>
      <c r="TCD36" s="33"/>
      <c r="TCE36" s="33"/>
      <c r="TCF36" s="33"/>
      <c r="TCG36" s="33"/>
      <c r="TCH36" s="33"/>
      <c r="TCI36" s="33"/>
      <c r="TCJ36" s="33"/>
      <c r="TCK36" s="33"/>
      <c r="TCL36" s="33"/>
      <c r="TCM36" s="33"/>
      <c r="TCN36" s="33"/>
      <c r="TCO36" s="33"/>
      <c r="TCP36" s="33"/>
      <c r="TCQ36" s="33"/>
      <c r="TCR36" s="33"/>
      <c r="TCS36" s="33"/>
      <c r="TCT36" s="33"/>
      <c r="TCU36" s="33"/>
      <c r="TCV36" s="33"/>
      <c r="TCW36" s="33"/>
      <c r="TCX36" s="33"/>
      <c r="TCY36" s="33"/>
      <c r="TCZ36" s="33"/>
      <c r="TDA36" s="33"/>
      <c r="TDB36" s="33"/>
      <c r="TDC36" s="33"/>
      <c r="TDD36" s="33"/>
      <c r="TDE36" s="33"/>
      <c r="TDF36" s="33"/>
      <c r="TDG36" s="33"/>
      <c r="TDH36" s="33"/>
      <c r="TDI36" s="33"/>
      <c r="TDJ36" s="33"/>
      <c r="TDK36" s="33"/>
      <c r="TDL36" s="33"/>
      <c r="TDM36" s="33"/>
      <c r="TDN36" s="33"/>
      <c r="TDO36" s="33"/>
      <c r="TDP36" s="33"/>
      <c r="TDQ36" s="33"/>
      <c r="TDR36" s="33"/>
      <c r="TDS36" s="33"/>
      <c r="TDT36" s="33"/>
      <c r="TDU36" s="33"/>
      <c r="TDV36" s="33"/>
      <c r="TDW36" s="33"/>
      <c r="TDX36" s="33"/>
      <c r="TDY36" s="33"/>
      <c r="TDZ36" s="33"/>
      <c r="TEA36" s="33"/>
      <c r="TEB36" s="33"/>
      <c r="TEC36" s="33"/>
      <c r="TED36" s="33"/>
      <c r="TEE36" s="33"/>
      <c r="TEF36" s="33"/>
      <c r="TEG36" s="33"/>
      <c r="TEH36" s="33"/>
      <c r="TEI36" s="33"/>
      <c r="TEJ36" s="33"/>
      <c r="TEK36" s="33"/>
      <c r="TEL36" s="33"/>
      <c r="TEM36" s="33"/>
      <c r="TEN36" s="33"/>
      <c r="TEO36" s="33"/>
      <c r="TEP36" s="33"/>
      <c r="TEQ36" s="33"/>
      <c r="TER36" s="33"/>
      <c r="TES36" s="33"/>
      <c r="TET36" s="33"/>
      <c r="TEU36" s="33"/>
      <c r="TEV36" s="33"/>
      <c r="TEW36" s="33"/>
      <c r="TEX36" s="33"/>
      <c r="TEY36" s="33"/>
      <c r="TEZ36" s="33"/>
      <c r="TFA36" s="33"/>
      <c r="TFB36" s="33"/>
      <c r="TFC36" s="33"/>
      <c r="TFD36" s="33"/>
      <c r="TFE36" s="33"/>
      <c r="TFF36" s="33"/>
      <c r="TFG36" s="33"/>
      <c r="TFH36" s="33"/>
      <c r="TFI36" s="33"/>
      <c r="TFJ36" s="33"/>
      <c r="TFK36" s="33"/>
      <c r="TFL36" s="33"/>
      <c r="TFM36" s="33"/>
      <c r="TFN36" s="33"/>
      <c r="TFO36" s="33"/>
      <c r="TFP36" s="33"/>
      <c r="TFQ36" s="33"/>
      <c r="TFR36" s="33"/>
      <c r="TFS36" s="33"/>
      <c r="TFT36" s="33"/>
      <c r="TFU36" s="33"/>
      <c r="TFV36" s="33"/>
      <c r="TFW36" s="33"/>
      <c r="TFX36" s="33"/>
      <c r="TFY36" s="33"/>
      <c r="TFZ36" s="33"/>
      <c r="TGA36" s="33"/>
      <c r="TGB36" s="33"/>
      <c r="TGC36" s="33"/>
      <c r="TGD36" s="33"/>
      <c r="TGE36" s="33"/>
      <c r="TGF36" s="33"/>
      <c r="TGG36" s="33"/>
      <c r="TGH36" s="33"/>
      <c r="TGI36" s="33"/>
      <c r="TGJ36" s="33"/>
      <c r="TGK36" s="33"/>
      <c r="TGL36" s="33"/>
      <c r="TGM36" s="33"/>
      <c r="TGN36" s="33"/>
      <c r="TGO36" s="33"/>
      <c r="TGP36" s="33"/>
      <c r="TGQ36" s="33"/>
      <c r="TGR36" s="33"/>
      <c r="TGS36" s="33"/>
      <c r="TGT36" s="33"/>
      <c r="TGU36" s="33"/>
      <c r="TGV36" s="33"/>
      <c r="TGW36" s="33"/>
      <c r="TGX36" s="33"/>
      <c r="TGY36" s="33"/>
      <c r="TGZ36" s="33"/>
      <c r="THA36" s="33"/>
      <c r="THB36" s="33"/>
      <c r="THC36" s="33"/>
      <c r="THD36" s="33"/>
      <c r="THE36" s="33"/>
      <c r="THF36" s="33"/>
      <c r="THG36" s="33"/>
      <c r="THH36" s="33"/>
      <c r="THI36" s="33"/>
      <c r="THJ36" s="33"/>
      <c r="THK36" s="33"/>
      <c r="THL36" s="33"/>
      <c r="THM36" s="33"/>
      <c r="THN36" s="33"/>
      <c r="THO36" s="33"/>
      <c r="THP36" s="33"/>
      <c r="THQ36" s="33"/>
      <c r="THR36" s="33"/>
      <c r="THS36" s="33"/>
      <c r="THT36" s="33"/>
      <c r="THU36" s="33"/>
      <c r="THV36" s="33"/>
      <c r="THW36" s="33"/>
      <c r="THX36" s="33"/>
      <c r="THY36" s="33"/>
      <c r="THZ36" s="33"/>
      <c r="TIA36" s="33"/>
      <c r="TIB36" s="33"/>
      <c r="TIC36" s="33"/>
      <c r="TID36" s="33"/>
      <c r="TIE36" s="33"/>
      <c r="TIF36" s="33"/>
      <c r="TIG36" s="33"/>
      <c r="TIH36" s="33"/>
      <c r="TII36" s="33"/>
      <c r="TIJ36" s="33"/>
      <c r="TIK36" s="33"/>
      <c r="TIL36" s="33"/>
      <c r="TIM36" s="33"/>
      <c r="TIN36" s="33"/>
      <c r="TIO36" s="33"/>
      <c r="TIP36" s="33"/>
      <c r="TIQ36" s="33"/>
      <c r="TIR36" s="33"/>
      <c r="TIS36" s="33"/>
      <c r="TIT36" s="33"/>
      <c r="TIU36" s="33"/>
      <c r="TIV36" s="33"/>
      <c r="TIW36" s="33"/>
      <c r="TIX36" s="33"/>
      <c r="TIY36" s="33"/>
      <c r="TIZ36" s="33"/>
      <c r="TJA36" s="33"/>
      <c r="TJB36" s="33"/>
      <c r="TJC36" s="33"/>
      <c r="TJD36" s="33"/>
      <c r="TJE36" s="33"/>
      <c r="TJF36" s="33"/>
      <c r="TJG36" s="33"/>
      <c r="TJH36" s="33"/>
      <c r="TJI36" s="33"/>
      <c r="TJJ36" s="33"/>
      <c r="TJK36" s="33"/>
      <c r="TJL36" s="33"/>
      <c r="TJM36" s="33"/>
      <c r="TJN36" s="33"/>
      <c r="TJO36" s="33"/>
      <c r="TJP36" s="33"/>
      <c r="TJQ36" s="33"/>
      <c r="TJR36" s="33"/>
      <c r="TJS36" s="33"/>
      <c r="TJT36" s="33"/>
      <c r="TJU36" s="33"/>
      <c r="TJV36" s="33"/>
      <c r="TJW36" s="33"/>
      <c r="TJX36" s="33"/>
      <c r="TJY36" s="33"/>
      <c r="TJZ36" s="33"/>
      <c r="TKA36" s="33"/>
      <c r="TKB36" s="33"/>
      <c r="TKC36" s="33"/>
      <c r="TKD36" s="33"/>
      <c r="TKE36" s="33"/>
      <c r="TKF36" s="33"/>
      <c r="TKG36" s="33"/>
      <c r="TKH36" s="33"/>
      <c r="TKI36" s="33"/>
      <c r="TKJ36" s="33"/>
      <c r="TKK36" s="33"/>
      <c r="TKL36" s="33"/>
      <c r="TKM36" s="33"/>
      <c r="TKN36" s="33"/>
      <c r="TKO36" s="33"/>
      <c r="TKP36" s="33"/>
      <c r="TKQ36" s="33"/>
      <c r="TKR36" s="33"/>
      <c r="TKS36" s="33"/>
      <c r="TKT36" s="33"/>
      <c r="TKU36" s="33"/>
      <c r="TKV36" s="33"/>
      <c r="TKW36" s="33"/>
      <c r="TKX36" s="33"/>
      <c r="TKY36" s="33"/>
      <c r="TKZ36" s="33"/>
      <c r="TLA36" s="33"/>
      <c r="TLB36" s="33"/>
      <c r="TLC36" s="33"/>
      <c r="TLD36" s="33"/>
      <c r="TLE36" s="33"/>
      <c r="TLF36" s="33"/>
      <c r="TLG36" s="33"/>
      <c r="TLH36" s="33"/>
      <c r="TLI36" s="33"/>
      <c r="TLJ36" s="33"/>
      <c r="TLK36" s="33"/>
      <c r="TLL36" s="33"/>
      <c r="TLM36" s="33"/>
      <c r="TLN36" s="33"/>
      <c r="TLO36" s="33"/>
      <c r="TLP36" s="33"/>
      <c r="TLQ36" s="33"/>
      <c r="TLR36" s="33"/>
      <c r="TLS36" s="33"/>
      <c r="TLT36" s="33"/>
      <c r="TLU36" s="33"/>
      <c r="TLV36" s="33"/>
      <c r="TLW36" s="33"/>
      <c r="TLX36" s="33"/>
      <c r="TLY36" s="33"/>
      <c r="TLZ36" s="33"/>
      <c r="TMA36" s="33"/>
      <c r="TMB36" s="33"/>
      <c r="TMC36" s="33"/>
      <c r="TMD36" s="33"/>
      <c r="TME36" s="33"/>
      <c r="TMF36" s="33"/>
      <c r="TMG36" s="33"/>
      <c r="TMH36" s="33"/>
      <c r="TMI36" s="33"/>
      <c r="TMJ36" s="33"/>
      <c r="TMK36" s="33"/>
      <c r="TML36" s="33"/>
      <c r="TMM36" s="33"/>
      <c r="TMN36" s="33"/>
      <c r="TMO36" s="33"/>
      <c r="TMP36" s="33"/>
      <c r="TMQ36" s="33"/>
      <c r="TMR36" s="33"/>
      <c r="TMS36" s="33"/>
      <c r="TMT36" s="33"/>
      <c r="TMU36" s="33"/>
      <c r="TMV36" s="33"/>
      <c r="TMW36" s="33"/>
      <c r="TMX36" s="33"/>
      <c r="TMY36" s="33"/>
      <c r="TMZ36" s="33"/>
      <c r="TNA36" s="33"/>
      <c r="TNB36" s="33"/>
      <c r="TNC36" s="33"/>
      <c r="TND36" s="33"/>
      <c r="TNE36" s="33"/>
      <c r="TNF36" s="33"/>
      <c r="TNG36" s="33"/>
      <c r="TNH36" s="33"/>
      <c r="TNI36" s="33"/>
      <c r="TNJ36" s="33"/>
      <c r="TNK36" s="33"/>
      <c r="TNL36" s="33"/>
      <c r="TNM36" s="33"/>
      <c r="TNN36" s="33"/>
      <c r="TNO36" s="33"/>
      <c r="TNP36" s="33"/>
      <c r="TNQ36" s="33"/>
      <c r="TNR36" s="33"/>
      <c r="TNS36" s="33"/>
      <c r="TNT36" s="33"/>
      <c r="TNU36" s="33"/>
      <c r="TNV36" s="33"/>
      <c r="TNW36" s="33"/>
      <c r="TNX36" s="33"/>
      <c r="TNY36" s="33"/>
      <c r="TNZ36" s="33"/>
      <c r="TOA36" s="33"/>
      <c r="TOB36" s="33"/>
      <c r="TOC36" s="33"/>
      <c r="TOD36" s="33"/>
      <c r="TOE36" s="33"/>
      <c r="TOF36" s="33"/>
      <c r="TOG36" s="33"/>
      <c r="TOH36" s="33"/>
      <c r="TOI36" s="33"/>
      <c r="TOJ36" s="33"/>
      <c r="TOK36" s="33"/>
      <c r="TOL36" s="33"/>
      <c r="TOM36" s="33"/>
      <c r="TON36" s="33"/>
      <c r="TOO36" s="33"/>
      <c r="TOP36" s="33"/>
      <c r="TOQ36" s="33"/>
      <c r="TOR36" s="33"/>
      <c r="TOS36" s="33"/>
      <c r="TOT36" s="33"/>
      <c r="TOU36" s="33"/>
      <c r="TOV36" s="33"/>
      <c r="TOW36" s="33"/>
      <c r="TOX36" s="33"/>
      <c r="TOY36" s="33"/>
      <c r="TOZ36" s="33"/>
      <c r="TPA36" s="33"/>
      <c r="TPB36" s="33"/>
      <c r="TPC36" s="33"/>
      <c r="TPD36" s="33"/>
      <c r="TPE36" s="33"/>
      <c r="TPF36" s="33"/>
      <c r="TPG36" s="33"/>
      <c r="TPH36" s="33"/>
      <c r="TPI36" s="33"/>
      <c r="TPJ36" s="33"/>
      <c r="TPK36" s="33"/>
      <c r="TPL36" s="33"/>
      <c r="TPM36" s="33"/>
      <c r="TPN36" s="33"/>
      <c r="TPO36" s="33"/>
      <c r="TPP36" s="33"/>
      <c r="TPQ36" s="33"/>
      <c r="TPR36" s="33"/>
      <c r="TPS36" s="33"/>
      <c r="TPT36" s="33"/>
      <c r="TPU36" s="33"/>
      <c r="TPV36" s="33"/>
      <c r="TPW36" s="33"/>
      <c r="TPX36" s="33"/>
      <c r="TPY36" s="33"/>
      <c r="TPZ36" s="33"/>
      <c r="TQA36" s="33"/>
      <c r="TQB36" s="33"/>
      <c r="TQC36" s="33"/>
      <c r="TQD36" s="33"/>
      <c r="TQE36" s="33"/>
      <c r="TQF36" s="33"/>
      <c r="TQG36" s="33"/>
      <c r="TQH36" s="33"/>
      <c r="TQI36" s="33"/>
      <c r="TQJ36" s="33"/>
      <c r="TQK36" s="33"/>
      <c r="TQL36" s="33"/>
      <c r="TQM36" s="33"/>
      <c r="TQN36" s="33"/>
      <c r="TQO36" s="33"/>
      <c r="TQP36" s="33"/>
      <c r="TQQ36" s="33"/>
      <c r="TQR36" s="33"/>
      <c r="TQS36" s="33"/>
      <c r="TQT36" s="33"/>
      <c r="TQU36" s="33"/>
      <c r="TQV36" s="33"/>
      <c r="TQW36" s="33"/>
      <c r="TQX36" s="33"/>
      <c r="TQY36" s="33"/>
      <c r="TQZ36" s="33"/>
      <c r="TRA36" s="33"/>
      <c r="TRB36" s="33"/>
      <c r="TRC36" s="33"/>
      <c r="TRD36" s="33"/>
      <c r="TRE36" s="33"/>
      <c r="TRF36" s="33"/>
      <c r="TRG36" s="33"/>
      <c r="TRH36" s="33"/>
      <c r="TRI36" s="33"/>
      <c r="TRJ36" s="33"/>
      <c r="TRK36" s="33"/>
      <c r="TRL36" s="33"/>
      <c r="TRM36" s="33"/>
      <c r="TRN36" s="33"/>
      <c r="TRO36" s="33"/>
      <c r="TRP36" s="33"/>
      <c r="TRQ36" s="33"/>
      <c r="TRR36" s="33"/>
      <c r="TRS36" s="33"/>
      <c r="TRT36" s="33"/>
      <c r="TRU36" s="33"/>
      <c r="TRV36" s="33"/>
      <c r="TRW36" s="33"/>
      <c r="TRX36" s="33"/>
      <c r="TRY36" s="33"/>
      <c r="TRZ36" s="33"/>
      <c r="TSA36" s="33"/>
      <c r="TSB36" s="33"/>
      <c r="TSC36" s="33"/>
      <c r="TSD36" s="33"/>
      <c r="TSE36" s="33"/>
      <c r="TSF36" s="33"/>
      <c r="TSG36" s="33"/>
      <c r="TSH36" s="33"/>
      <c r="TSI36" s="33"/>
      <c r="TSJ36" s="33"/>
      <c r="TSK36" s="33"/>
      <c r="TSL36" s="33"/>
      <c r="TSM36" s="33"/>
      <c r="TSN36" s="33"/>
      <c r="TSO36" s="33"/>
      <c r="TSP36" s="33"/>
      <c r="TSQ36" s="33"/>
      <c r="TSR36" s="33"/>
      <c r="TSS36" s="33"/>
      <c r="TST36" s="33"/>
      <c r="TSU36" s="33"/>
      <c r="TSV36" s="33"/>
      <c r="TSW36" s="33"/>
      <c r="TSX36" s="33"/>
      <c r="TSY36" s="33"/>
      <c r="TSZ36" s="33"/>
      <c r="TTA36" s="33"/>
      <c r="TTB36" s="33"/>
      <c r="TTC36" s="33"/>
      <c r="TTD36" s="33"/>
      <c r="TTE36" s="33"/>
      <c r="TTF36" s="33"/>
      <c r="TTG36" s="33"/>
      <c r="TTH36" s="33"/>
      <c r="TTI36" s="33"/>
      <c r="TTJ36" s="33"/>
      <c r="TTK36" s="33"/>
      <c r="TTL36" s="33"/>
      <c r="TTM36" s="33"/>
      <c r="TTN36" s="33"/>
      <c r="TTO36" s="33"/>
      <c r="TTP36" s="33"/>
      <c r="TTQ36" s="33"/>
      <c r="TTR36" s="33"/>
      <c r="TTS36" s="33"/>
      <c r="TTT36" s="33"/>
      <c r="TTU36" s="33"/>
      <c r="TTV36" s="33"/>
      <c r="TTW36" s="33"/>
      <c r="TTX36" s="33"/>
      <c r="TTY36" s="33"/>
      <c r="TTZ36" s="33"/>
      <c r="TUA36" s="33"/>
      <c r="TUB36" s="33"/>
      <c r="TUC36" s="33"/>
      <c r="TUD36" s="33"/>
      <c r="TUE36" s="33"/>
      <c r="TUF36" s="33"/>
      <c r="TUG36" s="33"/>
      <c r="TUH36" s="33"/>
      <c r="TUI36" s="33"/>
      <c r="TUJ36" s="33"/>
      <c r="TUK36" s="33"/>
      <c r="TUL36" s="33"/>
      <c r="TUM36" s="33"/>
      <c r="TUN36" s="33"/>
      <c r="TUO36" s="33"/>
      <c r="TUP36" s="33"/>
      <c r="TUQ36" s="33"/>
      <c r="TUR36" s="33"/>
      <c r="TUS36" s="33"/>
      <c r="TUT36" s="33"/>
      <c r="TUU36" s="33"/>
      <c r="TUV36" s="33"/>
      <c r="TUW36" s="33"/>
      <c r="TUX36" s="33"/>
      <c r="TUY36" s="33"/>
      <c r="TUZ36" s="33"/>
      <c r="TVA36" s="33"/>
      <c r="TVB36" s="33"/>
      <c r="TVC36" s="33"/>
      <c r="TVD36" s="33"/>
      <c r="TVE36" s="33"/>
      <c r="TVF36" s="33"/>
      <c r="TVG36" s="33"/>
      <c r="TVH36" s="33"/>
      <c r="TVI36" s="33"/>
      <c r="TVJ36" s="33"/>
      <c r="TVK36" s="33"/>
      <c r="TVL36" s="33"/>
      <c r="TVM36" s="33"/>
      <c r="TVN36" s="33"/>
      <c r="TVO36" s="33"/>
      <c r="TVP36" s="33"/>
      <c r="TVQ36" s="33"/>
      <c r="TVR36" s="33"/>
      <c r="TVS36" s="33"/>
      <c r="TVT36" s="33"/>
      <c r="TVU36" s="33"/>
      <c r="TVV36" s="33"/>
      <c r="TVW36" s="33"/>
      <c r="TVX36" s="33"/>
      <c r="TVY36" s="33"/>
      <c r="TVZ36" s="33"/>
      <c r="TWA36" s="33"/>
      <c r="TWB36" s="33"/>
      <c r="TWC36" s="33"/>
      <c r="TWD36" s="33"/>
      <c r="TWE36" s="33"/>
      <c r="TWF36" s="33"/>
      <c r="TWG36" s="33"/>
      <c r="TWH36" s="33"/>
      <c r="TWI36" s="33"/>
      <c r="TWJ36" s="33"/>
      <c r="TWK36" s="33"/>
      <c r="TWL36" s="33"/>
      <c r="TWM36" s="33"/>
      <c r="TWN36" s="33"/>
      <c r="TWO36" s="33"/>
      <c r="TWP36" s="33"/>
      <c r="TWQ36" s="33"/>
      <c r="TWR36" s="33"/>
      <c r="TWS36" s="33"/>
      <c r="TWT36" s="33"/>
      <c r="TWU36" s="33"/>
      <c r="TWV36" s="33"/>
      <c r="TWW36" s="33"/>
      <c r="TWX36" s="33"/>
      <c r="TWY36" s="33"/>
      <c r="TWZ36" s="33"/>
      <c r="TXA36" s="33"/>
      <c r="TXB36" s="33"/>
      <c r="TXC36" s="33"/>
      <c r="TXD36" s="33"/>
      <c r="TXE36" s="33"/>
      <c r="TXF36" s="33"/>
      <c r="TXG36" s="33"/>
      <c r="TXH36" s="33"/>
      <c r="TXI36" s="33"/>
      <c r="TXJ36" s="33"/>
      <c r="TXK36" s="33"/>
      <c r="TXL36" s="33"/>
      <c r="TXM36" s="33"/>
      <c r="TXN36" s="33"/>
      <c r="TXO36" s="33"/>
      <c r="TXP36" s="33"/>
      <c r="TXQ36" s="33"/>
      <c r="TXR36" s="33"/>
      <c r="TXS36" s="33"/>
      <c r="TXT36" s="33"/>
      <c r="TXU36" s="33"/>
      <c r="TXV36" s="33"/>
      <c r="TXW36" s="33"/>
      <c r="TXX36" s="33"/>
      <c r="TXY36" s="33"/>
      <c r="TXZ36" s="33"/>
      <c r="TYA36" s="33"/>
      <c r="TYB36" s="33"/>
      <c r="TYC36" s="33"/>
      <c r="TYD36" s="33"/>
      <c r="TYE36" s="33"/>
      <c r="TYF36" s="33"/>
      <c r="TYG36" s="33"/>
      <c r="TYH36" s="33"/>
      <c r="TYI36" s="33"/>
      <c r="TYJ36" s="33"/>
      <c r="TYK36" s="33"/>
      <c r="TYL36" s="33"/>
      <c r="TYM36" s="33"/>
      <c r="TYN36" s="33"/>
      <c r="TYO36" s="33"/>
      <c r="TYP36" s="33"/>
      <c r="TYQ36" s="33"/>
      <c r="TYR36" s="33"/>
      <c r="TYS36" s="33"/>
      <c r="TYT36" s="33"/>
      <c r="TYU36" s="33"/>
      <c r="TYV36" s="33"/>
      <c r="TYW36" s="33"/>
      <c r="TYX36" s="33"/>
      <c r="TYY36" s="33"/>
      <c r="TYZ36" s="33"/>
      <c r="TZA36" s="33"/>
      <c r="TZB36" s="33"/>
      <c r="TZC36" s="33"/>
      <c r="TZD36" s="33"/>
      <c r="TZE36" s="33"/>
      <c r="TZF36" s="33"/>
      <c r="TZG36" s="33"/>
      <c r="TZH36" s="33"/>
      <c r="TZI36" s="33"/>
      <c r="TZJ36" s="33"/>
      <c r="TZK36" s="33"/>
      <c r="TZL36" s="33"/>
      <c r="TZM36" s="33"/>
      <c r="TZN36" s="33"/>
      <c r="TZO36" s="33"/>
      <c r="TZP36" s="33"/>
      <c r="TZQ36" s="33"/>
      <c r="TZR36" s="33"/>
      <c r="TZS36" s="33"/>
      <c r="TZT36" s="33"/>
      <c r="TZU36" s="33"/>
      <c r="TZV36" s="33"/>
      <c r="TZW36" s="33"/>
      <c r="TZX36" s="33"/>
      <c r="TZY36" s="33"/>
      <c r="TZZ36" s="33"/>
      <c r="UAA36" s="33"/>
      <c r="UAB36" s="33"/>
      <c r="UAC36" s="33"/>
      <c r="UAD36" s="33"/>
      <c r="UAE36" s="33"/>
      <c r="UAF36" s="33"/>
      <c r="UAG36" s="33"/>
      <c r="UAH36" s="33"/>
      <c r="UAI36" s="33"/>
      <c r="UAJ36" s="33"/>
      <c r="UAK36" s="33"/>
      <c r="UAL36" s="33"/>
      <c r="UAM36" s="33"/>
      <c r="UAN36" s="33"/>
      <c r="UAO36" s="33"/>
      <c r="UAP36" s="33"/>
      <c r="UAQ36" s="33"/>
      <c r="UAR36" s="33"/>
      <c r="UAS36" s="33"/>
      <c r="UAT36" s="33"/>
      <c r="UAU36" s="33"/>
      <c r="UAV36" s="33"/>
      <c r="UAW36" s="33"/>
      <c r="UAX36" s="33"/>
      <c r="UAY36" s="33"/>
      <c r="UAZ36" s="33"/>
      <c r="UBA36" s="33"/>
      <c r="UBB36" s="33"/>
      <c r="UBC36" s="33"/>
      <c r="UBD36" s="33"/>
      <c r="UBE36" s="33"/>
      <c r="UBF36" s="33"/>
      <c r="UBG36" s="33"/>
      <c r="UBH36" s="33"/>
      <c r="UBI36" s="33"/>
      <c r="UBJ36" s="33"/>
      <c r="UBK36" s="33"/>
      <c r="UBL36" s="33"/>
      <c r="UBM36" s="33"/>
      <c r="UBN36" s="33"/>
      <c r="UBO36" s="33"/>
      <c r="UBP36" s="33"/>
      <c r="UBQ36" s="33"/>
      <c r="UBR36" s="33"/>
      <c r="UBS36" s="33"/>
      <c r="UBT36" s="33"/>
      <c r="UBU36" s="33"/>
      <c r="UBV36" s="33"/>
      <c r="UBW36" s="33"/>
      <c r="UBX36" s="33"/>
      <c r="UBY36" s="33"/>
      <c r="UBZ36" s="33"/>
      <c r="UCA36" s="33"/>
      <c r="UCB36" s="33"/>
      <c r="UCC36" s="33"/>
      <c r="UCD36" s="33"/>
      <c r="UCE36" s="33"/>
      <c r="UCF36" s="33"/>
      <c r="UCG36" s="33"/>
      <c r="UCH36" s="33"/>
      <c r="UCI36" s="33"/>
      <c r="UCJ36" s="33"/>
      <c r="UCK36" s="33"/>
      <c r="UCL36" s="33"/>
      <c r="UCM36" s="33"/>
      <c r="UCN36" s="33"/>
      <c r="UCO36" s="33"/>
      <c r="UCP36" s="33"/>
      <c r="UCQ36" s="33"/>
      <c r="UCR36" s="33"/>
      <c r="UCS36" s="33"/>
      <c r="UCT36" s="33"/>
      <c r="UCU36" s="33"/>
      <c r="UCV36" s="33"/>
      <c r="UCW36" s="33"/>
      <c r="UCX36" s="33"/>
      <c r="UCY36" s="33"/>
      <c r="UCZ36" s="33"/>
      <c r="UDA36" s="33"/>
      <c r="UDB36" s="33"/>
      <c r="UDC36" s="33"/>
      <c r="UDD36" s="33"/>
      <c r="UDE36" s="33"/>
      <c r="UDF36" s="33"/>
      <c r="UDG36" s="33"/>
      <c r="UDH36" s="33"/>
      <c r="UDI36" s="33"/>
      <c r="UDJ36" s="33"/>
      <c r="UDK36" s="33"/>
      <c r="UDL36" s="33"/>
      <c r="UDM36" s="33"/>
      <c r="UDN36" s="33"/>
      <c r="UDO36" s="33"/>
      <c r="UDP36" s="33"/>
      <c r="UDQ36" s="33"/>
      <c r="UDR36" s="33"/>
      <c r="UDS36" s="33"/>
      <c r="UDT36" s="33"/>
      <c r="UDU36" s="33"/>
      <c r="UDV36" s="33"/>
      <c r="UDW36" s="33"/>
      <c r="UDX36" s="33"/>
      <c r="UDY36" s="33"/>
      <c r="UDZ36" s="33"/>
      <c r="UEA36" s="33"/>
      <c r="UEB36" s="33"/>
      <c r="UEC36" s="33"/>
      <c r="UED36" s="33"/>
      <c r="UEE36" s="33"/>
      <c r="UEF36" s="33"/>
      <c r="UEG36" s="33"/>
      <c r="UEH36" s="33"/>
      <c r="UEI36" s="33"/>
      <c r="UEJ36" s="33"/>
      <c r="UEK36" s="33"/>
      <c r="UEL36" s="33"/>
      <c r="UEM36" s="33"/>
      <c r="UEN36" s="33"/>
      <c r="UEO36" s="33"/>
      <c r="UEP36" s="33"/>
      <c r="UEQ36" s="33"/>
      <c r="UER36" s="33"/>
      <c r="UES36" s="33"/>
      <c r="UET36" s="33"/>
      <c r="UEU36" s="33"/>
      <c r="UEV36" s="33"/>
      <c r="UEW36" s="33"/>
      <c r="UEX36" s="33"/>
      <c r="UEY36" s="33"/>
      <c r="UEZ36" s="33"/>
      <c r="UFA36" s="33"/>
      <c r="UFB36" s="33"/>
      <c r="UFC36" s="33"/>
      <c r="UFD36" s="33"/>
      <c r="UFE36" s="33"/>
      <c r="UFF36" s="33"/>
      <c r="UFG36" s="33"/>
      <c r="UFH36" s="33"/>
      <c r="UFI36" s="33"/>
      <c r="UFJ36" s="33"/>
      <c r="UFK36" s="33"/>
      <c r="UFL36" s="33"/>
      <c r="UFM36" s="33"/>
      <c r="UFN36" s="33"/>
      <c r="UFO36" s="33"/>
      <c r="UFP36" s="33"/>
      <c r="UFQ36" s="33"/>
      <c r="UFR36" s="33"/>
      <c r="UFS36" s="33"/>
      <c r="UFT36" s="33"/>
      <c r="UFU36" s="33"/>
      <c r="UFV36" s="33"/>
      <c r="UFW36" s="33"/>
      <c r="UFX36" s="33"/>
      <c r="UFY36" s="33"/>
      <c r="UFZ36" s="33"/>
      <c r="UGA36" s="33"/>
      <c r="UGB36" s="33"/>
      <c r="UGC36" s="33"/>
      <c r="UGD36" s="33"/>
      <c r="UGE36" s="33"/>
      <c r="UGF36" s="33"/>
      <c r="UGG36" s="33"/>
      <c r="UGH36" s="33"/>
      <c r="UGI36" s="33"/>
      <c r="UGJ36" s="33"/>
      <c r="UGK36" s="33"/>
      <c r="UGL36" s="33"/>
      <c r="UGM36" s="33"/>
      <c r="UGN36" s="33"/>
      <c r="UGO36" s="33"/>
      <c r="UGP36" s="33"/>
      <c r="UGQ36" s="33"/>
      <c r="UGR36" s="33"/>
      <c r="UGS36" s="33"/>
      <c r="UGT36" s="33"/>
      <c r="UGU36" s="33"/>
      <c r="UGV36" s="33"/>
      <c r="UGW36" s="33"/>
      <c r="UGX36" s="33"/>
      <c r="UGY36" s="33"/>
      <c r="UGZ36" s="33"/>
      <c r="UHA36" s="33"/>
      <c r="UHB36" s="33"/>
      <c r="UHC36" s="33"/>
      <c r="UHD36" s="33"/>
      <c r="UHE36" s="33"/>
      <c r="UHF36" s="33"/>
      <c r="UHG36" s="33"/>
      <c r="UHH36" s="33"/>
      <c r="UHI36" s="33"/>
      <c r="UHJ36" s="33"/>
      <c r="UHK36" s="33"/>
      <c r="UHL36" s="33"/>
      <c r="UHM36" s="33"/>
      <c r="UHN36" s="33"/>
      <c r="UHO36" s="33"/>
      <c r="UHP36" s="33"/>
      <c r="UHQ36" s="33"/>
      <c r="UHR36" s="33"/>
      <c r="UHS36" s="33"/>
      <c r="UHT36" s="33"/>
      <c r="UHU36" s="33"/>
      <c r="UHV36" s="33"/>
      <c r="UHW36" s="33"/>
      <c r="UHX36" s="33"/>
      <c r="UHY36" s="33"/>
      <c r="UHZ36" s="33"/>
      <c r="UIA36" s="33"/>
      <c r="UIB36" s="33"/>
      <c r="UIC36" s="33"/>
      <c r="UID36" s="33"/>
      <c r="UIE36" s="33"/>
      <c r="UIF36" s="33"/>
      <c r="UIG36" s="33"/>
      <c r="UIH36" s="33"/>
      <c r="UII36" s="33"/>
      <c r="UIJ36" s="33"/>
      <c r="UIK36" s="33"/>
      <c r="UIL36" s="33"/>
      <c r="UIM36" s="33"/>
      <c r="UIN36" s="33"/>
      <c r="UIO36" s="33"/>
      <c r="UIP36" s="33"/>
      <c r="UIQ36" s="33"/>
      <c r="UIR36" s="33"/>
      <c r="UIS36" s="33"/>
      <c r="UIT36" s="33"/>
      <c r="UIU36" s="33"/>
      <c r="UIV36" s="33"/>
      <c r="UIW36" s="33"/>
      <c r="UIX36" s="33"/>
      <c r="UIY36" s="33"/>
      <c r="UIZ36" s="33"/>
      <c r="UJA36" s="33"/>
      <c r="UJB36" s="33"/>
      <c r="UJC36" s="33"/>
      <c r="UJD36" s="33"/>
      <c r="UJE36" s="33"/>
      <c r="UJF36" s="33"/>
      <c r="UJG36" s="33"/>
      <c r="UJH36" s="33"/>
      <c r="UJI36" s="33"/>
      <c r="UJJ36" s="33"/>
      <c r="UJK36" s="33"/>
      <c r="UJL36" s="33"/>
      <c r="UJM36" s="33"/>
      <c r="UJN36" s="33"/>
      <c r="UJO36" s="33"/>
      <c r="UJP36" s="33"/>
      <c r="UJQ36" s="33"/>
      <c r="UJR36" s="33"/>
      <c r="UJS36" s="33"/>
      <c r="UJT36" s="33"/>
      <c r="UJU36" s="33"/>
      <c r="UJV36" s="33"/>
      <c r="UJW36" s="33"/>
      <c r="UJX36" s="33"/>
      <c r="UJY36" s="33"/>
      <c r="UJZ36" s="33"/>
      <c r="UKA36" s="33"/>
      <c r="UKB36" s="33"/>
      <c r="UKC36" s="33"/>
      <c r="UKD36" s="33"/>
      <c r="UKE36" s="33"/>
      <c r="UKF36" s="33"/>
      <c r="UKG36" s="33"/>
      <c r="UKH36" s="33"/>
      <c r="UKI36" s="33"/>
      <c r="UKJ36" s="33"/>
      <c r="UKK36" s="33"/>
      <c r="UKL36" s="33"/>
      <c r="UKM36" s="33"/>
      <c r="UKN36" s="33"/>
      <c r="UKO36" s="33"/>
      <c r="UKP36" s="33"/>
      <c r="UKQ36" s="33"/>
      <c r="UKR36" s="33"/>
      <c r="UKS36" s="33"/>
      <c r="UKT36" s="33"/>
      <c r="UKU36" s="33"/>
      <c r="UKV36" s="33"/>
      <c r="UKW36" s="33"/>
      <c r="UKX36" s="33"/>
      <c r="UKY36" s="33"/>
      <c r="UKZ36" s="33"/>
      <c r="ULA36" s="33"/>
      <c r="ULB36" s="33"/>
      <c r="ULC36" s="33"/>
      <c r="ULD36" s="33"/>
      <c r="ULE36" s="33"/>
      <c r="ULF36" s="33"/>
      <c r="ULG36" s="33"/>
      <c r="ULH36" s="33"/>
      <c r="ULI36" s="33"/>
      <c r="ULJ36" s="33"/>
      <c r="ULK36" s="33"/>
      <c r="ULL36" s="33"/>
      <c r="ULM36" s="33"/>
      <c r="ULN36" s="33"/>
      <c r="ULO36" s="33"/>
      <c r="ULP36" s="33"/>
      <c r="ULQ36" s="33"/>
      <c r="ULR36" s="33"/>
      <c r="ULS36" s="33"/>
      <c r="ULT36" s="33"/>
      <c r="ULU36" s="33"/>
      <c r="ULV36" s="33"/>
      <c r="ULW36" s="33"/>
      <c r="ULX36" s="33"/>
      <c r="ULY36" s="33"/>
      <c r="ULZ36" s="33"/>
      <c r="UMA36" s="33"/>
      <c r="UMB36" s="33"/>
      <c r="UMC36" s="33"/>
      <c r="UMD36" s="33"/>
      <c r="UME36" s="33"/>
      <c r="UMF36" s="33"/>
      <c r="UMG36" s="33"/>
      <c r="UMH36" s="33"/>
      <c r="UMI36" s="33"/>
      <c r="UMJ36" s="33"/>
      <c r="UMK36" s="33"/>
      <c r="UML36" s="33"/>
      <c r="UMM36" s="33"/>
      <c r="UMN36" s="33"/>
      <c r="UMO36" s="33"/>
      <c r="UMP36" s="33"/>
      <c r="UMQ36" s="33"/>
      <c r="UMR36" s="33"/>
      <c r="UMS36" s="33"/>
      <c r="UMT36" s="33"/>
      <c r="UMU36" s="33"/>
      <c r="UMV36" s="33"/>
      <c r="UMW36" s="33"/>
      <c r="UMX36" s="33"/>
      <c r="UMY36" s="33"/>
      <c r="UMZ36" s="33"/>
      <c r="UNA36" s="33"/>
      <c r="UNB36" s="33"/>
      <c r="UNC36" s="33"/>
      <c r="UND36" s="33"/>
      <c r="UNE36" s="33"/>
      <c r="UNF36" s="33"/>
      <c r="UNG36" s="33"/>
      <c r="UNH36" s="33"/>
      <c r="UNI36" s="33"/>
      <c r="UNJ36" s="33"/>
      <c r="UNK36" s="33"/>
      <c r="UNL36" s="33"/>
      <c r="UNM36" s="33"/>
      <c r="UNN36" s="33"/>
      <c r="UNO36" s="33"/>
      <c r="UNP36" s="33"/>
      <c r="UNQ36" s="33"/>
      <c r="UNR36" s="33"/>
      <c r="UNS36" s="33"/>
      <c r="UNT36" s="33"/>
      <c r="UNU36" s="33"/>
      <c r="UNV36" s="33"/>
      <c r="UNW36" s="33"/>
      <c r="UNX36" s="33"/>
      <c r="UNY36" s="33"/>
      <c r="UNZ36" s="33"/>
      <c r="UOA36" s="33"/>
      <c r="UOB36" s="33"/>
      <c r="UOC36" s="33"/>
      <c r="UOD36" s="33"/>
      <c r="UOE36" s="33"/>
      <c r="UOF36" s="33"/>
      <c r="UOG36" s="33"/>
      <c r="UOH36" s="33"/>
      <c r="UOI36" s="33"/>
      <c r="UOJ36" s="33"/>
      <c r="UOK36" s="33"/>
      <c r="UOL36" s="33"/>
      <c r="UOM36" s="33"/>
      <c r="UON36" s="33"/>
      <c r="UOO36" s="33"/>
      <c r="UOP36" s="33"/>
      <c r="UOQ36" s="33"/>
      <c r="UOR36" s="33"/>
      <c r="UOS36" s="33"/>
      <c r="UOT36" s="33"/>
      <c r="UOU36" s="33"/>
      <c r="UOV36" s="33"/>
      <c r="UOW36" s="33"/>
      <c r="UOX36" s="33"/>
      <c r="UOY36" s="33"/>
      <c r="UOZ36" s="33"/>
      <c r="UPA36" s="33"/>
      <c r="UPB36" s="33"/>
      <c r="UPC36" s="33"/>
      <c r="UPD36" s="33"/>
      <c r="UPE36" s="33"/>
      <c r="UPF36" s="33"/>
      <c r="UPG36" s="33"/>
      <c r="UPH36" s="33"/>
      <c r="UPI36" s="33"/>
      <c r="UPJ36" s="33"/>
      <c r="UPK36" s="33"/>
      <c r="UPL36" s="33"/>
      <c r="UPM36" s="33"/>
      <c r="UPN36" s="33"/>
      <c r="UPO36" s="33"/>
      <c r="UPP36" s="33"/>
      <c r="UPQ36" s="33"/>
      <c r="UPR36" s="33"/>
      <c r="UPS36" s="33"/>
      <c r="UPT36" s="33"/>
      <c r="UPU36" s="33"/>
      <c r="UPV36" s="33"/>
      <c r="UPW36" s="33"/>
      <c r="UPX36" s="33"/>
      <c r="UPY36" s="33"/>
      <c r="UPZ36" s="33"/>
      <c r="UQA36" s="33"/>
      <c r="UQB36" s="33"/>
      <c r="UQC36" s="33"/>
      <c r="UQD36" s="33"/>
      <c r="UQE36" s="33"/>
      <c r="UQF36" s="33"/>
      <c r="UQG36" s="33"/>
      <c r="UQH36" s="33"/>
      <c r="UQI36" s="33"/>
      <c r="UQJ36" s="33"/>
      <c r="UQK36" s="33"/>
      <c r="UQL36" s="33"/>
      <c r="UQM36" s="33"/>
      <c r="UQN36" s="33"/>
      <c r="UQO36" s="33"/>
      <c r="UQP36" s="33"/>
      <c r="UQQ36" s="33"/>
      <c r="UQR36" s="33"/>
      <c r="UQS36" s="33"/>
      <c r="UQT36" s="33"/>
      <c r="UQU36" s="33"/>
      <c r="UQV36" s="33"/>
      <c r="UQW36" s="33"/>
      <c r="UQX36" s="33"/>
      <c r="UQY36" s="33"/>
      <c r="UQZ36" s="33"/>
      <c r="URA36" s="33"/>
      <c r="URB36" s="33"/>
      <c r="URC36" s="33"/>
      <c r="URD36" s="33"/>
      <c r="URE36" s="33"/>
      <c r="URF36" s="33"/>
      <c r="URG36" s="33"/>
      <c r="URH36" s="33"/>
      <c r="URI36" s="33"/>
      <c r="URJ36" s="33"/>
      <c r="URK36" s="33"/>
      <c r="URL36" s="33"/>
      <c r="URM36" s="33"/>
      <c r="URN36" s="33"/>
      <c r="URO36" s="33"/>
      <c r="URP36" s="33"/>
      <c r="URQ36" s="33"/>
      <c r="URR36" s="33"/>
      <c r="URS36" s="33"/>
      <c r="URT36" s="33"/>
      <c r="URU36" s="33"/>
      <c r="URV36" s="33"/>
      <c r="URW36" s="33"/>
      <c r="URX36" s="33"/>
      <c r="URY36" s="33"/>
      <c r="URZ36" s="33"/>
      <c r="USA36" s="33"/>
      <c r="USB36" s="33"/>
      <c r="USC36" s="33"/>
      <c r="USD36" s="33"/>
      <c r="USE36" s="33"/>
      <c r="USF36" s="33"/>
      <c r="USG36" s="33"/>
      <c r="USH36" s="33"/>
      <c r="USI36" s="33"/>
      <c r="USJ36" s="33"/>
      <c r="USK36" s="33"/>
      <c r="USL36" s="33"/>
      <c r="USM36" s="33"/>
      <c r="USN36" s="33"/>
      <c r="USO36" s="33"/>
      <c r="USP36" s="33"/>
      <c r="USQ36" s="33"/>
      <c r="USR36" s="33"/>
      <c r="USS36" s="33"/>
      <c r="UST36" s="33"/>
      <c r="USU36" s="33"/>
      <c r="USV36" s="33"/>
      <c r="USW36" s="33"/>
      <c r="USX36" s="33"/>
      <c r="USY36" s="33"/>
      <c r="USZ36" s="33"/>
      <c r="UTA36" s="33"/>
      <c r="UTB36" s="33"/>
      <c r="UTC36" s="33"/>
      <c r="UTD36" s="33"/>
      <c r="UTE36" s="33"/>
      <c r="UTF36" s="33"/>
      <c r="UTG36" s="33"/>
      <c r="UTH36" s="33"/>
      <c r="UTI36" s="33"/>
      <c r="UTJ36" s="33"/>
      <c r="UTK36" s="33"/>
      <c r="UTL36" s="33"/>
      <c r="UTM36" s="33"/>
      <c r="UTN36" s="33"/>
      <c r="UTO36" s="33"/>
      <c r="UTP36" s="33"/>
      <c r="UTQ36" s="33"/>
      <c r="UTR36" s="33"/>
      <c r="UTS36" s="33"/>
      <c r="UTT36" s="33"/>
      <c r="UTU36" s="33"/>
      <c r="UTV36" s="33"/>
      <c r="UTW36" s="33"/>
      <c r="UTX36" s="33"/>
      <c r="UTY36" s="33"/>
      <c r="UTZ36" s="33"/>
      <c r="UUA36" s="33"/>
      <c r="UUB36" s="33"/>
      <c r="UUC36" s="33"/>
      <c r="UUD36" s="33"/>
      <c r="UUE36" s="33"/>
      <c r="UUF36" s="33"/>
      <c r="UUG36" s="33"/>
      <c r="UUH36" s="33"/>
      <c r="UUI36" s="33"/>
      <c r="UUJ36" s="33"/>
      <c r="UUK36" s="33"/>
      <c r="UUL36" s="33"/>
      <c r="UUM36" s="33"/>
      <c r="UUN36" s="33"/>
      <c r="UUO36" s="33"/>
      <c r="UUP36" s="33"/>
      <c r="UUQ36" s="33"/>
      <c r="UUR36" s="33"/>
      <c r="UUS36" s="33"/>
      <c r="UUT36" s="33"/>
      <c r="UUU36" s="33"/>
      <c r="UUV36" s="33"/>
      <c r="UUW36" s="33"/>
      <c r="UUX36" s="33"/>
      <c r="UUY36" s="33"/>
      <c r="UUZ36" s="33"/>
      <c r="UVA36" s="33"/>
      <c r="UVB36" s="33"/>
      <c r="UVC36" s="33"/>
      <c r="UVD36" s="33"/>
      <c r="UVE36" s="33"/>
      <c r="UVF36" s="33"/>
      <c r="UVG36" s="33"/>
      <c r="UVH36" s="33"/>
      <c r="UVI36" s="33"/>
      <c r="UVJ36" s="33"/>
      <c r="UVK36" s="33"/>
      <c r="UVL36" s="33"/>
      <c r="UVM36" s="33"/>
      <c r="UVN36" s="33"/>
      <c r="UVO36" s="33"/>
      <c r="UVP36" s="33"/>
      <c r="UVQ36" s="33"/>
      <c r="UVR36" s="33"/>
      <c r="UVS36" s="33"/>
      <c r="UVT36" s="33"/>
      <c r="UVU36" s="33"/>
      <c r="UVV36" s="33"/>
      <c r="UVW36" s="33"/>
      <c r="UVX36" s="33"/>
      <c r="UVY36" s="33"/>
      <c r="UVZ36" s="33"/>
      <c r="UWA36" s="33"/>
      <c r="UWB36" s="33"/>
      <c r="UWC36" s="33"/>
      <c r="UWD36" s="33"/>
      <c r="UWE36" s="33"/>
      <c r="UWF36" s="33"/>
      <c r="UWG36" s="33"/>
      <c r="UWH36" s="33"/>
      <c r="UWI36" s="33"/>
      <c r="UWJ36" s="33"/>
      <c r="UWK36" s="33"/>
      <c r="UWL36" s="33"/>
      <c r="UWM36" s="33"/>
      <c r="UWN36" s="33"/>
      <c r="UWO36" s="33"/>
      <c r="UWP36" s="33"/>
      <c r="UWQ36" s="33"/>
      <c r="UWR36" s="33"/>
      <c r="UWS36" s="33"/>
      <c r="UWT36" s="33"/>
      <c r="UWU36" s="33"/>
      <c r="UWV36" s="33"/>
      <c r="UWW36" s="33"/>
      <c r="UWX36" s="33"/>
      <c r="UWY36" s="33"/>
      <c r="UWZ36" s="33"/>
      <c r="UXA36" s="33"/>
      <c r="UXB36" s="33"/>
      <c r="UXC36" s="33"/>
      <c r="UXD36" s="33"/>
      <c r="UXE36" s="33"/>
      <c r="UXF36" s="33"/>
      <c r="UXG36" s="33"/>
      <c r="UXH36" s="33"/>
      <c r="UXI36" s="33"/>
      <c r="UXJ36" s="33"/>
      <c r="UXK36" s="33"/>
      <c r="UXL36" s="33"/>
      <c r="UXM36" s="33"/>
      <c r="UXN36" s="33"/>
      <c r="UXO36" s="33"/>
      <c r="UXP36" s="33"/>
      <c r="UXQ36" s="33"/>
      <c r="UXR36" s="33"/>
      <c r="UXS36" s="33"/>
      <c r="UXT36" s="33"/>
      <c r="UXU36" s="33"/>
      <c r="UXV36" s="33"/>
      <c r="UXW36" s="33"/>
      <c r="UXX36" s="33"/>
      <c r="UXY36" s="33"/>
      <c r="UXZ36" s="33"/>
      <c r="UYA36" s="33"/>
      <c r="UYB36" s="33"/>
      <c r="UYC36" s="33"/>
      <c r="UYD36" s="33"/>
      <c r="UYE36" s="33"/>
      <c r="UYF36" s="33"/>
      <c r="UYG36" s="33"/>
      <c r="UYH36" s="33"/>
      <c r="UYI36" s="33"/>
      <c r="UYJ36" s="33"/>
      <c r="UYK36" s="33"/>
      <c r="UYL36" s="33"/>
      <c r="UYM36" s="33"/>
      <c r="UYN36" s="33"/>
      <c r="UYO36" s="33"/>
      <c r="UYP36" s="33"/>
      <c r="UYQ36" s="33"/>
      <c r="UYR36" s="33"/>
      <c r="UYS36" s="33"/>
      <c r="UYT36" s="33"/>
      <c r="UYU36" s="33"/>
      <c r="UYV36" s="33"/>
      <c r="UYW36" s="33"/>
      <c r="UYX36" s="33"/>
      <c r="UYY36" s="33"/>
      <c r="UYZ36" s="33"/>
      <c r="UZA36" s="33"/>
      <c r="UZB36" s="33"/>
      <c r="UZC36" s="33"/>
      <c r="UZD36" s="33"/>
      <c r="UZE36" s="33"/>
      <c r="UZF36" s="33"/>
      <c r="UZG36" s="33"/>
      <c r="UZH36" s="33"/>
      <c r="UZI36" s="33"/>
      <c r="UZJ36" s="33"/>
      <c r="UZK36" s="33"/>
      <c r="UZL36" s="33"/>
      <c r="UZM36" s="33"/>
      <c r="UZN36" s="33"/>
      <c r="UZO36" s="33"/>
      <c r="UZP36" s="33"/>
      <c r="UZQ36" s="33"/>
      <c r="UZR36" s="33"/>
      <c r="UZS36" s="33"/>
      <c r="UZT36" s="33"/>
      <c r="UZU36" s="33"/>
      <c r="UZV36" s="33"/>
      <c r="UZW36" s="33"/>
      <c r="UZX36" s="33"/>
      <c r="UZY36" s="33"/>
      <c r="UZZ36" s="33"/>
      <c r="VAA36" s="33"/>
      <c r="VAB36" s="33"/>
      <c r="VAC36" s="33"/>
      <c r="VAD36" s="33"/>
      <c r="VAE36" s="33"/>
      <c r="VAF36" s="33"/>
      <c r="VAG36" s="33"/>
      <c r="VAH36" s="33"/>
      <c r="VAI36" s="33"/>
      <c r="VAJ36" s="33"/>
      <c r="VAK36" s="33"/>
      <c r="VAL36" s="33"/>
      <c r="VAM36" s="33"/>
      <c r="VAN36" s="33"/>
      <c r="VAO36" s="33"/>
      <c r="VAP36" s="33"/>
      <c r="VAQ36" s="33"/>
      <c r="VAR36" s="33"/>
      <c r="VAS36" s="33"/>
      <c r="VAT36" s="33"/>
      <c r="VAU36" s="33"/>
      <c r="VAV36" s="33"/>
      <c r="VAW36" s="33"/>
      <c r="VAX36" s="33"/>
      <c r="VAY36" s="33"/>
      <c r="VAZ36" s="33"/>
      <c r="VBA36" s="33"/>
      <c r="VBB36" s="33"/>
      <c r="VBC36" s="33"/>
      <c r="VBD36" s="33"/>
      <c r="VBE36" s="33"/>
      <c r="VBF36" s="33"/>
      <c r="VBG36" s="33"/>
      <c r="VBH36" s="33"/>
      <c r="VBI36" s="33"/>
      <c r="VBJ36" s="33"/>
      <c r="VBK36" s="33"/>
      <c r="VBL36" s="33"/>
      <c r="VBM36" s="33"/>
      <c r="VBN36" s="33"/>
      <c r="VBO36" s="33"/>
      <c r="VBP36" s="33"/>
      <c r="VBQ36" s="33"/>
      <c r="VBR36" s="33"/>
      <c r="VBS36" s="33"/>
      <c r="VBT36" s="33"/>
      <c r="VBU36" s="33"/>
      <c r="VBV36" s="33"/>
      <c r="VBW36" s="33"/>
      <c r="VBX36" s="33"/>
      <c r="VBY36" s="33"/>
      <c r="VBZ36" s="33"/>
      <c r="VCA36" s="33"/>
      <c r="VCB36" s="33"/>
      <c r="VCC36" s="33"/>
      <c r="VCD36" s="33"/>
      <c r="VCE36" s="33"/>
      <c r="VCF36" s="33"/>
      <c r="VCG36" s="33"/>
      <c r="VCH36" s="33"/>
      <c r="VCI36" s="33"/>
      <c r="VCJ36" s="33"/>
      <c r="VCK36" s="33"/>
      <c r="VCL36" s="33"/>
      <c r="VCM36" s="33"/>
      <c r="VCN36" s="33"/>
      <c r="VCO36" s="33"/>
      <c r="VCP36" s="33"/>
      <c r="VCQ36" s="33"/>
      <c r="VCR36" s="33"/>
      <c r="VCS36" s="33"/>
      <c r="VCT36" s="33"/>
      <c r="VCU36" s="33"/>
      <c r="VCV36" s="33"/>
      <c r="VCW36" s="33"/>
      <c r="VCX36" s="33"/>
      <c r="VCY36" s="33"/>
      <c r="VCZ36" s="33"/>
      <c r="VDA36" s="33"/>
      <c r="VDB36" s="33"/>
      <c r="VDC36" s="33"/>
      <c r="VDD36" s="33"/>
      <c r="VDE36" s="33"/>
      <c r="VDF36" s="33"/>
      <c r="VDG36" s="33"/>
      <c r="VDH36" s="33"/>
      <c r="VDI36" s="33"/>
      <c r="VDJ36" s="33"/>
      <c r="VDK36" s="33"/>
      <c r="VDL36" s="33"/>
      <c r="VDM36" s="33"/>
      <c r="VDN36" s="33"/>
      <c r="VDO36" s="33"/>
      <c r="VDP36" s="33"/>
      <c r="VDQ36" s="33"/>
      <c r="VDR36" s="33"/>
      <c r="VDS36" s="33"/>
      <c r="VDT36" s="33"/>
      <c r="VDU36" s="33"/>
      <c r="VDV36" s="33"/>
      <c r="VDW36" s="33"/>
      <c r="VDX36" s="33"/>
      <c r="VDY36" s="33"/>
      <c r="VDZ36" s="33"/>
      <c r="VEA36" s="33"/>
      <c r="VEB36" s="33"/>
      <c r="VEC36" s="33"/>
      <c r="VED36" s="33"/>
      <c r="VEE36" s="33"/>
      <c r="VEF36" s="33"/>
      <c r="VEG36" s="33"/>
      <c r="VEH36" s="33"/>
      <c r="VEI36" s="33"/>
      <c r="VEJ36" s="33"/>
      <c r="VEK36" s="33"/>
      <c r="VEL36" s="33"/>
      <c r="VEM36" s="33"/>
      <c r="VEN36" s="33"/>
      <c r="VEO36" s="33"/>
      <c r="VEP36" s="33"/>
      <c r="VEQ36" s="33"/>
      <c r="VER36" s="33"/>
      <c r="VES36" s="33"/>
      <c r="VET36" s="33"/>
      <c r="VEU36" s="33"/>
      <c r="VEV36" s="33"/>
      <c r="VEW36" s="33"/>
      <c r="VEX36" s="33"/>
      <c r="VEY36" s="33"/>
      <c r="VEZ36" s="33"/>
      <c r="VFA36" s="33"/>
      <c r="VFB36" s="33"/>
      <c r="VFC36" s="33"/>
      <c r="VFD36" s="33"/>
      <c r="VFE36" s="33"/>
      <c r="VFF36" s="33"/>
      <c r="VFG36" s="33"/>
      <c r="VFH36" s="33"/>
      <c r="VFI36" s="33"/>
      <c r="VFJ36" s="33"/>
      <c r="VFK36" s="33"/>
      <c r="VFL36" s="33"/>
      <c r="VFM36" s="33"/>
      <c r="VFN36" s="33"/>
      <c r="VFO36" s="33"/>
      <c r="VFP36" s="33"/>
      <c r="VFQ36" s="33"/>
      <c r="VFR36" s="33"/>
      <c r="VFS36" s="33"/>
      <c r="VFT36" s="33"/>
      <c r="VFU36" s="33"/>
      <c r="VFV36" s="33"/>
      <c r="VFW36" s="33"/>
      <c r="VFX36" s="33"/>
      <c r="VFY36" s="33"/>
      <c r="VFZ36" s="33"/>
      <c r="VGA36" s="33"/>
      <c r="VGB36" s="33"/>
      <c r="VGC36" s="33"/>
      <c r="VGD36" s="33"/>
      <c r="VGE36" s="33"/>
      <c r="VGF36" s="33"/>
      <c r="VGG36" s="33"/>
      <c r="VGH36" s="33"/>
      <c r="VGI36" s="33"/>
      <c r="VGJ36" s="33"/>
      <c r="VGK36" s="33"/>
      <c r="VGL36" s="33"/>
      <c r="VGM36" s="33"/>
      <c r="VGN36" s="33"/>
      <c r="VGO36" s="33"/>
      <c r="VGP36" s="33"/>
      <c r="VGQ36" s="33"/>
      <c r="VGR36" s="33"/>
      <c r="VGS36" s="33"/>
      <c r="VGT36" s="33"/>
      <c r="VGU36" s="33"/>
      <c r="VGV36" s="33"/>
      <c r="VGW36" s="33"/>
      <c r="VGX36" s="33"/>
      <c r="VGY36" s="33"/>
      <c r="VGZ36" s="33"/>
      <c r="VHA36" s="33"/>
      <c r="VHB36" s="33"/>
      <c r="VHC36" s="33"/>
      <c r="VHD36" s="33"/>
      <c r="VHE36" s="33"/>
      <c r="VHF36" s="33"/>
      <c r="VHG36" s="33"/>
      <c r="VHH36" s="33"/>
      <c r="VHI36" s="33"/>
      <c r="VHJ36" s="33"/>
      <c r="VHK36" s="33"/>
      <c r="VHL36" s="33"/>
      <c r="VHM36" s="33"/>
      <c r="VHN36" s="33"/>
      <c r="VHO36" s="33"/>
      <c r="VHP36" s="33"/>
      <c r="VHQ36" s="33"/>
      <c r="VHR36" s="33"/>
      <c r="VHS36" s="33"/>
      <c r="VHT36" s="33"/>
      <c r="VHU36" s="33"/>
      <c r="VHV36" s="33"/>
      <c r="VHW36" s="33"/>
      <c r="VHX36" s="33"/>
      <c r="VHY36" s="33"/>
      <c r="VHZ36" s="33"/>
      <c r="VIA36" s="33"/>
      <c r="VIB36" s="33"/>
      <c r="VIC36" s="33"/>
      <c r="VID36" s="33"/>
      <c r="VIE36" s="33"/>
      <c r="VIF36" s="33"/>
      <c r="VIG36" s="33"/>
      <c r="VIH36" s="33"/>
      <c r="VII36" s="33"/>
      <c r="VIJ36" s="33"/>
      <c r="VIK36" s="33"/>
      <c r="VIL36" s="33"/>
      <c r="VIM36" s="33"/>
      <c r="VIN36" s="33"/>
      <c r="VIO36" s="33"/>
      <c r="VIP36" s="33"/>
      <c r="VIQ36" s="33"/>
      <c r="VIR36" s="33"/>
      <c r="VIS36" s="33"/>
      <c r="VIT36" s="33"/>
      <c r="VIU36" s="33"/>
      <c r="VIV36" s="33"/>
      <c r="VIW36" s="33"/>
      <c r="VIX36" s="33"/>
      <c r="VIY36" s="33"/>
      <c r="VIZ36" s="33"/>
      <c r="VJA36" s="33"/>
      <c r="VJB36" s="33"/>
      <c r="VJC36" s="33"/>
      <c r="VJD36" s="33"/>
      <c r="VJE36" s="33"/>
      <c r="VJF36" s="33"/>
      <c r="VJG36" s="33"/>
      <c r="VJH36" s="33"/>
      <c r="VJI36" s="33"/>
      <c r="VJJ36" s="33"/>
      <c r="VJK36" s="33"/>
      <c r="VJL36" s="33"/>
      <c r="VJM36" s="33"/>
      <c r="VJN36" s="33"/>
      <c r="VJO36" s="33"/>
      <c r="VJP36" s="33"/>
      <c r="VJQ36" s="33"/>
      <c r="VJR36" s="33"/>
      <c r="VJS36" s="33"/>
      <c r="VJT36" s="33"/>
      <c r="VJU36" s="33"/>
      <c r="VJV36" s="33"/>
      <c r="VJW36" s="33"/>
      <c r="VJX36" s="33"/>
      <c r="VJY36" s="33"/>
      <c r="VJZ36" s="33"/>
      <c r="VKA36" s="33"/>
      <c r="VKB36" s="33"/>
      <c r="VKC36" s="33"/>
      <c r="VKD36" s="33"/>
      <c r="VKE36" s="33"/>
      <c r="VKF36" s="33"/>
      <c r="VKG36" s="33"/>
      <c r="VKH36" s="33"/>
      <c r="VKI36" s="33"/>
      <c r="VKJ36" s="33"/>
      <c r="VKK36" s="33"/>
      <c r="VKL36" s="33"/>
      <c r="VKM36" s="33"/>
      <c r="VKN36" s="33"/>
      <c r="VKO36" s="33"/>
      <c r="VKP36" s="33"/>
      <c r="VKQ36" s="33"/>
      <c r="VKR36" s="33"/>
      <c r="VKS36" s="33"/>
      <c r="VKT36" s="33"/>
      <c r="VKU36" s="33"/>
      <c r="VKV36" s="33"/>
      <c r="VKW36" s="33"/>
      <c r="VKX36" s="33"/>
      <c r="VKY36" s="33"/>
      <c r="VKZ36" s="33"/>
      <c r="VLA36" s="33"/>
      <c r="VLB36" s="33"/>
      <c r="VLC36" s="33"/>
      <c r="VLD36" s="33"/>
      <c r="VLE36" s="33"/>
      <c r="VLF36" s="33"/>
      <c r="VLG36" s="33"/>
      <c r="VLH36" s="33"/>
      <c r="VLI36" s="33"/>
      <c r="VLJ36" s="33"/>
      <c r="VLK36" s="33"/>
      <c r="VLL36" s="33"/>
      <c r="VLM36" s="33"/>
      <c r="VLN36" s="33"/>
      <c r="VLO36" s="33"/>
      <c r="VLP36" s="33"/>
      <c r="VLQ36" s="33"/>
      <c r="VLR36" s="33"/>
      <c r="VLS36" s="33"/>
      <c r="VLT36" s="33"/>
      <c r="VLU36" s="33"/>
      <c r="VLV36" s="33"/>
      <c r="VLW36" s="33"/>
      <c r="VLX36" s="33"/>
      <c r="VLY36" s="33"/>
      <c r="VLZ36" s="33"/>
      <c r="VMA36" s="33"/>
      <c r="VMB36" s="33"/>
      <c r="VMC36" s="33"/>
      <c r="VMD36" s="33"/>
      <c r="VME36" s="33"/>
      <c r="VMF36" s="33"/>
      <c r="VMG36" s="33"/>
      <c r="VMH36" s="33"/>
      <c r="VMI36" s="33"/>
      <c r="VMJ36" s="33"/>
      <c r="VMK36" s="33"/>
      <c r="VML36" s="33"/>
      <c r="VMM36" s="33"/>
      <c r="VMN36" s="33"/>
      <c r="VMO36" s="33"/>
      <c r="VMP36" s="33"/>
      <c r="VMQ36" s="33"/>
      <c r="VMR36" s="33"/>
      <c r="VMS36" s="33"/>
      <c r="VMT36" s="33"/>
      <c r="VMU36" s="33"/>
      <c r="VMV36" s="33"/>
      <c r="VMW36" s="33"/>
      <c r="VMX36" s="33"/>
      <c r="VMY36" s="33"/>
      <c r="VMZ36" s="33"/>
      <c r="VNA36" s="33"/>
      <c r="VNB36" s="33"/>
      <c r="VNC36" s="33"/>
      <c r="VND36" s="33"/>
      <c r="VNE36" s="33"/>
      <c r="VNF36" s="33"/>
      <c r="VNG36" s="33"/>
      <c r="VNH36" s="33"/>
      <c r="VNI36" s="33"/>
      <c r="VNJ36" s="33"/>
      <c r="VNK36" s="33"/>
      <c r="VNL36" s="33"/>
      <c r="VNM36" s="33"/>
      <c r="VNN36" s="33"/>
      <c r="VNO36" s="33"/>
      <c r="VNP36" s="33"/>
      <c r="VNQ36" s="33"/>
      <c r="VNR36" s="33"/>
      <c r="VNS36" s="33"/>
      <c r="VNT36" s="33"/>
      <c r="VNU36" s="33"/>
      <c r="VNV36" s="33"/>
      <c r="VNW36" s="33"/>
      <c r="VNX36" s="33"/>
      <c r="VNY36" s="33"/>
      <c r="VNZ36" s="33"/>
      <c r="VOA36" s="33"/>
      <c r="VOB36" s="33"/>
      <c r="VOC36" s="33"/>
      <c r="VOD36" s="33"/>
      <c r="VOE36" s="33"/>
      <c r="VOF36" s="33"/>
      <c r="VOG36" s="33"/>
      <c r="VOH36" s="33"/>
      <c r="VOI36" s="33"/>
      <c r="VOJ36" s="33"/>
      <c r="VOK36" s="33"/>
      <c r="VOL36" s="33"/>
      <c r="VOM36" s="33"/>
      <c r="VON36" s="33"/>
      <c r="VOO36" s="33"/>
      <c r="VOP36" s="33"/>
      <c r="VOQ36" s="33"/>
      <c r="VOR36" s="33"/>
      <c r="VOS36" s="33"/>
      <c r="VOT36" s="33"/>
      <c r="VOU36" s="33"/>
      <c r="VOV36" s="33"/>
      <c r="VOW36" s="33"/>
      <c r="VOX36" s="33"/>
      <c r="VOY36" s="33"/>
      <c r="VOZ36" s="33"/>
      <c r="VPA36" s="33"/>
      <c r="VPB36" s="33"/>
      <c r="VPC36" s="33"/>
      <c r="VPD36" s="33"/>
      <c r="VPE36" s="33"/>
      <c r="VPF36" s="33"/>
      <c r="VPG36" s="33"/>
      <c r="VPH36" s="33"/>
      <c r="VPI36" s="33"/>
      <c r="VPJ36" s="33"/>
      <c r="VPK36" s="33"/>
      <c r="VPL36" s="33"/>
      <c r="VPM36" s="33"/>
      <c r="VPN36" s="33"/>
      <c r="VPO36" s="33"/>
      <c r="VPP36" s="33"/>
      <c r="VPQ36" s="33"/>
      <c r="VPR36" s="33"/>
      <c r="VPS36" s="33"/>
      <c r="VPT36" s="33"/>
      <c r="VPU36" s="33"/>
      <c r="VPV36" s="33"/>
      <c r="VPW36" s="33"/>
      <c r="VPX36" s="33"/>
      <c r="VPY36" s="33"/>
      <c r="VPZ36" s="33"/>
      <c r="VQA36" s="33"/>
      <c r="VQB36" s="33"/>
      <c r="VQC36" s="33"/>
      <c r="VQD36" s="33"/>
      <c r="VQE36" s="33"/>
      <c r="VQF36" s="33"/>
      <c r="VQG36" s="33"/>
      <c r="VQH36" s="33"/>
      <c r="VQI36" s="33"/>
      <c r="VQJ36" s="33"/>
      <c r="VQK36" s="33"/>
      <c r="VQL36" s="33"/>
      <c r="VQM36" s="33"/>
      <c r="VQN36" s="33"/>
      <c r="VQO36" s="33"/>
      <c r="VQP36" s="33"/>
      <c r="VQQ36" s="33"/>
      <c r="VQR36" s="33"/>
      <c r="VQS36" s="33"/>
      <c r="VQT36" s="33"/>
      <c r="VQU36" s="33"/>
      <c r="VQV36" s="33"/>
      <c r="VQW36" s="33"/>
      <c r="VQX36" s="33"/>
      <c r="VQY36" s="33"/>
      <c r="VQZ36" s="33"/>
      <c r="VRA36" s="33"/>
      <c r="VRB36" s="33"/>
      <c r="VRC36" s="33"/>
      <c r="VRD36" s="33"/>
      <c r="VRE36" s="33"/>
      <c r="VRF36" s="33"/>
      <c r="VRG36" s="33"/>
      <c r="VRH36" s="33"/>
      <c r="VRI36" s="33"/>
      <c r="VRJ36" s="33"/>
      <c r="VRK36" s="33"/>
      <c r="VRL36" s="33"/>
      <c r="VRM36" s="33"/>
      <c r="VRN36" s="33"/>
      <c r="VRO36" s="33"/>
      <c r="VRP36" s="33"/>
      <c r="VRQ36" s="33"/>
      <c r="VRR36" s="33"/>
      <c r="VRS36" s="33"/>
      <c r="VRT36" s="33"/>
      <c r="VRU36" s="33"/>
      <c r="VRV36" s="33"/>
      <c r="VRW36" s="33"/>
      <c r="VRX36" s="33"/>
      <c r="VRY36" s="33"/>
      <c r="VRZ36" s="33"/>
      <c r="VSA36" s="33"/>
      <c r="VSB36" s="33"/>
      <c r="VSC36" s="33"/>
      <c r="VSD36" s="33"/>
      <c r="VSE36" s="33"/>
      <c r="VSF36" s="33"/>
      <c r="VSG36" s="33"/>
      <c r="VSH36" s="33"/>
      <c r="VSI36" s="33"/>
      <c r="VSJ36" s="33"/>
      <c r="VSK36" s="33"/>
      <c r="VSL36" s="33"/>
      <c r="VSM36" s="33"/>
      <c r="VSN36" s="33"/>
      <c r="VSO36" s="33"/>
      <c r="VSP36" s="33"/>
      <c r="VSQ36" s="33"/>
      <c r="VSR36" s="33"/>
      <c r="VSS36" s="33"/>
      <c r="VST36" s="33"/>
      <c r="VSU36" s="33"/>
      <c r="VSV36" s="33"/>
      <c r="VSW36" s="33"/>
      <c r="VSX36" s="33"/>
      <c r="VSY36" s="33"/>
      <c r="VSZ36" s="33"/>
      <c r="VTA36" s="33"/>
      <c r="VTB36" s="33"/>
      <c r="VTC36" s="33"/>
      <c r="VTD36" s="33"/>
      <c r="VTE36" s="33"/>
      <c r="VTF36" s="33"/>
      <c r="VTG36" s="33"/>
      <c r="VTH36" s="33"/>
      <c r="VTI36" s="33"/>
      <c r="VTJ36" s="33"/>
      <c r="VTK36" s="33"/>
      <c r="VTL36" s="33"/>
      <c r="VTM36" s="33"/>
      <c r="VTN36" s="33"/>
      <c r="VTO36" s="33"/>
      <c r="VTP36" s="33"/>
      <c r="VTQ36" s="33"/>
      <c r="VTR36" s="33"/>
      <c r="VTS36" s="33"/>
      <c r="VTT36" s="33"/>
      <c r="VTU36" s="33"/>
      <c r="VTV36" s="33"/>
      <c r="VTW36" s="33"/>
      <c r="VTX36" s="33"/>
      <c r="VTY36" s="33"/>
      <c r="VTZ36" s="33"/>
      <c r="VUA36" s="33"/>
      <c r="VUB36" s="33"/>
      <c r="VUC36" s="33"/>
      <c r="VUD36" s="33"/>
      <c r="VUE36" s="33"/>
      <c r="VUF36" s="33"/>
      <c r="VUG36" s="33"/>
      <c r="VUH36" s="33"/>
      <c r="VUI36" s="33"/>
      <c r="VUJ36" s="33"/>
      <c r="VUK36" s="33"/>
      <c r="VUL36" s="33"/>
      <c r="VUM36" s="33"/>
      <c r="VUN36" s="33"/>
      <c r="VUO36" s="33"/>
      <c r="VUP36" s="33"/>
      <c r="VUQ36" s="33"/>
      <c r="VUR36" s="33"/>
      <c r="VUS36" s="33"/>
      <c r="VUT36" s="33"/>
      <c r="VUU36" s="33"/>
      <c r="VUV36" s="33"/>
      <c r="VUW36" s="33"/>
      <c r="VUX36" s="33"/>
      <c r="VUY36" s="33"/>
      <c r="VUZ36" s="33"/>
      <c r="VVA36" s="33"/>
      <c r="VVB36" s="33"/>
      <c r="VVC36" s="33"/>
      <c r="VVD36" s="33"/>
      <c r="VVE36" s="33"/>
      <c r="VVF36" s="33"/>
      <c r="VVG36" s="33"/>
      <c r="VVH36" s="33"/>
      <c r="VVI36" s="33"/>
      <c r="VVJ36" s="33"/>
      <c r="VVK36" s="33"/>
      <c r="VVL36" s="33"/>
      <c r="VVM36" s="33"/>
      <c r="VVN36" s="33"/>
      <c r="VVO36" s="33"/>
      <c r="VVP36" s="33"/>
      <c r="VVQ36" s="33"/>
      <c r="VVR36" s="33"/>
      <c r="VVS36" s="33"/>
      <c r="VVT36" s="33"/>
      <c r="VVU36" s="33"/>
      <c r="VVV36" s="33"/>
      <c r="VVW36" s="33"/>
      <c r="VVX36" s="33"/>
      <c r="VVY36" s="33"/>
      <c r="VVZ36" s="33"/>
      <c r="VWA36" s="33"/>
      <c r="VWB36" s="33"/>
      <c r="VWC36" s="33"/>
      <c r="VWD36" s="33"/>
      <c r="VWE36" s="33"/>
      <c r="VWF36" s="33"/>
      <c r="VWG36" s="33"/>
      <c r="VWH36" s="33"/>
      <c r="VWI36" s="33"/>
      <c r="VWJ36" s="33"/>
      <c r="VWK36" s="33"/>
      <c r="VWL36" s="33"/>
      <c r="VWM36" s="33"/>
      <c r="VWN36" s="33"/>
      <c r="VWO36" s="33"/>
      <c r="VWP36" s="33"/>
      <c r="VWQ36" s="33"/>
      <c r="VWR36" s="33"/>
      <c r="VWS36" s="33"/>
      <c r="VWT36" s="33"/>
      <c r="VWU36" s="33"/>
      <c r="VWV36" s="33"/>
      <c r="VWW36" s="33"/>
      <c r="VWX36" s="33"/>
      <c r="VWY36" s="33"/>
      <c r="VWZ36" s="33"/>
      <c r="VXA36" s="33"/>
      <c r="VXB36" s="33"/>
      <c r="VXC36" s="33"/>
      <c r="VXD36" s="33"/>
      <c r="VXE36" s="33"/>
      <c r="VXF36" s="33"/>
      <c r="VXG36" s="33"/>
      <c r="VXH36" s="33"/>
      <c r="VXI36" s="33"/>
      <c r="VXJ36" s="33"/>
      <c r="VXK36" s="33"/>
      <c r="VXL36" s="33"/>
      <c r="VXM36" s="33"/>
      <c r="VXN36" s="33"/>
      <c r="VXO36" s="33"/>
      <c r="VXP36" s="33"/>
      <c r="VXQ36" s="33"/>
      <c r="VXR36" s="33"/>
      <c r="VXS36" s="33"/>
      <c r="VXT36" s="33"/>
      <c r="VXU36" s="33"/>
      <c r="VXV36" s="33"/>
      <c r="VXW36" s="33"/>
      <c r="VXX36" s="33"/>
      <c r="VXY36" s="33"/>
      <c r="VXZ36" s="33"/>
      <c r="VYA36" s="33"/>
      <c r="VYB36" s="33"/>
      <c r="VYC36" s="33"/>
      <c r="VYD36" s="33"/>
      <c r="VYE36" s="33"/>
      <c r="VYF36" s="33"/>
      <c r="VYG36" s="33"/>
      <c r="VYH36" s="33"/>
      <c r="VYI36" s="33"/>
      <c r="VYJ36" s="33"/>
      <c r="VYK36" s="33"/>
      <c r="VYL36" s="33"/>
      <c r="VYM36" s="33"/>
      <c r="VYN36" s="33"/>
      <c r="VYO36" s="33"/>
      <c r="VYP36" s="33"/>
      <c r="VYQ36" s="33"/>
      <c r="VYR36" s="33"/>
      <c r="VYS36" s="33"/>
      <c r="VYT36" s="33"/>
      <c r="VYU36" s="33"/>
      <c r="VYV36" s="33"/>
      <c r="VYW36" s="33"/>
      <c r="VYX36" s="33"/>
      <c r="VYY36" s="33"/>
      <c r="VYZ36" s="33"/>
      <c r="VZA36" s="33"/>
      <c r="VZB36" s="33"/>
      <c r="VZC36" s="33"/>
      <c r="VZD36" s="33"/>
      <c r="VZE36" s="33"/>
      <c r="VZF36" s="33"/>
      <c r="VZG36" s="33"/>
      <c r="VZH36" s="33"/>
      <c r="VZI36" s="33"/>
      <c r="VZJ36" s="33"/>
      <c r="VZK36" s="33"/>
      <c r="VZL36" s="33"/>
      <c r="VZM36" s="33"/>
      <c r="VZN36" s="33"/>
      <c r="VZO36" s="33"/>
      <c r="VZP36" s="33"/>
      <c r="VZQ36" s="33"/>
      <c r="VZR36" s="33"/>
      <c r="VZS36" s="33"/>
      <c r="VZT36" s="33"/>
      <c r="VZU36" s="33"/>
      <c r="VZV36" s="33"/>
      <c r="VZW36" s="33"/>
      <c r="VZX36" s="33"/>
      <c r="VZY36" s="33"/>
      <c r="VZZ36" s="33"/>
      <c r="WAA36" s="33"/>
      <c r="WAB36" s="33"/>
      <c r="WAC36" s="33"/>
      <c r="WAD36" s="33"/>
      <c r="WAE36" s="33"/>
      <c r="WAF36" s="33"/>
      <c r="WAG36" s="33"/>
      <c r="WAH36" s="33"/>
      <c r="WAI36" s="33"/>
      <c r="WAJ36" s="33"/>
      <c r="WAK36" s="33"/>
      <c r="WAL36" s="33"/>
      <c r="WAM36" s="33"/>
      <c r="WAN36" s="33"/>
      <c r="WAO36" s="33"/>
      <c r="WAP36" s="33"/>
      <c r="WAQ36" s="33"/>
      <c r="WAR36" s="33"/>
      <c r="WAS36" s="33"/>
      <c r="WAT36" s="33"/>
      <c r="WAU36" s="33"/>
      <c r="WAV36" s="33"/>
      <c r="WAW36" s="33"/>
      <c r="WAX36" s="33"/>
      <c r="WAY36" s="33"/>
      <c r="WAZ36" s="33"/>
      <c r="WBA36" s="33"/>
      <c r="WBB36" s="33"/>
      <c r="WBC36" s="33"/>
      <c r="WBD36" s="33"/>
      <c r="WBE36" s="33"/>
      <c r="WBF36" s="33"/>
      <c r="WBG36" s="33"/>
      <c r="WBH36" s="33"/>
      <c r="WBI36" s="33"/>
      <c r="WBJ36" s="33"/>
      <c r="WBK36" s="33"/>
      <c r="WBL36" s="33"/>
      <c r="WBM36" s="33"/>
      <c r="WBN36" s="33"/>
      <c r="WBO36" s="33"/>
      <c r="WBP36" s="33"/>
      <c r="WBQ36" s="33"/>
      <c r="WBR36" s="33"/>
      <c r="WBS36" s="33"/>
      <c r="WBT36" s="33"/>
      <c r="WBU36" s="33"/>
      <c r="WBV36" s="33"/>
      <c r="WBW36" s="33"/>
      <c r="WBX36" s="33"/>
      <c r="WBY36" s="33"/>
      <c r="WBZ36" s="33"/>
      <c r="WCA36" s="33"/>
      <c r="WCB36" s="33"/>
      <c r="WCC36" s="33"/>
      <c r="WCD36" s="33"/>
      <c r="WCE36" s="33"/>
      <c r="WCF36" s="33"/>
      <c r="WCG36" s="33"/>
      <c r="WCH36" s="33"/>
      <c r="WCI36" s="33"/>
      <c r="WCJ36" s="33"/>
      <c r="WCK36" s="33"/>
      <c r="WCL36" s="33"/>
      <c r="WCM36" s="33"/>
      <c r="WCN36" s="33"/>
      <c r="WCO36" s="33"/>
      <c r="WCP36" s="33"/>
      <c r="WCQ36" s="33"/>
      <c r="WCR36" s="33"/>
      <c r="WCS36" s="33"/>
      <c r="WCT36" s="33"/>
      <c r="WCU36" s="33"/>
      <c r="WCV36" s="33"/>
      <c r="WCW36" s="33"/>
      <c r="WCX36" s="33"/>
      <c r="WCY36" s="33"/>
      <c r="WCZ36" s="33"/>
      <c r="WDA36" s="33"/>
      <c r="WDB36" s="33"/>
      <c r="WDC36" s="33"/>
      <c r="WDD36" s="33"/>
      <c r="WDE36" s="33"/>
      <c r="WDF36" s="33"/>
      <c r="WDG36" s="33"/>
      <c r="WDH36" s="33"/>
      <c r="WDI36" s="33"/>
      <c r="WDJ36" s="33"/>
      <c r="WDK36" s="33"/>
      <c r="WDL36" s="33"/>
      <c r="WDM36" s="33"/>
      <c r="WDN36" s="33"/>
      <c r="WDO36" s="33"/>
      <c r="WDP36" s="33"/>
      <c r="WDQ36" s="33"/>
      <c r="WDR36" s="33"/>
      <c r="WDS36" s="33"/>
      <c r="WDT36" s="33"/>
      <c r="WDU36" s="33"/>
      <c r="WDV36" s="33"/>
      <c r="WDW36" s="33"/>
      <c r="WDX36" s="33"/>
      <c r="WDY36" s="33"/>
      <c r="WDZ36" s="33"/>
      <c r="WEA36" s="33"/>
      <c r="WEB36" s="33"/>
      <c r="WEC36" s="33"/>
      <c r="WED36" s="33"/>
      <c r="WEE36" s="33"/>
      <c r="WEF36" s="33"/>
      <c r="WEG36" s="33"/>
      <c r="WEH36" s="33"/>
      <c r="WEI36" s="33"/>
      <c r="WEJ36" s="33"/>
      <c r="WEK36" s="33"/>
      <c r="WEL36" s="33"/>
      <c r="WEM36" s="33"/>
      <c r="WEN36" s="33"/>
      <c r="WEO36" s="33"/>
      <c r="WEP36" s="33"/>
      <c r="WEQ36" s="33"/>
      <c r="WER36" s="33"/>
      <c r="WES36" s="33"/>
      <c r="WET36" s="33"/>
      <c r="WEU36" s="33"/>
      <c r="WEV36" s="33"/>
      <c r="WEW36" s="33"/>
      <c r="WEX36" s="33"/>
      <c r="WEY36" s="33"/>
      <c r="WEZ36" s="33"/>
      <c r="WFA36" s="33"/>
      <c r="WFB36" s="33"/>
      <c r="WFC36" s="33"/>
      <c r="WFD36" s="33"/>
      <c r="WFE36" s="33"/>
      <c r="WFF36" s="33"/>
      <c r="WFG36" s="33"/>
      <c r="WFH36" s="33"/>
      <c r="WFI36" s="33"/>
      <c r="WFJ36" s="33"/>
      <c r="WFK36" s="33"/>
      <c r="WFL36" s="33"/>
      <c r="WFM36" s="33"/>
      <c r="WFN36" s="33"/>
      <c r="WFO36" s="33"/>
      <c r="WFP36" s="33"/>
      <c r="WFQ36" s="33"/>
      <c r="WFR36" s="33"/>
      <c r="WFS36" s="33"/>
      <c r="WFT36" s="33"/>
      <c r="WFU36" s="33"/>
      <c r="WFV36" s="33"/>
      <c r="WFW36" s="33"/>
      <c r="WFX36" s="33"/>
      <c r="WFY36" s="33"/>
      <c r="WFZ36" s="33"/>
      <c r="WGA36" s="33"/>
      <c r="WGB36" s="33"/>
      <c r="WGC36" s="33"/>
      <c r="WGD36" s="33"/>
      <c r="WGE36" s="33"/>
      <c r="WGF36" s="33"/>
      <c r="WGG36" s="33"/>
      <c r="WGH36" s="33"/>
      <c r="WGI36" s="33"/>
      <c r="WGJ36" s="33"/>
      <c r="WGK36" s="33"/>
      <c r="WGL36" s="33"/>
      <c r="WGM36" s="33"/>
      <c r="WGN36" s="33"/>
      <c r="WGO36" s="33"/>
      <c r="WGP36" s="33"/>
      <c r="WGQ36" s="33"/>
      <c r="WGR36" s="33"/>
      <c r="WGS36" s="33"/>
      <c r="WGT36" s="33"/>
      <c r="WGU36" s="33"/>
      <c r="WGV36" s="33"/>
      <c r="WGW36" s="33"/>
      <c r="WGX36" s="33"/>
      <c r="WGY36" s="33"/>
      <c r="WGZ36" s="33"/>
      <c r="WHA36" s="33"/>
      <c r="WHB36" s="33"/>
      <c r="WHC36" s="33"/>
      <c r="WHD36" s="33"/>
      <c r="WHE36" s="33"/>
      <c r="WHF36" s="33"/>
      <c r="WHG36" s="33"/>
      <c r="WHH36" s="33"/>
      <c r="WHI36" s="33"/>
      <c r="WHJ36" s="33"/>
      <c r="WHK36" s="33"/>
      <c r="WHL36" s="33"/>
      <c r="WHM36" s="33"/>
      <c r="WHN36" s="33"/>
      <c r="WHO36" s="33"/>
      <c r="WHP36" s="33"/>
      <c r="WHQ36" s="33"/>
      <c r="WHR36" s="33"/>
      <c r="WHS36" s="33"/>
      <c r="WHT36" s="33"/>
      <c r="WHU36" s="33"/>
      <c r="WHV36" s="33"/>
      <c r="WHW36" s="33"/>
      <c r="WHX36" s="33"/>
      <c r="WHY36" s="33"/>
      <c r="WHZ36" s="33"/>
      <c r="WIA36" s="33"/>
      <c r="WIB36" s="33"/>
      <c r="WIC36" s="33"/>
      <c r="WID36" s="33"/>
      <c r="WIE36" s="33"/>
      <c r="WIF36" s="33"/>
      <c r="WIG36" s="33"/>
      <c r="WIH36" s="33"/>
      <c r="WII36" s="33"/>
      <c r="WIJ36" s="33"/>
      <c r="WIK36" s="33"/>
      <c r="WIL36" s="33"/>
      <c r="WIM36" s="33"/>
      <c r="WIN36" s="33"/>
      <c r="WIO36" s="33"/>
      <c r="WIP36" s="33"/>
      <c r="WIQ36" s="33"/>
      <c r="WIR36" s="33"/>
      <c r="WIS36" s="33"/>
      <c r="WIT36" s="33"/>
      <c r="WIU36" s="33"/>
      <c r="WIV36" s="33"/>
      <c r="WIW36" s="33"/>
      <c r="WIX36" s="33"/>
      <c r="WIY36" s="33"/>
      <c r="WIZ36" s="33"/>
      <c r="WJA36" s="33"/>
      <c r="WJB36" s="33"/>
      <c r="WJC36" s="33"/>
      <c r="WJD36" s="33"/>
      <c r="WJE36" s="33"/>
      <c r="WJF36" s="33"/>
      <c r="WJG36" s="33"/>
      <c r="WJH36" s="33"/>
      <c r="WJI36" s="33"/>
      <c r="WJJ36" s="33"/>
      <c r="WJK36" s="33"/>
      <c r="WJL36" s="33"/>
      <c r="WJM36" s="33"/>
      <c r="WJN36" s="33"/>
      <c r="WJO36" s="33"/>
      <c r="WJP36" s="33"/>
      <c r="WJQ36" s="33"/>
      <c r="WJR36" s="33"/>
      <c r="WJS36" s="33"/>
      <c r="WJT36" s="33"/>
      <c r="WJU36" s="33"/>
      <c r="WJV36" s="33"/>
      <c r="WJW36" s="33"/>
      <c r="WJX36" s="33"/>
      <c r="WJY36" s="33"/>
      <c r="WJZ36" s="33"/>
      <c r="WKA36" s="33"/>
      <c r="WKB36" s="33"/>
      <c r="WKC36" s="33"/>
      <c r="WKD36" s="33"/>
      <c r="WKE36" s="33"/>
      <c r="WKF36" s="33"/>
      <c r="WKG36" s="33"/>
      <c r="WKH36" s="33"/>
      <c r="WKI36" s="33"/>
      <c r="WKJ36" s="33"/>
      <c r="WKK36" s="33"/>
      <c r="WKL36" s="33"/>
      <c r="WKM36" s="33"/>
      <c r="WKN36" s="33"/>
      <c r="WKO36" s="33"/>
      <c r="WKP36" s="33"/>
      <c r="WKQ36" s="33"/>
      <c r="WKR36" s="33"/>
      <c r="WKS36" s="33"/>
      <c r="WKT36" s="33"/>
      <c r="WKU36" s="33"/>
      <c r="WKV36" s="33"/>
      <c r="WKW36" s="33"/>
      <c r="WKX36" s="33"/>
      <c r="WKY36" s="33"/>
      <c r="WKZ36" s="33"/>
      <c r="WLA36" s="33"/>
      <c r="WLB36" s="33"/>
      <c r="WLC36" s="33"/>
      <c r="WLD36" s="33"/>
      <c r="WLE36" s="33"/>
      <c r="WLF36" s="33"/>
      <c r="WLG36" s="33"/>
      <c r="WLH36" s="33"/>
      <c r="WLI36" s="33"/>
      <c r="WLJ36" s="33"/>
      <c r="WLK36" s="33"/>
      <c r="WLL36" s="33"/>
      <c r="WLM36" s="33"/>
      <c r="WLN36" s="33"/>
      <c r="WLO36" s="33"/>
      <c r="WLP36" s="33"/>
      <c r="WLQ36" s="33"/>
      <c r="WLR36" s="33"/>
      <c r="WLS36" s="33"/>
      <c r="WLT36" s="33"/>
      <c r="WLU36" s="33"/>
      <c r="WLV36" s="33"/>
      <c r="WLW36" s="33"/>
      <c r="WLX36" s="33"/>
      <c r="WLY36" s="33"/>
      <c r="WLZ36" s="33"/>
      <c r="WMA36" s="33"/>
      <c r="WMB36" s="33"/>
      <c r="WMC36" s="33"/>
      <c r="WMD36" s="33"/>
      <c r="WME36" s="33"/>
      <c r="WMF36" s="33"/>
      <c r="WMG36" s="33"/>
      <c r="WMH36" s="33"/>
      <c r="WMI36" s="33"/>
      <c r="WMJ36" s="33"/>
      <c r="WMK36" s="33"/>
      <c r="WML36" s="33"/>
      <c r="WMM36" s="33"/>
      <c r="WMN36" s="33"/>
      <c r="WMO36" s="33"/>
      <c r="WMP36" s="33"/>
      <c r="WMQ36" s="33"/>
      <c r="WMR36" s="33"/>
      <c r="WMS36" s="33"/>
      <c r="WMT36" s="33"/>
      <c r="WMU36" s="33"/>
      <c r="WMV36" s="33"/>
      <c r="WMW36" s="33"/>
      <c r="WMX36" s="33"/>
      <c r="WMY36" s="33"/>
      <c r="WMZ36" s="33"/>
      <c r="WNA36" s="33"/>
      <c r="WNB36" s="33"/>
      <c r="WNC36" s="33"/>
      <c r="WND36" s="33"/>
      <c r="WNE36" s="33"/>
      <c r="WNF36" s="33"/>
      <c r="WNG36" s="33"/>
      <c r="WNH36" s="33"/>
      <c r="WNI36" s="33"/>
      <c r="WNJ36" s="33"/>
      <c r="WNK36" s="33"/>
      <c r="WNL36" s="33"/>
      <c r="WNM36" s="33"/>
      <c r="WNN36" s="33"/>
      <c r="WNO36" s="33"/>
      <c r="WNP36" s="33"/>
      <c r="WNQ36" s="33"/>
      <c r="WNR36" s="33"/>
      <c r="WNS36" s="33"/>
      <c r="WNT36" s="33"/>
      <c r="WNU36" s="33"/>
      <c r="WNV36" s="33"/>
      <c r="WNW36" s="33"/>
      <c r="WNX36" s="33"/>
      <c r="WNY36" s="33"/>
      <c r="WNZ36" s="33"/>
      <c r="WOA36" s="33"/>
      <c r="WOB36" s="33"/>
      <c r="WOC36" s="33"/>
      <c r="WOD36" s="33"/>
      <c r="WOE36" s="33"/>
      <c r="WOF36" s="33"/>
      <c r="WOG36" s="33"/>
      <c r="WOH36" s="33"/>
      <c r="WOI36" s="33"/>
      <c r="WOJ36" s="33"/>
      <c r="WOK36" s="33"/>
      <c r="WOL36" s="33"/>
      <c r="WOM36" s="33"/>
      <c r="WON36" s="33"/>
      <c r="WOO36" s="33"/>
      <c r="WOP36" s="33"/>
      <c r="WOQ36" s="33"/>
      <c r="WOR36" s="33"/>
      <c r="WOS36" s="33"/>
      <c r="WOT36" s="33"/>
      <c r="WOU36" s="33"/>
      <c r="WOV36" s="33"/>
      <c r="WOW36" s="33"/>
      <c r="WOX36" s="33"/>
      <c r="WOY36" s="33"/>
      <c r="WOZ36" s="33"/>
      <c r="WPA36" s="33"/>
      <c r="WPB36" s="33"/>
      <c r="WPC36" s="33"/>
      <c r="WPD36" s="33"/>
      <c r="WPE36" s="33"/>
      <c r="WPF36" s="33"/>
      <c r="WPG36" s="33"/>
      <c r="WPH36" s="33"/>
      <c r="WPI36" s="33"/>
      <c r="WPJ36" s="33"/>
      <c r="WPK36" s="33"/>
      <c r="WPL36" s="33"/>
      <c r="WPM36" s="33"/>
      <c r="WPN36" s="33"/>
      <c r="WPO36" s="33"/>
      <c r="WPP36" s="33"/>
      <c r="WPQ36" s="33"/>
      <c r="WPR36" s="33"/>
      <c r="WPS36" s="33"/>
      <c r="WPT36" s="33"/>
      <c r="WPU36" s="33"/>
      <c r="WPV36" s="33"/>
      <c r="WPW36" s="33"/>
      <c r="WPX36" s="33"/>
      <c r="WPY36" s="33"/>
      <c r="WPZ36" s="33"/>
      <c r="WQA36" s="33"/>
      <c r="WQB36" s="33"/>
      <c r="WQC36" s="33"/>
      <c r="WQD36" s="33"/>
      <c r="WQE36" s="33"/>
      <c r="WQF36" s="33"/>
      <c r="WQG36" s="33"/>
      <c r="WQH36" s="33"/>
      <c r="WQI36" s="33"/>
      <c r="WQJ36" s="33"/>
      <c r="WQK36" s="33"/>
      <c r="WQL36" s="33"/>
      <c r="WQM36" s="33"/>
      <c r="WQN36" s="33"/>
      <c r="WQO36" s="33"/>
      <c r="WQP36" s="33"/>
      <c r="WQQ36" s="33"/>
      <c r="WQR36" s="33"/>
      <c r="WQS36" s="33"/>
      <c r="WQT36" s="33"/>
      <c r="WQU36" s="33"/>
      <c r="WQV36" s="33"/>
      <c r="WQW36" s="33"/>
      <c r="WQX36" s="33"/>
      <c r="WQY36" s="33"/>
      <c r="WQZ36" s="33"/>
      <c r="WRA36" s="33"/>
      <c r="WRB36" s="33"/>
      <c r="WRC36" s="33"/>
      <c r="WRD36" s="33"/>
      <c r="WRE36" s="33"/>
      <c r="WRF36" s="33"/>
      <c r="WRG36" s="33"/>
      <c r="WRH36" s="33"/>
      <c r="WRI36" s="33"/>
      <c r="WRJ36" s="33"/>
      <c r="WRK36" s="33"/>
      <c r="WRL36" s="33"/>
      <c r="WRM36" s="33"/>
      <c r="WRN36" s="33"/>
      <c r="WRO36" s="33"/>
      <c r="WRP36" s="33"/>
      <c r="WRQ36" s="33"/>
      <c r="WRR36" s="33"/>
      <c r="WRS36" s="33"/>
      <c r="WRT36" s="33"/>
      <c r="WRU36" s="33"/>
      <c r="WRV36" s="33"/>
      <c r="WRW36" s="33"/>
      <c r="WRX36" s="33"/>
      <c r="WRY36" s="33"/>
      <c r="WRZ36" s="33"/>
      <c r="WSA36" s="33"/>
      <c r="WSB36" s="33"/>
      <c r="WSC36" s="33"/>
      <c r="WSD36" s="33"/>
      <c r="WSE36" s="33"/>
      <c r="WSF36" s="33"/>
      <c r="WSG36" s="33"/>
      <c r="WSH36" s="33"/>
      <c r="WSI36" s="33"/>
      <c r="WSJ36" s="33"/>
      <c r="WSK36" s="33"/>
      <c r="WSL36" s="33"/>
      <c r="WSM36" s="33"/>
      <c r="WSN36" s="33"/>
      <c r="WSO36" s="33"/>
      <c r="WSP36" s="33"/>
      <c r="WSQ36" s="33"/>
      <c r="WSR36" s="33"/>
      <c r="WSS36" s="33"/>
      <c r="WST36" s="33"/>
      <c r="WSU36" s="33"/>
      <c r="WSV36" s="33"/>
      <c r="WSW36" s="33"/>
      <c r="WSX36" s="33"/>
      <c r="WSY36" s="33"/>
      <c r="WSZ36" s="33"/>
      <c r="WTA36" s="33"/>
      <c r="WTB36" s="33"/>
      <c r="WTC36" s="33"/>
      <c r="WTD36" s="33"/>
      <c r="WTE36" s="33"/>
      <c r="WTF36" s="33"/>
      <c r="WTG36" s="33"/>
      <c r="WTH36" s="33"/>
      <c r="WTI36" s="33"/>
      <c r="WTJ36" s="33"/>
      <c r="WTK36" s="33"/>
      <c r="WTL36" s="33"/>
      <c r="WTM36" s="33"/>
      <c r="WTN36" s="33"/>
      <c r="WTO36" s="33"/>
      <c r="WTP36" s="33"/>
      <c r="WTQ36" s="33"/>
      <c r="WTR36" s="33"/>
      <c r="WTS36" s="33"/>
      <c r="WTT36" s="33"/>
      <c r="WTU36" s="33"/>
      <c r="WTV36" s="33"/>
      <c r="WTW36" s="33"/>
      <c r="WTX36" s="33"/>
      <c r="WTY36" s="33"/>
      <c r="WTZ36" s="33"/>
      <c r="WUA36" s="33"/>
      <c r="WUB36" s="33"/>
      <c r="WUC36" s="33"/>
      <c r="WUD36" s="33"/>
      <c r="WUE36" s="33"/>
      <c r="WUF36" s="33"/>
      <c r="WUG36" s="33"/>
      <c r="WUH36" s="33"/>
      <c r="WUI36" s="33"/>
      <c r="WUJ36" s="33"/>
      <c r="WUK36" s="33"/>
      <c r="WUL36" s="33"/>
      <c r="WUM36" s="33"/>
      <c r="WUN36" s="33"/>
      <c r="WUO36" s="33"/>
      <c r="WUP36" s="33"/>
      <c r="WUQ36" s="33"/>
      <c r="WUR36" s="33"/>
      <c r="WUS36" s="33"/>
      <c r="WUT36" s="33"/>
      <c r="WUU36" s="33"/>
      <c r="WUV36" s="33"/>
      <c r="WUW36" s="33"/>
      <c r="WUX36" s="33"/>
      <c r="WUY36" s="33"/>
      <c r="WUZ36" s="33"/>
      <c r="WVA36" s="33"/>
      <c r="WVB36" s="33"/>
      <c r="WVC36" s="33"/>
      <c r="WVD36" s="33"/>
      <c r="WVE36" s="33"/>
      <c r="WVF36" s="33"/>
      <c r="WVG36" s="33"/>
      <c r="WVH36" s="33"/>
      <c r="WVI36" s="33"/>
      <c r="WVJ36" s="33"/>
      <c r="WVK36" s="33"/>
      <c r="WVL36" s="33"/>
      <c r="WVM36" s="33"/>
      <c r="WVN36" s="33"/>
      <c r="WVO36" s="33"/>
      <c r="WVP36" s="33"/>
      <c r="WVQ36" s="33"/>
      <c r="WVR36" s="33"/>
      <c r="WVS36" s="33"/>
      <c r="WVT36" s="33"/>
      <c r="WVU36" s="33"/>
      <c r="WVV36" s="33"/>
      <c r="WVW36" s="33"/>
      <c r="WVX36" s="33"/>
      <c r="WVY36" s="33"/>
      <c r="WVZ36" s="33"/>
      <c r="WWA36" s="33"/>
      <c r="WWB36" s="33"/>
      <c r="WWC36" s="33"/>
      <c r="WWD36" s="33"/>
      <c r="WWE36" s="33"/>
      <c r="WWF36" s="33"/>
      <c r="WWG36" s="33"/>
      <c r="WWH36" s="33"/>
      <c r="WWI36" s="33"/>
      <c r="WWJ36" s="33"/>
      <c r="WWK36" s="33"/>
      <c r="WWL36" s="33"/>
      <c r="WWM36" s="33"/>
      <c r="WWN36" s="33"/>
      <c r="WWO36" s="33"/>
      <c r="WWP36" s="33"/>
      <c r="WWQ36" s="33"/>
      <c r="WWR36" s="33"/>
      <c r="WWS36" s="33"/>
      <c r="WWT36" s="33"/>
      <c r="WWU36" s="33"/>
      <c r="WWV36" s="33"/>
      <c r="WWW36" s="33"/>
      <c r="WWX36" s="33"/>
      <c r="WWY36" s="33"/>
      <c r="WWZ36" s="33"/>
      <c r="WXA36" s="33"/>
      <c r="WXB36" s="33"/>
      <c r="WXC36" s="33"/>
      <c r="WXD36" s="33"/>
      <c r="WXE36" s="33"/>
      <c r="WXF36" s="33"/>
      <c r="WXG36" s="33"/>
      <c r="WXH36" s="33"/>
      <c r="WXI36" s="33"/>
      <c r="WXJ36" s="33"/>
      <c r="WXK36" s="33"/>
      <c r="WXL36" s="33"/>
      <c r="WXM36" s="33"/>
      <c r="WXN36" s="33"/>
      <c r="WXO36" s="33"/>
      <c r="WXP36" s="33"/>
      <c r="WXQ36" s="33"/>
      <c r="WXR36" s="33"/>
      <c r="WXS36" s="33"/>
      <c r="WXT36" s="33"/>
      <c r="WXU36" s="33"/>
      <c r="WXV36" s="33"/>
      <c r="WXW36" s="33"/>
      <c r="WXX36" s="33"/>
      <c r="WXY36" s="33"/>
      <c r="WXZ36" s="33"/>
      <c r="WYA36" s="33"/>
      <c r="WYB36" s="33"/>
      <c r="WYC36" s="33"/>
      <c r="WYD36" s="33"/>
      <c r="WYE36" s="33"/>
      <c r="WYF36" s="33"/>
      <c r="WYG36" s="33"/>
      <c r="WYH36" s="33"/>
      <c r="WYI36" s="33"/>
      <c r="WYJ36" s="33"/>
      <c r="WYK36" s="33"/>
      <c r="WYL36" s="33"/>
      <c r="WYM36" s="33"/>
      <c r="WYN36" s="33"/>
      <c r="WYO36" s="33"/>
      <c r="WYP36" s="33"/>
      <c r="WYQ36" s="33"/>
      <c r="WYR36" s="33"/>
      <c r="WYS36" s="33"/>
      <c r="WYT36" s="33"/>
      <c r="WYU36" s="33"/>
      <c r="WYV36" s="33"/>
      <c r="WYW36" s="33"/>
      <c r="WYX36" s="33"/>
      <c r="WYY36" s="33"/>
      <c r="WYZ36" s="33"/>
      <c r="WZA36" s="33"/>
      <c r="WZB36" s="33"/>
      <c r="WZC36" s="33"/>
      <c r="WZD36" s="33"/>
      <c r="WZE36" s="33"/>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3"/>
      <c r="XDS36" s="33"/>
      <c r="XDT36" s="33"/>
      <c r="XDU36" s="33"/>
      <c r="XDV36" s="33"/>
      <c r="XDW36" s="33"/>
      <c r="XDX36" s="33"/>
      <c r="XDY36" s="33"/>
      <c r="XDZ36" s="33"/>
      <c r="XEA36" s="33"/>
      <c r="XEB36" s="33"/>
      <c r="XEC36" s="33"/>
      <c r="XED36" s="33"/>
      <c r="XEE36" s="33"/>
      <c r="XEF36" s="33"/>
      <c r="XEG36" s="33"/>
      <c r="XEH36" s="33"/>
      <c r="XEI36" s="33"/>
      <c r="XEJ36" s="33"/>
      <c r="XEK36" s="33"/>
      <c r="XEL36" s="33"/>
      <c r="XEM36" s="33"/>
      <c r="XEN36" s="33"/>
      <c r="XEO36" s="33"/>
      <c r="XEP36" s="33"/>
      <c r="XEQ36" s="33"/>
      <c r="XER36" s="33"/>
      <c r="XES36" s="33"/>
      <c r="XET36" s="33"/>
      <c r="XEU36" s="33"/>
      <c r="XEV36" s="33"/>
      <c r="XEW36" s="33"/>
      <c r="XEX36" s="33"/>
      <c r="XEY36" s="33"/>
    </row>
    <row r="37" s="34" customFormat="1" ht="18" customHeight="1" spans="2:16379">
      <c r="B37" s="52"/>
      <c r="C37" s="48"/>
      <c r="D37" s="53" t="s">
        <v>114</v>
      </c>
      <c r="E37" s="45"/>
      <c r="F37" s="62"/>
      <c r="G37" s="45"/>
      <c r="H37" s="51"/>
      <c r="I37" s="51"/>
      <c r="J37" s="55"/>
      <c r="K37" s="55"/>
      <c r="L37" s="55"/>
      <c r="M37" s="55"/>
      <c r="N37" s="55"/>
      <c r="O37" s="51"/>
      <c r="P37" s="51">
        <v>0.5</v>
      </c>
      <c r="Q37" s="51"/>
      <c r="R37" s="51">
        <v>0.5</v>
      </c>
      <c r="S37" s="55"/>
      <c r="T37" s="55"/>
      <c r="U37" s="51">
        <v>4</v>
      </c>
      <c r="V37" s="51">
        <v>1</v>
      </c>
      <c r="W37" s="51"/>
      <c r="X37" s="51"/>
      <c r="Y37" s="51">
        <v>3</v>
      </c>
      <c r="Z37" s="51">
        <v>4.5</v>
      </c>
      <c r="AA37" s="51">
        <v>4</v>
      </c>
      <c r="AB37" s="51">
        <v>4.5</v>
      </c>
      <c r="AC37" s="67"/>
      <c r="AD37" s="67"/>
      <c r="AE37" s="51"/>
      <c r="AF37" s="67"/>
      <c r="AG37" s="45"/>
      <c r="AH37" s="45"/>
      <c r="AI37" s="45"/>
      <c r="AJ37" s="85"/>
      <c r="AK37" s="86"/>
      <c r="AL37" s="89"/>
      <c r="AM37" s="86"/>
      <c r="AN37" s="86"/>
      <c r="AO37" s="95"/>
      <c r="AP37" s="96"/>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c r="SB37" s="33"/>
      <c r="SC37" s="33"/>
      <c r="SD37" s="33"/>
      <c r="SE37" s="33"/>
      <c r="SF37" s="33"/>
      <c r="SG37" s="33"/>
      <c r="SH37" s="33"/>
      <c r="SI37" s="33"/>
      <c r="SJ37" s="33"/>
      <c r="SK37" s="33"/>
      <c r="SL37" s="33"/>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c r="TP37" s="33"/>
      <c r="TQ37" s="33"/>
      <c r="TR37" s="33"/>
      <c r="TS37" s="33"/>
      <c r="TT37" s="33"/>
      <c r="TU37" s="33"/>
      <c r="TV37" s="33"/>
      <c r="TW37" s="33"/>
      <c r="TX37" s="33"/>
      <c r="TY37" s="33"/>
      <c r="TZ37" s="33"/>
      <c r="UA37" s="33"/>
      <c r="UB37" s="33"/>
      <c r="UC37" s="33"/>
      <c r="UD37" s="33"/>
      <c r="UE37" s="33"/>
      <c r="UF37" s="33"/>
      <c r="UG37" s="33"/>
      <c r="UH37" s="33"/>
      <c r="UI37" s="33"/>
      <c r="UJ37" s="33"/>
      <c r="UK37" s="33"/>
      <c r="UL37" s="33"/>
      <c r="UM37" s="33"/>
      <c r="UN37" s="33"/>
      <c r="UO37" s="33"/>
      <c r="UP37" s="33"/>
      <c r="UQ37" s="33"/>
      <c r="UR37" s="33"/>
      <c r="US37" s="33"/>
      <c r="UT37" s="33"/>
      <c r="UU37" s="33"/>
      <c r="UV37" s="33"/>
      <c r="UW37" s="33"/>
      <c r="UX37" s="33"/>
      <c r="UY37" s="33"/>
      <c r="UZ37" s="33"/>
      <c r="VA37" s="33"/>
      <c r="VB37" s="33"/>
      <c r="VC37" s="33"/>
      <c r="VD37" s="33"/>
      <c r="VE37" s="33"/>
      <c r="VF37" s="33"/>
      <c r="VG37" s="33"/>
      <c r="VH37" s="33"/>
      <c r="VI37" s="33"/>
      <c r="VJ37" s="33"/>
      <c r="VK37" s="33"/>
      <c r="VL37" s="33"/>
      <c r="VM37" s="33"/>
      <c r="VN37" s="33"/>
      <c r="VO37" s="33"/>
      <c r="VP37" s="33"/>
      <c r="VQ37" s="33"/>
      <c r="VR37" s="33"/>
      <c r="VS37" s="33"/>
      <c r="VT37" s="33"/>
      <c r="VU37" s="33"/>
      <c r="VV37" s="33"/>
      <c r="VW37" s="33"/>
      <c r="VX37" s="33"/>
      <c r="VY37" s="33"/>
      <c r="VZ37" s="33"/>
      <c r="WA37" s="33"/>
      <c r="WB37" s="33"/>
      <c r="WC37" s="33"/>
      <c r="WD37" s="33"/>
      <c r="WE37" s="33"/>
      <c r="WF37" s="33"/>
      <c r="WG37" s="33"/>
      <c r="WH37" s="33"/>
      <c r="WI37" s="33"/>
      <c r="WJ37" s="33"/>
      <c r="WK37" s="33"/>
      <c r="WL37" s="33"/>
      <c r="WM37" s="33"/>
      <c r="WN37" s="33"/>
      <c r="WO37" s="33"/>
      <c r="WP37" s="33"/>
      <c r="WQ37" s="33"/>
      <c r="WR37" s="33"/>
      <c r="WS37" s="33"/>
      <c r="WT37" s="33"/>
      <c r="WU37" s="33"/>
      <c r="WV37" s="33"/>
      <c r="WW37" s="33"/>
      <c r="WX37" s="33"/>
      <c r="WY37" s="33"/>
      <c r="WZ37" s="33"/>
      <c r="XA37" s="33"/>
      <c r="XB37" s="33"/>
      <c r="XC37" s="33"/>
      <c r="XD37" s="33"/>
      <c r="XE37" s="33"/>
      <c r="XF37" s="33"/>
      <c r="XG37" s="33"/>
      <c r="XH37" s="33"/>
      <c r="XI37" s="33"/>
      <c r="XJ37" s="33"/>
      <c r="XK37" s="33"/>
      <c r="XL37" s="33"/>
      <c r="XM37" s="33"/>
      <c r="XN37" s="33"/>
      <c r="XO37" s="33"/>
      <c r="XP37" s="33"/>
      <c r="XQ37" s="33"/>
      <c r="XR37" s="33"/>
      <c r="XS37" s="33"/>
      <c r="XT37" s="33"/>
      <c r="XU37" s="33"/>
      <c r="XV37" s="33"/>
      <c r="XW37" s="33"/>
      <c r="XX37" s="33"/>
      <c r="XY37" s="33"/>
      <c r="XZ37" s="33"/>
      <c r="YA37" s="33"/>
      <c r="YB37" s="33"/>
      <c r="YC37" s="33"/>
      <c r="YD37" s="33"/>
      <c r="YE37" s="33"/>
      <c r="YF37" s="33"/>
      <c r="YG37" s="33"/>
      <c r="YH37" s="33"/>
      <c r="YI37" s="33"/>
      <c r="YJ37" s="33"/>
      <c r="YK37" s="33"/>
      <c r="YL37" s="33"/>
      <c r="YM37" s="33"/>
      <c r="YN37" s="33"/>
      <c r="YO37" s="33"/>
      <c r="YP37" s="33"/>
      <c r="YQ37" s="33"/>
      <c r="YR37" s="33"/>
      <c r="YS37" s="33"/>
      <c r="YT37" s="33"/>
      <c r="YU37" s="33"/>
      <c r="YV37" s="33"/>
      <c r="YW37" s="33"/>
      <c r="YX37" s="33"/>
      <c r="YY37" s="33"/>
      <c r="YZ37" s="33"/>
      <c r="ZA37" s="33"/>
      <c r="ZB37" s="33"/>
      <c r="ZC37" s="33"/>
      <c r="ZD37" s="33"/>
      <c r="ZE37" s="33"/>
      <c r="ZF37" s="33"/>
      <c r="ZG37" s="33"/>
      <c r="ZH37" s="33"/>
      <c r="ZI37" s="33"/>
      <c r="ZJ37" s="33"/>
      <c r="ZK37" s="33"/>
      <c r="ZL37" s="33"/>
      <c r="ZM37" s="33"/>
      <c r="ZN37" s="33"/>
      <c r="ZO37" s="33"/>
      <c r="ZP37" s="33"/>
      <c r="ZQ37" s="33"/>
      <c r="ZR37" s="33"/>
      <c r="ZS37" s="33"/>
      <c r="ZT37" s="33"/>
      <c r="ZU37" s="33"/>
      <c r="ZV37" s="33"/>
      <c r="ZW37" s="33"/>
      <c r="ZX37" s="33"/>
      <c r="ZY37" s="33"/>
      <c r="ZZ37" s="33"/>
      <c r="AAA37" s="33"/>
      <c r="AAB37" s="33"/>
      <c r="AAC37" s="33"/>
      <c r="AAD37" s="33"/>
      <c r="AAE37" s="33"/>
      <c r="AAF37" s="33"/>
      <c r="AAG37" s="33"/>
      <c r="AAH37" s="33"/>
      <c r="AAI37" s="33"/>
      <c r="AAJ37" s="33"/>
      <c r="AAK37" s="33"/>
      <c r="AAL37" s="33"/>
      <c r="AAM37" s="33"/>
      <c r="AAN37" s="33"/>
      <c r="AAO37" s="33"/>
      <c r="AAP37" s="33"/>
      <c r="AAQ37" s="33"/>
      <c r="AAR37" s="33"/>
      <c r="AAS37" s="33"/>
      <c r="AAT37" s="33"/>
      <c r="AAU37" s="33"/>
      <c r="AAV37" s="33"/>
      <c r="AAW37" s="33"/>
      <c r="AAX37" s="33"/>
      <c r="AAY37" s="33"/>
      <c r="AAZ37" s="33"/>
      <c r="ABA37" s="33"/>
      <c r="ABB37" s="33"/>
      <c r="ABC37" s="33"/>
      <c r="ABD37" s="33"/>
      <c r="ABE37" s="33"/>
      <c r="ABF37" s="33"/>
      <c r="ABG37" s="33"/>
      <c r="ABH37" s="33"/>
      <c r="ABI37" s="33"/>
      <c r="ABJ37" s="33"/>
      <c r="ABK37" s="33"/>
      <c r="ABL37" s="33"/>
      <c r="ABM37" s="33"/>
      <c r="ABN37" s="33"/>
      <c r="ABO37" s="33"/>
      <c r="ABP37" s="33"/>
      <c r="ABQ37" s="33"/>
      <c r="ABR37" s="33"/>
      <c r="ABS37" s="33"/>
      <c r="ABT37" s="33"/>
      <c r="ABU37" s="33"/>
      <c r="ABV37" s="33"/>
      <c r="ABW37" s="33"/>
      <c r="ABX37" s="33"/>
      <c r="ABY37" s="33"/>
      <c r="ABZ37" s="33"/>
      <c r="ACA37" s="33"/>
      <c r="ACB37" s="33"/>
      <c r="ACC37" s="33"/>
      <c r="ACD37" s="33"/>
      <c r="ACE37" s="33"/>
      <c r="ACF37" s="33"/>
      <c r="ACG37" s="33"/>
      <c r="ACH37" s="33"/>
      <c r="ACI37" s="33"/>
      <c r="ACJ37" s="33"/>
      <c r="ACK37" s="33"/>
      <c r="ACL37" s="33"/>
      <c r="ACM37" s="33"/>
      <c r="ACN37" s="33"/>
      <c r="ACO37" s="33"/>
      <c r="ACP37" s="33"/>
      <c r="ACQ37" s="33"/>
      <c r="ACR37" s="33"/>
      <c r="ACS37" s="33"/>
      <c r="ACT37" s="33"/>
      <c r="ACU37" s="33"/>
      <c r="ACV37" s="33"/>
      <c r="ACW37" s="33"/>
      <c r="ACX37" s="33"/>
      <c r="ACY37" s="33"/>
      <c r="ACZ37" s="33"/>
      <c r="ADA37" s="33"/>
      <c r="ADB37" s="33"/>
      <c r="ADC37" s="33"/>
      <c r="ADD37" s="33"/>
      <c r="ADE37" s="33"/>
      <c r="ADF37" s="33"/>
      <c r="ADG37" s="33"/>
      <c r="ADH37" s="33"/>
      <c r="ADI37" s="33"/>
      <c r="ADJ37" s="33"/>
      <c r="ADK37" s="33"/>
      <c r="ADL37" s="33"/>
      <c r="ADM37" s="33"/>
      <c r="ADN37" s="33"/>
      <c r="ADO37" s="33"/>
      <c r="ADP37" s="33"/>
      <c r="ADQ37" s="33"/>
      <c r="ADR37" s="33"/>
      <c r="ADS37" s="33"/>
      <c r="ADT37" s="33"/>
      <c r="ADU37" s="33"/>
      <c r="ADV37" s="33"/>
      <c r="ADW37" s="33"/>
      <c r="ADX37" s="33"/>
      <c r="ADY37" s="33"/>
      <c r="ADZ37" s="33"/>
      <c r="AEA37" s="33"/>
      <c r="AEB37" s="33"/>
      <c r="AEC37" s="33"/>
      <c r="AED37" s="33"/>
      <c r="AEE37" s="33"/>
      <c r="AEF37" s="33"/>
      <c r="AEG37" s="33"/>
      <c r="AEH37" s="33"/>
      <c r="AEI37" s="33"/>
      <c r="AEJ37" s="33"/>
      <c r="AEK37" s="33"/>
      <c r="AEL37" s="33"/>
      <c r="AEM37" s="33"/>
      <c r="AEN37" s="33"/>
      <c r="AEO37" s="33"/>
      <c r="AEP37" s="33"/>
      <c r="AEQ37" s="33"/>
      <c r="AER37" s="33"/>
      <c r="AES37" s="33"/>
      <c r="AET37" s="33"/>
      <c r="AEU37" s="33"/>
      <c r="AEV37" s="33"/>
      <c r="AEW37" s="33"/>
      <c r="AEX37" s="33"/>
      <c r="AEY37" s="33"/>
      <c r="AEZ37" s="33"/>
      <c r="AFA37" s="33"/>
      <c r="AFB37" s="33"/>
      <c r="AFC37" s="33"/>
      <c r="AFD37" s="33"/>
      <c r="AFE37" s="33"/>
      <c r="AFF37" s="33"/>
      <c r="AFG37" s="33"/>
      <c r="AFH37" s="33"/>
      <c r="AFI37" s="33"/>
      <c r="AFJ37" s="33"/>
      <c r="AFK37" s="33"/>
      <c r="AFL37" s="33"/>
      <c r="AFM37" s="33"/>
      <c r="AFN37" s="33"/>
      <c r="AFO37" s="33"/>
      <c r="AFP37" s="33"/>
      <c r="AFQ37" s="33"/>
      <c r="AFR37" s="33"/>
      <c r="AFS37" s="33"/>
      <c r="AFT37" s="33"/>
      <c r="AFU37" s="33"/>
      <c r="AFV37" s="33"/>
      <c r="AFW37" s="33"/>
      <c r="AFX37" s="33"/>
      <c r="AFY37" s="33"/>
      <c r="AFZ37" s="33"/>
      <c r="AGA37" s="33"/>
      <c r="AGB37" s="33"/>
      <c r="AGC37" s="33"/>
      <c r="AGD37" s="33"/>
      <c r="AGE37" s="33"/>
      <c r="AGF37" s="33"/>
      <c r="AGG37" s="33"/>
      <c r="AGH37" s="33"/>
      <c r="AGI37" s="33"/>
      <c r="AGJ37" s="33"/>
      <c r="AGK37" s="33"/>
      <c r="AGL37" s="33"/>
      <c r="AGM37" s="33"/>
      <c r="AGN37" s="33"/>
      <c r="AGO37" s="33"/>
      <c r="AGP37" s="33"/>
      <c r="AGQ37" s="33"/>
      <c r="AGR37" s="33"/>
      <c r="AGS37" s="33"/>
      <c r="AGT37" s="33"/>
      <c r="AGU37" s="33"/>
      <c r="AGV37" s="33"/>
      <c r="AGW37" s="33"/>
      <c r="AGX37" s="33"/>
      <c r="AGY37" s="33"/>
      <c r="AGZ37" s="33"/>
      <c r="AHA37" s="33"/>
      <c r="AHB37" s="33"/>
      <c r="AHC37" s="33"/>
      <c r="AHD37" s="33"/>
      <c r="AHE37" s="33"/>
      <c r="AHF37" s="33"/>
      <c r="AHG37" s="33"/>
      <c r="AHH37" s="33"/>
      <c r="AHI37" s="33"/>
      <c r="AHJ37" s="33"/>
      <c r="AHK37" s="33"/>
      <c r="AHL37" s="33"/>
      <c r="AHM37" s="33"/>
      <c r="AHN37" s="33"/>
      <c r="AHO37" s="33"/>
      <c r="AHP37" s="33"/>
      <c r="AHQ37" s="33"/>
      <c r="AHR37" s="33"/>
      <c r="AHS37" s="33"/>
      <c r="AHT37" s="33"/>
      <c r="AHU37" s="33"/>
      <c r="AHV37" s="33"/>
      <c r="AHW37" s="33"/>
      <c r="AHX37" s="33"/>
      <c r="AHY37" s="33"/>
      <c r="AHZ37" s="33"/>
      <c r="AIA37" s="33"/>
      <c r="AIB37" s="33"/>
      <c r="AIC37" s="33"/>
      <c r="AID37" s="33"/>
      <c r="AIE37" s="33"/>
      <c r="AIF37" s="33"/>
      <c r="AIG37" s="33"/>
      <c r="AIH37" s="33"/>
      <c r="AII37" s="33"/>
      <c r="AIJ37" s="33"/>
      <c r="AIK37" s="33"/>
      <c r="AIL37" s="33"/>
      <c r="AIM37" s="33"/>
      <c r="AIN37" s="33"/>
      <c r="AIO37" s="33"/>
      <c r="AIP37" s="33"/>
      <c r="AIQ37" s="33"/>
      <c r="AIR37" s="33"/>
      <c r="AIS37" s="33"/>
      <c r="AIT37" s="33"/>
      <c r="AIU37" s="33"/>
      <c r="AIV37" s="33"/>
      <c r="AIW37" s="33"/>
      <c r="AIX37" s="33"/>
      <c r="AIY37" s="33"/>
      <c r="AIZ37" s="33"/>
      <c r="AJA37" s="33"/>
      <c r="AJB37" s="33"/>
      <c r="AJC37" s="33"/>
      <c r="AJD37" s="33"/>
      <c r="AJE37" s="33"/>
      <c r="AJF37" s="33"/>
      <c r="AJG37" s="33"/>
      <c r="AJH37" s="33"/>
      <c r="AJI37" s="33"/>
      <c r="AJJ37" s="33"/>
      <c r="AJK37" s="33"/>
      <c r="AJL37" s="33"/>
      <c r="AJM37" s="33"/>
      <c r="AJN37" s="33"/>
      <c r="AJO37" s="33"/>
      <c r="AJP37" s="33"/>
      <c r="AJQ37" s="33"/>
      <c r="AJR37" s="33"/>
      <c r="AJS37" s="33"/>
      <c r="AJT37" s="33"/>
      <c r="AJU37" s="33"/>
      <c r="AJV37" s="33"/>
      <c r="AJW37" s="33"/>
      <c r="AJX37" s="33"/>
      <c r="AJY37" s="33"/>
      <c r="AJZ37" s="33"/>
      <c r="AKA37" s="33"/>
      <c r="AKB37" s="33"/>
      <c r="AKC37" s="33"/>
      <c r="AKD37" s="33"/>
      <c r="AKE37" s="33"/>
      <c r="AKF37" s="33"/>
      <c r="AKG37" s="33"/>
      <c r="AKH37" s="33"/>
      <c r="AKI37" s="33"/>
      <c r="AKJ37" s="33"/>
      <c r="AKK37" s="33"/>
      <c r="AKL37" s="33"/>
      <c r="AKM37" s="33"/>
      <c r="AKN37" s="33"/>
      <c r="AKO37" s="33"/>
      <c r="AKP37" s="33"/>
      <c r="AKQ37" s="33"/>
      <c r="AKR37" s="33"/>
      <c r="AKS37" s="33"/>
      <c r="AKT37" s="33"/>
      <c r="AKU37" s="33"/>
      <c r="AKV37" s="33"/>
      <c r="AKW37" s="33"/>
      <c r="AKX37" s="33"/>
      <c r="AKY37" s="33"/>
      <c r="AKZ37" s="33"/>
      <c r="ALA37" s="33"/>
      <c r="ALB37" s="33"/>
      <c r="ALC37" s="33"/>
      <c r="ALD37" s="33"/>
      <c r="ALE37" s="33"/>
      <c r="ALF37" s="33"/>
      <c r="ALG37" s="33"/>
      <c r="ALH37" s="33"/>
      <c r="ALI37" s="33"/>
      <c r="ALJ37" s="33"/>
      <c r="ALK37" s="33"/>
      <c r="ALL37" s="33"/>
      <c r="ALM37" s="33"/>
      <c r="ALN37" s="33"/>
      <c r="ALO37" s="33"/>
      <c r="ALP37" s="33"/>
      <c r="ALQ37" s="33"/>
      <c r="ALR37" s="33"/>
      <c r="ALS37" s="33"/>
      <c r="ALT37" s="33"/>
      <c r="ALU37" s="33"/>
      <c r="ALV37" s="33"/>
      <c r="ALW37" s="33"/>
      <c r="ALX37" s="33"/>
      <c r="ALY37" s="33"/>
      <c r="ALZ37" s="33"/>
      <c r="AMA37" s="33"/>
      <c r="AMB37" s="33"/>
      <c r="AMC37" s="33"/>
      <c r="AMD37" s="33"/>
      <c r="AME37" s="33"/>
      <c r="AMF37" s="33"/>
      <c r="AMG37" s="33"/>
      <c r="AMH37" s="33"/>
      <c r="AMI37" s="33"/>
      <c r="AMJ37" s="33"/>
      <c r="AMK37" s="33"/>
      <c r="AML37" s="33"/>
      <c r="AMM37" s="33"/>
      <c r="AMN37" s="33"/>
      <c r="AMO37" s="33"/>
      <c r="AMP37" s="33"/>
      <c r="AMQ37" s="33"/>
      <c r="AMR37" s="33"/>
      <c r="AMS37" s="33"/>
      <c r="AMT37" s="33"/>
      <c r="AMU37" s="33"/>
      <c r="AMV37" s="33"/>
      <c r="AMW37" s="33"/>
      <c r="AMX37" s="33"/>
      <c r="AMY37" s="33"/>
      <c r="AMZ37" s="33"/>
      <c r="ANA37" s="33"/>
      <c r="ANB37" s="33"/>
      <c r="ANC37" s="33"/>
      <c r="AND37" s="33"/>
      <c r="ANE37" s="33"/>
      <c r="ANF37" s="33"/>
      <c r="ANG37" s="33"/>
      <c r="ANH37" s="33"/>
      <c r="ANI37" s="33"/>
      <c r="ANJ37" s="33"/>
      <c r="ANK37" s="33"/>
      <c r="ANL37" s="33"/>
      <c r="ANM37" s="33"/>
      <c r="ANN37" s="33"/>
      <c r="ANO37" s="33"/>
      <c r="ANP37" s="33"/>
      <c r="ANQ37" s="33"/>
      <c r="ANR37" s="33"/>
      <c r="ANS37" s="33"/>
      <c r="ANT37" s="33"/>
      <c r="ANU37" s="33"/>
      <c r="ANV37" s="33"/>
      <c r="ANW37" s="33"/>
      <c r="ANX37" s="33"/>
      <c r="ANY37" s="33"/>
      <c r="ANZ37" s="33"/>
      <c r="AOA37" s="33"/>
      <c r="AOB37" s="33"/>
      <c r="AOC37" s="33"/>
      <c r="AOD37" s="33"/>
      <c r="AOE37" s="33"/>
      <c r="AOF37" s="33"/>
      <c r="AOG37" s="33"/>
      <c r="AOH37" s="33"/>
      <c r="AOI37" s="33"/>
      <c r="AOJ37" s="33"/>
      <c r="AOK37" s="33"/>
      <c r="AOL37" s="33"/>
      <c r="AOM37" s="33"/>
      <c r="AON37" s="33"/>
      <c r="AOO37" s="33"/>
      <c r="AOP37" s="33"/>
      <c r="AOQ37" s="33"/>
      <c r="AOR37" s="33"/>
      <c r="AOS37" s="33"/>
      <c r="AOT37" s="33"/>
      <c r="AOU37" s="33"/>
      <c r="AOV37" s="33"/>
      <c r="AOW37" s="33"/>
      <c r="AOX37" s="33"/>
      <c r="AOY37" s="33"/>
      <c r="AOZ37" s="33"/>
      <c r="APA37" s="33"/>
      <c r="APB37" s="33"/>
      <c r="APC37" s="33"/>
      <c r="APD37" s="33"/>
      <c r="APE37" s="33"/>
      <c r="APF37" s="33"/>
      <c r="APG37" s="33"/>
      <c r="APH37" s="33"/>
      <c r="API37" s="33"/>
      <c r="APJ37" s="33"/>
      <c r="APK37" s="33"/>
      <c r="APL37" s="33"/>
      <c r="APM37" s="33"/>
      <c r="APN37" s="33"/>
      <c r="APO37" s="33"/>
      <c r="APP37" s="33"/>
      <c r="APQ37" s="33"/>
      <c r="APR37" s="33"/>
      <c r="APS37" s="33"/>
      <c r="APT37" s="33"/>
      <c r="APU37" s="33"/>
      <c r="APV37" s="33"/>
      <c r="APW37" s="33"/>
      <c r="APX37" s="33"/>
      <c r="APY37" s="33"/>
      <c r="APZ37" s="33"/>
      <c r="AQA37" s="33"/>
      <c r="AQB37" s="33"/>
      <c r="AQC37" s="33"/>
      <c r="AQD37" s="33"/>
      <c r="AQE37" s="33"/>
      <c r="AQF37" s="33"/>
      <c r="AQG37" s="33"/>
      <c r="AQH37" s="33"/>
      <c r="AQI37" s="33"/>
      <c r="AQJ37" s="33"/>
      <c r="AQK37" s="33"/>
      <c r="AQL37" s="33"/>
      <c r="AQM37" s="33"/>
      <c r="AQN37" s="33"/>
      <c r="AQO37" s="33"/>
      <c r="AQP37" s="33"/>
      <c r="AQQ37" s="33"/>
      <c r="AQR37" s="33"/>
      <c r="AQS37" s="33"/>
      <c r="AQT37" s="33"/>
      <c r="AQU37" s="33"/>
      <c r="AQV37" s="33"/>
      <c r="AQW37" s="33"/>
      <c r="AQX37" s="33"/>
      <c r="AQY37" s="33"/>
      <c r="AQZ37" s="33"/>
      <c r="ARA37" s="33"/>
      <c r="ARB37" s="33"/>
      <c r="ARC37" s="33"/>
      <c r="ARD37" s="33"/>
      <c r="ARE37" s="33"/>
      <c r="ARF37" s="33"/>
      <c r="ARG37" s="33"/>
      <c r="ARH37" s="33"/>
      <c r="ARI37" s="33"/>
      <c r="ARJ37" s="33"/>
      <c r="ARK37" s="33"/>
      <c r="ARL37" s="33"/>
      <c r="ARM37" s="33"/>
      <c r="ARN37" s="33"/>
      <c r="ARO37" s="33"/>
      <c r="ARP37" s="33"/>
      <c r="ARQ37" s="33"/>
      <c r="ARR37" s="33"/>
      <c r="ARS37" s="33"/>
      <c r="ART37" s="33"/>
      <c r="ARU37" s="33"/>
      <c r="ARV37" s="33"/>
      <c r="ARW37" s="33"/>
      <c r="ARX37" s="33"/>
      <c r="ARY37" s="33"/>
      <c r="ARZ37" s="33"/>
      <c r="ASA37" s="33"/>
      <c r="ASB37" s="33"/>
      <c r="ASC37" s="33"/>
      <c r="ASD37" s="33"/>
      <c r="ASE37" s="33"/>
      <c r="ASF37" s="33"/>
      <c r="ASG37" s="33"/>
      <c r="ASH37" s="33"/>
      <c r="ASI37" s="33"/>
      <c r="ASJ37" s="33"/>
      <c r="ASK37" s="33"/>
      <c r="ASL37" s="33"/>
      <c r="ASM37" s="33"/>
      <c r="ASN37" s="33"/>
      <c r="ASO37" s="33"/>
      <c r="ASP37" s="33"/>
      <c r="ASQ37" s="33"/>
      <c r="ASR37" s="33"/>
      <c r="ASS37" s="33"/>
      <c r="AST37" s="33"/>
      <c r="ASU37" s="33"/>
      <c r="ASV37" s="33"/>
      <c r="ASW37" s="33"/>
      <c r="ASX37" s="33"/>
      <c r="ASY37" s="33"/>
      <c r="ASZ37" s="33"/>
      <c r="ATA37" s="33"/>
      <c r="ATB37" s="33"/>
      <c r="ATC37" s="33"/>
      <c r="ATD37" s="33"/>
      <c r="ATE37" s="33"/>
      <c r="ATF37" s="33"/>
      <c r="ATG37" s="33"/>
      <c r="ATH37" s="33"/>
      <c r="ATI37" s="33"/>
      <c r="ATJ37" s="33"/>
      <c r="ATK37" s="33"/>
      <c r="ATL37" s="33"/>
      <c r="ATM37" s="33"/>
      <c r="ATN37" s="33"/>
      <c r="ATO37" s="33"/>
      <c r="ATP37" s="33"/>
      <c r="ATQ37" s="33"/>
      <c r="ATR37" s="33"/>
      <c r="ATS37" s="33"/>
      <c r="ATT37" s="33"/>
      <c r="ATU37" s="33"/>
      <c r="ATV37" s="33"/>
      <c r="ATW37" s="33"/>
      <c r="ATX37" s="33"/>
      <c r="ATY37" s="33"/>
      <c r="ATZ37" s="33"/>
      <c r="AUA37" s="33"/>
      <c r="AUB37" s="33"/>
      <c r="AUC37" s="33"/>
      <c r="AUD37" s="33"/>
      <c r="AUE37" s="33"/>
      <c r="AUF37" s="33"/>
      <c r="AUG37" s="33"/>
      <c r="AUH37" s="33"/>
      <c r="AUI37" s="33"/>
      <c r="AUJ37" s="33"/>
      <c r="AUK37" s="33"/>
      <c r="AUL37" s="33"/>
      <c r="AUM37" s="33"/>
      <c r="AUN37" s="33"/>
      <c r="AUO37" s="33"/>
      <c r="AUP37" s="33"/>
      <c r="AUQ37" s="33"/>
      <c r="AUR37" s="33"/>
      <c r="AUS37" s="33"/>
      <c r="AUT37" s="33"/>
      <c r="AUU37" s="33"/>
      <c r="AUV37" s="33"/>
      <c r="AUW37" s="33"/>
      <c r="AUX37" s="33"/>
      <c r="AUY37" s="33"/>
      <c r="AUZ37" s="33"/>
      <c r="AVA37" s="33"/>
      <c r="AVB37" s="33"/>
      <c r="AVC37" s="33"/>
      <c r="AVD37" s="33"/>
      <c r="AVE37" s="33"/>
      <c r="AVF37" s="33"/>
      <c r="AVG37" s="33"/>
      <c r="AVH37" s="33"/>
      <c r="AVI37" s="33"/>
      <c r="AVJ37" s="33"/>
      <c r="AVK37" s="33"/>
      <c r="AVL37" s="33"/>
      <c r="AVM37" s="33"/>
      <c r="AVN37" s="33"/>
      <c r="AVO37" s="33"/>
      <c r="AVP37" s="33"/>
      <c r="AVQ37" s="33"/>
      <c r="AVR37" s="33"/>
      <c r="AVS37" s="33"/>
      <c r="AVT37" s="33"/>
      <c r="AVU37" s="33"/>
      <c r="AVV37" s="33"/>
      <c r="AVW37" s="33"/>
      <c r="AVX37" s="33"/>
      <c r="AVY37" s="33"/>
      <c r="AVZ37" s="33"/>
      <c r="AWA37" s="33"/>
      <c r="AWB37" s="33"/>
      <c r="AWC37" s="33"/>
      <c r="AWD37" s="33"/>
      <c r="AWE37" s="33"/>
      <c r="AWF37" s="33"/>
      <c r="AWG37" s="33"/>
      <c r="AWH37" s="33"/>
      <c r="AWI37" s="33"/>
      <c r="AWJ37" s="33"/>
      <c r="AWK37" s="33"/>
      <c r="AWL37" s="33"/>
      <c r="AWM37" s="33"/>
      <c r="AWN37" s="33"/>
      <c r="AWO37" s="33"/>
      <c r="AWP37" s="33"/>
      <c r="AWQ37" s="33"/>
      <c r="AWR37" s="33"/>
      <c r="AWS37" s="33"/>
      <c r="AWT37" s="33"/>
      <c r="AWU37" s="33"/>
      <c r="AWV37" s="33"/>
      <c r="AWW37" s="33"/>
      <c r="AWX37" s="33"/>
      <c r="AWY37" s="33"/>
      <c r="AWZ37" s="33"/>
      <c r="AXA37" s="33"/>
      <c r="AXB37" s="33"/>
      <c r="AXC37" s="33"/>
      <c r="AXD37" s="33"/>
      <c r="AXE37" s="33"/>
      <c r="AXF37" s="33"/>
      <c r="AXG37" s="33"/>
      <c r="AXH37" s="33"/>
      <c r="AXI37" s="33"/>
      <c r="AXJ37" s="33"/>
      <c r="AXK37" s="33"/>
      <c r="AXL37" s="33"/>
      <c r="AXM37" s="33"/>
      <c r="AXN37" s="33"/>
      <c r="AXO37" s="33"/>
      <c r="AXP37" s="33"/>
      <c r="AXQ37" s="33"/>
      <c r="AXR37" s="33"/>
      <c r="AXS37" s="33"/>
      <c r="AXT37" s="33"/>
      <c r="AXU37" s="33"/>
      <c r="AXV37" s="33"/>
      <c r="AXW37" s="33"/>
      <c r="AXX37" s="33"/>
      <c r="AXY37" s="33"/>
      <c r="AXZ37" s="33"/>
      <c r="AYA37" s="33"/>
      <c r="AYB37" s="33"/>
      <c r="AYC37" s="33"/>
      <c r="AYD37" s="33"/>
      <c r="AYE37" s="33"/>
      <c r="AYF37" s="33"/>
      <c r="AYG37" s="33"/>
      <c r="AYH37" s="33"/>
      <c r="AYI37" s="33"/>
      <c r="AYJ37" s="33"/>
      <c r="AYK37" s="33"/>
      <c r="AYL37" s="33"/>
      <c r="AYM37" s="33"/>
      <c r="AYN37" s="33"/>
      <c r="AYO37" s="33"/>
      <c r="AYP37" s="33"/>
      <c r="AYQ37" s="33"/>
      <c r="AYR37" s="33"/>
      <c r="AYS37" s="33"/>
      <c r="AYT37" s="33"/>
      <c r="AYU37" s="33"/>
      <c r="AYV37" s="33"/>
      <c r="AYW37" s="33"/>
      <c r="AYX37" s="33"/>
      <c r="AYY37" s="33"/>
      <c r="AYZ37" s="33"/>
      <c r="AZA37" s="33"/>
      <c r="AZB37" s="33"/>
      <c r="AZC37" s="33"/>
      <c r="AZD37" s="33"/>
      <c r="AZE37" s="33"/>
      <c r="AZF37" s="33"/>
      <c r="AZG37" s="33"/>
      <c r="AZH37" s="33"/>
      <c r="AZI37" s="33"/>
      <c r="AZJ37" s="33"/>
      <c r="AZK37" s="33"/>
      <c r="AZL37" s="33"/>
      <c r="AZM37" s="33"/>
      <c r="AZN37" s="33"/>
      <c r="AZO37" s="33"/>
      <c r="AZP37" s="33"/>
      <c r="AZQ37" s="33"/>
      <c r="AZR37" s="33"/>
      <c r="AZS37" s="33"/>
      <c r="AZT37" s="33"/>
      <c r="AZU37" s="33"/>
      <c r="AZV37" s="33"/>
      <c r="AZW37" s="33"/>
      <c r="AZX37" s="33"/>
      <c r="AZY37" s="33"/>
      <c r="AZZ37" s="33"/>
      <c r="BAA37" s="33"/>
      <c r="BAB37" s="33"/>
      <c r="BAC37" s="33"/>
      <c r="BAD37" s="33"/>
      <c r="BAE37" s="33"/>
      <c r="BAF37" s="33"/>
      <c r="BAG37" s="33"/>
      <c r="BAH37" s="33"/>
      <c r="BAI37" s="33"/>
      <c r="BAJ37" s="33"/>
      <c r="BAK37" s="33"/>
      <c r="BAL37" s="33"/>
      <c r="BAM37" s="33"/>
      <c r="BAN37" s="33"/>
      <c r="BAO37" s="33"/>
      <c r="BAP37" s="33"/>
      <c r="BAQ37" s="33"/>
      <c r="BAR37" s="33"/>
      <c r="BAS37" s="33"/>
      <c r="BAT37" s="33"/>
      <c r="BAU37" s="33"/>
      <c r="BAV37" s="33"/>
      <c r="BAW37" s="33"/>
      <c r="BAX37" s="33"/>
      <c r="BAY37" s="33"/>
      <c r="BAZ37" s="33"/>
      <c r="BBA37" s="33"/>
      <c r="BBB37" s="33"/>
      <c r="BBC37" s="33"/>
      <c r="BBD37" s="33"/>
      <c r="BBE37" s="33"/>
      <c r="BBF37" s="33"/>
      <c r="BBG37" s="33"/>
      <c r="BBH37" s="33"/>
      <c r="BBI37" s="33"/>
      <c r="BBJ37" s="33"/>
      <c r="BBK37" s="33"/>
      <c r="BBL37" s="33"/>
      <c r="BBM37" s="33"/>
      <c r="BBN37" s="33"/>
      <c r="BBO37" s="33"/>
      <c r="BBP37" s="33"/>
      <c r="BBQ37" s="33"/>
      <c r="BBR37" s="33"/>
      <c r="BBS37" s="33"/>
      <c r="BBT37" s="33"/>
      <c r="BBU37" s="33"/>
      <c r="BBV37" s="33"/>
      <c r="BBW37" s="33"/>
      <c r="BBX37" s="33"/>
      <c r="BBY37" s="33"/>
      <c r="BBZ37" s="33"/>
      <c r="BCA37" s="33"/>
      <c r="BCB37" s="33"/>
      <c r="BCC37" s="33"/>
      <c r="BCD37" s="33"/>
      <c r="BCE37" s="33"/>
      <c r="BCF37" s="33"/>
      <c r="BCG37" s="33"/>
      <c r="BCH37" s="33"/>
      <c r="BCI37" s="33"/>
      <c r="BCJ37" s="33"/>
      <c r="BCK37" s="33"/>
      <c r="BCL37" s="33"/>
      <c r="BCM37" s="33"/>
      <c r="BCN37" s="33"/>
      <c r="BCO37" s="33"/>
      <c r="BCP37" s="33"/>
      <c r="BCQ37" s="33"/>
      <c r="BCR37" s="33"/>
      <c r="BCS37" s="33"/>
      <c r="BCT37" s="33"/>
      <c r="BCU37" s="33"/>
      <c r="BCV37" s="33"/>
      <c r="BCW37" s="33"/>
      <c r="BCX37" s="33"/>
      <c r="BCY37" s="33"/>
      <c r="BCZ37" s="33"/>
      <c r="BDA37" s="33"/>
      <c r="BDB37" s="33"/>
      <c r="BDC37" s="33"/>
      <c r="BDD37" s="33"/>
      <c r="BDE37" s="33"/>
      <c r="BDF37" s="33"/>
      <c r="BDG37" s="33"/>
      <c r="BDH37" s="33"/>
      <c r="BDI37" s="33"/>
      <c r="BDJ37" s="33"/>
      <c r="BDK37" s="33"/>
      <c r="BDL37" s="33"/>
      <c r="BDM37" s="33"/>
      <c r="BDN37" s="33"/>
      <c r="BDO37" s="33"/>
      <c r="BDP37" s="33"/>
      <c r="BDQ37" s="33"/>
      <c r="BDR37" s="33"/>
      <c r="BDS37" s="33"/>
      <c r="BDT37" s="33"/>
      <c r="BDU37" s="33"/>
      <c r="BDV37" s="33"/>
      <c r="BDW37" s="33"/>
      <c r="BDX37" s="33"/>
      <c r="BDY37" s="33"/>
      <c r="BDZ37" s="33"/>
      <c r="BEA37" s="33"/>
      <c r="BEB37" s="33"/>
      <c r="BEC37" s="33"/>
      <c r="BED37" s="33"/>
      <c r="BEE37" s="33"/>
      <c r="BEF37" s="33"/>
      <c r="BEG37" s="33"/>
      <c r="BEH37" s="33"/>
      <c r="BEI37" s="33"/>
      <c r="BEJ37" s="33"/>
      <c r="BEK37" s="33"/>
      <c r="BEL37" s="33"/>
      <c r="BEM37" s="33"/>
      <c r="BEN37" s="33"/>
      <c r="BEO37" s="33"/>
      <c r="BEP37" s="33"/>
      <c r="BEQ37" s="33"/>
      <c r="BER37" s="33"/>
      <c r="BES37" s="33"/>
      <c r="BET37" s="33"/>
      <c r="BEU37" s="33"/>
      <c r="BEV37" s="33"/>
      <c r="BEW37" s="33"/>
      <c r="BEX37" s="33"/>
      <c r="BEY37" s="33"/>
      <c r="BEZ37" s="33"/>
      <c r="BFA37" s="33"/>
      <c r="BFB37" s="33"/>
      <c r="BFC37" s="33"/>
      <c r="BFD37" s="33"/>
      <c r="BFE37" s="33"/>
      <c r="BFF37" s="33"/>
      <c r="BFG37" s="33"/>
      <c r="BFH37" s="33"/>
      <c r="BFI37" s="33"/>
      <c r="BFJ37" s="33"/>
      <c r="BFK37" s="33"/>
      <c r="BFL37" s="33"/>
      <c r="BFM37" s="33"/>
      <c r="BFN37" s="33"/>
      <c r="BFO37" s="33"/>
      <c r="BFP37" s="33"/>
      <c r="BFQ37" s="33"/>
      <c r="BFR37" s="33"/>
      <c r="BFS37" s="33"/>
      <c r="BFT37" s="33"/>
      <c r="BFU37" s="33"/>
      <c r="BFV37" s="33"/>
      <c r="BFW37" s="33"/>
      <c r="BFX37" s="33"/>
      <c r="BFY37" s="33"/>
      <c r="BFZ37" s="33"/>
      <c r="BGA37" s="33"/>
      <c r="BGB37" s="33"/>
      <c r="BGC37" s="33"/>
      <c r="BGD37" s="33"/>
      <c r="BGE37" s="33"/>
      <c r="BGF37" s="33"/>
      <c r="BGG37" s="33"/>
      <c r="BGH37" s="33"/>
      <c r="BGI37" s="33"/>
      <c r="BGJ37" s="33"/>
      <c r="BGK37" s="33"/>
      <c r="BGL37" s="33"/>
      <c r="BGM37" s="33"/>
      <c r="BGN37" s="33"/>
      <c r="BGO37" s="33"/>
      <c r="BGP37" s="33"/>
      <c r="BGQ37" s="33"/>
      <c r="BGR37" s="33"/>
      <c r="BGS37" s="33"/>
      <c r="BGT37" s="33"/>
      <c r="BGU37" s="33"/>
      <c r="BGV37" s="33"/>
      <c r="BGW37" s="33"/>
      <c r="BGX37" s="33"/>
      <c r="BGY37" s="33"/>
      <c r="BGZ37" s="33"/>
      <c r="BHA37" s="33"/>
      <c r="BHB37" s="33"/>
      <c r="BHC37" s="33"/>
      <c r="BHD37" s="33"/>
      <c r="BHE37" s="33"/>
      <c r="BHF37" s="33"/>
      <c r="BHG37" s="33"/>
      <c r="BHH37" s="33"/>
      <c r="BHI37" s="33"/>
      <c r="BHJ37" s="33"/>
      <c r="BHK37" s="33"/>
      <c r="BHL37" s="33"/>
      <c r="BHM37" s="33"/>
      <c r="BHN37" s="33"/>
      <c r="BHO37" s="33"/>
      <c r="BHP37" s="33"/>
      <c r="BHQ37" s="33"/>
      <c r="BHR37" s="33"/>
      <c r="BHS37" s="33"/>
      <c r="BHT37" s="33"/>
      <c r="BHU37" s="33"/>
      <c r="BHV37" s="33"/>
      <c r="BHW37" s="33"/>
      <c r="BHX37" s="33"/>
      <c r="BHY37" s="33"/>
      <c r="BHZ37" s="33"/>
      <c r="BIA37" s="33"/>
      <c r="BIB37" s="33"/>
      <c r="BIC37" s="33"/>
      <c r="BID37" s="33"/>
      <c r="BIE37" s="33"/>
      <c r="BIF37" s="33"/>
      <c r="BIG37" s="33"/>
      <c r="BIH37" s="33"/>
      <c r="BII37" s="33"/>
      <c r="BIJ37" s="33"/>
      <c r="BIK37" s="33"/>
      <c r="BIL37" s="33"/>
      <c r="BIM37" s="33"/>
      <c r="BIN37" s="33"/>
      <c r="BIO37" s="33"/>
      <c r="BIP37" s="33"/>
      <c r="BIQ37" s="33"/>
      <c r="BIR37" s="33"/>
      <c r="BIS37" s="33"/>
      <c r="BIT37" s="33"/>
      <c r="BIU37" s="33"/>
      <c r="BIV37" s="33"/>
      <c r="BIW37" s="33"/>
      <c r="BIX37" s="33"/>
      <c r="BIY37" s="33"/>
      <c r="BIZ37" s="33"/>
      <c r="BJA37" s="33"/>
      <c r="BJB37" s="33"/>
      <c r="BJC37" s="33"/>
      <c r="BJD37" s="33"/>
      <c r="BJE37" s="33"/>
      <c r="BJF37" s="33"/>
      <c r="BJG37" s="33"/>
      <c r="BJH37" s="33"/>
      <c r="BJI37" s="33"/>
      <c r="BJJ37" s="33"/>
      <c r="BJK37" s="33"/>
      <c r="BJL37" s="33"/>
      <c r="BJM37" s="33"/>
      <c r="BJN37" s="33"/>
      <c r="BJO37" s="33"/>
      <c r="BJP37" s="33"/>
      <c r="BJQ37" s="33"/>
      <c r="BJR37" s="33"/>
      <c r="BJS37" s="33"/>
      <c r="BJT37" s="33"/>
      <c r="BJU37" s="33"/>
      <c r="BJV37" s="33"/>
      <c r="BJW37" s="33"/>
      <c r="BJX37" s="33"/>
      <c r="BJY37" s="33"/>
      <c r="BJZ37" s="33"/>
      <c r="BKA37" s="33"/>
      <c r="BKB37" s="33"/>
      <c r="BKC37" s="33"/>
      <c r="BKD37" s="33"/>
      <c r="BKE37" s="33"/>
      <c r="BKF37" s="33"/>
      <c r="BKG37" s="33"/>
      <c r="BKH37" s="33"/>
      <c r="BKI37" s="33"/>
      <c r="BKJ37" s="33"/>
      <c r="BKK37" s="33"/>
      <c r="BKL37" s="33"/>
      <c r="BKM37" s="33"/>
      <c r="BKN37" s="33"/>
      <c r="BKO37" s="33"/>
      <c r="BKP37" s="33"/>
      <c r="BKQ37" s="33"/>
      <c r="BKR37" s="33"/>
      <c r="BKS37" s="33"/>
      <c r="BKT37" s="33"/>
      <c r="BKU37" s="33"/>
      <c r="BKV37" s="33"/>
      <c r="BKW37" s="33"/>
      <c r="BKX37" s="33"/>
      <c r="BKY37" s="33"/>
      <c r="BKZ37" s="33"/>
      <c r="BLA37" s="33"/>
      <c r="BLB37" s="33"/>
      <c r="BLC37" s="33"/>
      <c r="BLD37" s="33"/>
      <c r="BLE37" s="33"/>
      <c r="BLF37" s="33"/>
      <c r="BLG37" s="33"/>
      <c r="BLH37" s="33"/>
      <c r="BLI37" s="33"/>
      <c r="BLJ37" s="33"/>
      <c r="BLK37" s="33"/>
      <c r="BLL37" s="33"/>
      <c r="BLM37" s="33"/>
      <c r="BLN37" s="33"/>
      <c r="BLO37" s="33"/>
      <c r="BLP37" s="33"/>
      <c r="BLQ37" s="33"/>
      <c r="BLR37" s="33"/>
      <c r="BLS37" s="33"/>
      <c r="BLT37" s="33"/>
      <c r="BLU37" s="33"/>
      <c r="BLV37" s="33"/>
      <c r="BLW37" s="33"/>
      <c r="BLX37" s="33"/>
      <c r="BLY37" s="33"/>
      <c r="BLZ37" s="33"/>
      <c r="BMA37" s="33"/>
      <c r="BMB37" s="33"/>
      <c r="BMC37" s="33"/>
      <c r="BMD37" s="33"/>
      <c r="BME37" s="33"/>
      <c r="BMF37" s="33"/>
      <c r="BMG37" s="33"/>
      <c r="BMH37" s="33"/>
      <c r="BMI37" s="33"/>
      <c r="BMJ37" s="33"/>
      <c r="BMK37" s="33"/>
      <c r="BML37" s="33"/>
      <c r="BMM37" s="33"/>
      <c r="BMN37" s="33"/>
      <c r="BMO37" s="33"/>
      <c r="BMP37" s="33"/>
      <c r="BMQ37" s="33"/>
      <c r="BMR37" s="33"/>
      <c r="BMS37" s="33"/>
      <c r="BMT37" s="33"/>
      <c r="BMU37" s="33"/>
      <c r="BMV37" s="33"/>
      <c r="BMW37" s="33"/>
      <c r="BMX37" s="33"/>
      <c r="BMY37" s="33"/>
      <c r="BMZ37" s="33"/>
      <c r="BNA37" s="33"/>
      <c r="BNB37" s="33"/>
      <c r="BNC37" s="33"/>
      <c r="BND37" s="33"/>
      <c r="BNE37" s="33"/>
      <c r="BNF37" s="33"/>
      <c r="BNG37" s="33"/>
      <c r="BNH37" s="33"/>
      <c r="BNI37" s="33"/>
      <c r="BNJ37" s="33"/>
      <c r="BNK37" s="33"/>
      <c r="BNL37" s="33"/>
      <c r="BNM37" s="33"/>
      <c r="BNN37" s="33"/>
      <c r="BNO37" s="33"/>
      <c r="BNP37" s="33"/>
      <c r="BNQ37" s="33"/>
      <c r="BNR37" s="33"/>
      <c r="BNS37" s="33"/>
      <c r="BNT37" s="33"/>
      <c r="BNU37" s="33"/>
      <c r="BNV37" s="33"/>
      <c r="BNW37" s="33"/>
      <c r="BNX37" s="33"/>
      <c r="BNY37" s="33"/>
      <c r="BNZ37" s="33"/>
      <c r="BOA37" s="33"/>
      <c r="BOB37" s="33"/>
      <c r="BOC37" s="33"/>
      <c r="BOD37" s="33"/>
      <c r="BOE37" s="33"/>
      <c r="BOF37" s="33"/>
      <c r="BOG37" s="33"/>
      <c r="BOH37" s="33"/>
      <c r="BOI37" s="33"/>
      <c r="BOJ37" s="33"/>
      <c r="BOK37" s="33"/>
      <c r="BOL37" s="33"/>
      <c r="BOM37" s="33"/>
      <c r="BON37" s="33"/>
      <c r="BOO37" s="33"/>
      <c r="BOP37" s="33"/>
      <c r="BOQ37" s="33"/>
      <c r="BOR37" s="33"/>
      <c r="BOS37" s="33"/>
      <c r="BOT37" s="33"/>
      <c r="BOU37" s="33"/>
      <c r="BOV37" s="33"/>
      <c r="BOW37" s="33"/>
      <c r="BOX37" s="33"/>
      <c r="BOY37" s="33"/>
      <c r="BOZ37" s="33"/>
      <c r="BPA37" s="33"/>
      <c r="BPB37" s="33"/>
      <c r="BPC37" s="33"/>
      <c r="BPD37" s="33"/>
      <c r="BPE37" s="33"/>
      <c r="BPF37" s="33"/>
      <c r="BPG37" s="33"/>
      <c r="BPH37" s="33"/>
      <c r="BPI37" s="33"/>
      <c r="BPJ37" s="33"/>
      <c r="BPK37" s="33"/>
      <c r="BPL37" s="33"/>
      <c r="BPM37" s="33"/>
      <c r="BPN37" s="33"/>
      <c r="BPO37" s="33"/>
      <c r="BPP37" s="33"/>
      <c r="BPQ37" s="33"/>
      <c r="BPR37" s="33"/>
      <c r="BPS37" s="33"/>
      <c r="BPT37" s="33"/>
      <c r="BPU37" s="33"/>
      <c r="BPV37" s="33"/>
      <c r="BPW37" s="33"/>
      <c r="BPX37" s="33"/>
      <c r="BPY37" s="33"/>
      <c r="BPZ37" s="33"/>
      <c r="BQA37" s="33"/>
      <c r="BQB37" s="33"/>
      <c r="BQC37" s="33"/>
      <c r="BQD37" s="33"/>
      <c r="BQE37" s="33"/>
      <c r="BQF37" s="33"/>
      <c r="BQG37" s="33"/>
      <c r="BQH37" s="33"/>
      <c r="BQI37" s="33"/>
      <c r="BQJ37" s="33"/>
      <c r="BQK37" s="33"/>
      <c r="BQL37" s="33"/>
      <c r="BQM37" s="33"/>
      <c r="BQN37" s="33"/>
      <c r="BQO37" s="33"/>
      <c r="BQP37" s="33"/>
      <c r="BQQ37" s="33"/>
      <c r="BQR37" s="33"/>
      <c r="BQS37" s="33"/>
      <c r="BQT37" s="33"/>
      <c r="BQU37" s="33"/>
      <c r="BQV37" s="33"/>
      <c r="BQW37" s="33"/>
      <c r="BQX37" s="33"/>
      <c r="BQY37" s="33"/>
      <c r="BQZ37" s="33"/>
      <c r="BRA37" s="33"/>
      <c r="BRB37" s="33"/>
      <c r="BRC37" s="33"/>
      <c r="BRD37" s="33"/>
      <c r="BRE37" s="33"/>
      <c r="BRF37" s="33"/>
      <c r="BRG37" s="33"/>
      <c r="BRH37" s="33"/>
      <c r="BRI37" s="33"/>
      <c r="BRJ37" s="33"/>
      <c r="BRK37" s="33"/>
      <c r="BRL37" s="33"/>
      <c r="BRM37" s="33"/>
      <c r="BRN37" s="33"/>
      <c r="BRO37" s="33"/>
      <c r="BRP37" s="33"/>
      <c r="BRQ37" s="33"/>
      <c r="BRR37" s="33"/>
      <c r="BRS37" s="33"/>
      <c r="BRT37" s="33"/>
      <c r="BRU37" s="33"/>
      <c r="BRV37" s="33"/>
      <c r="BRW37" s="33"/>
      <c r="BRX37" s="33"/>
      <c r="BRY37" s="33"/>
      <c r="BRZ37" s="33"/>
      <c r="BSA37" s="33"/>
      <c r="BSB37" s="33"/>
      <c r="BSC37" s="33"/>
      <c r="BSD37" s="33"/>
      <c r="BSE37" s="33"/>
      <c r="BSF37" s="33"/>
      <c r="BSG37" s="33"/>
      <c r="BSH37" s="33"/>
      <c r="BSI37" s="33"/>
      <c r="BSJ37" s="33"/>
      <c r="BSK37" s="33"/>
      <c r="BSL37" s="33"/>
      <c r="BSM37" s="33"/>
      <c r="BSN37" s="33"/>
      <c r="BSO37" s="33"/>
      <c r="BSP37" s="33"/>
      <c r="BSQ37" s="33"/>
      <c r="BSR37" s="33"/>
      <c r="BSS37" s="33"/>
      <c r="BST37" s="33"/>
      <c r="BSU37" s="33"/>
      <c r="BSV37" s="33"/>
      <c r="BSW37" s="33"/>
      <c r="BSX37" s="33"/>
      <c r="BSY37" s="33"/>
      <c r="BSZ37" s="33"/>
      <c r="BTA37" s="33"/>
      <c r="BTB37" s="33"/>
      <c r="BTC37" s="33"/>
      <c r="BTD37" s="33"/>
      <c r="BTE37" s="33"/>
      <c r="BTF37" s="33"/>
      <c r="BTG37" s="33"/>
      <c r="BTH37" s="33"/>
      <c r="BTI37" s="33"/>
      <c r="BTJ37" s="33"/>
      <c r="BTK37" s="33"/>
      <c r="BTL37" s="33"/>
      <c r="BTM37" s="33"/>
      <c r="BTN37" s="33"/>
      <c r="BTO37" s="33"/>
      <c r="BTP37" s="33"/>
      <c r="BTQ37" s="33"/>
      <c r="BTR37" s="33"/>
      <c r="BTS37" s="33"/>
      <c r="BTT37" s="33"/>
      <c r="BTU37" s="33"/>
      <c r="BTV37" s="33"/>
      <c r="BTW37" s="33"/>
      <c r="BTX37" s="33"/>
      <c r="BTY37" s="33"/>
      <c r="BTZ37" s="33"/>
      <c r="BUA37" s="33"/>
      <c r="BUB37" s="33"/>
      <c r="BUC37" s="33"/>
      <c r="BUD37" s="33"/>
      <c r="BUE37" s="33"/>
      <c r="BUF37" s="33"/>
      <c r="BUG37" s="33"/>
      <c r="BUH37" s="33"/>
      <c r="BUI37" s="33"/>
      <c r="BUJ37" s="33"/>
      <c r="BUK37" s="33"/>
      <c r="BUL37" s="33"/>
      <c r="BUM37" s="33"/>
      <c r="BUN37" s="33"/>
      <c r="BUO37" s="33"/>
      <c r="BUP37" s="33"/>
      <c r="BUQ37" s="33"/>
      <c r="BUR37" s="33"/>
      <c r="BUS37" s="33"/>
      <c r="BUT37" s="33"/>
      <c r="BUU37" s="33"/>
      <c r="BUV37" s="33"/>
      <c r="BUW37" s="33"/>
      <c r="BUX37" s="33"/>
      <c r="BUY37" s="33"/>
      <c r="BUZ37" s="33"/>
      <c r="BVA37" s="33"/>
      <c r="BVB37" s="33"/>
      <c r="BVC37" s="33"/>
      <c r="BVD37" s="33"/>
      <c r="BVE37" s="33"/>
      <c r="BVF37" s="33"/>
      <c r="BVG37" s="33"/>
      <c r="BVH37" s="33"/>
      <c r="BVI37" s="33"/>
      <c r="BVJ37" s="33"/>
      <c r="BVK37" s="33"/>
      <c r="BVL37" s="33"/>
      <c r="BVM37" s="33"/>
      <c r="BVN37" s="33"/>
      <c r="BVO37" s="33"/>
      <c r="BVP37" s="33"/>
      <c r="BVQ37" s="33"/>
      <c r="BVR37" s="33"/>
      <c r="BVS37" s="33"/>
      <c r="BVT37" s="33"/>
      <c r="BVU37" s="33"/>
      <c r="BVV37" s="33"/>
      <c r="BVW37" s="33"/>
      <c r="BVX37" s="33"/>
      <c r="BVY37" s="33"/>
      <c r="BVZ37" s="33"/>
      <c r="BWA37" s="33"/>
      <c r="BWB37" s="33"/>
      <c r="BWC37" s="33"/>
      <c r="BWD37" s="33"/>
      <c r="BWE37" s="33"/>
      <c r="BWF37" s="33"/>
      <c r="BWG37" s="33"/>
      <c r="BWH37" s="33"/>
      <c r="BWI37" s="33"/>
      <c r="BWJ37" s="33"/>
      <c r="BWK37" s="33"/>
      <c r="BWL37" s="33"/>
      <c r="BWM37" s="33"/>
      <c r="BWN37" s="33"/>
      <c r="BWO37" s="33"/>
      <c r="BWP37" s="33"/>
      <c r="BWQ37" s="33"/>
      <c r="BWR37" s="33"/>
      <c r="BWS37" s="33"/>
      <c r="BWT37" s="33"/>
      <c r="BWU37" s="33"/>
      <c r="BWV37" s="33"/>
      <c r="BWW37" s="33"/>
      <c r="BWX37" s="33"/>
      <c r="BWY37" s="33"/>
      <c r="BWZ37" s="33"/>
      <c r="BXA37" s="33"/>
      <c r="BXB37" s="33"/>
      <c r="BXC37" s="33"/>
      <c r="BXD37" s="33"/>
      <c r="BXE37" s="33"/>
      <c r="BXF37" s="33"/>
      <c r="BXG37" s="33"/>
      <c r="BXH37" s="33"/>
      <c r="BXI37" s="33"/>
      <c r="BXJ37" s="33"/>
      <c r="BXK37" s="33"/>
      <c r="BXL37" s="33"/>
      <c r="BXM37" s="33"/>
      <c r="BXN37" s="33"/>
      <c r="BXO37" s="33"/>
      <c r="BXP37" s="33"/>
      <c r="BXQ37" s="33"/>
      <c r="BXR37" s="33"/>
      <c r="BXS37" s="33"/>
      <c r="BXT37" s="33"/>
      <c r="BXU37" s="33"/>
      <c r="BXV37" s="33"/>
      <c r="BXW37" s="33"/>
      <c r="BXX37" s="33"/>
      <c r="BXY37" s="33"/>
      <c r="BXZ37" s="33"/>
      <c r="BYA37" s="33"/>
      <c r="BYB37" s="33"/>
      <c r="BYC37" s="33"/>
      <c r="BYD37" s="33"/>
      <c r="BYE37" s="33"/>
      <c r="BYF37" s="33"/>
      <c r="BYG37" s="33"/>
      <c r="BYH37" s="33"/>
      <c r="BYI37" s="33"/>
      <c r="BYJ37" s="33"/>
      <c r="BYK37" s="33"/>
      <c r="BYL37" s="33"/>
      <c r="BYM37" s="33"/>
      <c r="BYN37" s="33"/>
      <c r="BYO37" s="33"/>
      <c r="BYP37" s="33"/>
      <c r="BYQ37" s="33"/>
      <c r="BYR37" s="33"/>
      <c r="BYS37" s="33"/>
      <c r="BYT37" s="33"/>
      <c r="BYU37" s="33"/>
      <c r="BYV37" s="33"/>
      <c r="BYW37" s="33"/>
      <c r="BYX37" s="33"/>
      <c r="BYY37" s="33"/>
      <c r="BYZ37" s="33"/>
      <c r="BZA37" s="33"/>
      <c r="BZB37" s="33"/>
      <c r="BZC37" s="33"/>
      <c r="BZD37" s="33"/>
      <c r="BZE37" s="33"/>
      <c r="BZF37" s="33"/>
      <c r="BZG37" s="33"/>
      <c r="BZH37" s="33"/>
      <c r="BZI37" s="33"/>
      <c r="BZJ37" s="33"/>
      <c r="BZK37" s="33"/>
      <c r="BZL37" s="33"/>
      <c r="BZM37" s="33"/>
      <c r="BZN37" s="33"/>
      <c r="BZO37" s="33"/>
      <c r="BZP37" s="33"/>
      <c r="BZQ37" s="33"/>
      <c r="BZR37" s="33"/>
      <c r="BZS37" s="33"/>
      <c r="BZT37" s="33"/>
      <c r="BZU37" s="33"/>
      <c r="BZV37" s="33"/>
      <c r="BZW37" s="33"/>
      <c r="BZX37" s="33"/>
      <c r="BZY37" s="33"/>
      <c r="BZZ37" s="33"/>
      <c r="CAA37" s="33"/>
      <c r="CAB37" s="33"/>
      <c r="CAC37" s="33"/>
      <c r="CAD37" s="33"/>
      <c r="CAE37" s="33"/>
      <c r="CAF37" s="33"/>
      <c r="CAG37" s="33"/>
      <c r="CAH37" s="33"/>
      <c r="CAI37" s="33"/>
      <c r="CAJ37" s="33"/>
      <c r="CAK37" s="33"/>
      <c r="CAL37" s="33"/>
      <c r="CAM37" s="33"/>
      <c r="CAN37" s="33"/>
      <c r="CAO37" s="33"/>
      <c r="CAP37" s="33"/>
      <c r="CAQ37" s="33"/>
      <c r="CAR37" s="33"/>
      <c r="CAS37" s="33"/>
      <c r="CAT37" s="33"/>
      <c r="CAU37" s="33"/>
      <c r="CAV37" s="33"/>
      <c r="CAW37" s="33"/>
      <c r="CAX37" s="33"/>
      <c r="CAY37" s="33"/>
      <c r="CAZ37" s="33"/>
      <c r="CBA37" s="33"/>
      <c r="CBB37" s="33"/>
      <c r="CBC37" s="33"/>
      <c r="CBD37" s="33"/>
      <c r="CBE37" s="33"/>
      <c r="CBF37" s="33"/>
      <c r="CBG37" s="33"/>
      <c r="CBH37" s="33"/>
      <c r="CBI37" s="33"/>
      <c r="CBJ37" s="33"/>
      <c r="CBK37" s="33"/>
      <c r="CBL37" s="33"/>
      <c r="CBM37" s="33"/>
      <c r="CBN37" s="33"/>
      <c r="CBO37" s="33"/>
      <c r="CBP37" s="33"/>
      <c r="CBQ37" s="33"/>
      <c r="CBR37" s="33"/>
      <c r="CBS37" s="33"/>
      <c r="CBT37" s="33"/>
      <c r="CBU37" s="33"/>
      <c r="CBV37" s="33"/>
      <c r="CBW37" s="33"/>
      <c r="CBX37" s="33"/>
      <c r="CBY37" s="33"/>
      <c r="CBZ37" s="33"/>
      <c r="CCA37" s="33"/>
      <c r="CCB37" s="33"/>
      <c r="CCC37" s="33"/>
      <c r="CCD37" s="33"/>
      <c r="CCE37" s="33"/>
      <c r="CCF37" s="33"/>
      <c r="CCG37" s="33"/>
      <c r="CCH37" s="33"/>
      <c r="CCI37" s="33"/>
      <c r="CCJ37" s="33"/>
      <c r="CCK37" s="33"/>
      <c r="CCL37" s="33"/>
      <c r="CCM37" s="33"/>
      <c r="CCN37" s="33"/>
      <c r="CCO37" s="33"/>
      <c r="CCP37" s="33"/>
      <c r="CCQ37" s="33"/>
      <c r="CCR37" s="33"/>
      <c r="CCS37" s="33"/>
      <c r="CCT37" s="33"/>
      <c r="CCU37" s="33"/>
      <c r="CCV37" s="33"/>
      <c r="CCW37" s="33"/>
      <c r="CCX37" s="33"/>
      <c r="CCY37" s="33"/>
      <c r="CCZ37" s="33"/>
      <c r="CDA37" s="33"/>
      <c r="CDB37" s="33"/>
      <c r="CDC37" s="33"/>
      <c r="CDD37" s="33"/>
      <c r="CDE37" s="33"/>
      <c r="CDF37" s="33"/>
      <c r="CDG37" s="33"/>
      <c r="CDH37" s="33"/>
      <c r="CDI37" s="33"/>
      <c r="CDJ37" s="33"/>
      <c r="CDK37" s="33"/>
      <c r="CDL37" s="33"/>
      <c r="CDM37" s="33"/>
      <c r="CDN37" s="33"/>
      <c r="CDO37" s="33"/>
      <c r="CDP37" s="33"/>
      <c r="CDQ37" s="33"/>
      <c r="CDR37" s="33"/>
      <c r="CDS37" s="33"/>
      <c r="CDT37" s="33"/>
      <c r="CDU37" s="33"/>
      <c r="CDV37" s="33"/>
      <c r="CDW37" s="33"/>
      <c r="CDX37" s="33"/>
      <c r="CDY37" s="33"/>
      <c r="CDZ37" s="33"/>
      <c r="CEA37" s="33"/>
      <c r="CEB37" s="33"/>
      <c r="CEC37" s="33"/>
      <c r="CED37" s="33"/>
      <c r="CEE37" s="33"/>
      <c r="CEF37" s="33"/>
      <c r="CEG37" s="33"/>
      <c r="CEH37" s="33"/>
      <c r="CEI37" s="33"/>
      <c r="CEJ37" s="33"/>
      <c r="CEK37" s="33"/>
      <c r="CEL37" s="33"/>
      <c r="CEM37" s="33"/>
      <c r="CEN37" s="33"/>
      <c r="CEO37" s="33"/>
      <c r="CEP37" s="33"/>
      <c r="CEQ37" s="33"/>
      <c r="CER37" s="33"/>
      <c r="CES37" s="33"/>
      <c r="CET37" s="33"/>
      <c r="CEU37" s="33"/>
      <c r="CEV37" s="33"/>
      <c r="CEW37" s="33"/>
      <c r="CEX37" s="33"/>
      <c r="CEY37" s="33"/>
      <c r="CEZ37" s="33"/>
      <c r="CFA37" s="33"/>
      <c r="CFB37" s="33"/>
      <c r="CFC37" s="33"/>
      <c r="CFD37" s="33"/>
      <c r="CFE37" s="33"/>
      <c r="CFF37" s="33"/>
      <c r="CFG37" s="33"/>
      <c r="CFH37" s="33"/>
      <c r="CFI37" s="33"/>
      <c r="CFJ37" s="33"/>
      <c r="CFK37" s="33"/>
      <c r="CFL37" s="33"/>
      <c r="CFM37" s="33"/>
      <c r="CFN37" s="33"/>
      <c r="CFO37" s="33"/>
      <c r="CFP37" s="33"/>
      <c r="CFQ37" s="33"/>
      <c r="CFR37" s="33"/>
      <c r="CFS37" s="33"/>
      <c r="CFT37" s="33"/>
      <c r="CFU37" s="33"/>
      <c r="CFV37" s="33"/>
      <c r="CFW37" s="33"/>
      <c r="CFX37" s="33"/>
      <c r="CFY37" s="33"/>
      <c r="CFZ37" s="33"/>
      <c r="CGA37" s="33"/>
      <c r="CGB37" s="33"/>
      <c r="CGC37" s="33"/>
      <c r="CGD37" s="33"/>
      <c r="CGE37" s="33"/>
      <c r="CGF37" s="33"/>
      <c r="CGG37" s="33"/>
      <c r="CGH37" s="33"/>
      <c r="CGI37" s="33"/>
      <c r="CGJ37" s="33"/>
      <c r="CGK37" s="33"/>
      <c r="CGL37" s="33"/>
      <c r="CGM37" s="33"/>
      <c r="CGN37" s="33"/>
      <c r="CGO37" s="33"/>
      <c r="CGP37" s="33"/>
      <c r="CGQ37" s="33"/>
      <c r="CGR37" s="33"/>
      <c r="CGS37" s="33"/>
      <c r="CGT37" s="33"/>
      <c r="CGU37" s="33"/>
      <c r="CGV37" s="33"/>
      <c r="CGW37" s="33"/>
      <c r="CGX37" s="33"/>
      <c r="CGY37" s="33"/>
      <c r="CGZ37" s="33"/>
      <c r="CHA37" s="33"/>
      <c r="CHB37" s="33"/>
      <c r="CHC37" s="33"/>
      <c r="CHD37" s="33"/>
      <c r="CHE37" s="33"/>
      <c r="CHF37" s="33"/>
      <c r="CHG37" s="33"/>
      <c r="CHH37" s="33"/>
      <c r="CHI37" s="33"/>
      <c r="CHJ37" s="33"/>
      <c r="CHK37" s="33"/>
      <c r="CHL37" s="33"/>
      <c r="CHM37" s="33"/>
      <c r="CHN37" s="33"/>
      <c r="CHO37" s="33"/>
      <c r="CHP37" s="33"/>
      <c r="CHQ37" s="33"/>
      <c r="CHR37" s="33"/>
      <c r="CHS37" s="33"/>
      <c r="CHT37" s="33"/>
      <c r="CHU37" s="33"/>
      <c r="CHV37" s="33"/>
      <c r="CHW37" s="33"/>
      <c r="CHX37" s="33"/>
      <c r="CHY37" s="33"/>
      <c r="CHZ37" s="33"/>
      <c r="CIA37" s="33"/>
      <c r="CIB37" s="33"/>
      <c r="CIC37" s="33"/>
      <c r="CID37" s="33"/>
      <c r="CIE37" s="33"/>
      <c r="CIF37" s="33"/>
      <c r="CIG37" s="33"/>
      <c r="CIH37" s="33"/>
      <c r="CII37" s="33"/>
      <c r="CIJ37" s="33"/>
      <c r="CIK37" s="33"/>
      <c r="CIL37" s="33"/>
      <c r="CIM37" s="33"/>
      <c r="CIN37" s="33"/>
      <c r="CIO37" s="33"/>
      <c r="CIP37" s="33"/>
      <c r="CIQ37" s="33"/>
      <c r="CIR37" s="33"/>
      <c r="CIS37" s="33"/>
      <c r="CIT37" s="33"/>
      <c r="CIU37" s="33"/>
      <c r="CIV37" s="33"/>
      <c r="CIW37" s="33"/>
      <c r="CIX37" s="33"/>
      <c r="CIY37" s="33"/>
      <c r="CIZ37" s="33"/>
      <c r="CJA37" s="33"/>
      <c r="CJB37" s="33"/>
      <c r="CJC37" s="33"/>
      <c r="CJD37" s="33"/>
      <c r="CJE37" s="33"/>
      <c r="CJF37" s="33"/>
      <c r="CJG37" s="33"/>
      <c r="CJH37" s="33"/>
      <c r="CJI37" s="33"/>
      <c r="CJJ37" s="33"/>
      <c r="CJK37" s="33"/>
      <c r="CJL37" s="33"/>
      <c r="CJM37" s="33"/>
      <c r="CJN37" s="33"/>
      <c r="CJO37" s="33"/>
      <c r="CJP37" s="33"/>
      <c r="CJQ37" s="33"/>
      <c r="CJR37" s="33"/>
      <c r="CJS37" s="33"/>
      <c r="CJT37" s="33"/>
      <c r="CJU37" s="33"/>
      <c r="CJV37" s="33"/>
      <c r="CJW37" s="33"/>
      <c r="CJX37" s="33"/>
      <c r="CJY37" s="33"/>
      <c r="CJZ37" s="33"/>
      <c r="CKA37" s="33"/>
      <c r="CKB37" s="33"/>
      <c r="CKC37" s="33"/>
      <c r="CKD37" s="33"/>
      <c r="CKE37" s="33"/>
      <c r="CKF37" s="33"/>
      <c r="CKG37" s="33"/>
      <c r="CKH37" s="33"/>
      <c r="CKI37" s="33"/>
      <c r="CKJ37" s="33"/>
      <c r="CKK37" s="33"/>
      <c r="CKL37" s="33"/>
      <c r="CKM37" s="33"/>
      <c r="CKN37" s="33"/>
      <c r="CKO37" s="33"/>
      <c r="CKP37" s="33"/>
      <c r="CKQ37" s="33"/>
      <c r="CKR37" s="33"/>
      <c r="CKS37" s="33"/>
      <c r="CKT37" s="33"/>
      <c r="CKU37" s="33"/>
      <c r="CKV37" s="33"/>
      <c r="CKW37" s="33"/>
      <c r="CKX37" s="33"/>
      <c r="CKY37" s="33"/>
      <c r="CKZ37" s="33"/>
      <c r="CLA37" s="33"/>
      <c r="CLB37" s="33"/>
      <c r="CLC37" s="33"/>
      <c r="CLD37" s="33"/>
      <c r="CLE37" s="33"/>
      <c r="CLF37" s="33"/>
      <c r="CLG37" s="33"/>
      <c r="CLH37" s="33"/>
      <c r="CLI37" s="33"/>
      <c r="CLJ37" s="33"/>
      <c r="CLK37" s="33"/>
      <c r="CLL37" s="33"/>
      <c r="CLM37" s="33"/>
      <c r="CLN37" s="33"/>
      <c r="CLO37" s="33"/>
      <c r="CLP37" s="33"/>
      <c r="CLQ37" s="33"/>
      <c r="CLR37" s="33"/>
      <c r="CLS37" s="33"/>
      <c r="CLT37" s="33"/>
      <c r="CLU37" s="33"/>
      <c r="CLV37" s="33"/>
      <c r="CLW37" s="33"/>
      <c r="CLX37" s="33"/>
      <c r="CLY37" s="33"/>
      <c r="CLZ37" s="33"/>
      <c r="CMA37" s="33"/>
      <c r="CMB37" s="33"/>
      <c r="CMC37" s="33"/>
      <c r="CMD37" s="33"/>
      <c r="CME37" s="33"/>
      <c r="CMF37" s="33"/>
      <c r="CMG37" s="33"/>
      <c r="CMH37" s="33"/>
      <c r="CMI37" s="33"/>
      <c r="CMJ37" s="33"/>
      <c r="CMK37" s="33"/>
      <c r="CML37" s="33"/>
      <c r="CMM37" s="33"/>
      <c r="CMN37" s="33"/>
      <c r="CMO37" s="33"/>
      <c r="CMP37" s="33"/>
      <c r="CMQ37" s="33"/>
      <c r="CMR37" s="33"/>
      <c r="CMS37" s="33"/>
      <c r="CMT37" s="33"/>
      <c r="CMU37" s="33"/>
      <c r="CMV37" s="33"/>
      <c r="CMW37" s="33"/>
      <c r="CMX37" s="33"/>
      <c r="CMY37" s="33"/>
      <c r="CMZ37" s="33"/>
      <c r="CNA37" s="33"/>
      <c r="CNB37" s="33"/>
      <c r="CNC37" s="33"/>
      <c r="CND37" s="33"/>
      <c r="CNE37" s="33"/>
      <c r="CNF37" s="33"/>
      <c r="CNG37" s="33"/>
      <c r="CNH37" s="33"/>
      <c r="CNI37" s="33"/>
      <c r="CNJ37" s="33"/>
      <c r="CNK37" s="33"/>
      <c r="CNL37" s="33"/>
      <c r="CNM37" s="33"/>
      <c r="CNN37" s="33"/>
      <c r="CNO37" s="33"/>
      <c r="CNP37" s="33"/>
      <c r="CNQ37" s="33"/>
      <c r="CNR37" s="33"/>
      <c r="CNS37" s="33"/>
      <c r="CNT37" s="33"/>
      <c r="CNU37" s="33"/>
      <c r="CNV37" s="33"/>
      <c r="CNW37" s="33"/>
      <c r="CNX37" s="33"/>
      <c r="CNY37" s="33"/>
      <c r="CNZ37" s="33"/>
      <c r="COA37" s="33"/>
      <c r="COB37" s="33"/>
      <c r="COC37" s="33"/>
      <c r="COD37" s="33"/>
      <c r="COE37" s="33"/>
      <c r="COF37" s="33"/>
      <c r="COG37" s="33"/>
      <c r="COH37" s="33"/>
      <c r="COI37" s="33"/>
      <c r="COJ37" s="33"/>
      <c r="COK37" s="33"/>
      <c r="COL37" s="33"/>
      <c r="COM37" s="33"/>
      <c r="CON37" s="33"/>
      <c r="COO37" s="33"/>
      <c r="COP37" s="33"/>
      <c r="COQ37" s="33"/>
      <c r="COR37" s="33"/>
      <c r="COS37" s="33"/>
      <c r="COT37" s="33"/>
      <c r="COU37" s="33"/>
      <c r="COV37" s="33"/>
      <c r="COW37" s="33"/>
      <c r="COX37" s="33"/>
      <c r="COY37" s="33"/>
      <c r="COZ37" s="33"/>
      <c r="CPA37" s="33"/>
      <c r="CPB37" s="33"/>
      <c r="CPC37" s="33"/>
      <c r="CPD37" s="33"/>
      <c r="CPE37" s="33"/>
      <c r="CPF37" s="33"/>
      <c r="CPG37" s="33"/>
      <c r="CPH37" s="33"/>
      <c r="CPI37" s="33"/>
      <c r="CPJ37" s="33"/>
      <c r="CPK37" s="33"/>
      <c r="CPL37" s="33"/>
      <c r="CPM37" s="33"/>
      <c r="CPN37" s="33"/>
      <c r="CPO37" s="33"/>
      <c r="CPP37" s="33"/>
      <c r="CPQ37" s="33"/>
      <c r="CPR37" s="33"/>
      <c r="CPS37" s="33"/>
      <c r="CPT37" s="33"/>
      <c r="CPU37" s="33"/>
      <c r="CPV37" s="33"/>
      <c r="CPW37" s="33"/>
      <c r="CPX37" s="33"/>
      <c r="CPY37" s="33"/>
      <c r="CPZ37" s="33"/>
      <c r="CQA37" s="33"/>
      <c r="CQB37" s="33"/>
      <c r="CQC37" s="33"/>
      <c r="CQD37" s="33"/>
      <c r="CQE37" s="33"/>
      <c r="CQF37" s="33"/>
      <c r="CQG37" s="33"/>
      <c r="CQH37" s="33"/>
      <c r="CQI37" s="33"/>
      <c r="CQJ37" s="33"/>
      <c r="CQK37" s="33"/>
      <c r="CQL37" s="33"/>
      <c r="CQM37" s="33"/>
      <c r="CQN37" s="33"/>
      <c r="CQO37" s="33"/>
      <c r="CQP37" s="33"/>
      <c r="CQQ37" s="33"/>
      <c r="CQR37" s="33"/>
      <c r="CQS37" s="33"/>
      <c r="CQT37" s="33"/>
      <c r="CQU37" s="33"/>
      <c r="CQV37" s="33"/>
      <c r="CQW37" s="33"/>
      <c r="CQX37" s="33"/>
      <c r="CQY37" s="33"/>
      <c r="CQZ37" s="33"/>
      <c r="CRA37" s="33"/>
      <c r="CRB37" s="33"/>
      <c r="CRC37" s="33"/>
      <c r="CRD37" s="33"/>
      <c r="CRE37" s="33"/>
      <c r="CRF37" s="33"/>
      <c r="CRG37" s="33"/>
      <c r="CRH37" s="33"/>
      <c r="CRI37" s="33"/>
      <c r="CRJ37" s="33"/>
      <c r="CRK37" s="33"/>
      <c r="CRL37" s="33"/>
      <c r="CRM37" s="33"/>
      <c r="CRN37" s="33"/>
      <c r="CRO37" s="33"/>
      <c r="CRP37" s="33"/>
      <c r="CRQ37" s="33"/>
      <c r="CRR37" s="33"/>
      <c r="CRS37" s="33"/>
      <c r="CRT37" s="33"/>
      <c r="CRU37" s="33"/>
      <c r="CRV37" s="33"/>
      <c r="CRW37" s="33"/>
      <c r="CRX37" s="33"/>
      <c r="CRY37" s="33"/>
      <c r="CRZ37" s="33"/>
      <c r="CSA37" s="33"/>
      <c r="CSB37" s="33"/>
      <c r="CSC37" s="33"/>
      <c r="CSD37" s="33"/>
      <c r="CSE37" s="33"/>
      <c r="CSF37" s="33"/>
      <c r="CSG37" s="33"/>
      <c r="CSH37" s="33"/>
      <c r="CSI37" s="33"/>
      <c r="CSJ37" s="33"/>
      <c r="CSK37" s="33"/>
      <c r="CSL37" s="33"/>
      <c r="CSM37" s="33"/>
      <c r="CSN37" s="33"/>
      <c r="CSO37" s="33"/>
      <c r="CSP37" s="33"/>
      <c r="CSQ37" s="33"/>
      <c r="CSR37" s="33"/>
      <c r="CSS37" s="33"/>
      <c r="CST37" s="33"/>
      <c r="CSU37" s="33"/>
      <c r="CSV37" s="33"/>
      <c r="CSW37" s="33"/>
      <c r="CSX37" s="33"/>
      <c r="CSY37" s="33"/>
      <c r="CSZ37" s="33"/>
      <c r="CTA37" s="33"/>
      <c r="CTB37" s="33"/>
      <c r="CTC37" s="33"/>
      <c r="CTD37" s="33"/>
      <c r="CTE37" s="33"/>
      <c r="CTF37" s="33"/>
      <c r="CTG37" s="33"/>
      <c r="CTH37" s="33"/>
      <c r="CTI37" s="33"/>
      <c r="CTJ37" s="33"/>
      <c r="CTK37" s="33"/>
      <c r="CTL37" s="33"/>
      <c r="CTM37" s="33"/>
      <c r="CTN37" s="33"/>
      <c r="CTO37" s="33"/>
      <c r="CTP37" s="33"/>
      <c r="CTQ37" s="33"/>
      <c r="CTR37" s="33"/>
      <c r="CTS37" s="33"/>
      <c r="CTT37" s="33"/>
      <c r="CTU37" s="33"/>
      <c r="CTV37" s="33"/>
      <c r="CTW37" s="33"/>
      <c r="CTX37" s="33"/>
      <c r="CTY37" s="33"/>
      <c r="CTZ37" s="33"/>
      <c r="CUA37" s="33"/>
      <c r="CUB37" s="33"/>
      <c r="CUC37" s="33"/>
      <c r="CUD37" s="33"/>
      <c r="CUE37" s="33"/>
      <c r="CUF37" s="33"/>
      <c r="CUG37" s="33"/>
      <c r="CUH37" s="33"/>
      <c r="CUI37" s="33"/>
      <c r="CUJ37" s="33"/>
      <c r="CUK37" s="33"/>
      <c r="CUL37" s="33"/>
      <c r="CUM37" s="33"/>
      <c r="CUN37" s="33"/>
      <c r="CUO37" s="33"/>
      <c r="CUP37" s="33"/>
      <c r="CUQ37" s="33"/>
      <c r="CUR37" s="33"/>
      <c r="CUS37" s="33"/>
      <c r="CUT37" s="33"/>
      <c r="CUU37" s="33"/>
      <c r="CUV37" s="33"/>
      <c r="CUW37" s="33"/>
      <c r="CUX37" s="33"/>
      <c r="CUY37" s="33"/>
      <c r="CUZ37" s="33"/>
      <c r="CVA37" s="33"/>
      <c r="CVB37" s="33"/>
      <c r="CVC37" s="33"/>
      <c r="CVD37" s="33"/>
      <c r="CVE37" s="33"/>
      <c r="CVF37" s="33"/>
      <c r="CVG37" s="33"/>
      <c r="CVH37" s="33"/>
      <c r="CVI37" s="33"/>
      <c r="CVJ37" s="33"/>
      <c r="CVK37" s="33"/>
      <c r="CVL37" s="33"/>
      <c r="CVM37" s="33"/>
      <c r="CVN37" s="33"/>
      <c r="CVO37" s="33"/>
      <c r="CVP37" s="33"/>
      <c r="CVQ37" s="33"/>
      <c r="CVR37" s="33"/>
      <c r="CVS37" s="33"/>
      <c r="CVT37" s="33"/>
      <c r="CVU37" s="33"/>
      <c r="CVV37" s="33"/>
      <c r="CVW37" s="33"/>
      <c r="CVX37" s="33"/>
      <c r="CVY37" s="33"/>
      <c r="CVZ37" s="33"/>
      <c r="CWA37" s="33"/>
      <c r="CWB37" s="33"/>
      <c r="CWC37" s="33"/>
      <c r="CWD37" s="33"/>
      <c r="CWE37" s="33"/>
      <c r="CWF37" s="33"/>
      <c r="CWG37" s="33"/>
      <c r="CWH37" s="33"/>
      <c r="CWI37" s="33"/>
      <c r="CWJ37" s="33"/>
      <c r="CWK37" s="33"/>
      <c r="CWL37" s="33"/>
      <c r="CWM37" s="33"/>
      <c r="CWN37" s="33"/>
      <c r="CWO37" s="33"/>
      <c r="CWP37" s="33"/>
      <c r="CWQ37" s="33"/>
      <c r="CWR37" s="33"/>
      <c r="CWS37" s="33"/>
      <c r="CWT37" s="33"/>
      <c r="CWU37" s="33"/>
      <c r="CWV37" s="33"/>
      <c r="CWW37" s="33"/>
      <c r="CWX37" s="33"/>
      <c r="CWY37" s="33"/>
      <c r="CWZ37" s="33"/>
      <c r="CXA37" s="33"/>
      <c r="CXB37" s="33"/>
      <c r="CXC37" s="33"/>
      <c r="CXD37" s="33"/>
      <c r="CXE37" s="33"/>
      <c r="CXF37" s="33"/>
      <c r="CXG37" s="33"/>
      <c r="CXH37" s="33"/>
      <c r="CXI37" s="33"/>
      <c r="CXJ37" s="33"/>
      <c r="CXK37" s="33"/>
      <c r="CXL37" s="33"/>
      <c r="CXM37" s="33"/>
      <c r="CXN37" s="33"/>
      <c r="CXO37" s="33"/>
      <c r="CXP37" s="33"/>
      <c r="CXQ37" s="33"/>
      <c r="CXR37" s="33"/>
      <c r="CXS37" s="33"/>
      <c r="CXT37" s="33"/>
      <c r="CXU37" s="33"/>
      <c r="CXV37" s="33"/>
      <c r="CXW37" s="33"/>
      <c r="CXX37" s="33"/>
      <c r="CXY37" s="33"/>
      <c r="CXZ37" s="33"/>
      <c r="CYA37" s="33"/>
      <c r="CYB37" s="33"/>
      <c r="CYC37" s="33"/>
      <c r="CYD37" s="33"/>
      <c r="CYE37" s="33"/>
      <c r="CYF37" s="33"/>
      <c r="CYG37" s="33"/>
      <c r="CYH37" s="33"/>
      <c r="CYI37" s="33"/>
      <c r="CYJ37" s="33"/>
      <c r="CYK37" s="33"/>
      <c r="CYL37" s="33"/>
      <c r="CYM37" s="33"/>
      <c r="CYN37" s="33"/>
      <c r="CYO37" s="33"/>
      <c r="CYP37" s="33"/>
      <c r="CYQ37" s="33"/>
      <c r="CYR37" s="33"/>
      <c r="CYS37" s="33"/>
      <c r="CYT37" s="33"/>
      <c r="CYU37" s="33"/>
      <c r="CYV37" s="33"/>
      <c r="CYW37" s="33"/>
      <c r="CYX37" s="33"/>
      <c r="CYY37" s="33"/>
      <c r="CYZ37" s="33"/>
      <c r="CZA37" s="33"/>
      <c r="CZB37" s="33"/>
      <c r="CZC37" s="33"/>
      <c r="CZD37" s="33"/>
      <c r="CZE37" s="33"/>
      <c r="CZF37" s="33"/>
      <c r="CZG37" s="33"/>
      <c r="CZH37" s="33"/>
      <c r="CZI37" s="33"/>
      <c r="CZJ37" s="33"/>
      <c r="CZK37" s="33"/>
      <c r="CZL37" s="33"/>
      <c r="CZM37" s="33"/>
      <c r="CZN37" s="33"/>
      <c r="CZO37" s="33"/>
      <c r="CZP37" s="33"/>
      <c r="CZQ37" s="33"/>
      <c r="CZR37" s="33"/>
      <c r="CZS37" s="33"/>
      <c r="CZT37" s="33"/>
      <c r="CZU37" s="33"/>
      <c r="CZV37" s="33"/>
      <c r="CZW37" s="33"/>
      <c r="CZX37" s="33"/>
      <c r="CZY37" s="33"/>
      <c r="CZZ37" s="33"/>
      <c r="DAA37" s="33"/>
      <c r="DAB37" s="33"/>
      <c r="DAC37" s="33"/>
      <c r="DAD37" s="33"/>
      <c r="DAE37" s="33"/>
      <c r="DAF37" s="33"/>
      <c r="DAG37" s="33"/>
      <c r="DAH37" s="33"/>
      <c r="DAI37" s="33"/>
      <c r="DAJ37" s="33"/>
      <c r="DAK37" s="33"/>
      <c r="DAL37" s="33"/>
      <c r="DAM37" s="33"/>
      <c r="DAN37" s="33"/>
      <c r="DAO37" s="33"/>
      <c r="DAP37" s="33"/>
      <c r="DAQ37" s="33"/>
      <c r="DAR37" s="33"/>
      <c r="DAS37" s="33"/>
      <c r="DAT37" s="33"/>
      <c r="DAU37" s="33"/>
      <c r="DAV37" s="33"/>
      <c r="DAW37" s="33"/>
      <c r="DAX37" s="33"/>
      <c r="DAY37" s="33"/>
      <c r="DAZ37" s="33"/>
      <c r="DBA37" s="33"/>
      <c r="DBB37" s="33"/>
      <c r="DBC37" s="33"/>
      <c r="DBD37" s="33"/>
      <c r="DBE37" s="33"/>
      <c r="DBF37" s="33"/>
      <c r="DBG37" s="33"/>
      <c r="DBH37" s="33"/>
      <c r="DBI37" s="33"/>
      <c r="DBJ37" s="33"/>
      <c r="DBK37" s="33"/>
      <c r="DBL37" s="33"/>
      <c r="DBM37" s="33"/>
      <c r="DBN37" s="33"/>
      <c r="DBO37" s="33"/>
      <c r="DBP37" s="33"/>
      <c r="DBQ37" s="33"/>
      <c r="DBR37" s="33"/>
      <c r="DBS37" s="33"/>
      <c r="DBT37" s="33"/>
      <c r="DBU37" s="33"/>
      <c r="DBV37" s="33"/>
      <c r="DBW37" s="33"/>
      <c r="DBX37" s="33"/>
      <c r="DBY37" s="33"/>
      <c r="DBZ37" s="33"/>
      <c r="DCA37" s="33"/>
      <c r="DCB37" s="33"/>
      <c r="DCC37" s="33"/>
      <c r="DCD37" s="33"/>
      <c r="DCE37" s="33"/>
      <c r="DCF37" s="33"/>
      <c r="DCG37" s="33"/>
      <c r="DCH37" s="33"/>
      <c r="DCI37" s="33"/>
      <c r="DCJ37" s="33"/>
      <c r="DCK37" s="33"/>
      <c r="DCL37" s="33"/>
      <c r="DCM37" s="33"/>
      <c r="DCN37" s="33"/>
      <c r="DCO37" s="33"/>
      <c r="DCP37" s="33"/>
      <c r="DCQ37" s="33"/>
      <c r="DCR37" s="33"/>
      <c r="DCS37" s="33"/>
      <c r="DCT37" s="33"/>
      <c r="DCU37" s="33"/>
      <c r="DCV37" s="33"/>
      <c r="DCW37" s="33"/>
      <c r="DCX37" s="33"/>
      <c r="DCY37" s="33"/>
      <c r="DCZ37" s="33"/>
      <c r="DDA37" s="33"/>
      <c r="DDB37" s="33"/>
      <c r="DDC37" s="33"/>
      <c r="DDD37" s="33"/>
      <c r="DDE37" s="33"/>
      <c r="DDF37" s="33"/>
      <c r="DDG37" s="33"/>
      <c r="DDH37" s="33"/>
      <c r="DDI37" s="33"/>
      <c r="DDJ37" s="33"/>
      <c r="DDK37" s="33"/>
      <c r="DDL37" s="33"/>
      <c r="DDM37" s="33"/>
      <c r="DDN37" s="33"/>
      <c r="DDO37" s="33"/>
      <c r="DDP37" s="33"/>
      <c r="DDQ37" s="33"/>
      <c r="DDR37" s="33"/>
      <c r="DDS37" s="33"/>
      <c r="DDT37" s="33"/>
      <c r="DDU37" s="33"/>
      <c r="DDV37" s="33"/>
      <c r="DDW37" s="33"/>
      <c r="DDX37" s="33"/>
      <c r="DDY37" s="33"/>
      <c r="DDZ37" s="33"/>
      <c r="DEA37" s="33"/>
      <c r="DEB37" s="33"/>
      <c r="DEC37" s="33"/>
      <c r="DED37" s="33"/>
      <c r="DEE37" s="33"/>
      <c r="DEF37" s="33"/>
      <c r="DEG37" s="33"/>
      <c r="DEH37" s="33"/>
      <c r="DEI37" s="33"/>
      <c r="DEJ37" s="33"/>
      <c r="DEK37" s="33"/>
      <c r="DEL37" s="33"/>
      <c r="DEM37" s="33"/>
      <c r="DEN37" s="33"/>
      <c r="DEO37" s="33"/>
      <c r="DEP37" s="33"/>
      <c r="DEQ37" s="33"/>
      <c r="DER37" s="33"/>
      <c r="DES37" s="33"/>
      <c r="DET37" s="33"/>
      <c r="DEU37" s="33"/>
      <c r="DEV37" s="33"/>
      <c r="DEW37" s="33"/>
      <c r="DEX37" s="33"/>
      <c r="DEY37" s="33"/>
      <c r="DEZ37" s="33"/>
      <c r="DFA37" s="33"/>
      <c r="DFB37" s="33"/>
      <c r="DFC37" s="33"/>
      <c r="DFD37" s="33"/>
      <c r="DFE37" s="33"/>
      <c r="DFF37" s="33"/>
      <c r="DFG37" s="33"/>
      <c r="DFH37" s="33"/>
      <c r="DFI37" s="33"/>
      <c r="DFJ37" s="33"/>
      <c r="DFK37" s="33"/>
      <c r="DFL37" s="33"/>
      <c r="DFM37" s="33"/>
      <c r="DFN37" s="33"/>
      <c r="DFO37" s="33"/>
      <c r="DFP37" s="33"/>
      <c r="DFQ37" s="33"/>
      <c r="DFR37" s="33"/>
      <c r="DFS37" s="33"/>
      <c r="DFT37" s="33"/>
      <c r="DFU37" s="33"/>
      <c r="DFV37" s="33"/>
      <c r="DFW37" s="33"/>
      <c r="DFX37" s="33"/>
      <c r="DFY37" s="33"/>
      <c r="DFZ37" s="33"/>
      <c r="DGA37" s="33"/>
      <c r="DGB37" s="33"/>
      <c r="DGC37" s="33"/>
      <c r="DGD37" s="33"/>
      <c r="DGE37" s="33"/>
      <c r="DGF37" s="33"/>
      <c r="DGG37" s="33"/>
      <c r="DGH37" s="33"/>
      <c r="DGI37" s="33"/>
      <c r="DGJ37" s="33"/>
      <c r="DGK37" s="33"/>
      <c r="DGL37" s="33"/>
      <c r="DGM37" s="33"/>
      <c r="DGN37" s="33"/>
      <c r="DGO37" s="33"/>
      <c r="DGP37" s="33"/>
      <c r="DGQ37" s="33"/>
      <c r="DGR37" s="33"/>
      <c r="DGS37" s="33"/>
      <c r="DGT37" s="33"/>
      <c r="DGU37" s="33"/>
      <c r="DGV37" s="33"/>
      <c r="DGW37" s="33"/>
      <c r="DGX37" s="33"/>
      <c r="DGY37" s="33"/>
      <c r="DGZ37" s="33"/>
      <c r="DHA37" s="33"/>
      <c r="DHB37" s="33"/>
      <c r="DHC37" s="33"/>
      <c r="DHD37" s="33"/>
      <c r="DHE37" s="33"/>
      <c r="DHF37" s="33"/>
      <c r="DHG37" s="33"/>
      <c r="DHH37" s="33"/>
      <c r="DHI37" s="33"/>
      <c r="DHJ37" s="33"/>
      <c r="DHK37" s="33"/>
      <c r="DHL37" s="33"/>
      <c r="DHM37" s="33"/>
      <c r="DHN37" s="33"/>
      <c r="DHO37" s="33"/>
      <c r="DHP37" s="33"/>
      <c r="DHQ37" s="33"/>
      <c r="DHR37" s="33"/>
      <c r="DHS37" s="33"/>
      <c r="DHT37" s="33"/>
      <c r="DHU37" s="33"/>
      <c r="DHV37" s="33"/>
      <c r="DHW37" s="33"/>
      <c r="DHX37" s="33"/>
      <c r="DHY37" s="33"/>
      <c r="DHZ37" s="33"/>
      <c r="DIA37" s="33"/>
      <c r="DIB37" s="33"/>
      <c r="DIC37" s="33"/>
      <c r="DID37" s="33"/>
      <c r="DIE37" s="33"/>
      <c r="DIF37" s="33"/>
      <c r="DIG37" s="33"/>
      <c r="DIH37" s="33"/>
      <c r="DII37" s="33"/>
      <c r="DIJ37" s="33"/>
      <c r="DIK37" s="33"/>
      <c r="DIL37" s="33"/>
      <c r="DIM37" s="33"/>
      <c r="DIN37" s="33"/>
      <c r="DIO37" s="33"/>
      <c r="DIP37" s="33"/>
      <c r="DIQ37" s="33"/>
      <c r="DIR37" s="33"/>
      <c r="DIS37" s="33"/>
      <c r="DIT37" s="33"/>
      <c r="DIU37" s="33"/>
      <c r="DIV37" s="33"/>
      <c r="DIW37" s="33"/>
      <c r="DIX37" s="33"/>
      <c r="DIY37" s="33"/>
      <c r="DIZ37" s="33"/>
      <c r="DJA37" s="33"/>
      <c r="DJB37" s="33"/>
      <c r="DJC37" s="33"/>
      <c r="DJD37" s="33"/>
      <c r="DJE37" s="33"/>
      <c r="DJF37" s="33"/>
      <c r="DJG37" s="33"/>
      <c r="DJH37" s="33"/>
      <c r="DJI37" s="33"/>
      <c r="DJJ37" s="33"/>
      <c r="DJK37" s="33"/>
      <c r="DJL37" s="33"/>
      <c r="DJM37" s="33"/>
      <c r="DJN37" s="33"/>
      <c r="DJO37" s="33"/>
      <c r="DJP37" s="33"/>
      <c r="DJQ37" s="33"/>
      <c r="DJR37" s="33"/>
      <c r="DJS37" s="33"/>
      <c r="DJT37" s="33"/>
      <c r="DJU37" s="33"/>
      <c r="DJV37" s="33"/>
      <c r="DJW37" s="33"/>
      <c r="DJX37" s="33"/>
      <c r="DJY37" s="33"/>
      <c r="DJZ37" s="33"/>
      <c r="DKA37" s="33"/>
      <c r="DKB37" s="33"/>
      <c r="DKC37" s="33"/>
      <c r="DKD37" s="33"/>
      <c r="DKE37" s="33"/>
      <c r="DKF37" s="33"/>
      <c r="DKG37" s="33"/>
      <c r="DKH37" s="33"/>
      <c r="DKI37" s="33"/>
      <c r="DKJ37" s="33"/>
      <c r="DKK37" s="33"/>
      <c r="DKL37" s="33"/>
      <c r="DKM37" s="33"/>
      <c r="DKN37" s="33"/>
      <c r="DKO37" s="33"/>
      <c r="DKP37" s="33"/>
      <c r="DKQ37" s="33"/>
      <c r="DKR37" s="33"/>
      <c r="DKS37" s="33"/>
      <c r="DKT37" s="33"/>
      <c r="DKU37" s="33"/>
      <c r="DKV37" s="33"/>
      <c r="DKW37" s="33"/>
      <c r="DKX37" s="33"/>
      <c r="DKY37" s="33"/>
      <c r="DKZ37" s="33"/>
      <c r="DLA37" s="33"/>
      <c r="DLB37" s="33"/>
      <c r="DLC37" s="33"/>
      <c r="DLD37" s="33"/>
      <c r="DLE37" s="33"/>
      <c r="DLF37" s="33"/>
      <c r="DLG37" s="33"/>
      <c r="DLH37" s="33"/>
      <c r="DLI37" s="33"/>
      <c r="DLJ37" s="33"/>
      <c r="DLK37" s="33"/>
      <c r="DLL37" s="33"/>
      <c r="DLM37" s="33"/>
      <c r="DLN37" s="33"/>
      <c r="DLO37" s="33"/>
      <c r="DLP37" s="33"/>
      <c r="DLQ37" s="33"/>
      <c r="DLR37" s="33"/>
      <c r="DLS37" s="33"/>
      <c r="DLT37" s="33"/>
      <c r="DLU37" s="33"/>
      <c r="DLV37" s="33"/>
      <c r="DLW37" s="33"/>
      <c r="DLX37" s="33"/>
      <c r="DLY37" s="33"/>
      <c r="DLZ37" s="33"/>
      <c r="DMA37" s="33"/>
      <c r="DMB37" s="33"/>
      <c r="DMC37" s="33"/>
      <c r="DMD37" s="33"/>
      <c r="DME37" s="33"/>
      <c r="DMF37" s="33"/>
      <c r="DMG37" s="33"/>
      <c r="DMH37" s="33"/>
      <c r="DMI37" s="33"/>
      <c r="DMJ37" s="33"/>
      <c r="DMK37" s="33"/>
      <c r="DML37" s="33"/>
      <c r="DMM37" s="33"/>
      <c r="DMN37" s="33"/>
      <c r="DMO37" s="33"/>
      <c r="DMP37" s="33"/>
      <c r="DMQ37" s="33"/>
      <c r="DMR37" s="33"/>
      <c r="DMS37" s="33"/>
      <c r="DMT37" s="33"/>
      <c r="DMU37" s="33"/>
      <c r="DMV37" s="33"/>
      <c r="DMW37" s="33"/>
      <c r="DMX37" s="33"/>
      <c r="DMY37" s="33"/>
      <c r="DMZ37" s="33"/>
      <c r="DNA37" s="33"/>
      <c r="DNB37" s="33"/>
      <c r="DNC37" s="33"/>
      <c r="DND37" s="33"/>
      <c r="DNE37" s="33"/>
      <c r="DNF37" s="33"/>
      <c r="DNG37" s="33"/>
      <c r="DNH37" s="33"/>
      <c r="DNI37" s="33"/>
      <c r="DNJ37" s="33"/>
      <c r="DNK37" s="33"/>
      <c r="DNL37" s="33"/>
      <c r="DNM37" s="33"/>
      <c r="DNN37" s="33"/>
      <c r="DNO37" s="33"/>
      <c r="DNP37" s="33"/>
      <c r="DNQ37" s="33"/>
      <c r="DNR37" s="33"/>
      <c r="DNS37" s="33"/>
      <c r="DNT37" s="33"/>
      <c r="DNU37" s="33"/>
      <c r="DNV37" s="33"/>
      <c r="DNW37" s="33"/>
      <c r="DNX37" s="33"/>
      <c r="DNY37" s="33"/>
      <c r="DNZ37" s="33"/>
      <c r="DOA37" s="33"/>
      <c r="DOB37" s="33"/>
      <c r="DOC37" s="33"/>
      <c r="DOD37" s="33"/>
      <c r="DOE37" s="33"/>
      <c r="DOF37" s="33"/>
      <c r="DOG37" s="33"/>
      <c r="DOH37" s="33"/>
      <c r="DOI37" s="33"/>
      <c r="DOJ37" s="33"/>
      <c r="DOK37" s="33"/>
      <c r="DOL37" s="33"/>
      <c r="DOM37" s="33"/>
      <c r="DON37" s="33"/>
      <c r="DOO37" s="33"/>
      <c r="DOP37" s="33"/>
      <c r="DOQ37" s="33"/>
      <c r="DOR37" s="33"/>
      <c r="DOS37" s="33"/>
      <c r="DOT37" s="33"/>
      <c r="DOU37" s="33"/>
      <c r="DOV37" s="33"/>
      <c r="DOW37" s="33"/>
      <c r="DOX37" s="33"/>
      <c r="DOY37" s="33"/>
      <c r="DOZ37" s="33"/>
      <c r="DPA37" s="33"/>
      <c r="DPB37" s="33"/>
      <c r="DPC37" s="33"/>
      <c r="DPD37" s="33"/>
      <c r="DPE37" s="33"/>
      <c r="DPF37" s="33"/>
      <c r="DPG37" s="33"/>
      <c r="DPH37" s="33"/>
      <c r="DPI37" s="33"/>
      <c r="DPJ37" s="33"/>
      <c r="DPK37" s="33"/>
      <c r="DPL37" s="33"/>
      <c r="DPM37" s="33"/>
      <c r="DPN37" s="33"/>
      <c r="DPO37" s="33"/>
      <c r="DPP37" s="33"/>
      <c r="DPQ37" s="33"/>
      <c r="DPR37" s="33"/>
      <c r="DPS37" s="33"/>
      <c r="DPT37" s="33"/>
      <c r="DPU37" s="33"/>
      <c r="DPV37" s="33"/>
      <c r="DPW37" s="33"/>
      <c r="DPX37" s="33"/>
      <c r="DPY37" s="33"/>
      <c r="DPZ37" s="33"/>
      <c r="DQA37" s="33"/>
      <c r="DQB37" s="33"/>
      <c r="DQC37" s="33"/>
      <c r="DQD37" s="33"/>
      <c r="DQE37" s="33"/>
      <c r="DQF37" s="33"/>
      <c r="DQG37" s="33"/>
      <c r="DQH37" s="33"/>
      <c r="DQI37" s="33"/>
      <c r="DQJ37" s="33"/>
      <c r="DQK37" s="33"/>
      <c r="DQL37" s="33"/>
      <c r="DQM37" s="33"/>
      <c r="DQN37" s="33"/>
      <c r="DQO37" s="33"/>
      <c r="DQP37" s="33"/>
      <c r="DQQ37" s="33"/>
      <c r="DQR37" s="33"/>
      <c r="DQS37" s="33"/>
      <c r="DQT37" s="33"/>
      <c r="DQU37" s="33"/>
      <c r="DQV37" s="33"/>
      <c r="DQW37" s="33"/>
      <c r="DQX37" s="33"/>
      <c r="DQY37" s="33"/>
      <c r="DQZ37" s="33"/>
      <c r="DRA37" s="33"/>
      <c r="DRB37" s="33"/>
      <c r="DRC37" s="33"/>
      <c r="DRD37" s="33"/>
      <c r="DRE37" s="33"/>
      <c r="DRF37" s="33"/>
      <c r="DRG37" s="33"/>
      <c r="DRH37" s="33"/>
      <c r="DRI37" s="33"/>
      <c r="DRJ37" s="33"/>
      <c r="DRK37" s="33"/>
      <c r="DRL37" s="33"/>
      <c r="DRM37" s="33"/>
      <c r="DRN37" s="33"/>
      <c r="DRO37" s="33"/>
      <c r="DRP37" s="33"/>
      <c r="DRQ37" s="33"/>
      <c r="DRR37" s="33"/>
      <c r="DRS37" s="33"/>
      <c r="DRT37" s="33"/>
      <c r="DRU37" s="33"/>
      <c r="DRV37" s="33"/>
      <c r="DRW37" s="33"/>
      <c r="DRX37" s="33"/>
      <c r="DRY37" s="33"/>
      <c r="DRZ37" s="33"/>
      <c r="DSA37" s="33"/>
      <c r="DSB37" s="33"/>
      <c r="DSC37" s="33"/>
      <c r="DSD37" s="33"/>
      <c r="DSE37" s="33"/>
      <c r="DSF37" s="33"/>
      <c r="DSG37" s="33"/>
      <c r="DSH37" s="33"/>
      <c r="DSI37" s="33"/>
      <c r="DSJ37" s="33"/>
      <c r="DSK37" s="33"/>
      <c r="DSL37" s="33"/>
      <c r="DSM37" s="33"/>
      <c r="DSN37" s="33"/>
      <c r="DSO37" s="33"/>
      <c r="DSP37" s="33"/>
      <c r="DSQ37" s="33"/>
      <c r="DSR37" s="33"/>
      <c r="DSS37" s="33"/>
      <c r="DST37" s="33"/>
      <c r="DSU37" s="33"/>
      <c r="DSV37" s="33"/>
      <c r="DSW37" s="33"/>
      <c r="DSX37" s="33"/>
      <c r="DSY37" s="33"/>
      <c r="DSZ37" s="33"/>
      <c r="DTA37" s="33"/>
      <c r="DTB37" s="33"/>
      <c r="DTC37" s="33"/>
      <c r="DTD37" s="33"/>
      <c r="DTE37" s="33"/>
      <c r="DTF37" s="33"/>
      <c r="DTG37" s="33"/>
      <c r="DTH37" s="33"/>
      <c r="DTI37" s="33"/>
      <c r="DTJ37" s="33"/>
      <c r="DTK37" s="33"/>
      <c r="DTL37" s="33"/>
      <c r="DTM37" s="33"/>
      <c r="DTN37" s="33"/>
      <c r="DTO37" s="33"/>
      <c r="DTP37" s="33"/>
      <c r="DTQ37" s="33"/>
      <c r="DTR37" s="33"/>
      <c r="DTS37" s="33"/>
      <c r="DTT37" s="33"/>
      <c r="DTU37" s="33"/>
      <c r="DTV37" s="33"/>
      <c r="DTW37" s="33"/>
      <c r="DTX37" s="33"/>
      <c r="DTY37" s="33"/>
      <c r="DTZ37" s="33"/>
      <c r="DUA37" s="33"/>
      <c r="DUB37" s="33"/>
      <c r="DUC37" s="33"/>
      <c r="DUD37" s="33"/>
      <c r="DUE37" s="33"/>
      <c r="DUF37" s="33"/>
      <c r="DUG37" s="33"/>
      <c r="DUH37" s="33"/>
      <c r="DUI37" s="33"/>
      <c r="DUJ37" s="33"/>
      <c r="DUK37" s="33"/>
      <c r="DUL37" s="33"/>
      <c r="DUM37" s="33"/>
      <c r="DUN37" s="33"/>
      <c r="DUO37" s="33"/>
      <c r="DUP37" s="33"/>
      <c r="DUQ37" s="33"/>
      <c r="DUR37" s="33"/>
      <c r="DUS37" s="33"/>
      <c r="DUT37" s="33"/>
      <c r="DUU37" s="33"/>
      <c r="DUV37" s="33"/>
      <c r="DUW37" s="33"/>
      <c r="DUX37" s="33"/>
      <c r="DUY37" s="33"/>
      <c r="DUZ37" s="33"/>
      <c r="DVA37" s="33"/>
      <c r="DVB37" s="33"/>
      <c r="DVC37" s="33"/>
      <c r="DVD37" s="33"/>
      <c r="DVE37" s="33"/>
      <c r="DVF37" s="33"/>
      <c r="DVG37" s="33"/>
      <c r="DVH37" s="33"/>
      <c r="DVI37" s="33"/>
      <c r="DVJ37" s="33"/>
      <c r="DVK37" s="33"/>
      <c r="DVL37" s="33"/>
      <c r="DVM37" s="33"/>
      <c r="DVN37" s="33"/>
      <c r="DVO37" s="33"/>
      <c r="DVP37" s="33"/>
      <c r="DVQ37" s="33"/>
      <c r="DVR37" s="33"/>
      <c r="DVS37" s="33"/>
      <c r="DVT37" s="33"/>
      <c r="DVU37" s="33"/>
      <c r="DVV37" s="33"/>
      <c r="DVW37" s="33"/>
      <c r="DVX37" s="33"/>
      <c r="DVY37" s="33"/>
      <c r="DVZ37" s="33"/>
      <c r="DWA37" s="33"/>
      <c r="DWB37" s="33"/>
      <c r="DWC37" s="33"/>
      <c r="DWD37" s="33"/>
      <c r="DWE37" s="33"/>
      <c r="DWF37" s="33"/>
      <c r="DWG37" s="33"/>
      <c r="DWH37" s="33"/>
      <c r="DWI37" s="33"/>
      <c r="DWJ37" s="33"/>
      <c r="DWK37" s="33"/>
      <c r="DWL37" s="33"/>
      <c r="DWM37" s="33"/>
      <c r="DWN37" s="33"/>
      <c r="DWO37" s="33"/>
      <c r="DWP37" s="33"/>
      <c r="DWQ37" s="33"/>
      <c r="DWR37" s="33"/>
      <c r="DWS37" s="33"/>
      <c r="DWT37" s="33"/>
      <c r="DWU37" s="33"/>
      <c r="DWV37" s="33"/>
      <c r="DWW37" s="33"/>
      <c r="DWX37" s="33"/>
      <c r="DWY37" s="33"/>
      <c r="DWZ37" s="33"/>
      <c r="DXA37" s="33"/>
      <c r="DXB37" s="33"/>
      <c r="DXC37" s="33"/>
      <c r="DXD37" s="33"/>
      <c r="DXE37" s="33"/>
      <c r="DXF37" s="33"/>
      <c r="DXG37" s="33"/>
      <c r="DXH37" s="33"/>
      <c r="DXI37" s="33"/>
      <c r="DXJ37" s="33"/>
      <c r="DXK37" s="33"/>
      <c r="DXL37" s="33"/>
      <c r="DXM37" s="33"/>
      <c r="DXN37" s="33"/>
      <c r="DXO37" s="33"/>
      <c r="DXP37" s="33"/>
      <c r="DXQ37" s="33"/>
      <c r="DXR37" s="33"/>
      <c r="DXS37" s="33"/>
      <c r="DXT37" s="33"/>
      <c r="DXU37" s="33"/>
      <c r="DXV37" s="33"/>
      <c r="DXW37" s="33"/>
      <c r="DXX37" s="33"/>
      <c r="DXY37" s="33"/>
      <c r="DXZ37" s="33"/>
      <c r="DYA37" s="33"/>
      <c r="DYB37" s="33"/>
      <c r="DYC37" s="33"/>
      <c r="DYD37" s="33"/>
      <c r="DYE37" s="33"/>
      <c r="DYF37" s="33"/>
      <c r="DYG37" s="33"/>
      <c r="DYH37" s="33"/>
      <c r="DYI37" s="33"/>
      <c r="DYJ37" s="33"/>
      <c r="DYK37" s="33"/>
      <c r="DYL37" s="33"/>
      <c r="DYM37" s="33"/>
      <c r="DYN37" s="33"/>
      <c r="DYO37" s="33"/>
      <c r="DYP37" s="33"/>
      <c r="DYQ37" s="33"/>
      <c r="DYR37" s="33"/>
      <c r="DYS37" s="33"/>
      <c r="DYT37" s="33"/>
      <c r="DYU37" s="33"/>
      <c r="DYV37" s="33"/>
      <c r="DYW37" s="33"/>
      <c r="DYX37" s="33"/>
      <c r="DYY37" s="33"/>
      <c r="DYZ37" s="33"/>
      <c r="DZA37" s="33"/>
      <c r="DZB37" s="33"/>
      <c r="DZC37" s="33"/>
      <c r="DZD37" s="33"/>
      <c r="DZE37" s="33"/>
      <c r="DZF37" s="33"/>
      <c r="DZG37" s="33"/>
      <c r="DZH37" s="33"/>
      <c r="DZI37" s="33"/>
      <c r="DZJ37" s="33"/>
      <c r="DZK37" s="33"/>
      <c r="DZL37" s="33"/>
      <c r="DZM37" s="33"/>
      <c r="DZN37" s="33"/>
      <c r="DZO37" s="33"/>
      <c r="DZP37" s="33"/>
      <c r="DZQ37" s="33"/>
      <c r="DZR37" s="33"/>
      <c r="DZS37" s="33"/>
      <c r="DZT37" s="33"/>
      <c r="DZU37" s="33"/>
      <c r="DZV37" s="33"/>
      <c r="DZW37" s="33"/>
      <c r="DZX37" s="33"/>
      <c r="DZY37" s="33"/>
      <c r="DZZ37" s="33"/>
      <c r="EAA37" s="33"/>
      <c r="EAB37" s="33"/>
      <c r="EAC37" s="33"/>
      <c r="EAD37" s="33"/>
      <c r="EAE37" s="33"/>
      <c r="EAF37" s="33"/>
      <c r="EAG37" s="33"/>
      <c r="EAH37" s="33"/>
      <c r="EAI37" s="33"/>
      <c r="EAJ37" s="33"/>
      <c r="EAK37" s="33"/>
      <c r="EAL37" s="33"/>
      <c r="EAM37" s="33"/>
      <c r="EAN37" s="33"/>
      <c r="EAO37" s="33"/>
      <c r="EAP37" s="33"/>
      <c r="EAQ37" s="33"/>
      <c r="EAR37" s="33"/>
      <c r="EAS37" s="33"/>
      <c r="EAT37" s="33"/>
      <c r="EAU37" s="33"/>
      <c r="EAV37" s="33"/>
      <c r="EAW37" s="33"/>
      <c r="EAX37" s="33"/>
      <c r="EAY37" s="33"/>
      <c r="EAZ37" s="33"/>
      <c r="EBA37" s="33"/>
      <c r="EBB37" s="33"/>
      <c r="EBC37" s="33"/>
      <c r="EBD37" s="33"/>
      <c r="EBE37" s="33"/>
      <c r="EBF37" s="33"/>
      <c r="EBG37" s="33"/>
      <c r="EBH37" s="33"/>
      <c r="EBI37" s="33"/>
      <c r="EBJ37" s="33"/>
      <c r="EBK37" s="33"/>
      <c r="EBL37" s="33"/>
      <c r="EBM37" s="33"/>
      <c r="EBN37" s="33"/>
      <c r="EBO37" s="33"/>
      <c r="EBP37" s="33"/>
      <c r="EBQ37" s="33"/>
      <c r="EBR37" s="33"/>
      <c r="EBS37" s="33"/>
      <c r="EBT37" s="33"/>
      <c r="EBU37" s="33"/>
      <c r="EBV37" s="33"/>
      <c r="EBW37" s="33"/>
      <c r="EBX37" s="33"/>
      <c r="EBY37" s="33"/>
      <c r="EBZ37" s="33"/>
      <c r="ECA37" s="33"/>
      <c r="ECB37" s="33"/>
      <c r="ECC37" s="33"/>
      <c r="ECD37" s="33"/>
      <c r="ECE37" s="33"/>
      <c r="ECF37" s="33"/>
      <c r="ECG37" s="33"/>
      <c r="ECH37" s="33"/>
      <c r="ECI37" s="33"/>
      <c r="ECJ37" s="33"/>
      <c r="ECK37" s="33"/>
      <c r="ECL37" s="33"/>
      <c r="ECM37" s="33"/>
      <c r="ECN37" s="33"/>
      <c r="ECO37" s="33"/>
      <c r="ECP37" s="33"/>
      <c r="ECQ37" s="33"/>
      <c r="ECR37" s="33"/>
      <c r="ECS37" s="33"/>
      <c r="ECT37" s="33"/>
      <c r="ECU37" s="33"/>
      <c r="ECV37" s="33"/>
      <c r="ECW37" s="33"/>
      <c r="ECX37" s="33"/>
      <c r="ECY37" s="33"/>
      <c r="ECZ37" s="33"/>
      <c r="EDA37" s="33"/>
      <c r="EDB37" s="33"/>
      <c r="EDC37" s="33"/>
      <c r="EDD37" s="33"/>
      <c r="EDE37" s="33"/>
      <c r="EDF37" s="33"/>
      <c r="EDG37" s="33"/>
      <c r="EDH37" s="33"/>
      <c r="EDI37" s="33"/>
      <c r="EDJ37" s="33"/>
      <c r="EDK37" s="33"/>
      <c r="EDL37" s="33"/>
      <c r="EDM37" s="33"/>
      <c r="EDN37" s="33"/>
      <c r="EDO37" s="33"/>
      <c r="EDP37" s="33"/>
      <c r="EDQ37" s="33"/>
      <c r="EDR37" s="33"/>
      <c r="EDS37" s="33"/>
      <c r="EDT37" s="33"/>
      <c r="EDU37" s="33"/>
      <c r="EDV37" s="33"/>
      <c r="EDW37" s="33"/>
      <c r="EDX37" s="33"/>
      <c r="EDY37" s="33"/>
      <c r="EDZ37" s="33"/>
      <c r="EEA37" s="33"/>
      <c r="EEB37" s="33"/>
      <c r="EEC37" s="33"/>
      <c r="EED37" s="33"/>
      <c r="EEE37" s="33"/>
      <c r="EEF37" s="33"/>
      <c r="EEG37" s="33"/>
      <c r="EEH37" s="33"/>
      <c r="EEI37" s="33"/>
      <c r="EEJ37" s="33"/>
      <c r="EEK37" s="33"/>
      <c r="EEL37" s="33"/>
      <c r="EEM37" s="33"/>
      <c r="EEN37" s="33"/>
      <c r="EEO37" s="33"/>
      <c r="EEP37" s="33"/>
      <c r="EEQ37" s="33"/>
      <c r="EER37" s="33"/>
      <c r="EES37" s="33"/>
      <c r="EET37" s="33"/>
      <c r="EEU37" s="33"/>
      <c r="EEV37" s="33"/>
      <c r="EEW37" s="33"/>
      <c r="EEX37" s="33"/>
      <c r="EEY37" s="33"/>
      <c r="EEZ37" s="33"/>
      <c r="EFA37" s="33"/>
      <c r="EFB37" s="33"/>
      <c r="EFC37" s="33"/>
      <c r="EFD37" s="33"/>
      <c r="EFE37" s="33"/>
      <c r="EFF37" s="33"/>
      <c r="EFG37" s="33"/>
      <c r="EFH37" s="33"/>
      <c r="EFI37" s="33"/>
      <c r="EFJ37" s="33"/>
      <c r="EFK37" s="33"/>
      <c r="EFL37" s="33"/>
      <c r="EFM37" s="33"/>
      <c r="EFN37" s="33"/>
      <c r="EFO37" s="33"/>
      <c r="EFP37" s="33"/>
      <c r="EFQ37" s="33"/>
      <c r="EFR37" s="33"/>
      <c r="EFS37" s="33"/>
      <c r="EFT37" s="33"/>
      <c r="EFU37" s="33"/>
      <c r="EFV37" s="33"/>
      <c r="EFW37" s="33"/>
      <c r="EFX37" s="33"/>
      <c r="EFY37" s="33"/>
      <c r="EFZ37" s="33"/>
      <c r="EGA37" s="33"/>
      <c r="EGB37" s="33"/>
      <c r="EGC37" s="33"/>
      <c r="EGD37" s="33"/>
      <c r="EGE37" s="33"/>
      <c r="EGF37" s="33"/>
      <c r="EGG37" s="33"/>
      <c r="EGH37" s="33"/>
      <c r="EGI37" s="33"/>
      <c r="EGJ37" s="33"/>
      <c r="EGK37" s="33"/>
      <c r="EGL37" s="33"/>
      <c r="EGM37" s="33"/>
      <c r="EGN37" s="33"/>
      <c r="EGO37" s="33"/>
      <c r="EGP37" s="33"/>
      <c r="EGQ37" s="33"/>
      <c r="EGR37" s="33"/>
      <c r="EGS37" s="33"/>
      <c r="EGT37" s="33"/>
      <c r="EGU37" s="33"/>
      <c r="EGV37" s="33"/>
      <c r="EGW37" s="33"/>
      <c r="EGX37" s="33"/>
      <c r="EGY37" s="33"/>
      <c r="EGZ37" s="33"/>
      <c r="EHA37" s="33"/>
      <c r="EHB37" s="33"/>
      <c r="EHC37" s="33"/>
      <c r="EHD37" s="33"/>
      <c r="EHE37" s="33"/>
      <c r="EHF37" s="33"/>
      <c r="EHG37" s="33"/>
      <c r="EHH37" s="33"/>
      <c r="EHI37" s="33"/>
      <c r="EHJ37" s="33"/>
      <c r="EHK37" s="33"/>
      <c r="EHL37" s="33"/>
      <c r="EHM37" s="33"/>
      <c r="EHN37" s="33"/>
      <c r="EHO37" s="33"/>
      <c r="EHP37" s="33"/>
      <c r="EHQ37" s="33"/>
      <c r="EHR37" s="33"/>
      <c r="EHS37" s="33"/>
      <c r="EHT37" s="33"/>
      <c r="EHU37" s="33"/>
      <c r="EHV37" s="33"/>
      <c r="EHW37" s="33"/>
      <c r="EHX37" s="33"/>
      <c r="EHY37" s="33"/>
      <c r="EHZ37" s="33"/>
      <c r="EIA37" s="33"/>
      <c r="EIB37" s="33"/>
      <c r="EIC37" s="33"/>
      <c r="EID37" s="33"/>
      <c r="EIE37" s="33"/>
      <c r="EIF37" s="33"/>
      <c r="EIG37" s="33"/>
      <c r="EIH37" s="33"/>
      <c r="EII37" s="33"/>
      <c r="EIJ37" s="33"/>
      <c r="EIK37" s="33"/>
      <c r="EIL37" s="33"/>
      <c r="EIM37" s="33"/>
      <c r="EIN37" s="33"/>
      <c r="EIO37" s="33"/>
      <c r="EIP37" s="33"/>
      <c r="EIQ37" s="33"/>
      <c r="EIR37" s="33"/>
      <c r="EIS37" s="33"/>
      <c r="EIT37" s="33"/>
      <c r="EIU37" s="33"/>
      <c r="EIV37" s="33"/>
      <c r="EIW37" s="33"/>
      <c r="EIX37" s="33"/>
      <c r="EIY37" s="33"/>
      <c r="EIZ37" s="33"/>
      <c r="EJA37" s="33"/>
      <c r="EJB37" s="33"/>
      <c r="EJC37" s="33"/>
      <c r="EJD37" s="33"/>
      <c r="EJE37" s="33"/>
      <c r="EJF37" s="33"/>
      <c r="EJG37" s="33"/>
      <c r="EJH37" s="33"/>
      <c r="EJI37" s="33"/>
      <c r="EJJ37" s="33"/>
      <c r="EJK37" s="33"/>
      <c r="EJL37" s="33"/>
      <c r="EJM37" s="33"/>
      <c r="EJN37" s="33"/>
      <c r="EJO37" s="33"/>
      <c r="EJP37" s="33"/>
      <c r="EJQ37" s="33"/>
      <c r="EJR37" s="33"/>
      <c r="EJS37" s="33"/>
      <c r="EJT37" s="33"/>
      <c r="EJU37" s="33"/>
      <c r="EJV37" s="33"/>
      <c r="EJW37" s="33"/>
      <c r="EJX37" s="33"/>
      <c r="EJY37" s="33"/>
      <c r="EJZ37" s="33"/>
      <c r="EKA37" s="33"/>
      <c r="EKB37" s="33"/>
      <c r="EKC37" s="33"/>
      <c r="EKD37" s="33"/>
      <c r="EKE37" s="33"/>
      <c r="EKF37" s="33"/>
      <c r="EKG37" s="33"/>
      <c r="EKH37" s="33"/>
      <c r="EKI37" s="33"/>
      <c r="EKJ37" s="33"/>
      <c r="EKK37" s="33"/>
      <c r="EKL37" s="33"/>
      <c r="EKM37" s="33"/>
      <c r="EKN37" s="33"/>
      <c r="EKO37" s="33"/>
      <c r="EKP37" s="33"/>
      <c r="EKQ37" s="33"/>
      <c r="EKR37" s="33"/>
      <c r="EKS37" s="33"/>
      <c r="EKT37" s="33"/>
      <c r="EKU37" s="33"/>
      <c r="EKV37" s="33"/>
      <c r="EKW37" s="33"/>
      <c r="EKX37" s="33"/>
      <c r="EKY37" s="33"/>
      <c r="EKZ37" s="33"/>
      <c r="ELA37" s="33"/>
      <c r="ELB37" s="33"/>
      <c r="ELC37" s="33"/>
      <c r="ELD37" s="33"/>
      <c r="ELE37" s="33"/>
      <c r="ELF37" s="33"/>
      <c r="ELG37" s="33"/>
      <c r="ELH37" s="33"/>
      <c r="ELI37" s="33"/>
      <c r="ELJ37" s="33"/>
      <c r="ELK37" s="33"/>
      <c r="ELL37" s="33"/>
      <c r="ELM37" s="33"/>
      <c r="ELN37" s="33"/>
      <c r="ELO37" s="33"/>
      <c r="ELP37" s="33"/>
      <c r="ELQ37" s="33"/>
      <c r="ELR37" s="33"/>
      <c r="ELS37" s="33"/>
      <c r="ELT37" s="33"/>
      <c r="ELU37" s="33"/>
      <c r="ELV37" s="33"/>
      <c r="ELW37" s="33"/>
      <c r="ELX37" s="33"/>
      <c r="ELY37" s="33"/>
      <c r="ELZ37" s="33"/>
      <c r="EMA37" s="33"/>
      <c r="EMB37" s="33"/>
      <c r="EMC37" s="33"/>
      <c r="EMD37" s="33"/>
      <c r="EME37" s="33"/>
      <c r="EMF37" s="33"/>
      <c r="EMG37" s="33"/>
      <c r="EMH37" s="33"/>
      <c r="EMI37" s="33"/>
      <c r="EMJ37" s="33"/>
      <c r="EMK37" s="33"/>
      <c r="EML37" s="33"/>
      <c r="EMM37" s="33"/>
      <c r="EMN37" s="33"/>
      <c r="EMO37" s="33"/>
      <c r="EMP37" s="33"/>
      <c r="EMQ37" s="33"/>
      <c r="EMR37" s="33"/>
      <c r="EMS37" s="33"/>
      <c r="EMT37" s="33"/>
      <c r="EMU37" s="33"/>
      <c r="EMV37" s="33"/>
      <c r="EMW37" s="33"/>
      <c r="EMX37" s="33"/>
      <c r="EMY37" s="33"/>
      <c r="EMZ37" s="33"/>
      <c r="ENA37" s="33"/>
      <c r="ENB37" s="33"/>
      <c r="ENC37" s="33"/>
      <c r="END37" s="33"/>
      <c r="ENE37" s="33"/>
      <c r="ENF37" s="33"/>
      <c r="ENG37" s="33"/>
      <c r="ENH37" s="33"/>
      <c r="ENI37" s="33"/>
      <c r="ENJ37" s="33"/>
      <c r="ENK37" s="33"/>
      <c r="ENL37" s="33"/>
      <c r="ENM37" s="33"/>
      <c r="ENN37" s="33"/>
      <c r="ENO37" s="33"/>
      <c r="ENP37" s="33"/>
      <c r="ENQ37" s="33"/>
      <c r="ENR37" s="33"/>
      <c r="ENS37" s="33"/>
      <c r="ENT37" s="33"/>
      <c r="ENU37" s="33"/>
      <c r="ENV37" s="33"/>
      <c r="ENW37" s="33"/>
      <c r="ENX37" s="33"/>
      <c r="ENY37" s="33"/>
      <c r="ENZ37" s="33"/>
      <c r="EOA37" s="33"/>
      <c r="EOB37" s="33"/>
      <c r="EOC37" s="33"/>
      <c r="EOD37" s="33"/>
      <c r="EOE37" s="33"/>
      <c r="EOF37" s="33"/>
      <c r="EOG37" s="33"/>
      <c r="EOH37" s="33"/>
      <c r="EOI37" s="33"/>
      <c r="EOJ37" s="33"/>
      <c r="EOK37" s="33"/>
      <c r="EOL37" s="33"/>
      <c r="EOM37" s="33"/>
      <c r="EON37" s="33"/>
      <c r="EOO37" s="33"/>
      <c r="EOP37" s="33"/>
      <c r="EOQ37" s="33"/>
      <c r="EOR37" s="33"/>
      <c r="EOS37" s="33"/>
      <c r="EOT37" s="33"/>
      <c r="EOU37" s="33"/>
      <c r="EOV37" s="33"/>
      <c r="EOW37" s="33"/>
      <c r="EOX37" s="33"/>
      <c r="EOY37" s="33"/>
      <c r="EOZ37" s="33"/>
      <c r="EPA37" s="33"/>
      <c r="EPB37" s="33"/>
      <c r="EPC37" s="33"/>
      <c r="EPD37" s="33"/>
      <c r="EPE37" s="33"/>
      <c r="EPF37" s="33"/>
      <c r="EPG37" s="33"/>
      <c r="EPH37" s="33"/>
      <c r="EPI37" s="33"/>
      <c r="EPJ37" s="33"/>
      <c r="EPK37" s="33"/>
      <c r="EPL37" s="33"/>
      <c r="EPM37" s="33"/>
      <c r="EPN37" s="33"/>
      <c r="EPO37" s="33"/>
      <c r="EPP37" s="33"/>
      <c r="EPQ37" s="33"/>
      <c r="EPR37" s="33"/>
      <c r="EPS37" s="33"/>
      <c r="EPT37" s="33"/>
      <c r="EPU37" s="33"/>
      <c r="EPV37" s="33"/>
      <c r="EPW37" s="33"/>
      <c r="EPX37" s="33"/>
      <c r="EPY37" s="33"/>
      <c r="EPZ37" s="33"/>
      <c r="EQA37" s="33"/>
      <c r="EQB37" s="33"/>
      <c r="EQC37" s="33"/>
      <c r="EQD37" s="33"/>
      <c r="EQE37" s="33"/>
      <c r="EQF37" s="33"/>
      <c r="EQG37" s="33"/>
      <c r="EQH37" s="33"/>
      <c r="EQI37" s="33"/>
      <c r="EQJ37" s="33"/>
      <c r="EQK37" s="33"/>
      <c r="EQL37" s="33"/>
      <c r="EQM37" s="33"/>
      <c r="EQN37" s="33"/>
      <c r="EQO37" s="33"/>
      <c r="EQP37" s="33"/>
      <c r="EQQ37" s="33"/>
      <c r="EQR37" s="33"/>
      <c r="EQS37" s="33"/>
      <c r="EQT37" s="33"/>
      <c r="EQU37" s="33"/>
      <c r="EQV37" s="33"/>
      <c r="EQW37" s="33"/>
      <c r="EQX37" s="33"/>
      <c r="EQY37" s="33"/>
      <c r="EQZ37" s="33"/>
      <c r="ERA37" s="33"/>
      <c r="ERB37" s="33"/>
      <c r="ERC37" s="33"/>
      <c r="ERD37" s="33"/>
      <c r="ERE37" s="33"/>
      <c r="ERF37" s="33"/>
      <c r="ERG37" s="33"/>
      <c r="ERH37" s="33"/>
      <c r="ERI37" s="33"/>
      <c r="ERJ37" s="33"/>
      <c r="ERK37" s="33"/>
      <c r="ERL37" s="33"/>
      <c r="ERM37" s="33"/>
      <c r="ERN37" s="33"/>
      <c r="ERO37" s="33"/>
      <c r="ERP37" s="33"/>
      <c r="ERQ37" s="33"/>
      <c r="ERR37" s="33"/>
      <c r="ERS37" s="33"/>
      <c r="ERT37" s="33"/>
      <c r="ERU37" s="33"/>
      <c r="ERV37" s="33"/>
      <c r="ERW37" s="33"/>
      <c r="ERX37" s="33"/>
      <c r="ERY37" s="33"/>
      <c r="ERZ37" s="33"/>
      <c r="ESA37" s="33"/>
      <c r="ESB37" s="33"/>
      <c r="ESC37" s="33"/>
      <c r="ESD37" s="33"/>
      <c r="ESE37" s="33"/>
      <c r="ESF37" s="33"/>
      <c r="ESG37" s="33"/>
      <c r="ESH37" s="33"/>
      <c r="ESI37" s="33"/>
      <c r="ESJ37" s="33"/>
      <c r="ESK37" s="33"/>
      <c r="ESL37" s="33"/>
      <c r="ESM37" s="33"/>
      <c r="ESN37" s="33"/>
      <c r="ESO37" s="33"/>
      <c r="ESP37" s="33"/>
      <c r="ESQ37" s="33"/>
      <c r="ESR37" s="33"/>
      <c r="ESS37" s="33"/>
      <c r="EST37" s="33"/>
      <c r="ESU37" s="33"/>
      <c r="ESV37" s="33"/>
      <c r="ESW37" s="33"/>
      <c r="ESX37" s="33"/>
      <c r="ESY37" s="33"/>
      <c r="ESZ37" s="33"/>
      <c r="ETA37" s="33"/>
      <c r="ETB37" s="33"/>
      <c r="ETC37" s="33"/>
      <c r="ETD37" s="33"/>
      <c r="ETE37" s="33"/>
      <c r="ETF37" s="33"/>
      <c r="ETG37" s="33"/>
      <c r="ETH37" s="33"/>
      <c r="ETI37" s="33"/>
      <c r="ETJ37" s="33"/>
      <c r="ETK37" s="33"/>
      <c r="ETL37" s="33"/>
      <c r="ETM37" s="33"/>
      <c r="ETN37" s="33"/>
      <c r="ETO37" s="33"/>
      <c r="ETP37" s="33"/>
      <c r="ETQ37" s="33"/>
      <c r="ETR37" s="33"/>
      <c r="ETS37" s="33"/>
      <c r="ETT37" s="33"/>
      <c r="ETU37" s="33"/>
      <c r="ETV37" s="33"/>
      <c r="ETW37" s="33"/>
      <c r="ETX37" s="33"/>
      <c r="ETY37" s="33"/>
      <c r="ETZ37" s="33"/>
      <c r="EUA37" s="33"/>
      <c r="EUB37" s="33"/>
      <c r="EUC37" s="33"/>
      <c r="EUD37" s="33"/>
      <c r="EUE37" s="33"/>
      <c r="EUF37" s="33"/>
      <c r="EUG37" s="33"/>
      <c r="EUH37" s="33"/>
      <c r="EUI37" s="33"/>
      <c r="EUJ37" s="33"/>
      <c r="EUK37" s="33"/>
      <c r="EUL37" s="33"/>
      <c r="EUM37" s="33"/>
      <c r="EUN37" s="33"/>
      <c r="EUO37" s="33"/>
      <c r="EUP37" s="33"/>
      <c r="EUQ37" s="33"/>
      <c r="EUR37" s="33"/>
      <c r="EUS37" s="33"/>
      <c r="EUT37" s="33"/>
      <c r="EUU37" s="33"/>
      <c r="EUV37" s="33"/>
      <c r="EUW37" s="33"/>
      <c r="EUX37" s="33"/>
      <c r="EUY37" s="33"/>
      <c r="EUZ37" s="33"/>
      <c r="EVA37" s="33"/>
      <c r="EVB37" s="33"/>
      <c r="EVC37" s="33"/>
      <c r="EVD37" s="33"/>
      <c r="EVE37" s="33"/>
      <c r="EVF37" s="33"/>
      <c r="EVG37" s="33"/>
      <c r="EVH37" s="33"/>
      <c r="EVI37" s="33"/>
      <c r="EVJ37" s="33"/>
      <c r="EVK37" s="33"/>
      <c r="EVL37" s="33"/>
      <c r="EVM37" s="33"/>
      <c r="EVN37" s="33"/>
      <c r="EVO37" s="33"/>
      <c r="EVP37" s="33"/>
      <c r="EVQ37" s="33"/>
      <c r="EVR37" s="33"/>
      <c r="EVS37" s="33"/>
      <c r="EVT37" s="33"/>
      <c r="EVU37" s="33"/>
      <c r="EVV37" s="33"/>
      <c r="EVW37" s="33"/>
      <c r="EVX37" s="33"/>
      <c r="EVY37" s="33"/>
      <c r="EVZ37" s="33"/>
      <c r="EWA37" s="33"/>
      <c r="EWB37" s="33"/>
      <c r="EWC37" s="33"/>
      <c r="EWD37" s="33"/>
      <c r="EWE37" s="33"/>
      <c r="EWF37" s="33"/>
      <c r="EWG37" s="33"/>
      <c r="EWH37" s="33"/>
      <c r="EWI37" s="33"/>
      <c r="EWJ37" s="33"/>
      <c r="EWK37" s="33"/>
      <c r="EWL37" s="33"/>
      <c r="EWM37" s="33"/>
      <c r="EWN37" s="33"/>
      <c r="EWO37" s="33"/>
      <c r="EWP37" s="33"/>
      <c r="EWQ37" s="33"/>
      <c r="EWR37" s="33"/>
      <c r="EWS37" s="33"/>
      <c r="EWT37" s="33"/>
      <c r="EWU37" s="33"/>
      <c r="EWV37" s="33"/>
      <c r="EWW37" s="33"/>
      <c r="EWX37" s="33"/>
      <c r="EWY37" s="33"/>
      <c r="EWZ37" s="33"/>
      <c r="EXA37" s="33"/>
      <c r="EXB37" s="33"/>
      <c r="EXC37" s="33"/>
      <c r="EXD37" s="33"/>
      <c r="EXE37" s="33"/>
      <c r="EXF37" s="33"/>
      <c r="EXG37" s="33"/>
      <c r="EXH37" s="33"/>
      <c r="EXI37" s="33"/>
      <c r="EXJ37" s="33"/>
      <c r="EXK37" s="33"/>
      <c r="EXL37" s="33"/>
      <c r="EXM37" s="33"/>
      <c r="EXN37" s="33"/>
      <c r="EXO37" s="33"/>
      <c r="EXP37" s="33"/>
      <c r="EXQ37" s="33"/>
      <c r="EXR37" s="33"/>
      <c r="EXS37" s="33"/>
      <c r="EXT37" s="33"/>
      <c r="EXU37" s="33"/>
      <c r="EXV37" s="33"/>
      <c r="EXW37" s="33"/>
      <c r="EXX37" s="33"/>
      <c r="EXY37" s="33"/>
      <c r="EXZ37" s="33"/>
      <c r="EYA37" s="33"/>
      <c r="EYB37" s="33"/>
      <c r="EYC37" s="33"/>
      <c r="EYD37" s="33"/>
      <c r="EYE37" s="33"/>
      <c r="EYF37" s="33"/>
      <c r="EYG37" s="33"/>
      <c r="EYH37" s="33"/>
      <c r="EYI37" s="33"/>
      <c r="EYJ37" s="33"/>
      <c r="EYK37" s="33"/>
      <c r="EYL37" s="33"/>
      <c r="EYM37" s="33"/>
      <c r="EYN37" s="33"/>
      <c r="EYO37" s="33"/>
      <c r="EYP37" s="33"/>
      <c r="EYQ37" s="33"/>
      <c r="EYR37" s="33"/>
      <c r="EYS37" s="33"/>
      <c r="EYT37" s="33"/>
      <c r="EYU37" s="33"/>
      <c r="EYV37" s="33"/>
      <c r="EYW37" s="33"/>
      <c r="EYX37" s="33"/>
      <c r="EYY37" s="33"/>
      <c r="EYZ37" s="33"/>
      <c r="EZA37" s="33"/>
      <c r="EZB37" s="33"/>
      <c r="EZC37" s="33"/>
      <c r="EZD37" s="33"/>
      <c r="EZE37" s="33"/>
      <c r="EZF37" s="33"/>
      <c r="EZG37" s="33"/>
      <c r="EZH37" s="33"/>
      <c r="EZI37" s="33"/>
      <c r="EZJ37" s="33"/>
      <c r="EZK37" s="33"/>
      <c r="EZL37" s="33"/>
      <c r="EZM37" s="33"/>
      <c r="EZN37" s="33"/>
      <c r="EZO37" s="33"/>
      <c r="EZP37" s="33"/>
      <c r="EZQ37" s="33"/>
      <c r="EZR37" s="33"/>
      <c r="EZS37" s="33"/>
      <c r="EZT37" s="33"/>
      <c r="EZU37" s="33"/>
      <c r="EZV37" s="33"/>
      <c r="EZW37" s="33"/>
      <c r="EZX37" s="33"/>
      <c r="EZY37" s="33"/>
      <c r="EZZ37" s="33"/>
      <c r="FAA37" s="33"/>
      <c r="FAB37" s="33"/>
      <c r="FAC37" s="33"/>
      <c r="FAD37" s="33"/>
      <c r="FAE37" s="33"/>
      <c r="FAF37" s="33"/>
      <c r="FAG37" s="33"/>
      <c r="FAH37" s="33"/>
      <c r="FAI37" s="33"/>
      <c r="FAJ37" s="33"/>
      <c r="FAK37" s="33"/>
      <c r="FAL37" s="33"/>
      <c r="FAM37" s="33"/>
      <c r="FAN37" s="33"/>
      <c r="FAO37" s="33"/>
      <c r="FAP37" s="33"/>
      <c r="FAQ37" s="33"/>
      <c r="FAR37" s="33"/>
      <c r="FAS37" s="33"/>
      <c r="FAT37" s="33"/>
      <c r="FAU37" s="33"/>
      <c r="FAV37" s="33"/>
      <c r="FAW37" s="33"/>
      <c r="FAX37" s="33"/>
      <c r="FAY37" s="33"/>
      <c r="FAZ37" s="33"/>
      <c r="FBA37" s="33"/>
      <c r="FBB37" s="33"/>
      <c r="FBC37" s="33"/>
      <c r="FBD37" s="33"/>
      <c r="FBE37" s="33"/>
      <c r="FBF37" s="33"/>
      <c r="FBG37" s="33"/>
      <c r="FBH37" s="33"/>
      <c r="FBI37" s="33"/>
      <c r="FBJ37" s="33"/>
      <c r="FBK37" s="33"/>
      <c r="FBL37" s="33"/>
      <c r="FBM37" s="33"/>
      <c r="FBN37" s="33"/>
      <c r="FBO37" s="33"/>
      <c r="FBP37" s="33"/>
      <c r="FBQ37" s="33"/>
      <c r="FBR37" s="33"/>
      <c r="FBS37" s="33"/>
      <c r="FBT37" s="33"/>
      <c r="FBU37" s="33"/>
      <c r="FBV37" s="33"/>
      <c r="FBW37" s="33"/>
      <c r="FBX37" s="33"/>
      <c r="FBY37" s="33"/>
      <c r="FBZ37" s="33"/>
      <c r="FCA37" s="33"/>
      <c r="FCB37" s="33"/>
      <c r="FCC37" s="33"/>
      <c r="FCD37" s="33"/>
      <c r="FCE37" s="33"/>
      <c r="FCF37" s="33"/>
      <c r="FCG37" s="33"/>
      <c r="FCH37" s="33"/>
      <c r="FCI37" s="33"/>
      <c r="FCJ37" s="33"/>
      <c r="FCK37" s="33"/>
      <c r="FCL37" s="33"/>
      <c r="FCM37" s="33"/>
      <c r="FCN37" s="33"/>
      <c r="FCO37" s="33"/>
      <c r="FCP37" s="33"/>
      <c r="FCQ37" s="33"/>
      <c r="FCR37" s="33"/>
      <c r="FCS37" s="33"/>
      <c r="FCT37" s="33"/>
      <c r="FCU37" s="33"/>
      <c r="FCV37" s="33"/>
      <c r="FCW37" s="33"/>
      <c r="FCX37" s="33"/>
      <c r="FCY37" s="33"/>
      <c r="FCZ37" s="33"/>
      <c r="FDA37" s="33"/>
      <c r="FDB37" s="33"/>
      <c r="FDC37" s="33"/>
      <c r="FDD37" s="33"/>
      <c r="FDE37" s="33"/>
      <c r="FDF37" s="33"/>
      <c r="FDG37" s="33"/>
      <c r="FDH37" s="33"/>
      <c r="FDI37" s="33"/>
      <c r="FDJ37" s="33"/>
      <c r="FDK37" s="33"/>
      <c r="FDL37" s="33"/>
      <c r="FDM37" s="33"/>
      <c r="FDN37" s="33"/>
      <c r="FDO37" s="33"/>
      <c r="FDP37" s="33"/>
      <c r="FDQ37" s="33"/>
      <c r="FDR37" s="33"/>
      <c r="FDS37" s="33"/>
      <c r="FDT37" s="33"/>
      <c r="FDU37" s="33"/>
      <c r="FDV37" s="33"/>
      <c r="FDW37" s="33"/>
      <c r="FDX37" s="33"/>
      <c r="FDY37" s="33"/>
      <c r="FDZ37" s="33"/>
      <c r="FEA37" s="33"/>
      <c r="FEB37" s="33"/>
      <c r="FEC37" s="33"/>
      <c r="FED37" s="33"/>
      <c r="FEE37" s="33"/>
      <c r="FEF37" s="33"/>
      <c r="FEG37" s="33"/>
      <c r="FEH37" s="33"/>
      <c r="FEI37" s="33"/>
      <c r="FEJ37" s="33"/>
      <c r="FEK37" s="33"/>
      <c r="FEL37" s="33"/>
      <c r="FEM37" s="33"/>
      <c r="FEN37" s="33"/>
      <c r="FEO37" s="33"/>
      <c r="FEP37" s="33"/>
      <c r="FEQ37" s="33"/>
      <c r="FER37" s="33"/>
      <c r="FES37" s="33"/>
      <c r="FET37" s="33"/>
      <c r="FEU37" s="33"/>
      <c r="FEV37" s="33"/>
      <c r="FEW37" s="33"/>
      <c r="FEX37" s="33"/>
      <c r="FEY37" s="33"/>
      <c r="FEZ37" s="33"/>
      <c r="FFA37" s="33"/>
      <c r="FFB37" s="33"/>
      <c r="FFC37" s="33"/>
      <c r="FFD37" s="33"/>
      <c r="FFE37" s="33"/>
      <c r="FFF37" s="33"/>
      <c r="FFG37" s="33"/>
      <c r="FFH37" s="33"/>
      <c r="FFI37" s="33"/>
      <c r="FFJ37" s="33"/>
      <c r="FFK37" s="33"/>
      <c r="FFL37" s="33"/>
      <c r="FFM37" s="33"/>
      <c r="FFN37" s="33"/>
      <c r="FFO37" s="33"/>
      <c r="FFP37" s="33"/>
      <c r="FFQ37" s="33"/>
      <c r="FFR37" s="33"/>
      <c r="FFS37" s="33"/>
      <c r="FFT37" s="33"/>
      <c r="FFU37" s="33"/>
      <c r="FFV37" s="33"/>
      <c r="FFW37" s="33"/>
      <c r="FFX37" s="33"/>
      <c r="FFY37" s="33"/>
      <c r="FFZ37" s="33"/>
      <c r="FGA37" s="33"/>
      <c r="FGB37" s="33"/>
      <c r="FGC37" s="33"/>
      <c r="FGD37" s="33"/>
      <c r="FGE37" s="33"/>
      <c r="FGF37" s="33"/>
      <c r="FGG37" s="33"/>
      <c r="FGH37" s="33"/>
      <c r="FGI37" s="33"/>
      <c r="FGJ37" s="33"/>
      <c r="FGK37" s="33"/>
      <c r="FGL37" s="33"/>
      <c r="FGM37" s="33"/>
      <c r="FGN37" s="33"/>
      <c r="FGO37" s="33"/>
      <c r="FGP37" s="33"/>
      <c r="FGQ37" s="33"/>
      <c r="FGR37" s="33"/>
      <c r="FGS37" s="33"/>
      <c r="FGT37" s="33"/>
      <c r="FGU37" s="33"/>
      <c r="FGV37" s="33"/>
      <c r="FGW37" s="33"/>
      <c r="FGX37" s="33"/>
      <c r="FGY37" s="33"/>
      <c r="FGZ37" s="33"/>
      <c r="FHA37" s="33"/>
      <c r="FHB37" s="33"/>
      <c r="FHC37" s="33"/>
      <c r="FHD37" s="33"/>
      <c r="FHE37" s="33"/>
      <c r="FHF37" s="33"/>
      <c r="FHG37" s="33"/>
      <c r="FHH37" s="33"/>
      <c r="FHI37" s="33"/>
      <c r="FHJ37" s="33"/>
      <c r="FHK37" s="33"/>
      <c r="FHL37" s="33"/>
      <c r="FHM37" s="33"/>
      <c r="FHN37" s="33"/>
      <c r="FHO37" s="33"/>
      <c r="FHP37" s="33"/>
      <c r="FHQ37" s="33"/>
      <c r="FHR37" s="33"/>
      <c r="FHS37" s="33"/>
      <c r="FHT37" s="33"/>
      <c r="FHU37" s="33"/>
      <c r="FHV37" s="33"/>
      <c r="FHW37" s="33"/>
      <c r="FHX37" s="33"/>
      <c r="FHY37" s="33"/>
      <c r="FHZ37" s="33"/>
      <c r="FIA37" s="33"/>
      <c r="FIB37" s="33"/>
      <c r="FIC37" s="33"/>
      <c r="FID37" s="33"/>
      <c r="FIE37" s="33"/>
      <c r="FIF37" s="33"/>
      <c r="FIG37" s="33"/>
      <c r="FIH37" s="33"/>
      <c r="FII37" s="33"/>
      <c r="FIJ37" s="33"/>
      <c r="FIK37" s="33"/>
      <c r="FIL37" s="33"/>
      <c r="FIM37" s="33"/>
      <c r="FIN37" s="33"/>
      <c r="FIO37" s="33"/>
      <c r="FIP37" s="33"/>
      <c r="FIQ37" s="33"/>
      <c r="FIR37" s="33"/>
      <c r="FIS37" s="33"/>
      <c r="FIT37" s="33"/>
      <c r="FIU37" s="33"/>
      <c r="FIV37" s="33"/>
      <c r="FIW37" s="33"/>
      <c r="FIX37" s="33"/>
      <c r="FIY37" s="33"/>
      <c r="FIZ37" s="33"/>
      <c r="FJA37" s="33"/>
      <c r="FJB37" s="33"/>
      <c r="FJC37" s="33"/>
      <c r="FJD37" s="33"/>
      <c r="FJE37" s="33"/>
      <c r="FJF37" s="33"/>
      <c r="FJG37" s="33"/>
      <c r="FJH37" s="33"/>
      <c r="FJI37" s="33"/>
      <c r="FJJ37" s="33"/>
      <c r="FJK37" s="33"/>
      <c r="FJL37" s="33"/>
      <c r="FJM37" s="33"/>
      <c r="FJN37" s="33"/>
      <c r="FJO37" s="33"/>
      <c r="FJP37" s="33"/>
      <c r="FJQ37" s="33"/>
      <c r="FJR37" s="33"/>
      <c r="FJS37" s="33"/>
      <c r="FJT37" s="33"/>
      <c r="FJU37" s="33"/>
      <c r="FJV37" s="33"/>
      <c r="FJW37" s="33"/>
      <c r="FJX37" s="33"/>
      <c r="FJY37" s="33"/>
      <c r="FJZ37" s="33"/>
      <c r="FKA37" s="33"/>
      <c r="FKB37" s="33"/>
      <c r="FKC37" s="33"/>
      <c r="FKD37" s="33"/>
      <c r="FKE37" s="33"/>
      <c r="FKF37" s="33"/>
      <c r="FKG37" s="33"/>
      <c r="FKH37" s="33"/>
      <c r="FKI37" s="33"/>
      <c r="FKJ37" s="33"/>
      <c r="FKK37" s="33"/>
      <c r="FKL37" s="33"/>
      <c r="FKM37" s="33"/>
      <c r="FKN37" s="33"/>
      <c r="FKO37" s="33"/>
      <c r="FKP37" s="33"/>
      <c r="FKQ37" s="33"/>
      <c r="FKR37" s="33"/>
      <c r="FKS37" s="33"/>
      <c r="FKT37" s="33"/>
      <c r="FKU37" s="33"/>
      <c r="FKV37" s="33"/>
      <c r="FKW37" s="33"/>
      <c r="FKX37" s="33"/>
      <c r="FKY37" s="33"/>
      <c r="FKZ37" s="33"/>
      <c r="FLA37" s="33"/>
      <c r="FLB37" s="33"/>
      <c r="FLC37" s="33"/>
      <c r="FLD37" s="33"/>
      <c r="FLE37" s="33"/>
      <c r="FLF37" s="33"/>
      <c r="FLG37" s="33"/>
      <c r="FLH37" s="33"/>
      <c r="FLI37" s="33"/>
      <c r="FLJ37" s="33"/>
      <c r="FLK37" s="33"/>
      <c r="FLL37" s="33"/>
      <c r="FLM37" s="33"/>
      <c r="FLN37" s="33"/>
      <c r="FLO37" s="33"/>
      <c r="FLP37" s="33"/>
      <c r="FLQ37" s="33"/>
      <c r="FLR37" s="33"/>
      <c r="FLS37" s="33"/>
      <c r="FLT37" s="33"/>
      <c r="FLU37" s="33"/>
      <c r="FLV37" s="33"/>
      <c r="FLW37" s="33"/>
      <c r="FLX37" s="33"/>
      <c r="FLY37" s="33"/>
      <c r="FLZ37" s="33"/>
      <c r="FMA37" s="33"/>
      <c r="FMB37" s="33"/>
      <c r="FMC37" s="33"/>
      <c r="FMD37" s="33"/>
      <c r="FME37" s="33"/>
      <c r="FMF37" s="33"/>
      <c r="FMG37" s="33"/>
      <c r="FMH37" s="33"/>
      <c r="FMI37" s="33"/>
      <c r="FMJ37" s="33"/>
      <c r="FMK37" s="33"/>
      <c r="FML37" s="33"/>
      <c r="FMM37" s="33"/>
      <c r="FMN37" s="33"/>
      <c r="FMO37" s="33"/>
      <c r="FMP37" s="33"/>
      <c r="FMQ37" s="33"/>
      <c r="FMR37" s="33"/>
      <c r="FMS37" s="33"/>
      <c r="FMT37" s="33"/>
      <c r="FMU37" s="33"/>
      <c r="FMV37" s="33"/>
      <c r="FMW37" s="33"/>
      <c r="FMX37" s="33"/>
      <c r="FMY37" s="33"/>
      <c r="FMZ37" s="33"/>
      <c r="FNA37" s="33"/>
      <c r="FNB37" s="33"/>
      <c r="FNC37" s="33"/>
      <c r="FND37" s="33"/>
      <c r="FNE37" s="33"/>
      <c r="FNF37" s="33"/>
      <c r="FNG37" s="33"/>
      <c r="FNH37" s="33"/>
      <c r="FNI37" s="33"/>
      <c r="FNJ37" s="33"/>
      <c r="FNK37" s="33"/>
      <c r="FNL37" s="33"/>
      <c r="FNM37" s="33"/>
      <c r="FNN37" s="33"/>
      <c r="FNO37" s="33"/>
      <c r="FNP37" s="33"/>
      <c r="FNQ37" s="33"/>
      <c r="FNR37" s="33"/>
      <c r="FNS37" s="33"/>
      <c r="FNT37" s="33"/>
      <c r="FNU37" s="33"/>
      <c r="FNV37" s="33"/>
      <c r="FNW37" s="33"/>
      <c r="FNX37" s="33"/>
      <c r="FNY37" s="33"/>
      <c r="FNZ37" s="33"/>
      <c r="FOA37" s="33"/>
      <c r="FOB37" s="33"/>
      <c r="FOC37" s="33"/>
      <c r="FOD37" s="33"/>
      <c r="FOE37" s="33"/>
      <c r="FOF37" s="33"/>
      <c r="FOG37" s="33"/>
      <c r="FOH37" s="33"/>
      <c r="FOI37" s="33"/>
      <c r="FOJ37" s="33"/>
      <c r="FOK37" s="33"/>
      <c r="FOL37" s="33"/>
      <c r="FOM37" s="33"/>
      <c r="FON37" s="33"/>
      <c r="FOO37" s="33"/>
      <c r="FOP37" s="33"/>
      <c r="FOQ37" s="33"/>
      <c r="FOR37" s="33"/>
      <c r="FOS37" s="33"/>
      <c r="FOT37" s="33"/>
      <c r="FOU37" s="33"/>
      <c r="FOV37" s="33"/>
      <c r="FOW37" s="33"/>
      <c r="FOX37" s="33"/>
      <c r="FOY37" s="33"/>
      <c r="FOZ37" s="33"/>
      <c r="FPA37" s="33"/>
      <c r="FPB37" s="33"/>
      <c r="FPC37" s="33"/>
      <c r="FPD37" s="33"/>
      <c r="FPE37" s="33"/>
      <c r="FPF37" s="33"/>
      <c r="FPG37" s="33"/>
      <c r="FPH37" s="33"/>
      <c r="FPI37" s="33"/>
      <c r="FPJ37" s="33"/>
      <c r="FPK37" s="33"/>
      <c r="FPL37" s="33"/>
      <c r="FPM37" s="33"/>
      <c r="FPN37" s="33"/>
      <c r="FPO37" s="33"/>
      <c r="FPP37" s="33"/>
      <c r="FPQ37" s="33"/>
      <c r="FPR37" s="33"/>
      <c r="FPS37" s="33"/>
      <c r="FPT37" s="33"/>
      <c r="FPU37" s="33"/>
      <c r="FPV37" s="33"/>
      <c r="FPW37" s="33"/>
      <c r="FPX37" s="33"/>
      <c r="FPY37" s="33"/>
      <c r="FPZ37" s="33"/>
      <c r="FQA37" s="33"/>
      <c r="FQB37" s="33"/>
      <c r="FQC37" s="33"/>
      <c r="FQD37" s="33"/>
      <c r="FQE37" s="33"/>
      <c r="FQF37" s="33"/>
      <c r="FQG37" s="33"/>
      <c r="FQH37" s="33"/>
      <c r="FQI37" s="33"/>
      <c r="FQJ37" s="33"/>
      <c r="FQK37" s="33"/>
      <c r="FQL37" s="33"/>
      <c r="FQM37" s="33"/>
      <c r="FQN37" s="33"/>
      <c r="FQO37" s="33"/>
      <c r="FQP37" s="33"/>
      <c r="FQQ37" s="33"/>
      <c r="FQR37" s="33"/>
      <c r="FQS37" s="33"/>
      <c r="FQT37" s="33"/>
      <c r="FQU37" s="33"/>
      <c r="FQV37" s="33"/>
      <c r="FQW37" s="33"/>
      <c r="FQX37" s="33"/>
      <c r="FQY37" s="33"/>
      <c r="FQZ37" s="33"/>
      <c r="FRA37" s="33"/>
      <c r="FRB37" s="33"/>
      <c r="FRC37" s="33"/>
      <c r="FRD37" s="33"/>
      <c r="FRE37" s="33"/>
      <c r="FRF37" s="33"/>
      <c r="FRG37" s="33"/>
      <c r="FRH37" s="33"/>
      <c r="FRI37" s="33"/>
      <c r="FRJ37" s="33"/>
      <c r="FRK37" s="33"/>
      <c r="FRL37" s="33"/>
      <c r="FRM37" s="33"/>
      <c r="FRN37" s="33"/>
      <c r="FRO37" s="33"/>
      <c r="FRP37" s="33"/>
      <c r="FRQ37" s="33"/>
      <c r="FRR37" s="33"/>
      <c r="FRS37" s="33"/>
      <c r="FRT37" s="33"/>
      <c r="FRU37" s="33"/>
      <c r="FRV37" s="33"/>
      <c r="FRW37" s="33"/>
      <c r="FRX37" s="33"/>
      <c r="FRY37" s="33"/>
      <c r="FRZ37" s="33"/>
      <c r="FSA37" s="33"/>
      <c r="FSB37" s="33"/>
      <c r="FSC37" s="33"/>
      <c r="FSD37" s="33"/>
      <c r="FSE37" s="33"/>
      <c r="FSF37" s="33"/>
      <c r="FSG37" s="33"/>
      <c r="FSH37" s="33"/>
      <c r="FSI37" s="33"/>
      <c r="FSJ37" s="33"/>
      <c r="FSK37" s="33"/>
      <c r="FSL37" s="33"/>
      <c r="FSM37" s="33"/>
      <c r="FSN37" s="33"/>
      <c r="FSO37" s="33"/>
      <c r="FSP37" s="33"/>
      <c r="FSQ37" s="33"/>
      <c r="FSR37" s="33"/>
      <c r="FSS37" s="33"/>
      <c r="FST37" s="33"/>
      <c r="FSU37" s="33"/>
      <c r="FSV37" s="33"/>
      <c r="FSW37" s="33"/>
      <c r="FSX37" s="33"/>
      <c r="FSY37" s="33"/>
      <c r="FSZ37" s="33"/>
      <c r="FTA37" s="33"/>
      <c r="FTB37" s="33"/>
      <c r="FTC37" s="33"/>
      <c r="FTD37" s="33"/>
      <c r="FTE37" s="33"/>
      <c r="FTF37" s="33"/>
      <c r="FTG37" s="33"/>
      <c r="FTH37" s="33"/>
      <c r="FTI37" s="33"/>
      <c r="FTJ37" s="33"/>
      <c r="FTK37" s="33"/>
      <c r="FTL37" s="33"/>
      <c r="FTM37" s="33"/>
      <c r="FTN37" s="33"/>
      <c r="FTO37" s="33"/>
      <c r="FTP37" s="33"/>
      <c r="FTQ37" s="33"/>
      <c r="FTR37" s="33"/>
      <c r="FTS37" s="33"/>
      <c r="FTT37" s="33"/>
      <c r="FTU37" s="33"/>
      <c r="FTV37" s="33"/>
      <c r="FTW37" s="33"/>
      <c r="FTX37" s="33"/>
      <c r="FTY37" s="33"/>
      <c r="FTZ37" s="33"/>
      <c r="FUA37" s="33"/>
      <c r="FUB37" s="33"/>
      <c r="FUC37" s="33"/>
      <c r="FUD37" s="33"/>
      <c r="FUE37" s="33"/>
      <c r="FUF37" s="33"/>
      <c r="FUG37" s="33"/>
      <c r="FUH37" s="33"/>
      <c r="FUI37" s="33"/>
      <c r="FUJ37" s="33"/>
      <c r="FUK37" s="33"/>
      <c r="FUL37" s="33"/>
      <c r="FUM37" s="33"/>
      <c r="FUN37" s="33"/>
      <c r="FUO37" s="33"/>
      <c r="FUP37" s="33"/>
      <c r="FUQ37" s="33"/>
      <c r="FUR37" s="33"/>
      <c r="FUS37" s="33"/>
      <c r="FUT37" s="33"/>
      <c r="FUU37" s="33"/>
      <c r="FUV37" s="33"/>
      <c r="FUW37" s="33"/>
      <c r="FUX37" s="33"/>
      <c r="FUY37" s="33"/>
      <c r="FUZ37" s="33"/>
      <c r="FVA37" s="33"/>
      <c r="FVB37" s="33"/>
      <c r="FVC37" s="33"/>
      <c r="FVD37" s="33"/>
      <c r="FVE37" s="33"/>
      <c r="FVF37" s="33"/>
      <c r="FVG37" s="33"/>
      <c r="FVH37" s="33"/>
      <c r="FVI37" s="33"/>
      <c r="FVJ37" s="33"/>
      <c r="FVK37" s="33"/>
      <c r="FVL37" s="33"/>
      <c r="FVM37" s="33"/>
      <c r="FVN37" s="33"/>
      <c r="FVO37" s="33"/>
      <c r="FVP37" s="33"/>
      <c r="FVQ37" s="33"/>
      <c r="FVR37" s="33"/>
      <c r="FVS37" s="33"/>
      <c r="FVT37" s="33"/>
      <c r="FVU37" s="33"/>
      <c r="FVV37" s="33"/>
      <c r="FVW37" s="33"/>
      <c r="FVX37" s="33"/>
      <c r="FVY37" s="33"/>
      <c r="FVZ37" s="33"/>
      <c r="FWA37" s="33"/>
      <c r="FWB37" s="33"/>
      <c r="FWC37" s="33"/>
      <c r="FWD37" s="33"/>
      <c r="FWE37" s="33"/>
      <c r="FWF37" s="33"/>
      <c r="FWG37" s="33"/>
      <c r="FWH37" s="33"/>
      <c r="FWI37" s="33"/>
      <c r="FWJ37" s="33"/>
      <c r="FWK37" s="33"/>
      <c r="FWL37" s="33"/>
      <c r="FWM37" s="33"/>
      <c r="FWN37" s="33"/>
      <c r="FWO37" s="33"/>
      <c r="FWP37" s="33"/>
      <c r="FWQ37" s="33"/>
      <c r="FWR37" s="33"/>
      <c r="FWS37" s="33"/>
      <c r="FWT37" s="33"/>
      <c r="FWU37" s="33"/>
      <c r="FWV37" s="33"/>
      <c r="FWW37" s="33"/>
      <c r="FWX37" s="33"/>
      <c r="FWY37" s="33"/>
      <c r="FWZ37" s="33"/>
      <c r="FXA37" s="33"/>
      <c r="FXB37" s="33"/>
      <c r="FXC37" s="33"/>
      <c r="FXD37" s="33"/>
      <c r="FXE37" s="33"/>
      <c r="FXF37" s="33"/>
      <c r="FXG37" s="33"/>
      <c r="FXH37" s="33"/>
      <c r="FXI37" s="33"/>
      <c r="FXJ37" s="33"/>
      <c r="FXK37" s="33"/>
      <c r="FXL37" s="33"/>
      <c r="FXM37" s="33"/>
      <c r="FXN37" s="33"/>
      <c r="FXO37" s="33"/>
      <c r="FXP37" s="33"/>
      <c r="FXQ37" s="33"/>
      <c r="FXR37" s="33"/>
      <c r="FXS37" s="33"/>
      <c r="FXT37" s="33"/>
      <c r="FXU37" s="33"/>
      <c r="FXV37" s="33"/>
      <c r="FXW37" s="33"/>
      <c r="FXX37" s="33"/>
      <c r="FXY37" s="33"/>
      <c r="FXZ37" s="33"/>
      <c r="FYA37" s="33"/>
      <c r="FYB37" s="33"/>
      <c r="FYC37" s="33"/>
      <c r="FYD37" s="33"/>
      <c r="FYE37" s="33"/>
      <c r="FYF37" s="33"/>
      <c r="FYG37" s="33"/>
      <c r="FYH37" s="33"/>
      <c r="FYI37" s="33"/>
      <c r="FYJ37" s="33"/>
      <c r="FYK37" s="33"/>
      <c r="FYL37" s="33"/>
      <c r="FYM37" s="33"/>
      <c r="FYN37" s="33"/>
      <c r="FYO37" s="33"/>
      <c r="FYP37" s="33"/>
      <c r="FYQ37" s="33"/>
      <c r="FYR37" s="33"/>
      <c r="FYS37" s="33"/>
      <c r="FYT37" s="33"/>
      <c r="FYU37" s="33"/>
      <c r="FYV37" s="33"/>
      <c r="FYW37" s="33"/>
      <c r="FYX37" s="33"/>
      <c r="FYY37" s="33"/>
      <c r="FYZ37" s="33"/>
      <c r="FZA37" s="33"/>
      <c r="FZB37" s="33"/>
      <c r="FZC37" s="33"/>
      <c r="FZD37" s="33"/>
      <c r="FZE37" s="33"/>
      <c r="FZF37" s="33"/>
      <c r="FZG37" s="33"/>
      <c r="FZH37" s="33"/>
      <c r="FZI37" s="33"/>
      <c r="FZJ37" s="33"/>
      <c r="FZK37" s="33"/>
      <c r="FZL37" s="33"/>
      <c r="FZM37" s="33"/>
      <c r="FZN37" s="33"/>
      <c r="FZO37" s="33"/>
      <c r="FZP37" s="33"/>
      <c r="FZQ37" s="33"/>
      <c r="FZR37" s="33"/>
      <c r="FZS37" s="33"/>
      <c r="FZT37" s="33"/>
      <c r="FZU37" s="33"/>
      <c r="FZV37" s="33"/>
      <c r="FZW37" s="33"/>
      <c r="FZX37" s="33"/>
      <c r="FZY37" s="33"/>
      <c r="FZZ37" s="33"/>
      <c r="GAA37" s="33"/>
      <c r="GAB37" s="33"/>
      <c r="GAC37" s="33"/>
      <c r="GAD37" s="33"/>
      <c r="GAE37" s="33"/>
      <c r="GAF37" s="33"/>
      <c r="GAG37" s="33"/>
      <c r="GAH37" s="33"/>
      <c r="GAI37" s="33"/>
      <c r="GAJ37" s="33"/>
      <c r="GAK37" s="33"/>
      <c r="GAL37" s="33"/>
      <c r="GAM37" s="33"/>
      <c r="GAN37" s="33"/>
      <c r="GAO37" s="33"/>
      <c r="GAP37" s="33"/>
      <c r="GAQ37" s="33"/>
      <c r="GAR37" s="33"/>
      <c r="GAS37" s="33"/>
      <c r="GAT37" s="33"/>
      <c r="GAU37" s="33"/>
      <c r="GAV37" s="33"/>
      <c r="GAW37" s="33"/>
      <c r="GAX37" s="33"/>
      <c r="GAY37" s="33"/>
      <c r="GAZ37" s="33"/>
      <c r="GBA37" s="33"/>
      <c r="GBB37" s="33"/>
      <c r="GBC37" s="33"/>
      <c r="GBD37" s="33"/>
      <c r="GBE37" s="33"/>
      <c r="GBF37" s="33"/>
      <c r="GBG37" s="33"/>
      <c r="GBH37" s="33"/>
      <c r="GBI37" s="33"/>
      <c r="GBJ37" s="33"/>
      <c r="GBK37" s="33"/>
      <c r="GBL37" s="33"/>
      <c r="GBM37" s="33"/>
      <c r="GBN37" s="33"/>
      <c r="GBO37" s="33"/>
      <c r="GBP37" s="33"/>
      <c r="GBQ37" s="33"/>
      <c r="GBR37" s="33"/>
      <c r="GBS37" s="33"/>
      <c r="GBT37" s="33"/>
      <c r="GBU37" s="33"/>
      <c r="GBV37" s="33"/>
      <c r="GBW37" s="33"/>
      <c r="GBX37" s="33"/>
      <c r="GBY37" s="33"/>
      <c r="GBZ37" s="33"/>
      <c r="GCA37" s="33"/>
      <c r="GCB37" s="33"/>
      <c r="GCC37" s="33"/>
      <c r="GCD37" s="33"/>
      <c r="GCE37" s="33"/>
      <c r="GCF37" s="33"/>
      <c r="GCG37" s="33"/>
      <c r="GCH37" s="33"/>
      <c r="GCI37" s="33"/>
      <c r="GCJ37" s="33"/>
      <c r="GCK37" s="33"/>
      <c r="GCL37" s="33"/>
      <c r="GCM37" s="33"/>
      <c r="GCN37" s="33"/>
      <c r="GCO37" s="33"/>
      <c r="GCP37" s="33"/>
      <c r="GCQ37" s="33"/>
      <c r="GCR37" s="33"/>
      <c r="GCS37" s="33"/>
      <c r="GCT37" s="33"/>
      <c r="GCU37" s="33"/>
      <c r="GCV37" s="33"/>
      <c r="GCW37" s="33"/>
      <c r="GCX37" s="33"/>
      <c r="GCY37" s="33"/>
      <c r="GCZ37" s="33"/>
      <c r="GDA37" s="33"/>
      <c r="GDB37" s="33"/>
      <c r="GDC37" s="33"/>
      <c r="GDD37" s="33"/>
      <c r="GDE37" s="33"/>
      <c r="GDF37" s="33"/>
      <c r="GDG37" s="33"/>
      <c r="GDH37" s="33"/>
      <c r="GDI37" s="33"/>
      <c r="GDJ37" s="33"/>
      <c r="GDK37" s="33"/>
      <c r="GDL37" s="33"/>
      <c r="GDM37" s="33"/>
      <c r="GDN37" s="33"/>
      <c r="GDO37" s="33"/>
      <c r="GDP37" s="33"/>
      <c r="GDQ37" s="33"/>
      <c r="GDR37" s="33"/>
      <c r="GDS37" s="33"/>
      <c r="GDT37" s="33"/>
      <c r="GDU37" s="33"/>
      <c r="GDV37" s="33"/>
      <c r="GDW37" s="33"/>
      <c r="GDX37" s="33"/>
      <c r="GDY37" s="33"/>
      <c r="GDZ37" s="33"/>
      <c r="GEA37" s="33"/>
      <c r="GEB37" s="33"/>
      <c r="GEC37" s="33"/>
      <c r="GED37" s="33"/>
      <c r="GEE37" s="33"/>
      <c r="GEF37" s="33"/>
      <c r="GEG37" s="33"/>
      <c r="GEH37" s="33"/>
      <c r="GEI37" s="33"/>
      <c r="GEJ37" s="33"/>
      <c r="GEK37" s="33"/>
      <c r="GEL37" s="33"/>
      <c r="GEM37" s="33"/>
      <c r="GEN37" s="33"/>
      <c r="GEO37" s="33"/>
      <c r="GEP37" s="33"/>
      <c r="GEQ37" s="33"/>
      <c r="GER37" s="33"/>
      <c r="GES37" s="33"/>
      <c r="GET37" s="33"/>
      <c r="GEU37" s="33"/>
      <c r="GEV37" s="33"/>
      <c r="GEW37" s="33"/>
      <c r="GEX37" s="33"/>
      <c r="GEY37" s="33"/>
      <c r="GEZ37" s="33"/>
      <c r="GFA37" s="33"/>
      <c r="GFB37" s="33"/>
      <c r="GFC37" s="33"/>
      <c r="GFD37" s="33"/>
      <c r="GFE37" s="33"/>
      <c r="GFF37" s="33"/>
      <c r="GFG37" s="33"/>
      <c r="GFH37" s="33"/>
      <c r="GFI37" s="33"/>
      <c r="GFJ37" s="33"/>
      <c r="GFK37" s="33"/>
      <c r="GFL37" s="33"/>
      <c r="GFM37" s="33"/>
      <c r="GFN37" s="33"/>
      <c r="GFO37" s="33"/>
      <c r="GFP37" s="33"/>
      <c r="GFQ37" s="33"/>
      <c r="GFR37" s="33"/>
      <c r="GFS37" s="33"/>
      <c r="GFT37" s="33"/>
      <c r="GFU37" s="33"/>
      <c r="GFV37" s="33"/>
      <c r="GFW37" s="33"/>
      <c r="GFX37" s="33"/>
      <c r="GFY37" s="33"/>
      <c r="GFZ37" s="33"/>
      <c r="GGA37" s="33"/>
      <c r="GGB37" s="33"/>
      <c r="GGC37" s="33"/>
      <c r="GGD37" s="33"/>
      <c r="GGE37" s="33"/>
      <c r="GGF37" s="33"/>
      <c r="GGG37" s="33"/>
      <c r="GGH37" s="33"/>
      <c r="GGI37" s="33"/>
      <c r="GGJ37" s="33"/>
      <c r="GGK37" s="33"/>
      <c r="GGL37" s="33"/>
      <c r="GGM37" s="33"/>
      <c r="GGN37" s="33"/>
      <c r="GGO37" s="33"/>
      <c r="GGP37" s="33"/>
      <c r="GGQ37" s="33"/>
      <c r="GGR37" s="33"/>
      <c r="GGS37" s="33"/>
      <c r="GGT37" s="33"/>
      <c r="GGU37" s="33"/>
      <c r="GGV37" s="33"/>
      <c r="GGW37" s="33"/>
      <c r="GGX37" s="33"/>
      <c r="GGY37" s="33"/>
      <c r="GGZ37" s="33"/>
      <c r="GHA37" s="33"/>
      <c r="GHB37" s="33"/>
      <c r="GHC37" s="33"/>
      <c r="GHD37" s="33"/>
      <c r="GHE37" s="33"/>
      <c r="GHF37" s="33"/>
      <c r="GHG37" s="33"/>
      <c r="GHH37" s="33"/>
      <c r="GHI37" s="33"/>
      <c r="GHJ37" s="33"/>
      <c r="GHK37" s="33"/>
      <c r="GHL37" s="33"/>
      <c r="GHM37" s="33"/>
      <c r="GHN37" s="33"/>
      <c r="GHO37" s="33"/>
      <c r="GHP37" s="33"/>
      <c r="GHQ37" s="33"/>
      <c r="GHR37" s="33"/>
      <c r="GHS37" s="33"/>
      <c r="GHT37" s="33"/>
      <c r="GHU37" s="33"/>
      <c r="GHV37" s="33"/>
      <c r="GHW37" s="33"/>
      <c r="GHX37" s="33"/>
      <c r="GHY37" s="33"/>
      <c r="GHZ37" s="33"/>
      <c r="GIA37" s="33"/>
      <c r="GIB37" s="33"/>
      <c r="GIC37" s="33"/>
      <c r="GID37" s="33"/>
      <c r="GIE37" s="33"/>
      <c r="GIF37" s="33"/>
      <c r="GIG37" s="33"/>
      <c r="GIH37" s="33"/>
      <c r="GII37" s="33"/>
      <c r="GIJ37" s="33"/>
      <c r="GIK37" s="33"/>
      <c r="GIL37" s="33"/>
      <c r="GIM37" s="33"/>
      <c r="GIN37" s="33"/>
      <c r="GIO37" s="33"/>
      <c r="GIP37" s="33"/>
      <c r="GIQ37" s="33"/>
      <c r="GIR37" s="33"/>
      <c r="GIS37" s="33"/>
      <c r="GIT37" s="33"/>
      <c r="GIU37" s="33"/>
      <c r="GIV37" s="33"/>
      <c r="GIW37" s="33"/>
      <c r="GIX37" s="33"/>
      <c r="GIY37" s="33"/>
      <c r="GIZ37" s="33"/>
      <c r="GJA37" s="33"/>
      <c r="GJB37" s="33"/>
      <c r="GJC37" s="33"/>
      <c r="GJD37" s="33"/>
      <c r="GJE37" s="33"/>
      <c r="GJF37" s="33"/>
      <c r="GJG37" s="33"/>
      <c r="GJH37" s="33"/>
      <c r="GJI37" s="33"/>
      <c r="GJJ37" s="33"/>
      <c r="GJK37" s="33"/>
      <c r="GJL37" s="33"/>
      <c r="GJM37" s="33"/>
      <c r="GJN37" s="33"/>
      <c r="GJO37" s="33"/>
      <c r="GJP37" s="33"/>
      <c r="GJQ37" s="33"/>
      <c r="GJR37" s="33"/>
      <c r="GJS37" s="33"/>
      <c r="GJT37" s="33"/>
      <c r="GJU37" s="33"/>
      <c r="GJV37" s="33"/>
      <c r="GJW37" s="33"/>
      <c r="GJX37" s="33"/>
      <c r="GJY37" s="33"/>
      <c r="GJZ37" s="33"/>
      <c r="GKA37" s="33"/>
      <c r="GKB37" s="33"/>
      <c r="GKC37" s="33"/>
      <c r="GKD37" s="33"/>
      <c r="GKE37" s="33"/>
      <c r="GKF37" s="33"/>
      <c r="GKG37" s="33"/>
      <c r="GKH37" s="33"/>
      <c r="GKI37" s="33"/>
      <c r="GKJ37" s="33"/>
      <c r="GKK37" s="33"/>
      <c r="GKL37" s="33"/>
      <c r="GKM37" s="33"/>
      <c r="GKN37" s="33"/>
      <c r="GKO37" s="33"/>
      <c r="GKP37" s="33"/>
      <c r="GKQ37" s="33"/>
      <c r="GKR37" s="33"/>
      <c r="GKS37" s="33"/>
      <c r="GKT37" s="33"/>
      <c r="GKU37" s="33"/>
      <c r="GKV37" s="33"/>
      <c r="GKW37" s="33"/>
      <c r="GKX37" s="33"/>
      <c r="GKY37" s="33"/>
      <c r="GKZ37" s="33"/>
      <c r="GLA37" s="33"/>
      <c r="GLB37" s="33"/>
      <c r="GLC37" s="33"/>
      <c r="GLD37" s="33"/>
      <c r="GLE37" s="33"/>
      <c r="GLF37" s="33"/>
      <c r="GLG37" s="33"/>
      <c r="GLH37" s="33"/>
      <c r="GLI37" s="33"/>
      <c r="GLJ37" s="33"/>
      <c r="GLK37" s="33"/>
      <c r="GLL37" s="33"/>
      <c r="GLM37" s="33"/>
      <c r="GLN37" s="33"/>
      <c r="GLO37" s="33"/>
      <c r="GLP37" s="33"/>
      <c r="GLQ37" s="33"/>
      <c r="GLR37" s="33"/>
      <c r="GLS37" s="33"/>
      <c r="GLT37" s="33"/>
      <c r="GLU37" s="33"/>
      <c r="GLV37" s="33"/>
      <c r="GLW37" s="33"/>
      <c r="GLX37" s="33"/>
      <c r="GLY37" s="33"/>
      <c r="GLZ37" s="33"/>
      <c r="GMA37" s="33"/>
      <c r="GMB37" s="33"/>
      <c r="GMC37" s="33"/>
      <c r="GMD37" s="33"/>
      <c r="GME37" s="33"/>
      <c r="GMF37" s="33"/>
      <c r="GMG37" s="33"/>
      <c r="GMH37" s="33"/>
      <c r="GMI37" s="33"/>
      <c r="GMJ37" s="33"/>
      <c r="GMK37" s="33"/>
      <c r="GML37" s="33"/>
      <c r="GMM37" s="33"/>
      <c r="GMN37" s="33"/>
      <c r="GMO37" s="33"/>
      <c r="GMP37" s="33"/>
      <c r="GMQ37" s="33"/>
      <c r="GMR37" s="33"/>
      <c r="GMS37" s="33"/>
      <c r="GMT37" s="33"/>
      <c r="GMU37" s="33"/>
      <c r="GMV37" s="33"/>
      <c r="GMW37" s="33"/>
      <c r="GMX37" s="33"/>
      <c r="GMY37" s="33"/>
      <c r="GMZ37" s="33"/>
      <c r="GNA37" s="33"/>
      <c r="GNB37" s="33"/>
      <c r="GNC37" s="33"/>
      <c r="GND37" s="33"/>
      <c r="GNE37" s="33"/>
      <c r="GNF37" s="33"/>
      <c r="GNG37" s="33"/>
      <c r="GNH37" s="33"/>
      <c r="GNI37" s="33"/>
      <c r="GNJ37" s="33"/>
      <c r="GNK37" s="33"/>
      <c r="GNL37" s="33"/>
      <c r="GNM37" s="33"/>
      <c r="GNN37" s="33"/>
      <c r="GNO37" s="33"/>
      <c r="GNP37" s="33"/>
      <c r="GNQ37" s="33"/>
      <c r="GNR37" s="33"/>
      <c r="GNS37" s="33"/>
      <c r="GNT37" s="33"/>
      <c r="GNU37" s="33"/>
      <c r="GNV37" s="33"/>
      <c r="GNW37" s="33"/>
      <c r="GNX37" s="33"/>
      <c r="GNY37" s="33"/>
      <c r="GNZ37" s="33"/>
      <c r="GOA37" s="33"/>
      <c r="GOB37" s="33"/>
      <c r="GOC37" s="33"/>
      <c r="GOD37" s="33"/>
      <c r="GOE37" s="33"/>
      <c r="GOF37" s="33"/>
      <c r="GOG37" s="33"/>
      <c r="GOH37" s="33"/>
      <c r="GOI37" s="33"/>
      <c r="GOJ37" s="33"/>
      <c r="GOK37" s="33"/>
      <c r="GOL37" s="33"/>
      <c r="GOM37" s="33"/>
      <c r="GON37" s="33"/>
      <c r="GOO37" s="33"/>
      <c r="GOP37" s="33"/>
      <c r="GOQ37" s="33"/>
      <c r="GOR37" s="33"/>
      <c r="GOS37" s="33"/>
      <c r="GOT37" s="33"/>
      <c r="GOU37" s="33"/>
      <c r="GOV37" s="33"/>
      <c r="GOW37" s="33"/>
      <c r="GOX37" s="33"/>
      <c r="GOY37" s="33"/>
      <c r="GOZ37" s="33"/>
      <c r="GPA37" s="33"/>
      <c r="GPB37" s="33"/>
      <c r="GPC37" s="33"/>
      <c r="GPD37" s="33"/>
      <c r="GPE37" s="33"/>
      <c r="GPF37" s="33"/>
      <c r="GPG37" s="33"/>
      <c r="GPH37" s="33"/>
      <c r="GPI37" s="33"/>
      <c r="GPJ37" s="33"/>
      <c r="GPK37" s="33"/>
      <c r="GPL37" s="33"/>
      <c r="GPM37" s="33"/>
      <c r="GPN37" s="33"/>
      <c r="GPO37" s="33"/>
      <c r="GPP37" s="33"/>
      <c r="GPQ37" s="33"/>
      <c r="GPR37" s="33"/>
      <c r="GPS37" s="33"/>
      <c r="GPT37" s="33"/>
      <c r="GPU37" s="33"/>
      <c r="GPV37" s="33"/>
      <c r="GPW37" s="33"/>
      <c r="GPX37" s="33"/>
      <c r="GPY37" s="33"/>
      <c r="GPZ37" s="33"/>
      <c r="GQA37" s="33"/>
      <c r="GQB37" s="33"/>
      <c r="GQC37" s="33"/>
      <c r="GQD37" s="33"/>
      <c r="GQE37" s="33"/>
      <c r="GQF37" s="33"/>
      <c r="GQG37" s="33"/>
      <c r="GQH37" s="33"/>
      <c r="GQI37" s="33"/>
      <c r="GQJ37" s="33"/>
      <c r="GQK37" s="33"/>
      <c r="GQL37" s="33"/>
      <c r="GQM37" s="33"/>
      <c r="GQN37" s="33"/>
      <c r="GQO37" s="33"/>
      <c r="GQP37" s="33"/>
      <c r="GQQ37" s="33"/>
      <c r="GQR37" s="33"/>
      <c r="GQS37" s="33"/>
      <c r="GQT37" s="33"/>
      <c r="GQU37" s="33"/>
      <c r="GQV37" s="33"/>
      <c r="GQW37" s="33"/>
      <c r="GQX37" s="33"/>
      <c r="GQY37" s="33"/>
      <c r="GQZ37" s="33"/>
      <c r="GRA37" s="33"/>
      <c r="GRB37" s="33"/>
      <c r="GRC37" s="33"/>
      <c r="GRD37" s="33"/>
      <c r="GRE37" s="33"/>
      <c r="GRF37" s="33"/>
      <c r="GRG37" s="33"/>
      <c r="GRH37" s="33"/>
      <c r="GRI37" s="33"/>
      <c r="GRJ37" s="33"/>
      <c r="GRK37" s="33"/>
      <c r="GRL37" s="33"/>
      <c r="GRM37" s="33"/>
      <c r="GRN37" s="33"/>
      <c r="GRO37" s="33"/>
      <c r="GRP37" s="33"/>
      <c r="GRQ37" s="33"/>
      <c r="GRR37" s="33"/>
      <c r="GRS37" s="33"/>
      <c r="GRT37" s="33"/>
      <c r="GRU37" s="33"/>
      <c r="GRV37" s="33"/>
      <c r="GRW37" s="33"/>
      <c r="GRX37" s="33"/>
      <c r="GRY37" s="33"/>
      <c r="GRZ37" s="33"/>
      <c r="GSA37" s="33"/>
      <c r="GSB37" s="33"/>
      <c r="GSC37" s="33"/>
      <c r="GSD37" s="33"/>
      <c r="GSE37" s="33"/>
      <c r="GSF37" s="33"/>
      <c r="GSG37" s="33"/>
      <c r="GSH37" s="33"/>
      <c r="GSI37" s="33"/>
      <c r="GSJ37" s="33"/>
      <c r="GSK37" s="33"/>
      <c r="GSL37" s="33"/>
      <c r="GSM37" s="33"/>
      <c r="GSN37" s="33"/>
      <c r="GSO37" s="33"/>
      <c r="GSP37" s="33"/>
      <c r="GSQ37" s="33"/>
      <c r="GSR37" s="33"/>
      <c r="GSS37" s="33"/>
      <c r="GST37" s="33"/>
      <c r="GSU37" s="33"/>
      <c r="GSV37" s="33"/>
      <c r="GSW37" s="33"/>
      <c r="GSX37" s="33"/>
      <c r="GSY37" s="33"/>
      <c r="GSZ37" s="33"/>
      <c r="GTA37" s="33"/>
      <c r="GTB37" s="33"/>
      <c r="GTC37" s="33"/>
      <c r="GTD37" s="33"/>
      <c r="GTE37" s="33"/>
      <c r="GTF37" s="33"/>
      <c r="GTG37" s="33"/>
      <c r="GTH37" s="33"/>
      <c r="GTI37" s="33"/>
      <c r="GTJ37" s="33"/>
      <c r="GTK37" s="33"/>
      <c r="GTL37" s="33"/>
      <c r="GTM37" s="33"/>
      <c r="GTN37" s="33"/>
      <c r="GTO37" s="33"/>
      <c r="GTP37" s="33"/>
      <c r="GTQ37" s="33"/>
      <c r="GTR37" s="33"/>
      <c r="GTS37" s="33"/>
      <c r="GTT37" s="33"/>
      <c r="GTU37" s="33"/>
      <c r="GTV37" s="33"/>
      <c r="GTW37" s="33"/>
      <c r="GTX37" s="33"/>
      <c r="GTY37" s="33"/>
      <c r="GTZ37" s="33"/>
      <c r="GUA37" s="33"/>
      <c r="GUB37" s="33"/>
      <c r="GUC37" s="33"/>
      <c r="GUD37" s="33"/>
      <c r="GUE37" s="33"/>
      <c r="GUF37" s="33"/>
      <c r="GUG37" s="33"/>
      <c r="GUH37" s="33"/>
      <c r="GUI37" s="33"/>
      <c r="GUJ37" s="33"/>
      <c r="GUK37" s="33"/>
      <c r="GUL37" s="33"/>
      <c r="GUM37" s="33"/>
      <c r="GUN37" s="33"/>
      <c r="GUO37" s="33"/>
      <c r="GUP37" s="33"/>
      <c r="GUQ37" s="33"/>
      <c r="GUR37" s="33"/>
      <c r="GUS37" s="33"/>
      <c r="GUT37" s="33"/>
      <c r="GUU37" s="33"/>
      <c r="GUV37" s="33"/>
      <c r="GUW37" s="33"/>
      <c r="GUX37" s="33"/>
      <c r="GUY37" s="33"/>
      <c r="GUZ37" s="33"/>
      <c r="GVA37" s="33"/>
      <c r="GVB37" s="33"/>
      <c r="GVC37" s="33"/>
      <c r="GVD37" s="33"/>
      <c r="GVE37" s="33"/>
      <c r="GVF37" s="33"/>
      <c r="GVG37" s="33"/>
      <c r="GVH37" s="33"/>
      <c r="GVI37" s="33"/>
      <c r="GVJ37" s="33"/>
      <c r="GVK37" s="33"/>
      <c r="GVL37" s="33"/>
      <c r="GVM37" s="33"/>
      <c r="GVN37" s="33"/>
      <c r="GVO37" s="33"/>
      <c r="GVP37" s="33"/>
      <c r="GVQ37" s="33"/>
      <c r="GVR37" s="33"/>
      <c r="GVS37" s="33"/>
      <c r="GVT37" s="33"/>
      <c r="GVU37" s="33"/>
      <c r="GVV37" s="33"/>
      <c r="GVW37" s="33"/>
      <c r="GVX37" s="33"/>
      <c r="GVY37" s="33"/>
      <c r="GVZ37" s="33"/>
      <c r="GWA37" s="33"/>
      <c r="GWB37" s="33"/>
      <c r="GWC37" s="33"/>
      <c r="GWD37" s="33"/>
      <c r="GWE37" s="33"/>
      <c r="GWF37" s="33"/>
      <c r="GWG37" s="33"/>
      <c r="GWH37" s="33"/>
      <c r="GWI37" s="33"/>
      <c r="GWJ37" s="33"/>
      <c r="GWK37" s="33"/>
      <c r="GWL37" s="33"/>
      <c r="GWM37" s="33"/>
      <c r="GWN37" s="33"/>
      <c r="GWO37" s="33"/>
      <c r="GWP37" s="33"/>
      <c r="GWQ37" s="33"/>
      <c r="GWR37" s="33"/>
      <c r="GWS37" s="33"/>
      <c r="GWT37" s="33"/>
      <c r="GWU37" s="33"/>
      <c r="GWV37" s="33"/>
      <c r="GWW37" s="33"/>
      <c r="GWX37" s="33"/>
      <c r="GWY37" s="33"/>
      <c r="GWZ37" s="33"/>
      <c r="GXA37" s="33"/>
      <c r="GXB37" s="33"/>
      <c r="GXC37" s="33"/>
      <c r="GXD37" s="33"/>
      <c r="GXE37" s="33"/>
      <c r="GXF37" s="33"/>
      <c r="GXG37" s="33"/>
      <c r="GXH37" s="33"/>
      <c r="GXI37" s="33"/>
      <c r="GXJ37" s="33"/>
      <c r="GXK37" s="33"/>
      <c r="GXL37" s="33"/>
      <c r="GXM37" s="33"/>
      <c r="GXN37" s="33"/>
      <c r="GXO37" s="33"/>
      <c r="GXP37" s="33"/>
      <c r="GXQ37" s="33"/>
      <c r="GXR37" s="33"/>
      <c r="GXS37" s="33"/>
      <c r="GXT37" s="33"/>
      <c r="GXU37" s="33"/>
      <c r="GXV37" s="33"/>
      <c r="GXW37" s="33"/>
      <c r="GXX37" s="33"/>
      <c r="GXY37" s="33"/>
      <c r="GXZ37" s="33"/>
      <c r="GYA37" s="33"/>
      <c r="GYB37" s="33"/>
      <c r="GYC37" s="33"/>
      <c r="GYD37" s="33"/>
      <c r="GYE37" s="33"/>
      <c r="GYF37" s="33"/>
      <c r="GYG37" s="33"/>
      <c r="GYH37" s="33"/>
      <c r="GYI37" s="33"/>
      <c r="GYJ37" s="33"/>
      <c r="GYK37" s="33"/>
      <c r="GYL37" s="33"/>
      <c r="GYM37" s="33"/>
      <c r="GYN37" s="33"/>
      <c r="GYO37" s="33"/>
      <c r="GYP37" s="33"/>
      <c r="GYQ37" s="33"/>
      <c r="GYR37" s="33"/>
      <c r="GYS37" s="33"/>
      <c r="GYT37" s="33"/>
      <c r="GYU37" s="33"/>
      <c r="GYV37" s="33"/>
      <c r="GYW37" s="33"/>
      <c r="GYX37" s="33"/>
      <c r="GYY37" s="33"/>
      <c r="GYZ37" s="33"/>
      <c r="GZA37" s="33"/>
      <c r="GZB37" s="33"/>
      <c r="GZC37" s="33"/>
      <c r="GZD37" s="33"/>
      <c r="GZE37" s="33"/>
      <c r="GZF37" s="33"/>
      <c r="GZG37" s="33"/>
      <c r="GZH37" s="33"/>
      <c r="GZI37" s="33"/>
      <c r="GZJ37" s="33"/>
      <c r="GZK37" s="33"/>
      <c r="GZL37" s="33"/>
      <c r="GZM37" s="33"/>
      <c r="GZN37" s="33"/>
      <c r="GZO37" s="33"/>
      <c r="GZP37" s="33"/>
      <c r="GZQ37" s="33"/>
      <c r="GZR37" s="33"/>
      <c r="GZS37" s="33"/>
      <c r="GZT37" s="33"/>
      <c r="GZU37" s="33"/>
      <c r="GZV37" s="33"/>
      <c r="GZW37" s="33"/>
      <c r="GZX37" s="33"/>
      <c r="GZY37" s="33"/>
      <c r="GZZ37" s="33"/>
      <c r="HAA37" s="33"/>
      <c r="HAB37" s="33"/>
      <c r="HAC37" s="33"/>
      <c r="HAD37" s="33"/>
      <c r="HAE37" s="33"/>
      <c r="HAF37" s="33"/>
      <c r="HAG37" s="33"/>
      <c r="HAH37" s="33"/>
      <c r="HAI37" s="33"/>
      <c r="HAJ37" s="33"/>
      <c r="HAK37" s="33"/>
      <c r="HAL37" s="33"/>
      <c r="HAM37" s="33"/>
      <c r="HAN37" s="33"/>
      <c r="HAO37" s="33"/>
      <c r="HAP37" s="33"/>
      <c r="HAQ37" s="33"/>
      <c r="HAR37" s="33"/>
      <c r="HAS37" s="33"/>
      <c r="HAT37" s="33"/>
      <c r="HAU37" s="33"/>
      <c r="HAV37" s="33"/>
      <c r="HAW37" s="33"/>
      <c r="HAX37" s="33"/>
      <c r="HAY37" s="33"/>
      <c r="HAZ37" s="33"/>
      <c r="HBA37" s="33"/>
      <c r="HBB37" s="33"/>
      <c r="HBC37" s="33"/>
      <c r="HBD37" s="33"/>
      <c r="HBE37" s="33"/>
      <c r="HBF37" s="33"/>
      <c r="HBG37" s="33"/>
      <c r="HBH37" s="33"/>
      <c r="HBI37" s="33"/>
      <c r="HBJ37" s="33"/>
      <c r="HBK37" s="33"/>
      <c r="HBL37" s="33"/>
      <c r="HBM37" s="33"/>
      <c r="HBN37" s="33"/>
      <c r="HBO37" s="33"/>
      <c r="HBP37" s="33"/>
      <c r="HBQ37" s="33"/>
      <c r="HBR37" s="33"/>
      <c r="HBS37" s="33"/>
      <c r="HBT37" s="33"/>
      <c r="HBU37" s="33"/>
      <c r="HBV37" s="33"/>
      <c r="HBW37" s="33"/>
      <c r="HBX37" s="33"/>
      <c r="HBY37" s="33"/>
      <c r="HBZ37" s="33"/>
      <c r="HCA37" s="33"/>
      <c r="HCB37" s="33"/>
      <c r="HCC37" s="33"/>
      <c r="HCD37" s="33"/>
      <c r="HCE37" s="33"/>
      <c r="HCF37" s="33"/>
      <c r="HCG37" s="33"/>
      <c r="HCH37" s="33"/>
      <c r="HCI37" s="33"/>
      <c r="HCJ37" s="33"/>
      <c r="HCK37" s="33"/>
      <c r="HCL37" s="33"/>
      <c r="HCM37" s="33"/>
      <c r="HCN37" s="33"/>
      <c r="HCO37" s="33"/>
      <c r="HCP37" s="33"/>
      <c r="HCQ37" s="33"/>
      <c r="HCR37" s="33"/>
      <c r="HCS37" s="33"/>
      <c r="HCT37" s="33"/>
      <c r="HCU37" s="33"/>
      <c r="HCV37" s="33"/>
      <c r="HCW37" s="33"/>
      <c r="HCX37" s="33"/>
      <c r="HCY37" s="33"/>
      <c r="HCZ37" s="33"/>
      <c r="HDA37" s="33"/>
      <c r="HDB37" s="33"/>
      <c r="HDC37" s="33"/>
      <c r="HDD37" s="33"/>
      <c r="HDE37" s="33"/>
      <c r="HDF37" s="33"/>
      <c r="HDG37" s="33"/>
      <c r="HDH37" s="33"/>
      <c r="HDI37" s="33"/>
      <c r="HDJ37" s="33"/>
      <c r="HDK37" s="33"/>
      <c r="HDL37" s="33"/>
      <c r="HDM37" s="33"/>
      <c r="HDN37" s="33"/>
      <c r="HDO37" s="33"/>
      <c r="HDP37" s="33"/>
      <c r="HDQ37" s="33"/>
      <c r="HDR37" s="33"/>
      <c r="HDS37" s="33"/>
      <c r="HDT37" s="33"/>
      <c r="HDU37" s="33"/>
      <c r="HDV37" s="33"/>
      <c r="HDW37" s="33"/>
      <c r="HDX37" s="33"/>
      <c r="HDY37" s="33"/>
      <c r="HDZ37" s="33"/>
      <c r="HEA37" s="33"/>
      <c r="HEB37" s="33"/>
      <c r="HEC37" s="33"/>
      <c r="HED37" s="33"/>
      <c r="HEE37" s="33"/>
      <c r="HEF37" s="33"/>
      <c r="HEG37" s="33"/>
      <c r="HEH37" s="33"/>
      <c r="HEI37" s="33"/>
      <c r="HEJ37" s="33"/>
      <c r="HEK37" s="33"/>
      <c r="HEL37" s="33"/>
      <c r="HEM37" s="33"/>
      <c r="HEN37" s="33"/>
      <c r="HEO37" s="33"/>
      <c r="HEP37" s="33"/>
      <c r="HEQ37" s="33"/>
      <c r="HER37" s="33"/>
      <c r="HES37" s="33"/>
      <c r="HET37" s="33"/>
      <c r="HEU37" s="33"/>
      <c r="HEV37" s="33"/>
      <c r="HEW37" s="33"/>
      <c r="HEX37" s="33"/>
      <c r="HEY37" s="33"/>
      <c r="HEZ37" s="33"/>
      <c r="HFA37" s="33"/>
      <c r="HFB37" s="33"/>
      <c r="HFC37" s="33"/>
      <c r="HFD37" s="33"/>
      <c r="HFE37" s="33"/>
      <c r="HFF37" s="33"/>
      <c r="HFG37" s="33"/>
      <c r="HFH37" s="33"/>
      <c r="HFI37" s="33"/>
      <c r="HFJ37" s="33"/>
      <c r="HFK37" s="33"/>
      <c r="HFL37" s="33"/>
      <c r="HFM37" s="33"/>
      <c r="HFN37" s="33"/>
      <c r="HFO37" s="33"/>
      <c r="HFP37" s="33"/>
      <c r="HFQ37" s="33"/>
      <c r="HFR37" s="33"/>
      <c r="HFS37" s="33"/>
      <c r="HFT37" s="33"/>
      <c r="HFU37" s="33"/>
      <c r="HFV37" s="33"/>
      <c r="HFW37" s="33"/>
      <c r="HFX37" s="33"/>
      <c r="HFY37" s="33"/>
      <c r="HFZ37" s="33"/>
      <c r="HGA37" s="33"/>
      <c r="HGB37" s="33"/>
      <c r="HGC37" s="33"/>
      <c r="HGD37" s="33"/>
      <c r="HGE37" s="33"/>
      <c r="HGF37" s="33"/>
      <c r="HGG37" s="33"/>
      <c r="HGH37" s="33"/>
      <c r="HGI37" s="33"/>
      <c r="HGJ37" s="33"/>
      <c r="HGK37" s="33"/>
      <c r="HGL37" s="33"/>
      <c r="HGM37" s="33"/>
      <c r="HGN37" s="33"/>
      <c r="HGO37" s="33"/>
      <c r="HGP37" s="33"/>
      <c r="HGQ37" s="33"/>
      <c r="HGR37" s="33"/>
      <c r="HGS37" s="33"/>
      <c r="HGT37" s="33"/>
      <c r="HGU37" s="33"/>
      <c r="HGV37" s="33"/>
      <c r="HGW37" s="33"/>
      <c r="HGX37" s="33"/>
      <c r="HGY37" s="33"/>
      <c r="HGZ37" s="33"/>
      <c r="HHA37" s="33"/>
      <c r="HHB37" s="33"/>
      <c r="HHC37" s="33"/>
      <c r="HHD37" s="33"/>
      <c r="HHE37" s="33"/>
      <c r="HHF37" s="33"/>
      <c r="HHG37" s="33"/>
      <c r="HHH37" s="33"/>
      <c r="HHI37" s="33"/>
      <c r="HHJ37" s="33"/>
      <c r="HHK37" s="33"/>
      <c r="HHL37" s="33"/>
      <c r="HHM37" s="33"/>
      <c r="HHN37" s="33"/>
      <c r="HHO37" s="33"/>
      <c r="HHP37" s="33"/>
      <c r="HHQ37" s="33"/>
      <c r="HHR37" s="33"/>
      <c r="HHS37" s="33"/>
      <c r="HHT37" s="33"/>
      <c r="HHU37" s="33"/>
      <c r="HHV37" s="33"/>
      <c r="HHW37" s="33"/>
      <c r="HHX37" s="33"/>
      <c r="HHY37" s="33"/>
      <c r="HHZ37" s="33"/>
      <c r="HIA37" s="33"/>
      <c r="HIB37" s="33"/>
      <c r="HIC37" s="33"/>
      <c r="HID37" s="33"/>
      <c r="HIE37" s="33"/>
      <c r="HIF37" s="33"/>
      <c r="HIG37" s="33"/>
      <c r="HIH37" s="33"/>
      <c r="HII37" s="33"/>
      <c r="HIJ37" s="33"/>
      <c r="HIK37" s="33"/>
      <c r="HIL37" s="33"/>
      <c r="HIM37" s="33"/>
      <c r="HIN37" s="33"/>
      <c r="HIO37" s="33"/>
      <c r="HIP37" s="33"/>
      <c r="HIQ37" s="33"/>
      <c r="HIR37" s="33"/>
      <c r="HIS37" s="33"/>
      <c r="HIT37" s="33"/>
      <c r="HIU37" s="33"/>
      <c r="HIV37" s="33"/>
      <c r="HIW37" s="33"/>
      <c r="HIX37" s="33"/>
      <c r="HIY37" s="33"/>
      <c r="HIZ37" s="33"/>
      <c r="HJA37" s="33"/>
      <c r="HJB37" s="33"/>
      <c r="HJC37" s="33"/>
      <c r="HJD37" s="33"/>
      <c r="HJE37" s="33"/>
      <c r="HJF37" s="33"/>
      <c r="HJG37" s="33"/>
      <c r="HJH37" s="33"/>
      <c r="HJI37" s="33"/>
      <c r="HJJ37" s="33"/>
      <c r="HJK37" s="33"/>
      <c r="HJL37" s="33"/>
      <c r="HJM37" s="33"/>
      <c r="HJN37" s="33"/>
      <c r="HJO37" s="33"/>
      <c r="HJP37" s="33"/>
      <c r="HJQ37" s="33"/>
      <c r="HJR37" s="33"/>
      <c r="HJS37" s="33"/>
      <c r="HJT37" s="33"/>
      <c r="HJU37" s="33"/>
      <c r="HJV37" s="33"/>
      <c r="HJW37" s="33"/>
      <c r="HJX37" s="33"/>
      <c r="HJY37" s="33"/>
      <c r="HJZ37" s="33"/>
      <c r="HKA37" s="33"/>
      <c r="HKB37" s="33"/>
      <c r="HKC37" s="33"/>
      <c r="HKD37" s="33"/>
      <c r="HKE37" s="33"/>
      <c r="HKF37" s="33"/>
      <c r="HKG37" s="33"/>
      <c r="HKH37" s="33"/>
      <c r="HKI37" s="33"/>
      <c r="HKJ37" s="33"/>
      <c r="HKK37" s="33"/>
      <c r="HKL37" s="33"/>
      <c r="HKM37" s="33"/>
      <c r="HKN37" s="33"/>
      <c r="HKO37" s="33"/>
      <c r="HKP37" s="33"/>
      <c r="HKQ37" s="33"/>
      <c r="HKR37" s="33"/>
      <c r="HKS37" s="33"/>
      <c r="HKT37" s="33"/>
      <c r="HKU37" s="33"/>
      <c r="HKV37" s="33"/>
      <c r="HKW37" s="33"/>
      <c r="HKX37" s="33"/>
      <c r="HKY37" s="33"/>
      <c r="HKZ37" s="33"/>
      <c r="HLA37" s="33"/>
      <c r="HLB37" s="33"/>
      <c r="HLC37" s="33"/>
      <c r="HLD37" s="33"/>
      <c r="HLE37" s="33"/>
      <c r="HLF37" s="33"/>
      <c r="HLG37" s="33"/>
      <c r="HLH37" s="33"/>
      <c r="HLI37" s="33"/>
      <c r="HLJ37" s="33"/>
      <c r="HLK37" s="33"/>
      <c r="HLL37" s="33"/>
      <c r="HLM37" s="33"/>
      <c r="HLN37" s="33"/>
      <c r="HLO37" s="33"/>
      <c r="HLP37" s="33"/>
      <c r="HLQ37" s="33"/>
      <c r="HLR37" s="33"/>
      <c r="HLS37" s="33"/>
      <c r="HLT37" s="33"/>
      <c r="HLU37" s="33"/>
      <c r="HLV37" s="33"/>
      <c r="HLW37" s="33"/>
      <c r="HLX37" s="33"/>
      <c r="HLY37" s="33"/>
      <c r="HLZ37" s="33"/>
      <c r="HMA37" s="33"/>
      <c r="HMB37" s="33"/>
      <c r="HMC37" s="33"/>
      <c r="HMD37" s="33"/>
      <c r="HME37" s="33"/>
      <c r="HMF37" s="33"/>
      <c r="HMG37" s="33"/>
      <c r="HMH37" s="33"/>
      <c r="HMI37" s="33"/>
      <c r="HMJ37" s="33"/>
      <c r="HMK37" s="33"/>
      <c r="HML37" s="33"/>
      <c r="HMM37" s="33"/>
      <c r="HMN37" s="33"/>
      <c r="HMO37" s="33"/>
      <c r="HMP37" s="33"/>
      <c r="HMQ37" s="33"/>
      <c r="HMR37" s="33"/>
      <c r="HMS37" s="33"/>
      <c r="HMT37" s="33"/>
      <c r="HMU37" s="33"/>
      <c r="HMV37" s="33"/>
      <c r="HMW37" s="33"/>
      <c r="HMX37" s="33"/>
      <c r="HMY37" s="33"/>
      <c r="HMZ37" s="33"/>
      <c r="HNA37" s="33"/>
      <c r="HNB37" s="33"/>
      <c r="HNC37" s="33"/>
      <c r="HND37" s="33"/>
      <c r="HNE37" s="33"/>
      <c r="HNF37" s="33"/>
      <c r="HNG37" s="33"/>
      <c r="HNH37" s="33"/>
      <c r="HNI37" s="33"/>
      <c r="HNJ37" s="33"/>
      <c r="HNK37" s="33"/>
      <c r="HNL37" s="33"/>
      <c r="HNM37" s="33"/>
      <c r="HNN37" s="33"/>
      <c r="HNO37" s="33"/>
      <c r="HNP37" s="33"/>
      <c r="HNQ37" s="33"/>
      <c r="HNR37" s="33"/>
      <c r="HNS37" s="33"/>
      <c r="HNT37" s="33"/>
      <c r="HNU37" s="33"/>
      <c r="HNV37" s="33"/>
      <c r="HNW37" s="33"/>
      <c r="HNX37" s="33"/>
      <c r="HNY37" s="33"/>
      <c r="HNZ37" s="33"/>
      <c r="HOA37" s="33"/>
      <c r="HOB37" s="33"/>
      <c r="HOC37" s="33"/>
      <c r="HOD37" s="33"/>
      <c r="HOE37" s="33"/>
      <c r="HOF37" s="33"/>
      <c r="HOG37" s="33"/>
      <c r="HOH37" s="33"/>
      <c r="HOI37" s="33"/>
      <c r="HOJ37" s="33"/>
      <c r="HOK37" s="33"/>
      <c r="HOL37" s="33"/>
      <c r="HOM37" s="33"/>
      <c r="HON37" s="33"/>
      <c r="HOO37" s="33"/>
      <c r="HOP37" s="33"/>
      <c r="HOQ37" s="33"/>
      <c r="HOR37" s="33"/>
      <c r="HOS37" s="33"/>
      <c r="HOT37" s="33"/>
      <c r="HOU37" s="33"/>
      <c r="HOV37" s="33"/>
      <c r="HOW37" s="33"/>
      <c r="HOX37" s="33"/>
      <c r="HOY37" s="33"/>
      <c r="HOZ37" s="33"/>
      <c r="HPA37" s="33"/>
      <c r="HPB37" s="33"/>
      <c r="HPC37" s="33"/>
      <c r="HPD37" s="33"/>
      <c r="HPE37" s="33"/>
      <c r="HPF37" s="33"/>
      <c r="HPG37" s="33"/>
      <c r="HPH37" s="33"/>
      <c r="HPI37" s="33"/>
      <c r="HPJ37" s="33"/>
      <c r="HPK37" s="33"/>
      <c r="HPL37" s="33"/>
      <c r="HPM37" s="33"/>
      <c r="HPN37" s="33"/>
      <c r="HPO37" s="33"/>
      <c r="HPP37" s="33"/>
      <c r="HPQ37" s="33"/>
      <c r="HPR37" s="33"/>
      <c r="HPS37" s="33"/>
      <c r="HPT37" s="33"/>
      <c r="HPU37" s="33"/>
      <c r="HPV37" s="33"/>
      <c r="HPW37" s="33"/>
      <c r="HPX37" s="33"/>
      <c r="HPY37" s="33"/>
      <c r="HPZ37" s="33"/>
      <c r="HQA37" s="33"/>
      <c r="HQB37" s="33"/>
      <c r="HQC37" s="33"/>
      <c r="HQD37" s="33"/>
      <c r="HQE37" s="33"/>
      <c r="HQF37" s="33"/>
      <c r="HQG37" s="33"/>
      <c r="HQH37" s="33"/>
      <c r="HQI37" s="33"/>
      <c r="HQJ37" s="33"/>
      <c r="HQK37" s="33"/>
      <c r="HQL37" s="33"/>
      <c r="HQM37" s="33"/>
      <c r="HQN37" s="33"/>
      <c r="HQO37" s="33"/>
      <c r="HQP37" s="33"/>
      <c r="HQQ37" s="33"/>
      <c r="HQR37" s="33"/>
      <c r="HQS37" s="33"/>
      <c r="HQT37" s="33"/>
      <c r="HQU37" s="33"/>
      <c r="HQV37" s="33"/>
      <c r="HQW37" s="33"/>
      <c r="HQX37" s="33"/>
      <c r="HQY37" s="33"/>
      <c r="HQZ37" s="33"/>
      <c r="HRA37" s="33"/>
      <c r="HRB37" s="33"/>
      <c r="HRC37" s="33"/>
      <c r="HRD37" s="33"/>
      <c r="HRE37" s="33"/>
      <c r="HRF37" s="33"/>
      <c r="HRG37" s="33"/>
      <c r="HRH37" s="33"/>
      <c r="HRI37" s="33"/>
      <c r="HRJ37" s="33"/>
      <c r="HRK37" s="33"/>
      <c r="HRL37" s="33"/>
      <c r="HRM37" s="33"/>
      <c r="HRN37" s="33"/>
      <c r="HRO37" s="33"/>
      <c r="HRP37" s="33"/>
      <c r="HRQ37" s="33"/>
      <c r="HRR37" s="33"/>
      <c r="HRS37" s="33"/>
      <c r="HRT37" s="33"/>
      <c r="HRU37" s="33"/>
      <c r="HRV37" s="33"/>
      <c r="HRW37" s="33"/>
      <c r="HRX37" s="33"/>
      <c r="HRY37" s="33"/>
      <c r="HRZ37" s="33"/>
      <c r="HSA37" s="33"/>
      <c r="HSB37" s="33"/>
      <c r="HSC37" s="33"/>
      <c r="HSD37" s="33"/>
      <c r="HSE37" s="33"/>
      <c r="HSF37" s="33"/>
      <c r="HSG37" s="33"/>
      <c r="HSH37" s="33"/>
      <c r="HSI37" s="33"/>
      <c r="HSJ37" s="33"/>
      <c r="HSK37" s="33"/>
      <c r="HSL37" s="33"/>
      <c r="HSM37" s="33"/>
      <c r="HSN37" s="33"/>
      <c r="HSO37" s="33"/>
      <c r="HSP37" s="33"/>
      <c r="HSQ37" s="33"/>
      <c r="HSR37" s="33"/>
      <c r="HSS37" s="33"/>
      <c r="HST37" s="33"/>
      <c r="HSU37" s="33"/>
      <c r="HSV37" s="33"/>
      <c r="HSW37" s="33"/>
      <c r="HSX37" s="33"/>
      <c r="HSY37" s="33"/>
      <c r="HSZ37" s="33"/>
      <c r="HTA37" s="33"/>
      <c r="HTB37" s="33"/>
      <c r="HTC37" s="33"/>
      <c r="HTD37" s="33"/>
      <c r="HTE37" s="33"/>
      <c r="HTF37" s="33"/>
      <c r="HTG37" s="33"/>
      <c r="HTH37" s="33"/>
      <c r="HTI37" s="33"/>
      <c r="HTJ37" s="33"/>
      <c r="HTK37" s="33"/>
      <c r="HTL37" s="33"/>
      <c r="HTM37" s="33"/>
      <c r="HTN37" s="33"/>
      <c r="HTO37" s="33"/>
      <c r="HTP37" s="33"/>
      <c r="HTQ37" s="33"/>
      <c r="HTR37" s="33"/>
      <c r="HTS37" s="33"/>
      <c r="HTT37" s="33"/>
      <c r="HTU37" s="33"/>
      <c r="HTV37" s="33"/>
      <c r="HTW37" s="33"/>
      <c r="HTX37" s="33"/>
      <c r="HTY37" s="33"/>
      <c r="HTZ37" s="33"/>
      <c r="HUA37" s="33"/>
      <c r="HUB37" s="33"/>
      <c r="HUC37" s="33"/>
      <c r="HUD37" s="33"/>
      <c r="HUE37" s="33"/>
      <c r="HUF37" s="33"/>
      <c r="HUG37" s="33"/>
      <c r="HUH37" s="33"/>
      <c r="HUI37" s="33"/>
      <c r="HUJ37" s="33"/>
      <c r="HUK37" s="33"/>
      <c r="HUL37" s="33"/>
      <c r="HUM37" s="33"/>
      <c r="HUN37" s="33"/>
      <c r="HUO37" s="33"/>
      <c r="HUP37" s="33"/>
      <c r="HUQ37" s="33"/>
      <c r="HUR37" s="33"/>
      <c r="HUS37" s="33"/>
      <c r="HUT37" s="33"/>
      <c r="HUU37" s="33"/>
      <c r="HUV37" s="33"/>
      <c r="HUW37" s="33"/>
      <c r="HUX37" s="33"/>
      <c r="HUY37" s="33"/>
      <c r="HUZ37" s="33"/>
      <c r="HVA37" s="33"/>
      <c r="HVB37" s="33"/>
      <c r="HVC37" s="33"/>
      <c r="HVD37" s="33"/>
      <c r="HVE37" s="33"/>
      <c r="HVF37" s="33"/>
      <c r="HVG37" s="33"/>
      <c r="HVH37" s="33"/>
      <c r="HVI37" s="33"/>
      <c r="HVJ37" s="33"/>
      <c r="HVK37" s="33"/>
      <c r="HVL37" s="33"/>
      <c r="HVM37" s="33"/>
      <c r="HVN37" s="33"/>
      <c r="HVO37" s="33"/>
      <c r="HVP37" s="33"/>
      <c r="HVQ37" s="33"/>
      <c r="HVR37" s="33"/>
      <c r="HVS37" s="33"/>
      <c r="HVT37" s="33"/>
      <c r="HVU37" s="33"/>
      <c r="HVV37" s="33"/>
      <c r="HVW37" s="33"/>
      <c r="HVX37" s="33"/>
      <c r="HVY37" s="33"/>
      <c r="HVZ37" s="33"/>
      <c r="HWA37" s="33"/>
      <c r="HWB37" s="33"/>
      <c r="HWC37" s="33"/>
      <c r="HWD37" s="33"/>
      <c r="HWE37" s="33"/>
      <c r="HWF37" s="33"/>
      <c r="HWG37" s="33"/>
      <c r="HWH37" s="33"/>
      <c r="HWI37" s="33"/>
      <c r="HWJ37" s="33"/>
      <c r="HWK37" s="33"/>
      <c r="HWL37" s="33"/>
      <c r="HWM37" s="33"/>
      <c r="HWN37" s="33"/>
      <c r="HWO37" s="33"/>
      <c r="HWP37" s="33"/>
      <c r="HWQ37" s="33"/>
      <c r="HWR37" s="33"/>
      <c r="HWS37" s="33"/>
      <c r="HWT37" s="33"/>
      <c r="HWU37" s="33"/>
      <c r="HWV37" s="33"/>
      <c r="HWW37" s="33"/>
      <c r="HWX37" s="33"/>
      <c r="HWY37" s="33"/>
      <c r="HWZ37" s="33"/>
      <c r="HXA37" s="33"/>
      <c r="HXB37" s="33"/>
      <c r="HXC37" s="33"/>
      <c r="HXD37" s="33"/>
      <c r="HXE37" s="33"/>
      <c r="HXF37" s="33"/>
      <c r="HXG37" s="33"/>
      <c r="HXH37" s="33"/>
      <c r="HXI37" s="33"/>
      <c r="HXJ37" s="33"/>
      <c r="HXK37" s="33"/>
      <c r="HXL37" s="33"/>
      <c r="HXM37" s="33"/>
      <c r="HXN37" s="33"/>
      <c r="HXO37" s="33"/>
      <c r="HXP37" s="33"/>
      <c r="HXQ37" s="33"/>
      <c r="HXR37" s="33"/>
      <c r="HXS37" s="33"/>
      <c r="HXT37" s="33"/>
      <c r="HXU37" s="33"/>
      <c r="HXV37" s="33"/>
      <c r="HXW37" s="33"/>
      <c r="HXX37" s="33"/>
      <c r="HXY37" s="33"/>
      <c r="HXZ37" s="33"/>
      <c r="HYA37" s="33"/>
      <c r="HYB37" s="33"/>
      <c r="HYC37" s="33"/>
      <c r="HYD37" s="33"/>
      <c r="HYE37" s="33"/>
      <c r="HYF37" s="33"/>
      <c r="HYG37" s="33"/>
      <c r="HYH37" s="33"/>
      <c r="HYI37" s="33"/>
      <c r="HYJ37" s="33"/>
      <c r="HYK37" s="33"/>
      <c r="HYL37" s="33"/>
      <c r="HYM37" s="33"/>
      <c r="HYN37" s="33"/>
      <c r="HYO37" s="33"/>
      <c r="HYP37" s="33"/>
      <c r="HYQ37" s="33"/>
      <c r="HYR37" s="33"/>
      <c r="HYS37" s="33"/>
      <c r="HYT37" s="33"/>
      <c r="HYU37" s="33"/>
      <c r="HYV37" s="33"/>
      <c r="HYW37" s="33"/>
      <c r="HYX37" s="33"/>
      <c r="HYY37" s="33"/>
      <c r="HYZ37" s="33"/>
      <c r="HZA37" s="33"/>
      <c r="HZB37" s="33"/>
      <c r="HZC37" s="33"/>
      <c r="HZD37" s="33"/>
      <c r="HZE37" s="33"/>
      <c r="HZF37" s="33"/>
      <c r="HZG37" s="33"/>
      <c r="HZH37" s="33"/>
      <c r="HZI37" s="33"/>
      <c r="HZJ37" s="33"/>
      <c r="HZK37" s="33"/>
      <c r="HZL37" s="33"/>
      <c r="HZM37" s="33"/>
      <c r="HZN37" s="33"/>
      <c r="HZO37" s="33"/>
      <c r="HZP37" s="33"/>
      <c r="HZQ37" s="33"/>
      <c r="HZR37" s="33"/>
      <c r="HZS37" s="33"/>
      <c r="HZT37" s="33"/>
      <c r="HZU37" s="33"/>
      <c r="HZV37" s="33"/>
      <c r="HZW37" s="33"/>
      <c r="HZX37" s="33"/>
      <c r="HZY37" s="33"/>
      <c r="HZZ37" s="33"/>
      <c r="IAA37" s="33"/>
      <c r="IAB37" s="33"/>
      <c r="IAC37" s="33"/>
      <c r="IAD37" s="33"/>
      <c r="IAE37" s="33"/>
      <c r="IAF37" s="33"/>
      <c r="IAG37" s="33"/>
      <c r="IAH37" s="33"/>
      <c r="IAI37" s="33"/>
      <c r="IAJ37" s="33"/>
      <c r="IAK37" s="33"/>
      <c r="IAL37" s="33"/>
      <c r="IAM37" s="33"/>
      <c r="IAN37" s="33"/>
      <c r="IAO37" s="33"/>
      <c r="IAP37" s="33"/>
      <c r="IAQ37" s="33"/>
      <c r="IAR37" s="33"/>
      <c r="IAS37" s="33"/>
      <c r="IAT37" s="33"/>
      <c r="IAU37" s="33"/>
      <c r="IAV37" s="33"/>
      <c r="IAW37" s="33"/>
      <c r="IAX37" s="33"/>
      <c r="IAY37" s="33"/>
      <c r="IAZ37" s="33"/>
      <c r="IBA37" s="33"/>
      <c r="IBB37" s="33"/>
      <c r="IBC37" s="33"/>
      <c r="IBD37" s="33"/>
      <c r="IBE37" s="33"/>
      <c r="IBF37" s="33"/>
      <c r="IBG37" s="33"/>
      <c r="IBH37" s="33"/>
      <c r="IBI37" s="33"/>
      <c r="IBJ37" s="33"/>
      <c r="IBK37" s="33"/>
      <c r="IBL37" s="33"/>
      <c r="IBM37" s="33"/>
      <c r="IBN37" s="33"/>
      <c r="IBO37" s="33"/>
      <c r="IBP37" s="33"/>
      <c r="IBQ37" s="33"/>
      <c r="IBR37" s="33"/>
      <c r="IBS37" s="33"/>
      <c r="IBT37" s="33"/>
      <c r="IBU37" s="33"/>
      <c r="IBV37" s="33"/>
      <c r="IBW37" s="33"/>
      <c r="IBX37" s="33"/>
      <c r="IBY37" s="33"/>
      <c r="IBZ37" s="33"/>
      <c r="ICA37" s="33"/>
      <c r="ICB37" s="33"/>
      <c r="ICC37" s="33"/>
      <c r="ICD37" s="33"/>
      <c r="ICE37" s="33"/>
      <c r="ICF37" s="33"/>
      <c r="ICG37" s="33"/>
      <c r="ICH37" s="33"/>
      <c r="ICI37" s="33"/>
      <c r="ICJ37" s="33"/>
      <c r="ICK37" s="33"/>
      <c r="ICL37" s="33"/>
      <c r="ICM37" s="33"/>
      <c r="ICN37" s="33"/>
      <c r="ICO37" s="33"/>
      <c r="ICP37" s="33"/>
      <c r="ICQ37" s="33"/>
      <c r="ICR37" s="33"/>
      <c r="ICS37" s="33"/>
      <c r="ICT37" s="33"/>
      <c r="ICU37" s="33"/>
      <c r="ICV37" s="33"/>
      <c r="ICW37" s="33"/>
      <c r="ICX37" s="33"/>
      <c r="ICY37" s="33"/>
      <c r="ICZ37" s="33"/>
      <c r="IDA37" s="33"/>
      <c r="IDB37" s="33"/>
      <c r="IDC37" s="33"/>
      <c r="IDD37" s="33"/>
      <c r="IDE37" s="33"/>
      <c r="IDF37" s="33"/>
      <c r="IDG37" s="33"/>
      <c r="IDH37" s="33"/>
      <c r="IDI37" s="33"/>
      <c r="IDJ37" s="33"/>
      <c r="IDK37" s="33"/>
      <c r="IDL37" s="33"/>
      <c r="IDM37" s="33"/>
      <c r="IDN37" s="33"/>
      <c r="IDO37" s="33"/>
      <c r="IDP37" s="33"/>
      <c r="IDQ37" s="33"/>
      <c r="IDR37" s="33"/>
      <c r="IDS37" s="33"/>
      <c r="IDT37" s="33"/>
      <c r="IDU37" s="33"/>
      <c r="IDV37" s="33"/>
      <c r="IDW37" s="33"/>
      <c r="IDX37" s="33"/>
      <c r="IDY37" s="33"/>
      <c r="IDZ37" s="33"/>
      <c r="IEA37" s="33"/>
      <c r="IEB37" s="33"/>
      <c r="IEC37" s="33"/>
      <c r="IED37" s="33"/>
      <c r="IEE37" s="33"/>
      <c r="IEF37" s="33"/>
      <c r="IEG37" s="33"/>
      <c r="IEH37" s="33"/>
      <c r="IEI37" s="33"/>
      <c r="IEJ37" s="33"/>
      <c r="IEK37" s="33"/>
      <c r="IEL37" s="33"/>
      <c r="IEM37" s="33"/>
      <c r="IEN37" s="33"/>
      <c r="IEO37" s="33"/>
      <c r="IEP37" s="33"/>
      <c r="IEQ37" s="33"/>
      <c r="IER37" s="33"/>
      <c r="IES37" s="33"/>
      <c r="IET37" s="33"/>
      <c r="IEU37" s="33"/>
      <c r="IEV37" s="33"/>
      <c r="IEW37" s="33"/>
      <c r="IEX37" s="33"/>
      <c r="IEY37" s="33"/>
      <c r="IEZ37" s="33"/>
      <c r="IFA37" s="33"/>
      <c r="IFB37" s="33"/>
      <c r="IFC37" s="33"/>
      <c r="IFD37" s="33"/>
      <c r="IFE37" s="33"/>
      <c r="IFF37" s="33"/>
      <c r="IFG37" s="33"/>
      <c r="IFH37" s="33"/>
      <c r="IFI37" s="33"/>
      <c r="IFJ37" s="33"/>
      <c r="IFK37" s="33"/>
      <c r="IFL37" s="33"/>
      <c r="IFM37" s="33"/>
      <c r="IFN37" s="33"/>
      <c r="IFO37" s="33"/>
      <c r="IFP37" s="33"/>
      <c r="IFQ37" s="33"/>
      <c r="IFR37" s="33"/>
      <c r="IFS37" s="33"/>
      <c r="IFT37" s="33"/>
      <c r="IFU37" s="33"/>
      <c r="IFV37" s="33"/>
      <c r="IFW37" s="33"/>
      <c r="IFX37" s="33"/>
      <c r="IFY37" s="33"/>
      <c r="IFZ37" s="33"/>
      <c r="IGA37" s="33"/>
      <c r="IGB37" s="33"/>
      <c r="IGC37" s="33"/>
      <c r="IGD37" s="33"/>
      <c r="IGE37" s="33"/>
      <c r="IGF37" s="33"/>
      <c r="IGG37" s="33"/>
      <c r="IGH37" s="33"/>
      <c r="IGI37" s="33"/>
      <c r="IGJ37" s="33"/>
      <c r="IGK37" s="33"/>
      <c r="IGL37" s="33"/>
      <c r="IGM37" s="33"/>
      <c r="IGN37" s="33"/>
      <c r="IGO37" s="33"/>
      <c r="IGP37" s="33"/>
      <c r="IGQ37" s="33"/>
      <c r="IGR37" s="33"/>
      <c r="IGS37" s="33"/>
      <c r="IGT37" s="33"/>
      <c r="IGU37" s="33"/>
      <c r="IGV37" s="33"/>
      <c r="IGW37" s="33"/>
      <c r="IGX37" s="33"/>
      <c r="IGY37" s="33"/>
      <c r="IGZ37" s="33"/>
      <c r="IHA37" s="33"/>
      <c r="IHB37" s="33"/>
      <c r="IHC37" s="33"/>
      <c r="IHD37" s="33"/>
      <c r="IHE37" s="33"/>
      <c r="IHF37" s="33"/>
      <c r="IHG37" s="33"/>
      <c r="IHH37" s="33"/>
      <c r="IHI37" s="33"/>
      <c r="IHJ37" s="33"/>
      <c r="IHK37" s="33"/>
      <c r="IHL37" s="33"/>
      <c r="IHM37" s="33"/>
      <c r="IHN37" s="33"/>
      <c r="IHO37" s="33"/>
      <c r="IHP37" s="33"/>
      <c r="IHQ37" s="33"/>
      <c r="IHR37" s="33"/>
      <c r="IHS37" s="33"/>
      <c r="IHT37" s="33"/>
      <c r="IHU37" s="33"/>
      <c r="IHV37" s="33"/>
      <c r="IHW37" s="33"/>
      <c r="IHX37" s="33"/>
      <c r="IHY37" s="33"/>
      <c r="IHZ37" s="33"/>
      <c r="IIA37" s="33"/>
      <c r="IIB37" s="33"/>
      <c r="IIC37" s="33"/>
      <c r="IID37" s="33"/>
      <c r="IIE37" s="33"/>
      <c r="IIF37" s="33"/>
      <c r="IIG37" s="33"/>
      <c r="IIH37" s="33"/>
      <c r="III37" s="33"/>
      <c r="IIJ37" s="33"/>
      <c r="IIK37" s="33"/>
      <c r="IIL37" s="33"/>
      <c r="IIM37" s="33"/>
      <c r="IIN37" s="33"/>
      <c r="IIO37" s="33"/>
      <c r="IIP37" s="33"/>
      <c r="IIQ37" s="33"/>
      <c r="IIR37" s="33"/>
      <c r="IIS37" s="33"/>
      <c r="IIT37" s="33"/>
      <c r="IIU37" s="33"/>
      <c r="IIV37" s="33"/>
      <c r="IIW37" s="33"/>
      <c r="IIX37" s="33"/>
      <c r="IIY37" s="33"/>
      <c r="IIZ37" s="33"/>
      <c r="IJA37" s="33"/>
      <c r="IJB37" s="33"/>
      <c r="IJC37" s="33"/>
      <c r="IJD37" s="33"/>
      <c r="IJE37" s="33"/>
      <c r="IJF37" s="33"/>
      <c r="IJG37" s="33"/>
      <c r="IJH37" s="33"/>
      <c r="IJI37" s="33"/>
      <c r="IJJ37" s="33"/>
      <c r="IJK37" s="33"/>
      <c r="IJL37" s="33"/>
      <c r="IJM37" s="33"/>
      <c r="IJN37" s="33"/>
      <c r="IJO37" s="33"/>
      <c r="IJP37" s="33"/>
      <c r="IJQ37" s="33"/>
      <c r="IJR37" s="33"/>
      <c r="IJS37" s="33"/>
      <c r="IJT37" s="33"/>
      <c r="IJU37" s="33"/>
      <c r="IJV37" s="33"/>
      <c r="IJW37" s="33"/>
      <c r="IJX37" s="33"/>
      <c r="IJY37" s="33"/>
      <c r="IJZ37" s="33"/>
      <c r="IKA37" s="33"/>
      <c r="IKB37" s="33"/>
      <c r="IKC37" s="33"/>
      <c r="IKD37" s="33"/>
      <c r="IKE37" s="33"/>
      <c r="IKF37" s="33"/>
      <c r="IKG37" s="33"/>
      <c r="IKH37" s="33"/>
      <c r="IKI37" s="33"/>
      <c r="IKJ37" s="33"/>
      <c r="IKK37" s="33"/>
      <c r="IKL37" s="33"/>
      <c r="IKM37" s="33"/>
      <c r="IKN37" s="33"/>
      <c r="IKO37" s="33"/>
      <c r="IKP37" s="33"/>
      <c r="IKQ37" s="33"/>
      <c r="IKR37" s="33"/>
      <c r="IKS37" s="33"/>
      <c r="IKT37" s="33"/>
      <c r="IKU37" s="33"/>
      <c r="IKV37" s="33"/>
      <c r="IKW37" s="33"/>
      <c r="IKX37" s="33"/>
      <c r="IKY37" s="33"/>
      <c r="IKZ37" s="33"/>
      <c r="ILA37" s="33"/>
      <c r="ILB37" s="33"/>
      <c r="ILC37" s="33"/>
      <c r="ILD37" s="33"/>
      <c r="ILE37" s="33"/>
      <c r="ILF37" s="33"/>
      <c r="ILG37" s="33"/>
      <c r="ILH37" s="33"/>
      <c r="ILI37" s="33"/>
      <c r="ILJ37" s="33"/>
      <c r="ILK37" s="33"/>
      <c r="ILL37" s="33"/>
      <c r="ILM37" s="33"/>
      <c r="ILN37" s="33"/>
      <c r="ILO37" s="33"/>
      <c r="ILP37" s="33"/>
      <c r="ILQ37" s="33"/>
      <c r="ILR37" s="33"/>
      <c r="ILS37" s="33"/>
      <c r="ILT37" s="33"/>
      <c r="ILU37" s="33"/>
      <c r="ILV37" s="33"/>
      <c r="ILW37" s="33"/>
      <c r="ILX37" s="33"/>
      <c r="ILY37" s="33"/>
      <c r="ILZ37" s="33"/>
      <c r="IMA37" s="33"/>
      <c r="IMB37" s="33"/>
      <c r="IMC37" s="33"/>
      <c r="IMD37" s="33"/>
      <c r="IME37" s="33"/>
      <c r="IMF37" s="33"/>
      <c r="IMG37" s="33"/>
      <c r="IMH37" s="33"/>
      <c r="IMI37" s="33"/>
      <c r="IMJ37" s="33"/>
      <c r="IMK37" s="33"/>
      <c r="IML37" s="33"/>
      <c r="IMM37" s="33"/>
      <c r="IMN37" s="33"/>
      <c r="IMO37" s="33"/>
      <c r="IMP37" s="33"/>
      <c r="IMQ37" s="33"/>
      <c r="IMR37" s="33"/>
      <c r="IMS37" s="33"/>
      <c r="IMT37" s="33"/>
      <c r="IMU37" s="33"/>
      <c r="IMV37" s="33"/>
      <c r="IMW37" s="33"/>
      <c r="IMX37" s="33"/>
      <c r="IMY37" s="33"/>
      <c r="IMZ37" s="33"/>
      <c r="INA37" s="33"/>
      <c r="INB37" s="33"/>
      <c r="INC37" s="33"/>
      <c r="IND37" s="33"/>
      <c r="INE37" s="33"/>
      <c r="INF37" s="33"/>
      <c r="ING37" s="33"/>
      <c r="INH37" s="33"/>
      <c r="INI37" s="33"/>
      <c r="INJ37" s="33"/>
      <c r="INK37" s="33"/>
      <c r="INL37" s="33"/>
      <c r="INM37" s="33"/>
      <c r="INN37" s="33"/>
      <c r="INO37" s="33"/>
      <c r="INP37" s="33"/>
      <c r="INQ37" s="33"/>
      <c r="INR37" s="33"/>
      <c r="INS37" s="33"/>
      <c r="INT37" s="33"/>
      <c r="INU37" s="33"/>
      <c r="INV37" s="33"/>
      <c r="INW37" s="33"/>
      <c r="INX37" s="33"/>
      <c r="INY37" s="33"/>
      <c r="INZ37" s="33"/>
      <c r="IOA37" s="33"/>
      <c r="IOB37" s="33"/>
      <c r="IOC37" s="33"/>
      <c r="IOD37" s="33"/>
      <c r="IOE37" s="33"/>
      <c r="IOF37" s="33"/>
      <c r="IOG37" s="33"/>
      <c r="IOH37" s="33"/>
      <c r="IOI37" s="33"/>
      <c r="IOJ37" s="33"/>
      <c r="IOK37" s="33"/>
      <c r="IOL37" s="33"/>
      <c r="IOM37" s="33"/>
      <c r="ION37" s="33"/>
      <c r="IOO37" s="33"/>
      <c r="IOP37" s="33"/>
      <c r="IOQ37" s="33"/>
      <c r="IOR37" s="33"/>
      <c r="IOS37" s="33"/>
      <c r="IOT37" s="33"/>
      <c r="IOU37" s="33"/>
      <c r="IOV37" s="33"/>
      <c r="IOW37" s="33"/>
      <c r="IOX37" s="33"/>
      <c r="IOY37" s="33"/>
      <c r="IOZ37" s="33"/>
      <c r="IPA37" s="33"/>
      <c r="IPB37" s="33"/>
      <c r="IPC37" s="33"/>
      <c r="IPD37" s="33"/>
      <c r="IPE37" s="33"/>
      <c r="IPF37" s="33"/>
      <c r="IPG37" s="33"/>
      <c r="IPH37" s="33"/>
      <c r="IPI37" s="33"/>
      <c r="IPJ37" s="33"/>
      <c r="IPK37" s="33"/>
      <c r="IPL37" s="33"/>
      <c r="IPM37" s="33"/>
      <c r="IPN37" s="33"/>
      <c r="IPO37" s="33"/>
      <c r="IPP37" s="33"/>
      <c r="IPQ37" s="33"/>
      <c r="IPR37" s="33"/>
      <c r="IPS37" s="33"/>
      <c r="IPT37" s="33"/>
      <c r="IPU37" s="33"/>
      <c r="IPV37" s="33"/>
      <c r="IPW37" s="33"/>
      <c r="IPX37" s="33"/>
      <c r="IPY37" s="33"/>
      <c r="IPZ37" s="33"/>
      <c r="IQA37" s="33"/>
      <c r="IQB37" s="33"/>
      <c r="IQC37" s="33"/>
      <c r="IQD37" s="33"/>
      <c r="IQE37" s="33"/>
      <c r="IQF37" s="33"/>
      <c r="IQG37" s="33"/>
      <c r="IQH37" s="33"/>
      <c r="IQI37" s="33"/>
      <c r="IQJ37" s="33"/>
      <c r="IQK37" s="33"/>
      <c r="IQL37" s="33"/>
      <c r="IQM37" s="33"/>
      <c r="IQN37" s="33"/>
      <c r="IQO37" s="33"/>
      <c r="IQP37" s="33"/>
      <c r="IQQ37" s="33"/>
      <c r="IQR37" s="33"/>
      <c r="IQS37" s="33"/>
      <c r="IQT37" s="33"/>
      <c r="IQU37" s="33"/>
      <c r="IQV37" s="33"/>
      <c r="IQW37" s="33"/>
      <c r="IQX37" s="33"/>
      <c r="IQY37" s="33"/>
      <c r="IQZ37" s="33"/>
      <c r="IRA37" s="33"/>
      <c r="IRB37" s="33"/>
      <c r="IRC37" s="33"/>
      <c r="IRD37" s="33"/>
      <c r="IRE37" s="33"/>
      <c r="IRF37" s="33"/>
      <c r="IRG37" s="33"/>
      <c r="IRH37" s="33"/>
      <c r="IRI37" s="33"/>
      <c r="IRJ37" s="33"/>
      <c r="IRK37" s="33"/>
      <c r="IRL37" s="33"/>
      <c r="IRM37" s="33"/>
      <c r="IRN37" s="33"/>
      <c r="IRO37" s="33"/>
      <c r="IRP37" s="33"/>
      <c r="IRQ37" s="33"/>
      <c r="IRR37" s="33"/>
      <c r="IRS37" s="33"/>
      <c r="IRT37" s="33"/>
      <c r="IRU37" s="33"/>
      <c r="IRV37" s="33"/>
      <c r="IRW37" s="33"/>
      <c r="IRX37" s="33"/>
      <c r="IRY37" s="33"/>
      <c r="IRZ37" s="33"/>
      <c r="ISA37" s="33"/>
      <c r="ISB37" s="33"/>
      <c r="ISC37" s="33"/>
      <c r="ISD37" s="33"/>
      <c r="ISE37" s="33"/>
      <c r="ISF37" s="33"/>
      <c r="ISG37" s="33"/>
      <c r="ISH37" s="33"/>
      <c r="ISI37" s="33"/>
      <c r="ISJ37" s="33"/>
      <c r="ISK37" s="33"/>
      <c r="ISL37" s="33"/>
      <c r="ISM37" s="33"/>
      <c r="ISN37" s="33"/>
      <c r="ISO37" s="33"/>
      <c r="ISP37" s="33"/>
      <c r="ISQ37" s="33"/>
      <c r="ISR37" s="33"/>
      <c r="ISS37" s="33"/>
      <c r="IST37" s="33"/>
      <c r="ISU37" s="33"/>
      <c r="ISV37" s="33"/>
      <c r="ISW37" s="33"/>
      <c r="ISX37" s="33"/>
      <c r="ISY37" s="33"/>
      <c r="ISZ37" s="33"/>
      <c r="ITA37" s="33"/>
      <c r="ITB37" s="33"/>
      <c r="ITC37" s="33"/>
      <c r="ITD37" s="33"/>
      <c r="ITE37" s="33"/>
      <c r="ITF37" s="33"/>
      <c r="ITG37" s="33"/>
      <c r="ITH37" s="33"/>
      <c r="ITI37" s="33"/>
      <c r="ITJ37" s="33"/>
      <c r="ITK37" s="33"/>
      <c r="ITL37" s="33"/>
      <c r="ITM37" s="33"/>
      <c r="ITN37" s="33"/>
      <c r="ITO37" s="33"/>
      <c r="ITP37" s="33"/>
      <c r="ITQ37" s="33"/>
      <c r="ITR37" s="33"/>
      <c r="ITS37" s="33"/>
      <c r="ITT37" s="33"/>
      <c r="ITU37" s="33"/>
      <c r="ITV37" s="33"/>
      <c r="ITW37" s="33"/>
      <c r="ITX37" s="33"/>
      <c r="ITY37" s="33"/>
      <c r="ITZ37" s="33"/>
      <c r="IUA37" s="33"/>
      <c r="IUB37" s="33"/>
      <c r="IUC37" s="33"/>
      <c r="IUD37" s="33"/>
      <c r="IUE37" s="33"/>
      <c r="IUF37" s="33"/>
      <c r="IUG37" s="33"/>
      <c r="IUH37" s="33"/>
      <c r="IUI37" s="33"/>
      <c r="IUJ37" s="33"/>
      <c r="IUK37" s="33"/>
      <c r="IUL37" s="33"/>
      <c r="IUM37" s="33"/>
      <c r="IUN37" s="33"/>
      <c r="IUO37" s="33"/>
      <c r="IUP37" s="33"/>
      <c r="IUQ37" s="33"/>
      <c r="IUR37" s="33"/>
      <c r="IUS37" s="33"/>
      <c r="IUT37" s="33"/>
      <c r="IUU37" s="33"/>
      <c r="IUV37" s="33"/>
      <c r="IUW37" s="33"/>
      <c r="IUX37" s="33"/>
      <c r="IUY37" s="33"/>
      <c r="IUZ37" s="33"/>
      <c r="IVA37" s="33"/>
      <c r="IVB37" s="33"/>
      <c r="IVC37" s="33"/>
      <c r="IVD37" s="33"/>
      <c r="IVE37" s="33"/>
      <c r="IVF37" s="33"/>
      <c r="IVG37" s="33"/>
      <c r="IVH37" s="33"/>
      <c r="IVI37" s="33"/>
      <c r="IVJ37" s="33"/>
      <c r="IVK37" s="33"/>
      <c r="IVL37" s="33"/>
      <c r="IVM37" s="33"/>
      <c r="IVN37" s="33"/>
      <c r="IVO37" s="33"/>
      <c r="IVP37" s="33"/>
      <c r="IVQ37" s="33"/>
      <c r="IVR37" s="33"/>
      <c r="IVS37" s="33"/>
      <c r="IVT37" s="33"/>
      <c r="IVU37" s="33"/>
      <c r="IVV37" s="33"/>
      <c r="IVW37" s="33"/>
      <c r="IVX37" s="33"/>
      <c r="IVY37" s="33"/>
      <c r="IVZ37" s="33"/>
      <c r="IWA37" s="33"/>
      <c r="IWB37" s="33"/>
      <c r="IWC37" s="33"/>
      <c r="IWD37" s="33"/>
      <c r="IWE37" s="33"/>
      <c r="IWF37" s="33"/>
      <c r="IWG37" s="33"/>
      <c r="IWH37" s="33"/>
      <c r="IWI37" s="33"/>
      <c r="IWJ37" s="33"/>
      <c r="IWK37" s="33"/>
      <c r="IWL37" s="33"/>
      <c r="IWM37" s="33"/>
      <c r="IWN37" s="33"/>
      <c r="IWO37" s="33"/>
      <c r="IWP37" s="33"/>
      <c r="IWQ37" s="33"/>
      <c r="IWR37" s="33"/>
      <c r="IWS37" s="33"/>
      <c r="IWT37" s="33"/>
      <c r="IWU37" s="33"/>
      <c r="IWV37" s="33"/>
      <c r="IWW37" s="33"/>
      <c r="IWX37" s="33"/>
      <c r="IWY37" s="33"/>
      <c r="IWZ37" s="33"/>
      <c r="IXA37" s="33"/>
      <c r="IXB37" s="33"/>
      <c r="IXC37" s="33"/>
      <c r="IXD37" s="33"/>
      <c r="IXE37" s="33"/>
      <c r="IXF37" s="33"/>
      <c r="IXG37" s="33"/>
      <c r="IXH37" s="33"/>
      <c r="IXI37" s="33"/>
      <c r="IXJ37" s="33"/>
      <c r="IXK37" s="33"/>
      <c r="IXL37" s="33"/>
      <c r="IXM37" s="33"/>
      <c r="IXN37" s="33"/>
      <c r="IXO37" s="33"/>
      <c r="IXP37" s="33"/>
      <c r="IXQ37" s="33"/>
      <c r="IXR37" s="33"/>
      <c r="IXS37" s="33"/>
      <c r="IXT37" s="33"/>
      <c r="IXU37" s="33"/>
      <c r="IXV37" s="33"/>
      <c r="IXW37" s="33"/>
      <c r="IXX37" s="33"/>
      <c r="IXY37" s="33"/>
      <c r="IXZ37" s="33"/>
      <c r="IYA37" s="33"/>
      <c r="IYB37" s="33"/>
      <c r="IYC37" s="33"/>
      <c r="IYD37" s="33"/>
      <c r="IYE37" s="33"/>
      <c r="IYF37" s="33"/>
      <c r="IYG37" s="33"/>
      <c r="IYH37" s="33"/>
      <c r="IYI37" s="33"/>
      <c r="IYJ37" s="33"/>
      <c r="IYK37" s="33"/>
      <c r="IYL37" s="33"/>
      <c r="IYM37" s="33"/>
      <c r="IYN37" s="33"/>
      <c r="IYO37" s="33"/>
      <c r="IYP37" s="33"/>
      <c r="IYQ37" s="33"/>
      <c r="IYR37" s="33"/>
      <c r="IYS37" s="33"/>
      <c r="IYT37" s="33"/>
      <c r="IYU37" s="33"/>
      <c r="IYV37" s="33"/>
      <c r="IYW37" s="33"/>
      <c r="IYX37" s="33"/>
      <c r="IYY37" s="33"/>
      <c r="IYZ37" s="33"/>
      <c r="IZA37" s="33"/>
      <c r="IZB37" s="33"/>
      <c r="IZC37" s="33"/>
      <c r="IZD37" s="33"/>
      <c r="IZE37" s="33"/>
      <c r="IZF37" s="33"/>
      <c r="IZG37" s="33"/>
      <c r="IZH37" s="33"/>
      <c r="IZI37" s="33"/>
      <c r="IZJ37" s="33"/>
      <c r="IZK37" s="33"/>
      <c r="IZL37" s="33"/>
      <c r="IZM37" s="33"/>
      <c r="IZN37" s="33"/>
      <c r="IZO37" s="33"/>
      <c r="IZP37" s="33"/>
      <c r="IZQ37" s="33"/>
      <c r="IZR37" s="33"/>
      <c r="IZS37" s="33"/>
      <c r="IZT37" s="33"/>
      <c r="IZU37" s="33"/>
      <c r="IZV37" s="33"/>
      <c r="IZW37" s="33"/>
      <c r="IZX37" s="33"/>
      <c r="IZY37" s="33"/>
      <c r="IZZ37" s="33"/>
      <c r="JAA37" s="33"/>
      <c r="JAB37" s="33"/>
      <c r="JAC37" s="33"/>
      <c r="JAD37" s="33"/>
      <c r="JAE37" s="33"/>
      <c r="JAF37" s="33"/>
      <c r="JAG37" s="33"/>
      <c r="JAH37" s="33"/>
      <c r="JAI37" s="33"/>
      <c r="JAJ37" s="33"/>
      <c r="JAK37" s="33"/>
      <c r="JAL37" s="33"/>
      <c r="JAM37" s="33"/>
      <c r="JAN37" s="33"/>
      <c r="JAO37" s="33"/>
      <c r="JAP37" s="33"/>
      <c r="JAQ37" s="33"/>
      <c r="JAR37" s="33"/>
      <c r="JAS37" s="33"/>
      <c r="JAT37" s="33"/>
      <c r="JAU37" s="33"/>
      <c r="JAV37" s="33"/>
      <c r="JAW37" s="33"/>
      <c r="JAX37" s="33"/>
      <c r="JAY37" s="33"/>
      <c r="JAZ37" s="33"/>
      <c r="JBA37" s="33"/>
      <c r="JBB37" s="33"/>
      <c r="JBC37" s="33"/>
      <c r="JBD37" s="33"/>
      <c r="JBE37" s="33"/>
      <c r="JBF37" s="33"/>
      <c r="JBG37" s="33"/>
      <c r="JBH37" s="33"/>
      <c r="JBI37" s="33"/>
      <c r="JBJ37" s="33"/>
      <c r="JBK37" s="33"/>
      <c r="JBL37" s="33"/>
      <c r="JBM37" s="33"/>
      <c r="JBN37" s="33"/>
      <c r="JBO37" s="33"/>
      <c r="JBP37" s="33"/>
      <c r="JBQ37" s="33"/>
      <c r="JBR37" s="33"/>
      <c r="JBS37" s="33"/>
      <c r="JBT37" s="33"/>
      <c r="JBU37" s="33"/>
      <c r="JBV37" s="33"/>
      <c r="JBW37" s="33"/>
      <c r="JBX37" s="33"/>
      <c r="JBY37" s="33"/>
      <c r="JBZ37" s="33"/>
      <c r="JCA37" s="33"/>
      <c r="JCB37" s="33"/>
      <c r="JCC37" s="33"/>
      <c r="JCD37" s="33"/>
      <c r="JCE37" s="33"/>
      <c r="JCF37" s="33"/>
      <c r="JCG37" s="33"/>
      <c r="JCH37" s="33"/>
      <c r="JCI37" s="33"/>
      <c r="JCJ37" s="33"/>
      <c r="JCK37" s="33"/>
      <c r="JCL37" s="33"/>
      <c r="JCM37" s="33"/>
      <c r="JCN37" s="33"/>
      <c r="JCO37" s="33"/>
      <c r="JCP37" s="33"/>
      <c r="JCQ37" s="33"/>
      <c r="JCR37" s="33"/>
      <c r="JCS37" s="33"/>
      <c r="JCT37" s="33"/>
      <c r="JCU37" s="33"/>
      <c r="JCV37" s="33"/>
      <c r="JCW37" s="33"/>
      <c r="JCX37" s="33"/>
      <c r="JCY37" s="33"/>
      <c r="JCZ37" s="33"/>
      <c r="JDA37" s="33"/>
      <c r="JDB37" s="33"/>
      <c r="JDC37" s="33"/>
      <c r="JDD37" s="33"/>
      <c r="JDE37" s="33"/>
      <c r="JDF37" s="33"/>
      <c r="JDG37" s="33"/>
      <c r="JDH37" s="33"/>
      <c r="JDI37" s="33"/>
      <c r="JDJ37" s="33"/>
      <c r="JDK37" s="33"/>
      <c r="JDL37" s="33"/>
      <c r="JDM37" s="33"/>
      <c r="JDN37" s="33"/>
      <c r="JDO37" s="33"/>
      <c r="JDP37" s="33"/>
      <c r="JDQ37" s="33"/>
      <c r="JDR37" s="33"/>
      <c r="JDS37" s="33"/>
      <c r="JDT37" s="33"/>
      <c r="JDU37" s="33"/>
      <c r="JDV37" s="33"/>
      <c r="JDW37" s="33"/>
      <c r="JDX37" s="33"/>
      <c r="JDY37" s="33"/>
      <c r="JDZ37" s="33"/>
      <c r="JEA37" s="33"/>
      <c r="JEB37" s="33"/>
      <c r="JEC37" s="33"/>
      <c r="JED37" s="33"/>
      <c r="JEE37" s="33"/>
      <c r="JEF37" s="33"/>
      <c r="JEG37" s="33"/>
      <c r="JEH37" s="33"/>
      <c r="JEI37" s="33"/>
      <c r="JEJ37" s="33"/>
      <c r="JEK37" s="33"/>
      <c r="JEL37" s="33"/>
      <c r="JEM37" s="33"/>
      <c r="JEN37" s="33"/>
      <c r="JEO37" s="33"/>
      <c r="JEP37" s="33"/>
      <c r="JEQ37" s="33"/>
      <c r="JER37" s="33"/>
      <c r="JES37" s="33"/>
      <c r="JET37" s="33"/>
      <c r="JEU37" s="33"/>
      <c r="JEV37" s="33"/>
      <c r="JEW37" s="33"/>
      <c r="JEX37" s="33"/>
      <c r="JEY37" s="33"/>
      <c r="JEZ37" s="33"/>
      <c r="JFA37" s="33"/>
      <c r="JFB37" s="33"/>
      <c r="JFC37" s="33"/>
      <c r="JFD37" s="33"/>
      <c r="JFE37" s="33"/>
      <c r="JFF37" s="33"/>
      <c r="JFG37" s="33"/>
      <c r="JFH37" s="33"/>
      <c r="JFI37" s="33"/>
      <c r="JFJ37" s="33"/>
      <c r="JFK37" s="33"/>
      <c r="JFL37" s="33"/>
      <c r="JFM37" s="33"/>
      <c r="JFN37" s="33"/>
      <c r="JFO37" s="33"/>
      <c r="JFP37" s="33"/>
      <c r="JFQ37" s="33"/>
      <c r="JFR37" s="33"/>
      <c r="JFS37" s="33"/>
      <c r="JFT37" s="33"/>
      <c r="JFU37" s="33"/>
      <c r="JFV37" s="33"/>
      <c r="JFW37" s="33"/>
      <c r="JFX37" s="33"/>
      <c r="JFY37" s="33"/>
      <c r="JFZ37" s="33"/>
      <c r="JGA37" s="33"/>
      <c r="JGB37" s="33"/>
      <c r="JGC37" s="33"/>
      <c r="JGD37" s="33"/>
      <c r="JGE37" s="33"/>
      <c r="JGF37" s="33"/>
      <c r="JGG37" s="33"/>
      <c r="JGH37" s="33"/>
      <c r="JGI37" s="33"/>
      <c r="JGJ37" s="33"/>
      <c r="JGK37" s="33"/>
      <c r="JGL37" s="33"/>
      <c r="JGM37" s="33"/>
      <c r="JGN37" s="33"/>
      <c r="JGO37" s="33"/>
      <c r="JGP37" s="33"/>
      <c r="JGQ37" s="33"/>
      <c r="JGR37" s="33"/>
      <c r="JGS37" s="33"/>
      <c r="JGT37" s="33"/>
      <c r="JGU37" s="33"/>
      <c r="JGV37" s="33"/>
      <c r="JGW37" s="33"/>
      <c r="JGX37" s="33"/>
      <c r="JGY37" s="33"/>
      <c r="JGZ37" s="33"/>
      <c r="JHA37" s="33"/>
      <c r="JHB37" s="33"/>
      <c r="JHC37" s="33"/>
      <c r="JHD37" s="33"/>
      <c r="JHE37" s="33"/>
      <c r="JHF37" s="33"/>
      <c r="JHG37" s="33"/>
      <c r="JHH37" s="33"/>
      <c r="JHI37" s="33"/>
      <c r="JHJ37" s="33"/>
      <c r="JHK37" s="33"/>
      <c r="JHL37" s="33"/>
      <c r="JHM37" s="33"/>
      <c r="JHN37" s="33"/>
      <c r="JHO37" s="33"/>
      <c r="JHP37" s="33"/>
      <c r="JHQ37" s="33"/>
      <c r="JHR37" s="33"/>
      <c r="JHS37" s="33"/>
      <c r="JHT37" s="33"/>
      <c r="JHU37" s="33"/>
      <c r="JHV37" s="33"/>
      <c r="JHW37" s="33"/>
      <c r="JHX37" s="33"/>
      <c r="JHY37" s="33"/>
      <c r="JHZ37" s="33"/>
      <c r="JIA37" s="33"/>
      <c r="JIB37" s="33"/>
      <c r="JIC37" s="33"/>
      <c r="JID37" s="33"/>
      <c r="JIE37" s="33"/>
      <c r="JIF37" s="33"/>
      <c r="JIG37" s="33"/>
      <c r="JIH37" s="33"/>
      <c r="JII37" s="33"/>
      <c r="JIJ37" s="33"/>
      <c r="JIK37" s="33"/>
      <c r="JIL37" s="33"/>
      <c r="JIM37" s="33"/>
      <c r="JIN37" s="33"/>
      <c r="JIO37" s="33"/>
      <c r="JIP37" s="33"/>
      <c r="JIQ37" s="33"/>
      <c r="JIR37" s="33"/>
      <c r="JIS37" s="33"/>
      <c r="JIT37" s="33"/>
      <c r="JIU37" s="33"/>
      <c r="JIV37" s="33"/>
      <c r="JIW37" s="33"/>
      <c r="JIX37" s="33"/>
      <c r="JIY37" s="33"/>
      <c r="JIZ37" s="33"/>
      <c r="JJA37" s="33"/>
      <c r="JJB37" s="33"/>
      <c r="JJC37" s="33"/>
      <c r="JJD37" s="33"/>
      <c r="JJE37" s="33"/>
      <c r="JJF37" s="33"/>
      <c r="JJG37" s="33"/>
      <c r="JJH37" s="33"/>
      <c r="JJI37" s="33"/>
      <c r="JJJ37" s="33"/>
      <c r="JJK37" s="33"/>
      <c r="JJL37" s="33"/>
      <c r="JJM37" s="33"/>
      <c r="JJN37" s="33"/>
      <c r="JJO37" s="33"/>
      <c r="JJP37" s="33"/>
      <c r="JJQ37" s="33"/>
      <c r="JJR37" s="33"/>
      <c r="JJS37" s="33"/>
      <c r="JJT37" s="33"/>
      <c r="JJU37" s="33"/>
      <c r="JJV37" s="33"/>
      <c r="JJW37" s="33"/>
      <c r="JJX37" s="33"/>
      <c r="JJY37" s="33"/>
      <c r="JJZ37" s="33"/>
      <c r="JKA37" s="33"/>
      <c r="JKB37" s="33"/>
      <c r="JKC37" s="33"/>
      <c r="JKD37" s="33"/>
      <c r="JKE37" s="33"/>
      <c r="JKF37" s="33"/>
      <c r="JKG37" s="33"/>
      <c r="JKH37" s="33"/>
      <c r="JKI37" s="33"/>
      <c r="JKJ37" s="33"/>
      <c r="JKK37" s="33"/>
      <c r="JKL37" s="33"/>
      <c r="JKM37" s="33"/>
      <c r="JKN37" s="33"/>
      <c r="JKO37" s="33"/>
      <c r="JKP37" s="33"/>
      <c r="JKQ37" s="33"/>
      <c r="JKR37" s="33"/>
      <c r="JKS37" s="33"/>
      <c r="JKT37" s="33"/>
      <c r="JKU37" s="33"/>
      <c r="JKV37" s="33"/>
      <c r="JKW37" s="33"/>
      <c r="JKX37" s="33"/>
      <c r="JKY37" s="33"/>
      <c r="JKZ37" s="33"/>
      <c r="JLA37" s="33"/>
      <c r="JLB37" s="33"/>
      <c r="JLC37" s="33"/>
      <c r="JLD37" s="33"/>
      <c r="JLE37" s="33"/>
      <c r="JLF37" s="33"/>
      <c r="JLG37" s="33"/>
      <c r="JLH37" s="33"/>
      <c r="JLI37" s="33"/>
      <c r="JLJ37" s="33"/>
      <c r="JLK37" s="33"/>
      <c r="JLL37" s="33"/>
      <c r="JLM37" s="33"/>
      <c r="JLN37" s="33"/>
      <c r="JLO37" s="33"/>
      <c r="JLP37" s="33"/>
      <c r="JLQ37" s="33"/>
      <c r="JLR37" s="33"/>
      <c r="JLS37" s="33"/>
      <c r="JLT37" s="33"/>
      <c r="JLU37" s="33"/>
      <c r="JLV37" s="33"/>
      <c r="JLW37" s="33"/>
      <c r="JLX37" s="33"/>
      <c r="JLY37" s="33"/>
      <c r="JLZ37" s="33"/>
      <c r="JMA37" s="33"/>
      <c r="JMB37" s="33"/>
      <c r="JMC37" s="33"/>
      <c r="JMD37" s="33"/>
      <c r="JME37" s="33"/>
      <c r="JMF37" s="33"/>
      <c r="JMG37" s="33"/>
      <c r="JMH37" s="33"/>
      <c r="JMI37" s="33"/>
      <c r="JMJ37" s="33"/>
      <c r="JMK37" s="33"/>
      <c r="JML37" s="33"/>
      <c r="JMM37" s="33"/>
      <c r="JMN37" s="33"/>
      <c r="JMO37" s="33"/>
      <c r="JMP37" s="33"/>
      <c r="JMQ37" s="33"/>
      <c r="JMR37" s="33"/>
      <c r="JMS37" s="33"/>
      <c r="JMT37" s="33"/>
      <c r="JMU37" s="33"/>
      <c r="JMV37" s="33"/>
      <c r="JMW37" s="33"/>
      <c r="JMX37" s="33"/>
      <c r="JMY37" s="33"/>
      <c r="JMZ37" s="33"/>
      <c r="JNA37" s="33"/>
      <c r="JNB37" s="33"/>
      <c r="JNC37" s="33"/>
      <c r="JND37" s="33"/>
      <c r="JNE37" s="33"/>
      <c r="JNF37" s="33"/>
      <c r="JNG37" s="33"/>
      <c r="JNH37" s="33"/>
      <c r="JNI37" s="33"/>
      <c r="JNJ37" s="33"/>
      <c r="JNK37" s="33"/>
      <c r="JNL37" s="33"/>
      <c r="JNM37" s="33"/>
      <c r="JNN37" s="33"/>
      <c r="JNO37" s="33"/>
      <c r="JNP37" s="33"/>
      <c r="JNQ37" s="33"/>
      <c r="JNR37" s="33"/>
      <c r="JNS37" s="33"/>
      <c r="JNT37" s="33"/>
      <c r="JNU37" s="33"/>
      <c r="JNV37" s="33"/>
      <c r="JNW37" s="33"/>
      <c r="JNX37" s="33"/>
      <c r="JNY37" s="33"/>
      <c r="JNZ37" s="33"/>
      <c r="JOA37" s="33"/>
      <c r="JOB37" s="33"/>
      <c r="JOC37" s="33"/>
      <c r="JOD37" s="33"/>
      <c r="JOE37" s="33"/>
      <c r="JOF37" s="33"/>
      <c r="JOG37" s="33"/>
      <c r="JOH37" s="33"/>
      <c r="JOI37" s="33"/>
      <c r="JOJ37" s="33"/>
      <c r="JOK37" s="33"/>
      <c r="JOL37" s="33"/>
      <c r="JOM37" s="33"/>
      <c r="JON37" s="33"/>
      <c r="JOO37" s="33"/>
      <c r="JOP37" s="33"/>
      <c r="JOQ37" s="33"/>
      <c r="JOR37" s="33"/>
      <c r="JOS37" s="33"/>
      <c r="JOT37" s="33"/>
      <c r="JOU37" s="33"/>
      <c r="JOV37" s="33"/>
      <c r="JOW37" s="33"/>
      <c r="JOX37" s="33"/>
      <c r="JOY37" s="33"/>
      <c r="JOZ37" s="33"/>
      <c r="JPA37" s="33"/>
      <c r="JPB37" s="33"/>
      <c r="JPC37" s="33"/>
      <c r="JPD37" s="33"/>
      <c r="JPE37" s="33"/>
      <c r="JPF37" s="33"/>
      <c r="JPG37" s="33"/>
      <c r="JPH37" s="33"/>
      <c r="JPI37" s="33"/>
      <c r="JPJ37" s="33"/>
      <c r="JPK37" s="33"/>
      <c r="JPL37" s="33"/>
      <c r="JPM37" s="33"/>
      <c r="JPN37" s="33"/>
      <c r="JPO37" s="33"/>
      <c r="JPP37" s="33"/>
      <c r="JPQ37" s="33"/>
      <c r="JPR37" s="33"/>
      <c r="JPS37" s="33"/>
      <c r="JPT37" s="33"/>
      <c r="JPU37" s="33"/>
      <c r="JPV37" s="33"/>
      <c r="JPW37" s="33"/>
      <c r="JPX37" s="33"/>
      <c r="JPY37" s="33"/>
      <c r="JPZ37" s="33"/>
      <c r="JQA37" s="33"/>
      <c r="JQB37" s="33"/>
      <c r="JQC37" s="33"/>
      <c r="JQD37" s="33"/>
      <c r="JQE37" s="33"/>
      <c r="JQF37" s="33"/>
      <c r="JQG37" s="33"/>
      <c r="JQH37" s="33"/>
      <c r="JQI37" s="33"/>
      <c r="JQJ37" s="33"/>
      <c r="JQK37" s="33"/>
      <c r="JQL37" s="33"/>
      <c r="JQM37" s="33"/>
      <c r="JQN37" s="33"/>
      <c r="JQO37" s="33"/>
      <c r="JQP37" s="33"/>
      <c r="JQQ37" s="33"/>
      <c r="JQR37" s="33"/>
      <c r="JQS37" s="33"/>
      <c r="JQT37" s="33"/>
      <c r="JQU37" s="33"/>
      <c r="JQV37" s="33"/>
      <c r="JQW37" s="33"/>
      <c r="JQX37" s="33"/>
      <c r="JQY37" s="33"/>
      <c r="JQZ37" s="33"/>
      <c r="JRA37" s="33"/>
      <c r="JRB37" s="33"/>
      <c r="JRC37" s="33"/>
      <c r="JRD37" s="33"/>
      <c r="JRE37" s="33"/>
      <c r="JRF37" s="33"/>
      <c r="JRG37" s="33"/>
      <c r="JRH37" s="33"/>
      <c r="JRI37" s="33"/>
      <c r="JRJ37" s="33"/>
      <c r="JRK37" s="33"/>
      <c r="JRL37" s="33"/>
      <c r="JRM37" s="33"/>
      <c r="JRN37" s="33"/>
      <c r="JRO37" s="33"/>
      <c r="JRP37" s="33"/>
      <c r="JRQ37" s="33"/>
      <c r="JRR37" s="33"/>
      <c r="JRS37" s="33"/>
      <c r="JRT37" s="33"/>
      <c r="JRU37" s="33"/>
      <c r="JRV37" s="33"/>
      <c r="JRW37" s="33"/>
      <c r="JRX37" s="33"/>
      <c r="JRY37" s="33"/>
      <c r="JRZ37" s="33"/>
      <c r="JSA37" s="33"/>
      <c r="JSB37" s="33"/>
      <c r="JSC37" s="33"/>
      <c r="JSD37" s="33"/>
      <c r="JSE37" s="33"/>
      <c r="JSF37" s="33"/>
      <c r="JSG37" s="33"/>
      <c r="JSH37" s="33"/>
      <c r="JSI37" s="33"/>
      <c r="JSJ37" s="33"/>
      <c r="JSK37" s="33"/>
      <c r="JSL37" s="33"/>
      <c r="JSM37" s="33"/>
      <c r="JSN37" s="33"/>
      <c r="JSO37" s="33"/>
      <c r="JSP37" s="33"/>
      <c r="JSQ37" s="33"/>
      <c r="JSR37" s="33"/>
      <c r="JSS37" s="33"/>
      <c r="JST37" s="33"/>
      <c r="JSU37" s="33"/>
      <c r="JSV37" s="33"/>
      <c r="JSW37" s="33"/>
      <c r="JSX37" s="33"/>
      <c r="JSY37" s="33"/>
      <c r="JSZ37" s="33"/>
      <c r="JTA37" s="33"/>
      <c r="JTB37" s="33"/>
      <c r="JTC37" s="33"/>
      <c r="JTD37" s="33"/>
      <c r="JTE37" s="33"/>
      <c r="JTF37" s="33"/>
      <c r="JTG37" s="33"/>
      <c r="JTH37" s="33"/>
      <c r="JTI37" s="33"/>
      <c r="JTJ37" s="33"/>
      <c r="JTK37" s="33"/>
      <c r="JTL37" s="33"/>
      <c r="JTM37" s="33"/>
      <c r="JTN37" s="33"/>
      <c r="JTO37" s="33"/>
      <c r="JTP37" s="33"/>
      <c r="JTQ37" s="33"/>
      <c r="JTR37" s="33"/>
      <c r="JTS37" s="33"/>
      <c r="JTT37" s="33"/>
      <c r="JTU37" s="33"/>
      <c r="JTV37" s="33"/>
      <c r="JTW37" s="33"/>
      <c r="JTX37" s="33"/>
      <c r="JTY37" s="33"/>
      <c r="JTZ37" s="33"/>
      <c r="JUA37" s="33"/>
      <c r="JUB37" s="33"/>
      <c r="JUC37" s="33"/>
      <c r="JUD37" s="33"/>
      <c r="JUE37" s="33"/>
      <c r="JUF37" s="33"/>
      <c r="JUG37" s="33"/>
      <c r="JUH37" s="33"/>
      <c r="JUI37" s="33"/>
      <c r="JUJ37" s="33"/>
      <c r="JUK37" s="33"/>
      <c r="JUL37" s="33"/>
      <c r="JUM37" s="33"/>
      <c r="JUN37" s="33"/>
      <c r="JUO37" s="33"/>
      <c r="JUP37" s="33"/>
      <c r="JUQ37" s="33"/>
      <c r="JUR37" s="33"/>
      <c r="JUS37" s="33"/>
      <c r="JUT37" s="33"/>
      <c r="JUU37" s="33"/>
      <c r="JUV37" s="33"/>
      <c r="JUW37" s="33"/>
      <c r="JUX37" s="33"/>
      <c r="JUY37" s="33"/>
      <c r="JUZ37" s="33"/>
      <c r="JVA37" s="33"/>
      <c r="JVB37" s="33"/>
      <c r="JVC37" s="33"/>
      <c r="JVD37" s="33"/>
      <c r="JVE37" s="33"/>
      <c r="JVF37" s="33"/>
      <c r="JVG37" s="33"/>
      <c r="JVH37" s="33"/>
      <c r="JVI37" s="33"/>
      <c r="JVJ37" s="33"/>
      <c r="JVK37" s="33"/>
      <c r="JVL37" s="33"/>
      <c r="JVM37" s="33"/>
      <c r="JVN37" s="33"/>
      <c r="JVO37" s="33"/>
      <c r="JVP37" s="33"/>
      <c r="JVQ37" s="33"/>
      <c r="JVR37" s="33"/>
      <c r="JVS37" s="33"/>
      <c r="JVT37" s="33"/>
      <c r="JVU37" s="33"/>
      <c r="JVV37" s="33"/>
      <c r="JVW37" s="33"/>
      <c r="JVX37" s="33"/>
      <c r="JVY37" s="33"/>
      <c r="JVZ37" s="33"/>
      <c r="JWA37" s="33"/>
      <c r="JWB37" s="33"/>
      <c r="JWC37" s="33"/>
      <c r="JWD37" s="33"/>
      <c r="JWE37" s="33"/>
      <c r="JWF37" s="33"/>
      <c r="JWG37" s="33"/>
      <c r="JWH37" s="33"/>
      <c r="JWI37" s="33"/>
      <c r="JWJ37" s="33"/>
      <c r="JWK37" s="33"/>
      <c r="JWL37" s="33"/>
      <c r="JWM37" s="33"/>
      <c r="JWN37" s="33"/>
      <c r="JWO37" s="33"/>
      <c r="JWP37" s="33"/>
      <c r="JWQ37" s="33"/>
      <c r="JWR37" s="33"/>
      <c r="JWS37" s="33"/>
      <c r="JWT37" s="33"/>
      <c r="JWU37" s="33"/>
      <c r="JWV37" s="33"/>
      <c r="JWW37" s="33"/>
      <c r="JWX37" s="33"/>
      <c r="JWY37" s="33"/>
      <c r="JWZ37" s="33"/>
      <c r="JXA37" s="33"/>
      <c r="JXB37" s="33"/>
      <c r="JXC37" s="33"/>
      <c r="JXD37" s="33"/>
      <c r="JXE37" s="33"/>
      <c r="JXF37" s="33"/>
      <c r="JXG37" s="33"/>
      <c r="JXH37" s="33"/>
      <c r="JXI37" s="33"/>
      <c r="JXJ37" s="33"/>
      <c r="JXK37" s="33"/>
      <c r="JXL37" s="33"/>
      <c r="JXM37" s="33"/>
      <c r="JXN37" s="33"/>
      <c r="JXO37" s="33"/>
      <c r="JXP37" s="33"/>
      <c r="JXQ37" s="33"/>
      <c r="JXR37" s="33"/>
      <c r="JXS37" s="33"/>
      <c r="JXT37" s="33"/>
      <c r="JXU37" s="33"/>
      <c r="JXV37" s="33"/>
      <c r="JXW37" s="33"/>
      <c r="JXX37" s="33"/>
      <c r="JXY37" s="33"/>
      <c r="JXZ37" s="33"/>
      <c r="JYA37" s="33"/>
      <c r="JYB37" s="33"/>
      <c r="JYC37" s="33"/>
      <c r="JYD37" s="33"/>
      <c r="JYE37" s="33"/>
      <c r="JYF37" s="33"/>
      <c r="JYG37" s="33"/>
      <c r="JYH37" s="33"/>
      <c r="JYI37" s="33"/>
      <c r="JYJ37" s="33"/>
      <c r="JYK37" s="33"/>
      <c r="JYL37" s="33"/>
      <c r="JYM37" s="33"/>
      <c r="JYN37" s="33"/>
      <c r="JYO37" s="33"/>
      <c r="JYP37" s="33"/>
      <c r="JYQ37" s="33"/>
      <c r="JYR37" s="33"/>
      <c r="JYS37" s="33"/>
      <c r="JYT37" s="33"/>
      <c r="JYU37" s="33"/>
      <c r="JYV37" s="33"/>
      <c r="JYW37" s="33"/>
      <c r="JYX37" s="33"/>
      <c r="JYY37" s="33"/>
      <c r="JYZ37" s="33"/>
      <c r="JZA37" s="33"/>
      <c r="JZB37" s="33"/>
      <c r="JZC37" s="33"/>
      <c r="JZD37" s="33"/>
      <c r="JZE37" s="33"/>
      <c r="JZF37" s="33"/>
      <c r="JZG37" s="33"/>
      <c r="JZH37" s="33"/>
      <c r="JZI37" s="33"/>
      <c r="JZJ37" s="33"/>
      <c r="JZK37" s="33"/>
      <c r="JZL37" s="33"/>
      <c r="JZM37" s="33"/>
      <c r="JZN37" s="33"/>
      <c r="JZO37" s="33"/>
      <c r="JZP37" s="33"/>
      <c r="JZQ37" s="33"/>
      <c r="JZR37" s="33"/>
      <c r="JZS37" s="33"/>
      <c r="JZT37" s="33"/>
      <c r="JZU37" s="33"/>
      <c r="JZV37" s="33"/>
      <c r="JZW37" s="33"/>
      <c r="JZX37" s="33"/>
      <c r="JZY37" s="33"/>
      <c r="JZZ37" s="33"/>
      <c r="KAA37" s="33"/>
      <c r="KAB37" s="33"/>
      <c r="KAC37" s="33"/>
      <c r="KAD37" s="33"/>
      <c r="KAE37" s="33"/>
      <c r="KAF37" s="33"/>
      <c r="KAG37" s="33"/>
      <c r="KAH37" s="33"/>
      <c r="KAI37" s="33"/>
      <c r="KAJ37" s="33"/>
      <c r="KAK37" s="33"/>
      <c r="KAL37" s="33"/>
      <c r="KAM37" s="33"/>
      <c r="KAN37" s="33"/>
      <c r="KAO37" s="33"/>
      <c r="KAP37" s="33"/>
      <c r="KAQ37" s="33"/>
      <c r="KAR37" s="33"/>
      <c r="KAS37" s="33"/>
      <c r="KAT37" s="33"/>
      <c r="KAU37" s="33"/>
      <c r="KAV37" s="33"/>
      <c r="KAW37" s="33"/>
      <c r="KAX37" s="33"/>
      <c r="KAY37" s="33"/>
      <c r="KAZ37" s="33"/>
      <c r="KBA37" s="33"/>
      <c r="KBB37" s="33"/>
      <c r="KBC37" s="33"/>
      <c r="KBD37" s="33"/>
      <c r="KBE37" s="33"/>
      <c r="KBF37" s="33"/>
      <c r="KBG37" s="33"/>
      <c r="KBH37" s="33"/>
      <c r="KBI37" s="33"/>
      <c r="KBJ37" s="33"/>
      <c r="KBK37" s="33"/>
      <c r="KBL37" s="33"/>
      <c r="KBM37" s="33"/>
      <c r="KBN37" s="33"/>
      <c r="KBO37" s="33"/>
      <c r="KBP37" s="33"/>
      <c r="KBQ37" s="33"/>
      <c r="KBR37" s="33"/>
      <c r="KBS37" s="33"/>
      <c r="KBT37" s="33"/>
      <c r="KBU37" s="33"/>
      <c r="KBV37" s="33"/>
      <c r="KBW37" s="33"/>
      <c r="KBX37" s="33"/>
      <c r="KBY37" s="33"/>
      <c r="KBZ37" s="33"/>
      <c r="KCA37" s="33"/>
      <c r="KCB37" s="33"/>
      <c r="KCC37" s="33"/>
      <c r="KCD37" s="33"/>
      <c r="KCE37" s="33"/>
      <c r="KCF37" s="33"/>
      <c r="KCG37" s="33"/>
      <c r="KCH37" s="33"/>
      <c r="KCI37" s="33"/>
      <c r="KCJ37" s="33"/>
      <c r="KCK37" s="33"/>
      <c r="KCL37" s="33"/>
      <c r="KCM37" s="33"/>
      <c r="KCN37" s="33"/>
      <c r="KCO37" s="33"/>
      <c r="KCP37" s="33"/>
      <c r="KCQ37" s="33"/>
      <c r="KCR37" s="33"/>
      <c r="KCS37" s="33"/>
      <c r="KCT37" s="33"/>
      <c r="KCU37" s="33"/>
      <c r="KCV37" s="33"/>
      <c r="KCW37" s="33"/>
      <c r="KCX37" s="33"/>
      <c r="KCY37" s="33"/>
      <c r="KCZ37" s="33"/>
      <c r="KDA37" s="33"/>
      <c r="KDB37" s="33"/>
      <c r="KDC37" s="33"/>
      <c r="KDD37" s="33"/>
      <c r="KDE37" s="33"/>
      <c r="KDF37" s="33"/>
      <c r="KDG37" s="33"/>
      <c r="KDH37" s="33"/>
      <c r="KDI37" s="33"/>
      <c r="KDJ37" s="33"/>
      <c r="KDK37" s="33"/>
      <c r="KDL37" s="33"/>
      <c r="KDM37" s="33"/>
      <c r="KDN37" s="33"/>
      <c r="KDO37" s="33"/>
      <c r="KDP37" s="33"/>
      <c r="KDQ37" s="33"/>
      <c r="KDR37" s="33"/>
      <c r="KDS37" s="33"/>
      <c r="KDT37" s="33"/>
      <c r="KDU37" s="33"/>
      <c r="KDV37" s="33"/>
      <c r="KDW37" s="33"/>
      <c r="KDX37" s="33"/>
      <c r="KDY37" s="33"/>
      <c r="KDZ37" s="33"/>
      <c r="KEA37" s="33"/>
      <c r="KEB37" s="33"/>
      <c r="KEC37" s="33"/>
      <c r="KED37" s="33"/>
      <c r="KEE37" s="33"/>
      <c r="KEF37" s="33"/>
      <c r="KEG37" s="33"/>
      <c r="KEH37" s="33"/>
      <c r="KEI37" s="33"/>
      <c r="KEJ37" s="33"/>
      <c r="KEK37" s="33"/>
      <c r="KEL37" s="33"/>
      <c r="KEM37" s="33"/>
      <c r="KEN37" s="33"/>
      <c r="KEO37" s="33"/>
      <c r="KEP37" s="33"/>
      <c r="KEQ37" s="33"/>
      <c r="KER37" s="33"/>
      <c r="KES37" s="33"/>
      <c r="KET37" s="33"/>
      <c r="KEU37" s="33"/>
      <c r="KEV37" s="33"/>
      <c r="KEW37" s="33"/>
      <c r="KEX37" s="33"/>
      <c r="KEY37" s="33"/>
      <c r="KEZ37" s="33"/>
      <c r="KFA37" s="33"/>
      <c r="KFB37" s="33"/>
      <c r="KFC37" s="33"/>
      <c r="KFD37" s="33"/>
      <c r="KFE37" s="33"/>
      <c r="KFF37" s="33"/>
      <c r="KFG37" s="33"/>
      <c r="KFH37" s="33"/>
      <c r="KFI37" s="33"/>
      <c r="KFJ37" s="33"/>
      <c r="KFK37" s="33"/>
      <c r="KFL37" s="33"/>
      <c r="KFM37" s="33"/>
      <c r="KFN37" s="33"/>
      <c r="KFO37" s="33"/>
      <c r="KFP37" s="33"/>
      <c r="KFQ37" s="33"/>
      <c r="KFR37" s="33"/>
      <c r="KFS37" s="33"/>
      <c r="KFT37" s="33"/>
      <c r="KFU37" s="33"/>
      <c r="KFV37" s="33"/>
      <c r="KFW37" s="33"/>
      <c r="KFX37" s="33"/>
      <c r="KFY37" s="33"/>
      <c r="KFZ37" s="33"/>
      <c r="KGA37" s="33"/>
      <c r="KGB37" s="33"/>
      <c r="KGC37" s="33"/>
      <c r="KGD37" s="33"/>
      <c r="KGE37" s="33"/>
      <c r="KGF37" s="33"/>
      <c r="KGG37" s="33"/>
      <c r="KGH37" s="33"/>
      <c r="KGI37" s="33"/>
      <c r="KGJ37" s="33"/>
      <c r="KGK37" s="33"/>
      <c r="KGL37" s="33"/>
      <c r="KGM37" s="33"/>
      <c r="KGN37" s="33"/>
      <c r="KGO37" s="33"/>
      <c r="KGP37" s="33"/>
      <c r="KGQ37" s="33"/>
      <c r="KGR37" s="33"/>
      <c r="KGS37" s="33"/>
      <c r="KGT37" s="33"/>
      <c r="KGU37" s="33"/>
      <c r="KGV37" s="33"/>
      <c r="KGW37" s="33"/>
      <c r="KGX37" s="33"/>
      <c r="KGY37" s="33"/>
      <c r="KGZ37" s="33"/>
      <c r="KHA37" s="33"/>
      <c r="KHB37" s="33"/>
      <c r="KHC37" s="33"/>
      <c r="KHD37" s="33"/>
      <c r="KHE37" s="33"/>
      <c r="KHF37" s="33"/>
      <c r="KHG37" s="33"/>
      <c r="KHH37" s="33"/>
      <c r="KHI37" s="33"/>
      <c r="KHJ37" s="33"/>
      <c r="KHK37" s="33"/>
      <c r="KHL37" s="33"/>
      <c r="KHM37" s="33"/>
      <c r="KHN37" s="33"/>
      <c r="KHO37" s="33"/>
      <c r="KHP37" s="33"/>
      <c r="KHQ37" s="33"/>
      <c r="KHR37" s="33"/>
      <c r="KHS37" s="33"/>
      <c r="KHT37" s="33"/>
      <c r="KHU37" s="33"/>
      <c r="KHV37" s="33"/>
      <c r="KHW37" s="33"/>
      <c r="KHX37" s="33"/>
      <c r="KHY37" s="33"/>
      <c r="KHZ37" s="33"/>
      <c r="KIA37" s="33"/>
      <c r="KIB37" s="33"/>
      <c r="KIC37" s="33"/>
      <c r="KID37" s="33"/>
      <c r="KIE37" s="33"/>
      <c r="KIF37" s="33"/>
      <c r="KIG37" s="33"/>
      <c r="KIH37" s="33"/>
      <c r="KII37" s="33"/>
      <c r="KIJ37" s="33"/>
      <c r="KIK37" s="33"/>
      <c r="KIL37" s="33"/>
      <c r="KIM37" s="33"/>
      <c r="KIN37" s="33"/>
      <c r="KIO37" s="33"/>
      <c r="KIP37" s="33"/>
      <c r="KIQ37" s="33"/>
      <c r="KIR37" s="33"/>
      <c r="KIS37" s="33"/>
      <c r="KIT37" s="33"/>
      <c r="KIU37" s="33"/>
      <c r="KIV37" s="33"/>
      <c r="KIW37" s="33"/>
      <c r="KIX37" s="33"/>
      <c r="KIY37" s="33"/>
      <c r="KIZ37" s="33"/>
      <c r="KJA37" s="33"/>
      <c r="KJB37" s="33"/>
      <c r="KJC37" s="33"/>
      <c r="KJD37" s="33"/>
      <c r="KJE37" s="33"/>
      <c r="KJF37" s="33"/>
      <c r="KJG37" s="33"/>
      <c r="KJH37" s="33"/>
      <c r="KJI37" s="33"/>
      <c r="KJJ37" s="33"/>
      <c r="KJK37" s="33"/>
      <c r="KJL37" s="33"/>
      <c r="KJM37" s="33"/>
      <c r="KJN37" s="33"/>
      <c r="KJO37" s="33"/>
      <c r="KJP37" s="33"/>
      <c r="KJQ37" s="33"/>
      <c r="KJR37" s="33"/>
      <c r="KJS37" s="33"/>
      <c r="KJT37" s="33"/>
      <c r="KJU37" s="33"/>
      <c r="KJV37" s="33"/>
      <c r="KJW37" s="33"/>
      <c r="KJX37" s="33"/>
      <c r="KJY37" s="33"/>
      <c r="KJZ37" s="33"/>
      <c r="KKA37" s="33"/>
      <c r="KKB37" s="33"/>
      <c r="KKC37" s="33"/>
      <c r="KKD37" s="33"/>
      <c r="KKE37" s="33"/>
      <c r="KKF37" s="33"/>
      <c r="KKG37" s="33"/>
      <c r="KKH37" s="33"/>
      <c r="KKI37" s="33"/>
      <c r="KKJ37" s="33"/>
      <c r="KKK37" s="33"/>
      <c r="KKL37" s="33"/>
      <c r="KKM37" s="33"/>
      <c r="KKN37" s="33"/>
      <c r="KKO37" s="33"/>
      <c r="KKP37" s="33"/>
      <c r="KKQ37" s="33"/>
      <c r="KKR37" s="33"/>
      <c r="KKS37" s="33"/>
      <c r="KKT37" s="33"/>
      <c r="KKU37" s="33"/>
      <c r="KKV37" s="33"/>
      <c r="KKW37" s="33"/>
      <c r="KKX37" s="33"/>
      <c r="KKY37" s="33"/>
      <c r="KKZ37" s="33"/>
      <c r="KLA37" s="33"/>
      <c r="KLB37" s="33"/>
      <c r="KLC37" s="33"/>
      <c r="KLD37" s="33"/>
      <c r="KLE37" s="33"/>
      <c r="KLF37" s="33"/>
      <c r="KLG37" s="33"/>
      <c r="KLH37" s="33"/>
      <c r="KLI37" s="33"/>
      <c r="KLJ37" s="33"/>
      <c r="KLK37" s="33"/>
      <c r="KLL37" s="33"/>
      <c r="KLM37" s="33"/>
      <c r="KLN37" s="33"/>
      <c r="KLO37" s="33"/>
      <c r="KLP37" s="33"/>
      <c r="KLQ37" s="33"/>
      <c r="KLR37" s="33"/>
      <c r="KLS37" s="33"/>
      <c r="KLT37" s="33"/>
      <c r="KLU37" s="33"/>
      <c r="KLV37" s="33"/>
      <c r="KLW37" s="33"/>
      <c r="KLX37" s="33"/>
      <c r="KLY37" s="33"/>
      <c r="KLZ37" s="33"/>
      <c r="KMA37" s="33"/>
      <c r="KMB37" s="33"/>
      <c r="KMC37" s="33"/>
      <c r="KMD37" s="33"/>
      <c r="KME37" s="33"/>
      <c r="KMF37" s="33"/>
      <c r="KMG37" s="33"/>
      <c r="KMH37" s="33"/>
      <c r="KMI37" s="33"/>
      <c r="KMJ37" s="33"/>
      <c r="KMK37" s="33"/>
      <c r="KML37" s="33"/>
      <c r="KMM37" s="33"/>
      <c r="KMN37" s="33"/>
      <c r="KMO37" s="33"/>
      <c r="KMP37" s="33"/>
      <c r="KMQ37" s="33"/>
      <c r="KMR37" s="33"/>
      <c r="KMS37" s="33"/>
      <c r="KMT37" s="33"/>
      <c r="KMU37" s="33"/>
      <c r="KMV37" s="33"/>
      <c r="KMW37" s="33"/>
      <c r="KMX37" s="33"/>
      <c r="KMY37" s="33"/>
      <c r="KMZ37" s="33"/>
      <c r="KNA37" s="33"/>
      <c r="KNB37" s="33"/>
      <c r="KNC37" s="33"/>
      <c r="KND37" s="33"/>
      <c r="KNE37" s="33"/>
      <c r="KNF37" s="33"/>
      <c r="KNG37" s="33"/>
      <c r="KNH37" s="33"/>
      <c r="KNI37" s="33"/>
      <c r="KNJ37" s="33"/>
      <c r="KNK37" s="33"/>
      <c r="KNL37" s="33"/>
      <c r="KNM37" s="33"/>
      <c r="KNN37" s="33"/>
      <c r="KNO37" s="33"/>
      <c r="KNP37" s="33"/>
      <c r="KNQ37" s="33"/>
      <c r="KNR37" s="33"/>
      <c r="KNS37" s="33"/>
      <c r="KNT37" s="33"/>
      <c r="KNU37" s="33"/>
      <c r="KNV37" s="33"/>
      <c r="KNW37" s="33"/>
      <c r="KNX37" s="33"/>
      <c r="KNY37" s="33"/>
      <c r="KNZ37" s="33"/>
      <c r="KOA37" s="33"/>
      <c r="KOB37" s="33"/>
      <c r="KOC37" s="33"/>
      <c r="KOD37" s="33"/>
      <c r="KOE37" s="33"/>
      <c r="KOF37" s="33"/>
      <c r="KOG37" s="33"/>
      <c r="KOH37" s="33"/>
      <c r="KOI37" s="33"/>
      <c r="KOJ37" s="33"/>
      <c r="KOK37" s="33"/>
      <c r="KOL37" s="33"/>
      <c r="KOM37" s="33"/>
      <c r="KON37" s="33"/>
      <c r="KOO37" s="33"/>
      <c r="KOP37" s="33"/>
      <c r="KOQ37" s="33"/>
      <c r="KOR37" s="33"/>
      <c r="KOS37" s="33"/>
      <c r="KOT37" s="33"/>
      <c r="KOU37" s="33"/>
      <c r="KOV37" s="33"/>
      <c r="KOW37" s="33"/>
      <c r="KOX37" s="33"/>
      <c r="KOY37" s="33"/>
      <c r="KOZ37" s="33"/>
      <c r="KPA37" s="33"/>
      <c r="KPB37" s="33"/>
      <c r="KPC37" s="33"/>
      <c r="KPD37" s="33"/>
      <c r="KPE37" s="33"/>
      <c r="KPF37" s="33"/>
      <c r="KPG37" s="33"/>
      <c r="KPH37" s="33"/>
      <c r="KPI37" s="33"/>
      <c r="KPJ37" s="33"/>
      <c r="KPK37" s="33"/>
      <c r="KPL37" s="33"/>
      <c r="KPM37" s="33"/>
      <c r="KPN37" s="33"/>
      <c r="KPO37" s="33"/>
      <c r="KPP37" s="33"/>
      <c r="KPQ37" s="33"/>
      <c r="KPR37" s="33"/>
      <c r="KPS37" s="33"/>
      <c r="KPT37" s="33"/>
      <c r="KPU37" s="33"/>
      <c r="KPV37" s="33"/>
      <c r="KPW37" s="33"/>
      <c r="KPX37" s="33"/>
      <c r="KPY37" s="33"/>
      <c r="KPZ37" s="33"/>
      <c r="KQA37" s="33"/>
      <c r="KQB37" s="33"/>
      <c r="KQC37" s="33"/>
      <c r="KQD37" s="33"/>
      <c r="KQE37" s="33"/>
      <c r="KQF37" s="33"/>
      <c r="KQG37" s="33"/>
      <c r="KQH37" s="33"/>
      <c r="KQI37" s="33"/>
      <c r="KQJ37" s="33"/>
      <c r="KQK37" s="33"/>
      <c r="KQL37" s="33"/>
      <c r="KQM37" s="33"/>
      <c r="KQN37" s="33"/>
      <c r="KQO37" s="33"/>
      <c r="KQP37" s="33"/>
      <c r="KQQ37" s="33"/>
      <c r="KQR37" s="33"/>
      <c r="KQS37" s="33"/>
      <c r="KQT37" s="33"/>
      <c r="KQU37" s="33"/>
      <c r="KQV37" s="33"/>
      <c r="KQW37" s="33"/>
      <c r="KQX37" s="33"/>
      <c r="KQY37" s="33"/>
      <c r="KQZ37" s="33"/>
      <c r="KRA37" s="33"/>
      <c r="KRB37" s="33"/>
      <c r="KRC37" s="33"/>
      <c r="KRD37" s="33"/>
      <c r="KRE37" s="33"/>
      <c r="KRF37" s="33"/>
      <c r="KRG37" s="33"/>
      <c r="KRH37" s="33"/>
      <c r="KRI37" s="33"/>
      <c r="KRJ37" s="33"/>
      <c r="KRK37" s="33"/>
      <c r="KRL37" s="33"/>
      <c r="KRM37" s="33"/>
      <c r="KRN37" s="33"/>
      <c r="KRO37" s="33"/>
      <c r="KRP37" s="33"/>
      <c r="KRQ37" s="33"/>
      <c r="KRR37" s="33"/>
      <c r="KRS37" s="33"/>
      <c r="KRT37" s="33"/>
      <c r="KRU37" s="33"/>
      <c r="KRV37" s="33"/>
      <c r="KRW37" s="33"/>
      <c r="KRX37" s="33"/>
      <c r="KRY37" s="33"/>
      <c r="KRZ37" s="33"/>
      <c r="KSA37" s="33"/>
      <c r="KSB37" s="33"/>
      <c r="KSC37" s="33"/>
      <c r="KSD37" s="33"/>
      <c r="KSE37" s="33"/>
      <c r="KSF37" s="33"/>
      <c r="KSG37" s="33"/>
      <c r="KSH37" s="33"/>
      <c r="KSI37" s="33"/>
      <c r="KSJ37" s="33"/>
      <c r="KSK37" s="33"/>
      <c r="KSL37" s="33"/>
      <c r="KSM37" s="33"/>
      <c r="KSN37" s="33"/>
      <c r="KSO37" s="33"/>
      <c r="KSP37" s="33"/>
      <c r="KSQ37" s="33"/>
      <c r="KSR37" s="33"/>
      <c r="KSS37" s="33"/>
      <c r="KST37" s="33"/>
      <c r="KSU37" s="33"/>
      <c r="KSV37" s="33"/>
      <c r="KSW37" s="33"/>
      <c r="KSX37" s="33"/>
      <c r="KSY37" s="33"/>
      <c r="KSZ37" s="33"/>
      <c r="KTA37" s="33"/>
      <c r="KTB37" s="33"/>
      <c r="KTC37" s="33"/>
      <c r="KTD37" s="33"/>
      <c r="KTE37" s="33"/>
      <c r="KTF37" s="33"/>
      <c r="KTG37" s="33"/>
      <c r="KTH37" s="33"/>
      <c r="KTI37" s="33"/>
      <c r="KTJ37" s="33"/>
      <c r="KTK37" s="33"/>
      <c r="KTL37" s="33"/>
      <c r="KTM37" s="33"/>
      <c r="KTN37" s="33"/>
      <c r="KTO37" s="33"/>
      <c r="KTP37" s="33"/>
      <c r="KTQ37" s="33"/>
      <c r="KTR37" s="33"/>
      <c r="KTS37" s="33"/>
      <c r="KTT37" s="33"/>
      <c r="KTU37" s="33"/>
      <c r="KTV37" s="33"/>
      <c r="KTW37" s="33"/>
      <c r="KTX37" s="33"/>
      <c r="KTY37" s="33"/>
      <c r="KTZ37" s="33"/>
      <c r="KUA37" s="33"/>
      <c r="KUB37" s="33"/>
      <c r="KUC37" s="33"/>
      <c r="KUD37" s="33"/>
      <c r="KUE37" s="33"/>
      <c r="KUF37" s="33"/>
      <c r="KUG37" s="33"/>
      <c r="KUH37" s="33"/>
      <c r="KUI37" s="33"/>
      <c r="KUJ37" s="33"/>
      <c r="KUK37" s="33"/>
      <c r="KUL37" s="33"/>
      <c r="KUM37" s="33"/>
      <c r="KUN37" s="33"/>
      <c r="KUO37" s="33"/>
      <c r="KUP37" s="33"/>
      <c r="KUQ37" s="33"/>
      <c r="KUR37" s="33"/>
      <c r="KUS37" s="33"/>
      <c r="KUT37" s="33"/>
      <c r="KUU37" s="33"/>
      <c r="KUV37" s="33"/>
      <c r="KUW37" s="33"/>
      <c r="KUX37" s="33"/>
      <c r="KUY37" s="33"/>
      <c r="KUZ37" s="33"/>
      <c r="KVA37" s="33"/>
      <c r="KVB37" s="33"/>
      <c r="KVC37" s="33"/>
      <c r="KVD37" s="33"/>
      <c r="KVE37" s="33"/>
      <c r="KVF37" s="33"/>
      <c r="KVG37" s="33"/>
      <c r="KVH37" s="33"/>
      <c r="KVI37" s="33"/>
      <c r="KVJ37" s="33"/>
      <c r="KVK37" s="33"/>
      <c r="KVL37" s="33"/>
      <c r="KVM37" s="33"/>
      <c r="KVN37" s="33"/>
      <c r="KVO37" s="33"/>
      <c r="KVP37" s="33"/>
      <c r="KVQ37" s="33"/>
      <c r="KVR37" s="33"/>
      <c r="KVS37" s="33"/>
      <c r="KVT37" s="33"/>
      <c r="KVU37" s="33"/>
      <c r="KVV37" s="33"/>
      <c r="KVW37" s="33"/>
      <c r="KVX37" s="33"/>
      <c r="KVY37" s="33"/>
      <c r="KVZ37" s="33"/>
      <c r="KWA37" s="33"/>
      <c r="KWB37" s="33"/>
      <c r="KWC37" s="33"/>
      <c r="KWD37" s="33"/>
      <c r="KWE37" s="33"/>
      <c r="KWF37" s="33"/>
      <c r="KWG37" s="33"/>
      <c r="KWH37" s="33"/>
      <c r="KWI37" s="33"/>
      <c r="KWJ37" s="33"/>
      <c r="KWK37" s="33"/>
      <c r="KWL37" s="33"/>
      <c r="KWM37" s="33"/>
      <c r="KWN37" s="33"/>
      <c r="KWO37" s="33"/>
      <c r="KWP37" s="33"/>
      <c r="KWQ37" s="33"/>
      <c r="KWR37" s="33"/>
      <c r="KWS37" s="33"/>
      <c r="KWT37" s="33"/>
      <c r="KWU37" s="33"/>
      <c r="KWV37" s="33"/>
      <c r="KWW37" s="33"/>
      <c r="KWX37" s="33"/>
      <c r="KWY37" s="33"/>
      <c r="KWZ37" s="33"/>
      <c r="KXA37" s="33"/>
      <c r="KXB37" s="33"/>
      <c r="KXC37" s="33"/>
      <c r="KXD37" s="33"/>
      <c r="KXE37" s="33"/>
      <c r="KXF37" s="33"/>
      <c r="KXG37" s="33"/>
      <c r="KXH37" s="33"/>
      <c r="KXI37" s="33"/>
      <c r="KXJ37" s="33"/>
      <c r="KXK37" s="33"/>
      <c r="KXL37" s="33"/>
      <c r="KXM37" s="33"/>
      <c r="KXN37" s="33"/>
      <c r="KXO37" s="33"/>
      <c r="KXP37" s="33"/>
      <c r="KXQ37" s="33"/>
      <c r="KXR37" s="33"/>
      <c r="KXS37" s="33"/>
      <c r="KXT37" s="33"/>
      <c r="KXU37" s="33"/>
      <c r="KXV37" s="33"/>
      <c r="KXW37" s="33"/>
      <c r="KXX37" s="33"/>
      <c r="KXY37" s="33"/>
      <c r="KXZ37" s="33"/>
      <c r="KYA37" s="33"/>
      <c r="KYB37" s="33"/>
      <c r="KYC37" s="33"/>
      <c r="KYD37" s="33"/>
      <c r="KYE37" s="33"/>
      <c r="KYF37" s="33"/>
      <c r="KYG37" s="33"/>
      <c r="KYH37" s="33"/>
      <c r="KYI37" s="33"/>
      <c r="KYJ37" s="33"/>
      <c r="KYK37" s="33"/>
      <c r="KYL37" s="33"/>
      <c r="KYM37" s="33"/>
      <c r="KYN37" s="33"/>
      <c r="KYO37" s="33"/>
      <c r="KYP37" s="33"/>
      <c r="KYQ37" s="33"/>
      <c r="KYR37" s="33"/>
      <c r="KYS37" s="33"/>
      <c r="KYT37" s="33"/>
      <c r="KYU37" s="33"/>
      <c r="KYV37" s="33"/>
      <c r="KYW37" s="33"/>
      <c r="KYX37" s="33"/>
      <c r="KYY37" s="33"/>
      <c r="KYZ37" s="33"/>
      <c r="KZA37" s="33"/>
      <c r="KZB37" s="33"/>
      <c r="KZC37" s="33"/>
      <c r="KZD37" s="33"/>
      <c r="KZE37" s="33"/>
      <c r="KZF37" s="33"/>
      <c r="KZG37" s="33"/>
      <c r="KZH37" s="33"/>
      <c r="KZI37" s="33"/>
      <c r="KZJ37" s="33"/>
      <c r="KZK37" s="33"/>
      <c r="KZL37" s="33"/>
      <c r="KZM37" s="33"/>
      <c r="KZN37" s="33"/>
      <c r="KZO37" s="33"/>
      <c r="KZP37" s="33"/>
      <c r="KZQ37" s="33"/>
      <c r="KZR37" s="33"/>
      <c r="KZS37" s="33"/>
      <c r="KZT37" s="33"/>
      <c r="KZU37" s="33"/>
      <c r="KZV37" s="33"/>
      <c r="KZW37" s="33"/>
      <c r="KZX37" s="33"/>
      <c r="KZY37" s="33"/>
      <c r="KZZ37" s="33"/>
      <c r="LAA37" s="33"/>
      <c r="LAB37" s="33"/>
      <c r="LAC37" s="33"/>
      <c r="LAD37" s="33"/>
      <c r="LAE37" s="33"/>
      <c r="LAF37" s="33"/>
      <c r="LAG37" s="33"/>
      <c r="LAH37" s="33"/>
      <c r="LAI37" s="33"/>
      <c r="LAJ37" s="33"/>
      <c r="LAK37" s="33"/>
      <c r="LAL37" s="33"/>
      <c r="LAM37" s="33"/>
      <c r="LAN37" s="33"/>
      <c r="LAO37" s="33"/>
      <c r="LAP37" s="33"/>
      <c r="LAQ37" s="33"/>
      <c r="LAR37" s="33"/>
      <c r="LAS37" s="33"/>
      <c r="LAT37" s="33"/>
      <c r="LAU37" s="33"/>
      <c r="LAV37" s="33"/>
      <c r="LAW37" s="33"/>
      <c r="LAX37" s="33"/>
      <c r="LAY37" s="33"/>
      <c r="LAZ37" s="33"/>
      <c r="LBA37" s="33"/>
      <c r="LBB37" s="33"/>
      <c r="LBC37" s="33"/>
      <c r="LBD37" s="33"/>
      <c r="LBE37" s="33"/>
      <c r="LBF37" s="33"/>
      <c r="LBG37" s="33"/>
      <c r="LBH37" s="33"/>
      <c r="LBI37" s="33"/>
      <c r="LBJ37" s="33"/>
      <c r="LBK37" s="33"/>
      <c r="LBL37" s="33"/>
      <c r="LBM37" s="33"/>
      <c r="LBN37" s="33"/>
      <c r="LBO37" s="33"/>
      <c r="LBP37" s="33"/>
      <c r="LBQ37" s="33"/>
      <c r="LBR37" s="33"/>
      <c r="LBS37" s="33"/>
      <c r="LBT37" s="33"/>
      <c r="LBU37" s="33"/>
      <c r="LBV37" s="33"/>
      <c r="LBW37" s="33"/>
      <c r="LBX37" s="33"/>
      <c r="LBY37" s="33"/>
      <c r="LBZ37" s="33"/>
      <c r="LCA37" s="33"/>
      <c r="LCB37" s="33"/>
      <c r="LCC37" s="33"/>
      <c r="LCD37" s="33"/>
      <c r="LCE37" s="33"/>
      <c r="LCF37" s="33"/>
      <c r="LCG37" s="33"/>
      <c r="LCH37" s="33"/>
      <c r="LCI37" s="33"/>
      <c r="LCJ37" s="33"/>
      <c r="LCK37" s="33"/>
      <c r="LCL37" s="33"/>
      <c r="LCM37" s="33"/>
      <c r="LCN37" s="33"/>
      <c r="LCO37" s="33"/>
      <c r="LCP37" s="33"/>
      <c r="LCQ37" s="33"/>
      <c r="LCR37" s="33"/>
      <c r="LCS37" s="33"/>
      <c r="LCT37" s="33"/>
      <c r="LCU37" s="33"/>
      <c r="LCV37" s="33"/>
      <c r="LCW37" s="33"/>
      <c r="LCX37" s="33"/>
      <c r="LCY37" s="33"/>
      <c r="LCZ37" s="33"/>
      <c r="LDA37" s="33"/>
      <c r="LDB37" s="33"/>
      <c r="LDC37" s="33"/>
      <c r="LDD37" s="33"/>
      <c r="LDE37" s="33"/>
      <c r="LDF37" s="33"/>
      <c r="LDG37" s="33"/>
      <c r="LDH37" s="33"/>
      <c r="LDI37" s="33"/>
      <c r="LDJ37" s="33"/>
      <c r="LDK37" s="33"/>
      <c r="LDL37" s="33"/>
      <c r="LDM37" s="33"/>
      <c r="LDN37" s="33"/>
      <c r="LDO37" s="33"/>
      <c r="LDP37" s="33"/>
      <c r="LDQ37" s="33"/>
      <c r="LDR37" s="33"/>
      <c r="LDS37" s="33"/>
      <c r="LDT37" s="33"/>
      <c r="LDU37" s="33"/>
      <c r="LDV37" s="33"/>
      <c r="LDW37" s="33"/>
      <c r="LDX37" s="33"/>
      <c r="LDY37" s="33"/>
      <c r="LDZ37" s="33"/>
      <c r="LEA37" s="33"/>
      <c r="LEB37" s="33"/>
      <c r="LEC37" s="33"/>
      <c r="LED37" s="33"/>
      <c r="LEE37" s="33"/>
      <c r="LEF37" s="33"/>
      <c r="LEG37" s="33"/>
      <c r="LEH37" s="33"/>
      <c r="LEI37" s="33"/>
      <c r="LEJ37" s="33"/>
      <c r="LEK37" s="33"/>
      <c r="LEL37" s="33"/>
      <c r="LEM37" s="33"/>
      <c r="LEN37" s="33"/>
      <c r="LEO37" s="33"/>
      <c r="LEP37" s="33"/>
      <c r="LEQ37" s="33"/>
      <c r="LER37" s="33"/>
      <c r="LES37" s="33"/>
      <c r="LET37" s="33"/>
      <c r="LEU37" s="33"/>
      <c r="LEV37" s="33"/>
      <c r="LEW37" s="33"/>
      <c r="LEX37" s="33"/>
      <c r="LEY37" s="33"/>
      <c r="LEZ37" s="33"/>
      <c r="LFA37" s="33"/>
      <c r="LFB37" s="33"/>
      <c r="LFC37" s="33"/>
      <c r="LFD37" s="33"/>
      <c r="LFE37" s="33"/>
      <c r="LFF37" s="33"/>
      <c r="LFG37" s="33"/>
      <c r="LFH37" s="33"/>
      <c r="LFI37" s="33"/>
      <c r="LFJ37" s="33"/>
      <c r="LFK37" s="33"/>
      <c r="LFL37" s="33"/>
      <c r="LFM37" s="33"/>
      <c r="LFN37" s="33"/>
      <c r="LFO37" s="33"/>
      <c r="LFP37" s="33"/>
      <c r="LFQ37" s="33"/>
      <c r="LFR37" s="33"/>
      <c r="LFS37" s="33"/>
      <c r="LFT37" s="33"/>
      <c r="LFU37" s="33"/>
      <c r="LFV37" s="33"/>
      <c r="LFW37" s="33"/>
      <c r="LFX37" s="33"/>
      <c r="LFY37" s="33"/>
      <c r="LFZ37" s="33"/>
      <c r="LGA37" s="33"/>
      <c r="LGB37" s="33"/>
      <c r="LGC37" s="33"/>
      <c r="LGD37" s="33"/>
      <c r="LGE37" s="33"/>
      <c r="LGF37" s="33"/>
      <c r="LGG37" s="33"/>
      <c r="LGH37" s="33"/>
      <c r="LGI37" s="33"/>
      <c r="LGJ37" s="33"/>
      <c r="LGK37" s="33"/>
      <c r="LGL37" s="33"/>
      <c r="LGM37" s="33"/>
      <c r="LGN37" s="33"/>
      <c r="LGO37" s="33"/>
      <c r="LGP37" s="33"/>
      <c r="LGQ37" s="33"/>
      <c r="LGR37" s="33"/>
      <c r="LGS37" s="33"/>
      <c r="LGT37" s="33"/>
      <c r="LGU37" s="33"/>
      <c r="LGV37" s="33"/>
      <c r="LGW37" s="33"/>
      <c r="LGX37" s="33"/>
      <c r="LGY37" s="33"/>
      <c r="LGZ37" s="33"/>
      <c r="LHA37" s="33"/>
      <c r="LHB37" s="33"/>
      <c r="LHC37" s="33"/>
      <c r="LHD37" s="33"/>
      <c r="LHE37" s="33"/>
      <c r="LHF37" s="33"/>
      <c r="LHG37" s="33"/>
      <c r="LHH37" s="33"/>
      <c r="LHI37" s="33"/>
      <c r="LHJ37" s="33"/>
      <c r="LHK37" s="33"/>
      <c r="LHL37" s="33"/>
      <c r="LHM37" s="33"/>
      <c r="LHN37" s="33"/>
      <c r="LHO37" s="33"/>
      <c r="LHP37" s="33"/>
      <c r="LHQ37" s="33"/>
      <c r="LHR37" s="33"/>
      <c r="LHS37" s="33"/>
      <c r="LHT37" s="33"/>
      <c r="LHU37" s="33"/>
      <c r="LHV37" s="33"/>
      <c r="LHW37" s="33"/>
      <c r="LHX37" s="33"/>
      <c r="LHY37" s="33"/>
      <c r="LHZ37" s="33"/>
      <c r="LIA37" s="33"/>
      <c r="LIB37" s="33"/>
      <c r="LIC37" s="33"/>
      <c r="LID37" s="33"/>
      <c r="LIE37" s="33"/>
      <c r="LIF37" s="33"/>
      <c r="LIG37" s="33"/>
      <c r="LIH37" s="33"/>
      <c r="LII37" s="33"/>
      <c r="LIJ37" s="33"/>
      <c r="LIK37" s="33"/>
      <c r="LIL37" s="33"/>
      <c r="LIM37" s="33"/>
      <c r="LIN37" s="33"/>
      <c r="LIO37" s="33"/>
      <c r="LIP37" s="33"/>
      <c r="LIQ37" s="33"/>
      <c r="LIR37" s="33"/>
      <c r="LIS37" s="33"/>
      <c r="LIT37" s="33"/>
      <c r="LIU37" s="33"/>
      <c r="LIV37" s="33"/>
      <c r="LIW37" s="33"/>
      <c r="LIX37" s="33"/>
      <c r="LIY37" s="33"/>
      <c r="LIZ37" s="33"/>
      <c r="LJA37" s="33"/>
      <c r="LJB37" s="33"/>
      <c r="LJC37" s="33"/>
      <c r="LJD37" s="33"/>
      <c r="LJE37" s="33"/>
      <c r="LJF37" s="33"/>
      <c r="LJG37" s="33"/>
      <c r="LJH37" s="33"/>
      <c r="LJI37" s="33"/>
      <c r="LJJ37" s="33"/>
      <c r="LJK37" s="33"/>
      <c r="LJL37" s="33"/>
      <c r="LJM37" s="33"/>
      <c r="LJN37" s="33"/>
      <c r="LJO37" s="33"/>
      <c r="LJP37" s="33"/>
      <c r="LJQ37" s="33"/>
      <c r="LJR37" s="33"/>
      <c r="LJS37" s="33"/>
      <c r="LJT37" s="33"/>
      <c r="LJU37" s="33"/>
      <c r="LJV37" s="33"/>
      <c r="LJW37" s="33"/>
      <c r="LJX37" s="33"/>
      <c r="LJY37" s="33"/>
      <c r="LJZ37" s="33"/>
      <c r="LKA37" s="33"/>
      <c r="LKB37" s="33"/>
      <c r="LKC37" s="33"/>
      <c r="LKD37" s="33"/>
      <c r="LKE37" s="33"/>
      <c r="LKF37" s="33"/>
      <c r="LKG37" s="33"/>
      <c r="LKH37" s="33"/>
      <c r="LKI37" s="33"/>
      <c r="LKJ37" s="33"/>
      <c r="LKK37" s="33"/>
      <c r="LKL37" s="33"/>
      <c r="LKM37" s="33"/>
      <c r="LKN37" s="33"/>
      <c r="LKO37" s="33"/>
      <c r="LKP37" s="33"/>
      <c r="LKQ37" s="33"/>
      <c r="LKR37" s="33"/>
      <c r="LKS37" s="33"/>
      <c r="LKT37" s="33"/>
      <c r="LKU37" s="33"/>
      <c r="LKV37" s="33"/>
      <c r="LKW37" s="33"/>
      <c r="LKX37" s="33"/>
      <c r="LKY37" s="33"/>
      <c r="LKZ37" s="33"/>
      <c r="LLA37" s="33"/>
      <c r="LLB37" s="33"/>
      <c r="LLC37" s="33"/>
      <c r="LLD37" s="33"/>
      <c r="LLE37" s="33"/>
      <c r="LLF37" s="33"/>
      <c r="LLG37" s="33"/>
      <c r="LLH37" s="33"/>
      <c r="LLI37" s="33"/>
      <c r="LLJ37" s="33"/>
      <c r="LLK37" s="33"/>
      <c r="LLL37" s="33"/>
      <c r="LLM37" s="33"/>
      <c r="LLN37" s="33"/>
      <c r="LLO37" s="33"/>
      <c r="LLP37" s="33"/>
      <c r="LLQ37" s="33"/>
      <c r="LLR37" s="33"/>
      <c r="LLS37" s="33"/>
      <c r="LLT37" s="33"/>
      <c r="LLU37" s="33"/>
      <c r="LLV37" s="33"/>
      <c r="LLW37" s="33"/>
      <c r="LLX37" s="33"/>
      <c r="LLY37" s="33"/>
      <c r="LLZ37" s="33"/>
      <c r="LMA37" s="33"/>
      <c r="LMB37" s="33"/>
      <c r="LMC37" s="33"/>
      <c r="LMD37" s="33"/>
      <c r="LME37" s="33"/>
      <c r="LMF37" s="33"/>
      <c r="LMG37" s="33"/>
      <c r="LMH37" s="33"/>
      <c r="LMI37" s="33"/>
      <c r="LMJ37" s="33"/>
      <c r="LMK37" s="33"/>
      <c r="LML37" s="33"/>
      <c r="LMM37" s="33"/>
      <c r="LMN37" s="33"/>
      <c r="LMO37" s="33"/>
      <c r="LMP37" s="33"/>
      <c r="LMQ37" s="33"/>
      <c r="LMR37" s="33"/>
      <c r="LMS37" s="33"/>
      <c r="LMT37" s="33"/>
      <c r="LMU37" s="33"/>
      <c r="LMV37" s="33"/>
      <c r="LMW37" s="33"/>
      <c r="LMX37" s="33"/>
      <c r="LMY37" s="33"/>
      <c r="LMZ37" s="33"/>
      <c r="LNA37" s="33"/>
      <c r="LNB37" s="33"/>
      <c r="LNC37" s="33"/>
      <c r="LND37" s="33"/>
      <c r="LNE37" s="33"/>
      <c r="LNF37" s="33"/>
      <c r="LNG37" s="33"/>
      <c r="LNH37" s="33"/>
      <c r="LNI37" s="33"/>
      <c r="LNJ37" s="33"/>
      <c r="LNK37" s="33"/>
      <c r="LNL37" s="33"/>
      <c r="LNM37" s="33"/>
      <c r="LNN37" s="33"/>
      <c r="LNO37" s="33"/>
      <c r="LNP37" s="33"/>
      <c r="LNQ37" s="33"/>
      <c r="LNR37" s="33"/>
      <c r="LNS37" s="33"/>
      <c r="LNT37" s="33"/>
      <c r="LNU37" s="33"/>
      <c r="LNV37" s="33"/>
      <c r="LNW37" s="33"/>
      <c r="LNX37" s="33"/>
      <c r="LNY37" s="33"/>
      <c r="LNZ37" s="33"/>
      <c r="LOA37" s="33"/>
      <c r="LOB37" s="33"/>
      <c r="LOC37" s="33"/>
      <c r="LOD37" s="33"/>
      <c r="LOE37" s="33"/>
      <c r="LOF37" s="33"/>
      <c r="LOG37" s="33"/>
      <c r="LOH37" s="33"/>
      <c r="LOI37" s="33"/>
      <c r="LOJ37" s="33"/>
      <c r="LOK37" s="33"/>
      <c r="LOL37" s="33"/>
      <c r="LOM37" s="33"/>
      <c r="LON37" s="33"/>
      <c r="LOO37" s="33"/>
      <c r="LOP37" s="33"/>
      <c r="LOQ37" s="33"/>
      <c r="LOR37" s="33"/>
      <c r="LOS37" s="33"/>
      <c r="LOT37" s="33"/>
      <c r="LOU37" s="33"/>
      <c r="LOV37" s="33"/>
      <c r="LOW37" s="33"/>
      <c r="LOX37" s="33"/>
      <c r="LOY37" s="33"/>
      <c r="LOZ37" s="33"/>
      <c r="LPA37" s="33"/>
      <c r="LPB37" s="33"/>
      <c r="LPC37" s="33"/>
      <c r="LPD37" s="33"/>
      <c r="LPE37" s="33"/>
      <c r="LPF37" s="33"/>
      <c r="LPG37" s="33"/>
      <c r="LPH37" s="33"/>
      <c r="LPI37" s="33"/>
      <c r="LPJ37" s="33"/>
      <c r="LPK37" s="33"/>
      <c r="LPL37" s="33"/>
      <c r="LPM37" s="33"/>
      <c r="LPN37" s="33"/>
      <c r="LPO37" s="33"/>
      <c r="LPP37" s="33"/>
      <c r="LPQ37" s="33"/>
      <c r="LPR37" s="33"/>
      <c r="LPS37" s="33"/>
      <c r="LPT37" s="33"/>
      <c r="LPU37" s="33"/>
      <c r="LPV37" s="33"/>
      <c r="LPW37" s="33"/>
      <c r="LPX37" s="33"/>
      <c r="LPY37" s="33"/>
      <c r="LPZ37" s="33"/>
      <c r="LQA37" s="33"/>
      <c r="LQB37" s="33"/>
      <c r="LQC37" s="33"/>
      <c r="LQD37" s="33"/>
      <c r="LQE37" s="33"/>
      <c r="LQF37" s="33"/>
      <c r="LQG37" s="33"/>
      <c r="LQH37" s="33"/>
      <c r="LQI37" s="33"/>
      <c r="LQJ37" s="33"/>
      <c r="LQK37" s="33"/>
      <c r="LQL37" s="33"/>
      <c r="LQM37" s="33"/>
      <c r="LQN37" s="33"/>
      <c r="LQO37" s="33"/>
      <c r="LQP37" s="33"/>
      <c r="LQQ37" s="33"/>
      <c r="LQR37" s="33"/>
      <c r="LQS37" s="33"/>
      <c r="LQT37" s="33"/>
      <c r="LQU37" s="33"/>
      <c r="LQV37" s="33"/>
      <c r="LQW37" s="33"/>
      <c r="LQX37" s="33"/>
      <c r="LQY37" s="33"/>
      <c r="LQZ37" s="33"/>
      <c r="LRA37" s="33"/>
      <c r="LRB37" s="33"/>
      <c r="LRC37" s="33"/>
      <c r="LRD37" s="33"/>
      <c r="LRE37" s="33"/>
      <c r="LRF37" s="33"/>
      <c r="LRG37" s="33"/>
      <c r="LRH37" s="33"/>
      <c r="LRI37" s="33"/>
      <c r="LRJ37" s="33"/>
      <c r="LRK37" s="33"/>
      <c r="LRL37" s="33"/>
      <c r="LRM37" s="33"/>
      <c r="LRN37" s="33"/>
      <c r="LRO37" s="33"/>
      <c r="LRP37" s="33"/>
      <c r="LRQ37" s="33"/>
      <c r="LRR37" s="33"/>
      <c r="LRS37" s="33"/>
      <c r="LRT37" s="33"/>
      <c r="LRU37" s="33"/>
      <c r="LRV37" s="33"/>
      <c r="LRW37" s="33"/>
      <c r="LRX37" s="33"/>
      <c r="LRY37" s="33"/>
      <c r="LRZ37" s="33"/>
      <c r="LSA37" s="33"/>
      <c r="LSB37" s="33"/>
      <c r="LSC37" s="33"/>
      <c r="LSD37" s="33"/>
      <c r="LSE37" s="33"/>
      <c r="LSF37" s="33"/>
      <c r="LSG37" s="33"/>
      <c r="LSH37" s="33"/>
      <c r="LSI37" s="33"/>
      <c r="LSJ37" s="33"/>
      <c r="LSK37" s="33"/>
      <c r="LSL37" s="33"/>
      <c r="LSM37" s="33"/>
      <c r="LSN37" s="33"/>
      <c r="LSO37" s="33"/>
      <c r="LSP37" s="33"/>
      <c r="LSQ37" s="33"/>
      <c r="LSR37" s="33"/>
      <c r="LSS37" s="33"/>
      <c r="LST37" s="33"/>
      <c r="LSU37" s="33"/>
      <c r="LSV37" s="33"/>
      <c r="LSW37" s="33"/>
      <c r="LSX37" s="33"/>
      <c r="LSY37" s="33"/>
      <c r="LSZ37" s="33"/>
      <c r="LTA37" s="33"/>
      <c r="LTB37" s="33"/>
      <c r="LTC37" s="33"/>
      <c r="LTD37" s="33"/>
      <c r="LTE37" s="33"/>
      <c r="LTF37" s="33"/>
      <c r="LTG37" s="33"/>
      <c r="LTH37" s="33"/>
      <c r="LTI37" s="33"/>
      <c r="LTJ37" s="33"/>
      <c r="LTK37" s="33"/>
      <c r="LTL37" s="33"/>
      <c r="LTM37" s="33"/>
      <c r="LTN37" s="33"/>
      <c r="LTO37" s="33"/>
      <c r="LTP37" s="33"/>
      <c r="LTQ37" s="33"/>
      <c r="LTR37" s="33"/>
      <c r="LTS37" s="33"/>
      <c r="LTT37" s="33"/>
      <c r="LTU37" s="33"/>
      <c r="LTV37" s="33"/>
      <c r="LTW37" s="33"/>
      <c r="LTX37" s="33"/>
      <c r="LTY37" s="33"/>
      <c r="LTZ37" s="33"/>
      <c r="LUA37" s="33"/>
      <c r="LUB37" s="33"/>
      <c r="LUC37" s="33"/>
      <c r="LUD37" s="33"/>
      <c r="LUE37" s="33"/>
      <c r="LUF37" s="33"/>
      <c r="LUG37" s="33"/>
      <c r="LUH37" s="33"/>
      <c r="LUI37" s="33"/>
      <c r="LUJ37" s="33"/>
      <c r="LUK37" s="33"/>
      <c r="LUL37" s="33"/>
      <c r="LUM37" s="33"/>
      <c r="LUN37" s="33"/>
      <c r="LUO37" s="33"/>
      <c r="LUP37" s="33"/>
      <c r="LUQ37" s="33"/>
      <c r="LUR37" s="33"/>
      <c r="LUS37" s="33"/>
      <c r="LUT37" s="33"/>
      <c r="LUU37" s="33"/>
      <c r="LUV37" s="33"/>
      <c r="LUW37" s="33"/>
      <c r="LUX37" s="33"/>
      <c r="LUY37" s="33"/>
      <c r="LUZ37" s="33"/>
      <c r="LVA37" s="33"/>
      <c r="LVB37" s="33"/>
      <c r="LVC37" s="33"/>
      <c r="LVD37" s="33"/>
      <c r="LVE37" s="33"/>
      <c r="LVF37" s="33"/>
      <c r="LVG37" s="33"/>
      <c r="LVH37" s="33"/>
      <c r="LVI37" s="33"/>
      <c r="LVJ37" s="33"/>
      <c r="LVK37" s="33"/>
      <c r="LVL37" s="33"/>
      <c r="LVM37" s="33"/>
      <c r="LVN37" s="33"/>
      <c r="LVO37" s="33"/>
      <c r="LVP37" s="33"/>
      <c r="LVQ37" s="33"/>
      <c r="LVR37" s="33"/>
      <c r="LVS37" s="33"/>
      <c r="LVT37" s="33"/>
      <c r="LVU37" s="33"/>
      <c r="LVV37" s="33"/>
      <c r="LVW37" s="33"/>
      <c r="LVX37" s="33"/>
      <c r="LVY37" s="33"/>
      <c r="LVZ37" s="33"/>
      <c r="LWA37" s="33"/>
      <c r="LWB37" s="33"/>
      <c r="LWC37" s="33"/>
      <c r="LWD37" s="33"/>
      <c r="LWE37" s="33"/>
      <c r="LWF37" s="33"/>
      <c r="LWG37" s="33"/>
      <c r="LWH37" s="33"/>
      <c r="LWI37" s="33"/>
      <c r="LWJ37" s="33"/>
      <c r="LWK37" s="33"/>
      <c r="LWL37" s="33"/>
      <c r="LWM37" s="33"/>
      <c r="LWN37" s="33"/>
      <c r="LWO37" s="33"/>
      <c r="LWP37" s="33"/>
      <c r="LWQ37" s="33"/>
      <c r="LWR37" s="33"/>
      <c r="LWS37" s="33"/>
      <c r="LWT37" s="33"/>
      <c r="LWU37" s="33"/>
      <c r="LWV37" s="33"/>
      <c r="LWW37" s="33"/>
      <c r="LWX37" s="33"/>
      <c r="LWY37" s="33"/>
      <c r="LWZ37" s="33"/>
      <c r="LXA37" s="33"/>
      <c r="LXB37" s="33"/>
      <c r="LXC37" s="33"/>
      <c r="LXD37" s="33"/>
      <c r="LXE37" s="33"/>
      <c r="LXF37" s="33"/>
      <c r="LXG37" s="33"/>
      <c r="LXH37" s="33"/>
      <c r="LXI37" s="33"/>
      <c r="LXJ37" s="33"/>
      <c r="LXK37" s="33"/>
      <c r="LXL37" s="33"/>
      <c r="LXM37" s="33"/>
      <c r="LXN37" s="33"/>
      <c r="LXO37" s="33"/>
      <c r="LXP37" s="33"/>
      <c r="LXQ37" s="33"/>
      <c r="LXR37" s="33"/>
      <c r="LXS37" s="33"/>
      <c r="LXT37" s="33"/>
      <c r="LXU37" s="33"/>
      <c r="LXV37" s="33"/>
      <c r="LXW37" s="33"/>
      <c r="LXX37" s="33"/>
      <c r="LXY37" s="33"/>
      <c r="LXZ37" s="33"/>
      <c r="LYA37" s="33"/>
      <c r="LYB37" s="33"/>
      <c r="LYC37" s="33"/>
      <c r="LYD37" s="33"/>
      <c r="LYE37" s="33"/>
      <c r="LYF37" s="33"/>
      <c r="LYG37" s="33"/>
      <c r="LYH37" s="33"/>
      <c r="LYI37" s="33"/>
      <c r="LYJ37" s="33"/>
      <c r="LYK37" s="33"/>
      <c r="LYL37" s="33"/>
      <c r="LYM37" s="33"/>
      <c r="LYN37" s="33"/>
      <c r="LYO37" s="33"/>
      <c r="LYP37" s="33"/>
      <c r="LYQ37" s="33"/>
      <c r="LYR37" s="33"/>
      <c r="LYS37" s="33"/>
      <c r="LYT37" s="33"/>
      <c r="LYU37" s="33"/>
      <c r="LYV37" s="33"/>
      <c r="LYW37" s="33"/>
      <c r="LYX37" s="33"/>
      <c r="LYY37" s="33"/>
      <c r="LYZ37" s="33"/>
      <c r="LZA37" s="33"/>
      <c r="LZB37" s="33"/>
      <c r="LZC37" s="33"/>
      <c r="LZD37" s="33"/>
      <c r="LZE37" s="33"/>
      <c r="LZF37" s="33"/>
      <c r="LZG37" s="33"/>
      <c r="LZH37" s="33"/>
      <c r="LZI37" s="33"/>
      <c r="LZJ37" s="33"/>
      <c r="LZK37" s="33"/>
      <c r="LZL37" s="33"/>
      <c r="LZM37" s="33"/>
      <c r="LZN37" s="33"/>
      <c r="LZO37" s="33"/>
      <c r="LZP37" s="33"/>
      <c r="LZQ37" s="33"/>
      <c r="LZR37" s="33"/>
      <c r="LZS37" s="33"/>
      <c r="LZT37" s="33"/>
      <c r="LZU37" s="33"/>
      <c r="LZV37" s="33"/>
      <c r="LZW37" s="33"/>
      <c r="LZX37" s="33"/>
      <c r="LZY37" s="33"/>
      <c r="LZZ37" s="33"/>
      <c r="MAA37" s="33"/>
      <c r="MAB37" s="33"/>
      <c r="MAC37" s="33"/>
      <c r="MAD37" s="33"/>
      <c r="MAE37" s="33"/>
      <c r="MAF37" s="33"/>
      <c r="MAG37" s="33"/>
      <c r="MAH37" s="33"/>
      <c r="MAI37" s="33"/>
      <c r="MAJ37" s="33"/>
      <c r="MAK37" s="33"/>
      <c r="MAL37" s="33"/>
      <c r="MAM37" s="33"/>
      <c r="MAN37" s="33"/>
      <c r="MAO37" s="33"/>
      <c r="MAP37" s="33"/>
      <c r="MAQ37" s="33"/>
      <c r="MAR37" s="33"/>
      <c r="MAS37" s="33"/>
      <c r="MAT37" s="33"/>
      <c r="MAU37" s="33"/>
      <c r="MAV37" s="33"/>
      <c r="MAW37" s="33"/>
      <c r="MAX37" s="33"/>
      <c r="MAY37" s="33"/>
      <c r="MAZ37" s="33"/>
      <c r="MBA37" s="33"/>
      <c r="MBB37" s="33"/>
      <c r="MBC37" s="33"/>
      <c r="MBD37" s="33"/>
      <c r="MBE37" s="33"/>
      <c r="MBF37" s="33"/>
      <c r="MBG37" s="33"/>
      <c r="MBH37" s="33"/>
      <c r="MBI37" s="33"/>
      <c r="MBJ37" s="33"/>
      <c r="MBK37" s="33"/>
      <c r="MBL37" s="33"/>
      <c r="MBM37" s="33"/>
      <c r="MBN37" s="33"/>
      <c r="MBO37" s="33"/>
      <c r="MBP37" s="33"/>
      <c r="MBQ37" s="33"/>
      <c r="MBR37" s="33"/>
      <c r="MBS37" s="33"/>
      <c r="MBT37" s="33"/>
      <c r="MBU37" s="33"/>
      <c r="MBV37" s="33"/>
      <c r="MBW37" s="33"/>
      <c r="MBX37" s="33"/>
      <c r="MBY37" s="33"/>
      <c r="MBZ37" s="33"/>
      <c r="MCA37" s="33"/>
      <c r="MCB37" s="33"/>
      <c r="MCC37" s="33"/>
      <c r="MCD37" s="33"/>
      <c r="MCE37" s="33"/>
      <c r="MCF37" s="33"/>
      <c r="MCG37" s="33"/>
      <c r="MCH37" s="33"/>
      <c r="MCI37" s="33"/>
      <c r="MCJ37" s="33"/>
      <c r="MCK37" s="33"/>
      <c r="MCL37" s="33"/>
      <c r="MCM37" s="33"/>
      <c r="MCN37" s="33"/>
      <c r="MCO37" s="33"/>
      <c r="MCP37" s="33"/>
      <c r="MCQ37" s="33"/>
      <c r="MCR37" s="33"/>
      <c r="MCS37" s="33"/>
      <c r="MCT37" s="33"/>
      <c r="MCU37" s="33"/>
      <c r="MCV37" s="33"/>
      <c r="MCW37" s="33"/>
      <c r="MCX37" s="33"/>
      <c r="MCY37" s="33"/>
      <c r="MCZ37" s="33"/>
      <c r="MDA37" s="33"/>
      <c r="MDB37" s="33"/>
      <c r="MDC37" s="33"/>
      <c r="MDD37" s="33"/>
      <c r="MDE37" s="33"/>
      <c r="MDF37" s="33"/>
      <c r="MDG37" s="33"/>
      <c r="MDH37" s="33"/>
      <c r="MDI37" s="33"/>
      <c r="MDJ37" s="33"/>
      <c r="MDK37" s="33"/>
      <c r="MDL37" s="33"/>
      <c r="MDM37" s="33"/>
      <c r="MDN37" s="33"/>
      <c r="MDO37" s="33"/>
      <c r="MDP37" s="33"/>
      <c r="MDQ37" s="33"/>
      <c r="MDR37" s="33"/>
      <c r="MDS37" s="33"/>
      <c r="MDT37" s="33"/>
      <c r="MDU37" s="33"/>
      <c r="MDV37" s="33"/>
      <c r="MDW37" s="33"/>
      <c r="MDX37" s="33"/>
      <c r="MDY37" s="33"/>
      <c r="MDZ37" s="33"/>
      <c r="MEA37" s="33"/>
      <c r="MEB37" s="33"/>
      <c r="MEC37" s="33"/>
      <c r="MED37" s="33"/>
      <c r="MEE37" s="33"/>
      <c r="MEF37" s="33"/>
      <c r="MEG37" s="33"/>
      <c r="MEH37" s="33"/>
      <c r="MEI37" s="33"/>
      <c r="MEJ37" s="33"/>
      <c r="MEK37" s="33"/>
      <c r="MEL37" s="33"/>
      <c r="MEM37" s="33"/>
      <c r="MEN37" s="33"/>
      <c r="MEO37" s="33"/>
      <c r="MEP37" s="33"/>
      <c r="MEQ37" s="33"/>
      <c r="MER37" s="33"/>
      <c r="MES37" s="33"/>
      <c r="MET37" s="33"/>
      <c r="MEU37" s="33"/>
      <c r="MEV37" s="33"/>
      <c r="MEW37" s="33"/>
      <c r="MEX37" s="33"/>
      <c r="MEY37" s="33"/>
      <c r="MEZ37" s="33"/>
      <c r="MFA37" s="33"/>
      <c r="MFB37" s="33"/>
      <c r="MFC37" s="33"/>
      <c r="MFD37" s="33"/>
      <c r="MFE37" s="33"/>
      <c r="MFF37" s="33"/>
      <c r="MFG37" s="33"/>
      <c r="MFH37" s="33"/>
      <c r="MFI37" s="33"/>
      <c r="MFJ37" s="33"/>
      <c r="MFK37" s="33"/>
      <c r="MFL37" s="33"/>
      <c r="MFM37" s="33"/>
      <c r="MFN37" s="33"/>
      <c r="MFO37" s="33"/>
      <c r="MFP37" s="33"/>
      <c r="MFQ37" s="33"/>
      <c r="MFR37" s="33"/>
      <c r="MFS37" s="33"/>
      <c r="MFT37" s="33"/>
      <c r="MFU37" s="33"/>
      <c r="MFV37" s="33"/>
      <c r="MFW37" s="33"/>
      <c r="MFX37" s="33"/>
      <c r="MFY37" s="33"/>
      <c r="MFZ37" s="33"/>
      <c r="MGA37" s="33"/>
      <c r="MGB37" s="33"/>
      <c r="MGC37" s="33"/>
      <c r="MGD37" s="33"/>
      <c r="MGE37" s="33"/>
      <c r="MGF37" s="33"/>
      <c r="MGG37" s="33"/>
      <c r="MGH37" s="33"/>
      <c r="MGI37" s="33"/>
      <c r="MGJ37" s="33"/>
      <c r="MGK37" s="33"/>
      <c r="MGL37" s="33"/>
      <c r="MGM37" s="33"/>
      <c r="MGN37" s="33"/>
      <c r="MGO37" s="33"/>
      <c r="MGP37" s="33"/>
      <c r="MGQ37" s="33"/>
      <c r="MGR37" s="33"/>
      <c r="MGS37" s="33"/>
      <c r="MGT37" s="33"/>
      <c r="MGU37" s="33"/>
      <c r="MGV37" s="33"/>
      <c r="MGW37" s="33"/>
      <c r="MGX37" s="33"/>
      <c r="MGY37" s="33"/>
      <c r="MGZ37" s="33"/>
      <c r="MHA37" s="33"/>
      <c r="MHB37" s="33"/>
      <c r="MHC37" s="33"/>
      <c r="MHD37" s="33"/>
      <c r="MHE37" s="33"/>
      <c r="MHF37" s="33"/>
      <c r="MHG37" s="33"/>
      <c r="MHH37" s="33"/>
      <c r="MHI37" s="33"/>
      <c r="MHJ37" s="33"/>
      <c r="MHK37" s="33"/>
      <c r="MHL37" s="33"/>
      <c r="MHM37" s="33"/>
      <c r="MHN37" s="33"/>
      <c r="MHO37" s="33"/>
      <c r="MHP37" s="33"/>
      <c r="MHQ37" s="33"/>
      <c r="MHR37" s="33"/>
      <c r="MHS37" s="33"/>
      <c r="MHT37" s="33"/>
      <c r="MHU37" s="33"/>
      <c r="MHV37" s="33"/>
      <c r="MHW37" s="33"/>
      <c r="MHX37" s="33"/>
      <c r="MHY37" s="33"/>
      <c r="MHZ37" s="33"/>
      <c r="MIA37" s="33"/>
      <c r="MIB37" s="33"/>
      <c r="MIC37" s="33"/>
      <c r="MID37" s="33"/>
      <c r="MIE37" s="33"/>
      <c r="MIF37" s="33"/>
      <c r="MIG37" s="33"/>
      <c r="MIH37" s="33"/>
      <c r="MII37" s="33"/>
      <c r="MIJ37" s="33"/>
      <c r="MIK37" s="33"/>
      <c r="MIL37" s="33"/>
      <c r="MIM37" s="33"/>
      <c r="MIN37" s="33"/>
      <c r="MIO37" s="33"/>
      <c r="MIP37" s="33"/>
      <c r="MIQ37" s="33"/>
      <c r="MIR37" s="33"/>
      <c r="MIS37" s="33"/>
      <c r="MIT37" s="33"/>
      <c r="MIU37" s="33"/>
      <c r="MIV37" s="33"/>
      <c r="MIW37" s="33"/>
      <c r="MIX37" s="33"/>
      <c r="MIY37" s="33"/>
      <c r="MIZ37" s="33"/>
      <c r="MJA37" s="33"/>
      <c r="MJB37" s="33"/>
      <c r="MJC37" s="33"/>
      <c r="MJD37" s="33"/>
      <c r="MJE37" s="33"/>
      <c r="MJF37" s="33"/>
      <c r="MJG37" s="33"/>
      <c r="MJH37" s="33"/>
      <c r="MJI37" s="33"/>
      <c r="MJJ37" s="33"/>
      <c r="MJK37" s="33"/>
      <c r="MJL37" s="33"/>
      <c r="MJM37" s="33"/>
      <c r="MJN37" s="33"/>
      <c r="MJO37" s="33"/>
      <c r="MJP37" s="33"/>
      <c r="MJQ37" s="33"/>
      <c r="MJR37" s="33"/>
      <c r="MJS37" s="33"/>
      <c r="MJT37" s="33"/>
      <c r="MJU37" s="33"/>
      <c r="MJV37" s="33"/>
      <c r="MJW37" s="33"/>
      <c r="MJX37" s="33"/>
      <c r="MJY37" s="33"/>
      <c r="MJZ37" s="33"/>
      <c r="MKA37" s="33"/>
      <c r="MKB37" s="33"/>
      <c r="MKC37" s="33"/>
      <c r="MKD37" s="33"/>
      <c r="MKE37" s="33"/>
      <c r="MKF37" s="33"/>
      <c r="MKG37" s="33"/>
      <c r="MKH37" s="33"/>
      <c r="MKI37" s="33"/>
      <c r="MKJ37" s="33"/>
      <c r="MKK37" s="33"/>
      <c r="MKL37" s="33"/>
      <c r="MKM37" s="33"/>
      <c r="MKN37" s="33"/>
      <c r="MKO37" s="33"/>
      <c r="MKP37" s="33"/>
      <c r="MKQ37" s="33"/>
      <c r="MKR37" s="33"/>
      <c r="MKS37" s="33"/>
      <c r="MKT37" s="33"/>
      <c r="MKU37" s="33"/>
      <c r="MKV37" s="33"/>
      <c r="MKW37" s="33"/>
      <c r="MKX37" s="33"/>
      <c r="MKY37" s="33"/>
      <c r="MKZ37" s="33"/>
      <c r="MLA37" s="33"/>
      <c r="MLB37" s="33"/>
      <c r="MLC37" s="33"/>
      <c r="MLD37" s="33"/>
      <c r="MLE37" s="33"/>
      <c r="MLF37" s="33"/>
      <c r="MLG37" s="33"/>
      <c r="MLH37" s="33"/>
      <c r="MLI37" s="33"/>
      <c r="MLJ37" s="33"/>
      <c r="MLK37" s="33"/>
      <c r="MLL37" s="33"/>
      <c r="MLM37" s="33"/>
      <c r="MLN37" s="33"/>
      <c r="MLO37" s="33"/>
      <c r="MLP37" s="33"/>
      <c r="MLQ37" s="33"/>
      <c r="MLR37" s="33"/>
      <c r="MLS37" s="33"/>
      <c r="MLT37" s="33"/>
      <c r="MLU37" s="33"/>
      <c r="MLV37" s="33"/>
      <c r="MLW37" s="33"/>
      <c r="MLX37" s="33"/>
      <c r="MLY37" s="33"/>
      <c r="MLZ37" s="33"/>
      <c r="MMA37" s="33"/>
      <c r="MMB37" s="33"/>
      <c r="MMC37" s="33"/>
      <c r="MMD37" s="33"/>
      <c r="MME37" s="33"/>
      <c r="MMF37" s="33"/>
      <c r="MMG37" s="33"/>
      <c r="MMH37" s="33"/>
      <c r="MMI37" s="33"/>
      <c r="MMJ37" s="33"/>
      <c r="MMK37" s="33"/>
      <c r="MML37" s="33"/>
      <c r="MMM37" s="33"/>
      <c r="MMN37" s="33"/>
      <c r="MMO37" s="33"/>
      <c r="MMP37" s="33"/>
      <c r="MMQ37" s="33"/>
      <c r="MMR37" s="33"/>
      <c r="MMS37" s="33"/>
      <c r="MMT37" s="33"/>
      <c r="MMU37" s="33"/>
      <c r="MMV37" s="33"/>
      <c r="MMW37" s="33"/>
      <c r="MMX37" s="33"/>
      <c r="MMY37" s="33"/>
      <c r="MMZ37" s="33"/>
      <c r="MNA37" s="33"/>
      <c r="MNB37" s="33"/>
      <c r="MNC37" s="33"/>
      <c r="MND37" s="33"/>
      <c r="MNE37" s="33"/>
      <c r="MNF37" s="33"/>
      <c r="MNG37" s="33"/>
      <c r="MNH37" s="33"/>
      <c r="MNI37" s="33"/>
      <c r="MNJ37" s="33"/>
      <c r="MNK37" s="33"/>
      <c r="MNL37" s="33"/>
      <c r="MNM37" s="33"/>
      <c r="MNN37" s="33"/>
      <c r="MNO37" s="33"/>
      <c r="MNP37" s="33"/>
      <c r="MNQ37" s="33"/>
      <c r="MNR37" s="33"/>
      <c r="MNS37" s="33"/>
      <c r="MNT37" s="33"/>
      <c r="MNU37" s="33"/>
      <c r="MNV37" s="33"/>
      <c r="MNW37" s="33"/>
      <c r="MNX37" s="33"/>
      <c r="MNY37" s="33"/>
      <c r="MNZ37" s="33"/>
      <c r="MOA37" s="33"/>
      <c r="MOB37" s="33"/>
      <c r="MOC37" s="33"/>
      <c r="MOD37" s="33"/>
      <c r="MOE37" s="33"/>
      <c r="MOF37" s="33"/>
      <c r="MOG37" s="33"/>
      <c r="MOH37" s="33"/>
      <c r="MOI37" s="33"/>
      <c r="MOJ37" s="33"/>
      <c r="MOK37" s="33"/>
      <c r="MOL37" s="33"/>
      <c r="MOM37" s="33"/>
      <c r="MON37" s="33"/>
      <c r="MOO37" s="33"/>
      <c r="MOP37" s="33"/>
      <c r="MOQ37" s="33"/>
      <c r="MOR37" s="33"/>
      <c r="MOS37" s="33"/>
      <c r="MOT37" s="33"/>
      <c r="MOU37" s="33"/>
      <c r="MOV37" s="33"/>
      <c r="MOW37" s="33"/>
      <c r="MOX37" s="33"/>
      <c r="MOY37" s="33"/>
      <c r="MOZ37" s="33"/>
      <c r="MPA37" s="33"/>
      <c r="MPB37" s="33"/>
      <c r="MPC37" s="33"/>
      <c r="MPD37" s="33"/>
      <c r="MPE37" s="33"/>
      <c r="MPF37" s="33"/>
      <c r="MPG37" s="33"/>
      <c r="MPH37" s="33"/>
      <c r="MPI37" s="33"/>
      <c r="MPJ37" s="33"/>
      <c r="MPK37" s="33"/>
      <c r="MPL37" s="33"/>
      <c r="MPM37" s="33"/>
      <c r="MPN37" s="33"/>
      <c r="MPO37" s="33"/>
      <c r="MPP37" s="33"/>
      <c r="MPQ37" s="33"/>
      <c r="MPR37" s="33"/>
      <c r="MPS37" s="33"/>
      <c r="MPT37" s="33"/>
      <c r="MPU37" s="33"/>
      <c r="MPV37" s="33"/>
      <c r="MPW37" s="33"/>
      <c r="MPX37" s="33"/>
      <c r="MPY37" s="33"/>
      <c r="MPZ37" s="33"/>
      <c r="MQA37" s="33"/>
      <c r="MQB37" s="33"/>
      <c r="MQC37" s="33"/>
      <c r="MQD37" s="33"/>
      <c r="MQE37" s="33"/>
      <c r="MQF37" s="33"/>
      <c r="MQG37" s="33"/>
      <c r="MQH37" s="33"/>
      <c r="MQI37" s="33"/>
      <c r="MQJ37" s="33"/>
      <c r="MQK37" s="33"/>
      <c r="MQL37" s="33"/>
      <c r="MQM37" s="33"/>
      <c r="MQN37" s="33"/>
      <c r="MQO37" s="33"/>
      <c r="MQP37" s="33"/>
      <c r="MQQ37" s="33"/>
      <c r="MQR37" s="33"/>
      <c r="MQS37" s="33"/>
      <c r="MQT37" s="33"/>
      <c r="MQU37" s="33"/>
      <c r="MQV37" s="33"/>
      <c r="MQW37" s="33"/>
      <c r="MQX37" s="33"/>
      <c r="MQY37" s="33"/>
      <c r="MQZ37" s="33"/>
      <c r="MRA37" s="33"/>
      <c r="MRB37" s="33"/>
      <c r="MRC37" s="33"/>
      <c r="MRD37" s="33"/>
      <c r="MRE37" s="33"/>
      <c r="MRF37" s="33"/>
      <c r="MRG37" s="33"/>
      <c r="MRH37" s="33"/>
      <c r="MRI37" s="33"/>
      <c r="MRJ37" s="33"/>
      <c r="MRK37" s="33"/>
      <c r="MRL37" s="33"/>
      <c r="MRM37" s="33"/>
      <c r="MRN37" s="33"/>
      <c r="MRO37" s="33"/>
      <c r="MRP37" s="33"/>
      <c r="MRQ37" s="33"/>
      <c r="MRR37" s="33"/>
      <c r="MRS37" s="33"/>
      <c r="MRT37" s="33"/>
      <c r="MRU37" s="33"/>
      <c r="MRV37" s="33"/>
      <c r="MRW37" s="33"/>
      <c r="MRX37" s="33"/>
      <c r="MRY37" s="33"/>
      <c r="MRZ37" s="33"/>
      <c r="MSA37" s="33"/>
      <c r="MSB37" s="33"/>
      <c r="MSC37" s="33"/>
      <c r="MSD37" s="33"/>
      <c r="MSE37" s="33"/>
      <c r="MSF37" s="33"/>
      <c r="MSG37" s="33"/>
      <c r="MSH37" s="33"/>
      <c r="MSI37" s="33"/>
      <c r="MSJ37" s="33"/>
      <c r="MSK37" s="33"/>
      <c r="MSL37" s="33"/>
      <c r="MSM37" s="33"/>
      <c r="MSN37" s="33"/>
      <c r="MSO37" s="33"/>
      <c r="MSP37" s="33"/>
      <c r="MSQ37" s="33"/>
      <c r="MSR37" s="33"/>
      <c r="MSS37" s="33"/>
      <c r="MST37" s="33"/>
      <c r="MSU37" s="33"/>
      <c r="MSV37" s="33"/>
      <c r="MSW37" s="33"/>
      <c r="MSX37" s="33"/>
      <c r="MSY37" s="33"/>
      <c r="MSZ37" s="33"/>
      <c r="MTA37" s="33"/>
      <c r="MTB37" s="33"/>
      <c r="MTC37" s="33"/>
      <c r="MTD37" s="33"/>
      <c r="MTE37" s="33"/>
      <c r="MTF37" s="33"/>
      <c r="MTG37" s="33"/>
      <c r="MTH37" s="33"/>
      <c r="MTI37" s="33"/>
      <c r="MTJ37" s="33"/>
      <c r="MTK37" s="33"/>
      <c r="MTL37" s="33"/>
      <c r="MTM37" s="33"/>
      <c r="MTN37" s="33"/>
      <c r="MTO37" s="33"/>
      <c r="MTP37" s="33"/>
      <c r="MTQ37" s="33"/>
      <c r="MTR37" s="33"/>
      <c r="MTS37" s="33"/>
      <c r="MTT37" s="33"/>
      <c r="MTU37" s="33"/>
      <c r="MTV37" s="33"/>
      <c r="MTW37" s="33"/>
      <c r="MTX37" s="33"/>
      <c r="MTY37" s="33"/>
      <c r="MTZ37" s="33"/>
      <c r="MUA37" s="33"/>
      <c r="MUB37" s="33"/>
      <c r="MUC37" s="33"/>
      <c r="MUD37" s="33"/>
      <c r="MUE37" s="33"/>
      <c r="MUF37" s="33"/>
      <c r="MUG37" s="33"/>
      <c r="MUH37" s="33"/>
      <c r="MUI37" s="33"/>
      <c r="MUJ37" s="33"/>
      <c r="MUK37" s="33"/>
      <c r="MUL37" s="33"/>
      <c r="MUM37" s="33"/>
      <c r="MUN37" s="33"/>
      <c r="MUO37" s="33"/>
      <c r="MUP37" s="33"/>
      <c r="MUQ37" s="33"/>
      <c r="MUR37" s="33"/>
      <c r="MUS37" s="33"/>
      <c r="MUT37" s="33"/>
      <c r="MUU37" s="33"/>
      <c r="MUV37" s="33"/>
      <c r="MUW37" s="33"/>
      <c r="MUX37" s="33"/>
      <c r="MUY37" s="33"/>
      <c r="MUZ37" s="33"/>
      <c r="MVA37" s="33"/>
      <c r="MVB37" s="33"/>
      <c r="MVC37" s="33"/>
      <c r="MVD37" s="33"/>
      <c r="MVE37" s="33"/>
      <c r="MVF37" s="33"/>
      <c r="MVG37" s="33"/>
      <c r="MVH37" s="33"/>
      <c r="MVI37" s="33"/>
      <c r="MVJ37" s="33"/>
      <c r="MVK37" s="33"/>
      <c r="MVL37" s="33"/>
      <c r="MVM37" s="33"/>
      <c r="MVN37" s="33"/>
      <c r="MVO37" s="33"/>
      <c r="MVP37" s="33"/>
      <c r="MVQ37" s="33"/>
      <c r="MVR37" s="33"/>
      <c r="MVS37" s="33"/>
      <c r="MVT37" s="33"/>
      <c r="MVU37" s="33"/>
      <c r="MVV37" s="33"/>
      <c r="MVW37" s="33"/>
      <c r="MVX37" s="33"/>
      <c r="MVY37" s="33"/>
      <c r="MVZ37" s="33"/>
      <c r="MWA37" s="33"/>
      <c r="MWB37" s="33"/>
      <c r="MWC37" s="33"/>
      <c r="MWD37" s="33"/>
      <c r="MWE37" s="33"/>
      <c r="MWF37" s="33"/>
      <c r="MWG37" s="33"/>
      <c r="MWH37" s="33"/>
      <c r="MWI37" s="33"/>
      <c r="MWJ37" s="33"/>
      <c r="MWK37" s="33"/>
      <c r="MWL37" s="33"/>
      <c r="MWM37" s="33"/>
      <c r="MWN37" s="33"/>
      <c r="MWO37" s="33"/>
      <c r="MWP37" s="33"/>
      <c r="MWQ37" s="33"/>
      <c r="MWR37" s="33"/>
      <c r="MWS37" s="33"/>
      <c r="MWT37" s="33"/>
      <c r="MWU37" s="33"/>
      <c r="MWV37" s="33"/>
      <c r="MWW37" s="33"/>
      <c r="MWX37" s="33"/>
      <c r="MWY37" s="33"/>
      <c r="MWZ37" s="33"/>
      <c r="MXA37" s="33"/>
      <c r="MXB37" s="33"/>
      <c r="MXC37" s="33"/>
      <c r="MXD37" s="33"/>
      <c r="MXE37" s="33"/>
      <c r="MXF37" s="33"/>
      <c r="MXG37" s="33"/>
      <c r="MXH37" s="33"/>
      <c r="MXI37" s="33"/>
      <c r="MXJ37" s="33"/>
      <c r="MXK37" s="33"/>
      <c r="MXL37" s="33"/>
      <c r="MXM37" s="33"/>
      <c r="MXN37" s="33"/>
      <c r="MXO37" s="33"/>
      <c r="MXP37" s="33"/>
      <c r="MXQ37" s="33"/>
      <c r="MXR37" s="33"/>
      <c r="MXS37" s="33"/>
      <c r="MXT37" s="33"/>
      <c r="MXU37" s="33"/>
      <c r="MXV37" s="33"/>
      <c r="MXW37" s="33"/>
      <c r="MXX37" s="33"/>
      <c r="MXY37" s="33"/>
      <c r="MXZ37" s="33"/>
      <c r="MYA37" s="33"/>
      <c r="MYB37" s="33"/>
      <c r="MYC37" s="33"/>
      <c r="MYD37" s="33"/>
      <c r="MYE37" s="33"/>
      <c r="MYF37" s="33"/>
      <c r="MYG37" s="33"/>
      <c r="MYH37" s="33"/>
      <c r="MYI37" s="33"/>
      <c r="MYJ37" s="33"/>
      <c r="MYK37" s="33"/>
      <c r="MYL37" s="33"/>
      <c r="MYM37" s="33"/>
      <c r="MYN37" s="33"/>
      <c r="MYO37" s="33"/>
      <c r="MYP37" s="33"/>
      <c r="MYQ37" s="33"/>
      <c r="MYR37" s="33"/>
      <c r="MYS37" s="33"/>
      <c r="MYT37" s="33"/>
      <c r="MYU37" s="33"/>
      <c r="MYV37" s="33"/>
      <c r="MYW37" s="33"/>
      <c r="MYX37" s="33"/>
      <c r="MYY37" s="33"/>
      <c r="MYZ37" s="33"/>
      <c r="MZA37" s="33"/>
      <c r="MZB37" s="33"/>
      <c r="MZC37" s="33"/>
      <c r="MZD37" s="33"/>
      <c r="MZE37" s="33"/>
      <c r="MZF37" s="33"/>
      <c r="MZG37" s="33"/>
      <c r="MZH37" s="33"/>
      <c r="MZI37" s="33"/>
      <c r="MZJ37" s="33"/>
      <c r="MZK37" s="33"/>
      <c r="MZL37" s="33"/>
      <c r="MZM37" s="33"/>
      <c r="MZN37" s="33"/>
      <c r="MZO37" s="33"/>
      <c r="MZP37" s="33"/>
      <c r="MZQ37" s="33"/>
      <c r="MZR37" s="33"/>
      <c r="MZS37" s="33"/>
      <c r="MZT37" s="33"/>
      <c r="MZU37" s="33"/>
      <c r="MZV37" s="33"/>
      <c r="MZW37" s="33"/>
      <c r="MZX37" s="33"/>
      <c r="MZY37" s="33"/>
      <c r="MZZ37" s="33"/>
      <c r="NAA37" s="33"/>
      <c r="NAB37" s="33"/>
      <c r="NAC37" s="33"/>
      <c r="NAD37" s="33"/>
      <c r="NAE37" s="33"/>
      <c r="NAF37" s="33"/>
      <c r="NAG37" s="33"/>
      <c r="NAH37" s="33"/>
      <c r="NAI37" s="33"/>
      <c r="NAJ37" s="33"/>
      <c r="NAK37" s="33"/>
      <c r="NAL37" s="33"/>
      <c r="NAM37" s="33"/>
      <c r="NAN37" s="33"/>
      <c r="NAO37" s="33"/>
      <c r="NAP37" s="33"/>
      <c r="NAQ37" s="33"/>
      <c r="NAR37" s="33"/>
      <c r="NAS37" s="33"/>
      <c r="NAT37" s="33"/>
      <c r="NAU37" s="33"/>
      <c r="NAV37" s="33"/>
      <c r="NAW37" s="33"/>
      <c r="NAX37" s="33"/>
      <c r="NAY37" s="33"/>
      <c r="NAZ37" s="33"/>
      <c r="NBA37" s="33"/>
      <c r="NBB37" s="33"/>
      <c r="NBC37" s="33"/>
      <c r="NBD37" s="33"/>
      <c r="NBE37" s="33"/>
      <c r="NBF37" s="33"/>
      <c r="NBG37" s="33"/>
      <c r="NBH37" s="33"/>
      <c r="NBI37" s="33"/>
      <c r="NBJ37" s="33"/>
      <c r="NBK37" s="33"/>
      <c r="NBL37" s="33"/>
      <c r="NBM37" s="33"/>
      <c r="NBN37" s="33"/>
      <c r="NBO37" s="33"/>
      <c r="NBP37" s="33"/>
      <c r="NBQ37" s="33"/>
      <c r="NBR37" s="33"/>
      <c r="NBS37" s="33"/>
      <c r="NBT37" s="33"/>
      <c r="NBU37" s="33"/>
      <c r="NBV37" s="33"/>
      <c r="NBW37" s="33"/>
      <c r="NBX37" s="33"/>
      <c r="NBY37" s="33"/>
      <c r="NBZ37" s="33"/>
      <c r="NCA37" s="33"/>
      <c r="NCB37" s="33"/>
      <c r="NCC37" s="33"/>
      <c r="NCD37" s="33"/>
      <c r="NCE37" s="33"/>
      <c r="NCF37" s="33"/>
      <c r="NCG37" s="33"/>
      <c r="NCH37" s="33"/>
      <c r="NCI37" s="33"/>
      <c r="NCJ37" s="33"/>
      <c r="NCK37" s="33"/>
      <c r="NCL37" s="33"/>
      <c r="NCM37" s="33"/>
      <c r="NCN37" s="33"/>
      <c r="NCO37" s="33"/>
      <c r="NCP37" s="33"/>
      <c r="NCQ37" s="33"/>
      <c r="NCR37" s="33"/>
      <c r="NCS37" s="33"/>
      <c r="NCT37" s="33"/>
      <c r="NCU37" s="33"/>
      <c r="NCV37" s="33"/>
      <c r="NCW37" s="33"/>
      <c r="NCX37" s="33"/>
      <c r="NCY37" s="33"/>
      <c r="NCZ37" s="33"/>
      <c r="NDA37" s="33"/>
      <c r="NDB37" s="33"/>
      <c r="NDC37" s="33"/>
      <c r="NDD37" s="33"/>
      <c r="NDE37" s="33"/>
      <c r="NDF37" s="33"/>
      <c r="NDG37" s="33"/>
      <c r="NDH37" s="33"/>
      <c r="NDI37" s="33"/>
      <c r="NDJ37" s="33"/>
      <c r="NDK37" s="33"/>
      <c r="NDL37" s="33"/>
      <c r="NDM37" s="33"/>
      <c r="NDN37" s="33"/>
      <c r="NDO37" s="33"/>
      <c r="NDP37" s="33"/>
      <c r="NDQ37" s="33"/>
      <c r="NDR37" s="33"/>
      <c r="NDS37" s="33"/>
      <c r="NDT37" s="33"/>
      <c r="NDU37" s="33"/>
      <c r="NDV37" s="33"/>
      <c r="NDW37" s="33"/>
      <c r="NDX37" s="33"/>
      <c r="NDY37" s="33"/>
      <c r="NDZ37" s="33"/>
      <c r="NEA37" s="33"/>
      <c r="NEB37" s="33"/>
      <c r="NEC37" s="33"/>
      <c r="NED37" s="33"/>
      <c r="NEE37" s="33"/>
      <c r="NEF37" s="33"/>
      <c r="NEG37" s="33"/>
      <c r="NEH37" s="33"/>
      <c r="NEI37" s="33"/>
      <c r="NEJ37" s="33"/>
      <c r="NEK37" s="33"/>
      <c r="NEL37" s="33"/>
      <c r="NEM37" s="33"/>
      <c r="NEN37" s="33"/>
      <c r="NEO37" s="33"/>
      <c r="NEP37" s="33"/>
      <c r="NEQ37" s="33"/>
      <c r="NER37" s="33"/>
      <c r="NES37" s="33"/>
      <c r="NET37" s="33"/>
      <c r="NEU37" s="33"/>
      <c r="NEV37" s="33"/>
      <c r="NEW37" s="33"/>
      <c r="NEX37" s="33"/>
      <c r="NEY37" s="33"/>
      <c r="NEZ37" s="33"/>
      <c r="NFA37" s="33"/>
      <c r="NFB37" s="33"/>
      <c r="NFC37" s="33"/>
      <c r="NFD37" s="33"/>
      <c r="NFE37" s="33"/>
      <c r="NFF37" s="33"/>
      <c r="NFG37" s="33"/>
      <c r="NFH37" s="33"/>
      <c r="NFI37" s="33"/>
      <c r="NFJ37" s="33"/>
      <c r="NFK37" s="33"/>
      <c r="NFL37" s="33"/>
      <c r="NFM37" s="33"/>
      <c r="NFN37" s="33"/>
      <c r="NFO37" s="33"/>
      <c r="NFP37" s="33"/>
      <c r="NFQ37" s="33"/>
      <c r="NFR37" s="33"/>
      <c r="NFS37" s="33"/>
      <c r="NFT37" s="33"/>
      <c r="NFU37" s="33"/>
      <c r="NFV37" s="33"/>
      <c r="NFW37" s="33"/>
      <c r="NFX37" s="33"/>
      <c r="NFY37" s="33"/>
      <c r="NFZ37" s="33"/>
      <c r="NGA37" s="33"/>
      <c r="NGB37" s="33"/>
      <c r="NGC37" s="33"/>
      <c r="NGD37" s="33"/>
      <c r="NGE37" s="33"/>
      <c r="NGF37" s="33"/>
      <c r="NGG37" s="33"/>
      <c r="NGH37" s="33"/>
      <c r="NGI37" s="33"/>
      <c r="NGJ37" s="33"/>
      <c r="NGK37" s="33"/>
      <c r="NGL37" s="33"/>
      <c r="NGM37" s="33"/>
      <c r="NGN37" s="33"/>
      <c r="NGO37" s="33"/>
      <c r="NGP37" s="33"/>
      <c r="NGQ37" s="33"/>
      <c r="NGR37" s="33"/>
      <c r="NGS37" s="33"/>
      <c r="NGT37" s="33"/>
      <c r="NGU37" s="33"/>
      <c r="NGV37" s="33"/>
      <c r="NGW37" s="33"/>
      <c r="NGX37" s="33"/>
      <c r="NGY37" s="33"/>
      <c r="NGZ37" s="33"/>
      <c r="NHA37" s="33"/>
      <c r="NHB37" s="33"/>
      <c r="NHC37" s="33"/>
      <c r="NHD37" s="33"/>
      <c r="NHE37" s="33"/>
      <c r="NHF37" s="33"/>
      <c r="NHG37" s="33"/>
      <c r="NHH37" s="33"/>
      <c r="NHI37" s="33"/>
      <c r="NHJ37" s="33"/>
      <c r="NHK37" s="33"/>
      <c r="NHL37" s="33"/>
      <c r="NHM37" s="33"/>
      <c r="NHN37" s="33"/>
      <c r="NHO37" s="33"/>
      <c r="NHP37" s="33"/>
      <c r="NHQ37" s="33"/>
      <c r="NHR37" s="33"/>
      <c r="NHS37" s="33"/>
      <c r="NHT37" s="33"/>
      <c r="NHU37" s="33"/>
      <c r="NHV37" s="33"/>
      <c r="NHW37" s="33"/>
      <c r="NHX37" s="33"/>
      <c r="NHY37" s="33"/>
      <c r="NHZ37" s="33"/>
      <c r="NIA37" s="33"/>
      <c r="NIB37" s="33"/>
      <c r="NIC37" s="33"/>
      <c r="NID37" s="33"/>
      <c r="NIE37" s="33"/>
      <c r="NIF37" s="33"/>
      <c r="NIG37" s="33"/>
      <c r="NIH37" s="33"/>
      <c r="NII37" s="33"/>
      <c r="NIJ37" s="33"/>
      <c r="NIK37" s="33"/>
      <c r="NIL37" s="33"/>
      <c r="NIM37" s="33"/>
      <c r="NIN37" s="33"/>
      <c r="NIO37" s="33"/>
      <c r="NIP37" s="33"/>
      <c r="NIQ37" s="33"/>
      <c r="NIR37" s="33"/>
      <c r="NIS37" s="33"/>
      <c r="NIT37" s="33"/>
      <c r="NIU37" s="33"/>
      <c r="NIV37" s="33"/>
      <c r="NIW37" s="33"/>
      <c r="NIX37" s="33"/>
      <c r="NIY37" s="33"/>
      <c r="NIZ37" s="33"/>
      <c r="NJA37" s="33"/>
      <c r="NJB37" s="33"/>
      <c r="NJC37" s="33"/>
      <c r="NJD37" s="33"/>
      <c r="NJE37" s="33"/>
      <c r="NJF37" s="33"/>
      <c r="NJG37" s="33"/>
      <c r="NJH37" s="33"/>
      <c r="NJI37" s="33"/>
      <c r="NJJ37" s="33"/>
      <c r="NJK37" s="33"/>
      <c r="NJL37" s="33"/>
      <c r="NJM37" s="33"/>
      <c r="NJN37" s="33"/>
      <c r="NJO37" s="33"/>
      <c r="NJP37" s="33"/>
      <c r="NJQ37" s="33"/>
      <c r="NJR37" s="33"/>
      <c r="NJS37" s="33"/>
      <c r="NJT37" s="33"/>
      <c r="NJU37" s="33"/>
      <c r="NJV37" s="33"/>
      <c r="NJW37" s="33"/>
      <c r="NJX37" s="33"/>
      <c r="NJY37" s="33"/>
      <c r="NJZ37" s="33"/>
      <c r="NKA37" s="33"/>
      <c r="NKB37" s="33"/>
      <c r="NKC37" s="33"/>
      <c r="NKD37" s="33"/>
      <c r="NKE37" s="33"/>
      <c r="NKF37" s="33"/>
      <c r="NKG37" s="33"/>
      <c r="NKH37" s="33"/>
      <c r="NKI37" s="33"/>
      <c r="NKJ37" s="33"/>
      <c r="NKK37" s="33"/>
      <c r="NKL37" s="33"/>
      <c r="NKM37" s="33"/>
      <c r="NKN37" s="33"/>
      <c r="NKO37" s="33"/>
      <c r="NKP37" s="33"/>
      <c r="NKQ37" s="33"/>
      <c r="NKR37" s="33"/>
      <c r="NKS37" s="33"/>
      <c r="NKT37" s="33"/>
      <c r="NKU37" s="33"/>
      <c r="NKV37" s="33"/>
      <c r="NKW37" s="33"/>
      <c r="NKX37" s="33"/>
      <c r="NKY37" s="33"/>
      <c r="NKZ37" s="33"/>
      <c r="NLA37" s="33"/>
      <c r="NLB37" s="33"/>
      <c r="NLC37" s="33"/>
      <c r="NLD37" s="33"/>
      <c r="NLE37" s="33"/>
      <c r="NLF37" s="33"/>
      <c r="NLG37" s="33"/>
      <c r="NLH37" s="33"/>
      <c r="NLI37" s="33"/>
      <c r="NLJ37" s="33"/>
      <c r="NLK37" s="33"/>
      <c r="NLL37" s="33"/>
      <c r="NLM37" s="33"/>
      <c r="NLN37" s="33"/>
      <c r="NLO37" s="33"/>
      <c r="NLP37" s="33"/>
      <c r="NLQ37" s="33"/>
      <c r="NLR37" s="33"/>
      <c r="NLS37" s="33"/>
      <c r="NLT37" s="33"/>
      <c r="NLU37" s="33"/>
      <c r="NLV37" s="33"/>
      <c r="NLW37" s="33"/>
      <c r="NLX37" s="33"/>
      <c r="NLY37" s="33"/>
      <c r="NLZ37" s="33"/>
      <c r="NMA37" s="33"/>
      <c r="NMB37" s="33"/>
      <c r="NMC37" s="33"/>
      <c r="NMD37" s="33"/>
      <c r="NME37" s="33"/>
      <c r="NMF37" s="33"/>
      <c r="NMG37" s="33"/>
      <c r="NMH37" s="33"/>
      <c r="NMI37" s="33"/>
      <c r="NMJ37" s="33"/>
      <c r="NMK37" s="33"/>
      <c r="NML37" s="33"/>
      <c r="NMM37" s="33"/>
      <c r="NMN37" s="33"/>
      <c r="NMO37" s="33"/>
      <c r="NMP37" s="33"/>
      <c r="NMQ37" s="33"/>
      <c r="NMR37" s="33"/>
      <c r="NMS37" s="33"/>
      <c r="NMT37" s="33"/>
      <c r="NMU37" s="33"/>
      <c r="NMV37" s="33"/>
      <c r="NMW37" s="33"/>
      <c r="NMX37" s="33"/>
      <c r="NMY37" s="33"/>
      <c r="NMZ37" s="33"/>
      <c r="NNA37" s="33"/>
      <c r="NNB37" s="33"/>
      <c r="NNC37" s="33"/>
      <c r="NND37" s="33"/>
      <c r="NNE37" s="33"/>
      <c r="NNF37" s="33"/>
      <c r="NNG37" s="33"/>
      <c r="NNH37" s="33"/>
      <c r="NNI37" s="33"/>
      <c r="NNJ37" s="33"/>
      <c r="NNK37" s="33"/>
      <c r="NNL37" s="33"/>
      <c r="NNM37" s="33"/>
      <c r="NNN37" s="33"/>
      <c r="NNO37" s="33"/>
      <c r="NNP37" s="33"/>
      <c r="NNQ37" s="33"/>
      <c r="NNR37" s="33"/>
      <c r="NNS37" s="33"/>
      <c r="NNT37" s="33"/>
      <c r="NNU37" s="33"/>
      <c r="NNV37" s="33"/>
      <c r="NNW37" s="33"/>
      <c r="NNX37" s="33"/>
      <c r="NNY37" s="33"/>
      <c r="NNZ37" s="33"/>
      <c r="NOA37" s="33"/>
      <c r="NOB37" s="33"/>
      <c r="NOC37" s="33"/>
      <c r="NOD37" s="33"/>
      <c r="NOE37" s="33"/>
      <c r="NOF37" s="33"/>
      <c r="NOG37" s="33"/>
      <c r="NOH37" s="33"/>
      <c r="NOI37" s="33"/>
      <c r="NOJ37" s="33"/>
      <c r="NOK37" s="33"/>
      <c r="NOL37" s="33"/>
      <c r="NOM37" s="33"/>
      <c r="NON37" s="33"/>
      <c r="NOO37" s="33"/>
      <c r="NOP37" s="33"/>
      <c r="NOQ37" s="33"/>
      <c r="NOR37" s="33"/>
      <c r="NOS37" s="33"/>
      <c r="NOT37" s="33"/>
      <c r="NOU37" s="33"/>
      <c r="NOV37" s="33"/>
      <c r="NOW37" s="33"/>
      <c r="NOX37" s="33"/>
      <c r="NOY37" s="33"/>
      <c r="NOZ37" s="33"/>
      <c r="NPA37" s="33"/>
      <c r="NPB37" s="33"/>
      <c r="NPC37" s="33"/>
      <c r="NPD37" s="33"/>
      <c r="NPE37" s="33"/>
      <c r="NPF37" s="33"/>
      <c r="NPG37" s="33"/>
      <c r="NPH37" s="33"/>
      <c r="NPI37" s="33"/>
      <c r="NPJ37" s="33"/>
      <c r="NPK37" s="33"/>
      <c r="NPL37" s="33"/>
      <c r="NPM37" s="33"/>
      <c r="NPN37" s="33"/>
      <c r="NPO37" s="33"/>
      <c r="NPP37" s="33"/>
      <c r="NPQ37" s="33"/>
      <c r="NPR37" s="33"/>
      <c r="NPS37" s="33"/>
      <c r="NPT37" s="33"/>
      <c r="NPU37" s="33"/>
      <c r="NPV37" s="33"/>
      <c r="NPW37" s="33"/>
      <c r="NPX37" s="33"/>
      <c r="NPY37" s="33"/>
      <c r="NPZ37" s="33"/>
      <c r="NQA37" s="33"/>
      <c r="NQB37" s="33"/>
      <c r="NQC37" s="33"/>
      <c r="NQD37" s="33"/>
      <c r="NQE37" s="33"/>
      <c r="NQF37" s="33"/>
      <c r="NQG37" s="33"/>
      <c r="NQH37" s="33"/>
      <c r="NQI37" s="33"/>
      <c r="NQJ37" s="33"/>
      <c r="NQK37" s="33"/>
      <c r="NQL37" s="33"/>
      <c r="NQM37" s="33"/>
      <c r="NQN37" s="33"/>
      <c r="NQO37" s="33"/>
      <c r="NQP37" s="33"/>
      <c r="NQQ37" s="33"/>
      <c r="NQR37" s="33"/>
      <c r="NQS37" s="33"/>
      <c r="NQT37" s="33"/>
      <c r="NQU37" s="33"/>
      <c r="NQV37" s="33"/>
      <c r="NQW37" s="33"/>
      <c r="NQX37" s="33"/>
      <c r="NQY37" s="33"/>
      <c r="NQZ37" s="33"/>
      <c r="NRA37" s="33"/>
      <c r="NRB37" s="33"/>
      <c r="NRC37" s="33"/>
      <c r="NRD37" s="33"/>
      <c r="NRE37" s="33"/>
      <c r="NRF37" s="33"/>
      <c r="NRG37" s="33"/>
      <c r="NRH37" s="33"/>
      <c r="NRI37" s="33"/>
      <c r="NRJ37" s="33"/>
      <c r="NRK37" s="33"/>
      <c r="NRL37" s="33"/>
      <c r="NRM37" s="33"/>
      <c r="NRN37" s="33"/>
      <c r="NRO37" s="33"/>
      <c r="NRP37" s="33"/>
      <c r="NRQ37" s="33"/>
      <c r="NRR37" s="33"/>
      <c r="NRS37" s="33"/>
      <c r="NRT37" s="33"/>
      <c r="NRU37" s="33"/>
      <c r="NRV37" s="33"/>
      <c r="NRW37" s="33"/>
      <c r="NRX37" s="33"/>
      <c r="NRY37" s="33"/>
      <c r="NRZ37" s="33"/>
      <c r="NSA37" s="33"/>
      <c r="NSB37" s="33"/>
      <c r="NSC37" s="33"/>
      <c r="NSD37" s="33"/>
      <c r="NSE37" s="33"/>
      <c r="NSF37" s="33"/>
      <c r="NSG37" s="33"/>
      <c r="NSH37" s="33"/>
      <c r="NSI37" s="33"/>
      <c r="NSJ37" s="33"/>
      <c r="NSK37" s="33"/>
      <c r="NSL37" s="33"/>
      <c r="NSM37" s="33"/>
      <c r="NSN37" s="33"/>
      <c r="NSO37" s="33"/>
      <c r="NSP37" s="33"/>
      <c r="NSQ37" s="33"/>
      <c r="NSR37" s="33"/>
      <c r="NSS37" s="33"/>
      <c r="NST37" s="33"/>
      <c r="NSU37" s="33"/>
      <c r="NSV37" s="33"/>
      <c r="NSW37" s="33"/>
      <c r="NSX37" s="33"/>
      <c r="NSY37" s="33"/>
      <c r="NSZ37" s="33"/>
      <c r="NTA37" s="33"/>
      <c r="NTB37" s="33"/>
      <c r="NTC37" s="33"/>
      <c r="NTD37" s="33"/>
      <c r="NTE37" s="33"/>
      <c r="NTF37" s="33"/>
      <c r="NTG37" s="33"/>
      <c r="NTH37" s="33"/>
      <c r="NTI37" s="33"/>
      <c r="NTJ37" s="33"/>
      <c r="NTK37" s="33"/>
      <c r="NTL37" s="33"/>
      <c r="NTM37" s="33"/>
      <c r="NTN37" s="33"/>
      <c r="NTO37" s="33"/>
      <c r="NTP37" s="33"/>
      <c r="NTQ37" s="33"/>
      <c r="NTR37" s="33"/>
      <c r="NTS37" s="33"/>
      <c r="NTT37" s="33"/>
      <c r="NTU37" s="33"/>
      <c r="NTV37" s="33"/>
      <c r="NTW37" s="33"/>
      <c r="NTX37" s="33"/>
      <c r="NTY37" s="33"/>
      <c r="NTZ37" s="33"/>
      <c r="NUA37" s="33"/>
      <c r="NUB37" s="33"/>
      <c r="NUC37" s="33"/>
      <c r="NUD37" s="33"/>
      <c r="NUE37" s="33"/>
      <c r="NUF37" s="33"/>
      <c r="NUG37" s="33"/>
      <c r="NUH37" s="33"/>
      <c r="NUI37" s="33"/>
      <c r="NUJ37" s="33"/>
      <c r="NUK37" s="33"/>
      <c r="NUL37" s="33"/>
      <c r="NUM37" s="33"/>
      <c r="NUN37" s="33"/>
      <c r="NUO37" s="33"/>
      <c r="NUP37" s="33"/>
      <c r="NUQ37" s="33"/>
      <c r="NUR37" s="33"/>
      <c r="NUS37" s="33"/>
      <c r="NUT37" s="33"/>
      <c r="NUU37" s="33"/>
      <c r="NUV37" s="33"/>
      <c r="NUW37" s="33"/>
      <c r="NUX37" s="33"/>
      <c r="NUY37" s="33"/>
      <c r="NUZ37" s="33"/>
      <c r="NVA37" s="33"/>
      <c r="NVB37" s="33"/>
      <c r="NVC37" s="33"/>
      <c r="NVD37" s="33"/>
      <c r="NVE37" s="33"/>
      <c r="NVF37" s="33"/>
      <c r="NVG37" s="33"/>
      <c r="NVH37" s="33"/>
      <c r="NVI37" s="33"/>
      <c r="NVJ37" s="33"/>
      <c r="NVK37" s="33"/>
      <c r="NVL37" s="33"/>
      <c r="NVM37" s="33"/>
      <c r="NVN37" s="33"/>
      <c r="NVO37" s="33"/>
      <c r="NVP37" s="33"/>
      <c r="NVQ37" s="33"/>
      <c r="NVR37" s="33"/>
      <c r="NVS37" s="33"/>
      <c r="NVT37" s="33"/>
      <c r="NVU37" s="33"/>
      <c r="NVV37" s="33"/>
      <c r="NVW37" s="33"/>
      <c r="NVX37" s="33"/>
      <c r="NVY37" s="33"/>
      <c r="NVZ37" s="33"/>
      <c r="NWA37" s="33"/>
      <c r="NWB37" s="33"/>
      <c r="NWC37" s="33"/>
      <c r="NWD37" s="33"/>
      <c r="NWE37" s="33"/>
      <c r="NWF37" s="33"/>
      <c r="NWG37" s="33"/>
      <c r="NWH37" s="33"/>
      <c r="NWI37" s="33"/>
      <c r="NWJ37" s="33"/>
      <c r="NWK37" s="33"/>
      <c r="NWL37" s="33"/>
      <c r="NWM37" s="33"/>
      <c r="NWN37" s="33"/>
      <c r="NWO37" s="33"/>
      <c r="NWP37" s="33"/>
      <c r="NWQ37" s="33"/>
      <c r="NWR37" s="33"/>
      <c r="NWS37" s="33"/>
      <c r="NWT37" s="33"/>
      <c r="NWU37" s="33"/>
      <c r="NWV37" s="33"/>
      <c r="NWW37" s="33"/>
      <c r="NWX37" s="33"/>
      <c r="NWY37" s="33"/>
      <c r="NWZ37" s="33"/>
      <c r="NXA37" s="33"/>
      <c r="NXB37" s="33"/>
      <c r="NXC37" s="33"/>
      <c r="NXD37" s="33"/>
      <c r="NXE37" s="33"/>
      <c r="NXF37" s="33"/>
      <c r="NXG37" s="33"/>
      <c r="NXH37" s="33"/>
      <c r="NXI37" s="33"/>
      <c r="NXJ37" s="33"/>
      <c r="NXK37" s="33"/>
      <c r="NXL37" s="33"/>
      <c r="NXM37" s="33"/>
      <c r="NXN37" s="33"/>
      <c r="NXO37" s="33"/>
      <c r="NXP37" s="33"/>
      <c r="NXQ37" s="33"/>
      <c r="NXR37" s="33"/>
      <c r="NXS37" s="33"/>
      <c r="NXT37" s="33"/>
      <c r="NXU37" s="33"/>
      <c r="NXV37" s="33"/>
      <c r="NXW37" s="33"/>
      <c r="NXX37" s="33"/>
      <c r="NXY37" s="33"/>
      <c r="NXZ37" s="33"/>
      <c r="NYA37" s="33"/>
      <c r="NYB37" s="33"/>
      <c r="NYC37" s="33"/>
      <c r="NYD37" s="33"/>
      <c r="NYE37" s="33"/>
      <c r="NYF37" s="33"/>
      <c r="NYG37" s="33"/>
      <c r="NYH37" s="33"/>
      <c r="NYI37" s="33"/>
      <c r="NYJ37" s="33"/>
      <c r="NYK37" s="33"/>
      <c r="NYL37" s="33"/>
      <c r="NYM37" s="33"/>
      <c r="NYN37" s="33"/>
      <c r="NYO37" s="33"/>
      <c r="NYP37" s="33"/>
      <c r="NYQ37" s="33"/>
      <c r="NYR37" s="33"/>
      <c r="NYS37" s="33"/>
      <c r="NYT37" s="33"/>
      <c r="NYU37" s="33"/>
      <c r="NYV37" s="33"/>
      <c r="NYW37" s="33"/>
      <c r="NYX37" s="33"/>
      <c r="NYY37" s="33"/>
      <c r="NYZ37" s="33"/>
      <c r="NZA37" s="33"/>
      <c r="NZB37" s="33"/>
      <c r="NZC37" s="33"/>
      <c r="NZD37" s="33"/>
      <c r="NZE37" s="33"/>
      <c r="NZF37" s="33"/>
      <c r="NZG37" s="33"/>
      <c r="NZH37" s="33"/>
      <c r="NZI37" s="33"/>
      <c r="NZJ37" s="33"/>
      <c r="NZK37" s="33"/>
      <c r="NZL37" s="33"/>
      <c r="NZM37" s="33"/>
      <c r="NZN37" s="33"/>
      <c r="NZO37" s="33"/>
      <c r="NZP37" s="33"/>
      <c r="NZQ37" s="33"/>
      <c r="NZR37" s="33"/>
      <c r="NZS37" s="33"/>
      <c r="NZT37" s="33"/>
      <c r="NZU37" s="33"/>
      <c r="NZV37" s="33"/>
      <c r="NZW37" s="33"/>
      <c r="NZX37" s="33"/>
      <c r="NZY37" s="33"/>
      <c r="NZZ37" s="33"/>
      <c r="OAA37" s="33"/>
      <c r="OAB37" s="33"/>
      <c r="OAC37" s="33"/>
      <c r="OAD37" s="33"/>
      <c r="OAE37" s="33"/>
      <c r="OAF37" s="33"/>
      <c r="OAG37" s="33"/>
      <c r="OAH37" s="33"/>
      <c r="OAI37" s="33"/>
      <c r="OAJ37" s="33"/>
      <c r="OAK37" s="33"/>
      <c r="OAL37" s="33"/>
      <c r="OAM37" s="33"/>
      <c r="OAN37" s="33"/>
      <c r="OAO37" s="33"/>
      <c r="OAP37" s="33"/>
      <c r="OAQ37" s="33"/>
      <c r="OAR37" s="33"/>
      <c r="OAS37" s="33"/>
      <c r="OAT37" s="33"/>
      <c r="OAU37" s="33"/>
      <c r="OAV37" s="33"/>
      <c r="OAW37" s="33"/>
      <c r="OAX37" s="33"/>
      <c r="OAY37" s="33"/>
      <c r="OAZ37" s="33"/>
      <c r="OBA37" s="33"/>
      <c r="OBB37" s="33"/>
      <c r="OBC37" s="33"/>
      <c r="OBD37" s="33"/>
      <c r="OBE37" s="33"/>
      <c r="OBF37" s="33"/>
      <c r="OBG37" s="33"/>
      <c r="OBH37" s="33"/>
      <c r="OBI37" s="33"/>
      <c r="OBJ37" s="33"/>
      <c r="OBK37" s="33"/>
      <c r="OBL37" s="33"/>
      <c r="OBM37" s="33"/>
      <c r="OBN37" s="33"/>
      <c r="OBO37" s="33"/>
      <c r="OBP37" s="33"/>
      <c r="OBQ37" s="33"/>
      <c r="OBR37" s="33"/>
      <c r="OBS37" s="33"/>
      <c r="OBT37" s="33"/>
      <c r="OBU37" s="33"/>
      <c r="OBV37" s="33"/>
      <c r="OBW37" s="33"/>
      <c r="OBX37" s="33"/>
      <c r="OBY37" s="33"/>
      <c r="OBZ37" s="33"/>
      <c r="OCA37" s="33"/>
      <c r="OCB37" s="33"/>
      <c r="OCC37" s="33"/>
      <c r="OCD37" s="33"/>
      <c r="OCE37" s="33"/>
      <c r="OCF37" s="33"/>
      <c r="OCG37" s="33"/>
      <c r="OCH37" s="33"/>
      <c r="OCI37" s="33"/>
      <c r="OCJ37" s="33"/>
      <c r="OCK37" s="33"/>
      <c r="OCL37" s="33"/>
      <c r="OCM37" s="33"/>
      <c r="OCN37" s="33"/>
      <c r="OCO37" s="33"/>
      <c r="OCP37" s="33"/>
      <c r="OCQ37" s="33"/>
      <c r="OCR37" s="33"/>
      <c r="OCS37" s="33"/>
      <c r="OCT37" s="33"/>
      <c r="OCU37" s="33"/>
      <c r="OCV37" s="33"/>
      <c r="OCW37" s="33"/>
      <c r="OCX37" s="33"/>
      <c r="OCY37" s="33"/>
      <c r="OCZ37" s="33"/>
      <c r="ODA37" s="33"/>
      <c r="ODB37" s="33"/>
      <c r="ODC37" s="33"/>
      <c r="ODD37" s="33"/>
      <c r="ODE37" s="33"/>
      <c r="ODF37" s="33"/>
      <c r="ODG37" s="33"/>
      <c r="ODH37" s="33"/>
      <c r="ODI37" s="33"/>
      <c r="ODJ37" s="33"/>
      <c r="ODK37" s="33"/>
      <c r="ODL37" s="33"/>
      <c r="ODM37" s="33"/>
      <c r="ODN37" s="33"/>
      <c r="ODO37" s="33"/>
      <c r="ODP37" s="33"/>
      <c r="ODQ37" s="33"/>
      <c r="ODR37" s="33"/>
      <c r="ODS37" s="33"/>
      <c r="ODT37" s="33"/>
      <c r="ODU37" s="33"/>
      <c r="ODV37" s="33"/>
      <c r="ODW37" s="33"/>
      <c r="ODX37" s="33"/>
      <c r="ODY37" s="33"/>
      <c r="ODZ37" s="33"/>
      <c r="OEA37" s="33"/>
      <c r="OEB37" s="33"/>
      <c r="OEC37" s="33"/>
      <c r="OED37" s="33"/>
      <c r="OEE37" s="33"/>
      <c r="OEF37" s="33"/>
      <c r="OEG37" s="33"/>
      <c r="OEH37" s="33"/>
      <c r="OEI37" s="33"/>
      <c r="OEJ37" s="33"/>
      <c r="OEK37" s="33"/>
      <c r="OEL37" s="33"/>
      <c r="OEM37" s="33"/>
      <c r="OEN37" s="33"/>
      <c r="OEO37" s="33"/>
      <c r="OEP37" s="33"/>
      <c r="OEQ37" s="33"/>
      <c r="OER37" s="33"/>
      <c r="OES37" s="33"/>
      <c r="OET37" s="33"/>
      <c r="OEU37" s="33"/>
      <c r="OEV37" s="33"/>
      <c r="OEW37" s="33"/>
      <c r="OEX37" s="33"/>
      <c r="OEY37" s="33"/>
      <c r="OEZ37" s="33"/>
      <c r="OFA37" s="33"/>
      <c r="OFB37" s="33"/>
      <c r="OFC37" s="33"/>
      <c r="OFD37" s="33"/>
      <c r="OFE37" s="33"/>
      <c r="OFF37" s="33"/>
      <c r="OFG37" s="33"/>
      <c r="OFH37" s="33"/>
      <c r="OFI37" s="33"/>
      <c r="OFJ37" s="33"/>
      <c r="OFK37" s="33"/>
      <c r="OFL37" s="33"/>
      <c r="OFM37" s="33"/>
      <c r="OFN37" s="33"/>
      <c r="OFO37" s="33"/>
      <c r="OFP37" s="33"/>
      <c r="OFQ37" s="33"/>
      <c r="OFR37" s="33"/>
      <c r="OFS37" s="33"/>
      <c r="OFT37" s="33"/>
      <c r="OFU37" s="33"/>
      <c r="OFV37" s="33"/>
      <c r="OFW37" s="33"/>
      <c r="OFX37" s="33"/>
      <c r="OFY37" s="33"/>
      <c r="OFZ37" s="33"/>
      <c r="OGA37" s="33"/>
      <c r="OGB37" s="33"/>
      <c r="OGC37" s="33"/>
      <c r="OGD37" s="33"/>
      <c r="OGE37" s="33"/>
      <c r="OGF37" s="33"/>
      <c r="OGG37" s="33"/>
      <c r="OGH37" s="33"/>
      <c r="OGI37" s="33"/>
      <c r="OGJ37" s="33"/>
      <c r="OGK37" s="33"/>
      <c r="OGL37" s="33"/>
      <c r="OGM37" s="33"/>
      <c r="OGN37" s="33"/>
      <c r="OGO37" s="33"/>
      <c r="OGP37" s="33"/>
      <c r="OGQ37" s="33"/>
      <c r="OGR37" s="33"/>
      <c r="OGS37" s="33"/>
      <c r="OGT37" s="33"/>
      <c r="OGU37" s="33"/>
      <c r="OGV37" s="33"/>
      <c r="OGW37" s="33"/>
      <c r="OGX37" s="33"/>
      <c r="OGY37" s="33"/>
      <c r="OGZ37" s="33"/>
      <c r="OHA37" s="33"/>
      <c r="OHB37" s="33"/>
      <c r="OHC37" s="33"/>
      <c r="OHD37" s="33"/>
      <c r="OHE37" s="33"/>
      <c r="OHF37" s="33"/>
      <c r="OHG37" s="33"/>
      <c r="OHH37" s="33"/>
      <c r="OHI37" s="33"/>
      <c r="OHJ37" s="33"/>
      <c r="OHK37" s="33"/>
      <c r="OHL37" s="33"/>
      <c r="OHM37" s="33"/>
      <c r="OHN37" s="33"/>
      <c r="OHO37" s="33"/>
      <c r="OHP37" s="33"/>
      <c r="OHQ37" s="33"/>
      <c r="OHR37" s="33"/>
      <c r="OHS37" s="33"/>
      <c r="OHT37" s="33"/>
      <c r="OHU37" s="33"/>
      <c r="OHV37" s="33"/>
      <c r="OHW37" s="33"/>
      <c r="OHX37" s="33"/>
      <c r="OHY37" s="33"/>
      <c r="OHZ37" s="33"/>
      <c r="OIA37" s="33"/>
      <c r="OIB37" s="33"/>
      <c r="OIC37" s="33"/>
      <c r="OID37" s="33"/>
      <c r="OIE37" s="33"/>
      <c r="OIF37" s="33"/>
      <c r="OIG37" s="33"/>
      <c r="OIH37" s="33"/>
      <c r="OII37" s="33"/>
      <c r="OIJ37" s="33"/>
      <c r="OIK37" s="33"/>
      <c r="OIL37" s="33"/>
      <c r="OIM37" s="33"/>
      <c r="OIN37" s="33"/>
      <c r="OIO37" s="33"/>
      <c r="OIP37" s="33"/>
      <c r="OIQ37" s="33"/>
      <c r="OIR37" s="33"/>
      <c r="OIS37" s="33"/>
      <c r="OIT37" s="33"/>
      <c r="OIU37" s="33"/>
      <c r="OIV37" s="33"/>
      <c r="OIW37" s="33"/>
      <c r="OIX37" s="33"/>
      <c r="OIY37" s="33"/>
      <c r="OIZ37" s="33"/>
      <c r="OJA37" s="33"/>
      <c r="OJB37" s="33"/>
      <c r="OJC37" s="33"/>
      <c r="OJD37" s="33"/>
      <c r="OJE37" s="33"/>
      <c r="OJF37" s="33"/>
      <c r="OJG37" s="33"/>
      <c r="OJH37" s="33"/>
      <c r="OJI37" s="33"/>
      <c r="OJJ37" s="33"/>
      <c r="OJK37" s="33"/>
      <c r="OJL37" s="33"/>
      <c r="OJM37" s="33"/>
      <c r="OJN37" s="33"/>
      <c r="OJO37" s="33"/>
      <c r="OJP37" s="33"/>
      <c r="OJQ37" s="33"/>
      <c r="OJR37" s="33"/>
      <c r="OJS37" s="33"/>
      <c r="OJT37" s="33"/>
      <c r="OJU37" s="33"/>
      <c r="OJV37" s="33"/>
      <c r="OJW37" s="33"/>
      <c r="OJX37" s="33"/>
      <c r="OJY37" s="33"/>
      <c r="OJZ37" s="33"/>
      <c r="OKA37" s="33"/>
      <c r="OKB37" s="33"/>
      <c r="OKC37" s="33"/>
      <c r="OKD37" s="33"/>
      <c r="OKE37" s="33"/>
      <c r="OKF37" s="33"/>
      <c r="OKG37" s="33"/>
      <c r="OKH37" s="33"/>
      <c r="OKI37" s="33"/>
      <c r="OKJ37" s="33"/>
      <c r="OKK37" s="33"/>
      <c r="OKL37" s="33"/>
      <c r="OKM37" s="33"/>
      <c r="OKN37" s="33"/>
      <c r="OKO37" s="33"/>
      <c r="OKP37" s="33"/>
      <c r="OKQ37" s="33"/>
      <c r="OKR37" s="33"/>
      <c r="OKS37" s="33"/>
      <c r="OKT37" s="33"/>
      <c r="OKU37" s="33"/>
      <c r="OKV37" s="33"/>
      <c r="OKW37" s="33"/>
      <c r="OKX37" s="33"/>
      <c r="OKY37" s="33"/>
      <c r="OKZ37" s="33"/>
      <c r="OLA37" s="33"/>
      <c r="OLB37" s="33"/>
      <c r="OLC37" s="33"/>
      <c r="OLD37" s="33"/>
      <c r="OLE37" s="33"/>
      <c r="OLF37" s="33"/>
      <c r="OLG37" s="33"/>
      <c r="OLH37" s="33"/>
      <c r="OLI37" s="33"/>
      <c r="OLJ37" s="33"/>
      <c r="OLK37" s="33"/>
      <c r="OLL37" s="33"/>
      <c r="OLM37" s="33"/>
      <c r="OLN37" s="33"/>
      <c r="OLO37" s="33"/>
      <c r="OLP37" s="33"/>
      <c r="OLQ37" s="33"/>
      <c r="OLR37" s="33"/>
      <c r="OLS37" s="33"/>
      <c r="OLT37" s="33"/>
      <c r="OLU37" s="33"/>
      <c r="OLV37" s="33"/>
      <c r="OLW37" s="33"/>
      <c r="OLX37" s="33"/>
      <c r="OLY37" s="33"/>
      <c r="OLZ37" s="33"/>
      <c r="OMA37" s="33"/>
      <c r="OMB37" s="33"/>
      <c r="OMC37" s="33"/>
      <c r="OMD37" s="33"/>
      <c r="OME37" s="33"/>
      <c r="OMF37" s="33"/>
      <c r="OMG37" s="33"/>
      <c r="OMH37" s="33"/>
      <c r="OMI37" s="33"/>
      <c r="OMJ37" s="33"/>
      <c r="OMK37" s="33"/>
      <c r="OML37" s="33"/>
      <c r="OMM37" s="33"/>
      <c r="OMN37" s="33"/>
      <c r="OMO37" s="33"/>
      <c r="OMP37" s="33"/>
      <c r="OMQ37" s="33"/>
      <c r="OMR37" s="33"/>
      <c r="OMS37" s="33"/>
      <c r="OMT37" s="33"/>
      <c r="OMU37" s="33"/>
      <c r="OMV37" s="33"/>
      <c r="OMW37" s="33"/>
      <c r="OMX37" s="33"/>
      <c r="OMY37" s="33"/>
      <c r="OMZ37" s="33"/>
      <c r="ONA37" s="33"/>
      <c r="ONB37" s="33"/>
      <c r="ONC37" s="33"/>
      <c r="OND37" s="33"/>
      <c r="ONE37" s="33"/>
      <c r="ONF37" s="33"/>
      <c r="ONG37" s="33"/>
      <c r="ONH37" s="33"/>
      <c r="ONI37" s="33"/>
      <c r="ONJ37" s="33"/>
      <c r="ONK37" s="33"/>
      <c r="ONL37" s="33"/>
      <c r="ONM37" s="33"/>
      <c r="ONN37" s="33"/>
      <c r="ONO37" s="33"/>
      <c r="ONP37" s="33"/>
      <c r="ONQ37" s="33"/>
      <c r="ONR37" s="33"/>
      <c r="ONS37" s="33"/>
      <c r="ONT37" s="33"/>
      <c r="ONU37" s="33"/>
      <c r="ONV37" s="33"/>
      <c r="ONW37" s="33"/>
      <c r="ONX37" s="33"/>
      <c r="ONY37" s="33"/>
      <c r="ONZ37" s="33"/>
      <c r="OOA37" s="33"/>
      <c r="OOB37" s="33"/>
      <c r="OOC37" s="33"/>
      <c r="OOD37" s="33"/>
      <c r="OOE37" s="33"/>
      <c r="OOF37" s="33"/>
      <c r="OOG37" s="33"/>
      <c r="OOH37" s="33"/>
      <c r="OOI37" s="33"/>
      <c r="OOJ37" s="33"/>
      <c r="OOK37" s="33"/>
      <c r="OOL37" s="33"/>
      <c r="OOM37" s="33"/>
      <c r="OON37" s="33"/>
      <c r="OOO37" s="33"/>
      <c r="OOP37" s="33"/>
      <c r="OOQ37" s="33"/>
      <c r="OOR37" s="33"/>
      <c r="OOS37" s="33"/>
      <c r="OOT37" s="33"/>
      <c r="OOU37" s="33"/>
      <c r="OOV37" s="33"/>
      <c r="OOW37" s="33"/>
      <c r="OOX37" s="33"/>
      <c r="OOY37" s="33"/>
      <c r="OOZ37" s="33"/>
      <c r="OPA37" s="33"/>
      <c r="OPB37" s="33"/>
      <c r="OPC37" s="33"/>
      <c r="OPD37" s="33"/>
      <c r="OPE37" s="33"/>
      <c r="OPF37" s="33"/>
      <c r="OPG37" s="33"/>
      <c r="OPH37" s="33"/>
      <c r="OPI37" s="33"/>
      <c r="OPJ37" s="33"/>
      <c r="OPK37" s="33"/>
      <c r="OPL37" s="33"/>
      <c r="OPM37" s="33"/>
      <c r="OPN37" s="33"/>
      <c r="OPO37" s="33"/>
      <c r="OPP37" s="33"/>
      <c r="OPQ37" s="33"/>
      <c r="OPR37" s="33"/>
      <c r="OPS37" s="33"/>
      <c r="OPT37" s="33"/>
      <c r="OPU37" s="33"/>
      <c r="OPV37" s="33"/>
      <c r="OPW37" s="33"/>
      <c r="OPX37" s="33"/>
      <c r="OPY37" s="33"/>
      <c r="OPZ37" s="33"/>
      <c r="OQA37" s="33"/>
      <c r="OQB37" s="33"/>
      <c r="OQC37" s="33"/>
      <c r="OQD37" s="33"/>
      <c r="OQE37" s="33"/>
      <c r="OQF37" s="33"/>
      <c r="OQG37" s="33"/>
      <c r="OQH37" s="33"/>
      <c r="OQI37" s="33"/>
      <c r="OQJ37" s="33"/>
      <c r="OQK37" s="33"/>
      <c r="OQL37" s="33"/>
      <c r="OQM37" s="33"/>
      <c r="OQN37" s="33"/>
      <c r="OQO37" s="33"/>
      <c r="OQP37" s="33"/>
      <c r="OQQ37" s="33"/>
      <c r="OQR37" s="33"/>
      <c r="OQS37" s="33"/>
      <c r="OQT37" s="33"/>
      <c r="OQU37" s="33"/>
      <c r="OQV37" s="33"/>
      <c r="OQW37" s="33"/>
      <c r="OQX37" s="33"/>
      <c r="OQY37" s="33"/>
      <c r="OQZ37" s="33"/>
      <c r="ORA37" s="33"/>
      <c r="ORB37" s="33"/>
      <c r="ORC37" s="33"/>
      <c r="ORD37" s="33"/>
      <c r="ORE37" s="33"/>
      <c r="ORF37" s="33"/>
      <c r="ORG37" s="33"/>
      <c r="ORH37" s="33"/>
      <c r="ORI37" s="33"/>
      <c r="ORJ37" s="33"/>
      <c r="ORK37" s="33"/>
      <c r="ORL37" s="33"/>
      <c r="ORM37" s="33"/>
      <c r="ORN37" s="33"/>
      <c r="ORO37" s="33"/>
      <c r="ORP37" s="33"/>
      <c r="ORQ37" s="33"/>
      <c r="ORR37" s="33"/>
      <c r="ORS37" s="33"/>
      <c r="ORT37" s="33"/>
      <c r="ORU37" s="33"/>
      <c r="ORV37" s="33"/>
      <c r="ORW37" s="33"/>
      <c r="ORX37" s="33"/>
      <c r="ORY37" s="33"/>
      <c r="ORZ37" s="33"/>
      <c r="OSA37" s="33"/>
      <c r="OSB37" s="33"/>
      <c r="OSC37" s="33"/>
      <c r="OSD37" s="33"/>
      <c r="OSE37" s="33"/>
      <c r="OSF37" s="33"/>
      <c r="OSG37" s="33"/>
      <c r="OSH37" s="33"/>
      <c r="OSI37" s="33"/>
      <c r="OSJ37" s="33"/>
      <c r="OSK37" s="33"/>
      <c r="OSL37" s="33"/>
      <c r="OSM37" s="33"/>
      <c r="OSN37" s="33"/>
      <c r="OSO37" s="33"/>
      <c r="OSP37" s="33"/>
      <c r="OSQ37" s="33"/>
      <c r="OSR37" s="33"/>
      <c r="OSS37" s="33"/>
      <c r="OST37" s="33"/>
      <c r="OSU37" s="33"/>
      <c r="OSV37" s="33"/>
      <c r="OSW37" s="33"/>
      <c r="OSX37" s="33"/>
      <c r="OSY37" s="33"/>
      <c r="OSZ37" s="33"/>
      <c r="OTA37" s="33"/>
      <c r="OTB37" s="33"/>
      <c r="OTC37" s="33"/>
      <c r="OTD37" s="33"/>
      <c r="OTE37" s="33"/>
      <c r="OTF37" s="33"/>
      <c r="OTG37" s="33"/>
      <c r="OTH37" s="33"/>
      <c r="OTI37" s="33"/>
      <c r="OTJ37" s="33"/>
      <c r="OTK37" s="33"/>
      <c r="OTL37" s="33"/>
      <c r="OTM37" s="33"/>
      <c r="OTN37" s="33"/>
      <c r="OTO37" s="33"/>
      <c r="OTP37" s="33"/>
      <c r="OTQ37" s="33"/>
      <c r="OTR37" s="33"/>
      <c r="OTS37" s="33"/>
      <c r="OTT37" s="33"/>
      <c r="OTU37" s="33"/>
      <c r="OTV37" s="33"/>
      <c r="OTW37" s="33"/>
      <c r="OTX37" s="33"/>
      <c r="OTY37" s="33"/>
      <c r="OTZ37" s="33"/>
      <c r="OUA37" s="33"/>
      <c r="OUB37" s="33"/>
      <c r="OUC37" s="33"/>
      <c r="OUD37" s="33"/>
      <c r="OUE37" s="33"/>
      <c r="OUF37" s="33"/>
      <c r="OUG37" s="33"/>
      <c r="OUH37" s="33"/>
      <c r="OUI37" s="33"/>
      <c r="OUJ37" s="33"/>
      <c r="OUK37" s="33"/>
      <c r="OUL37" s="33"/>
      <c r="OUM37" s="33"/>
      <c r="OUN37" s="33"/>
      <c r="OUO37" s="33"/>
      <c r="OUP37" s="33"/>
      <c r="OUQ37" s="33"/>
      <c r="OUR37" s="33"/>
      <c r="OUS37" s="33"/>
      <c r="OUT37" s="33"/>
      <c r="OUU37" s="33"/>
      <c r="OUV37" s="33"/>
      <c r="OUW37" s="33"/>
      <c r="OUX37" s="33"/>
      <c r="OUY37" s="33"/>
      <c r="OUZ37" s="33"/>
      <c r="OVA37" s="33"/>
      <c r="OVB37" s="33"/>
      <c r="OVC37" s="33"/>
      <c r="OVD37" s="33"/>
      <c r="OVE37" s="33"/>
      <c r="OVF37" s="33"/>
      <c r="OVG37" s="33"/>
      <c r="OVH37" s="33"/>
      <c r="OVI37" s="33"/>
      <c r="OVJ37" s="33"/>
      <c r="OVK37" s="33"/>
      <c r="OVL37" s="33"/>
      <c r="OVM37" s="33"/>
      <c r="OVN37" s="33"/>
      <c r="OVO37" s="33"/>
      <c r="OVP37" s="33"/>
      <c r="OVQ37" s="33"/>
      <c r="OVR37" s="33"/>
      <c r="OVS37" s="33"/>
      <c r="OVT37" s="33"/>
      <c r="OVU37" s="33"/>
      <c r="OVV37" s="33"/>
      <c r="OVW37" s="33"/>
      <c r="OVX37" s="33"/>
      <c r="OVY37" s="33"/>
      <c r="OVZ37" s="33"/>
      <c r="OWA37" s="33"/>
      <c r="OWB37" s="33"/>
      <c r="OWC37" s="33"/>
      <c r="OWD37" s="33"/>
      <c r="OWE37" s="33"/>
      <c r="OWF37" s="33"/>
      <c r="OWG37" s="33"/>
      <c r="OWH37" s="33"/>
      <c r="OWI37" s="33"/>
      <c r="OWJ37" s="33"/>
      <c r="OWK37" s="33"/>
      <c r="OWL37" s="33"/>
      <c r="OWM37" s="33"/>
      <c r="OWN37" s="33"/>
      <c r="OWO37" s="33"/>
      <c r="OWP37" s="33"/>
      <c r="OWQ37" s="33"/>
      <c r="OWR37" s="33"/>
      <c r="OWS37" s="33"/>
      <c r="OWT37" s="33"/>
      <c r="OWU37" s="33"/>
      <c r="OWV37" s="33"/>
      <c r="OWW37" s="33"/>
      <c r="OWX37" s="33"/>
      <c r="OWY37" s="33"/>
      <c r="OWZ37" s="33"/>
      <c r="OXA37" s="33"/>
      <c r="OXB37" s="33"/>
      <c r="OXC37" s="33"/>
      <c r="OXD37" s="33"/>
      <c r="OXE37" s="33"/>
      <c r="OXF37" s="33"/>
      <c r="OXG37" s="33"/>
      <c r="OXH37" s="33"/>
      <c r="OXI37" s="33"/>
      <c r="OXJ37" s="33"/>
      <c r="OXK37" s="33"/>
      <c r="OXL37" s="33"/>
      <c r="OXM37" s="33"/>
      <c r="OXN37" s="33"/>
      <c r="OXO37" s="33"/>
      <c r="OXP37" s="33"/>
      <c r="OXQ37" s="33"/>
      <c r="OXR37" s="33"/>
      <c r="OXS37" s="33"/>
      <c r="OXT37" s="33"/>
      <c r="OXU37" s="33"/>
      <c r="OXV37" s="33"/>
      <c r="OXW37" s="33"/>
      <c r="OXX37" s="33"/>
      <c r="OXY37" s="33"/>
      <c r="OXZ37" s="33"/>
      <c r="OYA37" s="33"/>
      <c r="OYB37" s="33"/>
      <c r="OYC37" s="33"/>
      <c r="OYD37" s="33"/>
      <c r="OYE37" s="33"/>
      <c r="OYF37" s="33"/>
      <c r="OYG37" s="33"/>
      <c r="OYH37" s="33"/>
      <c r="OYI37" s="33"/>
      <c r="OYJ37" s="33"/>
      <c r="OYK37" s="33"/>
      <c r="OYL37" s="33"/>
      <c r="OYM37" s="33"/>
      <c r="OYN37" s="33"/>
      <c r="OYO37" s="33"/>
      <c r="OYP37" s="33"/>
      <c r="OYQ37" s="33"/>
      <c r="OYR37" s="33"/>
      <c r="OYS37" s="33"/>
      <c r="OYT37" s="33"/>
      <c r="OYU37" s="33"/>
      <c r="OYV37" s="33"/>
      <c r="OYW37" s="33"/>
      <c r="OYX37" s="33"/>
      <c r="OYY37" s="33"/>
      <c r="OYZ37" s="33"/>
      <c r="OZA37" s="33"/>
      <c r="OZB37" s="33"/>
      <c r="OZC37" s="33"/>
      <c r="OZD37" s="33"/>
      <c r="OZE37" s="33"/>
      <c r="OZF37" s="33"/>
      <c r="OZG37" s="33"/>
      <c r="OZH37" s="33"/>
      <c r="OZI37" s="33"/>
      <c r="OZJ37" s="33"/>
      <c r="OZK37" s="33"/>
      <c r="OZL37" s="33"/>
      <c r="OZM37" s="33"/>
      <c r="OZN37" s="33"/>
      <c r="OZO37" s="33"/>
      <c r="OZP37" s="33"/>
      <c r="OZQ37" s="33"/>
      <c r="OZR37" s="33"/>
      <c r="OZS37" s="33"/>
      <c r="OZT37" s="33"/>
      <c r="OZU37" s="33"/>
      <c r="OZV37" s="33"/>
      <c r="OZW37" s="33"/>
      <c r="OZX37" s="33"/>
      <c r="OZY37" s="33"/>
      <c r="OZZ37" s="33"/>
      <c r="PAA37" s="33"/>
      <c r="PAB37" s="33"/>
      <c r="PAC37" s="33"/>
      <c r="PAD37" s="33"/>
      <c r="PAE37" s="33"/>
      <c r="PAF37" s="33"/>
      <c r="PAG37" s="33"/>
      <c r="PAH37" s="33"/>
      <c r="PAI37" s="33"/>
      <c r="PAJ37" s="33"/>
      <c r="PAK37" s="33"/>
      <c r="PAL37" s="33"/>
      <c r="PAM37" s="33"/>
      <c r="PAN37" s="33"/>
      <c r="PAO37" s="33"/>
      <c r="PAP37" s="33"/>
      <c r="PAQ37" s="33"/>
      <c r="PAR37" s="33"/>
      <c r="PAS37" s="33"/>
      <c r="PAT37" s="33"/>
      <c r="PAU37" s="33"/>
      <c r="PAV37" s="33"/>
      <c r="PAW37" s="33"/>
      <c r="PAX37" s="33"/>
      <c r="PAY37" s="33"/>
      <c r="PAZ37" s="33"/>
      <c r="PBA37" s="33"/>
      <c r="PBB37" s="33"/>
      <c r="PBC37" s="33"/>
      <c r="PBD37" s="33"/>
      <c r="PBE37" s="33"/>
      <c r="PBF37" s="33"/>
      <c r="PBG37" s="33"/>
      <c r="PBH37" s="33"/>
      <c r="PBI37" s="33"/>
      <c r="PBJ37" s="33"/>
      <c r="PBK37" s="33"/>
      <c r="PBL37" s="33"/>
      <c r="PBM37" s="33"/>
      <c r="PBN37" s="33"/>
      <c r="PBO37" s="33"/>
      <c r="PBP37" s="33"/>
      <c r="PBQ37" s="33"/>
      <c r="PBR37" s="33"/>
      <c r="PBS37" s="33"/>
      <c r="PBT37" s="33"/>
      <c r="PBU37" s="33"/>
      <c r="PBV37" s="33"/>
      <c r="PBW37" s="33"/>
      <c r="PBX37" s="33"/>
      <c r="PBY37" s="33"/>
      <c r="PBZ37" s="33"/>
      <c r="PCA37" s="33"/>
      <c r="PCB37" s="33"/>
      <c r="PCC37" s="33"/>
      <c r="PCD37" s="33"/>
      <c r="PCE37" s="33"/>
      <c r="PCF37" s="33"/>
      <c r="PCG37" s="33"/>
      <c r="PCH37" s="33"/>
      <c r="PCI37" s="33"/>
      <c r="PCJ37" s="33"/>
      <c r="PCK37" s="33"/>
      <c r="PCL37" s="33"/>
      <c r="PCM37" s="33"/>
      <c r="PCN37" s="33"/>
      <c r="PCO37" s="33"/>
      <c r="PCP37" s="33"/>
      <c r="PCQ37" s="33"/>
      <c r="PCR37" s="33"/>
      <c r="PCS37" s="33"/>
      <c r="PCT37" s="33"/>
      <c r="PCU37" s="33"/>
      <c r="PCV37" s="33"/>
      <c r="PCW37" s="33"/>
      <c r="PCX37" s="33"/>
      <c r="PCY37" s="33"/>
      <c r="PCZ37" s="33"/>
      <c r="PDA37" s="33"/>
      <c r="PDB37" s="33"/>
      <c r="PDC37" s="33"/>
      <c r="PDD37" s="33"/>
      <c r="PDE37" s="33"/>
      <c r="PDF37" s="33"/>
      <c r="PDG37" s="33"/>
      <c r="PDH37" s="33"/>
      <c r="PDI37" s="33"/>
      <c r="PDJ37" s="33"/>
      <c r="PDK37" s="33"/>
      <c r="PDL37" s="33"/>
      <c r="PDM37" s="33"/>
      <c r="PDN37" s="33"/>
      <c r="PDO37" s="33"/>
      <c r="PDP37" s="33"/>
      <c r="PDQ37" s="33"/>
      <c r="PDR37" s="33"/>
      <c r="PDS37" s="33"/>
      <c r="PDT37" s="33"/>
      <c r="PDU37" s="33"/>
      <c r="PDV37" s="33"/>
      <c r="PDW37" s="33"/>
      <c r="PDX37" s="33"/>
      <c r="PDY37" s="33"/>
      <c r="PDZ37" s="33"/>
      <c r="PEA37" s="33"/>
      <c r="PEB37" s="33"/>
      <c r="PEC37" s="33"/>
      <c r="PED37" s="33"/>
      <c r="PEE37" s="33"/>
      <c r="PEF37" s="33"/>
      <c r="PEG37" s="33"/>
      <c r="PEH37" s="33"/>
      <c r="PEI37" s="33"/>
      <c r="PEJ37" s="33"/>
      <c r="PEK37" s="33"/>
      <c r="PEL37" s="33"/>
      <c r="PEM37" s="33"/>
      <c r="PEN37" s="33"/>
      <c r="PEO37" s="33"/>
      <c r="PEP37" s="33"/>
      <c r="PEQ37" s="33"/>
      <c r="PER37" s="33"/>
      <c r="PES37" s="33"/>
      <c r="PET37" s="33"/>
      <c r="PEU37" s="33"/>
      <c r="PEV37" s="33"/>
      <c r="PEW37" s="33"/>
      <c r="PEX37" s="33"/>
      <c r="PEY37" s="33"/>
      <c r="PEZ37" s="33"/>
      <c r="PFA37" s="33"/>
      <c r="PFB37" s="33"/>
      <c r="PFC37" s="33"/>
      <c r="PFD37" s="33"/>
      <c r="PFE37" s="33"/>
      <c r="PFF37" s="33"/>
      <c r="PFG37" s="33"/>
      <c r="PFH37" s="33"/>
      <c r="PFI37" s="33"/>
      <c r="PFJ37" s="33"/>
      <c r="PFK37" s="33"/>
      <c r="PFL37" s="33"/>
      <c r="PFM37" s="33"/>
      <c r="PFN37" s="33"/>
      <c r="PFO37" s="33"/>
      <c r="PFP37" s="33"/>
      <c r="PFQ37" s="33"/>
      <c r="PFR37" s="33"/>
      <c r="PFS37" s="33"/>
      <c r="PFT37" s="33"/>
      <c r="PFU37" s="33"/>
      <c r="PFV37" s="33"/>
      <c r="PFW37" s="33"/>
      <c r="PFX37" s="33"/>
      <c r="PFY37" s="33"/>
      <c r="PFZ37" s="33"/>
      <c r="PGA37" s="33"/>
      <c r="PGB37" s="33"/>
      <c r="PGC37" s="33"/>
      <c r="PGD37" s="33"/>
      <c r="PGE37" s="33"/>
      <c r="PGF37" s="33"/>
      <c r="PGG37" s="33"/>
      <c r="PGH37" s="33"/>
      <c r="PGI37" s="33"/>
      <c r="PGJ37" s="33"/>
      <c r="PGK37" s="33"/>
      <c r="PGL37" s="33"/>
      <c r="PGM37" s="33"/>
      <c r="PGN37" s="33"/>
      <c r="PGO37" s="33"/>
      <c r="PGP37" s="33"/>
      <c r="PGQ37" s="33"/>
      <c r="PGR37" s="33"/>
      <c r="PGS37" s="33"/>
      <c r="PGT37" s="33"/>
      <c r="PGU37" s="33"/>
      <c r="PGV37" s="33"/>
      <c r="PGW37" s="33"/>
      <c r="PGX37" s="33"/>
      <c r="PGY37" s="33"/>
      <c r="PGZ37" s="33"/>
      <c r="PHA37" s="33"/>
      <c r="PHB37" s="33"/>
      <c r="PHC37" s="33"/>
      <c r="PHD37" s="33"/>
      <c r="PHE37" s="33"/>
      <c r="PHF37" s="33"/>
      <c r="PHG37" s="33"/>
      <c r="PHH37" s="33"/>
      <c r="PHI37" s="33"/>
      <c r="PHJ37" s="33"/>
      <c r="PHK37" s="33"/>
      <c r="PHL37" s="33"/>
      <c r="PHM37" s="33"/>
      <c r="PHN37" s="33"/>
      <c r="PHO37" s="33"/>
      <c r="PHP37" s="33"/>
      <c r="PHQ37" s="33"/>
      <c r="PHR37" s="33"/>
      <c r="PHS37" s="33"/>
      <c r="PHT37" s="33"/>
      <c r="PHU37" s="33"/>
      <c r="PHV37" s="33"/>
      <c r="PHW37" s="33"/>
      <c r="PHX37" s="33"/>
      <c r="PHY37" s="33"/>
      <c r="PHZ37" s="33"/>
      <c r="PIA37" s="33"/>
      <c r="PIB37" s="33"/>
      <c r="PIC37" s="33"/>
      <c r="PID37" s="33"/>
      <c r="PIE37" s="33"/>
      <c r="PIF37" s="33"/>
      <c r="PIG37" s="33"/>
      <c r="PIH37" s="33"/>
      <c r="PII37" s="33"/>
      <c r="PIJ37" s="33"/>
      <c r="PIK37" s="33"/>
      <c r="PIL37" s="33"/>
      <c r="PIM37" s="33"/>
      <c r="PIN37" s="33"/>
      <c r="PIO37" s="33"/>
      <c r="PIP37" s="33"/>
      <c r="PIQ37" s="33"/>
      <c r="PIR37" s="33"/>
      <c r="PIS37" s="33"/>
      <c r="PIT37" s="33"/>
      <c r="PIU37" s="33"/>
      <c r="PIV37" s="33"/>
      <c r="PIW37" s="33"/>
      <c r="PIX37" s="33"/>
      <c r="PIY37" s="33"/>
      <c r="PIZ37" s="33"/>
      <c r="PJA37" s="33"/>
      <c r="PJB37" s="33"/>
      <c r="PJC37" s="33"/>
      <c r="PJD37" s="33"/>
      <c r="PJE37" s="33"/>
      <c r="PJF37" s="33"/>
      <c r="PJG37" s="33"/>
      <c r="PJH37" s="33"/>
      <c r="PJI37" s="33"/>
      <c r="PJJ37" s="33"/>
      <c r="PJK37" s="33"/>
      <c r="PJL37" s="33"/>
      <c r="PJM37" s="33"/>
      <c r="PJN37" s="33"/>
      <c r="PJO37" s="33"/>
      <c r="PJP37" s="33"/>
      <c r="PJQ37" s="33"/>
      <c r="PJR37" s="33"/>
      <c r="PJS37" s="33"/>
      <c r="PJT37" s="33"/>
      <c r="PJU37" s="33"/>
      <c r="PJV37" s="33"/>
      <c r="PJW37" s="33"/>
      <c r="PJX37" s="33"/>
      <c r="PJY37" s="33"/>
      <c r="PJZ37" s="33"/>
      <c r="PKA37" s="33"/>
      <c r="PKB37" s="33"/>
      <c r="PKC37" s="33"/>
      <c r="PKD37" s="33"/>
      <c r="PKE37" s="33"/>
      <c r="PKF37" s="33"/>
      <c r="PKG37" s="33"/>
      <c r="PKH37" s="33"/>
      <c r="PKI37" s="33"/>
      <c r="PKJ37" s="33"/>
      <c r="PKK37" s="33"/>
      <c r="PKL37" s="33"/>
      <c r="PKM37" s="33"/>
      <c r="PKN37" s="33"/>
      <c r="PKO37" s="33"/>
      <c r="PKP37" s="33"/>
      <c r="PKQ37" s="33"/>
      <c r="PKR37" s="33"/>
      <c r="PKS37" s="33"/>
      <c r="PKT37" s="33"/>
      <c r="PKU37" s="33"/>
      <c r="PKV37" s="33"/>
      <c r="PKW37" s="33"/>
      <c r="PKX37" s="33"/>
      <c r="PKY37" s="33"/>
      <c r="PKZ37" s="33"/>
      <c r="PLA37" s="33"/>
      <c r="PLB37" s="33"/>
      <c r="PLC37" s="33"/>
      <c r="PLD37" s="33"/>
      <c r="PLE37" s="33"/>
      <c r="PLF37" s="33"/>
      <c r="PLG37" s="33"/>
      <c r="PLH37" s="33"/>
      <c r="PLI37" s="33"/>
      <c r="PLJ37" s="33"/>
      <c r="PLK37" s="33"/>
      <c r="PLL37" s="33"/>
      <c r="PLM37" s="33"/>
      <c r="PLN37" s="33"/>
      <c r="PLO37" s="33"/>
      <c r="PLP37" s="33"/>
      <c r="PLQ37" s="33"/>
      <c r="PLR37" s="33"/>
      <c r="PLS37" s="33"/>
      <c r="PLT37" s="33"/>
      <c r="PLU37" s="33"/>
      <c r="PLV37" s="33"/>
      <c r="PLW37" s="33"/>
      <c r="PLX37" s="33"/>
      <c r="PLY37" s="33"/>
      <c r="PLZ37" s="33"/>
      <c r="PMA37" s="33"/>
      <c r="PMB37" s="33"/>
      <c r="PMC37" s="33"/>
      <c r="PMD37" s="33"/>
      <c r="PME37" s="33"/>
      <c r="PMF37" s="33"/>
      <c r="PMG37" s="33"/>
      <c r="PMH37" s="33"/>
      <c r="PMI37" s="33"/>
      <c r="PMJ37" s="33"/>
      <c r="PMK37" s="33"/>
      <c r="PML37" s="33"/>
      <c r="PMM37" s="33"/>
      <c r="PMN37" s="33"/>
      <c r="PMO37" s="33"/>
      <c r="PMP37" s="33"/>
      <c r="PMQ37" s="33"/>
      <c r="PMR37" s="33"/>
      <c r="PMS37" s="33"/>
      <c r="PMT37" s="33"/>
      <c r="PMU37" s="33"/>
      <c r="PMV37" s="33"/>
      <c r="PMW37" s="33"/>
      <c r="PMX37" s="33"/>
      <c r="PMY37" s="33"/>
      <c r="PMZ37" s="33"/>
      <c r="PNA37" s="33"/>
      <c r="PNB37" s="33"/>
      <c r="PNC37" s="33"/>
      <c r="PND37" s="33"/>
      <c r="PNE37" s="33"/>
      <c r="PNF37" s="33"/>
      <c r="PNG37" s="33"/>
      <c r="PNH37" s="33"/>
      <c r="PNI37" s="33"/>
      <c r="PNJ37" s="33"/>
      <c r="PNK37" s="33"/>
      <c r="PNL37" s="33"/>
      <c r="PNM37" s="33"/>
      <c r="PNN37" s="33"/>
      <c r="PNO37" s="33"/>
      <c r="PNP37" s="33"/>
      <c r="PNQ37" s="33"/>
      <c r="PNR37" s="33"/>
      <c r="PNS37" s="33"/>
      <c r="PNT37" s="33"/>
      <c r="PNU37" s="33"/>
      <c r="PNV37" s="33"/>
      <c r="PNW37" s="33"/>
      <c r="PNX37" s="33"/>
      <c r="PNY37" s="33"/>
      <c r="PNZ37" s="33"/>
      <c r="POA37" s="33"/>
      <c r="POB37" s="33"/>
      <c r="POC37" s="33"/>
      <c r="POD37" s="33"/>
      <c r="POE37" s="33"/>
      <c r="POF37" s="33"/>
      <c r="POG37" s="33"/>
      <c r="POH37" s="33"/>
      <c r="POI37" s="33"/>
      <c r="POJ37" s="33"/>
      <c r="POK37" s="33"/>
      <c r="POL37" s="33"/>
      <c r="POM37" s="33"/>
      <c r="PON37" s="33"/>
      <c r="POO37" s="33"/>
      <c r="POP37" s="33"/>
      <c r="POQ37" s="33"/>
      <c r="POR37" s="33"/>
      <c r="POS37" s="33"/>
      <c r="POT37" s="33"/>
      <c r="POU37" s="33"/>
      <c r="POV37" s="33"/>
      <c r="POW37" s="33"/>
      <c r="POX37" s="33"/>
      <c r="POY37" s="33"/>
      <c r="POZ37" s="33"/>
      <c r="PPA37" s="33"/>
      <c r="PPB37" s="33"/>
      <c r="PPC37" s="33"/>
      <c r="PPD37" s="33"/>
      <c r="PPE37" s="33"/>
      <c r="PPF37" s="33"/>
      <c r="PPG37" s="33"/>
      <c r="PPH37" s="33"/>
      <c r="PPI37" s="33"/>
      <c r="PPJ37" s="33"/>
      <c r="PPK37" s="33"/>
      <c r="PPL37" s="33"/>
      <c r="PPM37" s="33"/>
      <c r="PPN37" s="33"/>
      <c r="PPO37" s="33"/>
      <c r="PPP37" s="33"/>
      <c r="PPQ37" s="33"/>
      <c r="PPR37" s="33"/>
      <c r="PPS37" s="33"/>
      <c r="PPT37" s="33"/>
      <c r="PPU37" s="33"/>
      <c r="PPV37" s="33"/>
      <c r="PPW37" s="33"/>
      <c r="PPX37" s="33"/>
      <c r="PPY37" s="33"/>
      <c r="PPZ37" s="33"/>
      <c r="PQA37" s="33"/>
      <c r="PQB37" s="33"/>
      <c r="PQC37" s="33"/>
      <c r="PQD37" s="33"/>
      <c r="PQE37" s="33"/>
      <c r="PQF37" s="33"/>
      <c r="PQG37" s="33"/>
      <c r="PQH37" s="33"/>
      <c r="PQI37" s="33"/>
      <c r="PQJ37" s="33"/>
      <c r="PQK37" s="33"/>
      <c r="PQL37" s="33"/>
      <c r="PQM37" s="33"/>
      <c r="PQN37" s="33"/>
      <c r="PQO37" s="33"/>
      <c r="PQP37" s="33"/>
      <c r="PQQ37" s="33"/>
      <c r="PQR37" s="33"/>
      <c r="PQS37" s="33"/>
      <c r="PQT37" s="33"/>
      <c r="PQU37" s="33"/>
      <c r="PQV37" s="33"/>
      <c r="PQW37" s="33"/>
      <c r="PQX37" s="33"/>
      <c r="PQY37" s="33"/>
      <c r="PQZ37" s="33"/>
      <c r="PRA37" s="33"/>
      <c r="PRB37" s="33"/>
      <c r="PRC37" s="33"/>
      <c r="PRD37" s="33"/>
      <c r="PRE37" s="33"/>
      <c r="PRF37" s="33"/>
      <c r="PRG37" s="33"/>
      <c r="PRH37" s="33"/>
      <c r="PRI37" s="33"/>
      <c r="PRJ37" s="33"/>
      <c r="PRK37" s="33"/>
      <c r="PRL37" s="33"/>
      <c r="PRM37" s="33"/>
      <c r="PRN37" s="33"/>
      <c r="PRO37" s="33"/>
      <c r="PRP37" s="33"/>
      <c r="PRQ37" s="33"/>
      <c r="PRR37" s="33"/>
      <c r="PRS37" s="33"/>
      <c r="PRT37" s="33"/>
      <c r="PRU37" s="33"/>
      <c r="PRV37" s="33"/>
      <c r="PRW37" s="33"/>
      <c r="PRX37" s="33"/>
      <c r="PRY37" s="33"/>
      <c r="PRZ37" s="33"/>
      <c r="PSA37" s="33"/>
      <c r="PSB37" s="33"/>
      <c r="PSC37" s="33"/>
      <c r="PSD37" s="33"/>
      <c r="PSE37" s="33"/>
      <c r="PSF37" s="33"/>
      <c r="PSG37" s="33"/>
      <c r="PSH37" s="33"/>
      <c r="PSI37" s="33"/>
      <c r="PSJ37" s="33"/>
      <c r="PSK37" s="33"/>
      <c r="PSL37" s="33"/>
      <c r="PSM37" s="33"/>
      <c r="PSN37" s="33"/>
      <c r="PSO37" s="33"/>
      <c r="PSP37" s="33"/>
      <c r="PSQ37" s="33"/>
      <c r="PSR37" s="33"/>
      <c r="PSS37" s="33"/>
      <c r="PST37" s="33"/>
      <c r="PSU37" s="33"/>
      <c r="PSV37" s="33"/>
      <c r="PSW37" s="33"/>
      <c r="PSX37" s="33"/>
      <c r="PSY37" s="33"/>
      <c r="PSZ37" s="33"/>
      <c r="PTA37" s="33"/>
      <c r="PTB37" s="33"/>
      <c r="PTC37" s="33"/>
      <c r="PTD37" s="33"/>
      <c r="PTE37" s="33"/>
      <c r="PTF37" s="33"/>
      <c r="PTG37" s="33"/>
      <c r="PTH37" s="33"/>
      <c r="PTI37" s="33"/>
      <c r="PTJ37" s="33"/>
      <c r="PTK37" s="33"/>
      <c r="PTL37" s="33"/>
      <c r="PTM37" s="33"/>
      <c r="PTN37" s="33"/>
      <c r="PTO37" s="33"/>
      <c r="PTP37" s="33"/>
      <c r="PTQ37" s="33"/>
      <c r="PTR37" s="33"/>
      <c r="PTS37" s="33"/>
      <c r="PTT37" s="33"/>
      <c r="PTU37" s="33"/>
      <c r="PTV37" s="33"/>
      <c r="PTW37" s="33"/>
      <c r="PTX37" s="33"/>
      <c r="PTY37" s="33"/>
      <c r="PTZ37" s="33"/>
      <c r="PUA37" s="33"/>
      <c r="PUB37" s="33"/>
      <c r="PUC37" s="33"/>
      <c r="PUD37" s="33"/>
      <c r="PUE37" s="33"/>
      <c r="PUF37" s="33"/>
      <c r="PUG37" s="33"/>
      <c r="PUH37" s="33"/>
      <c r="PUI37" s="33"/>
      <c r="PUJ37" s="33"/>
      <c r="PUK37" s="33"/>
      <c r="PUL37" s="33"/>
      <c r="PUM37" s="33"/>
      <c r="PUN37" s="33"/>
      <c r="PUO37" s="33"/>
      <c r="PUP37" s="33"/>
      <c r="PUQ37" s="33"/>
      <c r="PUR37" s="33"/>
      <c r="PUS37" s="33"/>
      <c r="PUT37" s="33"/>
      <c r="PUU37" s="33"/>
      <c r="PUV37" s="33"/>
      <c r="PUW37" s="33"/>
      <c r="PUX37" s="33"/>
      <c r="PUY37" s="33"/>
      <c r="PUZ37" s="33"/>
      <c r="PVA37" s="33"/>
      <c r="PVB37" s="33"/>
      <c r="PVC37" s="33"/>
      <c r="PVD37" s="33"/>
      <c r="PVE37" s="33"/>
      <c r="PVF37" s="33"/>
      <c r="PVG37" s="33"/>
      <c r="PVH37" s="33"/>
      <c r="PVI37" s="33"/>
      <c r="PVJ37" s="33"/>
      <c r="PVK37" s="33"/>
      <c r="PVL37" s="33"/>
      <c r="PVM37" s="33"/>
      <c r="PVN37" s="33"/>
      <c r="PVO37" s="33"/>
      <c r="PVP37" s="33"/>
      <c r="PVQ37" s="33"/>
      <c r="PVR37" s="33"/>
      <c r="PVS37" s="33"/>
      <c r="PVT37" s="33"/>
      <c r="PVU37" s="33"/>
      <c r="PVV37" s="33"/>
      <c r="PVW37" s="33"/>
      <c r="PVX37" s="33"/>
      <c r="PVY37" s="33"/>
      <c r="PVZ37" s="33"/>
      <c r="PWA37" s="33"/>
      <c r="PWB37" s="33"/>
      <c r="PWC37" s="33"/>
      <c r="PWD37" s="33"/>
      <c r="PWE37" s="33"/>
      <c r="PWF37" s="33"/>
      <c r="PWG37" s="33"/>
      <c r="PWH37" s="33"/>
      <c r="PWI37" s="33"/>
      <c r="PWJ37" s="33"/>
      <c r="PWK37" s="33"/>
      <c r="PWL37" s="33"/>
      <c r="PWM37" s="33"/>
      <c r="PWN37" s="33"/>
      <c r="PWO37" s="33"/>
      <c r="PWP37" s="33"/>
      <c r="PWQ37" s="33"/>
      <c r="PWR37" s="33"/>
      <c r="PWS37" s="33"/>
      <c r="PWT37" s="33"/>
      <c r="PWU37" s="33"/>
      <c r="PWV37" s="33"/>
      <c r="PWW37" s="33"/>
      <c r="PWX37" s="33"/>
      <c r="PWY37" s="33"/>
      <c r="PWZ37" s="33"/>
      <c r="PXA37" s="33"/>
      <c r="PXB37" s="33"/>
      <c r="PXC37" s="33"/>
      <c r="PXD37" s="33"/>
      <c r="PXE37" s="33"/>
      <c r="PXF37" s="33"/>
      <c r="PXG37" s="33"/>
      <c r="PXH37" s="33"/>
      <c r="PXI37" s="33"/>
      <c r="PXJ37" s="33"/>
      <c r="PXK37" s="33"/>
      <c r="PXL37" s="33"/>
      <c r="PXM37" s="33"/>
      <c r="PXN37" s="33"/>
      <c r="PXO37" s="33"/>
      <c r="PXP37" s="33"/>
      <c r="PXQ37" s="33"/>
      <c r="PXR37" s="33"/>
      <c r="PXS37" s="33"/>
      <c r="PXT37" s="33"/>
      <c r="PXU37" s="33"/>
      <c r="PXV37" s="33"/>
      <c r="PXW37" s="33"/>
      <c r="PXX37" s="33"/>
      <c r="PXY37" s="33"/>
      <c r="PXZ37" s="33"/>
      <c r="PYA37" s="33"/>
      <c r="PYB37" s="33"/>
      <c r="PYC37" s="33"/>
      <c r="PYD37" s="33"/>
      <c r="PYE37" s="33"/>
      <c r="PYF37" s="33"/>
      <c r="PYG37" s="33"/>
      <c r="PYH37" s="33"/>
      <c r="PYI37" s="33"/>
      <c r="PYJ37" s="33"/>
      <c r="PYK37" s="33"/>
      <c r="PYL37" s="33"/>
      <c r="PYM37" s="33"/>
      <c r="PYN37" s="33"/>
      <c r="PYO37" s="33"/>
      <c r="PYP37" s="33"/>
      <c r="PYQ37" s="33"/>
      <c r="PYR37" s="33"/>
      <c r="PYS37" s="33"/>
      <c r="PYT37" s="33"/>
      <c r="PYU37" s="33"/>
      <c r="PYV37" s="33"/>
      <c r="PYW37" s="33"/>
      <c r="PYX37" s="33"/>
      <c r="PYY37" s="33"/>
      <c r="PYZ37" s="33"/>
      <c r="PZA37" s="33"/>
      <c r="PZB37" s="33"/>
      <c r="PZC37" s="33"/>
      <c r="PZD37" s="33"/>
      <c r="PZE37" s="33"/>
      <c r="PZF37" s="33"/>
      <c r="PZG37" s="33"/>
      <c r="PZH37" s="33"/>
      <c r="PZI37" s="33"/>
      <c r="PZJ37" s="33"/>
      <c r="PZK37" s="33"/>
      <c r="PZL37" s="33"/>
      <c r="PZM37" s="33"/>
      <c r="PZN37" s="33"/>
      <c r="PZO37" s="33"/>
      <c r="PZP37" s="33"/>
      <c r="PZQ37" s="33"/>
      <c r="PZR37" s="33"/>
      <c r="PZS37" s="33"/>
      <c r="PZT37" s="33"/>
      <c r="PZU37" s="33"/>
      <c r="PZV37" s="33"/>
      <c r="PZW37" s="33"/>
      <c r="PZX37" s="33"/>
      <c r="PZY37" s="33"/>
      <c r="PZZ37" s="33"/>
      <c r="QAA37" s="33"/>
      <c r="QAB37" s="33"/>
      <c r="QAC37" s="33"/>
      <c r="QAD37" s="33"/>
      <c r="QAE37" s="33"/>
      <c r="QAF37" s="33"/>
      <c r="QAG37" s="33"/>
      <c r="QAH37" s="33"/>
      <c r="QAI37" s="33"/>
      <c r="QAJ37" s="33"/>
      <c r="QAK37" s="33"/>
      <c r="QAL37" s="33"/>
      <c r="QAM37" s="33"/>
      <c r="QAN37" s="33"/>
      <c r="QAO37" s="33"/>
      <c r="QAP37" s="33"/>
      <c r="QAQ37" s="33"/>
      <c r="QAR37" s="33"/>
      <c r="QAS37" s="33"/>
      <c r="QAT37" s="33"/>
      <c r="QAU37" s="33"/>
      <c r="QAV37" s="33"/>
      <c r="QAW37" s="33"/>
      <c r="QAX37" s="33"/>
      <c r="QAY37" s="33"/>
      <c r="QAZ37" s="33"/>
      <c r="QBA37" s="33"/>
      <c r="QBB37" s="33"/>
      <c r="QBC37" s="33"/>
      <c r="QBD37" s="33"/>
      <c r="QBE37" s="33"/>
      <c r="QBF37" s="33"/>
      <c r="QBG37" s="33"/>
      <c r="QBH37" s="33"/>
      <c r="QBI37" s="33"/>
      <c r="QBJ37" s="33"/>
      <c r="QBK37" s="33"/>
      <c r="QBL37" s="33"/>
      <c r="QBM37" s="33"/>
      <c r="QBN37" s="33"/>
      <c r="QBO37" s="33"/>
      <c r="QBP37" s="33"/>
      <c r="QBQ37" s="33"/>
      <c r="QBR37" s="33"/>
      <c r="QBS37" s="33"/>
      <c r="QBT37" s="33"/>
      <c r="QBU37" s="33"/>
      <c r="QBV37" s="33"/>
      <c r="QBW37" s="33"/>
      <c r="QBX37" s="33"/>
      <c r="QBY37" s="33"/>
      <c r="QBZ37" s="33"/>
      <c r="QCA37" s="33"/>
      <c r="QCB37" s="33"/>
      <c r="QCC37" s="33"/>
      <c r="QCD37" s="33"/>
      <c r="QCE37" s="33"/>
      <c r="QCF37" s="33"/>
      <c r="QCG37" s="33"/>
      <c r="QCH37" s="33"/>
      <c r="QCI37" s="33"/>
      <c r="QCJ37" s="33"/>
      <c r="QCK37" s="33"/>
      <c r="QCL37" s="33"/>
      <c r="QCM37" s="33"/>
      <c r="QCN37" s="33"/>
      <c r="QCO37" s="33"/>
      <c r="QCP37" s="33"/>
      <c r="QCQ37" s="33"/>
      <c r="QCR37" s="33"/>
      <c r="QCS37" s="33"/>
      <c r="QCT37" s="33"/>
      <c r="QCU37" s="33"/>
      <c r="QCV37" s="33"/>
      <c r="QCW37" s="33"/>
      <c r="QCX37" s="33"/>
      <c r="QCY37" s="33"/>
      <c r="QCZ37" s="33"/>
      <c r="QDA37" s="33"/>
      <c r="QDB37" s="33"/>
      <c r="QDC37" s="33"/>
      <c r="QDD37" s="33"/>
      <c r="QDE37" s="33"/>
      <c r="QDF37" s="33"/>
      <c r="QDG37" s="33"/>
      <c r="QDH37" s="33"/>
      <c r="QDI37" s="33"/>
      <c r="QDJ37" s="33"/>
      <c r="QDK37" s="33"/>
      <c r="QDL37" s="33"/>
      <c r="QDM37" s="33"/>
      <c r="QDN37" s="33"/>
      <c r="QDO37" s="33"/>
      <c r="QDP37" s="33"/>
      <c r="QDQ37" s="33"/>
      <c r="QDR37" s="33"/>
      <c r="QDS37" s="33"/>
      <c r="QDT37" s="33"/>
      <c r="QDU37" s="33"/>
      <c r="QDV37" s="33"/>
      <c r="QDW37" s="33"/>
      <c r="QDX37" s="33"/>
      <c r="QDY37" s="33"/>
      <c r="QDZ37" s="33"/>
      <c r="QEA37" s="33"/>
      <c r="QEB37" s="33"/>
      <c r="QEC37" s="33"/>
      <c r="QED37" s="33"/>
      <c r="QEE37" s="33"/>
      <c r="QEF37" s="33"/>
      <c r="QEG37" s="33"/>
      <c r="QEH37" s="33"/>
      <c r="QEI37" s="33"/>
      <c r="QEJ37" s="33"/>
      <c r="QEK37" s="33"/>
      <c r="QEL37" s="33"/>
      <c r="QEM37" s="33"/>
      <c r="QEN37" s="33"/>
      <c r="QEO37" s="33"/>
      <c r="QEP37" s="33"/>
      <c r="QEQ37" s="33"/>
      <c r="QER37" s="33"/>
      <c r="QES37" s="33"/>
      <c r="QET37" s="33"/>
      <c r="QEU37" s="33"/>
      <c r="QEV37" s="33"/>
      <c r="QEW37" s="33"/>
      <c r="QEX37" s="33"/>
      <c r="QEY37" s="33"/>
      <c r="QEZ37" s="33"/>
      <c r="QFA37" s="33"/>
      <c r="QFB37" s="33"/>
      <c r="QFC37" s="33"/>
      <c r="QFD37" s="33"/>
      <c r="QFE37" s="33"/>
      <c r="QFF37" s="33"/>
      <c r="QFG37" s="33"/>
      <c r="QFH37" s="33"/>
      <c r="QFI37" s="33"/>
      <c r="QFJ37" s="33"/>
      <c r="QFK37" s="33"/>
      <c r="QFL37" s="33"/>
      <c r="QFM37" s="33"/>
      <c r="QFN37" s="33"/>
      <c r="QFO37" s="33"/>
      <c r="QFP37" s="33"/>
      <c r="QFQ37" s="33"/>
      <c r="QFR37" s="33"/>
      <c r="QFS37" s="33"/>
      <c r="QFT37" s="33"/>
      <c r="QFU37" s="33"/>
      <c r="QFV37" s="33"/>
      <c r="QFW37" s="33"/>
      <c r="QFX37" s="33"/>
      <c r="QFY37" s="33"/>
      <c r="QFZ37" s="33"/>
      <c r="QGA37" s="33"/>
      <c r="QGB37" s="33"/>
      <c r="QGC37" s="33"/>
      <c r="QGD37" s="33"/>
      <c r="QGE37" s="33"/>
      <c r="QGF37" s="33"/>
      <c r="QGG37" s="33"/>
      <c r="QGH37" s="33"/>
      <c r="QGI37" s="33"/>
      <c r="QGJ37" s="33"/>
      <c r="QGK37" s="33"/>
      <c r="QGL37" s="33"/>
      <c r="QGM37" s="33"/>
      <c r="QGN37" s="33"/>
      <c r="QGO37" s="33"/>
      <c r="QGP37" s="33"/>
      <c r="QGQ37" s="33"/>
      <c r="QGR37" s="33"/>
      <c r="QGS37" s="33"/>
      <c r="QGT37" s="33"/>
      <c r="QGU37" s="33"/>
      <c r="QGV37" s="33"/>
      <c r="QGW37" s="33"/>
      <c r="QGX37" s="33"/>
      <c r="QGY37" s="33"/>
      <c r="QGZ37" s="33"/>
      <c r="QHA37" s="33"/>
      <c r="QHB37" s="33"/>
      <c r="QHC37" s="33"/>
      <c r="QHD37" s="33"/>
      <c r="QHE37" s="33"/>
      <c r="QHF37" s="33"/>
      <c r="QHG37" s="33"/>
      <c r="QHH37" s="33"/>
      <c r="QHI37" s="33"/>
      <c r="QHJ37" s="33"/>
      <c r="QHK37" s="33"/>
      <c r="QHL37" s="33"/>
      <c r="QHM37" s="33"/>
      <c r="QHN37" s="33"/>
      <c r="QHO37" s="33"/>
      <c r="QHP37" s="33"/>
      <c r="QHQ37" s="33"/>
      <c r="QHR37" s="33"/>
      <c r="QHS37" s="33"/>
      <c r="QHT37" s="33"/>
      <c r="QHU37" s="33"/>
      <c r="QHV37" s="33"/>
      <c r="QHW37" s="33"/>
      <c r="QHX37" s="33"/>
      <c r="QHY37" s="33"/>
      <c r="QHZ37" s="33"/>
      <c r="QIA37" s="33"/>
      <c r="QIB37" s="33"/>
      <c r="QIC37" s="33"/>
      <c r="QID37" s="33"/>
      <c r="QIE37" s="33"/>
      <c r="QIF37" s="33"/>
      <c r="QIG37" s="33"/>
      <c r="QIH37" s="33"/>
      <c r="QII37" s="33"/>
      <c r="QIJ37" s="33"/>
      <c r="QIK37" s="33"/>
      <c r="QIL37" s="33"/>
      <c r="QIM37" s="33"/>
      <c r="QIN37" s="33"/>
      <c r="QIO37" s="33"/>
      <c r="QIP37" s="33"/>
      <c r="QIQ37" s="33"/>
      <c r="QIR37" s="33"/>
      <c r="QIS37" s="33"/>
      <c r="QIT37" s="33"/>
      <c r="QIU37" s="33"/>
      <c r="QIV37" s="33"/>
      <c r="QIW37" s="33"/>
      <c r="QIX37" s="33"/>
      <c r="QIY37" s="33"/>
      <c r="QIZ37" s="33"/>
      <c r="QJA37" s="33"/>
      <c r="QJB37" s="33"/>
      <c r="QJC37" s="33"/>
      <c r="QJD37" s="33"/>
      <c r="QJE37" s="33"/>
      <c r="QJF37" s="33"/>
      <c r="QJG37" s="33"/>
      <c r="QJH37" s="33"/>
      <c r="QJI37" s="33"/>
      <c r="QJJ37" s="33"/>
      <c r="QJK37" s="33"/>
      <c r="QJL37" s="33"/>
      <c r="QJM37" s="33"/>
      <c r="QJN37" s="33"/>
      <c r="QJO37" s="33"/>
      <c r="QJP37" s="33"/>
      <c r="QJQ37" s="33"/>
      <c r="QJR37" s="33"/>
      <c r="QJS37" s="33"/>
      <c r="QJT37" s="33"/>
      <c r="QJU37" s="33"/>
      <c r="QJV37" s="33"/>
      <c r="QJW37" s="33"/>
      <c r="QJX37" s="33"/>
      <c r="QJY37" s="33"/>
      <c r="QJZ37" s="33"/>
      <c r="QKA37" s="33"/>
      <c r="QKB37" s="33"/>
      <c r="QKC37" s="33"/>
      <c r="QKD37" s="33"/>
      <c r="QKE37" s="33"/>
      <c r="QKF37" s="33"/>
      <c r="QKG37" s="33"/>
      <c r="QKH37" s="33"/>
      <c r="QKI37" s="33"/>
      <c r="QKJ37" s="33"/>
      <c r="QKK37" s="33"/>
      <c r="QKL37" s="33"/>
      <c r="QKM37" s="33"/>
      <c r="QKN37" s="33"/>
      <c r="QKO37" s="33"/>
      <c r="QKP37" s="33"/>
      <c r="QKQ37" s="33"/>
      <c r="QKR37" s="33"/>
      <c r="QKS37" s="33"/>
      <c r="QKT37" s="33"/>
      <c r="QKU37" s="33"/>
      <c r="QKV37" s="33"/>
      <c r="QKW37" s="33"/>
      <c r="QKX37" s="33"/>
      <c r="QKY37" s="33"/>
      <c r="QKZ37" s="33"/>
      <c r="QLA37" s="33"/>
      <c r="QLB37" s="33"/>
      <c r="QLC37" s="33"/>
      <c r="QLD37" s="33"/>
      <c r="QLE37" s="33"/>
      <c r="QLF37" s="33"/>
      <c r="QLG37" s="33"/>
      <c r="QLH37" s="33"/>
      <c r="QLI37" s="33"/>
      <c r="QLJ37" s="33"/>
      <c r="QLK37" s="33"/>
      <c r="QLL37" s="33"/>
      <c r="QLM37" s="33"/>
      <c r="QLN37" s="33"/>
      <c r="QLO37" s="33"/>
      <c r="QLP37" s="33"/>
      <c r="QLQ37" s="33"/>
      <c r="QLR37" s="33"/>
      <c r="QLS37" s="33"/>
      <c r="QLT37" s="33"/>
      <c r="QLU37" s="33"/>
      <c r="QLV37" s="33"/>
      <c r="QLW37" s="33"/>
      <c r="QLX37" s="33"/>
      <c r="QLY37" s="33"/>
      <c r="QLZ37" s="33"/>
      <c r="QMA37" s="33"/>
      <c r="QMB37" s="33"/>
      <c r="QMC37" s="33"/>
      <c r="QMD37" s="33"/>
      <c r="QME37" s="33"/>
      <c r="QMF37" s="33"/>
      <c r="QMG37" s="33"/>
      <c r="QMH37" s="33"/>
      <c r="QMI37" s="33"/>
      <c r="QMJ37" s="33"/>
      <c r="QMK37" s="33"/>
      <c r="QML37" s="33"/>
      <c r="QMM37" s="33"/>
      <c r="QMN37" s="33"/>
      <c r="QMO37" s="33"/>
      <c r="QMP37" s="33"/>
      <c r="QMQ37" s="33"/>
      <c r="QMR37" s="33"/>
      <c r="QMS37" s="33"/>
      <c r="QMT37" s="33"/>
      <c r="QMU37" s="33"/>
      <c r="QMV37" s="33"/>
      <c r="QMW37" s="33"/>
      <c r="QMX37" s="33"/>
      <c r="QMY37" s="33"/>
      <c r="QMZ37" s="33"/>
      <c r="QNA37" s="33"/>
      <c r="QNB37" s="33"/>
      <c r="QNC37" s="33"/>
      <c r="QND37" s="33"/>
      <c r="QNE37" s="33"/>
      <c r="QNF37" s="33"/>
      <c r="QNG37" s="33"/>
      <c r="QNH37" s="33"/>
      <c r="QNI37" s="33"/>
      <c r="QNJ37" s="33"/>
      <c r="QNK37" s="33"/>
      <c r="QNL37" s="33"/>
      <c r="QNM37" s="33"/>
      <c r="QNN37" s="33"/>
      <c r="QNO37" s="33"/>
      <c r="QNP37" s="33"/>
      <c r="QNQ37" s="33"/>
      <c r="QNR37" s="33"/>
      <c r="QNS37" s="33"/>
      <c r="QNT37" s="33"/>
      <c r="QNU37" s="33"/>
      <c r="QNV37" s="33"/>
      <c r="QNW37" s="33"/>
      <c r="QNX37" s="33"/>
      <c r="QNY37" s="33"/>
      <c r="QNZ37" s="33"/>
      <c r="QOA37" s="33"/>
      <c r="QOB37" s="33"/>
      <c r="QOC37" s="33"/>
      <c r="QOD37" s="33"/>
      <c r="QOE37" s="33"/>
      <c r="QOF37" s="33"/>
      <c r="QOG37" s="33"/>
      <c r="QOH37" s="33"/>
      <c r="QOI37" s="33"/>
      <c r="QOJ37" s="33"/>
      <c r="QOK37" s="33"/>
      <c r="QOL37" s="33"/>
      <c r="QOM37" s="33"/>
      <c r="QON37" s="33"/>
      <c r="QOO37" s="33"/>
      <c r="QOP37" s="33"/>
      <c r="QOQ37" s="33"/>
      <c r="QOR37" s="33"/>
      <c r="QOS37" s="33"/>
      <c r="QOT37" s="33"/>
      <c r="QOU37" s="33"/>
      <c r="QOV37" s="33"/>
      <c r="QOW37" s="33"/>
      <c r="QOX37" s="33"/>
      <c r="QOY37" s="33"/>
      <c r="QOZ37" s="33"/>
      <c r="QPA37" s="33"/>
      <c r="QPB37" s="33"/>
      <c r="QPC37" s="33"/>
      <c r="QPD37" s="33"/>
      <c r="QPE37" s="33"/>
      <c r="QPF37" s="33"/>
      <c r="QPG37" s="33"/>
      <c r="QPH37" s="33"/>
      <c r="QPI37" s="33"/>
      <c r="QPJ37" s="33"/>
      <c r="QPK37" s="33"/>
      <c r="QPL37" s="33"/>
      <c r="QPM37" s="33"/>
      <c r="QPN37" s="33"/>
      <c r="QPO37" s="33"/>
      <c r="QPP37" s="33"/>
      <c r="QPQ37" s="33"/>
      <c r="QPR37" s="33"/>
      <c r="QPS37" s="33"/>
      <c r="QPT37" s="33"/>
      <c r="QPU37" s="33"/>
      <c r="QPV37" s="33"/>
      <c r="QPW37" s="33"/>
      <c r="QPX37" s="33"/>
      <c r="QPY37" s="33"/>
      <c r="QPZ37" s="33"/>
      <c r="QQA37" s="33"/>
      <c r="QQB37" s="33"/>
      <c r="QQC37" s="33"/>
      <c r="QQD37" s="33"/>
      <c r="QQE37" s="33"/>
      <c r="QQF37" s="33"/>
      <c r="QQG37" s="33"/>
      <c r="QQH37" s="33"/>
      <c r="QQI37" s="33"/>
      <c r="QQJ37" s="33"/>
      <c r="QQK37" s="33"/>
      <c r="QQL37" s="33"/>
      <c r="QQM37" s="33"/>
      <c r="QQN37" s="33"/>
      <c r="QQO37" s="33"/>
      <c r="QQP37" s="33"/>
      <c r="QQQ37" s="33"/>
      <c r="QQR37" s="33"/>
      <c r="QQS37" s="33"/>
      <c r="QQT37" s="33"/>
      <c r="QQU37" s="33"/>
      <c r="QQV37" s="33"/>
      <c r="QQW37" s="33"/>
      <c r="QQX37" s="33"/>
      <c r="QQY37" s="33"/>
      <c r="QQZ37" s="33"/>
      <c r="QRA37" s="33"/>
      <c r="QRB37" s="33"/>
      <c r="QRC37" s="33"/>
      <c r="QRD37" s="33"/>
      <c r="QRE37" s="33"/>
      <c r="QRF37" s="33"/>
      <c r="QRG37" s="33"/>
      <c r="QRH37" s="33"/>
      <c r="QRI37" s="33"/>
      <c r="QRJ37" s="33"/>
      <c r="QRK37" s="33"/>
      <c r="QRL37" s="33"/>
      <c r="QRM37" s="33"/>
      <c r="QRN37" s="33"/>
      <c r="QRO37" s="33"/>
      <c r="QRP37" s="33"/>
      <c r="QRQ37" s="33"/>
      <c r="QRR37" s="33"/>
      <c r="QRS37" s="33"/>
      <c r="QRT37" s="33"/>
      <c r="QRU37" s="33"/>
      <c r="QRV37" s="33"/>
      <c r="QRW37" s="33"/>
      <c r="QRX37" s="33"/>
      <c r="QRY37" s="33"/>
      <c r="QRZ37" s="33"/>
      <c r="QSA37" s="33"/>
      <c r="QSB37" s="33"/>
      <c r="QSC37" s="33"/>
      <c r="QSD37" s="33"/>
      <c r="QSE37" s="33"/>
      <c r="QSF37" s="33"/>
      <c r="QSG37" s="33"/>
      <c r="QSH37" s="33"/>
      <c r="QSI37" s="33"/>
      <c r="QSJ37" s="33"/>
      <c r="QSK37" s="33"/>
      <c r="QSL37" s="33"/>
      <c r="QSM37" s="33"/>
      <c r="QSN37" s="33"/>
      <c r="QSO37" s="33"/>
      <c r="QSP37" s="33"/>
      <c r="QSQ37" s="33"/>
      <c r="QSR37" s="33"/>
      <c r="QSS37" s="33"/>
      <c r="QST37" s="33"/>
      <c r="QSU37" s="33"/>
      <c r="QSV37" s="33"/>
      <c r="QSW37" s="33"/>
      <c r="QSX37" s="33"/>
      <c r="QSY37" s="33"/>
      <c r="QSZ37" s="33"/>
      <c r="QTA37" s="33"/>
      <c r="QTB37" s="33"/>
      <c r="QTC37" s="33"/>
      <c r="QTD37" s="33"/>
      <c r="QTE37" s="33"/>
      <c r="QTF37" s="33"/>
      <c r="QTG37" s="33"/>
      <c r="QTH37" s="33"/>
      <c r="QTI37" s="33"/>
      <c r="QTJ37" s="33"/>
      <c r="QTK37" s="33"/>
      <c r="QTL37" s="33"/>
      <c r="QTM37" s="33"/>
      <c r="QTN37" s="33"/>
      <c r="QTO37" s="33"/>
      <c r="QTP37" s="33"/>
      <c r="QTQ37" s="33"/>
      <c r="QTR37" s="33"/>
      <c r="QTS37" s="33"/>
      <c r="QTT37" s="33"/>
      <c r="QTU37" s="33"/>
      <c r="QTV37" s="33"/>
      <c r="QTW37" s="33"/>
      <c r="QTX37" s="33"/>
      <c r="QTY37" s="33"/>
      <c r="QTZ37" s="33"/>
      <c r="QUA37" s="33"/>
      <c r="QUB37" s="33"/>
      <c r="QUC37" s="33"/>
      <c r="QUD37" s="33"/>
      <c r="QUE37" s="33"/>
      <c r="QUF37" s="33"/>
      <c r="QUG37" s="33"/>
      <c r="QUH37" s="33"/>
      <c r="QUI37" s="33"/>
      <c r="QUJ37" s="33"/>
      <c r="QUK37" s="33"/>
      <c r="QUL37" s="33"/>
      <c r="QUM37" s="33"/>
      <c r="QUN37" s="33"/>
      <c r="QUO37" s="33"/>
      <c r="QUP37" s="33"/>
      <c r="QUQ37" s="33"/>
      <c r="QUR37" s="33"/>
      <c r="QUS37" s="33"/>
      <c r="QUT37" s="33"/>
      <c r="QUU37" s="33"/>
      <c r="QUV37" s="33"/>
      <c r="QUW37" s="33"/>
      <c r="QUX37" s="33"/>
      <c r="QUY37" s="33"/>
      <c r="QUZ37" s="33"/>
      <c r="QVA37" s="33"/>
      <c r="QVB37" s="33"/>
      <c r="QVC37" s="33"/>
      <c r="QVD37" s="33"/>
      <c r="QVE37" s="33"/>
      <c r="QVF37" s="33"/>
      <c r="QVG37" s="33"/>
      <c r="QVH37" s="33"/>
      <c r="QVI37" s="33"/>
      <c r="QVJ37" s="33"/>
      <c r="QVK37" s="33"/>
      <c r="QVL37" s="33"/>
      <c r="QVM37" s="33"/>
      <c r="QVN37" s="33"/>
      <c r="QVO37" s="33"/>
      <c r="QVP37" s="33"/>
      <c r="QVQ37" s="33"/>
      <c r="QVR37" s="33"/>
      <c r="QVS37" s="33"/>
      <c r="QVT37" s="33"/>
      <c r="QVU37" s="33"/>
      <c r="QVV37" s="33"/>
      <c r="QVW37" s="33"/>
      <c r="QVX37" s="33"/>
      <c r="QVY37" s="33"/>
      <c r="QVZ37" s="33"/>
      <c r="QWA37" s="33"/>
      <c r="QWB37" s="33"/>
      <c r="QWC37" s="33"/>
      <c r="QWD37" s="33"/>
      <c r="QWE37" s="33"/>
      <c r="QWF37" s="33"/>
      <c r="QWG37" s="33"/>
      <c r="QWH37" s="33"/>
      <c r="QWI37" s="33"/>
      <c r="QWJ37" s="33"/>
      <c r="QWK37" s="33"/>
      <c r="QWL37" s="33"/>
      <c r="QWM37" s="33"/>
      <c r="QWN37" s="33"/>
      <c r="QWO37" s="33"/>
      <c r="QWP37" s="33"/>
      <c r="QWQ37" s="33"/>
      <c r="QWR37" s="33"/>
      <c r="QWS37" s="33"/>
      <c r="QWT37" s="33"/>
      <c r="QWU37" s="33"/>
      <c r="QWV37" s="33"/>
      <c r="QWW37" s="33"/>
      <c r="QWX37" s="33"/>
      <c r="QWY37" s="33"/>
      <c r="QWZ37" s="33"/>
      <c r="QXA37" s="33"/>
      <c r="QXB37" s="33"/>
      <c r="QXC37" s="33"/>
      <c r="QXD37" s="33"/>
      <c r="QXE37" s="33"/>
      <c r="QXF37" s="33"/>
      <c r="QXG37" s="33"/>
      <c r="QXH37" s="33"/>
      <c r="QXI37" s="33"/>
      <c r="QXJ37" s="33"/>
      <c r="QXK37" s="33"/>
      <c r="QXL37" s="33"/>
      <c r="QXM37" s="33"/>
      <c r="QXN37" s="33"/>
      <c r="QXO37" s="33"/>
      <c r="QXP37" s="33"/>
      <c r="QXQ37" s="33"/>
      <c r="QXR37" s="33"/>
      <c r="QXS37" s="33"/>
      <c r="QXT37" s="33"/>
      <c r="QXU37" s="33"/>
      <c r="QXV37" s="33"/>
      <c r="QXW37" s="33"/>
      <c r="QXX37" s="33"/>
      <c r="QXY37" s="33"/>
      <c r="QXZ37" s="33"/>
      <c r="QYA37" s="33"/>
      <c r="QYB37" s="33"/>
      <c r="QYC37" s="33"/>
      <c r="QYD37" s="33"/>
      <c r="QYE37" s="33"/>
      <c r="QYF37" s="33"/>
      <c r="QYG37" s="33"/>
      <c r="QYH37" s="33"/>
      <c r="QYI37" s="33"/>
      <c r="QYJ37" s="33"/>
      <c r="QYK37" s="33"/>
      <c r="QYL37" s="33"/>
      <c r="QYM37" s="33"/>
      <c r="QYN37" s="33"/>
      <c r="QYO37" s="33"/>
      <c r="QYP37" s="33"/>
      <c r="QYQ37" s="33"/>
      <c r="QYR37" s="33"/>
      <c r="QYS37" s="33"/>
      <c r="QYT37" s="33"/>
      <c r="QYU37" s="33"/>
      <c r="QYV37" s="33"/>
      <c r="QYW37" s="33"/>
      <c r="QYX37" s="33"/>
      <c r="QYY37" s="33"/>
      <c r="QYZ37" s="33"/>
      <c r="QZA37" s="33"/>
      <c r="QZB37" s="33"/>
      <c r="QZC37" s="33"/>
      <c r="QZD37" s="33"/>
      <c r="QZE37" s="33"/>
      <c r="QZF37" s="33"/>
      <c r="QZG37" s="33"/>
      <c r="QZH37" s="33"/>
      <c r="QZI37" s="33"/>
      <c r="QZJ37" s="33"/>
      <c r="QZK37" s="33"/>
      <c r="QZL37" s="33"/>
      <c r="QZM37" s="33"/>
      <c r="QZN37" s="33"/>
      <c r="QZO37" s="33"/>
      <c r="QZP37" s="33"/>
      <c r="QZQ37" s="33"/>
      <c r="QZR37" s="33"/>
      <c r="QZS37" s="33"/>
      <c r="QZT37" s="33"/>
      <c r="QZU37" s="33"/>
      <c r="QZV37" s="33"/>
      <c r="QZW37" s="33"/>
      <c r="QZX37" s="33"/>
      <c r="QZY37" s="33"/>
      <c r="QZZ37" s="33"/>
      <c r="RAA37" s="33"/>
      <c r="RAB37" s="33"/>
      <c r="RAC37" s="33"/>
      <c r="RAD37" s="33"/>
      <c r="RAE37" s="33"/>
      <c r="RAF37" s="33"/>
      <c r="RAG37" s="33"/>
      <c r="RAH37" s="33"/>
      <c r="RAI37" s="33"/>
      <c r="RAJ37" s="33"/>
      <c r="RAK37" s="33"/>
      <c r="RAL37" s="33"/>
      <c r="RAM37" s="33"/>
      <c r="RAN37" s="33"/>
      <c r="RAO37" s="33"/>
      <c r="RAP37" s="33"/>
      <c r="RAQ37" s="33"/>
      <c r="RAR37" s="33"/>
      <c r="RAS37" s="33"/>
      <c r="RAT37" s="33"/>
      <c r="RAU37" s="33"/>
      <c r="RAV37" s="33"/>
      <c r="RAW37" s="33"/>
      <c r="RAX37" s="33"/>
      <c r="RAY37" s="33"/>
      <c r="RAZ37" s="33"/>
      <c r="RBA37" s="33"/>
      <c r="RBB37" s="33"/>
      <c r="RBC37" s="33"/>
      <c r="RBD37" s="33"/>
      <c r="RBE37" s="33"/>
      <c r="RBF37" s="33"/>
      <c r="RBG37" s="33"/>
      <c r="RBH37" s="33"/>
      <c r="RBI37" s="33"/>
      <c r="RBJ37" s="33"/>
      <c r="RBK37" s="33"/>
      <c r="RBL37" s="33"/>
      <c r="RBM37" s="33"/>
      <c r="RBN37" s="33"/>
      <c r="RBO37" s="33"/>
      <c r="RBP37" s="33"/>
      <c r="RBQ37" s="33"/>
      <c r="RBR37" s="33"/>
      <c r="RBS37" s="33"/>
      <c r="RBT37" s="33"/>
      <c r="RBU37" s="33"/>
      <c r="RBV37" s="33"/>
      <c r="RBW37" s="33"/>
      <c r="RBX37" s="33"/>
      <c r="RBY37" s="33"/>
      <c r="RBZ37" s="33"/>
      <c r="RCA37" s="33"/>
      <c r="RCB37" s="33"/>
      <c r="RCC37" s="33"/>
      <c r="RCD37" s="33"/>
      <c r="RCE37" s="33"/>
      <c r="RCF37" s="33"/>
      <c r="RCG37" s="33"/>
      <c r="RCH37" s="33"/>
      <c r="RCI37" s="33"/>
      <c r="RCJ37" s="33"/>
      <c r="RCK37" s="33"/>
      <c r="RCL37" s="33"/>
      <c r="RCM37" s="33"/>
      <c r="RCN37" s="33"/>
      <c r="RCO37" s="33"/>
      <c r="RCP37" s="33"/>
      <c r="RCQ37" s="33"/>
      <c r="RCR37" s="33"/>
      <c r="RCS37" s="33"/>
      <c r="RCT37" s="33"/>
      <c r="RCU37" s="33"/>
      <c r="RCV37" s="33"/>
      <c r="RCW37" s="33"/>
      <c r="RCX37" s="33"/>
      <c r="RCY37" s="33"/>
      <c r="RCZ37" s="33"/>
      <c r="RDA37" s="33"/>
      <c r="RDB37" s="33"/>
      <c r="RDC37" s="33"/>
      <c r="RDD37" s="33"/>
      <c r="RDE37" s="33"/>
      <c r="RDF37" s="33"/>
      <c r="RDG37" s="33"/>
      <c r="RDH37" s="33"/>
      <c r="RDI37" s="33"/>
      <c r="RDJ37" s="33"/>
      <c r="RDK37" s="33"/>
      <c r="RDL37" s="33"/>
      <c r="RDM37" s="33"/>
      <c r="RDN37" s="33"/>
      <c r="RDO37" s="33"/>
      <c r="RDP37" s="33"/>
      <c r="RDQ37" s="33"/>
      <c r="RDR37" s="33"/>
      <c r="RDS37" s="33"/>
      <c r="RDT37" s="33"/>
      <c r="RDU37" s="33"/>
      <c r="RDV37" s="33"/>
      <c r="RDW37" s="33"/>
      <c r="RDX37" s="33"/>
      <c r="RDY37" s="33"/>
      <c r="RDZ37" s="33"/>
      <c r="REA37" s="33"/>
      <c r="REB37" s="33"/>
      <c r="REC37" s="33"/>
      <c r="RED37" s="33"/>
      <c r="REE37" s="33"/>
      <c r="REF37" s="33"/>
      <c r="REG37" s="33"/>
      <c r="REH37" s="33"/>
      <c r="REI37" s="33"/>
      <c r="REJ37" s="33"/>
      <c r="REK37" s="33"/>
      <c r="REL37" s="33"/>
      <c r="REM37" s="33"/>
      <c r="REN37" s="33"/>
      <c r="REO37" s="33"/>
      <c r="REP37" s="33"/>
      <c r="REQ37" s="33"/>
      <c r="RER37" s="33"/>
      <c r="RES37" s="33"/>
      <c r="RET37" s="33"/>
      <c r="REU37" s="33"/>
      <c r="REV37" s="33"/>
      <c r="REW37" s="33"/>
      <c r="REX37" s="33"/>
      <c r="REY37" s="33"/>
      <c r="REZ37" s="33"/>
      <c r="RFA37" s="33"/>
      <c r="RFB37" s="33"/>
      <c r="RFC37" s="33"/>
      <c r="RFD37" s="33"/>
      <c r="RFE37" s="33"/>
      <c r="RFF37" s="33"/>
      <c r="RFG37" s="33"/>
      <c r="RFH37" s="33"/>
      <c r="RFI37" s="33"/>
      <c r="RFJ37" s="33"/>
      <c r="RFK37" s="33"/>
      <c r="RFL37" s="33"/>
      <c r="RFM37" s="33"/>
      <c r="RFN37" s="33"/>
      <c r="RFO37" s="33"/>
      <c r="RFP37" s="33"/>
      <c r="RFQ37" s="33"/>
      <c r="RFR37" s="33"/>
      <c r="RFS37" s="33"/>
      <c r="RFT37" s="33"/>
      <c r="RFU37" s="33"/>
      <c r="RFV37" s="33"/>
      <c r="RFW37" s="33"/>
      <c r="RFX37" s="33"/>
      <c r="RFY37" s="33"/>
      <c r="RFZ37" s="33"/>
      <c r="RGA37" s="33"/>
      <c r="RGB37" s="33"/>
      <c r="RGC37" s="33"/>
      <c r="RGD37" s="33"/>
      <c r="RGE37" s="33"/>
      <c r="RGF37" s="33"/>
      <c r="RGG37" s="33"/>
      <c r="RGH37" s="33"/>
      <c r="RGI37" s="33"/>
      <c r="RGJ37" s="33"/>
      <c r="RGK37" s="33"/>
      <c r="RGL37" s="33"/>
      <c r="RGM37" s="33"/>
      <c r="RGN37" s="33"/>
      <c r="RGO37" s="33"/>
      <c r="RGP37" s="33"/>
      <c r="RGQ37" s="33"/>
      <c r="RGR37" s="33"/>
      <c r="RGS37" s="33"/>
      <c r="RGT37" s="33"/>
      <c r="RGU37" s="33"/>
      <c r="RGV37" s="33"/>
      <c r="RGW37" s="33"/>
      <c r="RGX37" s="33"/>
      <c r="RGY37" s="33"/>
      <c r="RGZ37" s="33"/>
      <c r="RHA37" s="33"/>
      <c r="RHB37" s="33"/>
      <c r="RHC37" s="33"/>
      <c r="RHD37" s="33"/>
      <c r="RHE37" s="33"/>
      <c r="RHF37" s="33"/>
      <c r="RHG37" s="33"/>
      <c r="RHH37" s="33"/>
      <c r="RHI37" s="33"/>
      <c r="RHJ37" s="33"/>
      <c r="RHK37" s="33"/>
      <c r="RHL37" s="33"/>
      <c r="RHM37" s="33"/>
      <c r="RHN37" s="33"/>
      <c r="RHO37" s="33"/>
      <c r="RHP37" s="33"/>
      <c r="RHQ37" s="33"/>
      <c r="RHR37" s="33"/>
      <c r="RHS37" s="33"/>
      <c r="RHT37" s="33"/>
      <c r="RHU37" s="33"/>
      <c r="RHV37" s="33"/>
      <c r="RHW37" s="33"/>
      <c r="RHX37" s="33"/>
      <c r="RHY37" s="33"/>
      <c r="RHZ37" s="33"/>
      <c r="RIA37" s="33"/>
      <c r="RIB37" s="33"/>
      <c r="RIC37" s="33"/>
      <c r="RID37" s="33"/>
      <c r="RIE37" s="33"/>
      <c r="RIF37" s="33"/>
      <c r="RIG37" s="33"/>
      <c r="RIH37" s="33"/>
      <c r="RII37" s="33"/>
      <c r="RIJ37" s="33"/>
      <c r="RIK37" s="33"/>
      <c r="RIL37" s="33"/>
      <c r="RIM37" s="33"/>
      <c r="RIN37" s="33"/>
      <c r="RIO37" s="33"/>
      <c r="RIP37" s="33"/>
      <c r="RIQ37" s="33"/>
      <c r="RIR37" s="33"/>
      <c r="RIS37" s="33"/>
      <c r="RIT37" s="33"/>
      <c r="RIU37" s="33"/>
      <c r="RIV37" s="33"/>
      <c r="RIW37" s="33"/>
      <c r="RIX37" s="33"/>
      <c r="RIY37" s="33"/>
      <c r="RIZ37" s="33"/>
      <c r="RJA37" s="33"/>
      <c r="RJB37" s="33"/>
      <c r="RJC37" s="33"/>
      <c r="RJD37" s="33"/>
      <c r="RJE37" s="33"/>
      <c r="RJF37" s="33"/>
      <c r="RJG37" s="33"/>
      <c r="RJH37" s="33"/>
      <c r="RJI37" s="33"/>
      <c r="RJJ37" s="33"/>
      <c r="RJK37" s="33"/>
      <c r="RJL37" s="33"/>
      <c r="RJM37" s="33"/>
      <c r="RJN37" s="33"/>
      <c r="RJO37" s="33"/>
      <c r="RJP37" s="33"/>
      <c r="RJQ37" s="33"/>
      <c r="RJR37" s="33"/>
      <c r="RJS37" s="33"/>
      <c r="RJT37" s="33"/>
      <c r="RJU37" s="33"/>
      <c r="RJV37" s="33"/>
      <c r="RJW37" s="33"/>
      <c r="RJX37" s="33"/>
      <c r="RJY37" s="33"/>
      <c r="RJZ37" s="33"/>
      <c r="RKA37" s="33"/>
      <c r="RKB37" s="33"/>
      <c r="RKC37" s="33"/>
      <c r="RKD37" s="33"/>
      <c r="RKE37" s="33"/>
      <c r="RKF37" s="33"/>
      <c r="RKG37" s="33"/>
      <c r="RKH37" s="33"/>
      <c r="RKI37" s="33"/>
      <c r="RKJ37" s="33"/>
      <c r="RKK37" s="33"/>
      <c r="RKL37" s="33"/>
      <c r="RKM37" s="33"/>
      <c r="RKN37" s="33"/>
      <c r="RKO37" s="33"/>
      <c r="RKP37" s="33"/>
      <c r="RKQ37" s="33"/>
      <c r="RKR37" s="33"/>
      <c r="RKS37" s="33"/>
      <c r="RKT37" s="33"/>
      <c r="RKU37" s="33"/>
      <c r="RKV37" s="33"/>
      <c r="RKW37" s="33"/>
      <c r="RKX37" s="33"/>
      <c r="RKY37" s="33"/>
      <c r="RKZ37" s="33"/>
      <c r="RLA37" s="33"/>
      <c r="RLB37" s="33"/>
      <c r="RLC37" s="33"/>
      <c r="RLD37" s="33"/>
      <c r="RLE37" s="33"/>
      <c r="RLF37" s="33"/>
      <c r="RLG37" s="33"/>
      <c r="RLH37" s="33"/>
      <c r="RLI37" s="33"/>
      <c r="RLJ37" s="33"/>
      <c r="RLK37" s="33"/>
      <c r="RLL37" s="33"/>
      <c r="RLM37" s="33"/>
      <c r="RLN37" s="33"/>
      <c r="RLO37" s="33"/>
      <c r="RLP37" s="33"/>
      <c r="RLQ37" s="33"/>
      <c r="RLR37" s="33"/>
      <c r="RLS37" s="33"/>
      <c r="RLT37" s="33"/>
      <c r="RLU37" s="33"/>
      <c r="RLV37" s="33"/>
      <c r="RLW37" s="33"/>
      <c r="RLX37" s="33"/>
      <c r="RLY37" s="33"/>
      <c r="RLZ37" s="33"/>
      <c r="RMA37" s="33"/>
      <c r="RMB37" s="33"/>
      <c r="RMC37" s="33"/>
      <c r="RMD37" s="33"/>
      <c r="RME37" s="33"/>
      <c r="RMF37" s="33"/>
      <c r="RMG37" s="33"/>
      <c r="RMH37" s="33"/>
      <c r="RMI37" s="33"/>
      <c r="RMJ37" s="33"/>
      <c r="RMK37" s="33"/>
      <c r="RML37" s="33"/>
      <c r="RMM37" s="33"/>
      <c r="RMN37" s="33"/>
      <c r="RMO37" s="33"/>
      <c r="RMP37" s="33"/>
      <c r="RMQ37" s="33"/>
      <c r="RMR37" s="33"/>
      <c r="RMS37" s="33"/>
      <c r="RMT37" s="33"/>
      <c r="RMU37" s="33"/>
      <c r="RMV37" s="33"/>
      <c r="RMW37" s="33"/>
      <c r="RMX37" s="33"/>
      <c r="RMY37" s="33"/>
      <c r="RMZ37" s="33"/>
      <c r="RNA37" s="33"/>
      <c r="RNB37" s="33"/>
      <c r="RNC37" s="33"/>
      <c r="RND37" s="33"/>
      <c r="RNE37" s="33"/>
      <c r="RNF37" s="33"/>
      <c r="RNG37" s="33"/>
      <c r="RNH37" s="33"/>
      <c r="RNI37" s="33"/>
      <c r="RNJ37" s="33"/>
      <c r="RNK37" s="33"/>
      <c r="RNL37" s="33"/>
      <c r="RNM37" s="33"/>
      <c r="RNN37" s="33"/>
      <c r="RNO37" s="33"/>
      <c r="RNP37" s="33"/>
      <c r="RNQ37" s="33"/>
      <c r="RNR37" s="33"/>
      <c r="RNS37" s="33"/>
      <c r="RNT37" s="33"/>
      <c r="RNU37" s="33"/>
      <c r="RNV37" s="33"/>
      <c r="RNW37" s="33"/>
      <c r="RNX37" s="33"/>
      <c r="RNY37" s="33"/>
      <c r="RNZ37" s="33"/>
      <c r="ROA37" s="33"/>
      <c r="ROB37" s="33"/>
      <c r="ROC37" s="33"/>
      <c r="ROD37" s="33"/>
      <c r="ROE37" s="33"/>
      <c r="ROF37" s="33"/>
      <c r="ROG37" s="33"/>
      <c r="ROH37" s="33"/>
      <c r="ROI37" s="33"/>
      <c r="ROJ37" s="33"/>
      <c r="ROK37" s="33"/>
      <c r="ROL37" s="33"/>
      <c r="ROM37" s="33"/>
      <c r="RON37" s="33"/>
      <c r="ROO37" s="33"/>
      <c r="ROP37" s="33"/>
      <c r="ROQ37" s="33"/>
      <c r="ROR37" s="33"/>
      <c r="ROS37" s="33"/>
      <c r="ROT37" s="33"/>
      <c r="ROU37" s="33"/>
      <c r="ROV37" s="33"/>
      <c r="ROW37" s="33"/>
      <c r="ROX37" s="33"/>
      <c r="ROY37" s="33"/>
      <c r="ROZ37" s="33"/>
      <c r="RPA37" s="33"/>
      <c r="RPB37" s="33"/>
      <c r="RPC37" s="33"/>
      <c r="RPD37" s="33"/>
      <c r="RPE37" s="33"/>
      <c r="RPF37" s="33"/>
      <c r="RPG37" s="33"/>
      <c r="RPH37" s="33"/>
      <c r="RPI37" s="33"/>
      <c r="RPJ37" s="33"/>
      <c r="RPK37" s="33"/>
      <c r="RPL37" s="33"/>
      <c r="RPM37" s="33"/>
      <c r="RPN37" s="33"/>
      <c r="RPO37" s="33"/>
      <c r="RPP37" s="33"/>
      <c r="RPQ37" s="33"/>
      <c r="RPR37" s="33"/>
      <c r="RPS37" s="33"/>
      <c r="RPT37" s="33"/>
      <c r="RPU37" s="33"/>
      <c r="RPV37" s="33"/>
      <c r="RPW37" s="33"/>
      <c r="RPX37" s="33"/>
      <c r="RPY37" s="33"/>
      <c r="RPZ37" s="33"/>
      <c r="RQA37" s="33"/>
      <c r="RQB37" s="33"/>
      <c r="RQC37" s="33"/>
      <c r="RQD37" s="33"/>
      <c r="RQE37" s="33"/>
      <c r="RQF37" s="33"/>
      <c r="RQG37" s="33"/>
      <c r="RQH37" s="33"/>
      <c r="RQI37" s="33"/>
      <c r="RQJ37" s="33"/>
      <c r="RQK37" s="33"/>
      <c r="RQL37" s="33"/>
      <c r="RQM37" s="33"/>
      <c r="RQN37" s="33"/>
      <c r="RQO37" s="33"/>
      <c r="RQP37" s="33"/>
      <c r="RQQ37" s="33"/>
      <c r="RQR37" s="33"/>
      <c r="RQS37" s="33"/>
      <c r="RQT37" s="33"/>
      <c r="RQU37" s="33"/>
      <c r="RQV37" s="33"/>
      <c r="RQW37" s="33"/>
      <c r="RQX37" s="33"/>
      <c r="RQY37" s="33"/>
      <c r="RQZ37" s="33"/>
      <c r="RRA37" s="33"/>
      <c r="RRB37" s="33"/>
      <c r="RRC37" s="33"/>
      <c r="RRD37" s="33"/>
      <c r="RRE37" s="33"/>
      <c r="RRF37" s="33"/>
      <c r="RRG37" s="33"/>
      <c r="RRH37" s="33"/>
      <c r="RRI37" s="33"/>
      <c r="RRJ37" s="33"/>
      <c r="RRK37" s="33"/>
      <c r="RRL37" s="33"/>
      <c r="RRM37" s="33"/>
      <c r="RRN37" s="33"/>
      <c r="RRO37" s="33"/>
      <c r="RRP37" s="33"/>
      <c r="RRQ37" s="33"/>
      <c r="RRR37" s="33"/>
      <c r="RRS37" s="33"/>
      <c r="RRT37" s="33"/>
      <c r="RRU37" s="33"/>
      <c r="RRV37" s="33"/>
      <c r="RRW37" s="33"/>
      <c r="RRX37" s="33"/>
      <c r="RRY37" s="33"/>
      <c r="RRZ37" s="33"/>
      <c r="RSA37" s="33"/>
      <c r="RSB37" s="33"/>
      <c r="RSC37" s="33"/>
      <c r="RSD37" s="33"/>
      <c r="RSE37" s="33"/>
      <c r="RSF37" s="33"/>
      <c r="RSG37" s="33"/>
      <c r="RSH37" s="33"/>
      <c r="RSI37" s="33"/>
      <c r="RSJ37" s="33"/>
      <c r="RSK37" s="33"/>
      <c r="RSL37" s="33"/>
      <c r="RSM37" s="33"/>
      <c r="RSN37" s="33"/>
      <c r="RSO37" s="33"/>
      <c r="RSP37" s="33"/>
      <c r="RSQ37" s="33"/>
      <c r="RSR37" s="33"/>
      <c r="RSS37" s="33"/>
      <c r="RST37" s="33"/>
      <c r="RSU37" s="33"/>
      <c r="RSV37" s="33"/>
      <c r="RSW37" s="33"/>
      <c r="RSX37" s="33"/>
      <c r="RSY37" s="33"/>
      <c r="RSZ37" s="33"/>
      <c r="RTA37" s="33"/>
      <c r="RTB37" s="33"/>
      <c r="RTC37" s="33"/>
      <c r="RTD37" s="33"/>
      <c r="RTE37" s="33"/>
      <c r="RTF37" s="33"/>
      <c r="RTG37" s="33"/>
      <c r="RTH37" s="33"/>
      <c r="RTI37" s="33"/>
      <c r="RTJ37" s="33"/>
      <c r="RTK37" s="33"/>
      <c r="RTL37" s="33"/>
      <c r="RTM37" s="33"/>
      <c r="RTN37" s="33"/>
      <c r="RTO37" s="33"/>
      <c r="RTP37" s="33"/>
      <c r="RTQ37" s="33"/>
      <c r="RTR37" s="33"/>
      <c r="RTS37" s="33"/>
      <c r="RTT37" s="33"/>
      <c r="RTU37" s="33"/>
      <c r="RTV37" s="33"/>
      <c r="RTW37" s="33"/>
      <c r="RTX37" s="33"/>
      <c r="RTY37" s="33"/>
      <c r="RTZ37" s="33"/>
      <c r="RUA37" s="33"/>
      <c r="RUB37" s="33"/>
      <c r="RUC37" s="33"/>
      <c r="RUD37" s="33"/>
      <c r="RUE37" s="33"/>
      <c r="RUF37" s="33"/>
      <c r="RUG37" s="33"/>
      <c r="RUH37" s="33"/>
      <c r="RUI37" s="33"/>
      <c r="RUJ37" s="33"/>
      <c r="RUK37" s="33"/>
      <c r="RUL37" s="33"/>
      <c r="RUM37" s="33"/>
      <c r="RUN37" s="33"/>
      <c r="RUO37" s="33"/>
      <c r="RUP37" s="33"/>
      <c r="RUQ37" s="33"/>
      <c r="RUR37" s="33"/>
      <c r="RUS37" s="33"/>
      <c r="RUT37" s="33"/>
      <c r="RUU37" s="33"/>
      <c r="RUV37" s="33"/>
      <c r="RUW37" s="33"/>
      <c r="RUX37" s="33"/>
      <c r="RUY37" s="33"/>
      <c r="RUZ37" s="33"/>
      <c r="RVA37" s="33"/>
      <c r="RVB37" s="33"/>
      <c r="RVC37" s="33"/>
      <c r="RVD37" s="33"/>
      <c r="RVE37" s="33"/>
      <c r="RVF37" s="33"/>
      <c r="RVG37" s="33"/>
      <c r="RVH37" s="33"/>
      <c r="RVI37" s="33"/>
      <c r="RVJ37" s="33"/>
      <c r="RVK37" s="33"/>
      <c r="RVL37" s="33"/>
      <c r="RVM37" s="33"/>
      <c r="RVN37" s="33"/>
      <c r="RVO37" s="33"/>
      <c r="RVP37" s="33"/>
      <c r="RVQ37" s="33"/>
      <c r="RVR37" s="33"/>
      <c r="RVS37" s="33"/>
      <c r="RVT37" s="33"/>
      <c r="RVU37" s="33"/>
      <c r="RVV37" s="33"/>
      <c r="RVW37" s="33"/>
      <c r="RVX37" s="33"/>
      <c r="RVY37" s="33"/>
      <c r="RVZ37" s="33"/>
      <c r="RWA37" s="33"/>
      <c r="RWB37" s="33"/>
      <c r="RWC37" s="33"/>
      <c r="RWD37" s="33"/>
      <c r="RWE37" s="33"/>
      <c r="RWF37" s="33"/>
      <c r="RWG37" s="33"/>
      <c r="RWH37" s="33"/>
      <c r="RWI37" s="33"/>
      <c r="RWJ37" s="33"/>
      <c r="RWK37" s="33"/>
      <c r="RWL37" s="33"/>
      <c r="RWM37" s="33"/>
      <c r="RWN37" s="33"/>
      <c r="RWO37" s="33"/>
      <c r="RWP37" s="33"/>
      <c r="RWQ37" s="33"/>
      <c r="RWR37" s="33"/>
      <c r="RWS37" s="33"/>
      <c r="RWT37" s="33"/>
      <c r="RWU37" s="33"/>
      <c r="RWV37" s="33"/>
      <c r="RWW37" s="33"/>
      <c r="RWX37" s="33"/>
      <c r="RWY37" s="33"/>
      <c r="RWZ37" s="33"/>
      <c r="RXA37" s="33"/>
      <c r="RXB37" s="33"/>
      <c r="RXC37" s="33"/>
      <c r="RXD37" s="33"/>
      <c r="RXE37" s="33"/>
      <c r="RXF37" s="33"/>
      <c r="RXG37" s="33"/>
      <c r="RXH37" s="33"/>
      <c r="RXI37" s="33"/>
      <c r="RXJ37" s="33"/>
      <c r="RXK37" s="33"/>
      <c r="RXL37" s="33"/>
      <c r="RXM37" s="33"/>
      <c r="RXN37" s="33"/>
      <c r="RXO37" s="33"/>
      <c r="RXP37" s="33"/>
      <c r="RXQ37" s="33"/>
      <c r="RXR37" s="33"/>
      <c r="RXS37" s="33"/>
      <c r="RXT37" s="33"/>
      <c r="RXU37" s="33"/>
      <c r="RXV37" s="33"/>
      <c r="RXW37" s="33"/>
      <c r="RXX37" s="33"/>
      <c r="RXY37" s="33"/>
      <c r="RXZ37" s="33"/>
      <c r="RYA37" s="33"/>
      <c r="RYB37" s="33"/>
      <c r="RYC37" s="33"/>
      <c r="RYD37" s="33"/>
      <c r="RYE37" s="33"/>
      <c r="RYF37" s="33"/>
      <c r="RYG37" s="33"/>
      <c r="RYH37" s="33"/>
      <c r="RYI37" s="33"/>
      <c r="RYJ37" s="33"/>
      <c r="RYK37" s="33"/>
      <c r="RYL37" s="33"/>
      <c r="RYM37" s="33"/>
      <c r="RYN37" s="33"/>
      <c r="RYO37" s="33"/>
      <c r="RYP37" s="33"/>
      <c r="RYQ37" s="33"/>
      <c r="RYR37" s="33"/>
      <c r="RYS37" s="33"/>
      <c r="RYT37" s="33"/>
      <c r="RYU37" s="33"/>
      <c r="RYV37" s="33"/>
      <c r="RYW37" s="33"/>
      <c r="RYX37" s="33"/>
      <c r="RYY37" s="33"/>
      <c r="RYZ37" s="33"/>
      <c r="RZA37" s="33"/>
      <c r="RZB37" s="33"/>
      <c r="RZC37" s="33"/>
      <c r="RZD37" s="33"/>
      <c r="RZE37" s="33"/>
      <c r="RZF37" s="33"/>
      <c r="RZG37" s="33"/>
      <c r="RZH37" s="33"/>
      <c r="RZI37" s="33"/>
      <c r="RZJ37" s="33"/>
      <c r="RZK37" s="33"/>
      <c r="RZL37" s="33"/>
      <c r="RZM37" s="33"/>
      <c r="RZN37" s="33"/>
      <c r="RZO37" s="33"/>
      <c r="RZP37" s="33"/>
      <c r="RZQ37" s="33"/>
      <c r="RZR37" s="33"/>
      <c r="RZS37" s="33"/>
      <c r="RZT37" s="33"/>
      <c r="RZU37" s="33"/>
      <c r="RZV37" s="33"/>
      <c r="RZW37" s="33"/>
      <c r="RZX37" s="33"/>
      <c r="RZY37" s="33"/>
      <c r="RZZ37" s="33"/>
      <c r="SAA37" s="33"/>
      <c r="SAB37" s="33"/>
      <c r="SAC37" s="33"/>
      <c r="SAD37" s="33"/>
      <c r="SAE37" s="33"/>
      <c r="SAF37" s="33"/>
      <c r="SAG37" s="33"/>
      <c r="SAH37" s="33"/>
      <c r="SAI37" s="33"/>
      <c r="SAJ37" s="33"/>
      <c r="SAK37" s="33"/>
      <c r="SAL37" s="33"/>
      <c r="SAM37" s="33"/>
      <c r="SAN37" s="33"/>
      <c r="SAO37" s="33"/>
      <c r="SAP37" s="33"/>
      <c r="SAQ37" s="33"/>
      <c r="SAR37" s="33"/>
      <c r="SAS37" s="33"/>
      <c r="SAT37" s="33"/>
      <c r="SAU37" s="33"/>
      <c r="SAV37" s="33"/>
      <c r="SAW37" s="33"/>
      <c r="SAX37" s="33"/>
      <c r="SAY37" s="33"/>
      <c r="SAZ37" s="33"/>
      <c r="SBA37" s="33"/>
      <c r="SBB37" s="33"/>
      <c r="SBC37" s="33"/>
      <c r="SBD37" s="33"/>
      <c r="SBE37" s="33"/>
      <c r="SBF37" s="33"/>
      <c r="SBG37" s="33"/>
      <c r="SBH37" s="33"/>
      <c r="SBI37" s="33"/>
      <c r="SBJ37" s="33"/>
      <c r="SBK37" s="33"/>
      <c r="SBL37" s="33"/>
      <c r="SBM37" s="33"/>
      <c r="SBN37" s="33"/>
      <c r="SBO37" s="33"/>
      <c r="SBP37" s="33"/>
      <c r="SBQ37" s="33"/>
      <c r="SBR37" s="33"/>
      <c r="SBS37" s="33"/>
      <c r="SBT37" s="33"/>
      <c r="SBU37" s="33"/>
      <c r="SBV37" s="33"/>
      <c r="SBW37" s="33"/>
      <c r="SBX37" s="33"/>
      <c r="SBY37" s="33"/>
      <c r="SBZ37" s="33"/>
      <c r="SCA37" s="33"/>
      <c r="SCB37" s="33"/>
      <c r="SCC37" s="33"/>
      <c r="SCD37" s="33"/>
      <c r="SCE37" s="33"/>
      <c r="SCF37" s="33"/>
      <c r="SCG37" s="33"/>
      <c r="SCH37" s="33"/>
      <c r="SCI37" s="33"/>
      <c r="SCJ37" s="33"/>
      <c r="SCK37" s="33"/>
      <c r="SCL37" s="33"/>
      <c r="SCM37" s="33"/>
      <c r="SCN37" s="33"/>
      <c r="SCO37" s="33"/>
      <c r="SCP37" s="33"/>
      <c r="SCQ37" s="33"/>
      <c r="SCR37" s="33"/>
      <c r="SCS37" s="33"/>
      <c r="SCT37" s="33"/>
      <c r="SCU37" s="33"/>
      <c r="SCV37" s="33"/>
      <c r="SCW37" s="33"/>
      <c r="SCX37" s="33"/>
      <c r="SCY37" s="33"/>
      <c r="SCZ37" s="33"/>
      <c r="SDA37" s="33"/>
      <c r="SDB37" s="33"/>
      <c r="SDC37" s="33"/>
      <c r="SDD37" s="33"/>
      <c r="SDE37" s="33"/>
      <c r="SDF37" s="33"/>
      <c r="SDG37" s="33"/>
      <c r="SDH37" s="33"/>
      <c r="SDI37" s="33"/>
      <c r="SDJ37" s="33"/>
      <c r="SDK37" s="33"/>
      <c r="SDL37" s="33"/>
      <c r="SDM37" s="33"/>
      <c r="SDN37" s="33"/>
      <c r="SDO37" s="33"/>
      <c r="SDP37" s="33"/>
      <c r="SDQ37" s="33"/>
      <c r="SDR37" s="33"/>
      <c r="SDS37" s="33"/>
      <c r="SDT37" s="33"/>
      <c r="SDU37" s="33"/>
      <c r="SDV37" s="33"/>
      <c r="SDW37" s="33"/>
      <c r="SDX37" s="33"/>
      <c r="SDY37" s="33"/>
      <c r="SDZ37" s="33"/>
      <c r="SEA37" s="33"/>
      <c r="SEB37" s="33"/>
      <c r="SEC37" s="33"/>
      <c r="SED37" s="33"/>
      <c r="SEE37" s="33"/>
      <c r="SEF37" s="33"/>
      <c r="SEG37" s="33"/>
      <c r="SEH37" s="33"/>
      <c r="SEI37" s="33"/>
      <c r="SEJ37" s="33"/>
      <c r="SEK37" s="33"/>
      <c r="SEL37" s="33"/>
      <c r="SEM37" s="33"/>
      <c r="SEN37" s="33"/>
      <c r="SEO37" s="33"/>
      <c r="SEP37" s="33"/>
      <c r="SEQ37" s="33"/>
      <c r="SER37" s="33"/>
      <c r="SES37" s="33"/>
      <c r="SET37" s="33"/>
      <c r="SEU37" s="33"/>
      <c r="SEV37" s="33"/>
      <c r="SEW37" s="33"/>
      <c r="SEX37" s="33"/>
      <c r="SEY37" s="33"/>
      <c r="SEZ37" s="33"/>
      <c r="SFA37" s="33"/>
      <c r="SFB37" s="33"/>
      <c r="SFC37" s="33"/>
      <c r="SFD37" s="33"/>
      <c r="SFE37" s="33"/>
      <c r="SFF37" s="33"/>
      <c r="SFG37" s="33"/>
      <c r="SFH37" s="33"/>
      <c r="SFI37" s="33"/>
      <c r="SFJ37" s="33"/>
      <c r="SFK37" s="33"/>
      <c r="SFL37" s="33"/>
      <c r="SFM37" s="33"/>
      <c r="SFN37" s="33"/>
      <c r="SFO37" s="33"/>
      <c r="SFP37" s="33"/>
      <c r="SFQ37" s="33"/>
      <c r="SFR37" s="33"/>
      <c r="SFS37" s="33"/>
      <c r="SFT37" s="33"/>
      <c r="SFU37" s="33"/>
      <c r="SFV37" s="33"/>
      <c r="SFW37" s="33"/>
      <c r="SFX37" s="33"/>
      <c r="SFY37" s="33"/>
      <c r="SFZ37" s="33"/>
      <c r="SGA37" s="33"/>
      <c r="SGB37" s="33"/>
      <c r="SGC37" s="33"/>
      <c r="SGD37" s="33"/>
      <c r="SGE37" s="33"/>
      <c r="SGF37" s="33"/>
      <c r="SGG37" s="33"/>
      <c r="SGH37" s="33"/>
      <c r="SGI37" s="33"/>
      <c r="SGJ37" s="33"/>
      <c r="SGK37" s="33"/>
      <c r="SGL37" s="33"/>
      <c r="SGM37" s="33"/>
      <c r="SGN37" s="33"/>
      <c r="SGO37" s="33"/>
      <c r="SGP37" s="33"/>
      <c r="SGQ37" s="33"/>
      <c r="SGR37" s="33"/>
      <c r="SGS37" s="33"/>
      <c r="SGT37" s="33"/>
      <c r="SGU37" s="33"/>
      <c r="SGV37" s="33"/>
      <c r="SGW37" s="33"/>
      <c r="SGX37" s="33"/>
      <c r="SGY37" s="33"/>
      <c r="SGZ37" s="33"/>
      <c r="SHA37" s="33"/>
      <c r="SHB37" s="33"/>
      <c r="SHC37" s="33"/>
      <c r="SHD37" s="33"/>
      <c r="SHE37" s="33"/>
      <c r="SHF37" s="33"/>
      <c r="SHG37" s="33"/>
      <c r="SHH37" s="33"/>
      <c r="SHI37" s="33"/>
      <c r="SHJ37" s="33"/>
      <c r="SHK37" s="33"/>
      <c r="SHL37" s="33"/>
      <c r="SHM37" s="33"/>
      <c r="SHN37" s="33"/>
      <c r="SHO37" s="33"/>
      <c r="SHP37" s="33"/>
      <c r="SHQ37" s="33"/>
      <c r="SHR37" s="33"/>
      <c r="SHS37" s="33"/>
      <c r="SHT37" s="33"/>
      <c r="SHU37" s="33"/>
      <c r="SHV37" s="33"/>
      <c r="SHW37" s="33"/>
      <c r="SHX37" s="33"/>
      <c r="SHY37" s="33"/>
      <c r="SHZ37" s="33"/>
      <c r="SIA37" s="33"/>
      <c r="SIB37" s="33"/>
      <c r="SIC37" s="33"/>
      <c r="SID37" s="33"/>
      <c r="SIE37" s="33"/>
      <c r="SIF37" s="33"/>
      <c r="SIG37" s="33"/>
      <c r="SIH37" s="33"/>
      <c r="SII37" s="33"/>
      <c r="SIJ37" s="33"/>
      <c r="SIK37" s="33"/>
      <c r="SIL37" s="33"/>
      <c r="SIM37" s="33"/>
      <c r="SIN37" s="33"/>
      <c r="SIO37" s="33"/>
      <c r="SIP37" s="33"/>
      <c r="SIQ37" s="33"/>
      <c r="SIR37" s="33"/>
      <c r="SIS37" s="33"/>
      <c r="SIT37" s="33"/>
      <c r="SIU37" s="33"/>
      <c r="SIV37" s="33"/>
      <c r="SIW37" s="33"/>
      <c r="SIX37" s="33"/>
      <c r="SIY37" s="33"/>
      <c r="SIZ37" s="33"/>
      <c r="SJA37" s="33"/>
      <c r="SJB37" s="33"/>
      <c r="SJC37" s="33"/>
      <c r="SJD37" s="33"/>
      <c r="SJE37" s="33"/>
      <c r="SJF37" s="33"/>
      <c r="SJG37" s="33"/>
      <c r="SJH37" s="33"/>
      <c r="SJI37" s="33"/>
      <c r="SJJ37" s="33"/>
      <c r="SJK37" s="33"/>
      <c r="SJL37" s="33"/>
      <c r="SJM37" s="33"/>
      <c r="SJN37" s="33"/>
      <c r="SJO37" s="33"/>
      <c r="SJP37" s="33"/>
      <c r="SJQ37" s="33"/>
      <c r="SJR37" s="33"/>
      <c r="SJS37" s="33"/>
      <c r="SJT37" s="33"/>
      <c r="SJU37" s="33"/>
      <c r="SJV37" s="33"/>
      <c r="SJW37" s="33"/>
      <c r="SJX37" s="33"/>
      <c r="SJY37" s="33"/>
      <c r="SJZ37" s="33"/>
      <c r="SKA37" s="33"/>
      <c r="SKB37" s="33"/>
      <c r="SKC37" s="33"/>
      <c r="SKD37" s="33"/>
      <c r="SKE37" s="33"/>
      <c r="SKF37" s="33"/>
      <c r="SKG37" s="33"/>
      <c r="SKH37" s="33"/>
      <c r="SKI37" s="33"/>
      <c r="SKJ37" s="33"/>
      <c r="SKK37" s="33"/>
      <c r="SKL37" s="33"/>
      <c r="SKM37" s="33"/>
      <c r="SKN37" s="33"/>
      <c r="SKO37" s="33"/>
      <c r="SKP37" s="33"/>
      <c r="SKQ37" s="33"/>
      <c r="SKR37" s="33"/>
      <c r="SKS37" s="33"/>
      <c r="SKT37" s="33"/>
      <c r="SKU37" s="33"/>
      <c r="SKV37" s="33"/>
      <c r="SKW37" s="33"/>
      <c r="SKX37" s="33"/>
      <c r="SKY37" s="33"/>
      <c r="SKZ37" s="33"/>
      <c r="SLA37" s="33"/>
      <c r="SLB37" s="33"/>
      <c r="SLC37" s="33"/>
      <c r="SLD37" s="33"/>
      <c r="SLE37" s="33"/>
      <c r="SLF37" s="33"/>
      <c r="SLG37" s="33"/>
      <c r="SLH37" s="33"/>
      <c r="SLI37" s="33"/>
      <c r="SLJ37" s="33"/>
      <c r="SLK37" s="33"/>
      <c r="SLL37" s="33"/>
      <c r="SLM37" s="33"/>
      <c r="SLN37" s="33"/>
      <c r="SLO37" s="33"/>
      <c r="SLP37" s="33"/>
      <c r="SLQ37" s="33"/>
      <c r="SLR37" s="33"/>
      <c r="SLS37" s="33"/>
      <c r="SLT37" s="33"/>
      <c r="SLU37" s="33"/>
      <c r="SLV37" s="33"/>
      <c r="SLW37" s="33"/>
      <c r="SLX37" s="33"/>
      <c r="SLY37" s="33"/>
      <c r="SLZ37" s="33"/>
      <c r="SMA37" s="33"/>
      <c r="SMB37" s="33"/>
      <c r="SMC37" s="33"/>
      <c r="SMD37" s="33"/>
      <c r="SME37" s="33"/>
      <c r="SMF37" s="33"/>
      <c r="SMG37" s="33"/>
      <c r="SMH37" s="33"/>
      <c r="SMI37" s="33"/>
      <c r="SMJ37" s="33"/>
      <c r="SMK37" s="33"/>
      <c r="SML37" s="33"/>
      <c r="SMM37" s="33"/>
      <c r="SMN37" s="33"/>
      <c r="SMO37" s="33"/>
      <c r="SMP37" s="33"/>
      <c r="SMQ37" s="33"/>
      <c r="SMR37" s="33"/>
      <c r="SMS37" s="33"/>
      <c r="SMT37" s="33"/>
      <c r="SMU37" s="33"/>
      <c r="SMV37" s="33"/>
      <c r="SMW37" s="33"/>
      <c r="SMX37" s="33"/>
      <c r="SMY37" s="33"/>
      <c r="SMZ37" s="33"/>
      <c r="SNA37" s="33"/>
      <c r="SNB37" s="33"/>
      <c r="SNC37" s="33"/>
      <c r="SND37" s="33"/>
      <c r="SNE37" s="33"/>
      <c r="SNF37" s="33"/>
      <c r="SNG37" s="33"/>
      <c r="SNH37" s="33"/>
      <c r="SNI37" s="33"/>
      <c r="SNJ37" s="33"/>
      <c r="SNK37" s="33"/>
      <c r="SNL37" s="33"/>
      <c r="SNM37" s="33"/>
      <c r="SNN37" s="33"/>
      <c r="SNO37" s="33"/>
      <c r="SNP37" s="33"/>
      <c r="SNQ37" s="33"/>
      <c r="SNR37" s="33"/>
      <c r="SNS37" s="33"/>
      <c r="SNT37" s="33"/>
      <c r="SNU37" s="33"/>
      <c r="SNV37" s="33"/>
      <c r="SNW37" s="33"/>
      <c r="SNX37" s="33"/>
      <c r="SNY37" s="33"/>
      <c r="SNZ37" s="33"/>
      <c r="SOA37" s="33"/>
      <c r="SOB37" s="33"/>
      <c r="SOC37" s="33"/>
      <c r="SOD37" s="33"/>
      <c r="SOE37" s="33"/>
      <c r="SOF37" s="33"/>
      <c r="SOG37" s="33"/>
      <c r="SOH37" s="33"/>
      <c r="SOI37" s="33"/>
      <c r="SOJ37" s="33"/>
      <c r="SOK37" s="33"/>
      <c r="SOL37" s="33"/>
      <c r="SOM37" s="33"/>
      <c r="SON37" s="33"/>
      <c r="SOO37" s="33"/>
      <c r="SOP37" s="33"/>
      <c r="SOQ37" s="33"/>
      <c r="SOR37" s="33"/>
      <c r="SOS37" s="33"/>
      <c r="SOT37" s="33"/>
      <c r="SOU37" s="33"/>
      <c r="SOV37" s="33"/>
      <c r="SOW37" s="33"/>
      <c r="SOX37" s="33"/>
      <c r="SOY37" s="33"/>
      <c r="SOZ37" s="33"/>
      <c r="SPA37" s="33"/>
      <c r="SPB37" s="33"/>
      <c r="SPC37" s="33"/>
      <c r="SPD37" s="33"/>
      <c r="SPE37" s="33"/>
      <c r="SPF37" s="33"/>
      <c r="SPG37" s="33"/>
      <c r="SPH37" s="33"/>
      <c r="SPI37" s="33"/>
      <c r="SPJ37" s="33"/>
      <c r="SPK37" s="33"/>
      <c r="SPL37" s="33"/>
      <c r="SPM37" s="33"/>
      <c r="SPN37" s="33"/>
      <c r="SPO37" s="33"/>
      <c r="SPP37" s="33"/>
      <c r="SPQ37" s="33"/>
      <c r="SPR37" s="33"/>
      <c r="SPS37" s="33"/>
      <c r="SPT37" s="33"/>
      <c r="SPU37" s="33"/>
      <c r="SPV37" s="33"/>
      <c r="SPW37" s="33"/>
      <c r="SPX37" s="33"/>
      <c r="SPY37" s="33"/>
      <c r="SPZ37" s="33"/>
      <c r="SQA37" s="33"/>
      <c r="SQB37" s="33"/>
      <c r="SQC37" s="33"/>
      <c r="SQD37" s="33"/>
      <c r="SQE37" s="33"/>
      <c r="SQF37" s="33"/>
      <c r="SQG37" s="33"/>
      <c r="SQH37" s="33"/>
      <c r="SQI37" s="33"/>
      <c r="SQJ37" s="33"/>
      <c r="SQK37" s="33"/>
      <c r="SQL37" s="33"/>
      <c r="SQM37" s="33"/>
      <c r="SQN37" s="33"/>
      <c r="SQO37" s="33"/>
      <c r="SQP37" s="33"/>
      <c r="SQQ37" s="33"/>
      <c r="SQR37" s="33"/>
      <c r="SQS37" s="33"/>
      <c r="SQT37" s="33"/>
      <c r="SQU37" s="33"/>
      <c r="SQV37" s="33"/>
      <c r="SQW37" s="33"/>
      <c r="SQX37" s="33"/>
      <c r="SQY37" s="33"/>
      <c r="SQZ37" s="33"/>
      <c r="SRA37" s="33"/>
      <c r="SRB37" s="33"/>
      <c r="SRC37" s="33"/>
      <c r="SRD37" s="33"/>
      <c r="SRE37" s="33"/>
      <c r="SRF37" s="33"/>
      <c r="SRG37" s="33"/>
      <c r="SRH37" s="33"/>
      <c r="SRI37" s="33"/>
      <c r="SRJ37" s="33"/>
      <c r="SRK37" s="33"/>
      <c r="SRL37" s="33"/>
      <c r="SRM37" s="33"/>
      <c r="SRN37" s="33"/>
      <c r="SRO37" s="33"/>
      <c r="SRP37" s="33"/>
      <c r="SRQ37" s="33"/>
      <c r="SRR37" s="33"/>
      <c r="SRS37" s="33"/>
      <c r="SRT37" s="33"/>
      <c r="SRU37" s="33"/>
      <c r="SRV37" s="33"/>
      <c r="SRW37" s="33"/>
      <c r="SRX37" s="33"/>
      <c r="SRY37" s="33"/>
      <c r="SRZ37" s="33"/>
      <c r="SSA37" s="33"/>
      <c r="SSB37" s="33"/>
      <c r="SSC37" s="33"/>
      <c r="SSD37" s="33"/>
      <c r="SSE37" s="33"/>
      <c r="SSF37" s="33"/>
      <c r="SSG37" s="33"/>
      <c r="SSH37" s="33"/>
      <c r="SSI37" s="33"/>
      <c r="SSJ37" s="33"/>
      <c r="SSK37" s="33"/>
      <c r="SSL37" s="33"/>
      <c r="SSM37" s="33"/>
      <c r="SSN37" s="33"/>
      <c r="SSO37" s="33"/>
      <c r="SSP37" s="33"/>
      <c r="SSQ37" s="33"/>
      <c r="SSR37" s="33"/>
      <c r="SSS37" s="33"/>
      <c r="SST37" s="33"/>
      <c r="SSU37" s="33"/>
      <c r="SSV37" s="33"/>
      <c r="SSW37" s="33"/>
      <c r="SSX37" s="33"/>
      <c r="SSY37" s="33"/>
      <c r="SSZ37" s="33"/>
      <c r="STA37" s="33"/>
      <c r="STB37" s="33"/>
      <c r="STC37" s="33"/>
      <c r="STD37" s="33"/>
      <c r="STE37" s="33"/>
      <c r="STF37" s="33"/>
      <c r="STG37" s="33"/>
      <c r="STH37" s="33"/>
      <c r="STI37" s="33"/>
      <c r="STJ37" s="33"/>
      <c r="STK37" s="33"/>
      <c r="STL37" s="33"/>
      <c r="STM37" s="33"/>
      <c r="STN37" s="33"/>
      <c r="STO37" s="33"/>
      <c r="STP37" s="33"/>
      <c r="STQ37" s="33"/>
      <c r="STR37" s="33"/>
      <c r="STS37" s="33"/>
      <c r="STT37" s="33"/>
      <c r="STU37" s="33"/>
      <c r="STV37" s="33"/>
      <c r="STW37" s="33"/>
      <c r="STX37" s="33"/>
      <c r="STY37" s="33"/>
      <c r="STZ37" s="33"/>
      <c r="SUA37" s="33"/>
      <c r="SUB37" s="33"/>
      <c r="SUC37" s="33"/>
      <c r="SUD37" s="33"/>
      <c r="SUE37" s="33"/>
      <c r="SUF37" s="33"/>
      <c r="SUG37" s="33"/>
      <c r="SUH37" s="33"/>
      <c r="SUI37" s="33"/>
      <c r="SUJ37" s="33"/>
      <c r="SUK37" s="33"/>
      <c r="SUL37" s="33"/>
      <c r="SUM37" s="33"/>
      <c r="SUN37" s="33"/>
      <c r="SUO37" s="33"/>
      <c r="SUP37" s="33"/>
      <c r="SUQ37" s="33"/>
      <c r="SUR37" s="33"/>
      <c r="SUS37" s="33"/>
      <c r="SUT37" s="33"/>
      <c r="SUU37" s="33"/>
      <c r="SUV37" s="33"/>
      <c r="SUW37" s="33"/>
      <c r="SUX37" s="33"/>
      <c r="SUY37" s="33"/>
      <c r="SUZ37" s="33"/>
      <c r="SVA37" s="33"/>
      <c r="SVB37" s="33"/>
      <c r="SVC37" s="33"/>
      <c r="SVD37" s="33"/>
      <c r="SVE37" s="33"/>
      <c r="SVF37" s="33"/>
      <c r="SVG37" s="33"/>
      <c r="SVH37" s="33"/>
      <c r="SVI37" s="33"/>
      <c r="SVJ37" s="33"/>
      <c r="SVK37" s="33"/>
      <c r="SVL37" s="33"/>
      <c r="SVM37" s="33"/>
      <c r="SVN37" s="33"/>
      <c r="SVO37" s="33"/>
      <c r="SVP37" s="33"/>
      <c r="SVQ37" s="33"/>
      <c r="SVR37" s="33"/>
      <c r="SVS37" s="33"/>
      <c r="SVT37" s="33"/>
      <c r="SVU37" s="33"/>
      <c r="SVV37" s="33"/>
      <c r="SVW37" s="33"/>
      <c r="SVX37" s="33"/>
      <c r="SVY37" s="33"/>
      <c r="SVZ37" s="33"/>
      <c r="SWA37" s="33"/>
      <c r="SWB37" s="33"/>
      <c r="SWC37" s="33"/>
      <c r="SWD37" s="33"/>
      <c r="SWE37" s="33"/>
      <c r="SWF37" s="33"/>
      <c r="SWG37" s="33"/>
      <c r="SWH37" s="33"/>
      <c r="SWI37" s="33"/>
      <c r="SWJ37" s="33"/>
      <c r="SWK37" s="33"/>
      <c r="SWL37" s="33"/>
      <c r="SWM37" s="33"/>
      <c r="SWN37" s="33"/>
      <c r="SWO37" s="33"/>
      <c r="SWP37" s="33"/>
      <c r="SWQ37" s="33"/>
      <c r="SWR37" s="33"/>
      <c r="SWS37" s="33"/>
      <c r="SWT37" s="33"/>
      <c r="SWU37" s="33"/>
      <c r="SWV37" s="33"/>
      <c r="SWW37" s="33"/>
      <c r="SWX37" s="33"/>
      <c r="SWY37" s="33"/>
      <c r="SWZ37" s="33"/>
      <c r="SXA37" s="33"/>
      <c r="SXB37" s="33"/>
      <c r="SXC37" s="33"/>
      <c r="SXD37" s="33"/>
      <c r="SXE37" s="33"/>
      <c r="SXF37" s="33"/>
      <c r="SXG37" s="33"/>
      <c r="SXH37" s="33"/>
      <c r="SXI37" s="33"/>
      <c r="SXJ37" s="33"/>
      <c r="SXK37" s="33"/>
      <c r="SXL37" s="33"/>
      <c r="SXM37" s="33"/>
      <c r="SXN37" s="33"/>
      <c r="SXO37" s="33"/>
      <c r="SXP37" s="33"/>
      <c r="SXQ37" s="33"/>
      <c r="SXR37" s="33"/>
      <c r="SXS37" s="33"/>
      <c r="SXT37" s="33"/>
      <c r="SXU37" s="33"/>
      <c r="SXV37" s="33"/>
      <c r="SXW37" s="33"/>
      <c r="SXX37" s="33"/>
      <c r="SXY37" s="33"/>
      <c r="SXZ37" s="33"/>
      <c r="SYA37" s="33"/>
      <c r="SYB37" s="33"/>
      <c r="SYC37" s="33"/>
      <c r="SYD37" s="33"/>
      <c r="SYE37" s="33"/>
      <c r="SYF37" s="33"/>
      <c r="SYG37" s="33"/>
      <c r="SYH37" s="33"/>
      <c r="SYI37" s="33"/>
      <c r="SYJ37" s="33"/>
      <c r="SYK37" s="33"/>
      <c r="SYL37" s="33"/>
      <c r="SYM37" s="33"/>
      <c r="SYN37" s="33"/>
      <c r="SYO37" s="33"/>
      <c r="SYP37" s="33"/>
      <c r="SYQ37" s="33"/>
      <c r="SYR37" s="33"/>
      <c r="SYS37" s="33"/>
      <c r="SYT37" s="33"/>
      <c r="SYU37" s="33"/>
      <c r="SYV37" s="33"/>
      <c r="SYW37" s="33"/>
      <c r="SYX37" s="33"/>
      <c r="SYY37" s="33"/>
      <c r="SYZ37" s="33"/>
      <c r="SZA37" s="33"/>
      <c r="SZB37" s="33"/>
      <c r="SZC37" s="33"/>
      <c r="SZD37" s="33"/>
      <c r="SZE37" s="33"/>
      <c r="SZF37" s="33"/>
      <c r="SZG37" s="33"/>
      <c r="SZH37" s="33"/>
      <c r="SZI37" s="33"/>
      <c r="SZJ37" s="33"/>
      <c r="SZK37" s="33"/>
      <c r="SZL37" s="33"/>
      <c r="SZM37" s="33"/>
      <c r="SZN37" s="33"/>
      <c r="SZO37" s="33"/>
      <c r="SZP37" s="33"/>
      <c r="SZQ37" s="33"/>
      <c r="SZR37" s="33"/>
      <c r="SZS37" s="33"/>
      <c r="SZT37" s="33"/>
      <c r="SZU37" s="33"/>
      <c r="SZV37" s="33"/>
      <c r="SZW37" s="33"/>
      <c r="SZX37" s="33"/>
      <c r="SZY37" s="33"/>
      <c r="SZZ37" s="33"/>
      <c r="TAA37" s="33"/>
      <c r="TAB37" s="33"/>
      <c r="TAC37" s="33"/>
      <c r="TAD37" s="33"/>
      <c r="TAE37" s="33"/>
      <c r="TAF37" s="33"/>
      <c r="TAG37" s="33"/>
      <c r="TAH37" s="33"/>
      <c r="TAI37" s="33"/>
      <c r="TAJ37" s="33"/>
      <c r="TAK37" s="33"/>
      <c r="TAL37" s="33"/>
      <c r="TAM37" s="33"/>
      <c r="TAN37" s="33"/>
      <c r="TAO37" s="33"/>
      <c r="TAP37" s="33"/>
      <c r="TAQ37" s="33"/>
      <c r="TAR37" s="33"/>
      <c r="TAS37" s="33"/>
      <c r="TAT37" s="33"/>
      <c r="TAU37" s="33"/>
      <c r="TAV37" s="33"/>
      <c r="TAW37" s="33"/>
      <c r="TAX37" s="33"/>
      <c r="TAY37" s="33"/>
      <c r="TAZ37" s="33"/>
      <c r="TBA37" s="33"/>
      <c r="TBB37" s="33"/>
      <c r="TBC37" s="33"/>
      <c r="TBD37" s="33"/>
      <c r="TBE37" s="33"/>
      <c r="TBF37" s="33"/>
      <c r="TBG37" s="33"/>
      <c r="TBH37" s="33"/>
      <c r="TBI37" s="33"/>
      <c r="TBJ37" s="33"/>
      <c r="TBK37" s="33"/>
      <c r="TBL37" s="33"/>
      <c r="TBM37" s="33"/>
      <c r="TBN37" s="33"/>
      <c r="TBO37" s="33"/>
      <c r="TBP37" s="33"/>
      <c r="TBQ37" s="33"/>
      <c r="TBR37" s="33"/>
      <c r="TBS37" s="33"/>
      <c r="TBT37" s="33"/>
      <c r="TBU37" s="33"/>
      <c r="TBV37" s="33"/>
      <c r="TBW37" s="33"/>
      <c r="TBX37" s="33"/>
      <c r="TBY37" s="33"/>
      <c r="TBZ37" s="33"/>
      <c r="TCA37" s="33"/>
      <c r="TCB37" s="33"/>
      <c r="TCC37" s="33"/>
      <c r="TCD37" s="33"/>
      <c r="TCE37" s="33"/>
      <c r="TCF37" s="33"/>
      <c r="TCG37" s="33"/>
      <c r="TCH37" s="33"/>
      <c r="TCI37" s="33"/>
      <c r="TCJ37" s="33"/>
      <c r="TCK37" s="33"/>
      <c r="TCL37" s="33"/>
      <c r="TCM37" s="33"/>
      <c r="TCN37" s="33"/>
      <c r="TCO37" s="33"/>
      <c r="TCP37" s="33"/>
      <c r="TCQ37" s="33"/>
      <c r="TCR37" s="33"/>
      <c r="TCS37" s="33"/>
      <c r="TCT37" s="33"/>
      <c r="TCU37" s="33"/>
      <c r="TCV37" s="33"/>
      <c r="TCW37" s="33"/>
      <c r="TCX37" s="33"/>
      <c r="TCY37" s="33"/>
      <c r="TCZ37" s="33"/>
      <c r="TDA37" s="33"/>
      <c r="TDB37" s="33"/>
      <c r="TDC37" s="33"/>
      <c r="TDD37" s="33"/>
      <c r="TDE37" s="33"/>
      <c r="TDF37" s="33"/>
      <c r="TDG37" s="33"/>
      <c r="TDH37" s="33"/>
      <c r="TDI37" s="33"/>
      <c r="TDJ37" s="33"/>
      <c r="TDK37" s="33"/>
      <c r="TDL37" s="33"/>
      <c r="TDM37" s="33"/>
      <c r="TDN37" s="33"/>
      <c r="TDO37" s="33"/>
      <c r="TDP37" s="33"/>
      <c r="TDQ37" s="33"/>
      <c r="TDR37" s="33"/>
      <c r="TDS37" s="33"/>
      <c r="TDT37" s="33"/>
      <c r="TDU37" s="33"/>
      <c r="TDV37" s="33"/>
      <c r="TDW37" s="33"/>
      <c r="TDX37" s="33"/>
      <c r="TDY37" s="33"/>
      <c r="TDZ37" s="33"/>
      <c r="TEA37" s="33"/>
      <c r="TEB37" s="33"/>
      <c r="TEC37" s="33"/>
      <c r="TED37" s="33"/>
      <c r="TEE37" s="33"/>
      <c r="TEF37" s="33"/>
      <c r="TEG37" s="33"/>
      <c r="TEH37" s="33"/>
      <c r="TEI37" s="33"/>
      <c r="TEJ37" s="33"/>
      <c r="TEK37" s="33"/>
      <c r="TEL37" s="33"/>
      <c r="TEM37" s="33"/>
      <c r="TEN37" s="33"/>
      <c r="TEO37" s="33"/>
      <c r="TEP37" s="33"/>
      <c r="TEQ37" s="33"/>
      <c r="TER37" s="33"/>
      <c r="TES37" s="33"/>
      <c r="TET37" s="33"/>
      <c r="TEU37" s="33"/>
      <c r="TEV37" s="33"/>
      <c r="TEW37" s="33"/>
      <c r="TEX37" s="33"/>
      <c r="TEY37" s="33"/>
      <c r="TEZ37" s="33"/>
      <c r="TFA37" s="33"/>
      <c r="TFB37" s="33"/>
      <c r="TFC37" s="33"/>
      <c r="TFD37" s="33"/>
      <c r="TFE37" s="33"/>
      <c r="TFF37" s="33"/>
      <c r="TFG37" s="33"/>
      <c r="TFH37" s="33"/>
      <c r="TFI37" s="33"/>
      <c r="TFJ37" s="33"/>
      <c r="TFK37" s="33"/>
      <c r="TFL37" s="33"/>
      <c r="TFM37" s="33"/>
      <c r="TFN37" s="33"/>
      <c r="TFO37" s="33"/>
      <c r="TFP37" s="33"/>
      <c r="TFQ37" s="33"/>
      <c r="TFR37" s="33"/>
      <c r="TFS37" s="33"/>
      <c r="TFT37" s="33"/>
      <c r="TFU37" s="33"/>
      <c r="TFV37" s="33"/>
      <c r="TFW37" s="33"/>
      <c r="TFX37" s="33"/>
      <c r="TFY37" s="33"/>
      <c r="TFZ37" s="33"/>
      <c r="TGA37" s="33"/>
      <c r="TGB37" s="33"/>
      <c r="TGC37" s="33"/>
      <c r="TGD37" s="33"/>
      <c r="TGE37" s="33"/>
      <c r="TGF37" s="33"/>
      <c r="TGG37" s="33"/>
      <c r="TGH37" s="33"/>
      <c r="TGI37" s="33"/>
      <c r="TGJ37" s="33"/>
      <c r="TGK37" s="33"/>
      <c r="TGL37" s="33"/>
      <c r="TGM37" s="33"/>
      <c r="TGN37" s="33"/>
      <c r="TGO37" s="33"/>
      <c r="TGP37" s="33"/>
      <c r="TGQ37" s="33"/>
      <c r="TGR37" s="33"/>
      <c r="TGS37" s="33"/>
      <c r="TGT37" s="33"/>
      <c r="TGU37" s="33"/>
      <c r="TGV37" s="33"/>
      <c r="TGW37" s="33"/>
      <c r="TGX37" s="33"/>
      <c r="TGY37" s="33"/>
      <c r="TGZ37" s="33"/>
      <c r="THA37" s="33"/>
      <c r="THB37" s="33"/>
      <c r="THC37" s="33"/>
      <c r="THD37" s="33"/>
      <c r="THE37" s="33"/>
      <c r="THF37" s="33"/>
      <c r="THG37" s="33"/>
      <c r="THH37" s="33"/>
      <c r="THI37" s="33"/>
      <c r="THJ37" s="33"/>
      <c r="THK37" s="33"/>
      <c r="THL37" s="33"/>
      <c r="THM37" s="33"/>
      <c r="THN37" s="33"/>
      <c r="THO37" s="33"/>
      <c r="THP37" s="33"/>
      <c r="THQ37" s="33"/>
      <c r="THR37" s="33"/>
      <c r="THS37" s="33"/>
      <c r="THT37" s="33"/>
      <c r="THU37" s="33"/>
      <c r="THV37" s="33"/>
      <c r="THW37" s="33"/>
      <c r="THX37" s="33"/>
      <c r="THY37" s="33"/>
      <c r="THZ37" s="33"/>
      <c r="TIA37" s="33"/>
      <c r="TIB37" s="33"/>
      <c r="TIC37" s="33"/>
      <c r="TID37" s="33"/>
      <c r="TIE37" s="33"/>
      <c r="TIF37" s="33"/>
      <c r="TIG37" s="33"/>
      <c r="TIH37" s="33"/>
      <c r="TII37" s="33"/>
      <c r="TIJ37" s="33"/>
      <c r="TIK37" s="33"/>
      <c r="TIL37" s="33"/>
      <c r="TIM37" s="33"/>
      <c r="TIN37" s="33"/>
      <c r="TIO37" s="33"/>
      <c r="TIP37" s="33"/>
      <c r="TIQ37" s="33"/>
      <c r="TIR37" s="33"/>
      <c r="TIS37" s="33"/>
      <c r="TIT37" s="33"/>
      <c r="TIU37" s="33"/>
      <c r="TIV37" s="33"/>
      <c r="TIW37" s="33"/>
      <c r="TIX37" s="33"/>
      <c r="TIY37" s="33"/>
      <c r="TIZ37" s="33"/>
      <c r="TJA37" s="33"/>
      <c r="TJB37" s="33"/>
      <c r="TJC37" s="33"/>
      <c r="TJD37" s="33"/>
      <c r="TJE37" s="33"/>
      <c r="TJF37" s="33"/>
      <c r="TJG37" s="33"/>
      <c r="TJH37" s="33"/>
      <c r="TJI37" s="33"/>
      <c r="TJJ37" s="33"/>
      <c r="TJK37" s="33"/>
      <c r="TJL37" s="33"/>
      <c r="TJM37" s="33"/>
      <c r="TJN37" s="33"/>
      <c r="TJO37" s="33"/>
      <c r="TJP37" s="33"/>
      <c r="TJQ37" s="33"/>
      <c r="TJR37" s="33"/>
      <c r="TJS37" s="33"/>
      <c r="TJT37" s="33"/>
      <c r="TJU37" s="33"/>
      <c r="TJV37" s="33"/>
      <c r="TJW37" s="33"/>
      <c r="TJX37" s="33"/>
      <c r="TJY37" s="33"/>
      <c r="TJZ37" s="33"/>
      <c r="TKA37" s="33"/>
      <c r="TKB37" s="33"/>
      <c r="TKC37" s="33"/>
      <c r="TKD37" s="33"/>
      <c r="TKE37" s="33"/>
      <c r="TKF37" s="33"/>
      <c r="TKG37" s="33"/>
      <c r="TKH37" s="33"/>
      <c r="TKI37" s="33"/>
      <c r="TKJ37" s="33"/>
      <c r="TKK37" s="33"/>
      <c r="TKL37" s="33"/>
      <c r="TKM37" s="33"/>
      <c r="TKN37" s="33"/>
      <c r="TKO37" s="33"/>
      <c r="TKP37" s="33"/>
      <c r="TKQ37" s="33"/>
      <c r="TKR37" s="33"/>
      <c r="TKS37" s="33"/>
      <c r="TKT37" s="33"/>
      <c r="TKU37" s="33"/>
      <c r="TKV37" s="33"/>
      <c r="TKW37" s="33"/>
      <c r="TKX37" s="33"/>
      <c r="TKY37" s="33"/>
      <c r="TKZ37" s="33"/>
      <c r="TLA37" s="33"/>
      <c r="TLB37" s="33"/>
      <c r="TLC37" s="33"/>
      <c r="TLD37" s="33"/>
      <c r="TLE37" s="33"/>
      <c r="TLF37" s="33"/>
      <c r="TLG37" s="33"/>
      <c r="TLH37" s="33"/>
      <c r="TLI37" s="33"/>
      <c r="TLJ37" s="33"/>
      <c r="TLK37" s="33"/>
      <c r="TLL37" s="33"/>
      <c r="TLM37" s="33"/>
      <c r="TLN37" s="33"/>
      <c r="TLO37" s="33"/>
      <c r="TLP37" s="33"/>
      <c r="TLQ37" s="33"/>
      <c r="TLR37" s="33"/>
      <c r="TLS37" s="33"/>
      <c r="TLT37" s="33"/>
      <c r="TLU37" s="33"/>
      <c r="TLV37" s="33"/>
      <c r="TLW37" s="33"/>
      <c r="TLX37" s="33"/>
      <c r="TLY37" s="33"/>
      <c r="TLZ37" s="33"/>
      <c r="TMA37" s="33"/>
      <c r="TMB37" s="33"/>
      <c r="TMC37" s="33"/>
      <c r="TMD37" s="33"/>
      <c r="TME37" s="33"/>
      <c r="TMF37" s="33"/>
      <c r="TMG37" s="33"/>
      <c r="TMH37" s="33"/>
      <c r="TMI37" s="33"/>
      <c r="TMJ37" s="33"/>
      <c r="TMK37" s="33"/>
      <c r="TML37" s="33"/>
      <c r="TMM37" s="33"/>
      <c r="TMN37" s="33"/>
      <c r="TMO37" s="33"/>
      <c r="TMP37" s="33"/>
      <c r="TMQ37" s="33"/>
      <c r="TMR37" s="33"/>
      <c r="TMS37" s="33"/>
      <c r="TMT37" s="33"/>
      <c r="TMU37" s="33"/>
      <c r="TMV37" s="33"/>
      <c r="TMW37" s="33"/>
      <c r="TMX37" s="33"/>
      <c r="TMY37" s="33"/>
      <c r="TMZ37" s="33"/>
      <c r="TNA37" s="33"/>
      <c r="TNB37" s="33"/>
      <c r="TNC37" s="33"/>
      <c r="TND37" s="33"/>
      <c r="TNE37" s="33"/>
      <c r="TNF37" s="33"/>
      <c r="TNG37" s="33"/>
      <c r="TNH37" s="33"/>
      <c r="TNI37" s="33"/>
      <c r="TNJ37" s="33"/>
      <c r="TNK37" s="33"/>
      <c r="TNL37" s="33"/>
      <c r="TNM37" s="33"/>
      <c r="TNN37" s="33"/>
      <c r="TNO37" s="33"/>
      <c r="TNP37" s="33"/>
      <c r="TNQ37" s="33"/>
      <c r="TNR37" s="33"/>
      <c r="TNS37" s="33"/>
      <c r="TNT37" s="33"/>
      <c r="TNU37" s="33"/>
      <c r="TNV37" s="33"/>
      <c r="TNW37" s="33"/>
      <c r="TNX37" s="33"/>
      <c r="TNY37" s="33"/>
      <c r="TNZ37" s="33"/>
      <c r="TOA37" s="33"/>
      <c r="TOB37" s="33"/>
      <c r="TOC37" s="33"/>
      <c r="TOD37" s="33"/>
      <c r="TOE37" s="33"/>
      <c r="TOF37" s="33"/>
      <c r="TOG37" s="33"/>
      <c r="TOH37" s="33"/>
      <c r="TOI37" s="33"/>
      <c r="TOJ37" s="33"/>
      <c r="TOK37" s="33"/>
      <c r="TOL37" s="33"/>
      <c r="TOM37" s="33"/>
      <c r="TON37" s="33"/>
      <c r="TOO37" s="33"/>
      <c r="TOP37" s="33"/>
      <c r="TOQ37" s="33"/>
      <c r="TOR37" s="33"/>
      <c r="TOS37" s="33"/>
      <c r="TOT37" s="33"/>
      <c r="TOU37" s="33"/>
      <c r="TOV37" s="33"/>
      <c r="TOW37" s="33"/>
      <c r="TOX37" s="33"/>
      <c r="TOY37" s="33"/>
      <c r="TOZ37" s="33"/>
      <c r="TPA37" s="33"/>
      <c r="TPB37" s="33"/>
      <c r="TPC37" s="33"/>
      <c r="TPD37" s="33"/>
      <c r="TPE37" s="33"/>
      <c r="TPF37" s="33"/>
      <c r="TPG37" s="33"/>
      <c r="TPH37" s="33"/>
      <c r="TPI37" s="33"/>
      <c r="TPJ37" s="33"/>
      <c r="TPK37" s="33"/>
      <c r="TPL37" s="33"/>
      <c r="TPM37" s="33"/>
      <c r="TPN37" s="33"/>
      <c r="TPO37" s="33"/>
      <c r="TPP37" s="33"/>
      <c r="TPQ37" s="33"/>
      <c r="TPR37" s="33"/>
      <c r="TPS37" s="33"/>
      <c r="TPT37" s="33"/>
      <c r="TPU37" s="33"/>
      <c r="TPV37" s="33"/>
      <c r="TPW37" s="33"/>
      <c r="TPX37" s="33"/>
      <c r="TPY37" s="33"/>
      <c r="TPZ37" s="33"/>
      <c r="TQA37" s="33"/>
      <c r="TQB37" s="33"/>
      <c r="TQC37" s="33"/>
      <c r="TQD37" s="33"/>
      <c r="TQE37" s="33"/>
      <c r="TQF37" s="33"/>
      <c r="TQG37" s="33"/>
      <c r="TQH37" s="33"/>
      <c r="TQI37" s="33"/>
      <c r="TQJ37" s="33"/>
      <c r="TQK37" s="33"/>
      <c r="TQL37" s="33"/>
      <c r="TQM37" s="33"/>
      <c r="TQN37" s="33"/>
      <c r="TQO37" s="33"/>
      <c r="TQP37" s="33"/>
      <c r="TQQ37" s="33"/>
      <c r="TQR37" s="33"/>
      <c r="TQS37" s="33"/>
      <c r="TQT37" s="33"/>
      <c r="TQU37" s="33"/>
      <c r="TQV37" s="33"/>
      <c r="TQW37" s="33"/>
      <c r="TQX37" s="33"/>
      <c r="TQY37" s="33"/>
      <c r="TQZ37" s="33"/>
      <c r="TRA37" s="33"/>
      <c r="TRB37" s="33"/>
      <c r="TRC37" s="33"/>
      <c r="TRD37" s="33"/>
      <c r="TRE37" s="33"/>
      <c r="TRF37" s="33"/>
      <c r="TRG37" s="33"/>
      <c r="TRH37" s="33"/>
      <c r="TRI37" s="33"/>
      <c r="TRJ37" s="33"/>
      <c r="TRK37" s="33"/>
      <c r="TRL37" s="33"/>
      <c r="TRM37" s="33"/>
      <c r="TRN37" s="33"/>
      <c r="TRO37" s="33"/>
      <c r="TRP37" s="33"/>
      <c r="TRQ37" s="33"/>
      <c r="TRR37" s="33"/>
      <c r="TRS37" s="33"/>
      <c r="TRT37" s="33"/>
      <c r="TRU37" s="33"/>
      <c r="TRV37" s="33"/>
      <c r="TRW37" s="33"/>
      <c r="TRX37" s="33"/>
      <c r="TRY37" s="33"/>
      <c r="TRZ37" s="33"/>
      <c r="TSA37" s="33"/>
      <c r="TSB37" s="33"/>
      <c r="TSC37" s="33"/>
      <c r="TSD37" s="33"/>
      <c r="TSE37" s="33"/>
      <c r="TSF37" s="33"/>
      <c r="TSG37" s="33"/>
      <c r="TSH37" s="33"/>
      <c r="TSI37" s="33"/>
      <c r="TSJ37" s="33"/>
      <c r="TSK37" s="33"/>
      <c r="TSL37" s="33"/>
      <c r="TSM37" s="33"/>
      <c r="TSN37" s="33"/>
      <c r="TSO37" s="33"/>
      <c r="TSP37" s="33"/>
      <c r="TSQ37" s="33"/>
      <c r="TSR37" s="33"/>
      <c r="TSS37" s="33"/>
      <c r="TST37" s="33"/>
      <c r="TSU37" s="33"/>
      <c r="TSV37" s="33"/>
      <c r="TSW37" s="33"/>
      <c r="TSX37" s="33"/>
      <c r="TSY37" s="33"/>
      <c r="TSZ37" s="33"/>
      <c r="TTA37" s="33"/>
      <c r="TTB37" s="33"/>
      <c r="TTC37" s="33"/>
      <c r="TTD37" s="33"/>
      <c r="TTE37" s="33"/>
      <c r="TTF37" s="33"/>
      <c r="TTG37" s="33"/>
      <c r="TTH37" s="33"/>
      <c r="TTI37" s="33"/>
      <c r="TTJ37" s="33"/>
      <c r="TTK37" s="33"/>
      <c r="TTL37" s="33"/>
      <c r="TTM37" s="33"/>
      <c r="TTN37" s="33"/>
      <c r="TTO37" s="33"/>
      <c r="TTP37" s="33"/>
      <c r="TTQ37" s="33"/>
      <c r="TTR37" s="33"/>
      <c r="TTS37" s="33"/>
      <c r="TTT37" s="33"/>
      <c r="TTU37" s="33"/>
      <c r="TTV37" s="33"/>
      <c r="TTW37" s="33"/>
      <c r="TTX37" s="33"/>
      <c r="TTY37" s="33"/>
      <c r="TTZ37" s="33"/>
      <c r="TUA37" s="33"/>
      <c r="TUB37" s="33"/>
      <c r="TUC37" s="33"/>
      <c r="TUD37" s="33"/>
      <c r="TUE37" s="33"/>
      <c r="TUF37" s="33"/>
      <c r="TUG37" s="33"/>
      <c r="TUH37" s="33"/>
      <c r="TUI37" s="33"/>
      <c r="TUJ37" s="33"/>
      <c r="TUK37" s="33"/>
      <c r="TUL37" s="33"/>
      <c r="TUM37" s="33"/>
      <c r="TUN37" s="33"/>
      <c r="TUO37" s="33"/>
      <c r="TUP37" s="33"/>
      <c r="TUQ37" s="33"/>
      <c r="TUR37" s="33"/>
      <c r="TUS37" s="33"/>
      <c r="TUT37" s="33"/>
      <c r="TUU37" s="33"/>
      <c r="TUV37" s="33"/>
      <c r="TUW37" s="33"/>
      <c r="TUX37" s="33"/>
      <c r="TUY37" s="33"/>
      <c r="TUZ37" s="33"/>
      <c r="TVA37" s="33"/>
      <c r="TVB37" s="33"/>
      <c r="TVC37" s="33"/>
      <c r="TVD37" s="33"/>
      <c r="TVE37" s="33"/>
      <c r="TVF37" s="33"/>
      <c r="TVG37" s="33"/>
      <c r="TVH37" s="33"/>
      <c r="TVI37" s="33"/>
      <c r="TVJ37" s="33"/>
      <c r="TVK37" s="33"/>
      <c r="TVL37" s="33"/>
      <c r="TVM37" s="33"/>
      <c r="TVN37" s="33"/>
      <c r="TVO37" s="33"/>
      <c r="TVP37" s="33"/>
      <c r="TVQ37" s="33"/>
      <c r="TVR37" s="33"/>
      <c r="TVS37" s="33"/>
      <c r="TVT37" s="33"/>
      <c r="TVU37" s="33"/>
      <c r="TVV37" s="33"/>
      <c r="TVW37" s="33"/>
      <c r="TVX37" s="33"/>
      <c r="TVY37" s="33"/>
      <c r="TVZ37" s="33"/>
      <c r="TWA37" s="33"/>
      <c r="TWB37" s="33"/>
      <c r="TWC37" s="33"/>
      <c r="TWD37" s="33"/>
      <c r="TWE37" s="33"/>
      <c r="TWF37" s="33"/>
      <c r="TWG37" s="33"/>
      <c r="TWH37" s="33"/>
      <c r="TWI37" s="33"/>
      <c r="TWJ37" s="33"/>
      <c r="TWK37" s="33"/>
      <c r="TWL37" s="33"/>
      <c r="TWM37" s="33"/>
      <c r="TWN37" s="33"/>
      <c r="TWO37" s="33"/>
      <c r="TWP37" s="33"/>
      <c r="TWQ37" s="33"/>
      <c r="TWR37" s="33"/>
      <c r="TWS37" s="33"/>
      <c r="TWT37" s="33"/>
      <c r="TWU37" s="33"/>
      <c r="TWV37" s="33"/>
      <c r="TWW37" s="33"/>
      <c r="TWX37" s="33"/>
      <c r="TWY37" s="33"/>
      <c r="TWZ37" s="33"/>
      <c r="TXA37" s="33"/>
      <c r="TXB37" s="33"/>
      <c r="TXC37" s="33"/>
      <c r="TXD37" s="33"/>
      <c r="TXE37" s="33"/>
      <c r="TXF37" s="33"/>
      <c r="TXG37" s="33"/>
      <c r="TXH37" s="33"/>
      <c r="TXI37" s="33"/>
      <c r="TXJ37" s="33"/>
      <c r="TXK37" s="33"/>
      <c r="TXL37" s="33"/>
      <c r="TXM37" s="33"/>
      <c r="TXN37" s="33"/>
      <c r="TXO37" s="33"/>
      <c r="TXP37" s="33"/>
      <c r="TXQ37" s="33"/>
      <c r="TXR37" s="33"/>
      <c r="TXS37" s="33"/>
      <c r="TXT37" s="33"/>
      <c r="TXU37" s="33"/>
      <c r="TXV37" s="33"/>
      <c r="TXW37" s="33"/>
      <c r="TXX37" s="33"/>
      <c r="TXY37" s="33"/>
      <c r="TXZ37" s="33"/>
      <c r="TYA37" s="33"/>
      <c r="TYB37" s="33"/>
      <c r="TYC37" s="33"/>
      <c r="TYD37" s="33"/>
      <c r="TYE37" s="33"/>
      <c r="TYF37" s="33"/>
      <c r="TYG37" s="33"/>
      <c r="TYH37" s="33"/>
      <c r="TYI37" s="33"/>
      <c r="TYJ37" s="33"/>
      <c r="TYK37" s="33"/>
      <c r="TYL37" s="33"/>
      <c r="TYM37" s="33"/>
      <c r="TYN37" s="33"/>
      <c r="TYO37" s="33"/>
      <c r="TYP37" s="33"/>
      <c r="TYQ37" s="33"/>
      <c r="TYR37" s="33"/>
      <c r="TYS37" s="33"/>
      <c r="TYT37" s="33"/>
      <c r="TYU37" s="33"/>
      <c r="TYV37" s="33"/>
      <c r="TYW37" s="33"/>
      <c r="TYX37" s="33"/>
      <c r="TYY37" s="33"/>
      <c r="TYZ37" s="33"/>
      <c r="TZA37" s="33"/>
      <c r="TZB37" s="33"/>
      <c r="TZC37" s="33"/>
      <c r="TZD37" s="33"/>
      <c r="TZE37" s="33"/>
      <c r="TZF37" s="33"/>
      <c r="TZG37" s="33"/>
      <c r="TZH37" s="33"/>
      <c r="TZI37" s="33"/>
      <c r="TZJ37" s="33"/>
      <c r="TZK37" s="33"/>
      <c r="TZL37" s="33"/>
      <c r="TZM37" s="33"/>
      <c r="TZN37" s="33"/>
      <c r="TZO37" s="33"/>
      <c r="TZP37" s="33"/>
      <c r="TZQ37" s="33"/>
      <c r="TZR37" s="33"/>
      <c r="TZS37" s="33"/>
      <c r="TZT37" s="33"/>
      <c r="TZU37" s="33"/>
      <c r="TZV37" s="33"/>
      <c r="TZW37" s="33"/>
      <c r="TZX37" s="33"/>
      <c r="TZY37" s="33"/>
      <c r="TZZ37" s="33"/>
      <c r="UAA37" s="33"/>
      <c r="UAB37" s="33"/>
      <c r="UAC37" s="33"/>
      <c r="UAD37" s="33"/>
      <c r="UAE37" s="33"/>
      <c r="UAF37" s="33"/>
      <c r="UAG37" s="33"/>
      <c r="UAH37" s="33"/>
      <c r="UAI37" s="33"/>
      <c r="UAJ37" s="33"/>
      <c r="UAK37" s="33"/>
      <c r="UAL37" s="33"/>
      <c r="UAM37" s="33"/>
      <c r="UAN37" s="33"/>
      <c r="UAO37" s="33"/>
      <c r="UAP37" s="33"/>
      <c r="UAQ37" s="33"/>
      <c r="UAR37" s="33"/>
      <c r="UAS37" s="33"/>
      <c r="UAT37" s="33"/>
      <c r="UAU37" s="33"/>
      <c r="UAV37" s="33"/>
      <c r="UAW37" s="33"/>
      <c r="UAX37" s="33"/>
      <c r="UAY37" s="33"/>
      <c r="UAZ37" s="33"/>
      <c r="UBA37" s="33"/>
      <c r="UBB37" s="33"/>
      <c r="UBC37" s="33"/>
      <c r="UBD37" s="33"/>
      <c r="UBE37" s="33"/>
      <c r="UBF37" s="33"/>
      <c r="UBG37" s="33"/>
      <c r="UBH37" s="33"/>
      <c r="UBI37" s="33"/>
      <c r="UBJ37" s="33"/>
      <c r="UBK37" s="33"/>
      <c r="UBL37" s="33"/>
      <c r="UBM37" s="33"/>
      <c r="UBN37" s="33"/>
      <c r="UBO37" s="33"/>
      <c r="UBP37" s="33"/>
      <c r="UBQ37" s="33"/>
      <c r="UBR37" s="33"/>
      <c r="UBS37" s="33"/>
      <c r="UBT37" s="33"/>
      <c r="UBU37" s="33"/>
      <c r="UBV37" s="33"/>
      <c r="UBW37" s="33"/>
      <c r="UBX37" s="33"/>
      <c r="UBY37" s="33"/>
      <c r="UBZ37" s="33"/>
      <c r="UCA37" s="33"/>
      <c r="UCB37" s="33"/>
      <c r="UCC37" s="33"/>
      <c r="UCD37" s="33"/>
      <c r="UCE37" s="33"/>
      <c r="UCF37" s="33"/>
      <c r="UCG37" s="33"/>
      <c r="UCH37" s="33"/>
      <c r="UCI37" s="33"/>
      <c r="UCJ37" s="33"/>
      <c r="UCK37" s="33"/>
      <c r="UCL37" s="33"/>
      <c r="UCM37" s="33"/>
      <c r="UCN37" s="33"/>
      <c r="UCO37" s="33"/>
      <c r="UCP37" s="33"/>
      <c r="UCQ37" s="33"/>
      <c r="UCR37" s="33"/>
      <c r="UCS37" s="33"/>
      <c r="UCT37" s="33"/>
      <c r="UCU37" s="33"/>
      <c r="UCV37" s="33"/>
      <c r="UCW37" s="33"/>
      <c r="UCX37" s="33"/>
      <c r="UCY37" s="33"/>
      <c r="UCZ37" s="33"/>
      <c r="UDA37" s="33"/>
      <c r="UDB37" s="33"/>
      <c r="UDC37" s="33"/>
      <c r="UDD37" s="33"/>
      <c r="UDE37" s="33"/>
      <c r="UDF37" s="33"/>
      <c r="UDG37" s="33"/>
      <c r="UDH37" s="33"/>
      <c r="UDI37" s="33"/>
      <c r="UDJ37" s="33"/>
      <c r="UDK37" s="33"/>
      <c r="UDL37" s="33"/>
      <c r="UDM37" s="33"/>
      <c r="UDN37" s="33"/>
      <c r="UDO37" s="33"/>
      <c r="UDP37" s="33"/>
      <c r="UDQ37" s="33"/>
      <c r="UDR37" s="33"/>
      <c r="UDS37" s="33"/>
      <c r="UDT37" s="33"/>
      <c r="UDU37" s="33"/>
      <c r="UDV37" s="33"/>
      <c r="UDW37" s="33"/>
      <c r="UDX37" s="33"/>
      <c r="UDY37" s="33"/>
      <c r="UDZ37" s="33"/>
      <c r="UEA37" s="33"/>
      <c r="UEB37" s="33"/>
      <c r="UEC37" s="33"/>
      <c r="UED37" s="33"/>
      <c r="UEE37" s="33"/>
      <c r="UEF37" s="33"/>
      <c r="UEG37" s="33"/>
      <c r="UEH37" s="33"/>
      <c r="UEI37" s="33"/>
      <c r="UEJ37" s="33"/>
      <c r="UEK37" s="33"/>
      <c r="UEL37" s="33"/>
      <c r="UEM37" s="33"/>
      <c r="UEN37" s="33"/>
      <c r="UEO37" s="33"/>
      <c r="UEP37" s="33"/>
      <c r="UEQ37" s="33"/>
      <c r="UER37" s="33"/>
      <c r="UES37" s="33"/>
      <c r="UET37" s="33"/>
      <c r="UEU37" s="33"/>
      <c r="UEV37" s="33"/>
      <c r="UEW37" s="33"/>
      <c r="UEX37" s="33"/>
      <c r="UEY37" s="33"/>
      <c r="UEZ37" s="33"/>
      <c r="UFA37" s="33"/>
      <c r="UFB37" s="33"/>
      <c r="UFC37" s="33"/>
      <c r="UFD37" s="33"/>
      <c r="UFE37" s="33"/>
      <c r="UFF37" s="33"/>
      <c r="UFG37" s="33"/>
      <c r="UFH37" s="33"/>
      <c r="UFI37" s="33"/>
      <c r="UFJ37" s="33"/>
      <c r="UFK37" s="33"/>
      <c r="UFL37" s="33"/>
      <c r="UFM37" s="33"/>
      <c r="UFN37" s="33"/>
      <c r="UFO37" s="33"/>
      <c r="UFP37" s="33"/>
      <c r="UFQ37" s="33"/>
      <c r="UFR37" s="33"/>
      <c r="UFS37" s="33"/>
      <c r="UFT37" s="33"/>
      <c r="UFU37" s="33"/>
      <c r="UFV37" s="33"/>
      <c r="UFW37" s="33"/>
      <c r="UFX37" s="33"/>
      <c r="UFY37" s="33"/>
      <c r="UFZ37" s="33"/>
      <c r="UGA37" s="33"/>
      <c r="UGB37" s="33"/>
      <c r="UGC37" s="33"/>
      <c r="UGD37" s="33"/>
      <c r="UGE37" s="33"/>
      <c r="UGF37" s="33"/>
      <c r="UGG37" s="33"/>
      <c r="UGH37" s="33"/>
      <c r="UGI37" s="33"/>
      <c r="UGJ37" s="33"/>
      <c r="UGK37" s="33"/>
      <c r="UGL37" s="33"/>
      <c r="UGM37" s="33"/>
      <c r="UGN37" s="33"/>
      <c r="UGO37" s="33"/>
      <c r="UGP37" s="33"/>
      <c r="UGQ37" s="33"/>
      <c r="UGR37" s="33"/>
      <c r="UGS37" s="33"/>
      <c r="UGT37" s="33"/>
      <c r="UGU37" s="33"/>
      <c r="UGV37" s="33"/>
      <c r="UGW37" s="33"/>
      <c r="UGX37" s="33"/>
      <c r="UGY37" s="33"/>
      <c r="UGZ37" s="33"/>
      <c r="UHA37" s="33"/>
      <c r="UHB37" s="33"/>
      <c r="UHC37" s="33"/>
      <c r="UHD37" s="33"/>
      <c r="UHE37" s="33"/>
      <c r="UHF37" s="33"/>
      <c r="UHG37" s="33"/>
      <c r="UHH37" s="33"/>
      <c r="UHI37" s="33"/>
      <c r="UHJ37" s="33"/>
      <c r="UHK37" s="33"/>
      <c r="UHL37" s="33"/>
      <c r="UHM37" s="33"/>
      <c r="UHN37" s="33"/>
      <c r="UHO37" s="33"/>
      <c r="UHP37" s="33"/>
      <c r="UHQ37" s="33"/>
      <c r="UHR37" s="33"/>
      <c r="UHS37" s="33"/>
      <c r="UHT37" s="33"/>
      <c r="UHU37" s="33"/>
      <c r="UHV37" s="33"/>
      <c r="UHW37" s="33"/>
      <c r="UHX37" s="33"/>
      <c r="UHY37" s="33"/>
      <c r="UHZ37" s="33"/>
      <c r="UIA37" s="33"/>
      <c r="UIB37" s="33"/>
      <c r="UIC37" s="33"/>
      <c r="UID37" s="33"/>
      <c r="UIE37" s="33"/>
      <c r="UIF37" s="33"/>
      <c r="UIG37" s="33"/>
      <c r="UIH37" s="33"/>
      <c r="UII37" s="33"/>
      <c r="UIJ37" s="33"/>
      <c r="UIK37" s="33"/>
      <c r="UIL37" s="33"/>
      <c r="UIM37" s="33"/>
      <c r="UIN37" s="33"/>
      <c r="UIO37" s="33"/>
      <c r="UIP37" s="33"/>
      <c r="UIQ37" s="33"/>
      <c r="UIR37" s="33"/>
      <c r="UIS37" s="33"/>
      <c r="UIT37" s="33"/>
      <c r="UIU37" s="33"/>
      <c r="UIV37" s="33"/>
      <c r="UIW37" s="33"/>
      <c r="UIX37" s="33"/>
      <c r="UIY37" s="33"/>
      <c r="UIZ37" s="33"/>
      <c r="UJA37" s="33"/>
      <c r="UJB37" s="33"/>
      <c r="UJC37" s="33"/>
      <c r="UJD37" s="33"/>
      <c r="UJE37" s="33"/>
      <c r="UJF37" s="33"/>
      <c r="UJG37" s="33"/>
      <c r="UJH37" s="33"/>
      <c r="UJI37" s="33"/>
      <c r="UJJ37" s="33"/>
      <c r="UJK37" s="33"/>
      <c r="UJL37" s="33"/>
      <c r="UJM37" s="33"/>
      <c r="UJN37" s="33"/>
      <c r="UJO37" s="33"/>
      <c r="UJP37" s="33"/>
      <c r="UJQ37" s="33"/>
      <c r="UJR37" s="33"/>
      <c r="UJS37" s="33"/>
      <c r="UJT37" s="33"/>
      <c r="UJU37" s="33"/>
      <c r="UJV37" s="33"/>
      <c r="UJW37" s="33"/>
      <c r="UJX37" s="33"/>
      <c r="UJY37" s="33"/>
      <c r="UJZ37" s="33"/>
      <c r="UKA37" s="33"/>
      <c r="UKB37" s="33"/>
      <c r="UKC37" s="33"/>
      <c r="UKD37" s="33"/>
      <c r="UKE37" s="33"/>
      <c r="UKF37" s="33"/>
      <c r="UKG37" s="33"/>
      <c r="UKH37" s="33"/>
      <c r="UKI37" s="33"/>
      <c r="UKJ37" s="33"/>
      <c r="UKK37" s="33"/>
      <c r="UKL37" s="33"/>
      <c r="UKM37" s="33"/>
      <c r="UKN37" s="33"/>
      <c r="UKO37" s="33"/>
      <c r="UKP37" s="33"/>
      <c r="UKQ37" s="33"/>
      <c r="UKR37" s="33"/>
      <c r="UKS37" s="33"/>
      <c r="UKT37" s="33"/>
      <c r="UKU37" s="33"/>
      <c r="UKV37" s="33"/>
      <c r="UKW37" s="33"/>
      <c r="UKX37" s="33"/>
      <c r="UKY37" s="33"/>
      <c r="UKZ37" s="33"/>
      <c r="ULA37" s="33"/>
      <c r="ULB37" s="33"/>
      <c r="ULC37" s="33"/>
      <c r="ULD37" s="33"/>
      <c r="ULE37" s="33"/>
      <c r="ULF37" s="33"/>
      <c r="ULG37" s="33"/>
      <c r="ULH37" s="33"/>
      <c r="ULI37" s="33"/>
      <c r="ULJ37" s="33"/>
      <c r="ULK37" s="33"/>
      <c r="ULL37" s="33"/>
      <c r="ULM37" s="33"/>
      <c r="ULN37" s="33"/>
      <c r="ULO37" s="33"/>
      <c r="ULP37" s="33"/>
      <c r="ULQ37" s="33"/>
      <c r="ULR37" s="33"/>
      <c r="ULS37" s="33"/>
      <c r="ULT37" s="33"/>
      <c r="ULU37" s="33"/>
      <c r="ULV37" s="33"/>
      <c r="ULW37" s="33"/>
      <c r="ULX37" s="33"/>
      <c r="ULY37" s="33"/>
      <c r="ULZ37" s="33"/>
      <c r="UMA37" s="33"/>
      <c r="UMB37" s="33"/>
      <c r="UMC37" s="33"/>
      <c r="UMD37" s="33"/>
      <c r="UME37" s="33"/>
      <c r="UMF37" s="33"/>
      <c r="UMG37" s="33"/>
      <c r="UMH37" s="33"/>
      <c r="UMI37" s="33"/>
      <c r="UMJ37" s="33"/>
      <c r="UMK37" s="33"/>
      <c r="UML37" s="33"/>
      <c r="UMM37" s="33"/>
      <c r="UMN37" s="33"/>
      <c r="UMO37" s="33"/>
      <c r="UMP37" s="33"/>
      <c r="UMQ37" s="33"/>
      <c r="UMR37" s="33"/>
      <c r="UMS37" s="33"/>
      <c r="UMT37" s="33"/>
      <c r="UMU37" s="33"/>
      <c r="UMV37" s="33"/>
      <c r="UMW37" s="33"/>
      <c r="UMX37" s="33"/>
      <c r="UMY37" s="33"/>
      <c r="UMZ37" s="33"/>
      <c r="UNA37" s="33"/>
      <c r="UNB37" s="33"/>
      <c r="UNC37" s="33"/>
      <c r="UND37" s="33"/>
      <c r="UNE37" s="33"/>
      <c r="UNF37" s="33"/>
      <c r="UNG37" s="33"/>
      <c r="UNH37" s="33"/>
      <c r="UNI37" s="33"/>
      <c r="UNJ37" s="33"/>
      <c r="UNK37" s="33"/>
      <c r="UNL37" s="33"/>
      <c r="UNM37" s="33"/>
      <c r="UNN37" s="33"/>
      <c r="UNO37" s="33"/>
      <c r="UNP37" s="33"/>
      <c r="UNQ37" s="33"/>
      <c r="UNR37" s="33"/>
      <c r="UNS37" s="33"/>
      <c r="UNT37" s="33"/>
      <c r="UNU37" s="33"/>
      <c r="UNV37" s="33"/>
      <c r="UNW37" s="33"/>
      <c r="UNX37" s="33"/>
      <c r="UNY37" s="33"/>
      <c r="UNZ37" s="33"/>
      <c r="UOA37" s="33"/>
      <c r="UOB37" s="33"/>
      <c r="UOC37" s="33"/>
      <c r="UOD37" s="33"/>
      <c r="UOE37" s="33"/>
      <c r="UOF37" s="33"/>
      <c r="UOG37" s="33"/>
      <c r="UOH37" s="33"/>
      <c r="UOI37" s="33"/>
      <c r="UOJ37" s="33"/>
      <c r="UOK37" s="33"/>
      <c r="UOL37" s="33"/>
      <c r="UOM37" s="33"/>
      <c r="UON37" s="33"/>
      <c r="UOO37" s="33"/>
      <c r="UOP37" s="33"/>
      <c r="UOQ37" s="33"/>
      <c r="UOR37" s="33"/>
      <c r="UOS37" s="33"/>
      <c r="UOT37" s="33"/>
      <c r="UOU37" s="33"/>
      <c r="UOV37" s="33"/>
      <c r="UOW37" s="33"/>
      <c r="UOX37" s="33"/>
      <c r="UOY37" s="33"/>
      <c r="UOZ37" s="33"/>
      <c r="UPA37" s="33"/>
      <c r="UPB37" s="33"/>
      <c r="UPC37" s="33"/>
      <c r="UPD37" s="33"/>
      <c r="UPE37" s="33"/>
      <c r="UPF37" s="33"/>
      <c r="UPG37" s="33"/>
      <c r="UPH37" s="33"/>
      <c r="UPI37" s="33"/>
      <c r="UPJ37" s="33"/>
      <c r="UPK37" s="33"/>
      <c r="UPL37" s="33"/>
      <c r="UPM37" s="33"/>
      <c r="UPN37" s="33"/>
      <c r="UPO37" s="33"/>
      <c r="UPP37" s="33"/>
      <c r="UPQ37" s="33"/>
      <c r="UPR37" s="33"/>
      <c r="UPS37" s="33"/>
      <c r="UPT37" s="33"/>
      <c r="UPU37" s="33"/>
      <c r="UPV37" s="33"/>
      <c r="UPW37" s="33"/>
      <c r="UPX37" s="33"/>
      <c r="UPY37" s="33"/>
      <c r="UPZ37" s="33"/>
      <c r="UQA37" s="33"/>
      <c r="UQB37" s="33"/>
      <c r="UQC37" s="33"/>
      <c r="UQD37" s="33"/>
      <c r="UQE37" s="33"/>
      <c r="UQF37" s="33"/>
      <c r="UQG37" s="33"/>
      <c r="UQH37" s="33"/>
      <c r="UQI37" s="33"/>
      <c r="UQJ37" s="33"/>
      <c r="UQK37" s="33"/>
      <c r="UQL37" s="33"/>
      <c r="UQM37" s="33"/>
      <c r="UQN37" s="33"/>
      <c r="UQO37" s="33"/>
      <c r="UQP37" s="33"/>
      <c r="UQQ37" s="33"/>
      <c r="UQR37" s="33"/>
      <c r="UQS37" s="33"/>
      <c r="UQT37" s="33"/>
      <c r="UQU37" s="33"/>
      <c r="UQV37" s="33"/>
      <c r="UQW37" s="33"/>
      <c r="UQX37" s="33"/>
      <c r="UQY37" s="33"/>
      <c r="UQZ37" s="33"/>
      <c r="URA37" s="33"/>
      <c r="URB37" s="33"/>
      <c r="URC37" s="33"/>
      <c r="URD37" s="33"/>
      <c r="URE37" s="33"/>
      <c r="URF37" s="33"/>
      <c r="URG37" s="33"/>
      <c r="URH37" s="33"/>
      <c r="URI37" s="33"/>
      <c r="URJ37" s="33"/>
      <c r="URK37" s="33"/>
      <c r="URL37" s="33"/>
      <c r="URM37" s="33"/>
      <c r="URN37" s="33"/>
      <c r="URO37" s="33"/>
      <c r="URP37" s="33"/>
      <c r="URQ37" s="33"/>
      <c r="URR37" s="33"/>
      <c r="URS37" s="33"/>
      <c r="URT37" s="33"/>
      <c r="URU37" s="33"/>
      <c r="URV37" s="33"/>
      <c r="URW37" s="33"/>
      <c r="URX37" s="33"/>
      <c r="URY37" s="33"/>
      <c r="URZ37" s="33"/>
      <c r="USA37" s="33"/>
      <c r="USB37" s="33"/>
      <c r="USC37" s="33"/>
      <c r="USD37" s="33"/>
      <c r="USE37" s="33"/>
      <c r="USF37" s="33"/>
      <c r="USG37" s="33"/>
      <c r="USH37" s="33"/>
      <c r="USI37" s="33"/>
      <c r="USJ37" s="33"/>
      <c r="USK37" s="33"/>
      <c r="USL37" s="33"/>
      <c r="USM37" s="33"/>
      <c r="USN37" s="33"/>
      <c r="USO37" s="33"/>
      <c r="USP37" s="33"/>
      <c r="USQ37" s="33"/>
      <c r="USR37" s="33"/>
      <c r="USS37" s="33"/>
      <c r="UST37" s="33"/>
      <c r="USU37" s="33"/>
      <c r="USV37" s="33"/>
      <c r="USW37" s="33"/>
      <c r="USX37" s="33"/>
      <c r="USY37" s="33"/>
      <c r="USZ37" s="33"/>
      <c r="UTA37" s="33"/>
      <c r="UTB37" s="33"/>
      <c r="UTC37" s="33"/>
      <c r="UTD37" s="33"/>
      <c r="UTE37" s="33"/>
      <c r="UTF37" s="33"/>
      <c r="UTG37" s="33"/>
      <c r="UTH37" s="33"/>
      <c r="UTI37" s="33"/>
      <c r="UTJ37" s="33"/>
      <c r="UTK37" s="33"/>
      <c r="UTL37" s="33"/>
      <c r="UTM37" s="33"/>
      <c r="UTN37" s="33"/>
      <c r="UTO37" s="33"/>
      <c r="UTP37" s="33"/>
      <c r="UTQ37" s="33"/>
      <c r="UTR37" s="33"/>
      <c r="UTS37" s="33"/>
      <c r="UTT37" s="33"/>
      <c r="UTU37" s="33"/>
      <c r="UTV37" s="33"/>
      <c r="UTW37" s="33"/>
      <c r="UTX37" s="33"/>
      <c r="UTY37" s="33"/>
      <c r="UTZ37" s="33"/>
      <c r="UUA37" s="33"/>
      <c r="UUB37" s="33"/>
      <c r="UUC37" s="33"/>
      <c r="UUD37" s="33"/>
      <c r="UUE37" s="33"/>
      <c r="UUF37" s="33"/>
      <c r="UUG37" s="33"/>
      <c r="UUH37" s="33"/>
      <c r="UUI37" s="33"/>
      <c r="UUJ37" s="33"/>
      <c r="UUK37" s="33"/>
      <c r="UUL37" s="33"/>
      <c r="UUM37" s="33"/>
      <c r="UUN37" s="33"/>
      <c r="UUO37" s="33"/>
      <c r="UUP37" s="33"/>
      <c r="UUQ37" s="33"/>
      <c r="UUR37" s="33"/>
      <c r="UUS37" s="33"/>
      <c r="UUT37" s="33"/>
      <c r="UUU37" s="33"/>
      <c r="UUV37" s="33"/>
      <c r="UUW37" s="33"/>
      <c r="UUX37" s="33"/>
      <c r="UUY37" s="33"/>
      <c r="UUZ37" s="33"/>
      <c r="UVA37" s="33"/>
      <c r="UVB37" s="33"/>
      <c r="UVC37" s="33"/>
      <c r="UVD37" s="33"/>
      <c r="UVE37" s="33"/>
      <c r="UVF37" s="33"/>
      <c r="UVG37" s="33"/>
      <c r="UVH37" s="33"/>
      <c r="UVI37" s="33"/>
      <c r="UVJ37" s="33"/>
      <c r="UVK37" s="33"/>
      <c r="UVL37" s="33"/>
      <c r="UVM37" s="33"/>
      <c r="UVN37" s="33"/>
      <c r="UVO37" s="33"/>
      <c r="UVP37" s="33"/>
      <c r="UVQ37" s="33"/>
      <c r="UVR37" s="33"/>
      <c r="UVS37" s="33"/>
      <c r="UVT37" s="33"/>
      <c r="UVU37" s="33"/>
      <c r="UVV37" s="33"/>
      <c r="UVW37" s="33"/>
      <c r="UVX37" s="33"/>
      <c r="UVY37" s="33"/>
      <c r="UVZ37" s="33"/>
      <c r="UWA37" s="33"/>
      <c r="UWB37" s="33"/>
      <c r="UWC37" s="33"/>
      <c r="UWD37" s="33"/>
      <c r="UWE37" s="33"/>
      <c r="UWF37" s="33"/>
      <c r="UWG37" s="33"/>
      <c r="UWH37" s="33"/>
      <c r="UWI37" s="33"/>
      <c r="UWJ37" s="33"/>
      <c r="UWK37" s="33"/>
      <c r="UWL37" s="33"/>
      <c r="UWM37" s="33"/>
      <c r="UWN37" s="33"/>
      <c r="UWO37" s="33"/>
      <c r="UWP37" s="33"/>
      <c r="UWQ37" s="33"/>
      <c r="UWR37" s="33"/>
      <c r="UWS37" s="33"/>
      <c r="UWT37" s="33"/>
      <c r="UWU37" s="33"/>
      <c r="UWV37" s="33"/>
      <c r="UWW37" s="33"/>
      <c r="UWX37" s="33"/>
      <c r="UWY37" s="33"/>
      <c r="UWZ37" s="33"/>
      <c r="UXA37" s="33"/>
      <c r="UXB37" s="33"/>
      <c r="UXC37" s="33"/>
      <c r="UXD37" s="33"/>
      <c r="UXE37" s="33"/>
      <c r="UXF37" s="33"/>
      <c r="UXG37" s="33"/>
      <c r="UXH37" s="33"/>
      <c r="UXI37" s="33"/>
      <c r="UXJ37" s="33"/>
      <c r="UXK37" s="33"/>
      <c r="UXL37" s="33"/>
      <c r="UXM37" s="33"/>
      <c r="UXN37" s="33"/>
      <c r="UXO37" s="33"/>
      <c r="UXP37" s="33"/>
      <c r="UXQ37" s="33"/>
      <c r="UXR37" s="33"/>
      <c r="UXS37" s="33"/>
      <c r="UXT37" s="33"/>
      <c r="UXU37" s="33"/>
      <c r="UXV37" s="33"/>
      <c r="UXW37" s="33"/>
      <c r="UXX37" s="33"/>
      <c r="UXY37" s="33"/>
      <c r="UXZ37" s="33"/>
      <c r="UYA37" s="33"/>
      <c r="UYB37" s="33"/>
      <c r="UYC37" s="33"/>
      <c r="UYD37" s="33"/>
      <c r="UYE37" s="33"/>
      <c r="UYF37" s="33"/>
      <c r="UYG37" s="33"/>
      <c r="UYH37" s="33"/>
      <c r="UYI37" s="33"/>
      <c r="UYJ37" s="33"/>
      <c r="UYK37" s="33"/>
      <c r="UYL37" s="33"/>
      <c r="UYM37" s="33"/>
      <c r="UYN37" s="33"/>
      <c r="UYO37" s="33"/>
      <c r="UYP37" s="33"/>
      <c r="UYQ37" s="33"/>
      <c r="UYR37" s="33"/>
      <c r="UYS37" s="33"/>
      <c r="UYT37" s="33"/>
      <c r="UYU37" s="33"/>
      <c r="UYV37" s="33"/>
      <c r="UYW37" s="33"/>
      <c r="UYX37" s="33"/>
      <c r="UYY37" s="33"/>
      <c r="UYZ37" s="33"/>
      <c r="UZA37" s="33"/>
      <c r="UZB37" s="33"/>
      <c r="UZC37" s="33"/>
      <c r="UZD37" s="33"/>
      <c r="UZE37" s="33"/>
      <c r="UZF37" s="33"/>
      <c r="UZG37" s="33"/>
      <c r="UZH37" s="33"/>
      <c r="UZI37" s="33"/>
      <c r="UZJ37" s="33"/>
      <c r="UZK37" s="33"/>
      <c r="UZL37" s="33"/>
      <c r="UZM37" s="33"/>
      <c r="UZN37" s="33"/>
      <c r="UZO37" s="33"/>
      <c r="UZP37" s="33"/>
      <c r="UZQ37" s="33"/>
      <c r="UZR37" s="33"/>
      <c r="UZS37" s="33"/>
      <c r="UZT37" s="33"/>
      <c r="UZU37" s="33"/>
      <c r="UZV37" s="33"/>
      <c r="UZW37" s="33"/>
      <c r="UZX37" s="33"/>
      <c r="UZY37" s="33"/>
      <c r="UZZ37" s="33"/>
      <c r="VAA37" s="33"/>
      <c r="VAB37" s="33"/>
      <c r="VAC37" s="33"/>
      <c r="VAD37" s="33"/>
      <c r="VAE37" s="33"/>
      <c r="VAF37" s="33"/>
      <c r="VAG37" s="33"/>
      <c r="VAH37" s="33"/>
      <c r="VAI37" s="33"/>
      <c r="VAJ37" s="33"/>
      <c r="VAK37" s="33"/>
      <c r="VAL37" s="33"/>
      <c r="VAM37" s="33"/>
      <c r="VAN37" s="33"/>
      <c r="VAO37" s="33"/>
      <c r="VAP37" s="33"/>
      <c r="VAQ37" s="33"/>
      <c r="VAR37" s="33"/>
      <c r="VAS37" s="33"/>
      <c r="VAT37" s="33"/>
      <c r="VAU37" s="33"/>
      <c r="VAV37" s="33"/>
      <c r="VAW37" s="33"/>
      <c r="VAX37" s="33"/>
      <c r="VAY37" s="33"/>
      <c r="VAZ37" s="33"/>
      <c r="VBA37" s="33"/>
      <c r="VBB37" s="33"/>
      <c r="VBC37" s="33"/>
      <c r="VBD37" s="33"/>
      <c r="VBE37" s="33"/>
      <c r="VBF37" s="33"/>
      <c r="VBG37" s="33"/>
      <c r="VBH37" s="33"/>
      <c r="VBI37" s="33"/>
      <c r="VBJ37" s="33"/>
      <c r="VBK37" s="33"/>
      <c r="VBL37" s="33"/>
      <c r="VBM37" s="33"/>
      <c r="VBN37" s="33"/>
      <c r="VBO37" s="33"/>
      <c r="VBP37" s="33"/>
      <c r="VBQ37" s="33"/>
      <c r="VBR37" s="33"/>
      <c r="VBS37" s="33"/>
      <c r="VBT37" s="33"/>
      <c r="VBU37" s="33"/>
      <c r="VBV37" s="33"/>
      <c r="VBW37" s="33"/>
      <c r="VBX37" s="33"/>
      <c r="VBY37" s="33"/>
      <c r="VBZ37" s="33"/>
      <c r="VCA37" s="33"/>
      <c r="VCB37" s="33"/>
      <c r="VCC37" s="33"/>
      <c r="VCD37" s="33"/>
      <c r="VCE37" s="33"/>
      <c r="VCF37" s="33"/>
      <c r="VCG37" s="33"/>
      <c r="VCH37" s="33"/>
      <c r="VCI37" s="33"/>
      <c r="VCJ37" s="33"/>
      <c r="VCK37" s="33"/>
      <c r="VCL37" s="33"/>
      <c r="VCM37" s="33"/>
      <c r="VCN37" s="33"/>
      <c r="VCO37" s="33"/>
      <c r="VCP37" s="33"/>
      <c r="VCQ37" s="33"/>
      <c r="VCR37" s="33"/>
      <c r="VCS37" s="33"/>
      <c r="VCT37" s="33"/>
      <c r="VCU37" s="33"/>
      <c r="VCV37" s="33"/>
      <c r="VCW37" s="33"/>
      <c r="VCX37" s="33"/>
      <c r="VCY37" s="33"/>
      <c r="VCZ37" s="33"/>
      <c r="VDA37" s="33"/>
      <c r="VDB37" s="33"/>
      <c r="VDC37" s="33"/>
      <c r="VDD37" s="33"/>
      <c r="VDE37" s="33"/>
      <c r="VDF37" s="33"/>
      <c r="VDG37" s="33"/>
      <c r="VDH37" s="33"/>
      <c r="VDI37" s="33"/>
      <c r="VDJ37" s="33"/>
      <c r="VDK37" s="33"/>
      <c r="VDL37" s="33"/>
      <c r="VDM37" s="33"/>
      <c r="VDN37" s="33"/>
      <c r="VDO37" s="33"/>
      <c r="VDP37" s="33"/>
      <c r="VDQ37" s="33"/>
      <c r="VDR37" s="33"/>
      <c r="VDS37" s="33"/>
      <c r="VDT37" s="33"/>
      <c r="VDU37" s="33"/>
      <c r="VDV37" s="33"/>
      <c r="VDW37" s="33"/>
      <c r="VDX37" s="33"/>
      <c r="VDY37" s="33"/>
      <c r="VDZ37" s="33"/>
      <c r="VEA37" s="33"/>
      <c r="VEB37" s="33"/>
      <c r="VEC37" s="33"/>
      <c r="VED37" s="33"/>
      <c r="VEE37" s="33"/>
      <c r="VEF37" s="33"/>
      <c r="VEG37" s="33"/>
      <c r="VEH37" s="33"/>
      <c r="VEI37" s="33"/>
      <c r="VEJ37" s="33"/>
      <c r="VEK37" s="33"/>
      <c r="VEL37" s="33"/>
      <c r="VEM37" s="33"/>
      <c r="VEN37" s="33"/>
      <c r="VEO37" s="33"/>
      <c r="VEP37" s="33"/>
      <c r="VEQ37" s="33"/>
      <c r="VER37" s="33"/>
      <c r="VES37" s="33"/>
      <c r="VET37" s="33"/>
      <c r="VEU37" s="33"/>
      <c r="VEV37" s="33"/>
      <c r="VEW37" s="33"/>
      <c r="VEX37" s="33"/>
      <c r="VEY37" s="33"/>
      <c r="VEZ37" s="33"/>
      <c r="VFA37" s="33"/>
      <c r="VFB37" s="33"/>
      <c r="VFC37" s="33"/>
      <c r="VFD37" s="33"/>
      <c r="VFE37" s="33"/>
      <c r="VFF37" s="33"/>
      <c r="VFG37" s="33"/>
      <c r="VFH37" s="33"/>
      <c r="VFI37" s="33"/>
      <c r="VFJ37" s="33"/>
      <c r="VFK37" s="33"/>
      <c r="VFL37" s="33"/>
      <c r="VFM37" s="33"/>
      <c r="VFN37" s="33"/>
      <c r="VFO37" s="33"/>
      <c r="VFP37" s="33"/>
      <c r="VFQ37" s="33"/>
      <c r="VFR37" s="33"/>
      <c r="VFS37" s="33"/>
      <c r="VFT37" s="33"/>
      <c r="VFU37" s="33"/>
      <c r="VFV37" s="33"/>
      <c r="VFW37" s="33"/>
      <c r="VFX37" s="33"/>
      <c r="VFY37" s="33"/>
      <c r="VFZ37" s="33"/>
      <c r="VGA37" s="33"/>
      <c r="VGB37" s="33"/>
      <c r="VGC37" s="33"/>
      <c r="VGD37" s="33"/>
      <c r="VGE37" s="33"/>
      <c r="VGF37" s="33"/>
      <c r="VGG37" s="33"/>
      <c r="VGH37" s="33"/>
      <c r="VGI37" s="33"/>
      <c r="VGJ37" s="33"/>
      <c r="VGK37" s="33"/>
      <c r="VGL37" s="33"/>
      <c r="VGM37" s="33"/>
      <c r="VGN37" s="33"/>
      <c r="VGO37" s="33"/>
      <c r="VGP37" s="33"/>
      <c r="VGQ37" s="33"/>
      <c r="VGR37" s="33"/>
      <c r="VGS37" s="33"/>
      <c r="VGT37" s="33"/>
      <c r="VGU37" s="33"/>
      <c r="VGV37" s="33"/>
      <c r="VGW37" s="33"/>
      <c r="VGX37" s="33"/>
      <c r="VGY37" s="33"/>
      <c r="VGZ37" s="33"/>
      <c r="VHA37" s="33"/>
      <c r="VHB37" s="33"/>
      <c r="VHC37" s="33"/>
      <c r="VHD37" s="33"/>
      <c r="VHE37" s="33"/>
      <c r="VHF37" s="33"/>
      <c r="VHG37" s="33"/>
      <c r="VHH37" s="33"/>
      <c r="VHI37" s="33"/>
      <c r="VHJ37" s="33"/>
      <c r="VHK37" s="33"/>
      <c r="VHL37" s="33"/>
      <c r="VHM37" s="33"/>
      <c r="VHN37" s="33"/>
      <c r="VHO37" s="33"/>
      <c r="VHP37" s="33"/>
      <c r="VHQ37" s="33"/>
      <c r="VHR37" s="33"/>
      <c r="VHS37" s="33"/>
      <c r="VHT37" s="33"/>
      <c r="VHU37" s="33"/>
      <c r="VHV37" s="33"/>
      <c r="VHW37" s="33"/>
      <c r="VHX37" s="33"/>
      <c r="VHY37" s="33"/>
      <c r="VHZ37" s="33"/>
      <c r="VIA37" s="33"/>
      <c r="VIB37" s="33"/>
      <c r="VIC37" s="33"/>
      <c r="VID37" s="33"/>
      <c r="VIE37" s="33"/>
      <c r="VIF37" s="33"/>
      <c r="VIG37" s="33"/>
      <c r="VIH37" s="33"/>
      <c r="VII37" s="33"/>
      <c r="VIJ37" s="33"/>
      <c r="VIK37" s="33"/>
      <c r="VIL37" s="33"/>
      <c r="VIM37" s="33"/>
      <c r="VIN37" s="33"/>
      <c r="VIO37" s="33"/>
      <c r="VIP37" s="33"/>
      <c r="VIQ37" s="33"/>
      <c r="VIR37" s="33"/>
      <c r="VIS37" s="33"/>
      <c r="VIT37" s="33"/>
      <c r="VIU37" s="33"/>
      <c r="VIV37" s="33"/>
      <c r="VIW37" s="33"/>
      <c r="VIX37" s="33"/>
      <c r="VIY37" s="33"/>
      <c r="VIZ37" s="33"/>
      <c r="VJA37" s="33"/>
      <c r="VJB37" s="33"/>
      <c r="VJC37" s="33"/>
      <c r="VJD37" s="33"/>
      <c r="VJE37" s="33"/>
      <c r="VJF37" s="33"/>
      <c r="VJG37" s="33"/>
      <c r="VJH37" s="33"/>
      <c r="VJI37" s="33"/>
      <c r="VJJ37" s="33"/>
      <c r="VJK37" s="33"/>
      <c r="VJL37" s="33"/>
      <c r="VJM37" s="33"/>
      <c r="VJN37" s="33"/>
      <c r="VJO37" s="33"/>
      <c r="VJP37" s="33"/>
      <c r="VJQ37" s="33"/>
      <c r="VJR37" s="33"/>
      <c r="VJS37" s="33"/>
      <c r="VJT37" s="33"/>
      <c r="VJU37" s="33"/>
      <c r="VJV37" s="33"/>
      <c r="VJW37" s="33"/>
      <c r="VJX37" s="33"/>
      <c r="VJY37" s="33"/>
      <c r="VJZ37" s="33"/>
      <c r="VKA37" s="33"/>
      <c r="VKB37" s="33"/>
      <c r="VKC37" s="33"/>
      <c r="VKD37" s="33"/>
      <c r="VKE37" s="33"/>
      <c r="VKF37" s="33"/>
      <c r="VKG37" s="33"/>
      <c r="VKH37" s="33"/>
      <c r="VKI37" s="33"/>
      <c r="VKJ37" s="33"/>
      <c r="VKK37" s="33"/>
      <c r="VKL37" s="33"/>
      <c r="VKM37" s="33"/>
      <c r="VKN37" s="33"/>
      <c r="VKO37" s="33"/>
      <c r="VKP37" s="33"/>
      <c r="VKQ37" s="33"/>
      <c r="VKR37" s="33"/>
      <c r="VKS37" s="33"/>
      <c r="VKT37" s="33"/>
      <c r="VKU37" s="33"/>
      <c r="VKV37" s="33"/>
      <c r="VKW37" s="33"/>
      <c r="VKX37" s="33"/>
      <c r="VKY37" s="33"/>
      <c r="VKZ37" s="33"/>
      <c r="VLA37" s="33"/>
      <c r="VLB37" s="33"/>
      <c r="VLC37" s="33"/>
      <c r="VLD37" s="33"/>
      <c r="VLE37" s="33"/>
      <c r="VLF37" s="33"/>
      <c r="VLG37" s="33"/>
      <c r="VLH37" s="33"/>
      <c r="VLI37" s="33"/>
      <c r="VLJ37" s="33"/>
      <c r="VLK37" s="33"/>
      <c r="VLL37" s="33"/>
      <c r="VLM37" s="33"/>
      <c r="VLN37" s="33"/>
      <c r="VLO37" s="33"/>
      <c r="VLP37" s="33"/>
      <c r="VLQ37" s="33"/>
      <c r="VLR37" s="33"/>
      <c r="VLS37" s="33"/>
      <c r="VLT37" s="33"/>
      <c r="VLU37" s="33"/>
      <c r="VLV37" s="33"/>
      <c r="VLW37" s="33"/>
      <c r="VLX37" s="33"/>
      <c r="VLY37" s="33"/>
      <c r="VLZ37" s="33"/>
      <c r="VMA37" s="33"/>
      <c r="VMB37" s="33"/>
      <c r="VMC37" s="33"/>
      <c r="VMD37" s="33"/>
      <c r="VME37" s="33"/>
      <c r="VMF37" s="33"/>
      <c r="VMG37" s="33"/>
      <c r="VMH37" s="33"/>
      <c r="VMI37" s="33"/>
      <c r="VMJ37" s="33"/>
      <c r="VMK37" s="33"/>
      <c r="VML37" s="33"/>
      <c r="VMM37" s="33"/>
      <c r="VMN37" s="33"/>
      <c r="VMO37" s="33"/>
      <c r="VMP37" s="33"/>
      <c r="VMQ37" s="33"/>
      <c r="VMR37" s="33"/>
      <c r="VMS37" s="33"/>
      <c r="VMT37" s="33"/>
      <c r="VMU37" s="33"/>
      <c r="VMV37" s="33"/>
      <c r="VMW37" s="33"/>
      <c r="VMX37" s="33"/>
      <c r="VMY37" s="33"/>
      <c r="VMZ37" s="33"/>
      <c r="VNA37" s="33"/>
      <c r="VNB37" s="33"/>
      <c r="VNC37" s="33"/>
      <c r="VND37" s="33"/>
      <c r="VNE37" s="33"/>
      <c r="VNF37" s="33"/>
      <c r="VNG37" s="33"/>
      <c r="VNH37" s="33"/>
      <c r="VNI37" s="33"/>
      <c r="VNJ37" s="33"/>
      <c r="VNK37" s="33"/>
      <c r="VNL37" s="33"/>
      <c r="VNM37" s="33"/>
      <c r="VNN37" s="33"/>
      <c r="VNO37" s="33"/>
      <c r="VNP37" s="33"/>
      <c r="VNQ37" s="33"/>
      <c r="VNR37" s="33"/>
      <c r="VNS37" s="33"/>
      <c r="VNT37" s="33"/>
      <c r="VNU37" s="33"/>
      <c r="VNV37" s="33"/>
      <c r="VNW37" s="33"/>
      <c r="VNX37" s="33"/>
      <c r="VNY37" s="33"/>
      <c r="VNZ37" s="33"/>
      <c r="VOA37" s="33"/>
      <c r="VOB37" s="33"/>
      <c r="VOC37" s="33"/>
      <c r="VOD37" s="33"/>
      <c r="VOE37" s="33"/>
      <c r="VOF37" s="33"/>
      <c r="VOG37" s="33"/>
      <c r="VOH37" s="33"/>
      <c r="VOI37" s="33"/>
      <c r="VOJ37" s="33"/>
      <c r="VOK37" s="33"/>
      <c r="VOL37" s="33"/>
      <c r="VOM37" s="33"/>
      <c r="VON37" s="33"/>
      <c r="VOO37" s="33"/>
      <c r="VOP37" s="33"/>
      <c r="VOQ37" s="33"/>
      <c r="VOR37" s="33"/>
      <c r="VOS37" s="33"/>
      <c r="VOT37" s="33"/>
      <c r="VOU37" s="33"/>
      <c r="VOV37" s="33"/>
      <c r="VOW37" s="33"/>
      <c r="VOX37" s="33"/>
      <c r="VOY37" s="33"/>
      <c r="VOZ37" s="33"/>
      <c r="VPA37" s="33"/>
      <c r="VPB37" s="33"/>
      <c r="VPC37" s="33"/>
      <c r="VPD37" s="33"/>
      <c r="VPE37" s="33"/>
      <c r="VPF37" s="33"/>
      <c r="VPG37" s="33"/>
      <c r="VPH37" s="33"/>
      <c r="VPI37" s="33"/>
      <c r="VPJ37" s="33"/>
      <c r="VPK37" s="33"/>
      <c r="VPL37" s="33"/>
      <c r="VPM37" s="33"/>
      <c r="VPN37" s="33"/>
      <c r="VPO37" s="33"/>
      <c r="VPP37" s="33"/>
      <c r="VPQ37" s="33"/>
      <c r="VPR37" s="33"/>
      <c r="VPS37" s="33"/>
      <c r="VPT37" s="33"/>
      <c r="VPU37" s="33"/>
      <c r="VPV37" s="33"/>
      <c r="VPW37" s="33"/>
      <c r="VPX37" s="33"/>
      <c r="VPY37" s="33"/>
      <c r="VPZ37" s="33"/>
      <c r="VQA37" s="33"/>
      <c r="VQB37" s="33"/>
      <c r="VQC37" s="33"/>
      <c r="VQD37" s="33"/>
      <c r="VQE37" s="33"/>
      <c r="VQF37" s="33"/>
      <c r="VQG37" s="33"/>
      <c r="VQH37" s="33"/>
      <c r="VQI37" s="33"/>
      <c r="VQJ37" s="33"/>
      <c r="VQK37" s="33"/>
      <c r="VQL37" s="33"/>
      <c r="VQM37" s="33"/>
      <c r="VQN37" s="33"/>
      <c r="VQO37" s="33"/>
      <c r="VQP37" s="33"/>
      <c r="VQQ37" s="33"/>
      <c r="VQR37" s="33"/>
      <c r="VQS37" s="33"/>
      <c r="VQT37" s="33"/>
      <c r="VQU37" s="33"/>
      <c r="VQV37" s="33"/>
      <c r="VQW37" s="33"/>
      <c r="VQX37" s="33"/>
      <c r="VQY37" s="33"/>
      <c r="VQZ37" s="33"/>
      <c r="VRA37" s="33"/>
      <c r="VRB37" s="33"/>
      <c r="VRC37" s="33"/>
      <c r="VRD37" s="33"/>
      <c r="VRE37" s="33"/>
      <c r="VRF37" s="33"/>
      <c r="VRG37" s="33"/>
      <c r="VRH37" s="33"/>
      <c r="VRI37" s="33"/>
      <c r="VRJ37" s="33"/>
      <c r="VRK37" s="33"/>
      <c r="VRL37" s="33"/>
      <c r="VRM37" s="33"/>
      <c r="VRN37" s="33"/>
      <c r="VRO37" s="33"/>
      <c r="VRP37" s="33"/>
      <c r="VRQ37" s="33"/>
      <c r="VRR37" s="33"/>
      <c r="VRS37" s="33"/>
      <c r="VRT37" s="33"/>
      <c r="VRU37" s="33"/>
      <c r="VRV37" s="33"/>
      <c r="VRW37" s="33"/>
      <c r="VRX37" s="33"/>
      <c r="VRY37" s="33"/>
      <c r="VRZ37" s="33"/>
      <c r="VSA37" s="33"/>
      <c r="VSB37" s="33"/>
      <c r="VSC37" s="33"/>
      <c r="VSD37" s="33"/>
      <c r="VSE37" s="33"/>
      <c r="VSF37" s="33"/>
      <c r="VSG37" s="33"/>
      <c r="VSH37" s="33"/>
      <c r="VSI37" s="33"/>
      <c r="VSJ37" s="33"/>
      <c r="VSK37" s="33"/>
      <c r="VSL37" s="33"/>
      <c r="VSM37" s="33"/>
      <c r="VSN37" s="33"/>
      <c r="VSO37" s="33"/>
      <c r="VSP37" s="33"/>
      <c r="VSQ37" s="33"/>
      <c r="VSR37" s="33"/>
      <c r="VSS37" s="33"/>
      <c r="VST37" s="33"/>
      <c r="VSU37" s="33"/>
      <c r="VSV37" s="33"/>
      <c r="VSW37" s="33"/>
      <c r="VSX37" s="33"/>
      <c r="VSY37" s="33"/>
      <c r="VSZ37" s="33"/>
      <c r="VTA37" s="33"/>
      <c r="VTB37" s="33"/>
      <c r="VTC37" s="33"/>
      <c r="VTD37" s="33"/>
      <c r="VTE37" s="33"/>
      <c r="VTF37" s="33"/>
      <c r="VTG37" s="33"/>
      <c r="VTH37" s="33"/>
      <c r="VTI37" s="33"/>
      <c r="VTJ37" s="33"/>
      <c r="VTK37" s="33"/>
      <c r="VTL37" s="33"/>
      <c r="VTM37" s="33"/>
      <c r="VTN37" s="33"/>
      <c r="VTO37" s="33"/>
      <c r="VTP37" s="33"/>
      <c r="VTQ37" s="33"/>
      <c r="VTR37" s="33"/>
      <c r="VTS37" s="33"/>
      <c r="VTT37" s="33"/>
      <c r="VTU37" s="33"/>
      <c r="VTV37" s="33"/>
      <c r="VTW37" s="33"/>
      <c r="VTX37" s="33"/>
      <c r="VTY37" s="33"/>
      <c r="VTZ37" s="33"/>
      <c r="VUA37" s="33"/>
      <c r="VUB37" s="33"/>
      <c r="VUC37" s="33"/>
      <c r="VUD37" s="33"/>
      <c r="VUE37" s="33"/>
      <c r="VUF37" s="33"/>
      <c r="VUG37" s="33"/>
      <c r="VUH37" s="33"/>
      <c r="VUI37" s="33"/>
      <c r="VUJ37" s="33"/>
      <c r="VUK37" s="33"/>
      <c r="VUL37" s="33"/>
      <c r="VUM37" s="33"/>
      <c r="VUN37" s="33"/>
      <c r="VUO37" s="33"/>
      <c r="VUP37" s="33"/>
      <c r="VUQ37" s="33"/>
      <c r="VUR37" s="33"/>
      <c r="VUS37" s="33"/>
      <c r="VUT37" s="33"/>
      <c r="VUU37" s="33"/>
      <c r="VUV37" s="33"/>
      <c r="VUW37" s="33"/>
      <c r="VUX37" s="33"/>
      <c r="VUY37" s="33"/>
      <c r="VUZ37" s="33"/>
      <c r="VVA37" s="33"/>
      <c r="VVB37" s="33"/>
      <c r="VVC37" s="33"/>
      <c r="VVD37" s="33"/>
      <c r="VVE37" s="33"/>
      <c r="VVF37" s="33"/>
      <c r="VVG37" s="33"/>
      <c r="VVH37" s="33"/>
      <c r="VVI37" s="33"/>
      <c r="VVJ37" s="33"/>
      <c r="VVK37" s="33"/>
      <c r="VVL37" s="33"/>
      <c r="VVM37" s="33"/>
      <c r="VVN37" s="33"/>
      <c r="VVO37" s="33"/>
      <c r="VVP37" s="33"/>
      <c r="VVQ37" s="33"/>
      <c r="VVR37" s="33"/>
      <c r="VVS37" s="33"/>
      <c r="VVT37" s="33"/>
      <c r="VVU37" s="33"/>
      <c r="VVV37" s="33"/>
      <c r="VVW37" s="33"/>
      <c r="VVX37" s="33"/>
      <c r="VVY37" s="33"/>
      <c r="VVZ37" s="33"/>
      <c r="VWA37" s="33"/>
      <c r="VWB37" s="33"/>
      <c r="VWC37" s="33"/>
      <c r="VWD37" s="33"/>
      <c r="VWE37" s="33"/>
      <c r="VWF37" s="33"/>
      <c r="VWG37" s="33"/>
      <c r="VWH37" s="33"/>
      <c r="VWI37" s="33"/>
      <c r="VWJ37" s="33"/>
      <c r="VWK37" s="33"/>
      <c r="VWL37" s="33"/>
      <c r="VWM37" s="33"/>
      <c r="VWN37" s="33"/>
      <c r="VWO37" s="33"/>
      <c r="VWP37" s="33"/>
      <c r="VWQ37" s="33"/>
      <c r="VWR37" s="33"/>
      <c r="VWS37" s="33"/>
      <c r="VWT37" s="33"/>
      <c r="VWU37" s="33"/>
      <c r="VWV37" s="33"/>
      <c r="VWW37" s="33"/>
      <c r="VWX37" s="33"/>
      <c r="VWY37" s="33"/>
      <c r="VWZ37" s="33"/>
      <c r="VXA37" s="33"/>
      <c r="VXB37" s="33"/>
      <c r="VXC37" s="33"/>
      <c r="VXD37" s="33"/>
      <c r="VXE37" s="33"/>
      <c r="VXF37" s="33"/>
      <c r="VXG37" s="33"/>
      <c r="VXH37" s="33"/>
      <c r="VXI37" s="33"/>
      <c r="VXJ37" s="33"/>
      <c r="VXK37" s="33"/>
      <c r="VXL37" s="33"/>
      <c r="VXM37" s="33"/>
      <c r="VXN37" s="33"/>
      <c r="VXO37" s="33"/>
      <c r="VXP37" s="33"/>
      <c r="VXQ37" s="33"/>
      <c r="VXR37" s="33"/>
      <c r="VXS37" s="33"/>
      <c r="VXT37" s="33"/>
      <c r="VXU37" s="33"/>
      <c r="VXV37" s="33"/>
      <c r="VXW37" s="33"/>
      <c r="VXX37" s="33"/>
      <c r="VXY37" s="33"/>
      <c r="VXZ37" s="33"/>
      <c r="VYA37" s="33"/>
      <c r="VYB37" s="33"/>
      <c r="VYC37" s="33"/>
      <c r="VYD37" s="33"/>
      <c r="VYE37" s="33"/>
      <c r="VYF37" s="33"/>
      <c r="VYG37" s="33"/>
      <c r="VYH37" s="33"/>
      <c r="VYI37" s="33"/>
      <c r="VYJ37" s="33"/>
      <c r="VYK37" s="33"/>
      <c r="VYL37" s="33"/>
      <c r="VYM37" s="33"/>
      <c r="VYN37" s="33"/>
      <c r="VYO37" s="33"/>
      <c r="VYP37" s="33"/>
      <c r="VYQ37" s="33"/>
      <c r="VYR37" s="33"/>
      <c r="VYS37" s="33"/>
      <c r="VYT37" s="33"/>
      <c r="VYU37" s="33"/>
      <c r="VYV37" s="33"/>
      <c r="VYW37" s="33"/>
      <c r="VYX37" s="33"/>
      <c r="VYY37" s="33"/>
      <c r="VYZ37" s="33"/>
      <c r="VZA37" s="33"/>
      <c r="VZB37" s="33"/>
      <c r="VZC37" s="33"/>
      <c r="VZD37" s="33"/>
      <c r="VZE37" s="33"/>
      <c r="VZF37" s="33"/>
      <c r="VZG37" s="33"/>
      <c r="VZH37" s="33"/>
      <c r="VZI37" s="33"/>
      <c r="VZJ37" s="33"/>
      <c r="VZK37" s="33"/>
      <c r="VZL37" s="33"/>
      <c r="VZM37" s="33"/>
      <c r="VZN37" s="33"/>
      <c r="VZO37" s="33"/>
      <c r="VZP37" s="33"/>
      <c r="VZQ37" s="33"/>
      <c r="VZR37" s="33"/>
      <c r="VZS37" s="33"/>
      <c r="VZT37" s="33"/>
      <c r="VZU37" s="33"/>
      <c r="VZV37" s="33"/>
      <c r="VZW37" s="33"/>
      <c r="VZX37" s="33"/>
      <c r="VZY37" s="33"/>
      <c r="VZZ37" s="33"/>
      <c r="WAA37" s="33"/>
      <c r="WAB37" s="33"/>
      <c r="WAC37" s="33"/>
      <c r="WAD37" s="33"/>
      <c r="WAE37" s="33"/>
      <c r="WAF37" s="33"/>
      <c r="WAG37" s="33"/>
      <c r="WAH37" s="33"/>
      <c r="WAI37" s="33"/>
      <c r="WAJ37" s="33"/>
      <c r="WAK37" s="33"/>
      <c r="WAL37" s="33"/>
      <c r="WAM37" s="33"/>
      <c r="WAN37" s="33"/>
      <c r="WAO37" s="33"/>
      <c r="WAP37" s="33"/>
      <c r="WAQ37" s="33"/>
      <c r="WAR37" s="33"/>
      <c r="WAS37" s="33"/>
      <c r="WAT37" s="33"/>
      <c r="WAU37" s="33"/>
      <c r="WAV37" s="33"/>
      <c r="WAW37" s="33"/>
      <c r="WAX37" s="33"/>
      <c r="WAY37" s="33"/>
      <c r="WAZ37" s="33"/>
      <c r="WBA37" s="33"/>
      <c r="WBB37" s="33"/>
      <c r="WBC37" s="33"/>
      <c r="WBD37" s="33"/>
      <c r="WBE37" s="33"/>
      <c r="WBF37" s="33"/>
      <c r="WBG37" s="33"/>
      <c r="WBH37" s="33"/>
      <c r="WBI37" s="33"/>
      <c r="WBJ37" s="33"/>
      <c r="WBK37" s="33"/>
      <c r="WBL37" s="33"/>
      <c r="WBM37" s="33"/>
      <c r="WBN37" s="33"/>
      <c r="WBO37" s="33"/>
      <c r="WBP37" s="33"/>
      <c r="WBQ37" s="33"/>
      <c r="WBR37" s="33"/>
      <c r="WBS37" s="33"/>
      <c r="WBT37" s="33"/>
      <c r="WBU37" s="33"/>
      <c r="WBV37" s="33"/>
      <c r="WBW37" s="33"/>
      <c r="WBX37" s="33"/>
      <c r="WBY37" s="33"/>
      <c r="WBZ37" s="33"/>
      <c r="WCA37" s="33"/>
      <c r="WCB37" s="33"/>
      <c r="WCC37" s="33"/>
      <c r="WCD37" s="33"/>
      <c r="WCE37" s="33"/>
      <c r="WCF37" s="33"/>
      <c r="WCG37" s="33"/>
      <c r="WCH37" s="33"/>
      <c r="WCI37" s="33"/>
      <c r="WCJ37" s="33"/>
      <c r="WCK37" s="33"/>
      <c r="WCL37" s="33"/>
      <c r="WCM37" s="33"/>
      <c r="WCN37" s="33"/>
      <c r="WCO37" s="33"/>
      <c r="WCP37" s="33"/>
      <c r="WCQ37" s="33"/>
      <c r="WCR37" s="33"/>
      <c r="WCS37" s="33"/>
      <c r="WCT37" s="33"/>
      <c r="WCU37" s="33"/>
      <c r="WCV37" s="33"/>
      <c r="WCW37" s="33"/>
      <c r="WCX37" s="33"/>
      <c r="WCY37" s="33"/>
      <c r="WCZ37" s="33"/>
      <c r="WDA37" s="33"/>
      <c r="WDB37" s="33"/>
      <c r="WDC37" s="33"/>
      <c r="WDD37" s="33"/>
      <c r="WDE37" s="33"/>
      <c r="WDF37" s="33"/>
      <c r="WDG37" s="33"/>
      <c r="WDH37" s="33"/>
      <c r="WDI37" s="33"/>
      <c r="WDJ37" s="33"/>
      <c r="WDK37" s="33"/>
      <c r="WDL37" s="33"/>
      <c r="WDM37" s="33"/>
      <c r="WDN37" s="33"/>
      <c r="WDO37" s="33"/>
      <c r="WDP37" s="33"/>
      <c r="WDQ37" s="33"/>
      <c r="WDR37" s="33"/>
      <c r="WDS37" s="33"/>
      <c r="WDT37" s="33"/>
      <c r="WDU37" s="33"/>
      <c r="WDV37" s="33"/>
      <c r="WDW37" s="33"/>
      <c r="WDX37" s="33"/>
      <c r="WDY37" s="33"/>
      <c r="WDZ37" s="33"/>
      <c r="WEA37" s="33"/>
      <c r="WEB37" s="33"/>
      <c r="WEC37" s="33"/>
      <c r="WED37" s="33"/>
      <c r="WEE37" s="33"/>
      <c r="WEF37" s="33"/>
      <c r="WEG37" s="33"/>
      <c r="WEH37" s="33"/>
      <c r="WEI37" s="33"/>
      <c r="WEJ37" s="33"/>
      <c r="WEK37" s="33"/>
      <c r="WEL37" s="33"/>
      <c r="WEM37" s="33"/>
      <c r="WEN37" s="33"/>
      <c r="WEO37" s="33"/>
      <c r="WEP37" s="33"/>
      <c r="WEQ37" s="33"/>
      <c r="WER37" s="33"/>
      <c r="WES37" s="33"/>
      <c r="WET37" s="33"/>
      <c r="WEU37" s="33"/>
      <c r="WEV37" s="33"/>
      <c r="WEW37" s="33"/>
      <c r="WEX37" s="33"/>
      <c r="WEY37" s="33"/>
      <c r="WEZ37" s="33"/>
      <c r="WFA37" s="33"/>
      <c r="WFB37" s="33"/>
      <c r="WFC37" s="33"/>
      <c r="WFD37" s="33"/>
      <c r="WFE37" s="33"/>
      <c r="WFF37" s="33"/>
      <c r="WFG37" s="33"/>
      <c r="WFH37" s="33"/>
      <c r="WFI37" s="33"/>
      <c r="WFJ37" s="33"/>
      <c r="WFK37" s="33"/>
      <c r="WFL37" s="33"/>
      <c r="WFM37" s="33"/>
      <c r="WFN37" s="33"/>
      <c r="WFO37" s="33"/>
      <c r="WFP37" s="33"/>
      <c r="WFQ37" s="33"/>
      <c r="WFR37" s="33"/>
      <c r="WFS37" s="33"/>
      <c r="WFT37" s="33"/>
      <c r="WFU37" s="33"/>
      <c r="WFV37" s="33"/>
      <c r="WFW37" s="33"/>
      <c r="WFX37" s="33"/>
      <c r="WFY37" s="33"/>
      <c r="WFZ37" s="33"/>
      <c r="WGA37" s="33"/>
      <c r="WGB37" s="33"/>
      <c r="WGC37" s="33"/>
      <c r="WGD37" s="33"/>
      <c r="WGE37" s="33"/>
      <c r="WGF37" s="33"/>
      <c r="WGG37" s="33"/>
      <c r="WGH37" s="33"/>
      <c r="WGI37" s="33"/>
      <c r="WGJ37" s="33"/>
      <c r="WGK37" s="33"/>
      <c r="WGL37" s="33"/>
      <c r="WGM37" s="33"/>
      <c r="WGN37" s="33"/>
      <c r="WGO37" s="33"/>
      <c r="WGP37" s="33"/>
      <c r="WGQ37" s="33"/>
      <c r="WGR37" s="33"/>
      <c r="WGS37" s="33"/>
      <c r="WGT37" s="33"/>
      <c r="WGU37" s="33"/>
      <c r="WGV37" s="33"/>
      <c r="WGW37" s="33"/>
      <c r="WGX37" s="33"/>
      <c r="WGY37" s="33"/>
      <c r="WGZ37" s="33"/>
      <c r="WHA37" s="33"/>
      <c r="WHB37" s="33"/>
      <c r="WHC37" s="33"/>
      <c r="WHD37" s="33"/>
      <c r="WHE37" s="33"/>
      <c r="WHF37" s="33"/>
      <c r="WHG37" s="33"/>
      <c r="WHH37" s="33"/>
      <c r="WHI37" s="33"/>
      <c r="WHJ37" s="33"/>
      <c r="WHK37" s="33"/>
      <c r="WHL37" s="33"/>
      <c r="WHM37" s="33"/>
      <c r="WHN37" s="33"/>
      <c r="WHO37" s="33"/>
      <c r="WHP37" s="33"/>
      <c r="WHQ37" s="33"/>
      <c r="WHR37" s="33"/>
      <c r="WHS37" s="33"/>
      <c r="WHT37" s="33"/>
      <c r="WHU37" s="33"/>
      <c r="WHV37" s="33"/>
      <c r="WHW37" s="33"/>
      <c r="WHX37" s="33"/>
      <c r="WHY37" s="33"/>
      <c r="WHZ37" s="33"/>
      <c r="WIA37" s="33"/>
      <c r="WIB37" s="33"/>
      <c r="WIC37" s="33"/>
      <c r="WID37" s="33"/>
      <c r="WIE37" s="33"/>
      <c r="WIF37" s="33"/>
      <c r="WIG37" s="33"/>
      <c r="WIH37" s="33"/>
      <c r="WII37" s="33"/>
      <c r="WIJ37" s="33"/>
      <c r="WIK37" s="33"/>
      <c r="WIL37" s="33"/>
      <c r="WIM37" s="33"/>
      <c r="WIN37" s="33"/>
      <c r="WIO37" s="33"/>
      <c r="WIP37" s="33"/>
      <c r="WIQ37" s="33"/>
      <c r="WIR37" s="33"/>
      <c r="WIS37" s="33"/>
      <c r="WIT37" s="33"/>
      <c r="WIU37" s="33"/>
      <c r="WIV37" s="33"/>
      <c r="WIW37" s="33"/>
      <c r="WIX37" s="33"/>
      <c r="WIY37" s="33"/>
      <c r="WIZ37" s="33"/>
      <c r="WJA37" s="33"/>
      <c r="WJB37" s="33"/>
      <c r="WJC37" s="33"/>
      <c r="WJD37" s="33"/>
      <c r="WJE37" s="33"/>
      <c r="WJF37" s="33"/>
      <c r="WJG37" s="33"/>
      <c r="WJH37" s="33"/>
      <c r="WJI37" s="33"/>
      <c r="WJJ37" s="33"/>
      <c r="WJK37" s="33"/>
      <c r="WJL37" s="33"/>
      <c r="WJM37" s="33"/>
      <c r="WJN37" s="33"/>
      <c r="WJO37" s="33"/>
      <c r="WJP37" s="33"/>
      <c r="WJQ37" s="33"/>
      <c r="WJR37" s="33"/>
      <c r="WJS37" s="33"/>
      <c r="WJT37" s="33"/>
      <c r="WJU37" s="33"/>
      <c r="WJV37" s="33"/>
      <c r="WJW37" s="33"/>
      <c r="WJX37" s="33"/>
      <c r="WJY37" s="33"/>
      <c r="WJZ37" s="33"/>
      <c r="WKA37" s="33"/>
      <c r="WKB37" s="33"/>
      <c r="WKC37" s="33"/>
      <c r="WKD37" s="33"/>
      <c r="WKE37" s="33"/>
      <c r="WKF37" s="33"/>
      <c r="WKG37" s="33"/>
      <c r="WKH37" s="33"/>
      <c r="WKI37" s="33"/>
      <c r="WKJ37" s="33"/>
      <c r="WKK37" s="33"/>
      <c r="WKL37" s="33"/>
      <c r="WKM37" s="33"/>
      <c r="WKN37" s="33"/>
      <c r="WKO37" s="33"/>
      <c r="WKP37" s="33"/>
      <c r="WKQ37" s="33"/>
      <c r="WKR37" s="33"/>
      <c r="WKS37" s="33"/>
      <c r="WKT37" s="33"/>
      <c r="WKU37" s="33"/>
      <c r="WKV37" s="33"/>
      <c r="WKW37" s="33"/>
      <c r="WKX37" s="33"/>
      <c r="WKY37" s="33"/>
      <c r="WKZ37" s="33"/>
      <c r="WLA37" s="33"/>
      <c r="WLB37" s="33"/>
      <c r="WLC37" s="33"/>
      <c r="WLD37" s="33"/>
      <c r="WLE37" s="33"/>
      <c r="WLF37" s="33"/>
      <c r="WLG37" s="33"/>
      <c r="WLH37" s="33"/>
      <c r="WLI37" s="33"/>
      <c r="WLJ37" s="33"/>
      <c r="WLK37" s="33"/>
      <c r="WLL37" s="33"/>
      <c r="WLM37" s="33"/>
      <c r="WLN37" s="33"/>
      <c r="WLO37" s="33"/>
      <c r="WLP37" s="33"/>
      <c r="WLQ37" s="33"/>
      <c r="WLR37" s="33"/>
      <c r="WLS37" s="33"/>
      <c r="WLT37" s="33"/>
      <c r="WLU37" s="33"/>
      <c r="WLV37" s="33"/>
      <c r="WLW37" s="33"/>
      <c r="WLX37" s="33"/>
      <c r="WLY37" s="33"/>
      <c r="WLZ37" s="33"/>
      <c r="WMA37" s="33"/>
      <c r="WMB37" s="33"/>
      <c r="WMC37" s="33"/>
      <c r="WMD37" s="33"/>
      <c r="WME37" s="33"/>
      <c r="WMF37" s="33"/>
      <c r="WMG37" s="33"/>
      <c r="WMH37" s="33"/>
      <c r="WMI37" s="33"/>
      <c r="WMJ37" s="33"/>
      <c r="WMK37" s="33"/>
      <c r="WML37" s="33"/>
      <c r="WMM37" s="33"/>
      <c r="WMN37" s="33"/>
      <c r="WMO37" s="33"/>
      <c r="WMP37" s="33"/>
      <c r="WMQ37" s="33"/>
      <c r="WMR37" s="33"/>
      <c r="WMS37" s="33"/>
      <c r="WMT37" s="33"/>
      <c r="WMU37" s="33"/>
      <c r="WMV37" s="33"/>
      <c r="WMW37" s="33"/>
      <c r="WMX37" s="33"/>
      <c r="WMY37" s="33"/>
      <c r="WMZ37" s="33"/>
      <c r="WNA37" s="33"/>
      <c r="WNB37" s="33"/>
      <c r="WNC37" s="33"/>
      <c r="WND37" s="33"/>
      <c r="WNE37" s="33"/>
      <c r="WNF37" s="33"/>
      <c r="WNG37" s="33"/>
      <c r="WNH37" s="33"/>
      <c r="WNI37" s="33"/>
      <c r="WNJ37" s="33"/>
      <c r="WNK37" s="33"/>
      <c r="WNL37" s="33"/>
      <c r="WNM37" s="33"/>
      <c r="WNN37" s="33"/>
      <c r="WNO37" s="33"/>
      <c r="WNP37" s="33"/>
      <c r="WNQ37" s="33"/>
      <c r="WNR37" s="33"/>
      <c r="WNS37" s="33"/>
      <c r="WNT37" s="33"/>
      <c r="WNU37" s="33"/>
      <c r="WNV37" s="33"/>
      <c r="WNW37" s="33"/>
      <c r="WNX37" s="33"/>
      <c r="WNY37" s="33"/>
      <c r="WNZ37" s="33"/>
      <c r="WOA37" s="33"/>
      <c r="WOB37" s="33"/>
      <c r="WOC37" s="33"/>
      <c r="WOD37" s="33"/>
      <c r="WOE37" s="33"/>
      <c r="WOF37" s="33"/>
      <c r="WOG37" s="33"/>
      <c r="WOH37" s="33"/>
      <c r="WOI37" s="33"/>
      <c r="WOJ37" s="33"/>
      <c r="WOK37" s="33"/>
      <c r="WOL37" s="33"/>
      <c r="WOM37" s="33"/>
      <c r="WON37" s="33"/>
      <c r="WOO37" s="33"/>
      <c r="WOP37" s="33"/>
      <c r="WOQ37" s="33"/>
      <c r="WOR37" s="33"/>
      <c r="WOS37" s="33"/>
      <c r="WOT37" s="33"/>
      <c r="WOU37" s="33"/>
      <c r="WOV37" s="33"/>
      <c r="WOW37" s="33"/>
      <c r="WOX37" s="33"/>
      <c r="WOY37" s="33"/>
      <c r="WOZ37" s="33"/>
      <c r="WPA37" s="33"/>
      <c r="WPB37" s="33"/>
      <c r="WPC37" s="33"/>
      <c r="WPD37" s="33"/>
      <c r="WPE37" s="33"/>
      <c r="WPF37" s="33"/>
      <c r="WPG37" s="33"/>
      <c r="WPH37" s="33"/>
      <c r="WPI37" s="33"/>
      <c r="WPJ37" s="33"/>
      <c r="WPK37" s="33"/>
      <c r="WPL37" s="33"/>
      <c r="WPM37" s="33"/>
      <c r="WPN37" s="33"/>
      <c r="WPO37" s="33"/>
      <c r="WPP37" s="33"/>
      <c r="WPQ37" s="33"/>
      <c r="WPR37" s="33"/>
      <c r="WPS37" s="33"/>
      <c r="WPT37" s="33"/>
      <c r="WPU37" s="33"/>
      <c r="WPV37" s="33"/>
      <c r="WPW37" s="33"/>
      <c r="WPX37" s="33"/>
      <c r="WPY37" s="33"/>
      <c r="WPZ37" s="33"/>
      <c r="WQA37" s="33"/>
      <c r="WQB37" s="33"/>
      <c r="WQC37" s="33"/>
      <c r="WQD37" s="33"/>
      <c r="WQE37" s="33"/>
      <c r="WQF37" s="33"/>
      <c r="WQG37" s="33"/>
      <c r="WQH37" s="33"/>
      <c r="WQI37" s="33"/>
      <c r="WQJ37" s="33"/>
      <c r="WQK37" s="33"/>
      <c r="WQL37" s="33"/>
      <c r="WQM37" s="33"/>
      <c r="WQN37" s="33"/>
      <c r="WQO37" s="33"/>
      <c r="WQP37" s="33"/>
      <c r="WQQ37" s="33"/>
      <c r="WQR37" s="33"/>
      <c r="WQS37" s="33"/>
      <c r="WQT37" s="33"/>
      <c r="WQU37" s="33"/>
      <c r="WQV37" s="33"/>
      <c r="WQW37" s="33"/>
      <c r="WQX37" s="33"/>
      <c r="WQY37" s="33"/>
      <c r="WQZ37" s="33"/>
      <c r="WRA37" s="33"/>
      <c r="WRB37" s="33"/>
      <c r="WRC37" s="33"/>
      <c r="WRD37" s="33"/>
      <c r="WRE37" s="33"/>
      <c r="WRF37" s="33"/>
      <c r="WRG37" s="33"/>
      <c r="WRH37" s="33"/>
      <c r="WRI37" s="33"/>
      <c r="WRJ37" s="33"/>
      <c r="WRK37" s="33"/>
      <c r="WRL37" s="33"/>
      <c r="WRM37" s="33"/>
      <c r="WRN37" s="33"/>
      <c r="WRO37" s="33"/>
      <c r="WRP37" s="33"/>
      <c r="WRQ37" s="33"/>
      <c r="WRR37" s="33"/>
      <c r="WRS37" s="33"/>
      <c r="WRT37" s="33"/>
      <c r="WRU37" s="33"/>
      <c r="WRV37" s="33"/>
      <c r="WRW37" s="33"/>
      <c r="WRX37" s="33"/>
      <c r="WRY37" s="33"/>
      <c r="WRZ37" s="33"/>
      <c r="WSA37" s="33"/>
      <c r="WSB37" s="33"/>
      <c r="WSC37" s="33"/>
      <c r="WSD37" s="33"/>
      <c r="WSE37" s="33"/>
      <c r="WSF37" s="33"/>
      <c r="WSG37" s="33"/>
      <c r="WSH37" s="33"/>
      <c r="WSI37" s="33"/>
      <c r="WSJ37" s="33"/>
      <c r="WSK37" s="33"/>
      <c r="WSL37" s="33"/>
      <c r="WSM37" s="33"/>
      <c r="WSN37" s="33"/>
      <c r="WSO37" s="33"/>
      <c r="WSP37" s="33"/>
      <c r="WSQ37" s="33"/>
      <c r="WSR37" s="33"/>
      <c r="WSS37" s="33"/>
      <c r="WST37" s="33"/>
      <c r="WSU37" s="33"/>
      <c r="WSV37" s="33"/>
      <c r="WSW37" s="33"/>
      <c r="WSX37" s="33"/>
      <c r="WSY37" s="33"/>
      <c r="WSZ37" s="33"/>
      <c r="WTA37" s="33"/>
      <c r="WTB37" s="33"/>
      <c r="WTC37" s="33"/>
      <c r="WTD37" s="33"/>
      <c r="WTE37" s="33"/>
      <c r="WTF37" s="33"/>
      <c r="WTG37" s="33"/>
      <c r="WTH37" s="33"/>
      <c r="WTI37" s="33"/>
      <c r="WTJ37" s="33"/>
      <c r="WTK37" s="33"/>
      <c r="WTL37" s="33"/>
      <c r="WTM37" s="33"/>
      <c r="WTN37" s="33"/>
      <c r="WTO37" s="33"/>
      <c r="WTP37" s="33"/>
      <c r="WTQ37" s="33"/>
      <c r="WTR37" s="33"/>
      <c r="WTS37" s="33"/>
      <c r="WTT37" s="33"/>
      <c r="WTU37" s="33"/>
      <c r="WTV37" s="33"/>
      <c r="WTW37" s="33"/>
      <c r="WTX37" s="33"/>
      <c r="WTY37" s="33"/>
      <c r="WTZ37" s="33"/>
      <c r="WUA37" s="33"/>
      <c r="WUB37" s="33"/>
      <c r="WUC37" s="33"/>
      <c r="WUD37" s="33"/>
      <c r="WUE37" s="33"/>
      <c r="WUF37" s="33"/>
      <c r="WUG37" s="33"/>
      <c r="WUH37" s="33"/>
      <c r="WUI37" s="33"/>
      <c r="WUJ37" s="33"/>
      <c r="WUK37" s="33"/>
      <c r="WUL37" s="33"/>
      <c r="WUM37" s="33"/>
      <c r="WUN37" s="33"/>
      <c r="WUO37" s="33"/>
      <c r="WUP37" s="33"/>
      <c r="WUQ37" s="33"/>
      <c r="WUR37" s="33"/>
      <c r="WUS37" s="33"/>
      <c r="WUT37" s="33"/>
      <c r="WUU37" s="33"/>
      <c r="WUV37" s="33"/>
      <c r="WUW37" s="33"/>
      <c r="WUX37" s="33"/>
      <c r="WUY37" s="33"/>
      <c r="WUZ37" s="33"/>
      <c r="WVA37" s="33"/>
      <c r="WVB37" s="33"/>
      <c r="WVC37" s="33"/>
      <c r="WVD37" s="33"/>
      <c r="WVE37" s="33"/>
      <c r="WVF37" s="33"/>
      <c r="WVG37" s="33"/>
      <c r="WVH37" s="33"/>
      <c r="WVI37" s="33"/>
      <c r="WVJ37" s="33"/>
      <c r="WVK37" s="33"/>
      <c r="WVL37" s="33"/>
      <c r="WVM37" s="33"/>
      <c r="WVN37" s="33"/>
      <c r="WVO37" s="33"/>
      <c r="WVP37" s="33"/>
      <c r="WVQ37" s="33"/>
      <c r="WVR37" s="33"/>
      <c r="WVS37" s="33"/>
      <c r="WVT37" s="33"/>
      <c r="WVU37" s="33"/>
      <c r="WVV37" s="33"/>
      <c r="WVW37" s="33"/>
      <c r="WVX37" s="33"/>
      <c r="WVY37" s="33"/>
      <c r="WVZ37" s="33"/>
      <c r="WWA37" s="33"/>
      <c r="WWB37" s="33"/>
      <c r="WWC37" s="33"/>
      <c r="WWD37" s="33"/>
      <c r="WWE37" s="33"/>
      <c r="WWF37" s="33"/>
      <c r="WWG37" s="33"/>
      <c r="WWH37" s="33"/>
      <c r="WWI37" s="33"/>
      <c r="WWJ37" s="33"/>
      <c r="WWK37" s="33"/>
      <c r="WWL37" s="33"/>
      <c r="WWM37" s="33"/>
      <c r="WWN37" s="33"/>
      <c r="WWO37" s="33"/>
      <c r="WWP37" s="33"/>
      <c r="WWQ37" s="33"/>
      <c r="WWR37" s="33"/>
      <c r="WWS37" s="33"/>
      <c r="WWT37" s="33"/>
      <c r="WWU37" s="33"/>
      <c r="WWV37" s="33"/>
      <c r="WWW37" s="33"/>
      <c r="WWX37" s="33"/>
      <c r="WWY37" s="33"/>
      <c r="WWZ37" s="33"/>
      <c r="WXA37" s="33"/>
      <c r="WXB37" s="33"/>
      <c r="WXC37" s="33"/>
      <c r="WXD37" s="33"/>
      <c r="WXE37" s="33"/>
      <c r="WXF37" s="33"/>
      <c r="WXG37" s="33"/>
      <c r="WXH37" s="33"/>
      <c r="WXI37" s="33"/>
      <c r="WXJ37" s="33"/>
      <c r="WXK37" s="33"/>
      <c r="WXL37" s="33"/>
      <c r="WXM37" s="33"/>
      <c r="WXN37" s="33"/>
      <c r="WXO37" s="33"/>
      <c r="WXP37" s="33"/>
      <c r="WXQ37" s="33"/>
      <c r="WXR37" s="33"/>
      <c r="WXS37" s="33"/>
      <c r="WXT37" s="33"/>
      <c r="WXU37" s="33"/>
      <c r="WXV37" s="33"/>
      <c r="WXW37" s="33"/>
      <c r="WXX37" s="33"/>
      <c r="WXY37" s="33"/>
      <c r="WXZ37" s="33"/>
      <c r="WYA37" s="33"/>
      <c r="WYB37" s="33"/>
      <c r="WYC37" s="33"/>
      <c r="WYD37" s="33"/>
      <c r="WYE37" s="33"/>
      <c r="WYF37" s="33"/>
      <c r="WYG37" s="33"/>
      <c r="WYH37" s="33"/>
      <c r="WYI37" s="33"/>
      <c r="WYJ37" s="33"/>
      <c r="WYK37" s="33"/>
      <c r="WYL37" s="33"/>
      <c r="WYM37" s="33"/>
      <c r="WYN37" s="33"/>
      <c r="WYO37" s="33"/>
      <c r="WYP37" s="33"/>
      <c r="WYQ37" s="33"/>
      <c r="WYR37" s="33"/>
      <c r="WYS37" s="33"/>
      <c r="WYT37" s="33"/>
      <c r="WYU37" s="33"/>
      <c r="WYV37" s="33"/>
      <c r="WYW37" s="33"/>
      <c r="WYX37" s="33"/>
      <c r="WYY37" s="33"/>
      <c r="WYZ37" s="33"/>
      <c r="WZA37" s="33"/>
      <c r="WZB37" s="33"/>
      <c r="WZC37" s="33"/>
      <c r="WZD37" s="33"/>
      <c r="WZE37" s="33"/>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3"/>
      <c r="XDS37" s="33"/>
      <c r="XDT37" s="33"/>
      <c r="XDU37" s="33"/>
      <c r="XDV37" s="33"/>
      <c r="XDW37" s="33"/>
      <c r="XDX37" s="33"/>
      <c r="XDY37" s="33"/>
      <c r="XDZ37" s="33"/>
      <c r="XEA37" s="33"/>
      <c r="XEB37" s="33"/>
      <c r="XEC37" s="33"/>
      <c r="XED37" s="33"/>
      <c r="XEE37" s="33"/>
      <c r="XEF37" s="33"/>
      <c r="XEG37" s="33"/>
      <c r="XEH37" s="33"/>
      <c r="XEI37" s="33"/>
      <c r="XEJ37" s="33"/>
      <c r="XEK37" s="33"/>
      <c r="XEL37" s="33"/>
      <c r="XEM37" s="33"/>
      <c r="XEN37" s="33"/>
      <c r="XEO37" s="33"/>
      <c r="XEP37" s="33"/>
      <c r="XEQ37" s="33"/>
      <c r="XER37" s="33"/>
      <c r="XES37" s="33"/>
      <c r="XET37" s="33"/>
      <c r="XEU37" s="33"/>
      <c r="XEV37" s="33"/>
      <c r="XEW37" s="33"/>
      <c r="XEX37" s="33"/>
      <c r="XEY37" s="33"/>
    </row>
    <row r="38" s="34" customFormat="1" ht="18" customHeight="1" spans="2:16379">
      <c r="B38" s="63" t="s">
        <v>65</v>
      </c>
      <c r="C38" s="44" t="s">
        <v>116</v>
      </c>
      <c r="D38" s="53" t="s">
        <v>110</v>
      </c>
      <c r="E38" s="53"/>
      <c r="F38" s="53"/>
      <c r="G38" s="53"/>
      <c r="H38" s="53"/>
      <c r="I38" s="53"/>
      <c r="J38" s="53">
        <v>4</v>
      </c>
      <c r="K38" s="54">
        <v>4</v>
      </c>
      <c r="L38" s="53">
        <v>4</v>
      </c>
      <c r="M38" s="53">
        <v>4</v>
      </c>
      <c r="N38" s="53">
        <v>4</v>
      </c>
      <c r="O38" s="70">
        <v>4</v>
      </c>
      <c r="P38" s="70">
        <v>4</v>
      </c>
      <c r="Q38" s="55" t="s">
        <v>112</v>
      </c>
      <c r="R38" s="55" t="s">
        <v>112</v>
      </c>
      <c r="S38" s="70" t="s">
        <v>111</v>
      </c>
      <c r="T38" s="55" t="s">
        <v>112</v>
      </c>
      <c r="U38" s="53">
        <v>4</v>
      </c>
      <c r="V38" s="53">
        <v>4</v>
      </c>
      <c r="W38" s="70"/>
      <c r="X38" s="70">
        <v>4</v>
      </c>
      <c r="Y38" s="53">
        <v>4</v>
      </c>
      <c r="Z38" s="53">
        <v>4</v>
      </c>
      <c r="AA38" s="54">
        <v>4</v>
      </c>
      <c r="AB38" s="54">
        <v>4</v>
      </c>
      <c r="AC38" s="76" t="s">
        <v>117</v>
      </c>
      <c r="AD38" s="45"/>
      <c r="AE38" s="45"/>
      <c r="AF38" s="45"/>
      <c r="AG38" s="45"/>
      <c r="AH38" s="45"/>
      <c r="AI38" s="45"/>
      <c r="AJ38" s="85">
        <f>IF(B38="","",COUNTIF(E38:AI39,"&gt;2")/2)</f>
        <v>14</v>
      </c>
      <c r="AK38" s="86">
        <f>SUMPRODUCT(IFERROR((IFERROR(WEEKDAY($E$3:$AI$3,2),999)&lt;6)*E38:AI39,0))</f>
        <v>84</v>
      </c>
      <c r="AL38" s="87">
        <f>SUMPRODUCT((IFERROR(WEEKDAY($E$3:$AI$3,2),999)&lt;6)*E40:AI40)</f>
        <v>22</v>
      </c>
      <c r="AM38" s="86">
        <f>SUMPRODUCT(IFERROR((IFERROR(WEEKDAY($E$3:$AI$3,2),0)&gt;5)*E38:AI40,0))</f>
        <v>31.5</v>
      </c>
      <c r="AN38" s="86">
        <f>IFERROR(SUM(AK38:AM40),"")</f>
        <v>137.5</v>
      </c>
      <c r="AO38" s="95"/>
      <c r="AP38" s="96"/>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c r="SB38" s="33"/>
      <c r="SC38" s="33"/>
      <c r="SD38" s="33"/>
      <c r="SE38" s="33"/>
      <c r="SF38" s="33"/>
      <c r="SG38" s="33"/>
      <c r="SH38" s="33"/>
      <c r="SI38" s="33"/>
      <c r="SJ38" s="33"/>
      <c r="SK38" s="33"/>
      <c r="SL38" s="33"/>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c r="TP38" s="33"/>
      <c r="TQ38" s="33"/>
      <c r="TR38" s="33"/>
      <c r="TS38" s="33"/>
      <c r="TT38" s="33"/>
      <c r="TU38" s="33"/>
      <c r="TV38" s="33"/>
      <c r="TW38" s="33"/>
      <c r="TX38" s="33"/>
      <c r="TY38" s="33"/>
      <c r="TZ38" s="33"/>
      <c r="UA38" s="33"/>
      <c r="UB38" s="33"/>
      <c r="UC38" s="33"/>
      <c r="UD38" s="33"/>
      <c r="UE38" s="33"/>
      <c r="UF38" s="33"/>
      <c r="UG38" s="33"/>
      <c r="UH38" s="33"/>
      <c r="UI38" s="33"/>
      <c r="UJ38" s="33"/>
      <c r="UK38" s="33"/>
      <c r="UL38" s="33"/>
      <c r="UM38" s="33"/>
      <c r="UN38" s="33"/>
      <c r="UO38" s="33"/>
      <c r="UP38" s="33"/>
      <c r="UQ38" s="33"/>
      <c r="UR38" s="33"/>
      <c r="US38" s="33"/>
      <c r="UT38" s="33"/>
      <c r="UU38" s="33"/>
      <c r="UV38" s="33"/>
      <c r="UW38" s="33"/>
      <c r="UX38" s="33"/>
      <c r="UY38" s="33"/>
      <c r="UZ38" s="33"/>
      <c r="VA38" s="33"/>
      <c r="VB38" s="33"/>
      <c r="VC38" s="33"/>
      <c r="VD38" s="33"/>
      <c r="VE38" s="33"/>
      <c r="VF38" s="33"/>
      <c r="VG38" s="33"/>
      <c r="VH38" s="33"/>
      <c r="VI38" s="33"/>
      <c r="VJ38" s="33"/>
      <c r="VK38" s="33"/>
      <c r="VL38" s="33"/>
      <c r="VM38" s="33"/>
      <c r="VN38" s="33"/>
      <c r="VO38" s="33"/>
      <c r="VP38" s="33"/>
      <c r="VQ38" s="33"/>
      <c r="VR38" s="33"/>
      <c r="VS38" s="33"/>
      <c r="VT38" s="33"/>
      <c r="VU38" s="33"/>
      <c r="VV38" s="33"/>
      <c r="VW38" s="33"/>
      <c r="VX38" s="33"/>
      <c r="VY38" s="33"/>
      <c r="VZ38" s="33"/>
      <c r="WA38" s="33"/>
      <c r="WB38" s="33"/>
      <c r="WC38" s="33"/>
      <c r="WD38" s="33"/>
      <c r="WE38" s="33"/>
      <c r="WF38" s="33"/>
      <c r="WG38" s="33"/>
      <c r="WH38" s="33"/>
      <c r="WI38" s="33"/>
      <c r="WJ38" s="33"/>
      <c r="WK38" s="33"/>
      <c r="WL38" s="33"/>
      <c r="WM38" s="33"/>
      <c r="WN38" s="33"/>
      <c r="WO38" s="33"/>
      <c r="WP38" s="33"/>
      <c r="WQ38" s="33"/>
      <c r="WR38" s="33"/>
      <c r="WS38" s="33"/>
      <c r="WT38" s="33"/>
      <c r="WU38" s="33"/>
      <c r="WV38" s="33"/>
      <c r="WW38" s="33"/>
      <c r="WX38" s="33"/>
      <c r="WY38" s="33"/>
      <c r="WZ38" s="33"/>
      <c r="XA38" s="33"/>
      <c r="XB38" s="33"/>
      <c r="XC38" s="33"/>
      <c r="XD38" s="33"/>
      <c r="XE38" s="33"/>
      <c r="XF38" s="33"/>
      <c r="XG38" s="33"/>
      <c r="XH38" s="33"/>
      <c r="XI38" s="33"/>
      <c r="XJ38" s="33"/>
      <c r="XK38" s="33"/>
      <c r="XL38" s="33"/>
      <c r="XM38" s="33"/>
      <c r="XN38" s="33"/>
      <c r="XO38" s="33"/>
      <c r="XP38" s="33"/>
      <c r="XQ38" s="33"/>
      <c r="XR38" s="33"/>
      <c r="XS38" s="33"/>
      <c r="XT38" s="33"/>
      <c r="XU38" s="33"/>
      <c r="XV38" s="33"/>
      <c r="XW38" s="33"/>
      <c r="XX38" s="33"/>
      <c r="XY38" s="33"/>
      <c r="XZ38" s="33"/>
      <c r="YA38" s="33"/>
      <c r="YB38" s="33"/>
      <c r="YC38" s="33"/>
      <c r="YD38" s="33"/>
      <c r="YE38" s="33"/>
      <c r="YF38" s="33"/>
      <c r="YG38" s="33"/>
      <c r="YH38" s="33"/>
      <c r="YI38" s="33"/>
      <c r="YJ38" s="33"/>
      <c r="YK38" s="33"/>
      <c r="YL38" s="33"/>
      <c r="YM38" s="33"/>
      <c r="YN38" s="33"/>
      <c r="YO38" s="33"/>
      <c r="YP38" s="33"/>
      <c r="YQ38" s="33"/>
      <c r="YR38" s="33"/>
      <c r="YS38" s="33"/>
      <c r="YT38" s="33"/>
      <c r="YU38" s="33"/>
      <c r="YV38" s="33"/>
      <c r="YW38" s="33"/>
      <c r="YX38" s="33"/>
      <c r="YY38" s="33"/>
      <c r="YZ38" s="33"/>
      <c r="ZA38" s="33"/>
      <c r="ZB38" s="33"/>
      <c r="ZC38" s="33"/>
      <c r="ZD38" s="33"/>
      <c r="ZE38" s="33"/>
      <c r="ZF38" s="33"/>
      <c r="ZG38" s="33"/>
      <c r="ZH38" s="33"/>
      <c r="ZI38" s="33"/>
      <c r="ZJ38" s="33"/>
      <c r="ZK38" s="33"/>
      <c r="ZL38" s="33"/>
      <c r="ZM38" s="33"/>
      <c r="ZN38" s="33"/>
      <c r="ZO38" s="33"/>
      <c r="ZP38" s="33"/>
      <c r="ZQ38" s="33"/>
      <c r="ZR38" s="33"/>
      <c r="ZS38" s="33"/>
      <c r="ZT38" s="33"/>
      <c r="ZU38" s="33"/>
      <c r="ZV38" s="33"/>
      <c r="ZW38" s="33"/>
      <c r="ZX38" s="33"/>
      <c r="ZY38" s="33"/>
      <c r="ZZ38" s="33"/>
      <c r="AAA38" s="33"/>
      <c r="AAB38" s="33"/>
      <c r="AAC38" s="33"/>
      <c r="AAD38" s="33"/>
      <c r="AAE38" s="33"/>
      <c r="AAF38" s="33"/>
      <c r="AAG38" s="33"/>
      <c r="AAH38" s="33"/>
      <c r="AAI38" s="33"/>
      <c r="AAJ38" s="33"/>
      <c r="AAK38" s="33"/>
      <c r="AAL38" s="33"/>
      <c r="AAM38" s="33"/>
      <c r="AAN38" s="33"/>
      <c r="AAO38" s="33"/>
      <c r="AAP38" s="33"/>
      <c r="AAQ38" s="33"/>
      <c r="AAR38" s="33"/>
      <c r="AAS38" s="33"/>
      <c r="AAT38" s="33"/>
      <c r="AAU38" s="33"/>
      <c r="AAV38" s="33"/>
      <c r="AAW38" s="33"/>
      <c r="AAX38" s="33"/>
      <c r="AAY38" s="33"/>
      <c r="AAZ38" s="33"/>
      <c r="ABA38" s="33"/>
      <c r="ABB38" s="33"/>
      <c r="ABC38" s="33"/>
      <c r="ABD38" s="33"/>
      <c r="ABE38" s="33"/>
      <c r="ABF38" s="33"/>
      <c r="ABG38" s="33"/>
      <c r="ABH38" s="33"/>
      <c r="ABI38" s="33"/>
      <c r="ABJ38" s="33"/>
      <c r="ABK38" s="33"/>
      <c r="ABL38" s="33"/>
      <c r="ABM38" s="33"/>
      <c r="ABN38" s="33"/>
      <c r="ABO38" s="33"/>
      <c r="ABP38" s="33"/>
      <c r="ABQ38" s="33"/>
      <c r="ABR38" s="33"/>
      <c r="ABS38" s="33"/>
      <c r="ABT38" s="33"/>
      <c r="ABU38" s="33"/>
      <c r="ABV38" s="33"/>
      <c r="ABW38" s="33"/>
      <c r="ABX38" s="33"/>
      <c r="ABY38" s="33"/>
      <c r="ABZ38" s="33"/>
      <c r="ACA38" s="33"/>
      <c r="ACB38" s="33"/>
      <c r="ACC38" s="33"/>
      <c r="ACD38" s="33"/>
      <c r="ACE38" s="33"/>
      <c r="ACF38" s="33"/>
      <c r="ACG38" s="33"/>
      <c r="ACH38" s="33"/>
      <c r="ACI38" s="33"/>
      <c r="ACJ38" s="33"/>
      <c r="ACK38" s="33"/>
      <c r="ACL38" s="33"/>
      <c r="ACM38" s="33"/>
      <c r="ACN38" s="33"/>
      <c r="ACO38" s="33"/>
      <c r="ACP38" s="33"/>
      <c r="ACQ38" s="33"/>
      <c r="ACR38" s="33"/>
      <c r="ACS38" s="33"/>
      <c r="ACT38" s="33"/>
      <c r="ACU38" s="33"/>
      <c r="ACV38" s="33"/>
      <c r="ACW38" s="33"/>
      <c r="ACX38" s="33"/>
      <c r="ACY38" s="33"/>
      <c r="ACZ38" s="33"/>
      <c r="ADA38" s="33"/>
      <c r="ADB38" s="33"/>
      <c r="ADC38" s="33"/>
      <c r="ADD38" s="33"/>
      <c r="ADE38" s="33"/>
      <c r="ADF38" s="33"/>
      <c r="ADG38" s="33"/>
      <c r="ADH38" s="33"/>
      <c r="ADI38" s="33"/>
      <c r="ADJ38" s="33"/>
      <c r="ADK38" s="33"/>
      <c r="ADL38" s="33"/>
      <c r="ADM38" s="33"/>
      <c r="ADN38" s="33"/>
      <c r="ADO38" s="33"/>
      <c r="ADP38" s="33"/>
      <c r="ADQ38" s="33"/>
      <c r="ADR38" s="33"/>
      <c r="ADS38" s="33"/>
      <c r="ADT38" s="33"/>
      <c r="ADU38" s="33"/>
      <c r="ADV38" s="33"/>
      <c r="ADW38" s="33"/>
      <c r="ADX38" s="33"/>
      <c r="ADY38" s="33"/>
      <c r="ADZ38" s="33"/>
      <c r="AEA38" s="33"/>
      <c r="AEB38" s="33"/>
      <c r="AEC38" s="33"/>
      <c r="AED38" s="33"/>
      <c r="AEE38" s="33"/>
      <c r="AEF38" s="33"/>
      <c r="AEG38" s="33"/>
      <c r="AEH38" s="33"/>
      <c r="AEI38" s="33"/>
      <c r="AEJ38" s="33"/>
      <c r="AEK38" s="33"/>
      <c r="AEL38" s="33"/>
      <c r="AEM38" s="33"/>
      <c r="AEN38" s="33"/>
      <c r="AEO38" s="33"/>
      <c r="AEP38" s="33"/>
      <c r="AEQ38" s="33"/>
      <c r="AER38" s="33"/>
      <c r="AES38" s="33"/>
      <c r="AET38" s="33"/>
      <c r="AEU38" s="33"/>
      <c r="AEV38" s="33"/>
      <c r="AEW38" s="33"/>
      <c r="AEX38" s="33"/>
      <c r="AEY38" s="33"/>
      <c r="AEZ38" s="33"/>
      <c r="AFA38" s="33"/>
      <c r="AFB38" s="33"/>
      <c r="AFC38" s="33"/>
      <c r="AFD38" s="33"/>
      <c r="AFE38" s="33"/>
      <c r="AFF38" s="33"/>
      <c r="AFG38" s="33"/>
      <c r="AFH38" s="33"/>
      <c r="AFI38" s="33"/>
      <c r="AFJ38" s="33"/>
      <c r="AFK38" s="33"/>
      <c r="AFL38" s="33"/>
      <c r="AFM38" s="33"/>
      <c r="AFN38" s="33"/>
      <c r="AFO38" s="33"/>
      <c r="AFP38" s="33"/>
      <c r="AFQ38" s="33"/>
      <c r="AFR38" s="33"/>
      <c r="AFS38" s="33"/>
      <c r="AFT38" s="33"/>
      <c r="AFU38" s="33"/>
      <c r="AFV38" s="33"/>
      <c r="AFW38" s="33"/>
      <c r="AFX38" s="33"/>
      <c r="AFY38" s="33"/>
      <c r="AFZ38" s="33"/>
      <c r="AGA38" s="33"/>
      <c r="AGB38" s="33"/>
      <c r="AGC38" s="33"/>
      <c r="AGD38" s="33"/>
      <c r="AGE38" s="33"/>
      <c r="AGF38" s="33"/>
      <c r="AGG38" s="33"/>
      <c r="AGH38" s="33"/>
      <c r="AGI38" s="33"/>
      <c r="AGJ38" s="33"/>
      <c r="AGK38" s="33"/>
      <c r="AGL38" s="33"/>
      <c r="AGM38" s="33"/>
      <c r="AGN38" s="33"/>
      <c r="AGO38" s="33"/>
      <c r="AGP38" s="33"/>
      <c r="AGQ38" s="33"/>
      <c r="AGR38" s="33"/>
      <c r="AGS38" s="33"/>
      <c r="AGT38" s="33"/>
      <c r="AGU38" s="33"/>
      <c r="AGV38" s="33"/>
      <c r="AGW38" s="33"/>
      <c r="AGX38" s="33"/>
      <c r="AGY38" s="33"/>
      <c r="AGZ38" s="33"/>
      <c r="AHA38" s="33"/>
      <c r="AHB38" s="33"/>
      <c r="AHC38" s="33"/>
      <c r="AHD38" s="33"/>
      <c r="AHE38" s="33"/>
      <c r="AHF38" s="33"/>
      <c r="AHG38" s="33"/>
      <c r="AHH38" s="33"/>
      <c r="AHI38" s="33"/>
      <c r="AHJ38" s="33"/>
      <c r="AHK38" s="33"/>
      <c r="AHL38" s="33"/>
      <c r="AHM38" s="33"/>
      <c r="AHN38" s="33"/>
      <c r="AHO38" s="33"/>
      <c r="AHP38" s="33"/>
      <c r="AHQ38" s="33"/>
      <c r="AHR38" s="33"/>
      <c r="AHS38" s="33"/>
      <c r="AHT38" s="33"/>
      <c r="AHU38" s="33"/>
      <c r="AHV38" s="33"/>
      <c r="AHW38" s="33"/>
      <c r="AHX38" s="33"/>
      <c r="AHY38" s="33"/>
      <c r="AHZ38" s="33"/>
      <c r="AIA38" s="33"/>
      <c r="AIB38" s="33"/>
      <c r="AIC38" s="33"/>
      <c r="AID38" s="33"/>
      <c r="AIE38" s="33"/>
      <c r="AIF38" s="33"/>
      <c r="AIG38" s="33"/>
      <c r="AIH38" s="33"/>
      <c r="AII38" s="33"/>
      <c r="AIJ38" s="33"/>
      <c r="AIK38" s="33"/>
      <c r="AIL38" s="33"/>
      <c r="AIM38" s="33"/>
      <c r="AIN38" s="33"/>
      <c r="AIO38" s="33"/>
      <c r="AIP38" s="33"/>
      <c r="AIQ38" s="33"/>
      <c r="AIR38" s="33"/>
      <c r="AIS38" s="33"/>
      <c r="AIT38" s="33"/>
      <c r="AIU38" s="33"/>
      <c r="AIV38" s="33"/>
      <c r="AIW38" s="33"/>
      <c r="AIX38" s="33"/>
      <c r="AIY38" s="33"/>
      <c r="AIZ38" s="33"/>
      <c r="AJA38" s="33"/>
      <c r="AJB38" s="33"/>
      <c r="AJC38" s="33"/>
      <c r="AJD38" s="33"/>
      <c r="AJE38" s="33"/>
      <c r="AJF38" s="33"/>
      <c r="AJG38" s="33"/>
      <c r="AJH38" s="33"/>
      <c r="AJI38" s="33"/>
      <c r="AJJ38" s="33"/>
      <c r="AJK38" s="33"/>
      <c r="AJL38" s="33"/>
      <c r="AJM38" s="33"/>
      <c r="AJN38" s="33"/>
      <c r="AJO38" s="33"/>
      <c r="AJP38" s="33"/>
      <c r="AJQ38" s="33"/>
      <c r="AJR38" s="33"/>
      <c r="AJS38" s="33"/>
      <c r="AJT38" s="33"/>
      <c r="AJU38" s="33"/>
      <c r="AJV38" s="33"/>
      <c r="AJW38" s="33"/>
      <c r="AJX38" s="33"/>
      <c r="AJY38" s="33"/>
      <c r="AJZ38" s="33"/>
      <c r="AKA38" s="33"/>
      <c r="AKB38" s="33"/>
      <c r="AKC38" s="33"/>
      <c r="AKD38" s="33"/>
      <c r="AKE38" s="33"/>
      <c r="AKF38" s="33"/>
      <c r="AKG38" s="33"/>
      <c r="AKH38" s="33"/>
      <c r="AKI38" s="33"/>
      <c r="AKJ38" s="33"/>
      <c r="AKK38" s="33"/>
      <c r="AKL38" s="33"/>
      <c r="AKM38" s="33"/>
      <c r="AKN38" s="33"/>
      <c r="AKO38" s="33"/>
      <c r="AKP38" s="33"/>
      <c r="AKQ38" s="33"/>
      <c r="AKR38" s="33"/>
      <c r="AKS38" s="33"/>
      <c r="AKT38" s="33"/>
      <c r="AKU38" s="33"/>
      <c r="AKV38" s="33"/>
      <c r="AKW38" s="33"/>
      <c r="AKX38" s="33"/>
      <c r="AKY38" s="33"/>
      <c r="AKZ38" s="33"/>
      <c r="ALA38" s="33"/>
      <c r="ALB38" s="33"/>
      <c r="ALC38" s="33"/>
      <c r="ALD38" s="33"/>
      <c r="ALE38" s="33"/>
      <c r="ALF38" s="33"/>
      <c r="ALG38" s="33"/>
      <c r="ALH38" s="33"/>
      <c r="ALI38" s="33"/>
      <c r="ALJ38" s="33"/>
      <c r="ALK38" s="33"/>
      <c r="ALL38" s="33"/>
      <c r="ALM38" s="33"/>
      <c r="ALN38" s="33"/>
      <c r="ALO38" s="33"/>
      <c r="ALP38" s="33"/>
      <c r="ALQ38" s="33"/>
      <c r="ALR38" s="33"/>
      <c r="ALS38" s="33"/>
      <c r="ALT38" s="33"/>
      <c r="ALU38" s="33"/>
      <c r="ALV38" s="33"/>
      <c r="ALW38" s="33"/>
      <c r="ALX38" s="33"/>
      <c r="ALY38" s="33"/>
      <c r="ALZ38" s="33"/>
      <c r="AMA38" s="33"/>
      <c r="AMB38" s="33"/>
      <c r="AMC38" s="33"/>
      <c r="AMD38" s="33"/>
      <c r="AME38" s="33"/>
      <c r="AMF38" s="33"/>
      <c r="AMG38" s="33"/>
      <c r="AMH38" s="33"/>
      <c r="AMI38" s="33"/>
      <c r="AMJ38" s="33"/>
      <c r="AMK38" s="33"/>
      <c r="AML38" s="33"/>
      <c r="AMM38" s="33"/>
      <c r="AMN38" s="33"/>
      <c r="AMO38" s="33"/>
      <c r="AMP38" s="33"/>
      <c r="AMQ38" s="33"/>
      <c r="AMR38" s="33"/>
      <c r="AMS38" s="33"/>
      <c r="AMT38" s="33"/>
      <c r="AMU38" s="33"/>
      <c r="AMV38" s="33"/>
      <c r="AMW38" s="33"/>
      <c r="AMX38" s="33"/>
      <c r="AMY38" s="33"/>
      <c r="AMZ38" s="33"/>
      <c r="ANA38" s="33"/>
      <c r="ANB38" s="33"/>
      <c r="ANC38" s="33"/>
      <c r="AND38" s="33"/>
      <c r="ANE38" s="33"/>
      <c r="ANF38" s="33"/>
      <c r="ANG38" s="33"/>
      <c r="ANH38" s="33"/>
      <c r="ANI38" s="33"/>
      <c r="ANJ38" s="33"/>
      <c r="ANK38" s="33"/>
      <c r="ANL38" s="33"/>
      <c r="ANM38" s="33"/>
      <c r="ANN38" s="33"/>
      <c r="ANO38" s="33"/>
      <c r="ANP38" s="33"/>
      <c r="ANQ38" s="33"/>
      <c r="ANR38" s="33"/>
      <c r="ANS38" s="33"/>
      <c r="ANT38" s="33"/>
      <c r="ANU38" s="33"/>
      <c r="ANV38" s="33"/>
      <c r="ANW38" s="33"/>
      <c r="ANX38" s="33"/>
      <c r="ANY38" s="33"/>
      <c r="ANZ38" s="33"/>
      <c r="AOA38" s="33"/>
      <c r="AOB38" s="33"/>
      <c r="AOC38" s="33"/>
      <c r="AOD38" s="33"/>
      <c r="AOE38" s="33"/>
      <c r="AOF38" s="33"/>
      <c r="AOG38" s="33"/>
      <c r="AOH38" s="33"/>
      <c r="AOI38" s="33"/>
      <c r="AOJ38" s="33"/>
      <c r="AOK38" s="33"/>
      <c r="AOL38" s="33"/>
      <c r="AOM38" s="33"/>
      <c r="AON38" s="33"/>
      <c r="AOO38" s="33"/>
      <c r="AOP38" s="33"/>
      <c r="AOQ38" s="33"/>
      <c r="AOR38" s="33"/>
      <c r="AOS38" s="33"/>
      <c r="AOT38" s="33"/>
      <c r="AOU38" s="33"/>
      <c r="AOV38" s="33"/>
      <c r="AOW38" s="33"/>
      <c r="AOX38" s="33"/>
      <c r="AOY38" s="33"/>
      <c r="AOZ38" s="33"/>
      <c r="APA38" s="33"/>
      <c r="APB38" s="33"/>
      <c r="APC38" s="33"/>
      <c r="APD38" s="33"/>
      <c r="APE38" s="33"/>
      <c r="APF38" s="33"/>
      <c r="APG38" s="33"/>
      <c r="APH38" s="33"/>
      <c r="API38" s="33"/>
      <c r="APJ38" s="33"/>
      <c r="APK38" s="33"/>
      <c r="APL38" s="33"/>
      <c r="APM38" s="33"/>
      <c r="APN38" s="33"/>
      <c r="APO38" s="33"/>
      <c r="APP38" s="33"/>
      <c r="APQ38" s="33"/>
      <c r="APR38" s="33"/>
      <c r="APS38" s="33"/>
      <c r="APT38" s="33"/>
      <c r="APU38" s="33"/>
      <c r="APV38" s="33"/>
      <c r="APW38" s="33"/>
      <c r="APX38" s="33"/>
      <c r="APY38" s="33"/>
      <c r="APZ38" s="33"/>
      <c r="AQA38" s="33"/>
      <c r="AQB38" s="33"/>
      <c r="AQC38" s="33"/>
      <c r="AQD38" s="33"/>
      <c r="AQE38" s="33"/>
      <c r="AQF38" s="33"/>
      <c r="AQG38" s="33"/>
      <c r="AQH38" s="33"/>
      <c r="AQI38" s="33"/>
      <c r="AQJ38" s="33"/>
      <c r="AQK38" s="33"/>
      <c r="AQL38" s="33"/>
      <c r="AQM38" s="33"/>
      <c r="AQN38" s="33"/>
      <c r="AQO38" s="33"/>
      <c r="AQP38" s="33"/>
      <c r="AQQ38" s="33"/>
      <c r="AQR38" s="33"/>
      <c r="AQS38" s="33"/>
      <c r="AQT38" s="33"/>
      <c r="AQU38" s="33"/>
      <c r="AQV38" s="33"/>
      <c r="AQW38" s="33"/>
      <c r="AQX38" s="33"/>
      <c r="AQY38" s="33"/>
      <c r="AQZ38" s="33"/>
      <c r="ARA38" s="33"/>
      <c r="ARB38" s="33"/>
      <c r="ARC38" s="33"/>
      <c r="ARD38" s="33"/>
      <c r="ARE38" s="33"/>
      <c r="ARF38" s="33"/>
      <c r="ARG38" s="33"/>
      <c r="ARH38" s="33"/>
      <c r="ARI38" s="33"/>
      <c r="ARJ38" s="33"/>
      <c r="ARK38" s="33"/>
      <c r="ARL38" s="33"/>
      <c r="ARM38" s="33"/>
      <c r="ARN38" s="33"/>
      <c r="ARO38" s="33"/>
      <c r="ARP38" s="33"/>
      <c r="ARQ38" s="33"/>
      <c r="ARR38" s="33"/>
      <c r="ARS38" s="33"/>
      <c r="ART38" s="33"/>
      <c r="ARU38" s="33"/>
      <c r="ARV38" s="33"/>
      <c r="ARW38" s="33"/>
      <c r="ARX38" s="33"/>
      <c r="ARY38" s="33"/>
      <c r="ARZ38" s="33"/>
      <c r="ASA38" s="33"/>
      <c r="ASB38" s="33"/>
      <c r="ASC38" s="33"/>
      <c r="ASD38" s="33"/>
      <c r="ASE38" s="33"/>
      <c r="ASF38" s="33"/>
      <c r="ASG38" s="33"/>
      <c r="ASH38" s="33"/>
      <c r="ASI38" s="33"/>
      <c r="ASJ38" s="33"/>
      <c r="ASK38" s="33"/>
      <c r="ASL38" s="33"/>
      <c r="ASM38" s="33"/>
      <c r="ASN38" s="33"/>
      <c r="ASO38" s="33"/>
      <c r="ASP38" s="33"/>
      <c r="ASQ38" s="33"/>
      <c r="ASR38" s="33"/>
      <c r="ASS38" s="33"/>
      <c r="AST38" s="33"/>
      <c r="ASU38" s="33"/>
      <c r="ASV38" s="33"/>
      <c r="ASW38" s="33"/>
      <c r="ASX38" s="33"/>
      <c r="ASY38" s="33"/>
      <c r="ASZ38" s="33"/>
      <c r="ATA38" s="33"/>
      <c r="ATB38" s="33"/>
      <c r="ATC38" s="33"/>
      <c r="ATD38" s="33"/>
      <c r="ATE38" s="33"/>
      <c r="ATF38" s="33"/>
      <c r="ATG38" s="33"/>
      <c r="ATH38" s="33"/>
      <c r="ATI38" s="33"/>
      <c r="ATJ38" s="33"/>
      <c r="ATK38" s="33"/>
      <c r="ATL38" s="33"/>
      <c r="ATM38" s="33"/>
      <c r="ATN38" s="33"/>
      <c r="ATO38" s="33"/>
      <c r="ATP38" s="33"/>
      <c r="ATQ38" s="33"/>
      <c r="ATR38" s="33"/>
      <c r="ATS38" s="33"/>
      <c r="ATT38" s="33"/>
      <c r="ATU38" s="33"/>
      <c r="ATV38" s="33"/>
      <c r="ATW38" s="33"/>
      <c r="ATX38" s="33"/>
      <c r="ATY38" s="33"/>
      <c r="ATZ38" s="33"/>
      <c r="AUA38" s="33"/>
      <c r="AUB38" s="33"/>
      <c r="AUC38" s="33"/>
      <c r="AUD38" s="33"/>
      <c r="AUE38" s="33"/>
      <c r="AUF38" s="33"/>
      <c r="AUG38" s="33"/>
      <c r="AUH38" s="33"/>
      <c r="AUI38" s="33"/>
      <c r="AUJ38" s="33"/>
      <c r="AUK38" s="33"/>
      <c r="AUL38" s="33"/>
      <c r="AUM38" s="33"/>
      <c r="AUN38" s="33"/>
      <c r="AUO38" s="33"/>
      <c r="AUP38" s="33"/>
      <c r="AUQ38" s="33"/>
      <c r="AUR38" s="33"/>
      <c r="AUS38" s="33"/>
      <c r="AUT38" s="33"/>
      <c r="AUU38" s="33"/>
      <c r="AUV38" s="33"/>
      <c r="AUW38" s="33"/>
      <c r="AUX38" s="33"/>
      <c r="AUY38" s="33"/>
      <c r="AUZ38" s="33"/>
      <c r="AVA38" s="33"/>
      <c r="AVB38" s="33"/>
      <c r="AVC38" s="33"/>
      <c r="AVD38" s="33"/>
      <c r="AVE38" s="33"/>
      <c r="AVF38" s="33"/>
      <c r="AVG38" s="33"/>
      <c r="AVH38" s="33"/>
      <c r="AVI38" s="33"/>
      <c r="AVJ38" s="33"/>
      <c r="AVK38" s="33"/>
      <c r="AVL38" s="33"/>
      <c r="AVM38" s="33"/>
      <c r="AVN38" s="33"/>
      <c r="AVO38" s="33"/>
      <c r="AVP38" s="33"/>
      <c r="AVQ38" s="33"/>
      <c r="AVR38" s="33"/>
      <c r="AVS38" s="33"/>
      <c r="AVT38" s="33"/>
      <c r="AVU38" s="33"/>
      <c r="AVV38" s="33"/>
      <c r="AVW38" s="33"/>
      <c r="AVX38" s="33"/>
      <c r="AVY38" s="33"/>
      <c r="AVZ38" s="33"/>
      <c r="AWA38" s="33"/>
      <c r="AWB38" s="33"/>
      <c r="AWC38" s="33"/>
      <c r="AWD38" s="33"/>
      <c r="AWE38" s="33"/>
      <c r="AWF38" s="33"/>
      <c r="AWG38" s="33"/>
      <c r="AWH38" s="33"/>
      <c r="AWI38" s="33"/>
      <c r="AWJ38" s="33"/>
      <c r="AWK38" s="33"/>
      <c r="AWL38" s="33"/>
      <c r="AWM38" s="33"/>
      <c r="AWN38" s="33"/>
      <c r="AWO38" s="33"/>
      <c r="AWP38" s="33"/>
      <c r="AWQ38" s="33"/>
      <c r="AWR38" s="33"/>
      <c r="AWS38" s="33"/>
      <c r="AWT38" s="33"/>
      <c r="AWU38" s="33"/>
      <c r="AWV38" s="33"/>
      <c r="AWW38" s="33"/>
      <c r="AWX38" s="33"/>
      <c r="AWY38" s="33"/>
      <c r="AWZ38" s="33"/>
      <c r="AXA38" s="33"/>
      <c r="AXB38" s="33"/>
      <c r="AXC38" s="33"/>
      <c r="AXD38" s="33"/>
      <c r="AXE38" s="33"/>
      <c r="AXF38" s="33"/>
      <c r="AXG38" s="33"/>
      <c r="AXH38" s="33"/>
      <c r="AXI38" s="33"/>
      <c r="AXJ38" s="33"/>
      <c r="AXK38" s="33"/>
      <c r="AXL38" s="33"/>
      <c r="AXM38" s="33"/>
      <c r="AXN38" s="33"/>
      <c r="AXO38" s="33"/>
      <c r="AXP38" s="33"/>
      <c r="AXQ38" s="33"/>
      <c r="AXR38" s="33"/>
      <c r="AXS38" s="33"/>
      <c r="AXT38" s="33"/>
      <c r="AXU38" s="33"/>
      <c r="AXV38" s="33"/>
      <c r="AXW38" s="33"/>
      <c r="AXX38" s="33"/>
      <c r="AXY38" s="33"/>
      <c r="AXZ38" s="33"/>
      <c r="AYA38" s="33"/>
      <c r="AYB38" s="33"/>
      <c r="AYC38" s="33"/>
      <c r="AYD38" s="33"/>
      <c r="AYE38" s="33"/>
      <c r="AYF38" s="33"/>
      <c r="AYG38" s="33"/>
      <c r="AYH38" s="33"/>
      <c r="AYI38" s="33"/>
      <c r="AYJ38" s="33"/>
      <c r="AYK38" s="33"/>
      <c r="AYL38" s="33"/>
      <c r="AYM38" s="33"/>
      <c r="AYN38" s="33"/>
      <c r="AYO38" s="33"/>
      <c r="AYP38" s="33"/>
      <c r="AYQ38" s="33"/>
      <c r="AYR38" s="33"/>
      <c r="AYS38" s="33"/>
      <c r="AYT38" s="33"/>
      <c r="AYU38" s="33"/>
      <c r="AYV38" s="33"/>
      <c r="AYW38" s="33"/>
      <c r="AYX38" s="33"/>
      <c r="AYY38" s="33"/>
      <c r="AYZ38" s="33"/>
      <c r="AZA38" s="33"/>
      <c r="AZB38" s="33"/>
      <c r="AZC38" s="33"/>
      <c r="AZD38" s="33"/>
      <c r="AZE38" s="33"/>
      <c r="AZF38" s="33"/>
      <c r="AZG38" s="33"/>
      <c r="AZH38" s="33"/>
      <c r="AZI38" s="33"/>
      <c r="AZJ38" s="33"/>
      <c r="AZK38" s="33"/>
      <c r="AZL38" s="33"/>
      <c r="AZM38" s="33"/>
      <c r="AZN38" s="33"/>
      <c r="AZO38" s="33"/>
      <c r="AZP38" s="33"/>
      <c r="AZQ38" s="33"/>
      <c r="AZR38" s="33"/>
      <c r="AZS38" s="33"/>
      <c r="AZT38" s="33"/>
      <c r="AZU38" s="33"/>
      <c r="AZV38" s="33"/>
      <c r="AZW38" s="33"/>
      <c r="AZX38" s="33"/>
      <c r="AZY38" s="33"/>
      <c r="AZZ38" s="33"/>
      <c r="BAA38" s="33"/>
      <c r="BAB38" s="33"/>
      <c r="BAC38" s="33"/>
      <c r="BAD38" s="33"/>
      <c r="BAE38" s="33"/>
      <c r="BAF38" s="33"/>
      <c r="BAG38" s="33"/>
      <c r="BAH38" s="33"/>
      <c r="BAI38" s="33"/>
      <c r="BAJ38" s="33"/>
      <c r="BAK38" s="33"/>
      <c r="BAL38" s="33"/>
      <c r="BAM38" s="33"/>
      <c r="BAN38" s="33"/>
      <c r="BAO38" s="33"/>
      <c r="BAP38" s="33"/>
      <c r="BAQ38" s="33"/>
      <c r="BAR38" s="33"/>
      <c r="BAS38" s="33"/>
      <c r="BAT38" s="33"/>
      <c r="BAU38" s="33"/>
      <c r="BAV38" s="33"/>
      <c r="BAW38" s="33"/>
      <c r="BAX38" s="33"/>
      <c r="BAY38" s="33"/>
      <c r="BAZ38" s="33"/>
      <c r="BBA38" s="33"/>
      <c r="BBB38" s="33"/>
      <c r="BBC38" s="33"/>
      <c r="BBD38" s="33"/>
      <c r="BBE38" s="33"/>
      <c r="BBF38" s="33"/>
      <c r="BBG38" s="33"/>
      <c r="BBH38" s="33"/>
      <c r="BBI38" s="33"/>
      <c r="BBJ38" s="33"/>
      <c r="BBK38" s="33"/>
      <c r="BBL38" s="33"/>
      <c r="BBM38" s="33"/>
      <c r="BBN38" s="33"/>
      <c r="BBO38" s="33"/>
      <c r="BBP38" s="33"/>
      <c r="BBQ38" s="33"/>
      <c r="BBR38" s="33"/>
      <c r="BBS38" s="33"/>
      <c r="BBT38" s="33"/>
      <c r="BBU38" s="33"/>
      <c r="BBV38" s="33"/>
      <c r="BBW38" s="33"/>
      <c r="BBX38" s="33"/>
      <c r="BBY38" s="33"/>
      <c r="BBZ38" s="33"/>
      <c r="BCA38" s="33"/>
      <c r="BCB38" s="33"/>
      <c r="BCC38" s="33"/>
      <c r="BCD38" s="33"/>
      <c r="BCE38" s="33"/>
      <c r="BCF38" s="33"/>
      <c r="BCG38" s="33"/>
      <c r="BCH38" s="33"/>
      <c r="BCI38" s="33"/>
      <c r="BCJ38" s="33"/>
      <c r="BCK38" s="33"/>
      <c r="BCL38" s="33"/>
      <c r="BCM38" s="33"/>
      <c r="BCN38" s="33"/>
      <c r="BCO38" s="33"/>
      <c r="BCP38" s="33"/>
      <c r="BCQ38" s="33"/>
      <c r="BCR38" s="33"/>
      <c r="BCS38" s="33"/>
      <c r="BCT38" s="33"/>
      <c r="BCU38" s="33"/>
      <c r="BCV38" s="33"/>
      <c r="BCW38" s="33"/>
      <c r="BCX38" s="33"/>
      <c r="BCY38" s="33"/>
      <c r="BCZ38" s="33"/>
      <c r="BDA38" s="33"/>
      <c r="BDB38" s="33"/>
      <c r="BDC38" s="33"/>
      <c r="BDD38" s="33"/>
      <c r="BDE38" s="33"/>
      <c r="BDF38" s="33"/>
      <c r="BDG38" s="33"/>
      <c r="BDH38" s="33"/>
      <c r="BDI38" s="33"/>
      <c r="BDJ38" s="33"/>
      <c r="BDK38" s="33"/>
      <c r="BDL38" s="33"/>
      <c r="BDM38" s="33"/>
      <c r="BDN38" s="33"/>
      <c r="BDO38" s="33"/>
      <c r="BDP38" s="33"/>
      <c r="BDQ38" s="33"/>
      <c r="BDR38" s="33"/>
      <c r="BDS38" s="33"/>
      <c r="BDT38" s="33"/>
      <c r="BDU38" s="33"/>
      <c r="BDV38" s="33"/>
      <c r="BDW38" s="33"/>
      <c r="BDX38" s="33"/>
      <c r="BDY38" s="33"/>
      <c r="BDZ38" s="33"/>
      <c r="BEA38" s="33"/>
      <c r="BEB38" s="33"/>
      <c r="BEC38" s="33"/>
      <c r="BED38" s="33"/>
      <c r="BEE38" s="33"/>
      <c r="BEF38" s="33"/>
      <c r="BEG38" s="33"/>
      <c r="BEH38" s="33"/>
      <c r="BEI38" s="33"/>
      <c r="BEJ38" s="33"/>
      <c r="BEK38" s="33"/>
      <c r="BEL38" s="33"/>
      <c r="BEM38" s="33"/>
      <c r="BEN38" s="33"/>
      <c r="BEO38" s="33"/>
      <c r="BEP38" s="33"/>
      <c r="BEQ38" s="33"/>
      <c r="BER38" s="33"/>
      <c r="BES38" s="33"/>
      <c r="BET38" s="33"/>
      <c r="BEU38" s="33"/>
      <c r="BEV38" s="33"/>
      <c r="BEW38" s="33"/>
      <c r="BEX38" s="33"/>
      <c r="BEY38" s="33"/>
      <c r="BEZ38" s="33"/>
      <c r="BFA38" s="33"/>
      <c r="BFB38" s="33"/>
      <c r="BFC38" s="33"/>
      <c r="BFD38" s="33"/>
      <c r="BFE38" s="33"/>
      <c r="BFF38" s="33"/>
      <c r="BFG38" s="33"/>
      <c r="BFH38" s="33"/>
      <c r="BFI38" s="33"/>
      <c r="BFJ38" s="33"/>
      <c r="BFK38" s="33"/>
      <c r="BFL38" s="33"/>
      <c r="BFM38" s="33"/>
      <c r="BFN38" s="33"/>
      <c r="BFO38" s="33"/>
      <c r="BFP38" s="33"/>
      <c r="BFQ38" s="33"/>
      <c r="BFR38" s="33"/>
      <c r="BFS38" s="33"/>
      <c r="BFT38" s="33"/>
      <c r="BFU38" s="33"/>
      <c r="BFV38" s="33"/>
      <c r="BFW38" s="33"/>
      <c r="BFX38" s="33"/>
      <c r="BFY38" s="33"/>
      <c r="BFZ38" s="33"/>
      <c r="BGA38" s="33"/>
      <c r="BGB38" s="33"/>
      <c r="BGC38" s="33"/>
      <c r="BGD38" s="33"/>
      <c r="BGE38" s="33"/>
      <c r="BGF38" s="33"/>
      <c r="BGG38" s="33"/>
      <c r="BGH38" s="33"/>
      <c r="BGI38" s="33"/>
      <c r="BGJ38" s="33"/>
      <c r="BGK38" s="33"/>
      <c r="BGL38" s="33"/>
      <c r="BGM38" s="33"/>
      <c r="BGN38" s="33"/>
      <c r="BGO38" s="33"/>
      <c r="BGP38" s="33"/>
      <c r="BGQ38" s="33"/>
      <c r="BGR38" s="33"/>
      <c r="BGS38" s="33"/>
      <c r="BGT38" s="33"/>
      <c r="BGU38" s="33"/>
      <c r="BGV38" s="33"/>
      <c r="BGW38" s="33"/>
      <c r="BGX38" s="33"/>
      <c r="BGY38" s="33"/>
      <c r="BGZ38" s="33"/>
      <c r="BHA38" s="33"/>
      <c r="BHB38" s="33"/>
      <c r="BHC38" s="33"/>
      <c r="BHD38" s="33"/>
      <c r="BHE38" s="33"/>
      <c r="BHF38" s="33"/>
      <c r="BHG38" s="33"/>
      <c r="BHH38" s="33"/>
      <c r="BHI38" s="33"/>
      <c r="BHJ38" s="33"/>
      <c r="BHK38" s="33"/>
      <c r="BHL38" s="33"/>
      <c r="BHM38" s="33"/>
      <c r="BHN38" s="33"/>
      <c r="BHO38" s="33"/>
      <c r="BHP38" s="33"/>
      <c r="BHQ38" s="33"/>
      <c r="BHR38" s="33"/>
      <c r="BHS38" s="33"/>
      <c r="BHT38" s="33"/>
      <c r="BHU38" s="33"/>
      <c r="BHV38" s="33"/>
      <c r="BHW38" s="33"/>
      <c r="BHX38" s="33"/>
      <c r="BHY38" s="33"/>
      <c r="BHZ38" s="33"/>
      <c r="BIA38" s="33"/>
      <c r="BIB38" s="33"/>
      <c r="BIC38" s="33"/>
      <c r="BID38" s="33"/>
      <c r="BIE38" s="33"/>
      <c r="BIF38" s="33"/>
      <c r="BIG38" s="33"/>
      <c r="BIH38" s="33"/>
      <c r="BII38" s="33"/>
      <c r="BIJ38" s="33"/>
      <c r="BIK38" s="33"/>
      <c r="BIL38" s="33"/>
      <c r="BIM38" s="33"/>
      <c r="BIN38" s="33"/>
      <c r="BIO38" s="33"/>
      <c r="BIP38" s="33"/>
      <c r="BIQ38" s="33"/>
      <c r="BIR38" s="33"/>
      <c r="BIS38" s="33"/>
      <c r="BIT38" s="33"/>
      <c r="BIU38" s="33"/>
      <c r="BIV38" s="33"/>
      <c r="BIW38" s="33"/>
      <c r="BIX38" s="33"/>
      <c r="BIY38" s="33"/>
      <c r="BIZ38" s="33"/>
      <c r="BJA38" s="33"/>
      <c r="BJB38" s="33"/>
      <c r="BJC38" s="33"/>
      <c r="BJD38" s="33"/>
      <c r="BJE38" s="33"/>
      <c r="BJF38" s="33"/>
      <c r="BJG38" s="33"/>
      <c r="BJH38" s="33"/>
      <c r="BJI38" s="33"/>
      <c r="BJJ38" s="33"/>
      <c r="BJK38" s="33"/>
      <c r="BJL38" s="33"/>
      <c r="BJM38" s="33"/>
      <c r="BJN38" s="33"/>
      <c r="BJO38" s="33"/>
      <c r="BJP38" s="33"/>
      <c r="BJQ38" s="33"/>
      <c r="BJR38" s="33"/>
      <c r="BJS38" s="33"/>
      <c r="BJT38" s="33"/>
      <c r="BJU38" s="33"/>
      <c r="BJV38" s="33"/>
      <c r="BJW38" s="33"/>
      <c r="BJX38" s="33"/>
      <c r="BJY38" s="33"/>
      <c r="BJZ38" s="33"/>
      <c r="BKA38" s="33"/>
      <c r="BKB38" s="33"/>
      <c r="BKC38" s="33"/>
      <c r="BKD38" s="33"/>
      <c r="BKE38" s="33"/>
      <c r="BKF38" s="33"/>
      <c r="BKG38" s="33"/>
      <c r="BKH38" s="33"/>
      <c r="BKI38" s="33"/>
      <c r="BKJ38" s="33"/>
      <c r="BKK38" s="33"/>
      <c r="BKL38" s="33"/>
      <c r="BKM38" s="33"/>
      <c r="BKN38" s="33"/>
      <c r="BKO38" s="33"/>
      <c r="BKP38" s="33"/>
      <c r="BKQ38" s="33"/>
      <c r="BKR38" s="33"/>
      <c r="BKS38" s="33"/>
      <c r="BKT38" s="33"/>
      <c r="BKU38" s="33"/>
      <c r="BKV38" s="33"/>
      <c r="BKW38" s="33"/>
      <c r="BKX38" s="33"/>
      <c r="BKY38" s="33"/>
      <c r="BKZ38" s="33"/>
      <c r="BLA38" s="33"/>
      <c r="BLB38" s="33"/>
      <c r="BLC38" s="33"/>
      <c r="BLD38" s="33"/>
      <c r="BLE38" s="33"/>
      <c r="BLF38" s="33"/>
      <c r="BLG38" s="33"/>
      <c r="BLH38" s="33"/>
      <c r="BLI38" s="33"/>
      <c r="BLJ38" s="33"/>
      <c r="BLK38" s="33"/>
      <c r="BLL38" s="33"/>
      <c r="BLM38" s="33"/>
      <c r="BLN38" s="33"/>
      <c r="BLO38" s="33"/>
      <c r="BLP38" s="33"/>
      <c r="BLQ38" s="33"/>
      <c r="BLR38" s="33"/>
      <c r="BLS38" s="33"/>
      <c r="BLT38" s="33"/>
      <c r="BLU38" s="33"/>
      <c r="BLV38" s="33"/>
      <c r="BLW38" s="33"/>
      <c r="BLX38" s="33"/>
      <c r="BLY38" s="33"/>
      <c r="BLZ38" s="33"/>
      <c r="BMA38" s="33"/>
      <c r="BMB38" s="33"/>
      <c r="BMC38" s="33"/>
      <c r="BMD38" s="33"/>
      <c r="BME38" s="33"/>
      <c r="BMF38" s="33"/>
      <c r="BMG38" s="33"/>
      <c r="BMH38" s="33"/>
      <c r="BMI38" s="33"/>
      <c r="BMJ38" s="33"/>
      <c r="BMK38" s="33"/>
      <c r="BML38" s="33"/>
      <c r="BMM38" s="33"/>
      <c r="BMN38" s="33"/>
      <c r="BMO38" s="33"/>
      <c r="BMP38" s="33"/>
      <c r="BMQ38" s="33"/>
      <c r="BMR38" s="33"/>
      <c r="BMS38" s="33"/>
      <c r="BMT38" s="33"/>
      <c r="BMU38" s="33"/>
      <c r="BMV38" s="33"/>
      <c r="BMW38" s="33"/>
      <c r="BMX38" s="33"/>
      <c r="BMY38" s="33"/>
      <c r="BMZ38" s="33"/>
      <c r="BNA38" s="33"/>
      <c r="BNB38" s="33"/>
      <c r="BNC38" s="33"/>
      <c r="BND38" s="33"/>
      <c r="BNE38" s="33"/>
      <c r="BNF38" s="33"/>
      <c r="BNG38" s="33"/>
      <c r="BNH38" s="33"/>
      <c r="BNI38" s="33"/>
      <c r="BNJ38" s="33"/>
      <c r="BNK38" s="33"/>
      <c r="BNL38" s="33"/>
      <c r="BNM38" s="33"/>
      <c r="BNN38" s="33"/>
      <c r="BNO38" s="33"/>
      <c r="BNP38" s="33"/>
      <c r="BNQ38" s="33"/>
      <c r="BNR38" s="33"/>
      <c r="BNS38" s="33"/>
      <c r="BNT38" s="33"/>
      <c r="BNU38" s="33"/>
      <c r="BNV38" s="33"/>
      <c r="BNW38" s="33"/>
      <c r="BNX38" s="33"/>
      <c r="BNY38" s="33"/>
      <c r="BNZ38" s="33"/>
      <c r="BOA38" s="33"/>
      <c r="BOB38" s="33"/>
      <c r="BOC38" s="33"/>
      <c r="BOD38" s="33"/>
      <c r="BOE38" s="33"/>
      <c r="BOF38" s="33"/>
      <c r="BOG38" s="33"/>
      <c r="BOH38" s="33"/>
      <c r="BOI38" s="33"/>
      <c r="BOJ38" s="33"/>
      <c r="BOK38" s="33"/>
      <c r="BOL38" s="33"/>
      <c r="BOM38" s="33"/>
      <c r="BON38" s="33"/>
      <c r="BOO38" s="33"/>
      <c r="BOP38" s="33"/>
      <c r="BOQ38" s="33"/>
      <c r="BOR38" s="33"/>
      <c r="BOS38" s="33"/>
      <c r="BOT38" s="33"/>
      <c r="BOU38" s="33"/>
      <c r="BOV38" s="33"/>
      <c r="BOW38" s="33"/>
      <c r="BOX38" s="33"/>
      <c r="BOY38" s="33"/>
      <c r="BOZ38" s="33"/>
      <c r="BPA38" s="33"/>
      <c r="BPB38" s="33"/>
      <c r="BPC38" s="33"/>
      <c r="BPD38" s="33"/>
      <c r="BPE38" s="33"/>
      <c r="BPF38" s="33"/>
      <c r="BPG38" s="33"/>
      <c r="BPH38" s="33"/>
      <c r="BPI38" s="33"/>
      <c r="BPJ38" s="33"/>
      <c r="BPK38" s="33"/>
      <c r="BPL38" s="33"/>
      <c r="BPM38" s="33"/>
      <c r="BPN38" s="33"/>
      <c r="BPO38" s="33"/>
      <c r="BPP38" s="33"/>
      <c r="BPQ38" s="33"/>
      <c r="BPR38" s="33"/>
      <c r="BPS38" s="33"/>
      <c r="BPT38" s="33"/>
      <c r="BPU38" s="33"/>
      <c r="BPV38" s="33"/>
      <c r="BPW38" s="33"/>
      <c r="BPX38" s="33"/>
      <c r="BPY38" s="33"/>
      <c r="BPZ38" s="33"/>
      <c r="BQA38" s="33"/>
      <c r="BQB38" s="33"/>
      <c r="BQC38" s="33"/>
      <c r="BQD38" s="33"/>
      <c r="BQE38" s="33"/>
      <c r="BQF38" s="33"/>
      <c r="BQG38" s="33"/>
      <c r="BQH38" s="33"/>
      <c r="BQI38" s="33"/>
      <c r="BQJ38" s="33"/>
      <c r="BQK38" s="33"/>
      <c r="BQL38" s="33"/>
      <c r="BQM38" s="33"/>
      <c r="BQN38" s="33"/>
      <c r="BQO38" s="33"/>
      <c r="BQP38" s="33"/>
      <c r="BQQ38" s="33"/>
      <c r="BQR38" s="33"/>
      <c r="BQS38" s="33"/>
      <c r="BQT38" s="33"/>
      <c r="BQU38" s="33"/>
      <c r="BQV38" s="33"/>
      <c r="BQW38" s="33"/>
      <c r="BQX38" s="33"/>
      <c r="BQY38" s="33"/>
      <c r="BQZ38" s="33"/>
      <c r="BRA38" s="33"/>
      <c r="BRB38" s="33"/>
      <c r="BRC38" s="33"/>
      <c r="BRD38" s="33"/>
      <c r="BRE38" s="33"/>
      <c r="BRF38" s="33"/>
      <c r="BRG38" s="33"/>
      <c r="BRH38" s="33"/>
      <c r="BRI38" s="33"/>
      <c r="BRJ38" s="33"/>
      <c r="BRK38" s="33"/>
      <c r="BRL38" s="33"/>
      <c r="BRM38" s="33"/>
      <c r="BRN38" s="33"/>
      <c r="BRO38" s="33"/>
      <c r="BRP38" s="33"/>
      <c r="BRQ38" s="33"/>
      <c r="BRR38" s="33"/>
      <c r="BRS38" s="33"/>
      <c r="BRT38" s="33"/>
      <c r="BRU38" s="33"/>
      <c r="BRV38" s="33"/>
      <c r="BRW38" s="33"/>
      <c r="BRX38" s="33"/>
      <c r="BRY38" s="33"/>
      <c r="BRZ38" s="33"/>
      <c r="BSA38" s="33"/>
      <c r="BSB38" s="33"/>
      <c r="BSC38" s="33"/>
      <c r="BSD38" s="33"/>
      <c r="BSE38" s="33"/>
      <c r="BSF38" s="33"/>
      <c r="BSG38" s="33"/>
      <c r="BSH38" s="33"/>
      <c r="BSI38" s="33"/>
      <c r="BSJ38" s="33"/>
      <c r="BSK38" s="33"/>
      <c r="BSL38" s="33"/>
      <c r="BSM38" s="33"/>
      <c r="BSN38" s="33"/>
      <c r="BSO38" s="33"/>
      <c r="BSP38" s="33"/>
      <c r="BSQ38" s="33"/>
      <c r="BSR38" s="33"/>
      <c r="BSS38" s="33"/>
      <c r="BST38" s="33"/>
      <c r="BSU38" s="33"/>
      <c r="BSV38" s="33"/>
      <c r="BSW38" s="33"/>
      <c r="BSX38" s="33"/>
      <c r="BSY38" s="33"/>
      <c r="BSZ38" s="33"/>
      <c r="BTA38" s="33"/>
      <c r="BTB38" s="33"/>
      <c r="BTC38" s="33"/>
      <c r="BTD38" s="33"/>
      <c r="BTE38" s="33"/>
      <c r="BTF38" s="33"/>
      <c r="BTG38" s="33"/>
      <c r="BTH38" s="33"/>
      <c r="BTI38" s="33"/>
      <c r="BTJ38" s="33"/>
      <c r="BTK38" s="33"/>
      <c r="BTL38" s="33"/>
      <c r="BTM38" s="33"/>
      <c r="BTN38" s="33"/>
      <c r="BTO38" s="33"/>
      <c r="BTP38" s="33"/>
      <c r="BTQ38" s="33"/>
      <c r="BTR38" s="33"/>
      <c r="BTS38" s="33"/>
      <c r="BTT38" s="33"/>
      <c r="BTU38" s="33"/>
      <c r="BTV38" s="33"/>
      <c r="BTW38" s="33"/>
      <c r="BTX38" s="33"/>
      <c r="BTY38" s="33"/>
      <c r="BTZ38" s="33"/>
      <c r="BUA38" s="33"/>
      <c r="BUB38" s="33"/>
      <c r="BUC38" s="33"/>
      <c r="BUD38" s="33"/>
      <c r="BUE38" s="33"/>
      <c r="BUF38" s="33"/>
      <c r="BUG38" s="33"/>
      <c r="BUH38" s="33"/>
      <c r="BUI38" s="33"/>
      <c r="BUJ38" s="33"/>
      <c r="BUK38" s="33"/>
      <c r="BUL38" s="33"/>
      <c r="BUM38" s="33"/>
      <c r="BUN38" s="33"/>
      <c r="BUO38" s="33"/>
      <c r="BUP38" s="33"/>
      <c r="BUQ38" s="33"/>
      <c r="BUR38" s="33"/>
      <c r="BUS38" s="33"/>
      <c r="BUT38" s="33"/>
      <c r="BUU38" s="33"/>
      <c r="BUV38" s="33"/>
      <c r="BUW38" s="33"/>
      <c r="BUX38" s="33"/>
      <c r="BUY38" s="33"/>
      <c r="BUZ38" s="33"/>
      <c r="BVA38" s="33"/>
      <c r="BVB38" s="33"/>
      <c r="BVC38" s="33"/>
      <c r="BVD38" s="33"/>
      <c r="BVE38" s="33"/>
      <c r="BVF38" s="33"/>
      <c r="BVG38" s="33"/>
      <c r="BVH38" s="33"/>
      <c r="BVI38" s="33"/>
      <c r="BVJ38" s="33"/>
      <c r="BVK38" s="33"/>
      <c r="BVL38" s="33"/>
      <c r="BVM38" s="33"/>
      <c r="BVN38" s="33"/>
      <c r="BVO38" s="33"/>
      <c r="BVP38" s="33"/>
      <c r="BVQ38" s="33"/>
      <c r="BVR38" s="33"/>
      <c r="BVS38" s="33"/>
      <c r="BVT38" s="33"/>
      <c r="BVU38" s="33"/>
      <c r="BVV38" s="33"/>
      <c r="BVW38" s="33"/>
      <c r="BVX38" s="33"/>
      <c r="BVY38" s="33"/>
      <c r="BVZ38" s="33"/>
      <c r="BWA38" s="33"/>
      <c r="BWB38" s="33"/>
      <c r="BWC38" s="33"/>
      <c r="BWD38" s="33"/>
      <c r="BWE38" s="33"/>
      <c r="BWF38" s="33"/>
      <c r="BWG38" s="33"/>
      <c r="BWH38" s="33"/>
      <c r="BWI38" s="33"/>
      <c r="BWJ38" s="33"/>
      <c r="BWK38" s="33"/>
      <c r="BWL38" s="33"/>
      <c r="BWM38" s="33"/>
      <c r="BWN38" s="33"/>
      <c r="BWO38" s="33"/>
      <c r="BWP38" s="33"/>
      <c r="BWQ38" s="33"/>
      <c r="BWR38" s="33"/>
      <c r="BWS38" s="33"/>
      <c r="BWT38" s="33"/>
      <c r="BWU38" s="33"/>
      <c r="BWV38" s="33"/>
      <c r="BWW38" s="33"/>
      <c r="BWX38" s="33"/>
      <c r="BWY38" s="33"/>
      <c r="BWZ38" s="33"/>
      <c r="BXA38" s="33"/>
      <c r="BXB38" s="33"/>
      <c r="BXC38" s="33"/>
      <c r="BXD38" s="33"/>
      <c r="BXE38" s="33"/>
      <c r="BXF38" s="33"/>
      <c r="BXG38" s="33"/>
      <c r="BXH38" s="33"/>
      <c r="BXI38" s="33"/>
      <c r="BXJ38" s="33"/>
      <c r="BXK38" s="33"/>
      <c r="BXL38" s="33"/>
      <c r="BXM38" s="33"/>
      <c r="BXN38" s="33"/>
      <c r="BXO38" s="33"/>
      <c r="BXP38" s="33"/>
      <c r="BXQ38" s="33"/>
      <c r="BXR38" s="33"/>
      <c r="BXS38" s="33"/>
      <c r="BXT38" s="33"/>
      <c r="BXU38" s="33"/>
      <c r="BXV38" s="33"/>
      <c r="BXW38" s="33"/>
      <c r="BXX38" s="33"/>
      <c r="BXY38" s="33"/>
      <c r="BXZ38" s="33"/>
      <c r="BYA38" s="33"/>
      <c r="BYB38" s="33"/>
      <c r="BYC38" s="33"/>
      <c r="BYD38" s="33"/>
      <c r="BYE38" s="33"/>
      <c r="BYF38" s="33"/>
      <c r="BYG38" s="33"/>
      <c r="BYH38" s="33"/>
      <c r="BYI38" s="33"/>
      <c r="BYJ38" s="33"/>
      <c r="BYK38" s="33"/>
      <c r="BYL38" s="33"/>
      <c r="BYM38" s="33"/>
      <c r="BYN38" s="33"/>
      <c r="BYO38" s="33"/>
      <c r="BYP38" s="33"/>
      <c r="BYQ38" s="33"/>
      <c r="BYR38" s="33"/>
      <c r="BYS38" s="33"/>
      <c r="BYT38" s="33"/>
      <c r="BYU38" s="33"/>
      <c r="BYV38" s="33"/>
      <c r="BYW38" s="33"/>
      <c r="BYX38" s="33"/>
      <c r="BYY38" s="33"/>
      <c r="BYZ38" s="33"/>
      <c r="BZA38" s="33"/>
      <c r="BZB38" s="33"/>
      <c r="BZC38" s="33"/>
      <c r="BZD38" s="33"/>
      <c r="BZE38" s="33"/>
      <c r="BZF38" s="33"/>
      <c r="BZG38" s="33"/>
      <c r="BZH38" s="33"/>
      <c r="BZI38" s="33"/>
      <c r="BZJ38" s="33"/>
      <c r="BZK38" s="33"/>
      <c r="BZL38" s="33"/>
      <c r="BZM38" s="33"/>
      <c r="BZN38" s="33"/>
      <c r="BZO38" s="33"/>
      <c r="BZP38" s="33"/>
      <c r="BZQ38" s="33"/>
      <c r="BZR38" s="33"/>
      <c r="BZS38" s="33"/>
      <c r="BZT38" s="33"/>
      <c r="BZU38" s="33"/>
      <c r="BZV38" s="33"/>
      <c r="BZW38" s="33"/>
      <c r="BZX38" s="33"/>
      <c r="BZY38" s="33"/>
      <c r="BZZ38" s="33"/>
      <c r="CAA38" s="33"/>
      <c r="CAB38" s="33"/>
      <c r="CAC38" s="33"/>
      <c r="CAD38" s="33"/>
      <c r="CAE38" s="33"/>
      <c r="CAF38" s="33"/>
      <c r="CAG38" s="33"/>
      <c r="CAH38" s="33"/>
      <c r="CAI38" s="33"/>
      <c r="CAJ38" s="33"/>
      <c r="CAK38" s="33"/>
      <c r="CAL38" s="33"/>
      <c r="CAM38" s="33"/>
      <c r="CAN38" s="33"/>
      <c r="CAO38" s="33"/>
      <c r="CAP38" s="33"/>
      <c r="CAQ38" s="33"/>
      <c r="CAR38" s="33"/>
      <c r="CAS38" s="33"/>
      <c r="CAT38" s="33"/>
      <c r="CAU38" s="33"/>
      <c r="CAV38" s="33"/>
      <c r="CAW38" s="33"/>
      <c r="CAX38" s="33"/>
      <c r="CAY38" s="33"/>
      <c r="CAZ38" s="33"/>
      <c r="CBA38" s="33"/>
      <c r="CBB38" s="33"/>
      <c r="CBC38" s="33"/>
      <c r="CBD38" s="33"/>
      <c r="CBE38" s="33"/>
      <c r="CBF38" s="33"/>
      <c r="CBG38" s="33"/>
      <c r="CBH38" s="33"/>
      <c r="CBI38" s="33"/>
      <c r="CBJ38" s="33"/>
      <c r="CBK38" s="33"/>
      <c r="CBL38" s="33"/>
      <c r="CBM38" s="33"/>
      <c r="CBN38" s="33"/>
      <c r="CBO38" s="33"/>
      <c r="CBP38" s="33"/>
      <c r="CBQ38" s="33"/>
      <c r="CBR38" s="33"/>
      <c r="CBS38" s="33"/>
      <c r="CBT38" s="33"/>
      <c r="CBU38" s="33"/>
      <c r="CBV38" s="33"/>
      <c r="CBW38" s="33"/>
      <c r="CBX38" s="33"/>
      <c r="CBY38" s="33"/>
      <c r="CBZ38" s="33"/>
      <c r="CCA38" s="33"/>
      <c r="CCB38" s="33"/>
      <c r="CCC38" s="33"/>
      <c r="CCD38" s="33"/>
      <c r="CCE38" s="33"/>
      <c r="CCF38" s="33"/>
      <c r="CCG38" s="33"/>
      <c r="CCH38" s="33"/>
      <c r="CCI38" s="33"/>
      <c r="CCJ38" s="33"/>
      <c r="CCK38" s="33"/>
      <c r="CCL38" s="33"/>
      <c r="CCM38" s="33"/>
      <c r="CCN38" s="33"/>
      <c r="CCO38" s="33"/>
      <c r="CCP38" s="33"/>
      <c r="CCQ38" s="33"/>
      <c r="CCR38" s="33"/>
      <c r="CCS38" s="33"/>
      <c r="CCT38" s="33"/>
      <c r="CCU38" s="33"/>
      <c r="CCV38" s="33"/>
      <c r="CCW38" s="33"/>
      <c r="CCX38" s="33"/>
      <c r="CCY38" s="33"/>
      <c r="CCZ38" s="33"/>
      <c r="CDA38" s="33"/>
      <c r="CDB38" s="33"/>
      <c r="CDC38" s="33"/>
      <c r="CDD38" s="33"/>
      <c r="CDE38" s="33"/>
      <c r="CDF38" s="33"/>
      <c r="CDG38" s="33"/>
      <c r="CDH38" s="33"/>
      <c r="CDI38" s="33"/>
      <c r="CDJ38" s="33"/>
      <c r="CDK38" s="33"/>
      <c r="CDL38" s="33"/>
      <c r="CDM38" s="33"/>
      <c r="CDN38" s="33"/>
      <c r="CDO38" s="33"/>
      <c r="CDP38" s="33"/>
      <c r="CDQ38" s="33"/>
      <c r="CDR38" s="33"/>
      <c r="CDS38" s="33"/>
      <c r="CDT38" s="33"/>
      <c r="CDU38" s="33"/>
      <c r="CDV38" s="33"/>
      <c r="CDW38" s="33"/>
      <c r="CDX38" s="33"/>
      <c r="CDY38" s="33"/>
      <c r="CDZ38" s="33"/>
      <c r="CEA38" s="33"/>
      <c r="CEB38" s="33"/>
      <c r="CEC38" s="33"/>
      <c r="CED38" s="33"/>
      <c r="CEE38" s="33"/>
      <c r="CEF38" s="33"/>
      <c r="CEG38" s="33"/>
      <c r="CEH38" s="33"/>
      <c r="CEI38" s="33"/>
      <c r="CEJ38" s="33"/>
      <c r="CEK38" s="33"/>
      <c r="CEL38" s="33"/>
      <c r="CEM38" s="33"/>
      <c r="CEN38" s="33"/>
      <c r="CEO38" s="33"/>
      <c r="CEP38" s="33"/>
      <c r="CEQ38" s="33"/>
      <c r="CER38" s="33"/>
      <c r="CES38" s="33"/>
      <c r="CET38" s="33"/>
      <c r="CEU38" s="33"/>
      <c r="CEV38" s="33"/>
      <c r="CEW38" s="33"/>
      <c r="CEX38" s="33"/>
      <c r="CEY38" s="33"/>
      <c r="CEZ38" s="33"/>
      <c r="CFA38" s="33"/>
      <c r="CFB38" s="33"/>
      <c r="CFC38" s="33"/>
      <c r="CFD38" s="33"/>
      <c r="CFE38" s="33"/>
      <c r="CFF38" s="33"/>
      <c r="CFG38" s="33"/>
      <c r="CFH38" s="33"/>
      <c r="CFI38" s="33"/>
      <c r="CFJ38" s="33"/>
      <c r="CFK38" s="33"/>
      <c r="CFL38" s="33"/>
      <c r="CFM38" s="33"/>
      <c r="CFN38" s="33"/>
      <c r="CFO38" s="33"/>
      <c r="CFP38" s="33"/>
      <c r="CFQ38" s="33"/>
      <c r="CFR38" s="33"/>
      <c r="CFS38" s="33"/>
      <c r="CFT38" s="33"/>
      <c r="CFU38" s="33"/>
      <c r="CFV38" s="33"/>
      <c r="CFW38" s="33"/>
      <c r="CFX38" s="33"/>
      <c r="CFY38" s="33"/>
      <c r="CFZ38" s="33"/>
      <c r="CGA38" s="33"/>
      <c r="CGB38" s="33"/>
      <c r="CGC38" s="33"/>
      <c r="CGD38" s="33"/>
      <c r="CGE38" s="33"/>
      <c r="CGF38" s="33"/>
      <c r="CGG38" s="33"/>
      <c r="CGH38" s="33"/>
      <c r="CGI38" s="33"/>
      <c r="CGJ38" s="33"/>
      <c r="CGK38" s="33"/>
      <c r="CGL38" s="33"/>
      <c r="CGM38" s="33"/>
      <c r="CGN38" s="33"/>
      <c r="CGO38" s="33"/>
      <c r="CGP38" s="33"/>
      <c r="CGQ38" s="33"/>
      <c r="CGR38" s="33"/>
      <c r="CGS38" s="33"/>
      <c r="CGT38" s="33"/>
      <c r="CGU38" s="33"/>
      <c r="CGV38" s="33"/>
      <c r="CGW38" s="33"/>
      <c r="CGX38" s="33"/>
      <c r="CGY38" s="33"/>
      <c r="CGZ38" s="33"/>
      <c r="CHA38" s="33"/>
      <c r="CHB38" s="33"/>
      <c r="CHC38" s="33"/>
      <c r="CHD38" s="33"/>
      <c r="CHE38" s="33"/>
      <c r="CHF38" s="33"/>
      <c r="CHG38" s="33"/>
      <c r="CHH38" s="33"/>
      <c r="CHI38" s="33"/>
      <c r="CHJ38" s="33"/>
      <c r="CHK38" s="33"/>
      <c r="CHL38" s="33"/>
      <c r="CHM38" s="33"/>
      <c r="CHN38" s="33"/>
      <c r="CHO38" s="33"/>
      <c r="CHP38" s="33"/>
      <c r="CHQ38" s="33"/>
      <c r="CHR38" s="33"/>
      <c r="CHS38" s="33"/>
      <c r="CHT38" s="33"/>
      <c r="CHU38" s="33"/>
      <c r="CHV38" s="33"/>
      <c r="CHW38" s="33"/>
      <c r="CHX38" s="33"/>
      <c r="CHY38" s="33"/>
      <c r="CHZ38" s="33"/>
      <c r="CIA38" s="33"/>
      <c r="CIB38" s="33"/>
      <c r="CIC38" s="33"/>
      <c r="CID38" s="33"/>
      <c r="CIE38" s="33"/>
      <c r="CIF38" s="33"/>
      <c r="CIG38" s="33"/>
      <c r="CIH38" s="33"/>
      <c r="CII38" s="33"/>
      <c r="CIJ38" s="33"/>
      <c r="CIK38" s="33"/>
      <c r="CIL38" s="33"/>
      <c r="CIM38" s="33"/>
      <c r="CIN38" s="33"/>
      <c r="CIO38" s="33"/>
      <c r="CIP38" s="33"/>
      <c r="CIQ38" s="33"/>
      <c r="CIR38" s="33"/>
      <c r="CIS38" s="33"/>
      <c r="CIT38" s="33"/>
      <c r="CIU38" s="33"/>
      <c r="CIV38" s="33"/>
      <c r="CIW38" s="33"/>
      <c r="CIX38" s="33"/>
      <c r="CIY38" s="33"/>
      <c r="CIZ38" s="33"/>
      <c r="CJA38" s="33"/>
      <c r="CJB38" s="33"/>
      <c r="CJC38" s="33"/>
      <c r="CJD38" s="33"/>
      <c r="CJE38" s="33"/>
      <c r="CJF38" s="33"/>
      <c r="CJG38" s="33"/>
      <c r="CJH38" s="33"/>
      <c r="CJI38" s="33"/>
      <c r="CJJ38" s="33"/>
      <c r="CJK38" s="33"/>
      <c r="CJL38" s="33"/>
      <c r="CJM38" s="33"/>
      <c r="CJN38" s="33"/>
      <c r="CJO38" s="33"/>
      <c r="CJP38" s="33"/>
      <c r="CJQ38" s="33"/>
      <c r="CJR38" s="33"/>
      <c r="CJS38" s="33"/>
      <c r="CJT38" s="33"/>
      <c r="CJU38" s="33"/>
      <c r="CJV38" s="33"/>
      <c r="CJW38" s="33"/>
      <c r="CJX38" s="33"/>
      <c r="CJY38" s="33"/>
      <c r="CJZ38" s="33"/>
      <c r="CKA38" s="33"/>
      <c r="CKB38" s="33"/>
      <c r="CKC38" s="33"/>
      <c r="CKD38" s="33"/>
      <c r="CKE38" s="33"/>
      <c r="CKF38" s="33"/>
      <c r="CKG38" s="33"/>
      <c r="CKH38" s="33"/>
      <c r="CKI38" s="33"/>
      <c r="CKJ38" s="33"/>
      <c r="CKK38" s="33"/>
      <c r="CKL38" s="33"/>
      <c r="CKM38" s="33"/>
      <c r="CKN38" s="33"/>
      <c r="CKO38" s="33"/>
      <c r="CKP38" s="33"/>
      <c r="CKQ38" s="33"/>
      <c r="CKR38" s="33"/>
      <c r="CKS38" s="33"/>
      <c r="CKT38" s="33"/>
      <c r="CKU38" s="33"/>
      <c r="CKV38" s="33"/>
      <c r="CKW38" s="33"/>
      <c r="CKX38" s="33"/>
      <c r="CKY38" s="33"/>
      <c r="CKZ38" s="33"/>
      <c r="CLA38" s="33"/>
      <c r="CLB38" s="33"/>
      <c r="CLC38" s="33"/>
      <c r="CLD38" s="33"/>
      <c r="CLE38" s="33"/>
      <c r="CLF38" s="33"/>
      <c r="CLG38" s="33"/>
      <c r="CLH38" s="33"/>
      <c r="CLI38" s="33"/>
      <c r="CLJ38" s="33"/>
      <c r="CLK38" s="33"/>
      <c r="CLL38" s="33"/>
      <c r="CLM38" s="33"/>
      <c r="CLN38" s="33"/>
      <c r="CLO38" s="33"/>
      <c r="CLP38" s="33"/>
      <c r="CLQ38" s="33"/>
      <c r="CLR38" s="33"/>
      <c r="CLS38" s="33"/>
      <c r="CLT38" s="33"/>
      <c r="CLU38" s="33"/>
      <c r="CLV38" s="33"/>
      <c r="CLW38" s="33"/>
      <c r="CLX38" s="33"/>
      <c r="CLY38" s="33"/>
      <c r="CLZ38" s="33"/>
      <c r="CMA38" s="33"/>
      <c r="CMB38" s="33"/>
      <c r="CMC38" s="33"/>
      <c r="CMD38" s="33"/>
      <c r="CME38" s="33"/>
      <c r="CMF38" s="33"/>
      <c r="CMG38" s="33"/>
      <c r="CMH38" s="33"/>
      <c r="CMI38" s="33"/>
      <c r="CMJ38" s="33"/>
      <c r="CMK38" s="33"/>
      <c r="CML38" s="33"/>
      <c r="CMM38" s="33"/>
      <c r="CMN38" s="33"/>
      <c r="CMO38" s="33"/>
      <c r="CMP38" s="33"/>
      <c r="CMQ38" s="33"/>
      <c r="CMR38" s="33"/>
      <c r="CMS38" s="33"/>
      <c r="CMT38" s="33"/>
      <c r="CMU38" s="33"/>
      <c r="CMV38" s="33"/>
      <c r="CMW38" s="33"/>
      <c r="CMX38" s="33"/>
      <c r="CMY38" s="33"/>
      <c r="CMZ38" s="33"/>
      <c r="CNA38" s="33"/>
      <c r="CNB38" s="33"/>
      <c r="CNC38" s="33"/>
      <c r="CND38" s="33"/>
      <c r="CNE38" s="33"/>
      <c r="CNF38" s="33"/>
      <c r="CNG38" s="33"/>
      <c r="CNH38" s="33"/>
      <c r="CNI38" s="33"/>
      <c r="CNJ38" s="33"/>
      <c r="CNK38" s="33"/>
      <c r="CNL38" s="33"/>
      <c r="CNM38" s="33"/>
      <c r="CNN38" s="33"/>
      <c r="CNO38" s="33"/>
      <c r="CNP38" s="33"/>
      <c r="CNQ38" s="33"/>
      <c r="CNR38" s="33"/>
      <c r="CNS38" s="33"/>
      <c r="CNT38" s="33"/>
      <c r="CNU38" s="33"/>
      <c r="CNV38" s="33"/>
      <c r="CNW38" s="33"/>
      <c r="CNX38" s="33"/>
      <c r="CNY38" s="33"/>
      <c r="CNZ38" s="33"/>
      <c r="COA38" s="33"/>
      <c r="COB38" s="33"/>
      <c r="COC38" s="33"/>
      <c r="COD38" s="33"/>
      <c r="COE38" s="33"/>
      <c r="COF38" s="33"/>
      <c r="COG38" s="33"/>
      <c r="COH38" s="33"/>
      <c r="COI38" s="33"/>
      <c r="COJ38" s="33"/>
      <c r="COK38" s="33"/>
      <c r="COL38" s="33"/>
      <c r="COM38" s="33"/>
      <c r="CON38" s="33"/>
      <c r="COO38" s="33"/>
      <c r="COP38" s="33"/>
      <c r="COQ38" s="33"/>
      <c r="COR38" s="33"/>
      <c r="COS38" s="33"/>
      <c r="COT38" s="33"/>
      <c r="COU38" s="33"/>
      <c r="COV38" s="33"/>
      <c r="COW38" s="33"/>
      <c r="COX38" s="33"/>
      <c r="COY38" s="33"/>
      <c r="COZ38" s="33"/>
      <c r="CPA38" s="33"/>
      <c r="CPB38" s="33"/>
      <c r="CPC38" s="33"/>
      <c r="CPD38" s="33"/>
      <c r="CPE38" s="33"/>
      <c r="CPF38" s="33"/>
      <c r="CPG38" s="33"/>
      <c r="CPH38" s="33"/>
      <c r="CPI38" s="33"/>
      <c r="CPJ38" s="33"/>
      <c r="CPK38" s="33"/>
      <c r="CPL38" s="33"/>
      <c r="CPM38" s="33"/>
      <c r="CPN38" s="33"/>
      <c r="CPO38" s="33"/>
      <c r="CPP38" s="33"/>
      <c r="CPQ38" s="33"/>
      <c r="CPR38" s="33"/>
      <c r="CPS38" s="33"/>
      <c r="CPT38" s="33"/>
      <c r="CPU38" s="33"/>
      <c r="CPV38" s="33"/>
      <c r="CPW38" s="33"/>
      <c r="CPX38" s="33"/>
      <c r="CPY38" s="33"/>
      <c r="CPZ38" s="33"/>
      <c r="CQA38" s="33"/>
      <c r="CQB38" s="33"/>
      <c r="CQC38" s="33"/>
      <c r="CQD38" s="33"/>
      <c r="CQE38" s="33"/>
      <c r="CQF38" s="33"/>
      <c r="CQG38" s="33"/>
      <c r="CQH38" s="33"/>
      <c r="CQI38" s="33"/>
      <c r="CQJ38" s="33"/>
      <c r="CQK38" s="33"/>
      <c r="CQL38" s="33"/>
      <c r="CQM38" s="33"/>
      <c r="CQN38" s="33"/>
      <c r="CQO38" s="33"/>
      <c r="CQP38" s="33"/>
      <c r="CQQ38" s="33"/>
      <c r="CQR38" s="33"/>
      <c r="CQS38" s="33"/>
      <c r="CQT38" s="33"/>
      <c r="CQU38" s="33"/>
      <c r="CQV38" s="33"/>
      <c r="CQW38" s="33"/>
      <c r="CQX38" s="33"/>
      <c r="CQY38" s="33"/>
      <c r="CQZ38" s="33"/>
      <c r="CRA38" s="33"/>
      <c r="CRB38" s="33"/>
      <c r="CRC38" s="33"/>
      <c r="CRD38" s="33"/>
      <c r="CRE38" s="33"/>
      <c r="CRF38" s="33"/>
      <c r="CRG38" s="33"/>
      <c r="CRH38" s="33"/>
      <c r="CRI38" s="33"/>
      <c r="CRJ38" s="33"/>
      <c r="CRK38" s="33"/>
      <c r="CRL38" s="33"/>
      <c r="CRM38" s="33"/>
      <c r="CRN38" s="33"/>
      <c r="CRO38" s="33"/>
      <c r="CRP38" s="33"/>
      <c r="CRQ38" s="33"/>
      <c r="CRR38" s="33"/>
      <c r="CRS38" s="33"/>
      <c r="CRT38" s="33"/>
      <c r="CRU38" s="33"/>
      <c r="CRV38" s="33"/>
      <c r="CRW38" s="33"/>
      <c r="CRX38" s="33"/>
      <c r="CRY38" s="33"/>
      <c r="CRZ38" s="33"/>
      <c r="CSA38" s="33"/>
      <c r="CSB38" s="33"/>
      <c r="CSC38" s="33"/>
      <c r="CSD38" s="33"/>
      <c r="CSE38" s="33"/>
      <c r="CSF38" s="33"/>
      <c r="CSG38" s="33"/>
      <c r="CSH38" s="33"/>
      <c r="CSI38" s="33"/>
      <c r="CSJ38" s="33"/>
      <c r="CSK38" s="33"/>
      <c r="CSL38" s="33"/>
      <c r="CSM38" s="33"/>
      <c r="CSN38" s="33"/>
      <c r="CSO38" s="33"/>
      <c r="CSP38" s="33"/>
      <c r="CSQ38" s="33"/>
      <c r="CSR38" s="33"/>
      <c r="CSS38" s="33"/>
      <c r="CST38" s="33"/>
      <c r="CSU38" s="33"/>
      <c r="CSV38" s="33"/>
      <c r="CSW38" s="33"/>
      <c r="CSX38" s="33"/>
      <c r="CSY38" s="33"/>
      <c r="CSZ38" s="33"/>
      <c r="CTA38" s="33"/>
      <c r="CTB38" s="33"/>
      <c r="CTC38" s="33"/>
      <c r="CTD38" s="33"/>
      <c r="CTE38" s="33"/>
      <c r="CTF38" s="33"/>
      <c r="CTG38" s="33"/>
      <c r="CTH38" s="33"/>
      <c r="CTI38" s="33"/>
      <c r="CTJ38" s="33"/>
      <c r="CTK38" s="33"/>
      <c r="CTL38" s="33"/>
      <c r="CTM38" s="33"/>
      <c r="CTN38" s="33"/>
      <c r="CTO38" s="33"/>
      <c r="CTP38" s="33"/>
      <c r="CTQ38" s="33"/>
      <c r="CTR38" s="33"/>
      <c r="CTS38" s="33"/>
      <c r="CTT38" s="33"/>
      <c r="CTU38" s="33"/>
      <c r="CTV38" s="33"/>
      <c r="CTW38" s="33"/>
      <c r="CTX38" s="33"/>
      <c r="CTY38" s="33"/>
      <c r="CTZ38" s="33"/>
      <c r="CUA38" s="33"/>
      <c r="CUB38" s="33"/>
      <c r="CUC38" s="33"/>
      <c r="CUD38" s="33"/>
      <c r="CUE38" s="33"/>
      <c r="CUF38" s="33"/>
      <c r="CUG38" s="33"/>
      <c r="CUH38" s="33"/>
      <c r="CUI38" s="33"/>
      <c r="CUJ38" s="33"/>
      <c r="CUK38" s="33"/>
      <c r="CUL38" s="33"/>
      <c r="CUM38" s="33"/>
      <c r="CUN38" s="33"/>
      <c r="CUO38" s="33"/>
      <c r="CUP38" s="33"/>
      <c r="CUQ38" s="33"/>
      <c r="CUR38" s="33"/>
      <c r="CUS38" s="33"/>
      <c r="CUT38" s="33"/>
      <c r="CUU38" s="33"/>
      <c r="CUV38" s="33"/>
      <c r="CUW38" s="33"/>
      <c r="CUX38" s="33"/>
      <c r="CUY38" s="33"/>
      <c r="CUZ38" s="33"/>
      <c r="CVA38" s="33"/>
      <c r="CVB38" s="33"/>
      <c r="CVC38" s="33"/>
      <c r="CVD38" s="33"/>
      <c r="CVE38" s="33"/>
      <c r="CVF38" s="33"/>
      <c r="CVG38" s="33"/>
      <c r="CVH38" s="33"/>
      <c r="CVI38" s="33"/>
      <c r="CVJ38" s="33"/>
      <c r="CVK38" s="33"/>
      <c r="CVL38" s="33"/>
      <c r="CVM38" s="33"/>
      <c r="CVN38" s="33"/>
      <c r="CVO38" s="33"/>
      <c r="CVP38" s="33"/>
      <c r="CVQ38" s="33"/>
      <c r="CVR38" s="33"/>
      <c r="CVS38" s="33"/>
      <c r="CVT38" s="33"/>
      <c r="CVU38" s="33"/>
      <c r="CVV38" s="33"/>
      <c r="CVW38" s="33"/>
      <c r="CVX38" s="33"/>
      <c r="CVY38" s="33"/>
      <c r="CVZ38" s="33"/>
      <c r="CWA38" s="33"/>
      <c r="CWB38" s="33"/>
      <c r="CWC38" s="33"/>
      <c r="CWD38" s="33"/>
      <c r="CWE38" s="33"/>
      <c r="CWF38" s="33"/>
      <c r="CWG38" s="33"/>
      <c r="CWH38" s="33"/>
      <c r="CWI38" s="33"/>
      <c r="CWJ38" s="33"/>
      <c r="CWK38" s="33"/>
      <c r="CWL38" s="33"/>
      <c r="CWM38" s="33"/>
      <c r="CWN38" s="33"/>
      <c r="CWO38" s="33"/>
      <c r="CWP38" s="33"/>
      <c r="CWQ38" s="33"/>
      <c r="CWR38" s="33"/>
      <c r="CWS38" s="33"/>
      <c r="CWT38" s="33"/>
      <c r="CWU38" s="33"/>
      <c r="CWV38" s="33"/>
      <c r="CWW38" s="33"/>
      <c r="CWX38" s="33"/>
      <c r="CWY38" s="33"/>
      <c r="CWZ38" s="33"/>
      <c r="CXA38" s="33"/>
      <c r="CXB38" s="33"/>
      <c r="CXC38" s="33"/>
      <c r="CXD38" s="33"/>
      <c r="CXE38" s="33"/>
      <c r="CXF38" s="33"/>
      <c r="CXG38" s="33"/>
      <c r="CXH38" s="33"/>
      <c r="CXI38" s="33"/>
      <c r="CXJ38" s="33"/>
      <c r="CXK38" s="33"/>
      <c r="CXL38" s="33"/>
      <c r="CXM38" s="33"/>
      <c r="CXN38" s="33"/>
      <c r="CXO38" s="33"/>
      <c r="CXP38" s="33"/>
      <c r="CXQ38" s="33"/>
      <c r="CXR38" s="33"/>
      <c r="CXS38" s="33"/>
      <c r="CXT38" s="33"/>
      <c r="CXU38" s="33"/>
      <c r="CXV38" s="33"/>
      <c r="CXW38" s="33"/>
      <c r="CXX38" s="33"/>
      <c r="CXY38" s="33"/>
      <c r="CXZ38" s="33"/>
      <c r="CYA38" s="33"/>
      <c r="CYB38" s="33"/>
      <c r="CYC38" s="33"/>
      <c r="CYD38" s="33"/>
      <c r="CYE38" s="33"/>
      <c r="CYF38" s="33"/>
      <c r="CYG38" s="33"/>
      <c r="CYH38" s="33"/>
      <c r="CYI38" s="33"/>
      <c r="CYJ38" s="33"/>
      <c r="CYK38" s="33"/>
      <c r="CYL38" s="33"/>
      <c r="CYM38" s="33"/>
      <c r="CYN38" s="33"/>
      <c r="CYO38" s="33"/>
      <c r="CYP38" s="33"/>
      <c r="CYQ38" s="33"/>
      <c r="CYR38" s="33"/>
      <c r="CYS38" s="33"/>
      <c r="CYT38" s="33"/>
      <c r="CYU38" s="33"/>
      <c r="CYV38" s="33"/>
      <c r="CYW38" s="33"/>
      <c r="CYX38" s="33"/>
      <c r="CYY38" s="33"/>
      <c r="CYZ38" s="33"/>
      <c r="CZA38" s="33"/>
      <c r="CZB38" s="33"/>
      <c r="CZC38" s="33"/>
      <c r="CZD38" s="33"/>
      <c r="CZE38" s="33"/>
      <c r="CZF38" s="33"/>
      <c r="CZG38" s="33"/>
      <c r="CZH38" s="33"/>
      <c r="CZI38" s="33"/>
      <c r="CZJ38" s="33"/>
      <c r="CZK38" s="33"/>
      <c r="CZL38" s="33"/>
      <c r="CZM38" s="33"/>
      <c r="CZN38" s="33"/>
      <c r="CZO38" s="33"/>
      <c r="CZP38" s="33"/>
      <c r="CZQ38" s="33"/>
      <c r="CZR38" s="33"/>
      <c r="CZS38" s="33"/>
      <c r="CZT38" s="33"/>
      <c r="CZU38" s="33"/>
      <c r="CZV38" s="33"/>
      <c r="CZW38" s="33"/>
      <c r="CZX38" s="33"/>
      <c r="CZY38" s="33"/>
      <c r="CZZ38" s="33"/>
      <c r="DAA38" s="33"/>
      <c r="DAB38" s="33"/>
      <c r="DAC38" s="33"/>
      <c r="DAD38" s="33"/>
      <c r="DAE38" s="33"/>
      <c r="DAF38" s="33"/>
      <c r="DAG38" s="33"/>
      <c r="DAH38" s="33"/>
      <c r="DAI38" s="33"/>
      <c r="DAJ38" s="33"/>
      <c r="DAK38" s="33"/>
      <c r="DAL38" s="33"/>
      <c r="DAM38" s="33"/>
      <c r="DAN38" s="33"/>
      <c r="DAO38" s="33"/>
      <c r="DAP38" s="33"/>
      <c r="DAQ38" s="33"/>
      <c r="DAR38" s="33"/>
      <c r="DAS38" s="33"/>
      <c r="DAT38" s="33"/>
      <c r="DAU38" s="33"/>
      <c r="DAV38" s="33"/>
      <c r="DAW38" s="33"/>
      <c r="DAX38" s="33"/>
      <c r="DAY38" s="33"/>
      <c r="DAZ38" s="33"/>
      <c r="DBA38" s="33"/>
      <c r="DBB38" s="33"/>
      <c r="DBC38" s="33"/>
      <c r="DBD38" s="33"/>
      <c r="DBE38" s="33"/>
      <c r="DBF38" s="33"/>
      <c r="DBG38" s="33"/>
      <c r="DBH38" s="33"/>
      <c r="DBI38" s="33"/>
      <c r="DBJ38" s="33"/>
      <c r="DBK38" s="33"/>
      <c r="DBL38" s="33"/>
      <c r="DBM38" s="33"/>
      <c r="DBN38" s="33"/>
      <c r="DBO38" s="33"/>
      <c r="DBP38" s="33"/>
      <c r="DBQ38" s="33"/>
      <c r="DBR38" s="33"/>
      <c r="DBS38" s="33"/>
      <c r="DBT38" s="33"/>
      <c r="DBU38" s="33"/>
      <c r="DBV38" s="33"/>
      <c r="DBW38" s="33"/>
      <c r="DBX38" s="33"/>
      <c r="DBY38" s="33"/>
      <c r="DBZ38" s="33"/>
      <c r="DCA38" s="33"/>
      <c r="DCB38" s="33"/>
      <c r="DCC38" s="33"/>
      <c r="DCD38" s="33"/>
      <c r="DCE38" s="33"/>
      <c r="DCF38" s="33"/>
      <c r="DCG38" s="33"/>
      <c r="DCH38" s="33"/>
      <c r="DCI38" s="33"/>
      <c r="DCJ38" s="33"/>
      <c r="DCK38" s="33"/>
      <c r="DCL38" s="33"/>
      <c r="DCM38" s="33"/>
      <c r="DCN38" s="33"/>
      <c r="DCO38" s="33"/>
      <c r="DCP38" s="33"/>
      <c r="DCQ38" s="33"/>
      <c r="DCR38" s="33"/>
      <c r="DCS38" s="33"/>
      <c r="DCT38" s="33"/>
      <c r="DCU38" s="33"/>
      <c r="DCV38" s="33"/>
      <c r="DCW38" s="33"/>
      <c r="DCX38" s="33"/>
      <c r="DCY38" s="33"/>
      <c r="DCZ38" s="33"/>
      <c r="DDA38" s="33"/>
      <c r="DDB38" s="33"/>
      <c r="DDC38" s="33"/>
      <c r="DDD38" s="33"/>
      <c r="DDE38" s="33"/>
      <c r="DDF38" s="33"/>
      <c r="DDG38" s="33"/>
      <c r="DDH38" s="33"/>
      <c r="DDI38" s="33"/>
      <c r="DDJ38" s="33"/>
      <c r="DDK38" s="33"/>
      <c r="DDL38" s="33"/>
      <c r="DDM38" s="33"/>
      <c r="DDN38" s="33"/>
      <c r="DDO38" s="33"/>
      <c r="DDP38" s="33"/>
      <c r="DDQ38" s="33"/>
      <c r="DDR38" s="33"/>
      <c r="DDS38" s="33"/>
      <c r="DDT38" s="33"/>
      <c r="DDU38" s="33"/>
      <c r="DDV38" s="33"/>
      <c r="DDW38" s="33"/>
      <c r="DDX38" s="33"/>
      <c r="DDY38" s="33"/>
      <c r="DDZ38" s="33"/>
      <c r="DEA38" s="33"/>
      <c r="DEB38" s="33"/>
      <c r="DEC38" s="33"/>
      <c r="DED38" s="33"/>
      <c r="DEE38" s="33"/>
      <c r="DEF38" s="33"/>
      <c r="DEG38" s="33"/>
      <c r="DEH38" s="33"/>
      <c r="DEI38" s="33"/>
      <c r="DEJ38" s="33"/>
      <c r="DEK38" s="33"/>
      <c r="DEL38" s="33"/>
      <c r="DEM38" s="33"/>
      <c r="DEN38" s="33"/>
      <c r="DEO38" s="33"/>
      <c r="DEP38" s="33"/>
      <c r="DEQ38" s="33"/>
      <c r="DER38" s="33"/>
      <c r="DES38" s="33"/>
      <c r="DET38" s="33"/>
      <c r="DEU38" s="33"/>
      <c r="DEV38" s="33"/>
      <c r="DEW38" s="33"/>
      <c r="DEX38" s="33"/>
      <c r="DEY38" s="33"/>
      <c r="DEZ38" s="33"/>
      <c r="DFA38" s="33"/>
      <c r="DFB38" s="33"/>
      <c r="DFC38" s="33"/>
      <c r="DFD38" s="33"/>
      <c r="DFE38" s="33"/>
      <c r="DFF38" s="33"/>
      <c r="DFG38" s="33"/>
      <c r="DFH38" s="33"/>
      <c r="DFI38" s="33"/>
      <c r="DFJ38" s="33"/>
      <c r="DFK38" s="33"/>
      <c r="DFL38" s="33"/>
      <c r="DFM38" s="33"/>
      <c r="DFN38" s="33"/>
      <c r="DFO38" s="33"/>
      <c r="DFP38" s="33"/>
      <c r="DFQ38" s="33"/>
      <c r="DFR38" s="33"/>
      <c r="DFS38" s="33"/>
      <c r="DFT38" s="33"/>
      <c r="DFU38" s="33"/>
      <c r="DFV38" s="33"/>
      <c r="DFW38" s="33"/>
      <c r="DFX38" s="33"/>
      <c r="DFY38" s="33"/>
      <c r="DFZ38" s="33"/>
      <c r="DGA38" s="33"/>
      <c r="DGB38" s="33"/>
      <c r="DGC38" s="33"/>
      <c r="DGD38" s="33"/>
      <c r="DGE38" s="33"/>
      <c r="DGF38" s="33"/>
      <c r="DGG38" s="33"/>
      <c r="DGH38" s="33"/>
      <c r="DGI38" s="33"/>
      <c r="DGJ38" s="33"/>
      <c r="DGK38" s="33"/>
      <c r="DGL38" s="33"/>
      <c r="DGM38" s="33"/>
      <c r="DGN38" s="33"/>
      <c r="DGO38" s="33"/>
      <c r="DGP38" s="33"/>
      <c r="DGQ38" s="33"/>
      <c r="DGR38" s="33"/>
      <c r="DGS38" s="33"/>
      <c r="DGT38" s="33"/>
      <c r="DGU38" s="33"/>
      <c r="DGV38" s="33"/>
      <c r="DGW38" s="33"/>
      <c r="DGX38" s="33"/>
      <c r="DGY38" s="33"/>
      <c r="DGZ38" s="33"/>
      <c r="DHA38" s="33"/>
      <c r="DHB38" s="33"/>
      <c r="DHC38" s="33"/>
      <c r="DHD38" s="33"/>
      <c r="DHE38" s="33"/>
      <c r="DHF38" s="33"/>
      <c r="DHG38" s="33"/>
      <c r="DHH38" s="33"/>
      <c r="DHI38" s="33"/>
      <c r="DHJ38" s="33"/>
      <c r="DHK38" s="33"/>
      <c r="DHL38" s="33"/>
      <c r="DHM38" s="33"/>
      <c r="DHN38" s="33"/>
      <c r="DHO38" s="33"/>
      <c r="DHP38" s="33"/>
      <c r="DHQ38" s="33"/>
      <c r="DHR38" s="33"/>
      <c r="DHS38" s="33"/>
      <c r="DHT38" s="33"/>
      <c r="DHU38" s="33"/>
      <c r="DHV38" s="33"/>
      <c r="DHW38" s="33"/>
      <c r="DHX38" s="33"/>
      <c r="DHY38" s="33"/>
      <c r="DHZ38" s="33"/>
      <c r="DIA38" s="33"/>
      <c r="DIB38" s="33"/>
      <c r="DIC38" s="33"/>
      <c r="DID38" s="33"/>
      <c r="DIE38" s="33"/>
      <c r="DIF38" s="33"/>
      <c r="DIG38" s="33"/>
      <c r="DIH38" s="33"/>
      <c r="DII38" s="33"/>
      <c r="DIJ38" s="33"/>
      <c r="DIK38" s="33"/>
      <c r="DIL38" s="33"/>
      <c r="DIM38" s="33"/>
      <c r="DIN38" s="33"/>
      <c r="DIO38" s="33"/>
      <c r="DIP38" s="33"/>
      <c r="DIQ38" s="33"/>
      <c r="DIR38" s="33"/>
      <c r="DIS38" s="33"/>
      <c r="DIT38" s="33"/>
      <c r="DIU38" s="33"/>
      <c r="DIV38" s="33"/>
      <c r="DIW38" s="33"/>
      <c r="DIX38" s="33"/>
      <c r="DIY38" s="33"/>
      <c r="DIZ38" s="33"/>
      <c r="DJA38" s="33"/>
      <c r="DJB38" s="33"/>
      <c r="DJC38" s="33"/>
      <c r="DJD38" s="33"/>
      <c r="DJE38" s="33"/>
      <c r="DJF38" s="33"/>
      <c r="DJG38" s="33"/>
      <c r="DJH38" s="33"/>
      <c r="DJI38" s="33"/>
      <c r="DJJ38" s="33"/>
      <c r="DJK38" s="33"/>
      <c r="DJL38" s="33"/>
      <c r="DJM38" s="33"/>
      <c r="DJN38" s="33"/>
      <c r="DJO38" s="33"/>
      <c r="DJP38" s="33"/>
      <c r="DJQ38" s="33"/>
      <c r="DJR38" s="33"/>
      <c r="DJS38" s="33"/>
      <c r="DJT38" s="33"/>
      <c r="DJU38" s="33"/>
      <c r="DJV38" s="33"/>
      <c r="DJW38" s="33"/>
      <c r="DJX38" s="33"/>
      <c r="DJY38" s="33"/>
      <c r="DJZ38" s="33"/>
      <c r="DKA38" s="33"/>
      <c r="DKB38" s="33"/>
      <c r="DKC38" s="33"/>
      <c r="DKD38" s="33"/>
      <c r="DKE38" s="33"/>
      <c r="DKF38" s="33"/>
      <c r="DKG38" s="33"/>
      <c r="DKH38" s="33"/>
      <c r="DKI38" s="33"/>
      <c r="DKJ38" s="33"/>
      <c r="DKK38" s="33"/>
      <c r="DKL38" s="33"/>
      <c r="DKM38" s="33"/>
      <c r="DKN38" s="33"/>
      <c r="DKO38" s="33"/>
      <c r="DKP38" s="33"/>
      <c r="DKQ38" s="33"/>
      <c r="DKR38" s="33"/>
      <c r="DKS38" s="33"/>
      <c r="DKT38" s="33"/>
      <c r="DKU38" s="33"/>
      <c r="DKV38" s="33"/>
      <c r="DKW38" s="33"/>
      <c r="DKX38" s="33"/>
      <c r="DKY38" s="33"/>
      <c r="DKZ38" s="33"/>
      <c r="DLA38" s="33"/>
      <c r="DLB38" s="33"/>
      <c r="DLC38" s="33"/>
      <c r="DLD38" s="33"/>
      <c r="DLE38" s="33"/>
      <c r="DLF38" s="33"/>
      <c r="DLG38" s="33"/>
      <c r="DLH38" s="33"/>
      <c r="DLI38" s="33"/>
      <c r="DLJ38" s="33"/>
      <c r="DLK38" s="33"/>
      <c r="DLL38" s="33"/>
      <c r="DLM38" s="33"/>
      <c r="DLN38" s="33"/>
      <c r="DLO38" s="33"/>
      <c r="DLP38" s="33"/>
      <c r="DLQ38" s="33"/>
      <c r="DLR38" s="33"/>
      <c r="DLS38" s="33"/>
      <c r="DLT38" s="33"/>
      <c r="DLU38" s="33"/>
      <c r="DLV38" s="33"/>
      <c r="DLW38" s="33"/>
      <c r="DLX38" s="33"/>
      <c r="DLY38" s="33"/>
      <c r="DLZ38" s="33"/>
      <c r="DMA38" s="33"/>
      <c r="DMB38" s="33"/>
      <c r="DMC38" s="33"/>
      <c r="DMD38" s="33"/>
      <c r="DME38" s="33"/>
      <c r="DMF38" s="33"/>
      <c r="DMG38" s="33"/>
      <c r="DMH38" s="33"/>
      <c r="DMI38" s="33"/>
      <c r="DMJ38" s="33"/>
      <c r="DMK38" s="33"/>
      <c r="DML38" s="33"/>
      <c r="DMM38" s="33"/>
      <c r="DMN38" s="33"/>
      <c r="DMO38" s="33"/>
      <c r="DMP38" s="33"/>
      <c r="DMQ38" s="33"/>
      <c r="DMR38" s="33"/>
      <c r="DMS38" s="33"/>
      <c r="DMT38" s="33"/>
      <c r="DMU38" s="33"/>
      <c r="DMV38" s="33"/>
      <c r="DMW38" s="33"/>
      <c r="DMX38" s="33"/>
      <c r="DMY38" s="33"/>
      <c r="DMZ38" s="33"/>
      <c r="DNA38" s="33"/>
      <c r="DNB38" s="33"/>
      <c r="DNC38" s="33"/>
      <c r="DND38" s="33"/>
      <c r="DNE38" s="33"/>
      <c r="DNF38" s="33"/>
      <c r="DNG38" s="33"/>
      <c r="DNH38" s="33"/>
      <c r="DNI38" s="33"/>
      <c r="DNJ38" s="33"/>
      <c r="DNK38" s="33"/>
      <c r="DNL38" s="33"/>
      <c r="DNM38" s="33"/>
      <c r="DNN38" s="33"/>
      <c r="DNO38" s="33"/>
      <c r="DNP38" s="33"/>
      <c r="DNQ38" s="33"/>
      <c r="DNR38" s="33"/>
      <c r="DNS38" s="33"/>
      <c r="DNT38" s="33"/>
      <c r="DNU38" s="33"/>
      <c r="DNV38" s="33"/>
      <c r="DNW38" s="33"/>
      <c r="DNX38" s="33"/>
      <c r="DNY38" s="33"/>
      <c r="DNZ38" s="33"/>
      <c r="DOA38" s="33"/>
      <c r="DOB38" s="33"/>
      <c r="DOC38" s="33"/>
      <c r="DOD38" s="33"/>
      <c r="DOE38" s="33"/>
      <c r="DOF38" s="33"/>
      <c r="DOG38" s="33"/>
      <c r="DOH38" s="33"/>
      <c r="DOI38" s="33"/>
      <c r="DOJ38" s="33"/>
      <c r="DOK38" s="33"/>
      <c r="DOL38" s="33"/>
      <c r="DOM38" s="33"/>
      <c r="DON38" s="33"/>
      <c r="DOO38" s="33"/>
      <c r="DOP38" s="33"/>
      <c r="DOQ38" s="33"/>
      <c r="DOR38" s="33"/>
      <c r="DOS38" s="33"/>
      <c r="DOT38" s="33"/>
      <c r="DOU38" s="33"/>
      <c r="DOV38" s="33"/>
      <c r="DOW38" s="33"/>
      <c r="DOX38" s="33"/>
      <c r="DOY38" s="33"/>
      <c r="DOZ38" s="33"/>
      <c r="DPA38" s="33"/>
      <c r="DPB38" s="33"/>
      <c r="DPC38" s="33"/>
      <c r="DPD38" s="33"/>
      <c r="DPE38" s="33"/>
      <c r="DPF38" s="33"/>
      <c r="DPG38" s="33"/>
      <c r="DPH38" s="33"/>
      <c r="DPI38" s="33"/>
      <c r="DPJ38" s="33"/>
      <c r="DPK38" s="33"/>
      <c r="DPL38" s="33"/>
      <c r="DPM38" s="33"/>
      <c r="DPN38" s="33"/>
      <c r="DPO38" s="33"/>
      <c r="DPP38" s="33"/>
      <c r="DPQ38" s="33"/>
      <c r="DPR38" s="33"/>
      <c r="DPS38" s="33"/>
      <c r="DPT38" s="33"/>
      <c r="DPU38" s="33"/>
      <c r="DPV38" s="33"/>
      <c r="DPW38" s="33"/>
      <c r="DPX38" s="33"/>
      <c r="DPY38" s="33"/>
      <c r="DPZ38" s="33"/>
      <c r="DQA38" s="33"/>
      <c r="DQB38" s="33"/>
      <c r="DQC38" s="33"/>
      <c r="DQD38" s="33"/>
      <c r="DQE38" s="33"/>
      <c r="DQF38" s="33"/>
      <c r="DQG38" s="33"/>
      <c r="DQH38" s="33"/>
      <c r="DQI38" s="33"/>
      <c r="DQJ38" s="33"/>
      <c r="DQK38" s="33"/>
      <c r="DQL38" s="33"/>
      <c r="DQM38" s="33"/>
      <c r="DQN38" s="33"/>
      <c r="DQO38" s="33"/>
      <c r="DQP38" s="33"/>
      <c r="DQQ38" s="33"/>
      <c r="DQR38" s="33"/>
      <c r="DQS38" s="33"/>
      <c r="DQT38" s="33"/>
      <c r="DQU38" s="33"/>
      <c r="DQV38" s="33"/>
      <c r="DQW38" s="33"/>
      <c r="DQX38" s="33"/>
      <c r="DQY38" s="33"/>
      <c r="DQZ38" s="33"/>
      <c r="DRA38" s="33"/>
      <c r="DRB38" s="33"/>
      <c r="DRC38" s="33"/>
      <c r="DRD38" s="33"/>
      <c r="DRE38" s="33"/>
      <c r="DRF38" s="33"/>
      <c r="DRG38" s="33"/>
      <c r="DRH38" s="33"/>
      <c r="DRI38" s="33"/>
      <c r="DRJ38" s="33"/>
      <c r="DRK38" s="33"/>
      <c r="DRL38" s="33"/>
      <c r="DRM38" s="33"/>
      <c r="DRN38" s="33"/>
      <c r="DRO38" s="33"/>
      <c r="DRP38" s="33"/>
      <c r="DRQ38" s="33"/>
      <c r="DRR38" s="33"/>
      <c r="DRS38" s="33"/>
      <c r="DRT38" s="33"/>
      <c r="DRU38" s="33"/>
      <c r="DRV38" s="33"/>
      <c r="DRW38" s="33"/>
      <c r="DRX38" s="33"/>
      <c r="DRY38" s="33"/>
      <c r="DRZ38" s="33"/>
      <c r="DSA38" s="33"/>
      <c r="DSB38" s="33"/>
      <c r="DSC38" s="33"/>
      <c r="DSD38" s="33"/>
      <c r="DSE38" s="33"/>
      <c r="DSF38" s="33"/>
      <c r="DSG38" s="33"/>
      <c r="DSH38" s="33"/>
      <c r="DSI38" s="33"/>
      <c r="DSJ38" s="33"/>
      <c r="DSK38" s="33"/>
      <c r="DSL38" s="33"/>
      <c r="DSM38" s="33"/>
      <c r="DSN38" s="33"/>
      <c r="DSO38" s="33"/>
      <c r="DSP38" s="33"/>
      <c r="DSQ38" s="33"/>
      <c r="DSR38" s="33"/>
      <c r="DSS38" s="33"/>
      <c r="DST38" s="33"/>
      <c r="DSU38" s="33"/>
      <c r="DSV38" s="33"/>
      <c r="DSW38" s="33"/>
      <c r="DSX38" s="33"/>
      <c r="DSY38" s="33"/>
      <c r="DSZ38" s="33"/>
      <c r="DTA38" s="33"/>
      <c r="DTB38" s="33"/>
      <c r="DTC38" s="33"/>
      <c r="DTD38" s="33"/>
      <c r="DTE38" s="33"/>
      <c r="DTF38" s="33"/>
      <c r="DTG38" s="33"/>
      <c r="DTH38" s="33"/>
      <c r="DTI38" s="33"/>
      <c r="DTJ38" s="33"/>
      <c r="DTK38" s="33"/>
      <c r="DTL38" s="33"/>
      <c r="DTM38" s="33"/>
      <c r="DTN38" s="33"/>
      <c r="DTO38" s="33"/>
      <c r="DTP38" s="33"/>
      <c r="DTQ38" s="33"/>
      <c r="DTR38" s="33"/>
      <c r="DTS38" s="33"/>
      <c r="DTT38" s="33"/>
      <c r="DTU38" s="33"/>
      <c r="DTV38" s="33"/>
      <c r="DTW38" s="33"/>
      <c r="DTX38" s="33"/>
      <c r="DTY38" s="33"/>
      <c r="DTZ38" s="33"/>
      <c r="DUA38" s="33"/>
      <c r="DUB38" s="33"/>
      <c r="DUC38" s="33"/>
      <c r="DUD38" s="33"/>
      <c r="DUE38" s="33"/>
      <c r="DUF38" s="33"/>
      <c r="DUG38" s="33"/>
      <c r="DUH38" s="33"/>
      <c r="DUI38" s="33"/>
      <c r="DUJ38" s="33"/>
      <c r="DUK38" s="33"/>
      <c r="DUL38" s="33"/>
      <c r="DUM38" s="33"/>
      <c r="DUN38" s="33"/>
      <c r="DUO38" s="33"/>
      <c r="DUP38" s="33"/>
      <c r="DUQ38" s="33"/>
      <c r="DUR38" s="33"/>
      <c r="DUS38" s="33"/>
      <c r="DUT38" s="33"/>
      <c r="DUU38" s="33"/>
      <c r="DUV38" s="33"/>
      <c r="DUW38" s="33"/>
      <c r="DUX38" s="33"/>
      <c r="DUY38" s="33"/>
      <c r="DUZ38" s="33"/>
      <c r="DVA38" s="33"/>
      <c r="DVB38" s="33"/>
      <c r="DVC38" s="33"/>
      <c r="DVD38" s="33"/>
      <c r="DVE38" s="33"/>
      <c r="DVF38" s="33"/>
      <c r="DVG38" s="33"/>
      <c r="DVH38" s="33"/>
      <c r="DVI38" s="33"/>
      <c r="DVJ38" s="33"/>
      <c r="DVK38" s="33"/>
      <c r="DVL38" s="33"/>
      <c r="DVM38" s="33"/>
      <c r="DVN38" s="33"/>
      <c r="DVO38" s="33"/>
      <c r="DVP38" s="33"/>
      <c r="DVQ38" s="33"/>
      <c r="DVR38" s="33"/>
      <c r="DVS38" s="33"/>
      <c r="DVT38" s="33"/>
      <c r="DVU38" s="33"/>
      <c r="DVV38" s="33"/>
      <c r="DVW38" s="33"/>
      <c r="DVX38" s="33"/>
      <c r="DVY38" s="33"/>
      <c r="DVZ38" s="33"/>
      <c r="DWA38" s="33"/>
      <c r="DWB38" s="33"/>
      <c r="DWC38" s="33"/>
      <c r="DWD38" s="33"/>
      <c r="DWE38" s="33"/>
      <c r="DWF38" s="33"/>
      <c r="DWG38" s="33"/>
      <c r="DWH38" s="33"/>
      <c r="DWI38" s="33"/>
      <c r="DWJ38" s="33"/>
      <c r="DWK38" s="33"/>
      <c r="DWL38" s="33"/>
      <c r="DWM38" s="33"/>
      <c r="DWN38" s="33"/>
      <c r="DWO38" s="33"/>
      <c r="DWP38" s="33"/>
      <c r="DWQ38" s="33"/>
      <c r="DWR38" s="33"/>
      <c r="DWS38" s="33"/>
      <c r="DWT38" s="33"/>
      <c r="DWU38" s="33"/>
      <c r="DWV38" s="33"/>
      <c r="DWW38" s="33"/>
      <c r="DWX38" s="33"/>
      <c r="DWY38" s="33"/>
      <c r="DWZ38" s="33"/>
      <c r="DXA38" s="33"/>
      <c r="DXB38" s="33"/>
      <c r="DXC38" s="33"/>
      <c r="DXD38" s="33"/>
      <c r="DXE38" s="33"/>
      <c r="DXF38" s="33"/>
      <c r="DXG38" s="33"/>
      <c r="DXH38" s="33"/>
      <c r="DXI38" s="33"/>
      <c r="DXJ38" s="33"/>
      <c r="DXK38" s="33"/>
      <c r="DXL38" s="33"/>
      <c r="DXM38" s="33"/>
      <c r="DXN38" s="33"/>
      <c r="DXO38" s="33"/>
      <c r="DXP38" s="33"/>
      <c r="DXQ38" s="33"/>
      <c r="DXR38" s="33"/>
      <c r="DXS38" s="33"/>
      <c r="DXT38" s="33"/>
      <c r="DXU38" s="33"/>
      <c r="DXV38" s="33"/>
      <c r="DXW38" s="33"/>
      <c r="DXX38" s="33"/>
      <c r="DXY38" s="33"/>
      <c r="DXZ38" s="33"/>
      <c r="DYA38" s="33"/>
      <c r="DYB38" s="33"/>
      <c r="DYC38" s="33"/>
      <c r="DYD38" s="33"/>
      <c r="DYE38" s="33"/>
      <c r="DYF38" s="33"/>
      <c r="DYG38" s="33"/>
      <c r="DYH38" s="33"/>
      <c r="DYI38" s="33"/>
      <c r="DYJ38" s="33"/>
      <c r="DYK38" s="33"/>
      <c r="DYL38" s="33"/>
      <c r="DYM38" s="33"/>
      <c r="DYN38" s="33"/>
      <c r="DYO38" s="33"/>
      <c r="DYP38" s="33"/>
      <c r="DYQ38" s="33"/>
      <c r="DYR38" s="33"/>
      <c r="DYS38" s="33"/>
      <c r="DYT38" s="33"/>
      <c r="DYU38" s="33"/>
      <c r="DYV38" s="33"/>
      <c r="DYW38" s="33"/>
      <c r="DYX38" s="33"/>
      <c r="DYY38" s="33"/>
      <c r="DYZ38" s="33"/>
      <c r="DZA38" s="33"/>
      <c r="DZB38" s="33"/>
      <c r="DZC38" s="33"/>
      <c r="DZD38" s="33"/>
      <c r="DZE38" s="33"/>
      <c r="DZF38" s="33"/>
      <c r="DZG38" s="33"/>
      <c r="DZH38" s="33"/>
      <c r="DZI38" s="33"/>
      <c r="DZJ38" s="33"/>
      <c r="DZK38" s="33"/>
      <c r="DZL38" s="33"/>
      <c r="DZM38" s="33"/>
      <c r="DZN38" s="33"/>
      <c r="DZO38" s="33"/>
      <c r="DZP38" s="33"/>
      <c r="DZQ38" s="33"/>
      <c r="DZR38" s="33"/>
      <c r="DZS38" s="33"/>
      <c r="DZT38" s="33"/>
      <c r="DZU38" s="33"/>
      <c r="DZV38" s="33"/>
      <c r="DZW38" s="33"/>
      <c r="DZX38" s="33"/>
      <c r="DZY38" s="33"/>
      <c r="DZZ38" s="33"/>
      <c r="EAA38" s="33"/>
      <c r="EAB38" s="33"/>
      <c r="EAC38" s="33"/>
      <c r="EAD38" s="33"/>
      <c r="EAE38" s="33"/>
      <c r="EAF38" s="33"/>
      <c r="EAG38" s="33"/>
      <c r="EAH38" s="33"/>
      <c r="EAI38" s="33"/>
      <c r="EAJ38" s="33"/>
      <c r="EAK38" s="33"/>
      <c r="EAL38" s="33"/>
      <c r="EAM38" s="33"/>
      <c r="EAN38" s="33"/>
      <c r="EAO38" s="33"/>
      <c r="EAP38" s="33"/>
      <c r="EAQ38" s="33"/>
      <c r="EAR38" s="33"/>
      <c r="EAS38" s="33"/>
      <c r="EAT38" s="33"/>
      <c r="EAU38" s="33"/>
      <c r="EAV38" s="33"/>
      <c r="EAW38" s="33"/>
      <c r="EAX38" s="33"/>
      <c r="EAY38" s="33"/>
      <c r="EAZ38" s="33"/>
      <c r="EBA38" s="33"/>
      <c r="EBB38" s="33"/>
      <c r="EBC38" s="33"/>
      <c r="EBD38" s="33"/>
      <c r="EBE38" s="33"/>
      <c r="EBF38" s="33"/>
      <c r="EBG38" s="33"/>
      <c r="EBH38" s="33"/>
      <c r="EBI38" s="33"/>
      <c r="EBJ38" s="33"/>
      <c r="EBK38" s="33"/>
      <c r="EBL38" s="33"/>
      <c r="EBM38" s="33"/>
      <c r="EBN38" s="33"/>
      <c r="EBO38" s="33"/>
      <c r="EBP38" s="33"/>
      <c r="EBQ38" s="33"/>
      <c r="EBR38" s="33"/>
      <c r="EBS38" s="33"/>
      <c r="EBT38" s="33"/>
      <c r="EBU38" s="33"/>
      <c r="EBV38" s="33"/>
      <c r="EBW38" s="33"/>
      <c r="EBX38" s="33"/>
      <c r="EBY38" s="33"/>
      <c r="EBZ38" s="33"/>
      <c r="ECA38" s="33"/>
      <c r="ECB38" s="33"/>
      <c r="ECC38" s="33"/>
      <c r="ECD38" s="33"/>
      <c r="ECE38" s="33"/>
      <c r="ECF38" s="33"/>
      <c r="ECG38" s="33"/>
      <c r="ECH38" s="33"/>
      <c r="ECI38" s="33"/>
      <c r="ECJ38" s="33"/>
      <c r="ECK38" s="33"/>
      <c r="ECL38" s="33"/>
      <c r="ECM38" s="33"/>
      <c r="ECN38" s="33"/>
      <c r="ECO38" s="33"/>
      <c r="ECP38" s="33"/>
      <c r="ECQ38" s="33"/>
      <c r="ECR38" s="33"/>
      <c r="ECS38" s="33"/>
      <c r="ECT38" s="33"/>
      <c r="ECU38" s="33"/>
      <c r="ECV38" s="33"/>
      <c r="ECW38" s="33"/>
      <c r="ECX38" s="33"/>
      <c r="ECY38" s="33"/>
      <c r="ECZ38" s="33"/>
      <c r="EDA38" s="33"/>
      <c r="EDB38" s="33"/>
      <c r="EDC38" s="33"/>
      <c r="EDD38" s="33"/>
      <c r="EDE38" s="33"/>
      <c r="EDF38" s="33"/>
      <c r="EDG38" s="33"/>
      <c r="EDH38" s="33"/>
      <c r="EDI38" s="33"/>
      <c r="EDJ38" s="33"/>
      <c r="EDK38" s="33"/>
      <c r="EDL38" s="33"/>
      <c r="EDM38" s="33"/>
      <c r="EDN38" s="33"/>
      <c r="EDO38" s="33"/>
      <c r="EDP38" s="33"/>
      <c r="EDQ38" s="33"/>
      <c r="EDR38" s="33"/>
      <c r="EDS38" s="33"/>
      <c r="EDT38" s="33"/>
      <c r="EDU38" s="33"/>
      <c r="EDV38" s="33"/>
      <c r="EDW38" s="33"/>
      <c r="EDX38" s="33"/>
      <c r="EDY38" s="33"/>
      <c r="EDZ38" s="33"/>
      <c r="EEA38" s="33"/>
      <c r="EEB38" s="33"/>
      <c r="EEC38" s="33"/>
      <c r="EED38" s="33"/>
      <c r="EEE38" s="33"/>
      <c r="EEF38" s="33"/>
      <c r="EEG38" s="33"/>
      <c r="EEH38" s="33"/>
      <c r="EEI38" s="33"/>
      <c r="EEJ38" s="33"/>
      <c r="EEK38" s="33"/>
      <c r="EEL38" s="33"/>
      <c r="EEM38" s="33"/>
      <c r="EEN38" s="33"/>
      <c r="EEO38" s="33"/>
      <c r="EEP38" s="33"/>
      <c r="EEQ38" s="33"/>
      <c r="EER38" s="33"/>
      <c r="EES38" s="33"/>
      <c r="EET38" s="33"/>
      <c r="EEU38" s="33"/>
      <c r="EEV38" s="33"/>
      <c r="EEW38" s="33"/>
      <c r="EEX38" s="33"/>
      <c r="EEY38" s="33"/>
      <c r="EEZ38" s="33"/>
      <c r="EFA38" s="33"/>
      <c r="EFB38" s="33"/>
      <c r="EFC38" s="33"/>
      <c r="EFD38" s="33"/>
      <c r="EFE38" s="33"/>
      <c r="EFF38" s="33"/>
      <c r="EFG38" s="33"/>
      <c r="EFH38" s="33"/>
      <c r="EFI38" s="33"/>
      <c r="EFJ38" s="33"/>
      <c r="EFK38" s="33"/>
      <c r="EFL38" s="33"/>
      <c r="EFM38" s="33"/>
      <c r="EFN38" s="33"/>
      <c r="EFO38" s="33"/>
      <c r="EFP38" s="33"/>
      <c r="EFQ38" s="33"/>
      <c r="EFR38" s="33"/>
      <c r="EFS38" s="33"/>
      <c r="EFT38" s="33"/>
      <c r="EFU38" s="33"/>
      <c r="EFV38" s="33"/>
      <c r="EFW38" s="33"/>
      <c r="EFX38" s="33"/>
      <c r="EFY38" s="33"/>
      <c r="EFZ38" s="33"/>
      <c r="EGA38" s="33"/>
      <c r="EGB38" s="33"/>
      <c r="EGC38" s="33"/>
      <c r="EGD38" s="33"/>
      <c r="EGE38" s="33"/>
      <c r="EGF38" s="33"/>
      <c r="EGG38" s="33"/>
      <c r="EGH38" s="33"/>
      <c r="EGI38" s="33"/>
      <c r="EGJ38" s="33"/>
      <c r="EGK38" s="33"/>
      <c r="EGL38" s="33"/>
      <c r="EGM38" s="33"/>
      <c r="EGN38" s="33"/>
      <c r="EGO38" s="33"/>
      <c r="EGP38" s="33"/>
      <c r="EGQ38" s="33"/>
      <c r="EGR38" s="33"/>
      <c r="EGS38" s="33"/>
      <c r="EGT38" s="33"/>
      <c r="EGU38" s="33"/>
      <c r="EGV38" s="33"/>
      <c r="EGW38" s="33"/>
      <c r="EGX38" s="33"/>
      <c r="EGY38" s="33"/>
      <c r="EGZ38" s="33"/>
      <c r="EHA38" s="33"/>
      <c r="EHB38" s="33"/>
      <c r="EHC38" s="33"/>
      <c r="EHD38" s="33"/>
      <c r="EHE38" s="33"/>
      <c r="EHF38" s="33"/>
      <c r="EHG38" s="33"/>
      <c r="EHH38" s="33"/>
      <c r="EHI38" s="33"/>
      <c r="EHJ38" s="33"/>
      <c r="EHK38" s="33"/>
      <c r="EHL38" s="33"/>
      <c r="EHM38" s="33"/>
      <c r="EHN38" s="33"/>
      <c r="EHO38" s="33"/>
      <c r="EHP38" s="33"/>
      <c r="EHQ38" s="33"/>
      <c r="EHR38" s="33"/>
      <c r="EHS38" s="33"/>
      <c r="EHT38" s="33"/>
      <c r="EHU38" s="33"/>
      <c r="EHV38" s="33"/>
      <c r="EHW38" s="33"/>
      <c r="EHX38" s="33"/>
      <c r="EHY38" s="33"/>
      <c r="EHZ38" s="33"/>
      <c r="EIA38" s="33"/>
      <c r="EIB38" s="33"/>
      <c r="EIC38" s="33"/>
      <c r="EID38" s="33"/>
      <c r="EIE38" s="33"/>
      <c r="EIF38" s="33"/>
      <c r="EIG38" s="33"/>
      <c r="EIH38" s="33"/>
      <c r="EII38" s="33"/>
      <c r="EIJ38" s="33"/>
      <c r="EIK38" s="33"/>
      <c r="EIL38" s="33"/>
      <c r="EIM38" s="33"/>
      <c r="EIN38" s="33"/>
      <c r="EIO38" s="33"/>
      <c r="EIP38" s="33"/>
      <c r="EIQ38" s="33"/>
      <c r="EIR38" s="33"/>
      <c r="EIS38" s="33"/>
      <c r="EIT38" s="33"/>
      <c r="EIU38" s="33"/>
      <c r="EIV38" s="33"/>
      <c r="EIW38" s="33"/>
      <c r="EIX38" s="33"/>
      <c r="EIY38" s="33"/>
      <c r="EIZ38" s="33"/>
      <c r="EJA38" s="33"/>
      <c r="EJB38" s="33"/>
      <c r="EJC38" s="33"/>
      <c r="EJD38" s="33"/>
      <c r="EJE38" s="33"/>
      <c r="EJF38" s="33"/>
      <c r="EJG38" s="33"/>
      <c r="EJH38" s="33"/>
      <c r="EJI38" s="33"/>
      <c r="EJJ38" s="33"/>
      <c r="EJK38" s="33"/>
      <c r="EJL38" s="33"/>
      <c r="EJM38" s="33"/>
      <c r="EJN38" s="33"/>
      <c r="EJO38" s="33"/>
      <c r="EJP38" s="33"/>
      <c r="EJQ38" s="33"/>
      <c r="EJR38" s="33"/>
      <c r="EJS38" s="33"/>
      <c r="EJT38" s="33"/>
      <c r="EJU38" s="33"/>
      <c r="EJV38" s="33"/>
      <c r="EJW38" s="33"/>
      <c r="EJX38" s="33"/>
      <c r="EJY38" s="33"/>
      <c r="EJZ38" s="33"/>
      <c r="EKA38" s="33"/>
      <c r="EKB38" s="33"/>
      <c r="EKC38" s="33"/>
      <c r="EKD38" s="33"/>
      <c r="EKE38" s="33"/>
      <c r="EKF38" s="33"/>
      <c r="EKG38" s="33"/>
      <c r="EKH38" s="33"/>
      <c r="EKI38" s="33"/>
      <c r="EKJ38" s="33"/>
      <c r="EKK38" s="33"/>
      <c r="EKL38" s="33"/>
      <c r="EKM38" s="33"/>
      <c r="EKN38" s="33"/>
      <c r="EKO38" s="33"/>
      <c r="EKP38" s="33"/>
      <c r="EKQ38" s="33"/>
      <c r="EKR38" s="33"/>
      <c r="EKS38" s="33"/>
      <c r="EKT38" s="33"/>
      <c r="EKU38" s="33"/>
      <c r="EKV38" s="33"/>
      <c r="EKW38" s="33"/>
      <c r="EKX38" s="33"/>
      <c r="EKY38" s="33"/>
      <c r="EKZ38" s="33"/>
      <c r="ELA38" s="33"/>
      <c r="ELB38" s="33"/>
      <c r="ELC38" s="33"/>
      <c r="ELD38" s="33"/>
      <c r="ELE38" s="33"/>
      <c r="ELF38" s="33"/>
      <c r="ELG38" s="33"/>
      <c r="ELH38" s="33"/>
      <c r="ELI38" s="33"/>
      <c r="ELJ38" s="33"/>
      <c r="ELK38" s="33"/>
      <c r="ELL38" s="33"/>
      <c r="ELM38" s="33"/>
      <c r="ELN38" s="33"/>
      <c r="ELO38" s="33"/>
      <c r="ELP38" s="33"/>
      <c r="ELQ38" s="33"/>
      <c r="ELR38" s="33"/>
      <c r="ELS38" s="33"/>
      <c r="ELT38" s="33"/>
      <c r="ELU38" s="33"/>
      <c r="ELV38" s="33"/>
      <c r="ELW38" s="33"/>
      <c r="ELX38" s="33"/>
      <c r="ELY38" s="33"/>
      <c r="ELZ38" s="33"/>
      <c r="EMA38" s="33"/>
      <c r="EMB38" s="33"/>
      <c r="EMC38" s="33"/>
      <c r="EMD38" s="33"/>
      <c r="EME38" s="33"/>
      <c r="EMF38" s="33"/>
      <c r="EMG38" s="33"/>
      <c r="EMH38" s="33"/>
      <c r="EMI38" s="33"/>
      <c r="EMJ38" s="33"/>
      <c r="EMK38" s="33"/>
      <c r="EML38" s="33"/>
      <c r="EMM38" s="33"/>
      <c r="EMN38" s="33"/>
      <c r="EMO38" s="33"/>
      <c r="EMP38" s="33"/>
      <c r="EMQ38" s="33"/>
      <c r="EMR38" s="33"/>
      <c r="EMS38" s="33"/>
      <c r="EMT38" s="33"/>
      <c r="EMU38" s="33"/>
      <c r="EMV38" s="33"/>
      <c r="EMW38" s="33"/>
      <c r="EMX38" s="33"/>
      <c r="EMY38" s="33"/>
      <c r="EMZ38" s="33"/>
      <c r="ENA38" s="33"/>
      <c r="ENB38" s="33"/>
      <c r="ENC38" s="33"/>
      <c r="END38" s="33"/>
      <c r="ENE38" s="33"/>
      <c r="ENF38" s="33"/>
      <c r="ENG38" s="33"/>
      <c r="ENH38" s="33"/>
      <c r="ENI38" s="33"/>
      <c r="ENJ38" s="33"/>
      <c r="ENK38" s="33"/>
      <c r="ENL38" s="33"/>
      <c r="ENM38" s="33"/>
      <c r="ENN38" s="33"/>
      <c r="ENO38" s="33"/>
      <c r="ENP38" s="33"/>
      <c r="ENQ38" s="33"/>
      <c r="ENR38" s="33"/>
      <c r="ENS38" s="33"/>
      <c r="ENT38" s="33"/>
      <c r="ENU38" s="33"/>
      <c r="ENV38" s="33"/>
      <c r="ENW38" s="33"/>
      <c r="ENX38" s="33"/>
      <c r="ENY38" s="33"/>
      <c r="ENZ38" s="33"/>
      <c r="EOA38" s="33"/>
      <c r="EOB38" s="33"/>
      <c r="EOC38" s="33"/>
      <c r="EOD38" s="33"/>
      <c r="EOE38" s="33"/>
      <c r="EOF38" s="33"/>
      <c r="EOG38" s="33"/>
      <c r="EOH38" s="33"/>
      <c r="EOI38" s="33"/>
      <c r="EOJ38" s="33"/>
      <c r="EOK38" s="33"/>
      <c r="EOL38" s="33"/>
      <c r="EOM38" s="33"/>
      <c r="EON38" s="33"/>
      <c r="EOO38" s="33"/>
      <c r="EOP38" s="33"/>
      <c r="EOQ38" s="33"/>
      <c r="EOR38" s="33"/>
      <c r="EOS38" s="33"/>
      <c r="EOT38" s="33"/>
      <c r="EOU38" s="33"/>
      <c r="EOV38" s="33"/>
      <c r="EOW38" s="33"/>
      <c r="EOX38" s="33"/>
      <c r="EOY38" s="33"/>
      <c r="EOZ38" s="33"/>
      <c r="EPA38" s="33"/>
      <c r="EPB38" s="33"/>
      <c r="EPC38" s="33"/>
      <c r="EPD38" s="33"/>
      <c r="EPE38" s="33"/>
      <c r="EPF38" s="33"/>
      <c r="EPG38" s="33"/>
      <c r="EPH38" s="33"/>
      <c r="EPI38" s="33"/>
      <c r="EPJ38" s="33"/>
      <c r="EPK38" s="33"/>
      <c r="EPL38" s="33"/>
      <c r="EPM38" s="33"/>
      <c r="EPN38" s="33"/>
      <c r="EPO38" s="33"/>
      <c r="EPP38" s="33"/>
      <c r="EPQ38" s="33"/>
      <c r="EPR38" s="33"/>
      <c r="EPS38" s="33"/>
      <c r="EPT38" s="33"/>
      <c r="EPU38" s="33"/>
      <c r="EPV38" s="33"/>
      <c r="EPW38" s="33"/>
      <c r="EPX38" s="33"/>
      <c r="EPY38" s="33"/>
      <c r="EPZ38" s="33"/>
      <c r="EQA38" s="33"/>
      <c r="EQB38" s="33"/>
      <c r="EQC38" s="33"/>
      <c r="EQD38" s="33"/>
      <c r="EQE38" s="33"/>
      <c r="EQF38" s="33"/>
      <c r="EQG38" s="33"/>
      <c r="EQH38" s="33"/>
      <c r="EQI38" s="33"/>
      <c r="EQJ38" s="33"/>
      <c r="EQK38" s="33"/>
      <c r="EQL38" s="33"/>
      <c r="EQM38" s="33"/>
      <c r="EQN38" s="33"/>
      <c r="EQO38" s="33"/>
      <c r="EQP38" s="33"/>
      <c r="EQQ38" s="33"/>
      <c r="EQR38" s="33"/>
      <c r="EQS38" s="33"/>
      <c r="EQT38" s="33"/>
      <c r="EQU38" s="33"/>
      <c r="EQV38" s="33"/>
      <c r="EQW38" s="33"/>
      <c r="EQX38" s="33"/>
      <c r="EQY38" s="33"/>
      <c r="EQZ38" s="33"/>
      <c r="ERA38" s="33"/>
      <c r="ERB38" s="33"/>
      <c r="ERC38" s="33"/>
      <c r="ERD38" s="33"/>
      <c r="ERE38" s="33"/>
      <c r="ERF38" s="33"/>
      <c r="ERG38" s="33"/>
      <c r="ERH38" s="33"/>
      <c r="ERI38" s="33"/>
      <c r="ERJ38" s="33"/>
      <c r="ERK38" s="33"/>
      <c r="ERL38" s="33"/>
      <c r="ERM38" s="33"/>
      <c r="ERN38" s="33"/>
      <c r="ERO38" s="33"/>
      <c r="ERP38" s="33"/>
      <c r="ERQ38" s="33"/>
      <c r="ERR38" s="33"/>
      <c r="ERS38" s="33"/>
      <c r="ERT38" s="33"/>
      <c r="ERU38" s="33"/>
      <c r="ERV38" s="33"/>
      <c r="ERW38" s="33"/>
      <c r="ERX38" s="33"/>
      <c r="ERY38" s="33"/>
      <c r="ERZ38" s="33"/>
      <c r="ESA38" s="33"/>
      <c r="ESB38" s="33"/>
      <c r="ESC38" s="33"/>
      <c r="ESD38" s="33"/>
      <c r="ESE38" s="33"/>
      <c r="ESF38" s="33"/>
      <c r="ESG38" s="33"/>
      <c r="ESH38" s="33"/>
      <c r="ESI38" s="33"/>
      <c r="ESJ38" s="33"/>
      <c r="ESK38" s="33"/>
      <c r="ESL38" s="33"/>
      <c r="ESM38" s="33"/>
      <c r="ESN38" s="33"/>
      <c r="ESO38" s="33"/>
      <c r="ESP38" s="33"/>
      <c r="ESQ38" s="33"/>
      <c r="ESR38" s="33"/>
      <c r="ESS38" s="33"/>
      <c r="EST38" s="33"/>
      <c r="ESU38" s="33"/>
      <c r="ESV38" s="33"/>
      <c r="ESW38" s="33"/>
      <c r="ESX38" s="33"/>
      <c r="ESY38" s="33"/>
      <c r="ESZ38" s="33"/>
      <c r="ETA38" s="33"/>
      <c r="ETB38" s="33"/>
      <c r="ETC38" s="33"/>
      <c r="ETD38" s="33"/>
      <c r="ETE38" s="33"/>
      <c r="ETF38" s="33"/>
      <c r="ETG38" s="33"/>
      <c r="ETH38" s="33"/>
      <c r="ETI38" s="33"/>
      <c r="ETJ38" s="33"/>
      <c r="ETK38" s="33"/>
      <c r="ETL38" s="33"/>
      <c r="ETM38" s="33"/>
      <c r="ETN38" s="33"/>
      <c r="ETO38" s="33"/>
      <c r="ETP38" s="33"/>
      <c r="ETQ38" s="33"/>
      <c r="ETR38" s="33"/>
      <c r="ETS38" s="33"/>
      <c r="ETT38" s="33"/>
      <c r="ETU38" s="33"/>
      <c r="ETV38" s="33"/>
      <c r="ETW38" s="33"/>
      <c r="ETX38" s="33"/>
      <c r="ETY38" s="33"/>
      <c r="ETZ38" s="33"/>
      <c r="EUA38" s="33"/>
      <c r="EUB38" s="33"/>
      <c r="EUC38" s="33"/>
      <c r="EUD38" s="33"/>
      <c r="EUE38" s="33"/>
      <c r="EUF38" s="33"/>
      <c r="EUG38" s="33"/>
      <c r="EUH38" s="33"/>
      <c r="EUI38" s="33"/>
      <c r="EUJ38" s="33"/>
      <c r="EUK38" s="33"/>
      <c r="EUL38" s="33"/>
      <c r="EUM38" s="33"/>
      <c r="EUN38" s="33"/>
      <c r="EUO38" s="33"/>
      <c r="EUP38" s="33"/>
      <c r="EUQ38" s="33"/>
      <c r="EUR38" s="33"/>
      <c r="EUS38" s="33"/>
      <c r="EUT38" s="33"/>
      <c r="EUU38" s="33"/>
      <c r="EUV38" s="33"/>
      <c r="EUW38" s="33"/>
      <c r="EUX38" s="33"/>
      <c r="EUY38" s="33"/>
      <c r="EUZ38" s="33"/>
      <c r="EVA38" s="33"/>
      <c r="EVB38" s="33"/>
      <c r="EVC38" s="33"/>
      <c r="EVD38" s="33"/>
      <c r="EVE38" s="33"/>
      <c r="EVF38" s="33"/>
      <c r="EVG38" s="33"/>
      <c r="EVH38" s="33"/>
      <c r="EVI38" s="33"/>
      <c r="EVJ38" s="33"/>
      <c r="EVK38" s="33"/>
      <c r="EVL38" s="33"/>
      <c r="EVM38" s="33"/>
      <c r="EVN38" s="33"/>
      <c r="EVO38" s="33"/>
      <c r="EVP38" s="33"/>
      <c r="EVQ38" s="33"/>
      <c r="EVR38" s="33"/>
      <c r="EVS38" s="33"/>
      <c r="EVT38" s="33"/>
      <c r="EVU38" s="33"/>
      <c r="EVV38" s="33"/>
      <c r="EVW38" s="33"/>
      <c r="EVX38" s="33"/>
      <c r="EVY38" s="33"/>
      <c r="EVZ38" s="33"/>
      <c r="EWA38" s="33"/>
      <c r="EWB38" s="33"/>
      <c r="EWC38" s="33"/>
      <c r="EWD38" s="33"/>
      <c r="EWE38" s="33"/>
      <c r="EWF38" s="33"/>
      <c r="EWG38" s="33"/>
      <c r="EWH38" s="33"/>
      <c r="EWI38" s="33"/>
      <c r="EWJ38" s="33"/>
      <c r="EWK38" s="33"/>
      <c r="EWL38" s="33"/>
      <c r="EWM38" s="33"/>
      <c r="EWN38" s="33"/>
      <c r="EWO38" s="33"/>
      <c r="EWP38" s="33"/>
      <c r="EWQ38" s="33"/>
      <c r="EWR38" s="33"/>
      <c r="EWS38" s="33"/>
      <c r="EWT38" s="33"/>
      <c r="EWU38" s="33"/>
      <c r="EWV38" s="33"/>
      <c r="EWW38" s="33"/>
      <c r="EWX38" s="33"/>
      <c r="EWY38" s="33"/>
      <c r="EWZ38" s="33"/>
      <c r="EXA38" s="33"/>
      <c r="EXB38" s="33"/>
      <c r="EXC38" s="33"/>
      <c r="EXD38" s="33"/>
      <c r="EXE38" s="33"/>
      <c r="EXF38" s="33"/>
      <c r="EXG38" s="33"/>
      <c r="EXH38" s="33"/>
      <c r="EXI38" s="33"/>
      <c r="EXJ38" s="33"/>
      <c r="EXK38" s="33"/>
      <c r="EXL38" s="33"/>
      <c r="EXM38" s="33"/>
      <c r="EXN38" s="33"/>
      <c r="EXO38" s="33"/>
      <c r="EXP38" s="33"/>
      <c r="EXQ38" s="33"/>
      <c r="EXR38" s="33"/>
      <c r="EXS38" s="33"/>
      <c r="EXT38" s="33"/>
      <c r="EXU38" s="33"/>
      <c r="EXV38" s="33"/>
      <c r="EXW38" s="33"/>
      <c r="EXX38" s="33"/>
      <c r="EXY38" s="33"/>
      <c r="EXZ38" s="33"/>
      <c r="EYA38" s="33"/>
      <c r="EYB38" s="33"/>
      <c r="EYC38" s="33"/>
      <c r="EYD38" s="33"/>
      <c r="EYE38" s="33"/>
      <c r="EYF38" s="33"/>
      <c r="EYG38" s="33"/>
      <c r="EYH38" s="33"/>
      <c r="EYI38" s="33"/>
      <c r="EYJ38" s="33"/>
      <c r="EYK38" s="33"/>
      <c r="EYL38" s="33"/>
      <c r="EYM38" s="33"/>
      <c r="EYN38" s="33"/>
      <c r="EYO38" s="33"/>
      <c r="EYP38" s="33"/>
      <c r="EYQ38" s="33"/>
      <c r="EYR38" s="33"/>
      <c r="EYS38" s="33"/>
      <c r="EYT38" s="33"/>
      <c r="EYU38" s="33"/>
      <c r="EYV38" s="33"/>
      <c r="EYW38" s="33"/>
      <c r="EYX38" s="33"/>
      <c r="EYY38" s="33"/>
      <c r="EYZ38" s="33"/>
      <c r="EZA38" s="33"/>
      <c r="EZB38" s="33"/>
      <c r="EZC38" s="33"/>
      <c r="EZD38" s="33"/>
      <c r="EZE38" s="33"/>
      <c r="EZF38" s="33"/>
      <c r="EZG38" s="33"/>
      <c r="EZH38" s="33"/>
      <c r="EZI38" s="33"/>
      <c r="EZJ38" s="33"/>
      <c r="EZK38" s="33"/>
      <c r="EZL38" s="33"/>
      <c r="EZM38" s="33"/>
      <c r="EZN38" s="33"/>
      <c r="EZO38" s="33"/>
      <c r="EZP38" s="33"/>
      <c r="EZQ38" s="33"/>
      <c r="EZR38" s="33"/>
      <c r="EZS38" s="33"/>
      <c r="EZT38" s="33"/>
      <c r="EZU38" s="33"/>
      <c r="EZV38" s="33"/>
      <c r="EZW38" s="33"/>
      <c r="EZX38" s="33"/>
      <c r="EZY38" s="33"/>
      <c r="EZZ38" s="33"/>
      <c r="FAA38" s="33"/>
      <c r="FAB38" s="33"/>
      <c r="FAC38" s="33"/>
      <c r="FAD38" s="33"/>
      <c r="FAE38" s="33"/>
      <c r="FAF38" s="33"/>
      <c r="FAG38" s="33"/>
      <c r="FAH38" s="33"/>
      <c r="FAI38" s="33"/>
      <c r="FAJ38" s="33"/>
      <c r="FAK38" s="33"/>
      <c r="FAL38" s="33"/>
      <c r="FAM38" s="33"/>
      <c r="FAN38" s="33"/>
      <c r="FAO38" s="33"/>
      <c r="FAP38" s="33"/>
      <c r="FAQ38" s="33"/>
      <c r="FAR38" s="33"/>
      <c r="FAS38" s="33"/>
      <c r="FAT38" s="33"/>
      <c r="FAU38" s="33"/>
      <c r="FAV38" s="33"/>
      <c r="FAW38" s="33"/>
      <c r="FAX38" s="33"/>
      <c r="FAY38" s="33"/>
      <c r="FAZ38" s="33"/>
      <c r="FBA38" s="33"/>
      <c r="FBB38" s="33"/>
      <c r="FBC38" s="33"/>
      <c r="FBD38" s="33"/>
      <c r="FBE38" s="33"/>
      <c r="FBF38" s="33"/>
      <c r="FBG38" s="33"/>
      <c r="FBH38" s="33"/>
      <c r="FBI38" s="33"/>
      <c r="FBJ38" s="33"/>
      <c r="FBK38" s="33"/>
      <c r="FBL38" s="33"/>
      <c r="FBM38" s="33"/>
      <c r="FBN38" s="33"/>
      <c r="FBO38" s="33"/>
      <c r="FBP38" s="33"/>
      <c r="FBQ38" s="33"/>
      <c r="FBR38" s="33"/>
      <c r="FBS38" s="33"/>
      <c r="FBT38" s="33"/>
      <c r="FBU38" s="33"/>
      <c r="FBV38" s="33"/>
      <c r="FBW38" s="33"/>
      <c r="FBX38" s="33"/>
      <c r="FBY38" s="33"/>
      <c r="FBZ38" s="33"/>
      <c r="FCA38" s="33"/>
      <c r="FCB38" s="33"/>
      <c r="FCC38" s="33"/>
      <c r="FCD38" s="33"/>
      <c r="FCE38" s="33"/>
      <c r="FCF38" s="33"/>
      <c r="FCG38" s="33"/>
      <c r="FCH38" s="33"/>
      <c r="FCI38" s="33"/>
      <c r="FCJ38" s="33"/>
      <c r="FCK38" s="33"/>
      <c r="FCL38" s="33"/>
      <c r="FCM38" s="33"/>
      <c r="FCN38" s="33"/>
      <c r="FCO38" s="33"/>
      <c r="FCP38" s="33"/>
      <c r="FCQ38" s="33"/>
      <c r="FCR38" s="33"/>
      <c r="FCS38" s="33"/>
      <c r="FCT38" s="33"/>
      <c r="FCU38" s="33"/>
      <c r="FCV38" s="33"/>
      <c r="FCW38" s="33"/>
      <c r="FCX38" s="33"/>
      <c r="FCY38" s="33"/>
      <c r="FCZ38" s="33"/>
      <c r="FDA38" s="33"/>
      <c r="FDB38" s="33"/>
      <c r="FDC38" s="33"/>
      <c r="FDD38" s="33"/>
      <c r="FDE38" s="33"/>
      <c r="FDF38" s="33"/>
      <c r="FDG38" s="33"/>
      <c r="FDH38" s="33"/>
      <c r="FDI38" s="33"/>
      <c r="FDJ38" s="33"/>
      <c r="FDK38" s="33"/>
      <c r="FDL38" s="33"/>
      <c r="FDM38" s="33"/>
      <c r="FDN38" s="33"/>
      <c r="FDO38" s="33"/>
      <c r="FDP38" s="33"/>
      <c r="FDQ38" s="33"/>
      <c r="FDR38" s="33"/>
      <c r="FDS38" s="33"/>
      <c r="FDT38" s="33"/>
      <c r="FDU38" s="33"/>
      <c r="FDV38" s="33"/>
      <c r="FDW38" s="33"/>
      <c r="FDX38" s="33"/>
      <c r="FDY38" s="33"/>
      <c r="FDZ38" s="33"/>
      <c r="FEA38" s="33"/>
      <c r="FEB38" s="33"/>
      <c r="FEC38" s="33"/>
      <c r="FED38" s="33"/>
      <c r="FEE38" s="33"/>
      <c r="FEF38" s="33"/>
      <c r="FEG38" s="33"/>
      <c r="FEH38" s="33"/>
      <c r="FEI38" s="33"/>
      <c r="FEJ38" s="33"/>
      <c r="FEK38" s="33"/>
      <c r="FEL38" s="33"/>
      <c r="FEM38" s="33"/>
      <c r="FEN38" s="33"/>
      <c r="FEO38" s="33"/>
      <c r="FEP38" s="33"/>
      <c r="FEQ38" s="33"/>
      <c r="FER38" s="33"/>
      <c r="FES38" s="33"/>
      <c r="FET38" s="33"/>
      <c r="FEU38" s="33"/>
      <c r="FEV38" s="33"/>
      <c r="FEW38" s="33"/>
      <c r="FEX38" s="33"/>
      <c r="FEY38" s="33"/>
      <c r="FEZ38" s="33"/>
      <c r="FFA38" s="33"/>
      <c r="FFB38" s="33"/>
      <c r="FFC38" s="33"/>
      <c r="FFD38" s="33"/>
      <c r="FFE38" s="33"/>
      <c r="FFF38" s="33"/>
      <c r="FFG38" s="33"/>
      <c r="FFH38" s="33"/>
      <c r="FFI38" s="33"/>
      <c r="FFJ38" s="33"/>
      <c r="FFK38" s="33"/>
      <c r="FFL38" s="33"/>
      <c r="FFM38" s="33"/>
      <c r="FFN38" s="33"/>
      <c r="FFO38" s="33"/>
      <c r="FFP38" s="33"/>
      <c r="FFQ38" s="33"/>
      <c r="FFR38" s="33"/>
      <c r="FFS38" s="33"/>
      <c r="FFT38" s="33"/>
      <c r="FFU38" s="33"/>
      <c r="FFV38" s="33"/>
      <c r="FFW38" s="33"/>
      <c r="FFX38" s="33"/>
      <c r="FFY38" s="33"/>
      <c r="FFZ38" s="33"/>
      <c r="FGA38" s="33"/>
      <c r="FGB38" s="33"/>
      <c r="FGC38" s="33"/>
      <c r="FGD38" s="33"/>
      <c r="FGE38" s="33"/>
      <c r="FGF38" s="33"/>
      <c r="FGG38" s="33"/>
      <c r="FGH38" s="33"/>
      <c r="FGI38" s="33"/>
      <c r="FGJ38" s="33"/>
      <c r="FGK38" s="33"/>
      <c r="FGL38" s="33"/>
      <c r="FGM38" s="33"/>
      <c r="FGN38" s="33"/>
      <c r="FGO38" s="33"/>
      <c r="FGP38" s="33"/>
      <c r="FGQ38" s="33"/>
      <c r="FGR38" s="33"/>
      <c r="FGS38" s="33"/>
      <c r="FGT38" s="33"/>
      <c r="FGU38" s="33"/>
      <c r="FGV38" s="33"/>
      <c r="FGW38" s="33"/>
      <c r="FGX38" s="33"/>
      <c r="FGY38" s="33"/>
      <c r="FGZ38" s="33"/>
      <c r="FHA38" s="33"/>
      <c r="FHB38" s="33"/>
      <c r="FHC38" s="33"/>
      <c r="FHD38" s="33"/>
      <c r="FHE38" s="33"/>
      <c r="FHF38" s="33"/>
      <c r="FHG38" s="33"/>
      <c r="FHH38" s="33"/>
      <c r="FHI38" s="33"/>
      <c r="FHJ38" s="33"/>
      <c r="FHK38" s="33"/>
      <c r="FHL38" s="33"/>
      <c r="FHM38" s="33"/>
      <c r="FHN38" s="33"/>
      <c r="FHO38" s="33"/>
      <c r="FHP38" s="33"/>
      <c r="FHQ38" s="33"/>
      <c r="FHR38" s="33"/>
      <c r="FHS38" s="33"/>
      <c r="FHT38" s="33"/>
      <c r="FHU38" s="33"/>
      <c r="FHV38" s="33"/>
      <c r="FHW38" s="33"/>
      <c r="FHX38" s="33"/>
      <c r="FHY38" s="33"/>
      <c r="FHZ38" s="33"/>
      <c r="FIA38" s="33"/>
      <c r="FIB38" s="33"/>
      <c r="FIC38" s="33"/>
      <c r="FID38" s="33"/>
      <c r="FIE38" s="33"/>
      <c r="FIF38" s="33"/>
      <c r="FIG38" s="33"/>
      <c r="FIH38" s="33"/>
      <c r="FII38" s="33"/>
      <c r="FIJ38" s="33"/>
      <c r="FIK38" s="33"/>
      <c r="FIL38" s="33"/>
      <c r="FIM38" s="33"/>
      <c r="FIN38" s="33"/>
      <c r="FIO38" s="33"/>
      <c r="FIP38" s="33"/>
      <c r="FIQ38" s="33"/>
      <c r="FIR38" s="33"/>
      <c r="FIS38" s="33"/>
      <c r="FIT38" s="33"/>
      <c r="FIU38" s="33"/>
      <c r="FIV38" s="33"/>
      <c r="FIW38" s="33"/>
      <c r="FIX38" s="33"/>
      <c r="FIY38" s="33"/>
      <c r="FIZ38" s="33"/>
      <c r="FJA38" s="33"/>
      <c r="FJB38" s="33"/>
      <c r="FJC38" s="33"/>
      <c r="FJD38" s="33"/>
      <c r="FJE38" s="33"/>
      <c r="FJF38" s="33"/>
      <c r="FJG38" s="33"/>
      <c r="FJH38" s="33"/>
      <c r="FJI38" s="33"/>
      <c r="FJJ38" s="33"/>
      <c r="FJK38" s="33"/>
      <c r="FJL38" s="33"/>
      <c r="FJM38" s="33"/>
      <c r="FJN38" s="33"/>
      <c r="FJO38" s="33"/>
      <c r="FJP38" s="33"/>
      <c r="FJQ38" s="33"/>
      <c r="FJR38" s="33"/>
      <c r="FJS38" s="33"/>
      <c r="FJT38" s="33"/>
      <c r="FJU38" s="33"/>
      <c r="FJV38" s="33"/>
      <c r="FJW38" s="33"/>
      <c r="FJX38" s="33"/>
      <c r="FJY38" s="33"/>
      <c r="FJZ38" s="33"/>
      <c r="FKA38" s="33"/>
      <c r="FKB38" s="33"/>
      <c r="FKC38" s="33"/>
      <c r="FKD38" s="33"/>
      <c r="FKE38" s="33"/>
      <c r="FKF38" s="33"/>
      <c r="FKG38" s="33"/>
      <c r="FKH38" s="33"/>
      <c r="FKI38" s="33"/>
      <c r="FKJ38" s="33"/>
      <c r="FKK38" s="33"/>
      <c r="FKL38" s="33"/>
      <c r="FKM38" s="33"/>
      <c r="FKN38" s="33"/>
      <c r="FKO38" s="33"/>
      <c r="FKP38" s="33"/>
      <c r="FKQ38" s="33"/>
      <c r="FKR38" s="33"/>
      <c r="FKS38" s="33"/>
      <c r="FKT38" s="33"/>
      <c r="FKU38" s="33"/>
      <c r="FKV38" s="33"/>
      <c r="FKW38" s="33"/>
      <c r="FKX38" s="33"/>
      <c r="FKY38" s="33"/>
      <c r="FKZ38" s="33"/>
      <c r="FLA38" s="33"/>
      <c r="FLB38" s="33"/>
      <c r="FLC38" s="33"/>
      <c r="FLD38" s="33"/>
      <c r="FLE38" s="33"/>
      <c r="FLF38" s="33"/>
      <c r="FLG38" s="33"/>
      <c r="FLH38" s="33"/>
      <c r="FLI38" s="33"/>
      <c r="FLJ38" s="33"/>
      <c r="FLK38" s="33"/>
      <c r="FLL38" s="33"/>
      <c r="FLM38" s="33"/>
      <c r="FLN38" s="33"/>
      <c r="FLO38" s="33"/>
      <c r="FLP38" s="33"/>
      <c r="FLQ38" s="33"/>
      <c r="FLR38" s="33"/>
      <c r="FLS38" s="33"/>
      <c r="FLT38" s="33"/>
      <c r="FLU38" s="33"/>
      <c r="FLV38" s="33"/>
      <c r="FLW38" s="33"/>
      <c r="FLX38" s="33"/>
      <c r="FLY38" s="33"/>
      <c r="FLZ38" s="33"/>
      <c r="FMA38" s="33"/>
      <c r="FMB38" s="33"/>
      <c r="FMC38" s="33"/>
      <c r="FMD38" s="33"/>
      <c r="FME38" s="33"/>
      <c r="FMF38" s="33"/>
      <c r="FMG38" s="33"/>
      <c r="FMH38" s="33"/>
      <c r="FMI38" s="33"/>
      <c r="FMJ38" s="33"/>
      <c r="FMK38" s="33"/>
      <c r="FML38" s="33"/>
      <c r="FMM38" s="33"/>
      <c r="FMN38" s="33"/>
      <c r="FMO38" s="33"/>
      <c r="FMP38" s="33"/>
      <c r="FMQ38" s="33"/>
      <c r="FMR38" s="33"/>
      <c r="FMS38" s="33"/>
      <c r="FMT38" s="33"/>
      <c r="FMU38" s="33"/>
      <c r="FMV38" s="33"/>
      <c r="FMW38" s="33"/>
      <c r="FMX38" s="33"/>
      <c r="FMY38" s="33"/>
      <c r="FMZ38" s="33"/>
      <c r="FNA38" s="33"/>
      <c r="FNB38" s="33"/>
      <c r="FNC38" s="33"/>
      <c r="FND38" s="33"/>
      <c r="FNE38" s="33"/>
      <c r="FNF38" s="33"/>
      <c r="FNG38" s="33"/>
      <c r="FNH38" s="33"/>
      <c r="FNI38" s="33"/>
      <c r="FNJ38" s="33"/>
      <c r="FNK38" s="33"/>
      <c r="FNL38" s="33"/>
      <c r="FNM38" s="33"/>
      <c r="FNN38" s="33"/>
      <c r="FNO38" s="33"/>
      <c r="FNP38" s="33"/>
      <c r="FNQ38" s="33"/>
      <c r="FNR38" s="33"/>
      <c r="FNS38" s="33"/>
      <c r="FNT38" s="33"/>
      <c r="FNU38" s="33"/>
      <c r="FNV38" s="33"/>
      <c r="FNW38" s="33"/>
      <c r="FNX38" s="33"/>
      <c r="FNY38" s="33"/>
      <c r="FNZ38" s="33"/>
      <c r="FOA38" s="33"/>
      <c r="FOB38" s="33"/>
      <c r="FOC38" s="33"/>
      <c r="FOD38" s="33"/>
      <c r="FOE38" s="33"/>
      <c r="FOF38" s="33"/>
      <c r="FOG38" s="33"/>
      <c r="FOH38" s="33"/>
      <c r="FOI38" s="33"/>
      <c r="FOJ38" s="33"/>
      <c r="FOK38" s="33"/>
      <c r="FOL38" s="33"/>
      <c r="FOM38" s="33"/>
      <c r="FON38" s="33"/>
      <c r="FOO38" s="33"/>
      <c r="FOP38" s="33"/>
      <c r="FOQ38" s="33"/>
      <c r="FOR38" s="33"/>
      <c r="FOS38" s="33"/>
      <c r="FOT38" s="33"/>
      <c r="FOU38" s="33"/>
      <c r="FOV38" s="33"/>
      <c r="FOW38" s="33"/>
      <c r="FOX38" s="33"/>
      <c r="FOY38" s="33"/>
      <c r="FOZ38" s="33"/>
      <c r="FPA38" s="33"/>
      <c r="FPB38" s="33"/>
      <c r="FPC38" s="33"/>
      <c r="FPD38" s="33"/>
      <c r="FPE38" s="33"/>
      <c r="FPF38" s="33"/>
      <c r="FPG38" s="33"/>
      <c r="FPH38" s="33"/>
      <c r="FPI38" s="33"/>
      <c r="FPJ38" s="33"/>
      <c r="FPK38" s="33"/>
      <c r="FPL38" s="33"/>
      <c r="FPM38" s="33"/>
      <c r="FPN38" s="33"/>
      <c r="FPO38" s="33"/>
      <c r="FPP38" s="33"/>
      <c r="FPQ38" s="33"/>
      <c r="FPR38" s="33"/>
      <c r="FPS38" s="33"/>
      <c r="FPT38" s="33"/>
      <c r="FPU38" s="33"/>
      <c r="FPV38" s="33"/>
      <c r="FPW38" s="33"/>
      <c r="FPX38" s="33"/>
      <c r="FPY38" s="33"/>
      <c r="FPZ38" s="33"/>
      <c r="FQA38" s="33"/>
      <c r="FQB38" s="33"/>
      <c r="FQC38" s="33"/>
      <c r="FQD38" s="33"/>
      <c r="FQE38" s="33"/>
      <c r="FQF38" s="33"/>
      <c r="FQG38" s="33"/>
      <c r="FQH38" s="33"/>
      <c r="FQI38" s="33"/>
      <c r="FQJ38" s="33"/>
      <c r="FQK38" s="33"/>
      <c r="FQL38" s="33"/>
      <c r="FQM38" s="33"/>
      <c r="FQN38" s="33"/>
      <c r="FQO38" s="33"/>
      <c r="FQP38" s="33"/>
      <c r="FQQ38" s="33"/>
      <c r="FQR38" s="33"/>
      <c r="FQS38" s="33"/>
      <c r="FQT38" s="33"/>
      <c r="FQU38" s="33"/>
      <c r="FQV38" s="33"/>
      <c r="FQW38" s="33"/>
      <c r="FQX38" s="33"/>
      <c r="FQY38" s="33"/>
      <c r="FQZ38" s="33"/>
      <c r="FRA38" s="33"/>
      <c r="FRB38" s="33"/>
      <c r="FRC38" s="33"/>
      <c r="FRD38" s="33"/>
      <c r="FRE38" s="33"/>
      <c r="FRF38" s="33"/>
      <c r="FRG38" s="33"/>
      <c r="FRH38" s="33"/>
      <c r="FRI38" s="33"/>
      <c r="FRJ38" s="33"/>
      <c r="FRK38" s="33"/>
      <c r="FRL38" s="33"/>
      <c r="FRM38" s="33"/>
      <c r="FRN38" s="33"/>
      <c r="FRO38" s="33"/>
      <c r="FRP38" s="33"/>
      <c r="FRQ38" s="33"/>
      <c r="FRR38" s="33"/>
      <c r="FRS38" s="33"/>
      <c r="FRT38" s="33"/>
      <c r="FRU38" s="33"/>
      <c r="FRV38" s="33"/>
      <c r="FRW38" s="33"/>
      <c r="FRX38" s="33"/>
      <c r="FRY38" s="33"/>
      <c r="FRZ38" s="33"/>
      <c r="FSA38" s="33"/>
      <c r="FSB38" s="33"/>
      <c r="FSC38" s="33"/>
      <c r="FSD38" s="33"/>
      <c r="FSE38" s="33"/>
      <c r="FSF38" s="33"/>
      <c r="FSG38" s="33"/>
      <c r="FSH38" s="33"/>
      <c r="FSI38" s="33"/>
      <c r="FSJ38" s="33"/>
      <c r="FSK38" s="33"/>
      <c r="FSL38" s="33"/>
      <c r="FSM38" s="33"/>
      <c r="FSN38" s="33"/>
      <c r="FSO38" s="33"/>
      <c r="FSP38" s="33"/>
      <c r="FSQ38" s="33"/>
      <c r="FSR38" s="33"/>
      <c r="FSS38" s="33"/>
      <c r="FST38" s="33"/>
      <c r="FSU38" s="33"/>
      <c r="FSV38" s="33"/>
      <c r="FSW38" s="33"/>
      <c r="FSX38" s="33"/>
      <c r="FSY38" s="33"/>
      <c r="FSZ38" s="33"/>
      <c r="FTA38" s="33"/>
      <c r="FTB38" s="33"/>
      <c r="FTC38" s="33"/>
      <c r="FTD38" s="33"/>
      <c r="FTE38" s="33"/>
      <c r="FTF38" s="33"/>
      <c r="FTG38" s="33"/>
      <c r="FTH38" s="33"/>
      <c r="FTI38" s="33"/>
      <c r="FTJ38" s="33"/>
      <c r="FTK38" s="33"/>
      <c r="FTL38" s="33"/>
      <c r="FTM38" s="33"/>
      <c r="FTN38" s="33"/>
      <c r="FTO38" s="33"/>
      <c r="FTP38" s="33"/>
      <c r="FTQ38" s="33"/>
      <c r="FTR38" s="33"/>
      <c r="FTS38" s="33"/>
      <c r="FTT38" s="33"/>
      <c r="FTU38" s="33"/>
      <c r="FTV38" s="33"/>
      <c r="FTW38" s="33"/>
      <c r="FTX38" s="33"/>
      <c r="FTY38" s="33"/>
      <c r="FTZ38" s="33"/>
      <c r="FUA38" s="33"/>
      <c r="FUB38" s="33"/>
      <c r="FUC38" s="33"/>
      <c r="FUD38" s="33"/>
      <c r="FUE38" s="33"/>
      <c r="FUF38" s="33"/>
      <c r="FUG38" s="33"/>
      <c r="FUH38" s="33"/>
      <c r="FUI38" s="33"/>
      <c r="FUJ38" s="33"/>
      <c r="FUK38" s="33"/>
      <c r="FUL38" s="33"/>
      <c r="FUM38" s="33"/>
      <c r="FUN38" s="33"/>
      <c r="FUO38" s="33"/>
      <c r="FUP38" s="33"/>
      <c r="FUQ38" s="33"/>
      <c r="FUR38" s="33"/>
      <c r="FUS38" s="33"/>
      <c r="FUT38" s="33"/>
      <c r="FUU38" s="33"/>
      <c r="FUV38" s="33"/>
      <c r="FUW38" s="33"/>
      <c r="FUX38" s="33"/>
      <c r="FUY38" s="33"/>
      <c r="FUZ38" s="33"/>
      <c r="FVA38" s="33"/>
      <c r="FVB38" s="33"/>
      <c r="FVC38" s="33"/>
      <c r="FVD38" s="33"/>
      <c r="FVE38" s="33"/>
      <c r="FVF38" s="33"/>
      <c r="FVG38" s="33"/>
      <c r="FVH38" s="33"/>
      <c r="FVI38" s="33"/>
      <c r="FVJ38" s="33"/>
      <c r="FVK38" s="33"/>
      <c r="FVL38" s="33"/>
      <c r="FVM38" s="33"/>
      <c r="FVN38" s="33"/>
      <c r="FVO38" s="33"/>
      <c r="FVP38" s="33"/>
      <c r="FVQ38" s="33"/>
      <c r="FVR38" s="33"/>
      <c r="FVS38" s="33"/>
      <c r="FVT38" s="33"/>
      <c r="FVU38" s="33"/>
      <c r="FVV38" s="33"/>
      <c r="FVW38" s="33"/>
      <c r="FVX38" s="33"/>
      <c r="FVY38" s="33"/>
      <c r="FVZ38" s="33"/>
      <c r="FWA38" s="33"/>
      <c r="FWB38" s="33"/>
      <c r="FWC38" s="33"/>
      <c r="FWD38" s="33"/>
      <c r="FWE38" s="33"/>
      <c r="FWF38" s="33"/>
      <c r="FWG38" s="33"/>
      <c r="FWH38" s="33"/>
      <c r="FWI38" s="33"/>
      <c r="FWJ38" s="33"/>
      <c r="FWK38" s="33"/>
      <c r="FWL38" s="33"/>
      <c r="FWM38" s="33"/>
      <c r="FWN38" s="33"/>
      <c r="FWO38" s="33"/>
      <c r="FWP38" s="33"/>
      <c r="FWQ38" s="33"/>
      <c r="FWR38" s="33"/>
      <c r="FWS38" s="33"/>
      <c r="FWT38" s="33"/>
      <c r="FWU38" s="33"/>
      <c r="FWV38" s="33"/>
      <c r="FWW38" s="33"/>
      <c r="FWX38" s="33"/>
      <c r="FWY38" s="33"/>
      <c r="FWZ38" s="33"/>
      <c r="FXA38" s="33"/>
      <c r="FXB38" s="33"/>
      <c r="FXC38" s="33"/>
      <c r="FXD38" s="33"/>
      <c r="FXE38" s="33"/>
      <c r="FXF38" s="33"/>
      <c r="FXG38" s="33"/>
      <c r="FXH38" s="33"/>
      <c r="FXI38" s="33"/>
      <c r="FXJ38" s="33"/>
      <c r="FXK38" s="33"/>
      <c r="FXL38" s="33"/>
      <c r="FXM38" s="33"/>
      <c r="FXN38" s="33"/>
      <c r="FXO38" s="33"/>
      <c r="FXP38" s="33"/>
      <c r="FXQ38" s="33"/>
      <c r="FXR38" s="33"/>
      <c r="FXS38" s="33"/>
      <c r="FXT38" s="33"/>
      <c r="FXU38" s="33"/>
      <c r="FXV38" s="33"/>
      <c r="FXW38" s="33"/>
      <c r="FXX38" s="33"/>
      <c r="FXY38" s="33"/>
      <c r="FXZ38" s="33"/>
      <c r="FYA38" s="33"/>
      <c r="FYB38" s="33"/>
      <c r="FYC38" s="33"/>
      <c r="FYD38" s="33"/>
      <c r="FYE38" s="33"/>
      <c r="FYF38" s="33"/>
      <c r="FYG38" s="33"/>
      <c r="FYH38" s="33"/>
      <c r="FYI38" s="33"/>
      <c r="FYJ38" s="33"/>
      <c r="FYK38" s="33"/>
      <c r="FYL38" s="33"/>
      <c r="FYM38" s="33"/>
      <c r="FYN38" s="33"/>
      <c r="FYO38" s="33"/>
      <c r="FYP38" s="33"/>
      <c r="FYQ38" s="33"/>
      <c r="FYR38" s="33"/>
      <c r="FYS38" s="33"/>
      <c r="FYT38" s="33"/>
      <c r="FYU38" s="33"/>
      <c r="FYV38" s="33"/>
      <c r="FYW38" s="33"/>
      <c r="FYX38" s="33"/>
      <c r="FYY38" s="33"/>
      <c r="FYZ38" s="33"/>
      <c r="FZA38" s="33"/>
      <c r="FZB38" s="33"/>
      <c r="FZC38" s="33"/>
      <c r="FZD38" s="33"/>
      <c r="FZE38" s="33"/>
      <c r="FZF38" s="33"/>
      <c r="FZG38" s="33"/>
      <c r="FZH38" s="33"/>
      <c r="FZI38" s="33"/>
      <c r="FZJ38" s="33"/>
      <c r="FZK38" s="33"/>
      <c r="FZL38" s="33"/>
      <c r="FZM38" s="33"/>
      <c r="FZN38" s="33"/>
      <c r="FZO38" s="33"/>
      <c r="FZP38" s="33"/>
      <c r="FZQ38" s="33"/>
      <c r="FZR38" s="33"/>
      <c r="FZS38" s="33"/>
      <c r="FZT38" s="33"/>
      <c r="FZU38" s="33"/>
      <c r="FZV38" s="33"/>
      <c r="FZW38" s="33"/>
      <c r="FZX38" s="33"/>
      <c r="FZY38" s="33"/>
      <c r="FZZ38" s="33"/>
      <c r="GAA38" s="33"/>
      <c r="GAB38" s="33"/>
      <c r="GAC38" s="33"/>
      <c r="GAD38" s="33"/>
      <c r="GAE38" s="33"/>
      <c r="GAF38" s="33"/>
      <c r="GAG38" s="33"/>
      <c r="GAH38" s="33"/>
      <c r="GAI38" s="33"/>
      <c r="GAJ38" s="33"/>
      <c r="GAK38" s="33"/>
      <c r="GAL38" s="33"/>
      <c r="GAM38" s="33"/>
      <c r="GAN38" s="33"/>
      <c r="GAO38" s="33"/>
      <c r="GAP38" s="33"/>
      <c r="GAQ38" s="33"/>
      <c r="GAR38" s="33"/>
      <c r="GAS38" s="33"/>
      <c r="GAT38" s="33"/>
      <c r="GAU38" s="33"/>
      <c r="GAV38" s="33"/>
      <c r="GAW38" s="33"/>
      <c r="GAX38" s="33"/>
      <c r="GAY38" s="33"/>
      <c r="GAZ38" s="33"/>
      <c r="GBA38" s="33"/>
      <c r="GBB38" s="33"/>
      <c r="GBC38" s="33"/>
      <c r="GBD38" s="33"/>
      <c r="GBE38" s="33"/>
      <c r="GBF38" s="33"/>
      <c r="GBG38" s="33"/>
      <c r="GBH38" s="33"/>
      <c r="GBI38" s="33"/>
      <c r="GBJ38" s="33"/>
      <c r="GBK38" s="33"/>
      <c r="GBL38" s="33"/>
      <c r="GBM38" s="33"/>
      <c r="GBN38" s="33"/>
      <c r="GBO38" s="33"/>
      <c r="GBP38" s="33"/>
      <c r="GBQ38" s="33"/>
      <c r="GBR38" s="33"/>
      <c r="GBS38" s="33"/>
      <c r="GBT38" s="33"/>
      <c r="GBU38" s="33"/>
      <c r="GBV38" s="33"/>
      <c r="GBW38" s="33"/>
      <c r="GBX38" s="33"/>
      <c r="GBY38" s="33"/>
      <c r="GBZ38" s="33"/>
      <c r="GCA38" s="33"/>
      <c r="GCB38" s="33"/>
      <c r="GCC38" s="33"/>
      <c r="GCD38" s="33"/>
      <c r="GCE38" s="33"/>
      <c r="GCF38" s="33"/>
      <c r="GCG38" s="33"/>
      <c r="GCH38" s="33"/>
      <c r="GCI38" s="33"/>
      <c r="GCJ38" s="33"/>
      <c r="GCK38" s="33"/>
      <c r="GCL38" s="33"/>
      <c r="GCM38" s="33"/>
      <c r="GCN38" s="33"/>
      <c r="GCO38" s="33"/>
      <c r="GCP38" s="33"/>
      <c r="GCQ38" s="33"/>
      <c r="GCR38" s="33"/>
      <c r="GCS38" s="33"/>
      <c r="GCT38" s="33"/>
      <c r="GCU38" s="33"/>
      <c r="GCV38" s="33"/>
      <c r="GCW38" s="33"/>
      <c r="GCX38" s="33"/>
      <c r="GCY38" s="33"/>
      <c r="GCZ38" s="33"/>
      <c r="GDA38" s="33"/>
      <c r="GDB38" s="33"/>
      <c r="GDC38" s="33"/>
      <c r="GDD38" s="33"/>
      <c r="GDE38" s="33"/>
      <c r="GDF38" s="33"/>
      <c r="GDG38" s="33"/>
      <c r="GDH38" s="33"/>
      <c r="GDI38" s="33"/>
      <c r="GDJ38" s="33"/>
      <c r="GDK38" s="33"/>
      <c r="GDL38" s="33"/>
      <c r="GDM38" s="33"/>
      <c r="GDN38" s="33"/>
      <c r="GDO38" s="33"/>
      <c r="GDP38" s="33"/>
      <c r="GDQ38" s="33"/>
      <c r="GDR38" s="33"/>
      <c r="GDS38" s="33"/>
      <c r="GDT38" s="33"/>
      <c r="GDU38" s="33"/>
      <c r="GDV38" s="33"/>
      <c r="GDW38" s="33"/>
      <c r="GDX38" s="33"/>
      <c r="GDY38" s="33"/>
      <c r="GDZ38" s="33"/>
      <c r="GEA38" s="33"/>
      <c r="GEB38" s="33"/>
      <c r="GEC38" s="33"/>
      <c r="GED38" s="33"/>
      <c r="GEE38" s="33"/>
      <c r="GEF38" s="33"/>
      <c r="GEG38" s="33"/>
      <c r="GEH38" s="33"/>
      <c r="GEI38" s="33"/>
      <c r="GEJ38" s="33"/>
      <c r="GEK38" s="33"/>
      <c r="GEL38" s="33"/>
      <c r="GEM38" s="33"/>
      <c r="GEN38" s="33"/>
      <c r="GEO38" s="33"/>
      <c r="GEP38" s="33"/>
      <c r="GEQ38" s="33"/>
      <c r="GER38" s="33"/>
      <c r="GES38" s="33"/>
      <c r="GET38" s="33"/>
      <c r="GEU38" s="33"/>
      <c r="GEV38" s="33"/>
      <c r="GEW38" s="33"/>
      <c r="GEX38" s="33"/>
      <c r="GEY38" s="33"/>
      <c r="GEZ38" s="33"/>
      <c r="GFA38" s="33"/>
      <c r="GFB38" s="33"/>
      <c r="GFC38" s="33"/>
      <c r="GFD38" s="33"/>
      <c r="GFE38" s="33"/>
      <c r="GFF38" s="33"/>
      <c r="GFG38" s="33"/>
      <c r="GFH38" s="33"/>
      <c r="GFI38" s="33"/>
      <c r="GFJ38" s="33"/>
      <c r="GFK38" s="33"/>
      <c r="GFL38" s="33"/>
      <c r="GFM38" s="33"/>
      <c r="GFN38" s="33"/>
      <c r="GFO38" s="33"/>
      <c r="GFP38" s="33"/>
      <c r="GFQ38" s="33"/>
      <c r="GFR38" s="33"/>
      <c r="GFS38" s="33"/>
      <c r="GFT38" s="33"/>
      <c r="GFU38" s="33"/>
      <c r="GFV38" s="33"/>
      <c r="GFW38" s="33"/>
      <c r="GFX38" s="33"/>
      <c r="GFY38" s="33"/>
      <c r="GFZ38" s="33"/>
      <c r="GGA38" s="33"/>
      <c r="GGB38" s="33"/>
      <c r="GGC38" s="33"/>
      <c r="GGD38" s="33"/>
      <c r="GGE38" s="33"/>
      <c r="GGF38" s="33"/>
      <c r="GGG38" s="33"/>
      <c r="GGH38" s="33"/>
      <c r="GGI38" s="33"/>
      <c r="GGJ38" s="33"/>
      <c r="GGK38" s="33"/>
      <c r="GGL38" s="33"/>
      <c r="GGM38" s="33"/>
      <c r="GGN38" s="33"/>
      <c r="GGO38" s="33"/>
      <c r="GGP38" s="33"/>
      <c r="GGQ38" s="33"/>
      <c r="GGR38" s="33"/>
      <c r="GGS38" s="33"/>
      <c r="GGT38" s="33"/>
      <c r="GGU38" s="33"/>
      <c r="GGV38" s="33"/>
      <c r="GGW38" s="33"/>
      <c r="GGX38" s="33"/>
      <c r="GGY38" s="33"/>
      <c r="GGZ38" s="33"/>
      <c r="GHA38" s="33"/>
      <c r="GHB38" s="33"/>
      <c r="GHC38" s="33"/>
      <c r="GHD38" s="33"/>
      <c r="GHE38" s="33"/>
      <c r="GHF38" s="33"/>
      <c r="GHG38" s="33"/>
      <c r="GHH38" s="33"/>
      <c r="GHI38" s="33"/>
      <c r="GHJ38" s="33"/>
      <c r="GHK38" s="33"/>
      <c r="GHL38" s="33"/>
      <c r="GHM38" s="33"/>
      <c r="GHN38" s="33"/>
      <c r="GHO38" s="33"/>
      <c r="GHP38" s="33"/>
      <c r="GHQ38" s="33"/>
      <c r="GHR38" s="33"/>
      <c r="GHS38" s="33"/>
      <c r="GHT38" s="33"/>
      <c r="GHU38" s="33"/>
      <c r="GHV38" s="33"/>
      <c r="GHW38" s="33"/>
      <c r="GHX38" s="33"/>
      <c r="GHY38" s="33"/>
      <c r="GHZ38" s="33"/>
      <c r="GIA38" s="33"/>
      <c r="GIB38" s="33"/>
      <c r="GIC38" s="33"/>
      <c r="GID38" s="33"/>
      <c r="GIE38" s="33"/>
      <c r="GIF38" s="33"/>
      <c r="GIG38" s="33"/>
      <c r="GIH38" s="33"/>
      <c r="GII38" s="33"/>
      <c r="GIJ38" s="33"/>
      <c r="GIK38" s="33"/>
      <c r="GIL38" s="33"/>
      <c r="GIM38" s="33"/>
      <c r="GIN38" s="33"/>
      <c r="GIO38" s="33"/>
      <c r="GIP38" s="33"/>
      <c r="GIQ38" s="33"/>
      <c r="GIR38" s="33"/>
      <c r="GIS38" s="33"/>
      <c r="GIT38" s="33"/>
      <c r="GIU38" s="33"/>
      <c r="GIV38" s="33"/>
      <c r="GIW38" s="33"/>
      <c r="GIX38" s="33"/>
      <c r="GIY38" s="33"/>
      <c r="GIZ38" s="33"/>
      <c r="GJA38" s="33"/>
      <c r="GJB38" s="33"/>
      <c r="GJC38" s="33"/>
      <c r="GJD38" s="33"/>
      <c r="GJE38" s="33"/>
      <c r="GJF38" s="33"/>
      <c r="GJG38" s="33"/>
      <c r="GJH38" s="33"/>
      <c r="GJI38" s="33"/>
      <c r="GJJ38" s="33"/>
      <c r="GJK38" s="33"/>
      <c r="GJL38" s="33"/>
      <c r="GJM38" s="33"/>
      <c r="GJN38" s="33"/>
      <c r="GJO38" s="33"/>
      <c r="GJP38" s="33"/>
      <c r="GJQ38" s="33"/>
      <c r="GJR38" s="33"/>
      <c r="GJS38" s="33"/>
      <c r="GJT38" s="33"/>
      <c r="GJU38" s="33"/>
      <c r="GJV38" s="33"/>
      <c r="GJW38" s="33"/>
      <c r="GJX38" s="33"/>
      <c r="GJY38" s="33"/>
      <c r="GJZ38" s="33"/>
      <c r="GKA38" s="33"/>
      <c r="GKB38" s="33"/>
      <c r="GKC38" s="33"/>
      <c r="GKD38" s="33"/>
      <c r="GKE38" s="33"/>
      <c r="GKF38" s="33"/>
      <c r="GKG38" s="33"/>
      <c r="GKH38" s="33"/>
      <c r="GKI38" s="33"/>
      <c r="GKJ38" s="33"/>
      <c r="GKK38" s="33"/>
      <c r="GKL38" s="33"/>
      <c r="GKM38" s="33"/>
      <c r="GKN38" s="33"/>
      <c r="GKO38" s="33"/>
      <c r="GKP38" s="33"/>
      <c r="GKQ38" s="33"/>
      <c r="GKR38" s="33"/>
      <c r="GKS38" s="33"/>
      <c r="GKT38" s="33"/>
      <c r="GKU38" s="33"/>
      <c r="GKV38" s="33"/>
      <c r="GKW38" s="33"/>
      <c r="GKX38" s="33"/>
      <c r="GKY38" s="33"/>
      <c r="GKZ38" s="33"/>
      <c r="GLA38" s="33"/>
      <c r="GLB38" s="33"/>
      <c r="GLC38" s="33"/>
      <c r="GLD38" s="33"/>
      <c r="GLE38" s="33"/>
      <c r="GLF38" s="33"/>
      <c r="GLG38" s="33"/>
      <c r="GLH38" s="33"/>
      <c r="GLI38" s="33"/>
      <c r="GLJ38" s="33"/>
      <c r="GLK38" s="33"/>
      <c r="GLL38" s="33"/>
      <c r="GLM38" s="33"/>
      <c r="GLN38" s="33"/>
      <c r="GLO38" s="33"/>
      <c r="GLP38" s="33"/>
      <c r="GLQ38" s="33"/>
      <c r="GLR38" s="33"/>
      <c r="GLS38" s="33"/>
      <c r="GLT38" s="33"/>
      <c r="GLU38" s="33"/>
      <c r="GLV38" s="33"/>
      <c r="GLW38" s="33"/>
      <c r="GLX38" s="33"/>
      <c r="GLY38" s="33"/>
      <c r="GLZ38" s="33"/>
      <c r="GMA38" s="33"/>
      <c r="GMB38" s="33"/>
      <c r="GMC38" s="33"/>
      <c r="GMD38" s="33"/>
      <c r="GME38" s="33"/>
      <c r="GMF38" s="33"/>
      <c r="GMG38" s="33"/>
      <c r="GMH38" s="33"/>
      <c r="GMI38" s="33"/>
      <c r="GMJ38" s="33"/>
      <c r="GMK38" s="33"/>
      <c r="GML38" s="33"/>
      <c r="GMM38" s="33"/>
      <c r="GMN38" s="33"/>
      <c r="GMO38" s="33"/>
      <c r="GMP38" s="33"/>
      <c r="GMQ38" s="33"/>
      <c r="GMR38" s="33"/>
      <c r="GMS38" s="33"/>
      <c r="GMT38" s="33"/>
      <c r="GMU38" s="33"/>
      <c r="GMV38" s="33"/>
      <c r="GMW38" s="33"/>
      <c r="GMX38" s="33"/>
      <c r="GMY38" s="33"/>
      <c r="GMZ38" s="33"/>
      <c r="GNA38" s="33"/>
      <c r="GNB38" s="33"/>
      <c r="GNC38" s="33"/>
      <c r="GND38" s="33"/>
      <c r="GNE38" s="33"/>
      <c r="GNF38" s="33"/>
      <c r="GNG38" s="33"/>
      <c r="GNH38" s="33"/>
      <c r="GNI38" s="33"/>
      <c r="GNJ38" s="33"/>
      <c r="GNK38" s="33"/>
      <c r="GNL38" s="33"/>
      <c r="GNM38" s="33"/>
      <c r="GNN38" s="33"/>
      <c r="GNO38" s="33"/>
      <c r="GNP38" s="33"/>
      <c r="GNQ38" s="33"/>
      <c r="GNR38" s="33"/>
      <c r="GNS38" s="33"/>
      <c r="GNT38" s="33"/>
      <c r="GNU38" s="33"/>
      <c r="GNV38" s="33"/>
      <c r="GNW38" s="33"/>
      <c r="GNX38" s="33"/>
      <c r="GNY38" s="33"/>
      <c r="GNZ38" s="33"/>
      <c r="GOA38" s="33"/>
      <c r="GOB38" s="33"/>
      <c r="GOC38" s="33"/>
      <c r="GOD38" s="33"/>
      <c r="GOE38" s="33"/>
      <c r="GOF38" s="33"/>
      <c r="GOG38" s="33"/>
      <c r="GOH38" s="33"/>
      <c r="GOI38" s="33"/>
      <c r="GOJ38" s="33"/>
      <c r="GOK38" s="33"/>
      <c r="GOL38" s="33"/>
      <c r="GOM38" s="33"/>
      <c r="GON38" s="33"/>
      <c r="GOO38" s="33"/>
      <c r="GOP38" s="33"/>
      <c r="GOQ38" s="33"/>
      <c r="GOR38" s="33"/>
      <c r="GOS38" s="33"/>
      <c r="GOT38" s="33"/>
      <c r="GOU38" s="33"/>
      <c r="GOV38" s="33"/>
      <c r="GOW38" s="33"/>
      <c r="GOX38" s="33"/>
      <c r="GOY38" s="33"/>
      <c r="GOZ38" s="33"/>
      <c r="GPA38" s="33"/>
      <c r="GPB38" s="33"/>
      <c r="GPC38" s="33"/>
      <c r="GPD38" s="33"/>
      <c r="GPE38" s="33"/>
      <c r="GPF38" s="33"/>
      <c r="GPG38" s="33"/>
      <c r="GPH38" s="33"/>
      <c r="GPI38" s="33"/>
      <c r="GPJ38" s="33"/>
      <c r="GPK38" s="33"/>
      <c r="GPL38" s="33"/>
      <c r="GPM38" s="33"/>
      <c r="GPN38" s="33"/>
      <c r="GPO38" s="33"/>
      <c r="GPP38" s="33"/>
      <c r="GPQ38" s="33"/>
      <c r="GPR38" s="33"/>
      <c r="GPS38" s="33"/>
      <c r="GPT38" s="33"/>
      <c r="GPU38" s="33"/>
      <c r="GPV38" s="33"/>
      <c r="GPW38" s="33"/>
      <c r="GPX38" s="33"/>
      <c r="GPY38" s="33"/>
      <c r="GPZ38" s="33"/>
      <c r="GQA38" s="33"/>
      <c r="GQB38" s="33"/>
      <c r="GQC38" s="33"/>
      <c r="GQD38" s="33"/>
      <c r="GQE38" s="33"/>
      <c r="GQF38" s="33"/>
      <c r="GQG38" s="33"/>
      <c r="GQH38" s="33"/>
      <c r="GQI38" s="33"/>
      <c r="GQJ38" s="33"/>
      <c r="GQK38" s="33"/>
      <c r="GQL38" s="33"/>
      <c r="GQM38" s="33"/>
      <c r="GQN38" s="33"/>
      <c r="GQO38" s="33"/>
      <c r="GQP38" s="33"/>
      <c r="GQQ38" s="33"/>
      <c r="GQR38" s="33"/>
      <c r="GQS38" s="33"/>
      <c r="GQT38" s="33"/>
      <c r="GQU38" s="33"/>
      <c r="GQV38" s="33"/>
      <c r="GQW38" s="33"/>
      <c r="GQX38" s="33"/>
      <c r="GQY38" s="33"/>
      <c r="GQZ38" s="33"/>
      <c r="GRA38" s="33"/>
      <c r="GRB38" s="33"/>
      <c r="GRC38" s="33"/>
      <c r="GRD38" s="33"/>
      <c r="GRE38" s="33"/>
      <c r="GRF38" s="33"/>
      <c r="GRG38" s="33"/>
      <c r="GRH38" s="33"/>
      <c r="GRI38" s="33"/>
      <c r="GRJ38" s="33"/>
      <c r="GRK38" s="33"/>
      <c r="GRL38" s="33"/>
      <c r="GRM38" s="33"/>
      <c r="GRN38" s="33"/>
      <c r="GRO38" s="33"/>
      <c r="GRP38" s="33"/>
      <c r="GRQ38" s="33"/>
      <c r="GRR38" s="33"/>
      <c r="GRS38" s="33"/>
      <c r="GRT38" s="33"/>
      <c r="GRU38" s="33"/>
      <c r="GRV38" s="33"/>
      <c r="GRW38" s="33"/>
      <c r="GRX38" s="33"/>
      <c r="GRY38" s="33"/>
      <c r="GRZ38" s="33"/>
      <c r="GSA38" s="33"/>
      <c r="GSB38" s="33"/>
      <c r="GSC38" s="33"/>
      <c r="GSD38" s="33"/>
      <c r="GSE38" s="33"/>
      <c r="GSF38" s="33"/>
      <c r="GSG38" s="33"/>
      <c r="GSH38" s="33"/>
      <c r="GSI38" s="33"/>
      <c r="GSJ38" s="33"/>
      <c r="GSK38" s="33"/>
      <c r="GSL38" s="33"/>
      <c r="GSM38" s="33"/>
      <c r="GSN38" s="33"/>
      <c r="GSO38" s="33"/>
      <c r="GSP38" s="33"/>
      <c r="GSQ38" s="33"/>
      <c r="GSR38" s="33"/>
      <c r="GSS38" s="33"/>
      <c r="GST38" s="33"/>
      <c r="GSU38" s="33"/>
      <c r="GSV38" s="33"/>
      <c r="GSW38" s="33"/>
      <c r="GSX38" s="33"/>
      <c r="GSY38" s="33"/>
      <c r="GSZ38" s="33"/>
      <c r="GTA38" s="33"/>
      <c r="GTB38" s="33"/>
      <c r="GTC38" s="33"/>
      <c r="GTD38" s="33"/>
      <c r="GTE38" s="33"/>
      <c r="GTF38" s="33"/>
      <c r="GTG38" s="33"/>
      <c r="GTH38" s="33"/>
      <c r="GTI38" s="33"/>
      <c r="GTJ38" s="33"/>
      <c r="GTK38" s="33"/>
      <c r="GTL38" s="33"/>
      <c r="GTM38" s="33"/>
      <c r="GTN38" s="33"/>
      <c r="GTO38" s="33"/>
      <c r="GTP38" s="33"/>
      <c r="GTQ38" s="33"/>
      <c r="GTR38" s="33"/>
      <c r="GTS38" s="33"/>
      <c r="GTT38" s="33"/>
      <c r="GTU38" s="33"/>
      <c r="GTV38" s="33"/>
      <c r="GTW38" s="33"/>
      <c r="GTX38" s="33"/>
      <c r="GTY38" s="33"/>
      <c r="GTZ38" s="33"/>
      <c r="GUA38" s="33"/>
      <c r="GUB38" s="33"/>
      <c r="GUC38" s="33"/>
      <c r="GUD38" s="33"/>
      <c r="GUE38" s="33"/>
      <c r="GUF38" s="33"/>
      <c r="GUG38" s="33"/>
      <c r="GUH38" s="33"/>
      <c r="GUI38" s="33"/>
      <c r="GUJ38" s="33"/>
      <c r="GUK38" s="33"/>
      <c r="GUL38" s="33"/>
      <c r="GUM38" s="33"/>
      <c r="GUN38" s="33"/>
      <c r="GUO38" s="33"/>
      <c r="GUP38" s="33"/>
      <c r="GUQ38" s="33"/>
      <c r="GUR38" s="33"/>
      <c r="GUS38" s="33"/>
      <c r="GUT38" s="33"/>
      <c r="GUU38" s="33"/>
      <c r="GUV38" s="33"/>
      <c r="GUW38" s="33"/>
      <c r="GUX38" s="33"/>
      <c r="GUY38" s="33"/>
      <c r="GUZ38" s="33"/>
      <c r="GVA38" s="33"/>
      <c r="GVB38" s="33"/>
      <c r="GVC38" s="33"/>
      <c r="GVD38" s="33"/>
      <c r="GVE38" s="33"/>
      <c r="GVF38" s="33"/>
      <c r="GVG38" s="33"/>
      <c r="GVH38" s="33"/>
      <c r="GVI38" s="33"/>
      <c r="GVJ38" s="33"/>
      <c r="GVK38" s="33"/>
      <c r="GVL38" s="33"/>
      <c r="GVM38" s="33"/>
      <c r="GVN38" s="33"/>
      <c r="GVO38" s="33"/>
      <c r="GVP38" s="33"/>
      <c r="GVQ38" s="33"/>
      <c r="GVR38" s="33"/>
      <c r="GVS38" s="33"/>
      <c r="GVT38" s="33"/>
      <c r="GVU38" s="33"/>
      <c r="GVV38" s="33"/>
      <c r="GVW38" s="33"/>
      <c r="GVX38" s="33"/>
      <c r="GVY38" s="33"/>
      <c r="GVZ38" s="33"/>
      <c r="GWA38" s="33"/>
      <c r="GWB38" s="33"/>
      <c r="GWC38" s="33"/>
      <c r="GWD38" s="33"/>
      <c r="GWE38" s="33"/>
      <c r="GWF38" s="33"/>
      <c r="GWG38" s="33"/>
      <c r="GWH38" s="33"/>
      <c r="GWI38" s="33"/>
      <c r="GWJ38" s="33"/>
      <c r="GWK38" s="33"/>
      <c r="GWL38" s="33"/>
      <c r="GWM38" s="33"/>
      <c r="GWN38" s="33"/>
      <c r="GWO38" s="33"/>
      <c r="GWP38" s="33"/>
      <c r="GWQ38" s="33"/>
      <c r="GWR38" s="33"/>
      <c r="GWS38" s="33"/>
      <c r="GWT38" s="33"/>
      <c r="GWU38" s="33"/>
      <c r="GWV38" s="33"/>
      <c r="GWW38" s="33"/>
      <c r="GWX38" s="33"/>
      <c r="GWY38" s="33"/>
      <c r="GWZ38" s="33"/>
      <c r="GXA38" s="33"/>
      <c r="GXB38" s="33"/>
      <c r="GXC38" s="33"/>
      <c r="GXD38" s="33"/>
      <c r="GXE38" s="33"/>
      <c r="GXF38" s="33"/>
      <c r="GXG38" s="33"/>
      <c r="GXH38" s="33"/>
      <c r="GXI38" s="33"/>
      <c r="GXJ38" s="33"/>
      <c r="GXK38" s="33"/>
      <c r="GXL38" s="33"/>
      <c r="GXM38" s="33"/>
      <c r="GXN38" s="33"/>
      <c r="GXO38" s="33"/>
      <c r="GXP38" s="33"/>
      <c r="GXQ38" s="33"/>
      <c r="GXR38" s="33"/>
      <c r="GXS38" s="33"/>
      <c r="GXT38" s="33"/>
      <c r="GXU38" s="33"/>
      <c r="GXV38" s="33"/>
      <c r="GXW38" s="33"/>
      <c r="GXX38" s="33"/>
      <c r="GXY38" s="33"/>
      <c r="GXZ38" s="33"/>
      <c r="GYA38" s="33"/>
      <c r="GYB38" s="33"/>
      <c r="GYC38" s="33"/>
      <c r="GYD38" s="33"/>
      <c r="GYE38" s="33"/>
      <c r="GYF38" s="33"/>
      <c r="GYG38" s="33"/>
      <c r="GYH38" s="33"/>
      <c r="GYI38" s="33"/>
      <c r="GYJ38" s="33"/>
      <c r="GYK38" s="33"/>
      <c r="GYL38" s="33"/>
      <c r="GYM38" s="33"/>
      <c r="GYN38" s="33"/>
      <c r="GYO38" s="33"/>
      <c r="GYP38" s="33"/>
      <c r="GYQ38" s="33"/>
      <c r="GYR38" s="33"/>
      <c r="GYS38" s="33"/>
      <c r="GYT38" s="33"/>
      <c r="GYU38" s="33"/>
      <c r="GYV38" s="33"/>
      <c r="GYW38" s="33"/>
      <c r="GYX38" s="33"/>
      <c r="GYY38" s="33"/>
      <c r="GYZ38" s="33"/>
      <c r="GZA38" s="33"/>
      <c r="GZB38" s="33"/>
      <c r="GZC38" s="33"/>
      <c r="GZD38" s="33"/>
      <c r="GZE38" s="33"/>
      <c r="GZF38" s="33"/>
      <c r="GZG38" s="33"/>
      <c r="GZH38" s="33"/>
      <c r="GZI38" s="33"/>
      <c r="GZJ38" s="33"/>
      <c r="GZK38" s="33"/>
      <c r="GZL38" s="33"/>
      <c r="GZM38" s="33"/>
      <c r="GZN38" s="33"/>
      <c r="GZO38" s="33"/>
      <c r="GZP38" s="33"/>
      <c r="GZQ38" s="33"/>
      <c r="GZR38" s="33"/>
      <c r="GZS38" s="33"/>
      <c r="GZT38" s="33"/>
      <c r="GZU38" s="33"/>
      <c r="GZV38" s="33"/>
      <c r="GZW38" s="33"/>
      <c r="GZX38" s="33"/>
      <c r="GZY38" s="33"/>
      <c r="GZZ38" s="33"/>
      <c r="HAA38" s="33"/>
      <c r="HAB38" s="33"/>
      <c r="HAC38" s="33"/>
      <c r="HAD38" s="33"/>
      <c r="HAE38" s="33"/>
      <c r="HAF38" s="33"/>
      <c r="HAG38" s="33"/>
      <c r="HAH38" s="33"/>
      <c r="HAI38" s="33"/>
      <c r="HAJ38" s="33"/>
      <c r="HAK38" s="33"/>
      <c r="HAL38" s="33"/>
      <c r="HAM38" s="33"/>
      <c r="HAN38" s="33"/>
      <c r="HAO38" s="33"/>
      <c r="HAP38" s="33"/>
      <c r="HAQ38" s="33"/>
      <c r="HAR38" s="33"/>
      <c r="HAS38" s="33"/>
      <c r="HAT38" s="33"/>
      <c r="HAU38" s="33"/>
      <c r="HAV38" s="33"/>
      <c r="HAW38" s="33"/>
      <c r="HAX38" s="33"/>
      <c r="HAY38" s="33"/>
      <c r="HAZ38" s="33"/>
      <c r="HBA38" s="33"/>
      <c r="HBB38" s="33"/>
      <c r="HBC38" s="33"/>
      <c r="HBD38" s="33"/>
      <c r="HBE38" s="33"/>
      <c r="HBF38" s="33"/>
      <c r="HBG38" s="33"/>
      <c r="HBH38" s="33"/>
      <c r="HBI38" s="33"/>
      <c r="HBJ38" s="33"/>
      <c r="HBK38" s="33"/>
      <c r="HBL38" s="33"/>
      <c r="HBM38" s="33"/>
      <c r="HBN38" s="33"/>
      <c r="HBO38" s="33"/>
      <c r="HBP38" s="33"/>
      <c r="HBQ38" s="33"/>
      <c r="HBR38" s="33"/>
      <c r="HBS38" s="33"/>
      <c r="HBT38" s="33"/>
      <c r="HBU38" s="33"/>
      <c r="HBV38" s="33"/>
      <c r="HBW38" s="33"/>
      <c r="HBX38" s="33"/>
      <c r="HBY38" s="33"/>
      <c r="HBZ38" s="33"/>
      <c r="HCA38" s="33"/>
      <c r="HCB38" s="33"/>
      <c r="HCC38" s="33"/>
      <c r="HCD38" s="33"/>
      <c r="HCE38" s="33"/>
      <c r="HCF38" s="33"/>
      <c r="HCG38" s="33"/>
      <c r="HCH38" s="33"/>
      <c r="HCI38" s="33"/>
      <c r="HCJ38" s="33"/>
      <c r="HCK38" s="33"/>
      <c r="HCL38" s="33"/>
      <c r="HCM38" s="33"/>
      <c r="HCN38" s="33"/>
      <c r="HCO38" s="33"/>
      <c r="HCP38" s="33"/>
      <c r="HCQ38" s="33"/>
      <c r="HCR38" s="33"/>
      <c r="HCS38" s="33"/>
      <c r="HCT38" s="33"/>
      <c r="HCU38" s="33"/>
      <c r="HCV38" s="33"/>
      <c r="HCW38" s="33"/>
      <c r="HCX38" s="33"/>
      <c r="HCY38" s="33"/>
      <c r="HCZ38" s="33"/>
      <c r="HDA38" s="33"/>
      <c r="HDB38" s="33"/>
      <c r="HDC38" s="33"/>
      <c r="HDD38" s="33"/>
      <c r="HDE38" s="33"/>
      <c r="HDF38" s="33"/>
      <c r="HDG38" s="33"/>
      <c r="HDH38" s="33"/>
      <c r="HDI38" s="33"/>
      <c r="HDJ38" s="33"/>
      <c r="HDK38" s="33"/>
      <c r="HDL38" s="33"/>
      <c r="HDM38" s="33"/>
      <c r="HDN38" s="33"/>
      <c r="HDO38" s="33"/>
      <c r="HDP38" s="33"/>
      <c r="HDQ38" s="33"/>
      <c r="HDR38" s="33"/>
      <c r="HDS38" s="33"/>
      <c r="HDT38" s="33"/>
      <c r="HDU38" s="33"/>
      <c r="HDV38" s="33"/>
      <c r="HDW38" s="33"/>
      <c r="HDX38" s="33"/>
      <c r="HDY38" s="33"/>
      <c r="HDZ38" s="33"/>
      <c r="HEA38" s="33"/>
      <c r="HEB38" s="33"/>
      <c r="HEC38" s="33"/>
      <c r="HED38" s="33"/>
      <c r="HEE38" s="33"/>
      <c r="HEF38" s="33"/>
      <c r="HEG38" s="33"/>
      <c r="HEH38" s="33"/>
      <c r="HEI38" s="33"/>
      <c r="HEJ38" s="33"/>
      <c r="HEK38" s="33"/>
      <c r="HEL38" s="33"/>
      <c r="HEM38" s="33"/>
      <c r="HEN38" s="33"/>
      <c r="HEO38" s="33"/>
      <c r="HEP38" s="33"/>
      <c r="HEQ38" s="33"/>
      <c r="HER38" s="33"/>
      <c r="HES38" s="33"/>
      <c r="HET38" s="33"/>
      <c r="HEU38" s="33"/>
      <c r="HEV38" s="33"/>
      <c r="HEW38" s="33"/>
      <c r="HEX38" s="33"/>
      <c r="HEY38" s="33"/>
      <c r="HEZ38" s="33"/>
      <c r="HFA38" s="33"/>
      <c r="HFB38" s="33"/>
      <c r="HFC38" s="33"/>
      <c r="HFD38" s="33"/>
      <c r="HFE38" s="33"/>
      <c r="HFF38" s="33"/>
      <c r="HFG38" s="33"/>
      <c r="HFH38" s="33"/>
      <c r="HFI38" s="33"/>
      <c r="HFJ38" s="33"/>
      <c r="HFK38" s="33"/>
      <c r="HFL38" s="33"/>
      <c r="HFM38" s="33"/>
      <c r="HFN38" s="33"/>
      <c r="HFO38" s="33"/>
      <c r="HFP38" s="33"/>
      <c r="HFQ38" s="33"/>
      <c r="HFR38" s="33"/>
      <c r="HFS38" s="33"/>
      <c r="HFT38" s="33"/>
      <c r="HFU38" s="33"/>
      <c r="HFV38" s="33"/>
      <c r="HFW38" s="33"/>
      <c r="HFX38" s="33"/>
      <c r="HFY38" s="33"/>
      <c r="HFZ38" s="33"/>
      <c r="HGA38" s="33"/>
      <c r="HGB38" s="33"/>
      <c r="HGC38" s="33"/>
      <c r="HGD38" s="33"/>
      <c r="HGE38" s="33"/>
      <c r="HGF38" s="33"/>
      <c r="HGG38" s="33"/>
      <c r="HGH38" s="33"/>
      <c r="HGI38" s="33"/>
      <c r="HGJ38" s="33"/>
      <c r="HGK38" s="33"/>
      <c r="HGL38" s="33"/>
      <c r="HGM38" s="33"/>
      <c r="HGN38" s="33"/>
      <c r="HGO38" s="33"/>
      <c r="HGP38" s="33"/>
      <c r="HGQ38" s="33"/>
      <c r="HGR38" s="33"/>
      <c r="HGS38" s="33"/>
      <c r="HGT38" s="33"/>
      <c r="HGU38" s="33"/>
      <c r="HGV38" s="33"/>
      <c r="HGW38" s="33"/>
      <c r="HGX38" s="33"/>
      <c r="HGY38" s="33"/>
      <c r="HGZ38" s="33"/>
      <c r="HHA38" s="33"/>
      <c r="HHB38" s="33"/>
      <c r="HHC38" s="33"/>
      <c r="HHD38" s="33"/>
      <c r="HHE38" s="33"/>
      <c r="HHF38" s="33"/>
      <c r="HHG38" s="33"/>
      <c r="HHH38" s="33"/>
      <c r="HHI38" s="33"/>
      <c r="HHJ38" s="33"/>
      <c r="HHK38" s="33"/>
      <c r="HHL38" s="33"/>
      <c r="HHM38" s="33"/>
      <c r="HHN38" s="33"/>
      <c r="HHO38" s="33"/>
      <c r="HHP38" s="33"/>
      <c r="HHQ38" s="33"/>
      <c r="HHR38" s="33"/>
      <c r="HHS38" s="33"/>
      <c r="HHT38" s="33"/>
      <c r="HHU38" s="33"/>
      <c r="HHV38" s="33"/>
      <c r="HHW38" s="33"/>
      <c r="HHX38" s="33"/>
      <c r="HHY38" s="33"/>
      <c r="HHZ38" s="33"/>
      <c r="HIA38" s="33"/>
      <c r="HIB38" s="33"/>
      <c r="HIC38" s="33"/>
      <c r="HID38" s="33"/>
      <c r="HIE38" s="33"/>
      <c r="HIF38" s="33"/>
      <c r="HIG38" s="33"/>
      <c r="HIH38" s="33"/>
      <c r="HII38" s="33"/>
      <c r="HIJ38" s="33"/>
      <c r="HIK38" s="33"/>
      <c r="HIL38" s="33"/>
      <c r="HIM38" s="33"/>
      <c r="HIN38" s="33"/>
      <c r="HIO38" s="33"/>
      <c r="HIP38" s="33"/>
      <c r="HIQ38" s="33"/>
      <c r="HIR38" s="33"/>
      <c r="HIS38" s="33"/>
      <c r="HIT38" s="33"/>
      <c r="HIU38" s="33"/>
      <c r="HIV38" s="33"/>
      <c r="HIW38" s="33"/>
      <c r="HIX38" s="33"/>
      <c r="HIY38" s="33"/>
      <c r="HIZ38" s="33"/>
      <c r="HJA38" s="33"/>
      <c r="HJB38" s="33"/>
      <c r="HJC38" s="33"/>
      <c r="HJD38" s="33"/>
      <c r="HJE38" s="33"/>
      <c r="HJF38" s="33"/>
      <c r="HJG38" s="33"/>
      <c r="HJH38" s="33"/>
      <c r="HJI38" s="33"/>
      <c r="HJJ38" s="33"/>
      <c r="HJK38" s="33"/>
      <c r="HJL38" s="33"/>
      <c r="HJM38" s="33"/>
      <c r="HJN38" s="33"/>
      <c r="HJO38" s="33"/>
      <c r="HJP38" s="33"/>
      <c r="HJQ38" s="33"/>
      <c r="HJR38" s="33"/>
      <c r="HJS38" s="33"/>
      <c r="HJT38" s="33"/>
      <c r="HJU38" s="33"/>
      <c r="HJV38" s="33"/>
      <c r="HJW38" s="33"/>
      <c r="HJX38" s="33"/>
      <c r="HJY38" s="33"/>
      <c r="HJZ38" s="33"/>
      <c r="HKA38" s="33"/>
      <c r="HKB38" s="33"/>
      <c r="HKC38" s="33"/>
      <c r="HKD38" s="33"/>
      <c r="HKE38" s="33"/>
      <c r="HKF38" s="33"/>
      <c r="HKG38" s="33"/>
      <c r="HKH38" s="33"/>
      <c r="HKI38" s="33"/>
      <c r="HKJ38" s="33"/>
      <c r="HKK38" s="33"/>
      <c r="HKL38" s="33"/>
      <c r="HKM38" s="33"/>
      <c r="HKN38" s="33"/>
      <c r="HKO38" s="33"/>
      <c r="HKP38" s="33"/>
      <c r="HKQ38" s="33"/>
      <c r="HKR38" s="33"/>
      <c r="HKS38" s="33"/>
      <c r="HKT38" s="33"/>
      <c r="HKU38" s="33"/>
      <c r="HKV38" s="33"/>
      <c r="HKW38" s="33"/>
      <c r="HKX38" s="33"/>
      <c r="HKY38" s="33"/>
      <c r="HKZ38" s="33"/>
      <c r="HLA38" s="33"/>
      <c r="HLB38" s="33"/>
      <c r="HLC38" s="33"/>
      <c r="HLD38" s="33"/>
      <c r="HLE38" s="33"/>
      <c r="HLF38" s="33"/>
      <c r="HLG38" s="33"/>
      <c r="HLH38" s="33"/>
      <c r="HLI38" s="33"/>
      <c r="HLJ38" s="33"/>
      <c r="HLK38" s="33"/>
      <c r="HLL38" s="33"/>
      <c r="HLM38" s="33"/>
      <c r="HLN38" s="33"/>
      <c r="HLO38" s="33"/>
      <c r="HLP38" s="33"/>
      <c r="HLQ38" s="33"/>
      <c r="HLR38" s="33"/>
      <c r="HLS38" s="33"/>
      <c r="HLT38" s="33"/>
      <c r="HLU38" s="33"/>
      <c r="HLV38" s="33"/>
      <c r="HLW38" s="33"/>
      <c r="HLX38" s="33"/>
      <c r="HLY38" s="33"/>
      <c r="HLZ38" s="33"/>
      <c r="HMA38" s="33"/>
      <c r="HMB38" s="33"/>
      <c r="HMC38" s="33"/>
      <c r="HMD38" s="33"/>
      <c r="HME38" s="33"/>
      <c r="HMF38" s="33"/>
      <c r="HMG38" s="33"/>
      <c r="HMH38" s="33"/>
      <c r="HMI38" s="33"/>
      <c r="HMJ38" s="33"/>
      <c r="HMK38" s="33"/>
      <c r="HML38" s="33"/>
      <c r="HMM38" s="33"/>
      <c r="HMN38" s="33"/>
      <c r="HMO38" s="33"/>
      <c r="HMP38" s="33"/>
      <c r="HMQ38" s="33"/>
      <c r="HMR38" s="33"/>
      <c r="HMS38" s="33"/>
      <c r="HMT38" s="33"/>
      <c r="HMU38" s="33"/>
      <c r="HMV38" s="33"/>
      <c r="HMW38" s="33"/>
      <c r="HMX38" s="33"/>
      <c r="HMY38" s="33"/>
      <c r="HMZ38" s="33"/>
      <c r="HNA38" s="33"/>
      <c r="HNB38" s="33"/>
      <c r="HNC38" s="33"/>
      <c r="HND38" s="33"/>
      <c r="HNE38" s="33"/>
      <c r="HNF38" s="33"/>
      <c r="HNG38" s="33"/>
      <c r="HNH38" s="33"/>
      <c r="HNI38" s="33"/>
      <c r="HNJ38" s="33"/>
      <c r="HNK38" s="33"/>
      <c r="HNL38" s="33"/>
      <c r="HNM38" s="33"/>
      <c r="HNN38" s="33"/>
      <c r="HNO38" s="33"/>
      <c r="HNP38" s="33"/>
      <c r="HNQ38" s="33"/>
      <c r="HNR38" s="33"/>
      <c r="HNS38" s="33"/>
      <c r="HNT38" s="33"/>
      <c r="HNU38" s="33"/>
      <c r="HNV38" s="33"/>
      <c r="HNW38" s="33"/>
      <c r="HNX38" s="33"/>
      <c r="HNY38" s="33"/>
      <c r="HNZ38" s="33"/>
      <c r="HOA38" s="33"/>
      <c r="HOB38" s="33"/>
      <c r="HOC38" s="33"/>
      <c r="HOD38" s="33"/>
      <c r="HOE38" s="33"/>
      <c r="HOF38" s="33"/>
      <c r="HOG38" s="33"/>
      <c r="HOH38" s="33"/>
      <c r="HOI38" s="33"/>
      <c r="HOJ38" s="33"/>
      <c r="HOK38" s="33"/>
      <c r="HOL38" s="33"/>
      <c r="HOM38" s="33"/>
      <c r="HON38" s="33"/>
      <c r="HOO38" s="33"/>
      <c r="HOP38" s="33"/>
      <c r="HOQ38" s="33"/>
      <c r="HOR38" s="33"/>
      <c r="HOS38" s="33"/>
      <c r="HOT38" s="33"/>
      <c r="HOU38" s="33"/>
      <c r="HOV38" s="33"/>
      <c r="HOW38" s="33"/>
      <c r="HOX38" s="33"/>
      <c r="HOY38" s="33"/>
      <c r="HOZ38" s="33"/>
      <c r="HPA38" s="33"/>
      <c r="HPB38" s="33"/>
      <c r="HPC38" s="33"/>
      <c r="HPD38" s="33"/>
      <c r="HPE38" s="33"/>
      <c r="HPF38" s="33"/>
      <c r="HPG38" s="33"/>
      <c r="HPH38" s="33"/>
      <c r="HPI38" s="33"/>
      <c r="HPJ38" s="33"/>
      <c r="HPK38" s="33"/>
      <c r="HPL38" s="33"/>
      <c r="HPM38" s="33"/>
      <c r="HPN38" s="33"/>
      <c r="HPO38" s="33"/>
      <c r="HPP38" s="33"/>
      <c r="HPQ38" s="33"/>
      <c r="HPR38" s="33"/>
      <c r="HPS38" s="33"/>
      <c r="HPT38" s="33"/>
      <c r="HPU38" s="33"/>
      <c r="HPV38" s="33"/>
      <c r="HPW38" s="33"/>
      <c r="HPX38" s="33"/>
      <c r="HPY38" s="33"/>
      <c r="HPZ38" s="33"/>
      <c r="HQA38" s="33"/>
      <c r="HQB38" s="33"/>
      <c r="HQC38" s="33"/>
      <c r="HQD38" s="33"/>
      <c r="HQE38" s="33"/>
      <c r="HQF38" s="33"/>
      <c r="HQG38" s="33"/>
      <c r="HQH38" s="33"/>
      <c r="HQI38" s="33"/>
      <c r="HQJ38" s="33"/>
      <c r="HQK38" s="33"/>
      <c r="HQL38" s="33"/>
      <c r="HQM38" s="33"/>
      <c r="HQN38" s="33"/>
      <c r="HQO38" s="33"/>
      <c r="HQP38" s="33"/>
      <c r="HQQ38" s="33"/>
      <c r="HQR38" s="33"/>
      <c r="HQS38" s="33"/>
      <c r="HQT38" s="33"/>
      <c r="HQU38" s="33"/>
      <c r="HQV38" s="33"/>
      <c r="HQW38" s="33"/>
      <c r="HQX38" s="33"/>
      <c r="HQY38" s="33"/>
      <c r="HQZ38" s="33"/>
      <c r="HRA38" s="33"/>
      <c r="HRB38" s="33"/>
      <c r="HRC38" s="33"/>
      <c r="HRD38" s="33"/>
      <c r="HRE38" s="33"/>
      <c r="HRF38" s="33"/>
      <c r="HRG38" s="33"/>
      <c r="HRH38" s="33"/>
      <c r="HRI38" s="33"/>
      <c r="HRJ38" s="33"/>
      <c r="HRK38" s="33"/>
      <c r="HRL38" s="33"/>
      <c r="HRM38" s="33"/>
      <c r="HRN38" s="33"/>
      <c r="HRO38" s="33"/>
      <c r="HRP38" s="33"/>
      <c r="HRQ38" s="33"/>
      <c r="HRR38" s="33"/>
      <c r="HRS38" s="33"/>
      <c r="HRT38" s="33"/>
      <c r="HRU38" s="33"/>
      <c r="HRV38" s="33"/>
      <c r="HRW38" s="33"/>
      <c r="HRX38" s="33"/>
      <c r="HRY38" s="33"/>
      <c r="HRZ38" s="33"/>
      <c r="HSA38" s="33"/>
      <c r="HSB38" s="33"/>
      <c r="HSC38" s="33"/>
      <c r="HSD38" s="33"/>
      <c r="HSE38" s="33"/>
      <c r="HSF38" s="33"/>
      <c r="HSG38" s="33"/>
      <c r="HSH38" s="33"/>
      <c r="HSI38" s="33"/>
      <c r="HSJ38" s="33"/>
      <c r="HSK38" s="33"/>
      <c r="HSL38" s="33"/>
      <c r="HSM38" s="33"/>
      <c r="HSN38" s="33"/>
      <c r="HSO38" s="33"/>
      <c r="HSP38" s="33"/>
      <c r="HSQ38" s="33"/>
      <c r="HSR38" s="33"/>
      <c r="HSS38" s="33"/>
      <c r="HST38" s="33"/>
      <c r="HSU38" s="33"/>
      <c r="HSV38" s="33"/>
      <c r="HSW38" s="33"/>
      <c r="HSX38" s="33"/>
      <c r="HSY38" s="33"/>
      <c r="HSZ38" s="33"/>
      <c r="HTA38" s="33"/>
      <c r="HTB38" s="33"/>
      <c r="HTC38" s="33"/>
      <c r="HTD38" s="33"/>
      <c r="HTE38" s="33"/>
      <c r="HTF38" s="33"/>
      <c r="HTG38" s="33"/>
      <c r="HTH38" s="33"/>
      <c r="HTI38" s="33"/>
      <c r="HTJ38" s="33"/>
      <c r="HTK38" s="33"/>
      <c r="HTL38" s="33"/>
      <c r="HTM38" s="33"/>
      <c r="HTN38" s="33"/>
      <c r="HTO38" s="33"/>
      <c r="HTP38" s="33"/>
      <c r="HTQ38" s="33"/>
      <c r="HTR38" s="33"/>
      <c r="HTS38" s="33"/>
      <c r="HTT38" s="33"/>
      <c r="HTU38" s="33"/>
      <c r="HTV38" s="33"/>
      <c r="HTW38" s="33"/>
      <c r="HTX38" s="33"/>
      <c r="HTY38" s="33"/>
      <c r="HTZ38" s="33"/>
      <c r="HUA38" s="33"/>
      <c r="HUB38" s="33"/>
      <c r="HUC38" s="33"/>
      <c r="HUD38" s="33"/>
      <c r="HUE38" s="33"/>
      <c r="HUF38" s="33"/>
      <c r="HUG38" s="33"/>
      <c r="HUH38" s="33"/>
      <c r="HUI38" s="33"/>
      <c r="HUJ38" s="33"/>
      <c r="HUK38" s="33"/>
      <c r="HUL38" s="33"/>
      <c r="HUM38" s="33"/>
      <c r="HUN38" s="33"/>
      <c r="HUO38" s="33"/>
      <c r="HUP38" s="33"/>
      <c r="HUQ38" s="33"/>
      <c r="HUR38" s="33"/>
      <c r="HUS38" s="33"/>
      <c r="HUT38" s="33"/>
      <c r="HUU38" s="33"/>
      <c r="HUV38" s="33"/>
      <c r="HUW38" s="33"/>
      <c r="HUX38" s="33"/>
      <c r="HUY38" s="33"/>
      <c r="HUZ38" s="33"/>
      <c r="HVA38" s="33"/>
      <c r="HVB38" s="33"/>
      <c r="HVC38" s="33"/>
      <c r="HVD38" s="33"/>
      <c r="HVE38" s="33"/>
      <c r="HVF38" s="33"/>
      <c r="HVG38" s="33"/>
      <c r="HVH38" s="33"/>
      <c r="HVI38" s="33"/>
      <c r="HVJ38" s="33"/>
      <c r="HVK38" s="33"/>
      <c r="HVL38" s="33"/>
      <c r="HVM38" s="33"/>
      <c r="HVN38" s="33"/>
      <c r="HVO38" s="33"/>
      <c r="HVP38" s="33"/>
      <c r="HVQ38" s="33"/>
      <c r="HVR38" s="33"/>
      <c r="HVS38" s="33"/>
      <c r="HVT38" s="33"/>
      <c r="HVU38" s="33"/>
      <c r="HVV38" s="33"/>
      <c r="HVW38" s="33"/>
      <c r="HVX38" s="33"/>
      <c r="HVY38" s="33"/>
      <c r="HVZ38" s="33"/>
      <c r="HWA38" s="33"/>
      <c r="HWB38" s="33"/>
      <c r="HWC38" s="33"/>
      <c r="HWD38" s="33"/>
      <c r="HWE38" s="33"/>
      <c r="HWF38" s="33"/>
      <c r="HWG38" s="33"/>
      <c r="HWH38" s="33"/>
      <c r="HWI38" s="33"/>
      <c r="HWJ38" s="33"/>
      <c r="HWK38" s="33"/>
      <c r="HWL38" s="33"/>
      <c r="HWM38" s="33"/>
      <c r="HWN38" s="33"/>
      <c r="HWO38" s="33"/>
      <c r="HWP38" s="33"/>
      <c r="HWQ38" s="33"/>
      <c r="HWR38" s="33"/>
      <c r="HWS38" s="33"/>
      <c r="HWT38" s="33"/>
      <c r="HWU38" s="33"/>
      <c r="HWV38" s="33"/>
      <c r="HWW38" s="33"/>
      <c r="HWX38" s="33"/>
      <c r="HWY38" s="33"/>
      <c r="HWZ38" s="33"/>
      <c r="HXA38" s="33"/>
      <c r="HXB38" s="33"/>
      <c r="HXC38" s="33"/>
      <c r="HXD38" s="33"/>
      <c r="HXE38" s="33"/>
      <c r="HXF38" s="33"/>
      <c r="HXG38" s="33"/>
      <c r="HXH38" s="33"/>
      <c r="HXI38" s="33"/>
      <c r="HXJ38" s="33"/>
      <c r="HXK38" s="33"/>
      <c r="HXL38" s="33"/>
      <c r="HXM38" s="33"/>
      <c r="HXN38" s="33"/>
      <c r="HXO38" s="33"/>
      <c r="HXP38" s="33"/>
      <c r="HXQ38" s="33"/>
      <c r="HXR38" s="33"/>
      <c r="HXS38" s="33"/>
      <c r="HXT38" s="33"/>
      <c r="HXU38" s="33"/>
      <c r="HXV38" s="33"/>
      <c r="HXW38" s="33"/>
      <c r="HXX38" s="33"/>
      <c r="HXY38" s="33"/>
      <c r="HXZ38" s="33"/>
      <c r="HYA38" s="33"/>
      <c r="HYB38" s="33"/>
      <c r="HYC38" s="33"/>
      <c r="HYD38" s="33"/>
      <c r="HYE38" s="33"/>
      <c r="HYF38" s="33"/>
      <c r="HYG38" s="33"/>
      <c r="HYH38" s="33"/>
      <c r="HYI38" s="33"/>
      <c r="HYJ38" s="33"/>
      <c r="HYK38" s="33"/>
      <c r="HYL38" s="33"/>
      <c r="HYM38" s="33"/>
      <c r="HYN38" s="33"/>
      <c r="HYO38" s="33"/>
      <c r="HYP38" s="33"/>
      <c r="HYQ38" s="33"/>
      <c r="HYR38" s="33"/>
      <c r="HYS38" s="33"/>
      <c r="HYT38" s="33"/>
      <c r="HYU38" s="33"/>
      <c r="HYV38" s="33"/>
      <c r="HYW38" s="33"/>
      <c r="HYX38" s="33"/>
      <c r="HYY38" s="33"/>
      <c r="HYZ38" s="33"/>
      <c r="HZA38" s="33"/>
      <c r="HZB38" s="33"/>
      <c r="HZC38" s="33"/>
      <c r="HZD38" s="33"/>
      <c r="HZE38" s="33"/>
      <c r="HZF38" s="33"/>
      <c r="HZG38" s="33"/>
      <c r="HZH38" s="33"/>
      <c r="HZI38" s="33"/>
      <c r="HZJ38" s="33"/>
      <c r="HZK38" s="33"/>
      <c r="HZL38" s="33"/>
      <c r="HZM38" s="33"/>
      <c r="HZN38" s="33"/>
      <c r="HZO38" s="33"/>
      <c r="HZP38" s="33"/>
      <c r="HZQ38" s="33"/>
      <c r="HZR38" s="33"/>
      <c r="HZS38" s="33"/>
      <c r="HZT38" s="33"/>
      <c r="HZU38" s="33"/>
      <c r="HZV38" s="33"/>
      <c r="HZW38" s="33"/>
      <c r="HZX38" s="33"/>
      <c r="HZY38" s="33"/>
      <c r="HZZ38" s="33"/>
      <c r="IAA38" s="33"/>
      <c r="IAB38" s="33"/>
      <c r="IAC38" s="33"/>
      <c r="IAD38" s="33"/>
      <c r="IAE38" s="33"/>
      <c r="IAF38" s="33"/>
      <c r="IAG38" s="33"/>
      <c r="IAH38" s="33"/>
      <c r="IAI38" s="33"/>
      <c r="IAJ38" s="33"/>
      <c r="IAK38" s="33"/>
      <c r="IAL38" s="33"/>
      <c r="IAM38" s="33"/>
      <c r="IAN38" s="33"/>
      <c r="IAO38" s="33"/>
      <c r="IAP38" s="33"/>
      <c r="IAQ38" s="33"/>
      <c r="IAR38" s="33"/>
      <c r="IAS38" s="33"/>
      <c r="IAT38" s="33"/>
      <c r="IAU38" s="33"/>
      <c r="IAV38" s="33"/>
      <c r="IAW38" s="33"/>
      <c r="IAX38" s="33"/>
      <c r="IAY38" s="33"/>
      <c r="IAZ38" s="33"/>
      <c r="IBA38" s="33"/>
      <c r="IBB38" s="33"/>
      <c r="IBC38" s="33"/>
      <c r="IBD38" s="33"/>
      <c r="IBE38" s="33"/>
      <c r="IBF38" s="33"/>
      <c r="IBG38" s="33"/>
      <c r="IBH38" s="33"/>
      <c r="IBI38" s="33"/>
      <c r="IBJ38" s="33"/>
      <c r="IBK38" s="33"/>
      <c r="IBL38" s="33"/>
      <c r="IBM38" s="33"/>
      <c r="IBN38" s="33"/>
      <c r="IBO38" s="33"/>
      <c r="IBP38" s="33"/>
      <c r="IBQ38" s="33"/>
      <c r="IBR38" s="33"/>
      <c r="IBS38" s="33"/>
      <c r="IBT38" s="33"/>
      <c r="IBU38" s="33"/>
      <c r="IBV38" s="33"/>
      <c r="IBW38" s="33"/>
      <c r="IBX38" s="33"/>
      <c r="IBY38" s="33"/>
      <c r="IBZ38" s="33"/>
      <c r="ICA38" s="33"/>
      <c r="ICB38" s="33"/>
      <c r="ICC38" s="33"/>
      <c r="ICD38" s="33"/>
      <c r="ICE38" s="33"/>
      <c r="ICF38" s="33"/>
      <c r="ICG38" s="33"/>
      <c r="ICH38" s="33"/>
      <c r="ICI38" s="33"/>
      <c r="ICJ38" s="33"/>
      <c r="ICK38" s="33"/>
      <c r="ICL38" s="33"/>
      <c r="ICM38" s="33"/>
      <c r="ICN38" s="33"/>
      <c r="ICO38" s="33"/>
      <c r="ICP38" s="33"/>
      <c r="ICQ38" s="33"/>
      <c r="ICR38" s="33"/>
      <c r="ICS38" s="33"/>
      <c r="ICT38" s="33"/>
      <c r="ICU38" s="33"/>
      <c r="ICV38" s="33"/>
      <c r="ICW38" s="33"/>
      <c r="ICX38" s="33"/>
      <c r="ICY38" s="33"/>
      <c r="ICZ38" s="33"/>
      <c r="IDA38" s="33"/>
      <c r="IDB38" s="33"/>
      <c r="IDC38" s="33"/>
      <c r="IDD38" s="33"/>
      <c r="IDE38" s="33"/>
      <c r="IDF38" s="33"/>
      <c r="IDG38" s="33"/>
      <c r="IDH38" s="33"/>
      <c r="IDI38" s="33"/>
      <c r="IDJ38" s="33"/>
      <c r="IDK38" s="33"/>
      <c r="IDL38" s="33"/>
      <c r="IDM38" s="33"/>
      <c r="IDN38" s="33"/>
      <c r="IDO38" s="33"/>
      <c r="IDP38" s="33"/>
      <c r="IDQ38" s="33"/>
      <c r="IDR38" s="33"/>
      <c r="IDS38" s="33"/>
      <c r="IDT38" s="33"/>
      <c r="IDU38" s="33"/>
      <c r="IDV38" s="33"/>
      <c r="IDW38" s="33"/>
      <c r="IDX38" s="33"/>
      <c r="IDY38" s="33"/>
      <c r="IDZ38" s="33"/>
      <c r="IEA38" s="33"/>
      <c r="IEB38" s="33"/>
      <c r="IEC38" s="33"/>
      <c r="IED38" s="33"/>
      <c r="IEE38" s="33"/>
      <c r="IEF38" s="33"/>
      <c r="IEG38" s="33"/>
      <c r="IEH38" s="33"/>
      <c r="IEI38" s="33"/>
      <c r="IEJ38" s="33"/>
      <c r="IEK38" s="33"/>
      <c r="IEL38" s="33"/>
      <c r="IEM38" s="33"/>
      <c r="IEN38" s="33"/>
      <c r="IEO38" s="33"/>
      <c r="IEP38" s="33"/>
      <c r="IEQ38" s="33"/>
      <c r="IER38" s="33"/>
      <c r="IES38" s="33"/>
      <c r="IET38" s="33"/>
      <c r="IEU38" s="33"/>
      <c r="IEV38" s="33"/>
      <c r="IEW38" s="33"/>
      <c r="IEX38" s="33"/>
      <c r="IEY38" s="33"/>
      <c r="IEZ38" s="33"/>
      <c r="IFA38" s="33"/>
      <c r="IFB38" s="33"/>
      <c r="IFC38" s="33"/>
      <c r="IFD38" s="33"/>
      <c r="IFE38" s="33"/>
      <c r="IFF38" s="33"/>
      <c r="IFG38" s="33"/>
      <c r="IFH38" s="33"/>
      <c r="IFI38" s="33"/>
      <c r="IFJ38" s="33"/>
      <c r="IFK38" s="33"/>
      <c r="IFL38" s="33"/>
      <c r="IFM38" s="33"/>
      <c r="IFN38" s="33"/>
      <c r="IFO38" s="33"/>
      <c r="IFP38" s="33"/>
      <c r="IFQ38" s="33"/>
      <c r="IFR38" s="33"/>
      <c r="IFS38" s="33"/>
      <c r="IFT38" s="33"/>
      <c r="IFU38" s="33"/>
      <c r="IFV38" s="33"/>
      <c r="IFW38" s="33"/>
      <c r="IFX38" s="33"/>
      <c r="IFY38" s="33"/>
      <c r="IFZ38" s="33"/>
      <c r="IGA38" s="33"/>
      <c r="IGB38" s="33"/>
      <c r="IGC38" s="33"/>
      <c r="IGD38" s="33"/>
      <c r="IGE38" s="33"/>
      <c r="IGF38" s="33"/>
      <c r="IGG38" s="33"/>
      <c r="IGH38" s="33"/>
      <c r="IGI38" s="33"/>
      <c r="IGJ38" s="33"/>
      <c r="IGK38" s="33"/>
      <c r="IGL38" s="33"/>
      <c r="IGM38" s="33"/>
      <c r="IGN38" s="33"/>
      <c r="IGO38" s="33"/>
      <c r="IGP38" s="33"/>
      <c r="IGQ38" s="33"/>
      <c r="IGR38" s="33"/>
      <c r="IGS38" s="33"/>
      <c r="IGT38" s="33"/>
      <c r="IGU38" s="33"/>
      <c r="IGV38" s="33"/>
      <c r="IGW38" s="33"/>
      <c r="IGX38" s="33"/>
      <c r="IGY38" s="33"/>
      <c r="IGZ38" s="33"/>
      <c r="IHA38" s="33"/>
      <c r="IHB38" s="33"/>
      <c r="IHC38" s="33"/>
      <c r="IHD38" s="33"/>
      <c r="IHE38" s="33"/>
      <c r="IHF38" s="33"/>
      <c r="IHG38" s="33"/>
      <c r="IHH38" s="33"/>
      <c r="IHI38" s="33"/>
      <c r="IHJ38" s="33"/>
      <c r="IHK38" s="33"/>
      <c r="IHL38" s="33"/>
      <c r="IHM38" s="33"/>
      <c r="IHN38" s="33"/>
      <c r="IHO38" s="33"/>
      <c r="IHP38" s="33"/>
      <c r="IHQ38" s="33"/>
      <c r="IHR38" s="33"/>
      <c r="IHS38" s="33"/>
      <c r="IHT38" s="33"/>
      <c r="IHU38" s="33"/>
      <c r="IHV38" s="33"/>
      <c r="IHW38" s="33"/>
      <c r="IHX38" s="33"/>
      <c r="IHY38" s="33"/>
      <c r="IHZ38" s="33"/>
      <c r="IIA38" s="33"/>
      <c r="IIB38" s="33"/>
      <c r="IIC38" s="33"/>
      <c r="IID38" s="33"/>
      <c r="IIE38" s="33"/>
      <c r="IIF38" s="33"/>
      <c r="IIG38" s="33"/>
      <c r="IIH38" s="33"/>
      <c r="III38" s="33"/>
      <c r="IIJ38" s="33"/>
      <c r="IIK38" s="33"/>
      <c r="IIL38" s="33"/>
      <c r="IIM38" s="33"/>
      <c r="IIN38" s="33"/>
      <c r="IIO38" s="33"/>
      <c r="IIP38" s="33"/>
      <c r="IIQ38" s="33"/>
      <c r="IIR38" s="33"/>
      <c r="IIS38" s="33"/>
      <c r="IIT38" s="33"/>
      <c r="IIU38" s="33"/>
      <c r="IIV38" s="33"/>
      <c r="IIW38" s="33"/>
      <c r="IIX38" s="33"/>
      <c r="IIY38" s="33"/>
      <c r="IIZ38" s="33"/>
      <c r="IJA38" s="33"/>
      <c r="IJB38" s="33"/>
      <c r="IJC38" s="33"/>
      <c r="IJD38" s="33"/>
      <c r="IJE38" s="33"/>
      <c r="IJF38" s="33"/>
      <c r="IJG38" s="33"/>
      <c r="IJH38" s="33"/>
      <c r="IJI38" s="33"/>
      <c r="IJJ38" s="33"/>
      <c r="IJK38" s="33"/>
      <c r="IJL38" s="33"/>
      <c r="IJM38" s="33"/>
      <c r="IJN38" s="33"/>
      <c r="IJO38" s="33"/>
      <c r="IJP38" s="33"/>
      <c r="IJQ38" s="33"/>
      <c r="IJR38" s="33"/>
      <c r="IJS38" s="33"/>
      <c r="IJT38" s="33"/>
      <c r="IJU38" s="33"/>
      <c r="IJV38" s="33"/>
      <c r="IJW38" s="33"/>
      <c r="IJX38" s="33"/>
      <c r="IJY38" s="33"/>
      <c r="IJZ38" s="33"/>
      <c r="IKA38" s="33"/>
      <c r="IKB38" s="33"/>
      <c r="IKC38" s="33"/>
      <c r="IKD38" s="33"/>
      <c r="IKE38" s="33"/>
      <c r="IKF38" s="33"/>
      <c r="IKG38" s="33"/>
      <c r="IKH38" s="33"/>
      <c r="IKI38" s="33"/>
      <c r="IKJ38" s="33"/>
      <c r="IKK38" s="33"/>
      <c r="IKL38" s="33"/>
      <c r="IKM38" s="33"/>
      <c r="IKN38" s="33"/>
      <c r="IKO38" s="33"/>
      <c r="IKP38" s="33"/>
      <c r="IKQ38" s="33"/>
      <c r="IKR38" s="33"/>
      <c r="IKS38" s="33"/>
      <c r="IKT38" s="33"/>
      <c r="IKU38" s="33"/>
      <c r="IKV38" s="33"/>
      <c r="IKW38" s="33"/>
      <c r="IKX38" s="33"/>
      <c r="IKY38" s="33"/>
      <c r="IKZ38" s="33"/>
      <c r="ILA38" s="33"/>
      <c r="ILB38" s="33"/>
      <c r="ILC38" s="33"/>
      <c r="ILD38" s="33"/>
      <c r="ILE38" s="33"/>
      <c r="ILF38" s="33"/>
      <c r="ILG38" s="33"/>
      <c r="ILH38" s="33"/>
      <c r="ILI38" s="33"/>
      <c r="ILJ38" s="33"/>
      <c r="ILK38" s="33"/>
      <c r="ILL38" s="33"/>
      <c r="ILM38" s="33"/>
      <c r="ILN38" s="33"/>
      <c r="ILO38" s="33"/>
      <c r="ILP38" s="33"/>
      <c r="ILQ38" s="33"/>
      <c r="ILR38" s="33"/>
      <c r="ILS38" s="33"/>
      <c r="ILT38" s="33"/>
      <c r="ILU38" s="33"/>
      <c r="ILV38" s="33"/>
      <c r="ILW38" s="33"/>
      <c r="ILX38" s="33"/>
      <c r="ILY38" s="33"/>
      <c r="ILZ38" s="33"/>
      <c r="IMA38" s="33"/>
      <c r="IMB38" s="33"/>
      <c r="IMC38" s="33"/>
      <c r="IMD38" s="33"/>
      <c r="IME38" s="33"/>
      <c r="IMF38" s="33"/>
      <c r="IMG38" s="33"/>
      <c r="IMH38" s="33"/>
      <c r="IMI38" s="33"/>
      <c r="IMJ38" s="33"/>
      <c r="IMK38" s="33"/>
      <c r="IML38" s="33"/>
      <c r="IMM38" s="33"/>
      <c r="IMN38" s="33"/>
      <c r="IMO38" s="33"/>
      <c r="IMP38" s="33"/>
      <c r="IMQ38" s="33"/>
      <c r="IMR38" s="33"/>
      <c r="IMS38" s="33"/>
      <c r="IMT38" s="33"/>
      <c r="IMU38" s="33"/>
      <c r="IMV38" s="33"/>
      <c r="IMW38" s="33"/>
      <c r="IMX38" s="33"/>
      <c r="IMY38" s="33"/>
      <c r="IMZ38" s="33"/>
      <c r="INA38" s="33"/>
      <c r="INB38" s="33"/>
      <c r="INC38" s="33"/>
      <c r="IND38" s="33"/>
      <c r="INE38" s="33"/>
      <c r="INF38" s="33"/>
      <c r="ING38" s="33"/>
      <c r="INH38" s="33"/>
      <c r="INI38" s="33"/>
      <c r="INJ38" s="33"/>
      <c r="INK38" s="33"/>
      <c r="INL38" s="33"/>
      <c r="INM38" s="33"/>
      <c r="INN38" s="33"/>
      <c r="INO38" s="33"/>
      <c r="INP38" s="33"/>
      <c r="INQ38" s="33"/>
      <c r="INR38" s="33"/>
      <c r="INS38" s="33"/>
      <c r="INT38" s="33"/>
      <c r="INU38" s="33"/>
      <c r="INV38" s="33"/>
      <c r="INW38" s="33"/>
      <c r="INX38" s="33"/>
      <c r="INY38" s="33"/>
      <c r="INZ38" s="33"/>
      <c r="IOA38" s="33"/>
      <c r="IOB38" s="33"/>
      <c r="IOC38" s="33"/>
      <c r="IOD38" s="33"/>
      <c r="IOE38" s="33"/>
      <c r="IOF38" s="33"/>
      <c r="IOG38" s="33"/>
      <c r="IOH38" s="33"/>
      <c r="IOI38" s="33"/>
      <c r="IOJ38" s="33"/>
      <c r="IOK38" s="33"/>
      <c r="IOL38" s="33"/>
      <c r="IOM38" s="33"/>
      <c r="ION38" s="33"/>
      <c r="IOO38" s="33"/>
      <c r="IOP38" s="33"/>
      <c r="IOQ38" s="33"/>
      <c r="IOR38" s="33"/>
      <c r="IOS38" s="33"/>
      <c r="IOT38" s="33"/>
      <c r="IOU38" s="33"/>
      <c r="IOV38" s="33"/>
      <c r="IOW38" s="33"/>
      <c r="IOX38" s="33"/>
      <c r="IOY38" s="33"/>
      <c r="IOZ38" s="33"/>
      <c r="IPA38" s="33"/>
      <c r="IPB38" s="33"/>
      <c r="IPC38" s="33"/>
      <c r="IPD38" s="33"/>
      <c r="IPE38" s="33"/>
      <c r="IPF38" s="33"/>
      <c r="IPG38" s="33"/>
      <c r="IPH38" s="33"/>
      <c r="IPI38" s="33"/>
      <c r="IPJ38" s="33"/>
      <c r="IPK38" s="33"/>
      <c r="IPL38" s="33"/>
      <c r="IPM38" s="33"/>
      <c r="IPN38" s="33"/>
      <c r="IPO38" s="33"/>
      <c r="IPP38" s="33"/>
      <c r="IPQ38" s="33"/>
      <c r="IPR38" s="33"/>
      <c r="IPS38" s="33"/>
      <c r="IPT38" s="33"/>
      <c r="IPU38" s="33"/>
      <c r="IPV38" s="33"/>
      <c r="IPW38" s="33"/>
      <c r="IPX38" s="33"/>
      <c r="IPY38" s="33"/>
      <c r="IPZ38" s="33"/>
      <c r="IQA38" s="33"/>
      <c r="IQB38" s="33"/>
      <c r="IQC38" s="33"/>
      <c r="IQD38" s="33"/>
      <c r="IQE38" s="33"/>
      <c r="IQF38" s="33"/>
      <c r="IQG38" s="33"/>
      <c r="IQH38" s="33"/>
      <c r="IQI38" s="33"/>
      <c r="IQJ38" s="33"/>
      <c r="IQK38" s="33"/>
      <c r="IQL38" s="33"/>
      <c r="IQM38" s="33"/>
      <c r="IQN38" s="33"/>
      <c r="IQO38" s="33"/>
      <c r="IQP38" s="33"/>
      <c r="IQQ38" s="33"/>
      <c r="IQR38" s="33"/>
      <c r="IQS38" s="33"/>
      <c r="IQT38" s="33"/>
      <c r="IQU38" s="33"/>
      <c r="IQV38" s="33"/>
      <c r="IQW38" s="33"/>
      <c r="IQX38" s="33"/>
      <c r="IQY38" s="33"/>
      <c r="IQZ38" s="33"/>
      <c r="IRA38" s="33"/>
      <c r="IRB38" s="33"/>
      <c r="IRC38" s="33"/>
      <c r="IRD38" s="33"/>
      <c r="IRE38" s="33"/>
      <c r="IRF38" s="33"/>
      <c r="IRG38" s="33"/>
      <c r="IRH38" s="33"/>
      <c r="IRI38" s="33"/>
      <c r="IRJ38" s="33"/>
      <c r="IRK38" s="33"/>
      <c r="IRL38" s="33"/>
      <c r="IRM38" s="33"/>
      <c r="IRN38" s="33"/>
      <c r="IRO38" s="33"/>
      <c r="IRP38" s="33"/>
      <c r="IRQ38" s="33"/>
      <c r="IRR38" s="33"/>
      <c r="IRS38" s="33"/>
      <c r="IRT38" s="33"/>
      <c r="IRU38" s="33"/>
      <c r="IRV38" s="33"/>
      <c r="IRW38" s="33"/>
      <c r="IRX38" s="33"/>
      <c r="IRY38" s="33"/>
      <c r="IRZ38" s="33"/>
      <c r="ISA38" s="33"/>
      <c r="ISB38" s="33"/>
      <c r="ISC38" s="33"/>
      <c r="ISD38" s="33"/>
      <c r="ISE38" s="33"/>
      <c r="ISF38" s="33"/>
      <c r="ISG38" s="33"/>
      <c r="ISH38" s="33"/>
      <c r="ISI38" s="33"/>
      <c r="ISJ38" s="33"/>
      <c r="ISK38" s="33"/>
      <c r="ISL38" s="33"/>
      <c r="ISM38" s="33"/>
      <c r="ISN38" s="33"/>
      <c r="ISO38" s="33"/>
      <c r="ISP38" s="33"/>
      <c r="ISQ38" s="33"/>
      <c r="ISR38" s="33"/>
      <c r="ISS38" s="33"/>
      <c r="IST38" s="33"/>
      <c r="ISU38" s="33"/>
      <c r="ISV38" s="33"/>
      <c r="ISW38" s="33"/>
      <c r="ISX38" s="33"/>
      <c r="ISY38" s="33"/>
      <c r="ISZ38" s="33"/>
      <c r="ITA38" s="33"/>
      <c r="ITB38" s="33"/>
      <c r="ITC38" s="33"/>
      <c r="ITD38" s="33"/>
      <c r="ITE38" s="33"/>
      <c r="ITF38" s="33"/>
      <c r="ITG38" s="33"/>
      <c r="ITH38" s="33"/>
      <c r="ITI38" s="33"/>
      <c r="ITJ38" s="33"/>
      <c r="ITK38" s="33"/>
      <c r="ITL38" s="33"/>
      <c r="ITM38" s="33"/>
      <c r="ITN38" s="33"/>
      <c r="ITO38" s="33"/>
      <c r="ITP38" s="33"/>
      <c r="ITQ38" s="33"/>
      <c r="ITR38" s="33"/>
      <c r="ITS38" s="33"/>
      <c r="ITT38" s="33"/>
      <c r="ITU38" s="33"/>
      <c r="ITV38" s="33"/>
      <c r="ITW38" s="33"/>
      <c r="ITX38" s="33"/>
      <c r="ITY38" s="33"/>
      <c r="ITZ38" s="33"/>
      <c r="IUA38" s="33"/>
      <c r="IUB38" s="33"/>
      <c r="IUC38" s="33"/>
      <c r="IUD38" s="33"/>
      <c r="IUE38" s="33"/>
      <c r="IUF38" s="33"/>
      <c r="IUG38" s="33"/>
      <c r="IUH38" s="33"/>
      <c r="IUI38" s="33"/>
      <c r="IUJ38" s="33"/>
      <c r="IUK38" s="33"/>
      <c r="IUL38" s="33"/>
      <c r="IUM38" s="33"/>
      <c r="IUN38" s="33"/>
      <c r="IUO38" s="33"/>
      <c r="IUP38" s="33"/>
      <c r="IUQ38" s="33"/>
      <c r="IUR38" s="33"/>
      <c r="IUS38" s="33"/>
      <c r="IUT38" s="33"/>
      <c r="IUU38" s="33"/>
      <c r="IUV38" s="33"/>
      <c r="IUW38" s="33"/>
      <c r="IUX38" s="33"/>
      <c r="IUY38" s="33"/>
      <c r="IUZ38" s="33"/>
      <c r="IVA38" s="33"/>
      <c r="IVB38" s="33"/>
      <c r="IVC38" s="33"/>
      <c r="IVD38" s="33"/>
      <c r="IVE38" s="33"/>
      <c r="IVF38" s="33"/>
      <c r="IVG38" s="33"/>
      <c r="IVH38" s="33"/>
      <c r="IVI38" s="33"/>
      <c r="IVJ38" s="33"/>
      <c r="IVK38" s="33"/>
      <c r="IVL38" s="33"/>
      <c r="IVM38" s="33"/>
      <c r="IVN38" s="33"/>
      <c r="IVO38" s="33"/>
      <c r="IVP38" s="33"/>
      <c r="IVQ38" s="33"/>
      <c r="IVR38" s="33"/>
      <c r="IVS38" s="33"/>
      <c r="IVT38" s="33"/>
      <c r="IVU38" s="33"/>
      <c r="IVV38" s="33"/>
      <c r="IVW38" s="33"/>
      <c r="IVX38" s="33"/>
      <c r="IVY38" s="33"/>
      <c r="IVZ38" s="33"/>
      <c r="IWA38" s="33"/>
      <c r="IWB38" s="33"/>
      <c r="IWC38" s="33"/>
      <c r="IWD38" s="33"/>
      <c r="IWE38" s="33"/>
      <c r="IWF38" s="33"/>
      <c r="IWG38" s="33"/>
      <c r="IWH38" s="33"/>
      <c r="IWI38" s="33"/>
      <c r="IWJ38" s="33"/>
      <c r="IWK38" s="33"/>
      <c r="IWL38" s="33"/>
      <c r="IWM38" s="33"/>
      <c r="IWN38" s="33"/>
      <c r="IWO38" s="33"/>
      <c r="IWP38" s="33"/>
      <c r="IWQ38" s="33"/>
      <c r="IWR38" s="33"/>
      <c r="IWS38" s="33"/>
      <c r="IWT38" s="33"/>
      <c r="IWU38" s="33"/>
      <c r="IWV38" s="33"/>
      <c r="IWW38" s="33"/>
      <c r="IWX38" s="33"/>
      <c r="IWY38" s="33"/>
      <c r="IWZ38" s="33"/>
      <c r="IXA38" s="33"/>
      <c r="IXB38" s="33"/>
      <c r="IXC38" s="33"/>
      <c r="IXD38" s="33"/>
      <c r="IXE38" s="33"/>
      <c r="IXF38" s="33"/>
      <c r="IXG38" s="33"/>
      <c r="IXH38" s="33"/>
      <c r="IXI38" s="33"/>
      <c r="IXJ38" s="33"/>
      <c r="IXK38" s="33"/>
      <c r="IXL38" s="33"/>
      <c r="IXM38" s="33"/>
      <c r="IXN38" s="33"/>
      <c r="IXO38" s="33"/>
      <c r="IXP38" s="33"/>
      <c r="IXQ38" s="33"/>
      <c r="IXR38" s="33"/>
      <c r="IXS38" s="33"/>
      <c r="IXT38" s="33"/>
      <c r="IXU38" s="33"/>
      <c r="IXV38" s="33"/>
      <c r="IXW38" s="33"/>
      <c r="IXX38" s="33"/>
      <c r="IXY38" s="33"/>
      <c r="IXZ38" s="33"/>
      <c r="IYA38" s="33"/>
      <c r="IYB38" s="33"/>
      <c r="IYC38" s="33"/>
      <c r="IYD38" s="33"/>
      <c r="IYE38" s="33"/>
      <c r="IYF38" s="33"/>
      <c r="IYG38" s="33"/>
      <c r="IYH38" s="33"/>
      <c r="IYI38" s="33"/>
      <c r="IYJ38" s="33"/>
      <c r="IYK38" s="33"/>
      <c r="IYL38" s="33"/>
      <c r="IYM38" s="33"/>
      <c r="IYN38" s="33"/>
      <c r="IYO38" s="33"/>
      <c r="IYP38" s="33"/>
      <c r="IYQ38" s="33"/>
      <c r="IYR38" s="33"/>
      <c r="IYS38" s="33"/>
      <c r="IYT38" s="33"/>
      <c r="IYU38" s="33"/>
      <c r="IYV38" s="33"/>
      <c r="IYW38" s="33"/>
      <c r="IYX38" s="33"/>
      <c r="IYY38" s="33"/>
      <c r="IYZ38" s="33"/>
      <c r="IZA38" s="33"/>
      <c r="IZB38" s="33"/>
      <c r="IZC38" s="33"/>
      <c r="IZD38" s="33"/>
      <c r="IZE38" s="33"/>
      <c r="IZF38" s="33"/>
      <c r="IZG38" s="33"/>
      <c r="IZH38" s="33"/>
      <c r="IZI38" s="33"/>
      <c r="IZJ38" s="33"/>
      <c r="IZK38" s="33"/>
      <c r="IZL38" s="33"/>
      <c r="IZM38" s="33"/>
      <c r="IZN38" s="33"/>
      <c r="IZO38" s="33"/>
      <c r="IZP38" s="33"/>
      <c r="IZQ38" s="33"/>
      <c r="IZR38" s="33"/>
      <c r="IZS38" s="33"/>
      <c r="IZT38" s="33"/>
      <c r="IZU38" s="33"/>
      <c r="IZV38" s="33"/>
      <c r="IZW38" s="33"/>
      <c r="IZX38" s="33"/>
      <c r="IZY38" s="33"/>
      <c r="IZZ38" s="33"/>
      <c r="JAA38" s="33"/>
      <c r="JAB38" s="33"/>
      <c r="JAC38" s="33"/>
      <c r="JAD38" s="33"/>
      <c r="JAE38" s="33"/>
      <c r="JAF38" s="33"/>
      <c r="JAG38" s="33"/>
      <c r="JAH38" s="33"/>
      <c r="JAI38" s="33"/>
      <c r="JAJ38" s="33"/>
      <c r="JAK38" s="33"/>
      <c r="JAL38" s="33"/>
      <c r="JAM38" s="33"/>
      <c r="JAN38" s="33"/>
      <c r="JAO38" s="33"/>
      <c r="JAP38" s="33"/>
      <c r="JAQ38" s="33"/>
      <c r="JAR38" s="33"/>
      <c r="JAS38" s="33"/>
      <c r="JAT38" s="33"/>
      <c r="JAU38" s="33"/>
      <c r="JAV38" s="33"/>
      <c r="JAW38" s="33"/>
      <c r="JAX38" s="33"/>
      <c r="JAY38" s="33"/>
      <c r="JAZ38" s="33"/>
      <c r="JBA38" s="33"/>
      <c r="JBB38" s="33"/>
      <c r="JBC38" s="33"/>
      <c r="JBD38" s="33"/>
      <c r="JBE38" s="33"/>
      <c r="JBF38" s="33"/>
      <c r="JBG38" s="33"/>
      <c r="JBH38" s="33"/>
      <c r="JBI38" s="33"/>
      <c r="JBJ38" s="33"/>
      <c r="JBK38" s="33"/>
      <c r="JBL38" s="33"/>
      <c r="JBM38" s="33"/>
      <c r="JBN38" s="33"/>
      <c r="JBO38" s="33"/>
      <c r="JBP38" s="33"/>
      <c r="JBQ38" s="33"/>
      <c r="JBR38" s="33"/>
      <c r="JBS38" s="33"/>
      <c r="JBT38" s="33"/>
      <c r="JBU38" s="33"/>
      <c r="JBV38" s="33"/>
      <c r="JBW38" s="33"/>
      <c r="JBX38" s="33"/>
      <c r="JBY38" s="33"/>
      <c r="JBZ38" s="33"/>
      <c r="JCA38" s="33"/>
      <c r="JCB38" s="33"/>
      <c r="JCC38" s="33"/>
      <c r="JCD38" s="33"/>
      <c r="JCE38" s="33"/>
      <c r="JCF38" s="33"/>
      <c r="JCG38" s="33"/>
      <c r="JCH38" s="33"/>
      <c r="JCI38" s="33"/>
      <c r="JCJ38" s="33"/>
      <c r="JCK38" s="33"/>
      <c r="JCL38" s="33"/>
      <c r="JCM38" s="33"/>
      <c r="JCN38" s="33"/>
      <c r="JCO38" s="33"/>
      <c r="JCP38" s="33"/>
      <c r="JCQ38" s="33"/>
      <c r="JCR38" s="33"/>
      <c r="JCS38" s="33"/>
      <c r="JCT38" s="33"/>
      <c r="JCU38" s="33"/>
      <c r="JCV38" s="33"/>
      <c r="JCW38" s="33"/>
      <c r="JCX38" s="33"/>
      <c r="JCY38" s="33"/>
      <c r="JCZ38" s="33"/>
      <c r="JDA38" s="33"/>
      <c r="JDB38" s="33"/>
      <c r="JDC38" s="33"/>
      <c r="JDD38" s="33"/>
      <c r="JDE38" s="33"/>
      <c r="JDF38" s="33"/>
      <c r="JDG38" s="33"/>
      <c r="JDH38" s="33"/>
      <c r="JDI38" s="33"/>
      <c r="JDJ38" s="33"/>
      <c r="JDK38" s="33"/>
      <c r="JDL38" s="33"/>
      <c r="JDM38" s="33"/>
      <c r="JDN38" s="33"/>
      <c r="JDO38" s="33"/>
      <c r="JDP38" s="33"/>
      <c r="JDQ38" s="33"/>
      <c r="JDR38" s="33"/>
      <c r="JDS38" s="33"/>
      <c r="JDT38" s="33"/>
      <c r="JDU38" s="33"/>
      <c r="JDV38" s="33"/>
      <c r="JDW38" s="33"/>
      <c r="JDX38" s="33"/>
      <c r="JDY38" s="33"/>
      <c r="JDZ38" s="33"/>
      <c r="JEA38" s="33"/>
      <c r="JEB38" s="33"/>
      <c r="JEC38" s="33"/>
      <c r="JED38" s="33"/>
      <c r="JEE38" s="33"/>
      <c r="JEF38" s="33"/>
      <c r="JEG38" s="33"/>
      <c r="JEH38" s="33"/>
      <c r="JEI38" s="33"/>
      <c r="JEJ38" s="33"/>
      <c r="JEK38" s="33"/>
      <c r="JEL38" s="33"/>
      <c r="JEM38" s="33"/>
      <c r="JEN38" s="33"/>
      <c r="JEO38" s="33"/>
      <c r="JEP38" s="33"/>
      <c r="JEQ38" s="33"/>
      <c r="JER38" s="33"/>
      <c r="JES38" s="33"/>
      <c r="JET38" s="33"/>
      <c r="JEU38" s="33"/>
      <c r="JEV38" s="33"/>
      <c r="JEW38" s="33"/>
      <c r="JEX38" s="33"/>
      <c r="JEY38" s="33"/>
      <c r="JEZ38" s="33"/>
      <c r="JFA38" s="33"/>
      <c r="JFB38" s="33"/>
      <c r="JFC38" s="33"/>
      <c r="JFD38" s="33"/>
      <c r="JFE38" s="33"/>
      <c r="JFF38" s="33"/>
      <c r="JFG38" s="33"/>
      <c r="JFH38" s="33"/>
      <c r="JFI38" s="33"/>
      <c r="JFJ38" s="33"/>
      <c r="JFK38" s="33"/>
      <c r="JFL38" s="33"/>
      <c r="JFM38" s="33"/>
      <c r="JFN38" s="33"/>
      <c r="JFO38" s="33"/>
      <c r="JFP38" s="33"/>
      <c r="JFQ38" s="33"/>
      <c r="JFR38" s="33"/>
      <c r="JFS38" s="33"/>
      <c r="JFT38" s="33"/>
      <c r="JFU38" s="33"/>
      <c r="JFV38" s="33"/>
      <c r="JFW38" s="33"/>
      <c r="JFX38" s="33"/>
      <c r="JFY38" s="33"/>
      <c r="JFZ38" s="33"/>
      <c r="JGA38" s="33"/>
      <c r="JGB38" s="33"/>
      <c r="JGC38" s="33"/>
      <c r="JGD38" s="33"/>
      <c r="JGE38" s="33"/>
      <c r="JGF38" s="33"/>
      <c r="JGG38" s="33"/>
      <c r="JGH38" s="33"/>
      <c r="JGI38" s="33"/>
      <c r="JGJ38" s="33"/>
      <c r="JGK38" s="33"/>
      <c r="JGL38" s="33"/>
      <c r="JGM38" s="33"/>
      <c r="JGN38" s="33"/>
      <c r="JGO38" s="33"/>
      <c r="JGP38" s="33"/>
      <c r="JGQ38" s="33"/>
      <c r="JGR38" s="33"/>
      <c r="JGS38" s="33"/>
      <c r="JGT38" s="33"/>
      <c r="JGU38" s="33"/>
      <c r="JGV38" s="33"/>
      <c r="JGW38" s="33"/>
      <c r="JGX38" s="33"/>
      <c r="JGY38" s="33"/>
      <c r="JGZ38" s="33"/>
      <c r="JHA38" s="33"/>
      <c r="JHB38" s="33"/>
      <c r="JHC38" s="33"/>
      <c r="JHD38" s="33"/>
      <c r="JHE38" s="33"/>
      <c r="JHF38" s="33"/>
      <c r="JHG38" s="33"/>
      <c r="JHH38" s="33"/>
      <c r="JHI38" s="33"/>
      <c r="JHJ38" s="33"/>
      <c r="JHK38" s="33"/>
      <c r="JHL38" s="33"/>
      <c r="JHM38" s="33"/>
      <c r="JHN38" s="33"/>
      <c r="JHO38" s="33"/>
      <c r="JHP38" s="33"/>
      <c r="JHQ38" s="33"/>
      <c r="JHR38" s="33"/>
      <c r="JHS38" s="33"/>
      <c r="JHT38" s="33"/>
      <c r="JHU38" s="33"/>
      <c r="JHV38" s="33"/>
      <c r="JHW38" s="33"/>
      <c r="JHX38" s="33"/>
      <c r="JHY38" s="33"/>
      <c r="JHZ38" s="33"/>
      <c r="JIA38" s="33"/>
      <c r="JIB38" s="33"/>
      <c r="JIC38" s="33"/>
      <c r="JID38" s="33"/>
      <c r="JIE38" s="33"/>
      <c r="JIF38" s="33"/>
      <c r="JIG38" s="33"/>
      <c r="JIH38" s="33"/>
      <c r="JII38" s="33"/>
      <c r="JIJ38" s="33"/>
      <c r="JIK38" s="33"/>
      <c r="JIL38" s="33"/>
      <c r="JIM38" s="33"/>
      <c r="JIN38" s="33"/>
      <c r="JIO38" s="33"/>
      <c r="JIP38" s="33"/>
      <c r="JIQ38" s="33"/>
      <c r="JIR38" s="33"/>
      <c r="JIS38" s="33"/>
      <c r="JIT38" s="33"/>
      <c r="JIU38" s="33"/>
      <c r="JIV38" s="33"/>
      <c r="JIW38" s="33"/>
      <c r="JIX38" s="33"/>
      <c r="JIY38" s="33"/>
      <c r="JIZ38" s="33"/>
      <c r="JJA38" s="33"/>
      <c r="JJB38" s="33"/>
      <c r="JJC38" s="33"/>
      <c r="JJD38" s="33"/>
      <c r="JJE38" s="33"/>
      <c r="JJF38" s="33"/>
      <c r="JJG38" s="33"/>
      <c r="JJH38" s="33"/>
      <c r="JJI38" s="33"/>
      <c r="JJJ38" s="33"/>
      <c r="JJK38" s="33"/>
      <c r="JJL38" s="33"/>
      <c r="JJM38" s="33"/>
      <c r="JJN38" s="33"/>
      <c r="JJO38" s="33"/>
      <c r="JJP38" s="33"/>
      <c r="JJQ38" s="33"/>
      <c r="JJR38" s="33"/>
      <c r="JJS38" s="33"/>
      <c r="JJT38" s="33"/>
      <c r="JJU38" s="33"/>
      <c r="JJV38" s="33"/>
      <c r="JJW38" s="33"/>
      <c r="JJX38" s="33"/>
      <c r="JJY38" s="33"/>
      <c r="JJZ38" s="33"/>
      <c r="JKA38" s="33"/>
      <c r="JKB38" s="33"/>
      <c r="JKC38" s="33"/>
      <c r="JKD38" s="33"/>
      <c r="JKE38" s="33"/>
      <c r="JKF38" s="33"/>
      <c r="JKG38" s="33"/>
      <c r="JKH38" s="33"/>
      <c r="JKI38" s="33"/>
      <c r="JKJ38" s="33"/>
      <c r="JKK38" s="33"/>
      <c r="JKL38" s="33"/>
      <c r="JKM38" s="33"/>
      <c r="JKN38" s="33"/>
      <c r="JKO38" s="33"/>
      <c r="JKP38" s="33"/>
      <c r="JKQ38" s="33"/>
      <c r="JKR38" s="33"/>
      <c r="JKS38" s="33"/>
      <c r="JKT38" s="33"/>
      <c r="JKU38" s="33"/>
      <c r="JKV38" s="33"/>
      <c r="JKW38" s="33"/>
      <c r="JKX38" s="33"/>
      <c r="JKY38" s="33"/>
      <c r="JKZ38" s="33"/>
      <c r="JLA38" s="33"/>
      <c r="JLB38" s="33"/>
      <c r="JLC38" s="33"/>
      <c r="JLD38" s="33"/>
      <c r="JLE38" s="33"/>
      <c r="JLF38" s="33"/>
      <c r="JLG38" s="33"/>
      <c r="JLH38" s="33"/>
      <c r="JLI38" s="33"/>
      <c r="JLJ38" s="33"/>
      <c r="JLK38" s="33"/>
      <c r="JLL38" s="33"/>
      <c r="JLM38" s="33"/>
      <c r="JLN38" s="33"/>
      <c r="JLO38" s="33"/>
      <c r="JLP38" s="33"/>
      <c r="JLQ38" s="33"/>
      <c r="JLR38" s="33"/>
      <c r="JLS38" s="33"/>
      <c r="JLT38" s="33"/>
      <c r="JLU38" s="33"/>
      <c r="JLV38" s="33"/>
      <c r="JLW38" s="33"/>
      <c r="JLX38" s="33"/>
      <c r="JLY38" s="33"/>
      <c r="JLZ38" s="33"/>
      <c r="JMA38" s="33"/>
      <c r="JMB38" s="33"/>
      <c r="JMC38" s="33"/>
      <c r="JMD38" s="33"/>
      <c r="JME38" s="33"/>
      <c r="JMF38" s="33"/>
      <c r="JMG38" s="33"/>
      <c r="JMH38" s="33"/>
      <c r="JMI38" s="33"/>
      <c r="JMJ38" s="33"/>
      <c r="JMK38" s="33"/>
      <c r="JML38" s="33"/>
      <c r="JMM38" s="33"/>
      <c r="JMN38" s="33"/>
      <c r="JMO38" s="33"/>
      <c r="JMP38" s="33"/>
      <c r="JMQ38" s="33"/>
      <c r="JMR38" s="33"/>
      <c r="JMS38" s="33"/>
      <c r="JMT38" s="33"/>
      <c r="JMU38" s="33"/>
      <c r="JMV38" s="33"/>
      <c r="JMW38" s="33"/>
      <c r="JMX38" s="33"/>
      <c r="JMY38" s="33"/>
      <c r="JMZ38" s="33"/>
      <c r="JNA38" s="33"/>
      <c r="JNB38" s="33"/>
      <c r="JNC38" s="33"/>
      <c r="JND38" s="33"/>
      <c r="JNE38" s="33"/>
      <c r="JNF38" s="33"/>
      <c r="JNG38" s="33"/>
      <c r="JNH38" s="33"/>
      <c r="JNI38" s="33"/>
      <c r="JNJ38" s="33"/>
      <c r="JNK38" s="33"/>
      <c r="JNL38" s="33"/>
      <c r="JNM38" s="33"/>
      <c r="JNN38" s="33"/>
      <c r="JNO38" s="33"/>
      <c r="JNP38" s="33"/>
      <c r="JNQ38" s="33"/>
      <c r="JNR38" s="33"/>
      <c r="JNS38" s="33"/>
      <c r="JNT38" s="33"/>
      <c r="JNU38" s="33"/>
      <c r="JNV38" s="33"/>
      <c r="JNW38" s="33"/>
      <c r="JNX38" s="33"/>
      <c r="JNY38" s="33"/>
      <c r="JNZ38" s="33"/>
      <c r="JOA38" s="33"/>
      <c r="JOB38" s="33"/>
      <c r="JOC38" s="33"/>
      <c r="JOD38" s="33"/>
      <c r="JOE38" s="33"/>
      <c r="JOF38" s="33"/>
      <c r="JOG38" s="33"/>
      <c r="JOH38" s="33"/>
      <c r="JOI38" s="33"/>
      <c r="JOJ38" s="33"/>
      <c r="JOK38" s="33"/>
      <c r="JOL38" s="33"/>
      <c r="JOM38" s="33"/>
      <c r="JON38" s="33"/>
      <c r="JOO38" s="33"/>
      <c r="JOP38" s="33"/>
      <c r="JOQ38" s="33"/>
      <c r="JOR38" s="33"/>
      <c r="JOS38" s="33"/>
      <c r="JOT38" s="33"/>
      <c r="JOU38" s="33"/>
      <c r="JOV38" s="33"/>
      <c r="JOW38" s="33"/>
      <c r="JOX38" s="33"/>
      <c r="JOY38" s="33"/>
      <c r="JOZ38" s="33"/>
      <c r="JPA38" s="33"/>
      <c r="JPB38" s="33"/>
      <c r="JPC38" s="33"/>
      <c r="JPD38" s="33"/>
      <c r="JPE38" s="33"/>
      <c r="JPF38" s="33"/>
      <c r="JPG38" s="33"/>
      <c r="JPH38" s="33"/>
      <c r="JPI38" s="33"/>
      <c r="JPJ38" s="33"/>
      <c r="JPK38" s="33"/>
      <c r="JPL38" s="33"/>
      <c r="JPM38" s="33"/>
      <c r="JPN38" s="33"/>
      <c r="JPO38" s="33"/>
      <c r="JPP38" s="33"/>
      <c r="JPQ38" s="33"/>
      <c r="JPR38" s="33"/>
      <c r="JPS38" s="33"/>
      <c r="JPT38" s="33"/>
      <c r="JPU38" s="33"/>
      <c r="JPV38" s="33"/>
      <c r="JPW38" s="33"/>
      <c r="JPX38" s="33"/>
      <c r="JPY38" s="33"/>
      <c r="JPZ38" s="33"/>
      <c r="JQA38" s="33"/>
      <c r="JQB38" s="33"/>
      <c r="JQC38" s="33"/>
      <c r="JQD38" s="33"/>
      <c r="JQE38" s="33"/>
      <c r="JQF38" s="33"/>
      <c r="JQG38" s="33"/>
      <c r="JQH38" s="33"/>
      <c r="JQI38" s="33"/>
      <c r="JQJ38" s="33"/>
      <c r="JQK38" s="33"/>
      <c r="JQL38" s="33"/>
      <c r="JQM38" s="33"/>
      <c r="JQN38" s="33"/>
      <c r="JQO38" s="33"/>
      <c r="JQP38" s="33"/>
      <c r="JQQ38" s="33"/>
      <c r="JQR38" s="33"/>
      <c r="JQS38" s="33"/>
      <c r="JQT38" s="33"/>
      <c r="JQU38" s="33"/>
      <c r="JQV38" s="33"/>
      <c r="JQW38" s="33"/>
      <c r="JQX38" s="33"/>
      <c r="JQY38" s="33"/>
      <c r="JQZ38" s="33"/>
      <c r="JRA38" s="33"/>
      <c r="JRB38" s="33"/>
      <c r="JRC38" s="33"/>
      <c r="JRD38" s="33"/>
      <c r="JRE38" s="33"/>
      <c r="JRF38" s="33"/>
      <c r="JRG38" s="33"/>
      <c r="JRH38" s="33"/>
      <c r="JRI38" s="33"/>
      <c r="JRJ38" s="33"/>
      <c r="JRK38" s="33"/>
      <c r="JRL38" s="33"/>
      <c r="JRM38" s="33"/>
      <c r="JRN38" s="33"/>
      <c r="JRO38" s="33"/>
      <c r="JRP38" s="33"/>
      <c r="JRQ38" s="33"/>
      <c r="JRR38" s="33"/>
      <c r="JRS38" s="33"/>
      <c r="JRT38" s="33"/>
      <c r="JRU38" s="33"/>
      <c r="JRV38" s="33"/>
      <c r="JRW38" s="33"/>
      <c r="JRX38" s="33"/>
      <c r="JRY38" s="33"/>
      <c r="JRZ38" s="33"/>
      <c r="JSA38" s="33"/>
      <c r="JSB38" s="33"/>
      <c r="JSC38" s="33"/>
      <c r="JSD38" s="33"/>
      <c r="JSE38" s="33"/>
      <c r="JSF38" s="33"/>
      <c r="JSG38" s="33"/>
      <c r="JSH38" s="33"/>
      <c r="JSI38" s="33"/>
      <c r="JSJ38" s="33"/>
      <c r="JSK38" s="33"/>
      <c r="JSL38" s="33"/>
      <c r="JSM38" s="33"/>
      <c r="JSN38" s="33"/>
      <c r="JSO38" s="33"/>
      <c r="JSP38" s="33"/>
      <c r="JSQ38" s="33"/>
      <c r="JSR38" s="33"/>
      <c r="JSS38" s="33"/>
      <c r="JST38" s="33"/>
      <c r="JSU38" s="33"/>
      <c r="JSV38" s="33"/>
      <c r="JSW38" s="33"/>
      <c r="JSX38" s="33"/>
      <c r="JSY38" s="33"/>
      <c r="JSZ38" s="33"/>
      <c r="JTA38" s="33"/>
      <c r="JTB38" s="33"/>
      <c r="JTC38" s="33"/>
      <c r="JTD38" s="33"/>
      <c r="JTE38" s="33"/>
      <c r="JTF38" s="33"/>
      <c r="JTG38" s="33"/>
      <c r="JTH38" s="33"/>
      <c r="JTI38" s="33"/>
      <c r="JTJ38" s="33"/>
      <c r="JTK38" s="33"/>
      <c r="JTL38" s="33"/>
      <c r="JTM38" s="33"/>
      <c r="JTN38" s="33"/>
      <c r="JTO38" s="33"/>
      <c r="JTP38" s="33"/>
      <c r="JTQ38" s="33"/>
      <c r="JTR38" s="33"/>
      <c r="JTS38" s="33"/>
      <c r="JTT38" s="33"/>
      <c r="JTU38" s="33"/>
      <c r="JTV38" s="33"/>
      <c r="JTW38" s="33"/>
      <c r="JTX38" s="33"/>
      <c r="JTY38" s="33"/>
      <c r="JTZ38" s="33"/>
      <c r="JUA38" s="33"/>
      <c r="JUB38" s="33"/>
      <c r="JUC38" s="33"/>
      <c r="JUD38" s="33"/>
      <c r="JUE38" s="33"/>
      <c r="JUF38" s="33"/>
      <c r="JUG38" s="33"/>
      <c r="JUH38" s="33"/>
      <c r="JUI38" s="33"/>
      <c r="JUJ38" s="33"/>
      <c r="JUK38" s="33"/>
      <c r="JUL38" s="33"/>
      <c r="JUM38" s="33"/>
      <c r="JUN38" s="33"/>
      <c r="JUO38" s="33"/>
      <c r="JUP38" s="33"/>
      <c r="JUQ38" s="33"/>
      <c r="JUR38" s="33"/>
      <c r="JUS38" s="33"/>
      <c r="JUT38" s="33"/>
      <c r="JUU38" s="33"/>
      <c r="JUV38" s="33"/>
      <c r="JUW38" s="33"/>
      <c r="JUX38" s="33"/>
      <c r="JUY38" s="33"/>
      <c r="JUZ38" s="33"/>
      <c r="JVA38" s="33"/>
      <c r="JVB38" s="33"/>
      <c r="JVC38" s="33"/>
      <c r="JVD38" s="33"/>
      <c r="JVE38" s="33"/>
      <c r="JVF38" s="33"/>
      <c r="JVG38" s="33"/>
      <c r="JVH38" s="33"/>
      <c r="JVI38" s="33"/>
      <c r="JVJ38" s="33"/>
      <c r="JVK38" s="33"/>
      <c r="JVL38" s="33"/>
      <c r="JVM38" s="33"/>
      <c r="JVN38" s="33"/>
      <c r="JVO38" s="33"/>
      <c r="JVP38" s="33"/>
      <c r="JVQ38" s="33"/>
      <c r="JVR38" s="33"/>
      <c r="JVS38" s="33"/>
      <c r="JVT38" s="33"/>
      <c r="JVU38" s="33"/>
      <c r="JVV38" s="33"/>
      <c r="JVW38" s="33"/>
      <c r="JVX38" s="33"/>
      <c r="JVY38" s="33"/>
      <c r="JVZ38" s="33"/>
      <c r="JWA38" s="33"/>
      <c r="JWB38" s="33"/>
      <c r="JWC38" s="33"/>
      <c r="JWD38" s="33"/>
      <c r="JWE38" s="33"/>
      <c r="JWF38" s="33"/>
      <c r="JWG38" s="33"/>
      <c r="JWH38" s="33"/>
      <c r="JWI38" s="33"/>
      <c r="JWJ38" s="33"/>
      <c r="JWK38" s="33"/>
      <c r="JWL38" s="33"/>
      <c r="JWM38" s="33"/>
      <c r="JWN38" s="33"/>
      <c r="JWO38" s="33"/>
      <c r="JWP38" s="33"/>
      <c r="JWQ38" s="33"/>
      <c r="JWR38" s="33"/>
      <c r="JWS38" s="33"/>
      <c r="JWT38" s="33"/>
      <c r="JWU38" s="33"/>
      <c r="JWV38" s="33"/>
      <c r="JWW38" s="33"/>
      <c r="JWX38" s="33"/>
      <c r="JWY38" s="33"/>
      <c r="JWZ38" s="33"/>
      <c r="JXA38" s="33"/>
      <c r="JXB38" s="33"/>
      <c r="JXC38" s="33"/>
      <c r="JXD38" s="33"/>
      <c r="JXE38" s="33"/>
      <c r="JXF38" s="33"/>
      <c r="JXG38" s="33"/>
      <c r="JXH38" s="33"/>
      <c r="JXI38" s="33"/>
      <c r="JXJ38" s="33"/>
      <c r="JXK38" s="33"/>
      <c r="JXL38" s="33"/>
      <c r="JXM38" s="33"/>
      <c r="JXN38" s="33"/>
      <c r="JXO38" s="33"/>
      <c r="JXP38" s="33"/>
      <c r="JXQ38" s="33"/>
      <c r="JXR38" s="33"/>
      <c r="JXS38" s="33"/>
      <c r="JXT38" s="33"/>
      <c r="JXU38" s="33"/>
      <c r="JXV38" s="33"/>
      <c r="JXW38" s="33"/>
      <c r="JXX38" s="33"/>
      <c r="JXY38" s="33"/>
      <c r="JXZ38" s="33"/>
      <c r="JYA38" s="33"/>
      <c r="JYB38" s="33"/>
      <c r="JYC38" s="33"/>
      <c r="JYD38" s="33"/>
      <c r="JYE38" s="33"/>
      <c r="JYF38" s="33"/>
      <c r="JYG38" s="33"/>
      <c r="JYH38" s="33"/>
      <c r="JYI38" s="33"/>
      <c r="JYJ38" s="33"/>
      <c r="JYK38" s="33"/>
      <c r="JYL38" s="33"/>
      <c r="JYM38" s="33"/>
      <c r="JYN38" s="33"/>
      <c r="JYO38" s="33"/>
      <c r="JYP38" s="33"/>
      <c r="JYQ38" s="33"/>
      <c r="JYR38" s="33"/>
      <c r="JYS38" s="33"/>
      <c r="JYT38" s="33"/>
      <c r="JYU38" s="33"/>
      <c r="JYV38" s="33"/>
      <c r="JYW38" s="33"/>
      <c r="JYX38" s="33"/>
      <c r="JYY38" s="33"/>
      <c r="JYZ38" s="33"/>
      <c r="JZA38" s="33"/>
      <c r="JZB38" s="33"/>
      <c r="JZC38" s="33"/>
      <c r="JZD38" s="33"/>
      <c r="JZE38" s="33"/>
      <c r="JZF38" s="33"/>
      <c r="JZG38" s="33"/>
      <c r="JZH38" s="33"/>
      <c r="JZI38" s="33"/>
      <c r="JZJ38" s="33"/>
      <c r="JZK38" s="33"/>
      <c r="JZL38" s="33"/>
      <c r="JZM38" s="33"/>
      <c r="JZN38" s="33"/>
      <c r="JZO38" s="33"/>
      <c r="JZP38" s="33"/>
      <c r="JZQ38" s="33"/>
      <c r="JZR38" s="33"/>
      <c r="JZS38" s="33"/>
      <c r="JZT38" s="33"/>
      <c r="JZU38" s="33"/>
      <c r="JZV38" s="33"/>
      <c r="JZW38" s="33"/>
      <c r="JZX38" s="33"/>
      <c r="JZY38" s="33"/>
      <c r="JZZ38" s="33"/>
      <c r="KAA38" s="33"/>
      <c r="KAB38" s="33"/>
      <c r="KAC38" s="33"/>
      <c r="KAD38" s="33"/>
      <c r="KAE38" s="33"/>
      <c r="KAF38" s="33"/>
      <c r="KAG38" s="33"/>
      <c r="KAH38" s="33"/>
      <c r="KAI38" s="33"/>
      <c r="KAJ38" s="33"/>
      <c r="KAK38" s="33"/>
      <c r="KAL38" s="33"/>
      <c r="KAM38" s="33"/>
      <c r="KAN38" s="33"/>
      <c r="KAO38" s="33"/>
      <c r="KAP38" s="33"/>
      <c r="KAQ38" s="33"/>
      <c r="KAR38" s="33"/>
      <c r="KAS38" s="33"/>
      <c r="KAT38" s="33"/>
      <c r="KAU38" s="33"/>
      <c r="KAV38" s="33"/>
      <c r="KAW38" s="33"/>
      <c r="KAX38" s="33"/>
      <c r="KAY38" s="33"/>
      <c r="KAZ38" s="33"/>
      <c r="KBA38" s="33"/>
      <c r="KBB38" s="33"/>
      <c r="KBC38" s="33"/>
      <c r="KBD38" s="33"/>
      <c r="KBE38" s="33"/>
      <c r="KBF38" s="33"/>
      <c r="KBG38" s="33"/>
      <c r="KBH38" s="33"/>
      <c r="KBI38" s="33"/>
      <c r="KBJ38" s="33"/>
      <c r="KBK38" s="33"/>
      <c r="KBL38" s="33"/>
      <c r="KBM38" s="33"/>
      <c r="KBN38" s="33"/>
      <c r="KBO38" s="33"/>
      <c r="KBP38" s="33"/>
      <c r="KBQ38" s="33"/>
      <c r="KBR38" s="33"/>
      <c r="KBS38" s="33"/>
      <c r="KBT38" s="33"/>
      <c r="KBU38" s="33"/>
      <c r="KBV38" s="33"/>
      <c r="KBW38" s="33"/>
      <c r="KBX38" s="33"/>
      <c r="KBY38" s="33"/>
      <c r="KBZ38" s="33"/>
      <c r="KCA38" s="33"/>
      <c r="KCB38" s="33"/>
      <c r="KCC38" s="33"/>
      <c r="KCD38" s="33"/>
      <c r="KCE38" s="33"/>
      <c r="KCF38" s="33"/>
      <c r="KCG38" s="33"/>
      <c r="KCH38" s="33"/>
      <c r="KCI38" s="33"/>
      <c r="KCJ38" s="33"/>
      <c r="KCK38" s="33"/>
      <c r="KCL38" s="33"/>
      <c r="KCM38" s="33"/>
      <c r="KCN38" s="33"/>
      <c r="KCO38" s="33"/>
      <c r="KCP38" s="33"/>
      <c r="KCQ38" s="33"/>
      <c r="KCR38" s="33"/>
      <c r="KCS38" s="33"/>
      <c r="KCT38" s="33"/>
      <c r="KCU38" s="33"/>
      <c r="KCV38" s="33"/>
      <c r="KCW38" s="33"/>
      <c r="KCX38" s="33"/>
      <c r="KCY38" s="33"/>
      <c r="KCZ38" s="33"/>
      <c r="KDA38" s="33"/>
      <c r="KDB38" s="33"/>
      <c r="KDC38" s="33"/>
      <c r="KDD38" s="33"/>
      <c r="KDE38" s="33"/>
      <c r="KDF38" s="33"/>
      <c r="KDG38" s="33"/>
      <c r="KDH38" s="33"/>
      <c r="KDI38" s="33"/>
      <c r="KDJ38" s="33"/>
      <c r="KDK38" s="33"/>
      <c r="KDL38" s="33"/>
      <c r="KDM38" s="33"/>
      <c r="KDN38" s="33"/>
      <c r="KDO38" s="33"/>
      <c r="KDP38" s="33"/>
      <c r="KDQ38" s="33"/>
      <c r="KDR38" s="33"/>
      <c r="KDS38" s="33"/>
      <c r="KDT38" s="33"/>
      <c r="KDU38" s="33"/>
      <c r="KDV38" s="33"/>
      <c r="KDW38" s="33"/>
      <c r="KDX38" s="33"/>
      <c r="KDY38" s="33"/>
      <c r="KDZ38" s="33"/>
      <c r="KEA38" s="33"/>
      <c r="KEB38" s="33"/>
      <c r="KEC38" s="33"/>
      <c r="KED38" s="33"/>
      <c r="KEE38" s="33"/>
      <c r="KEF38" s="33"/>
      <c r="KEG38" s="33"/>
      <c r="KEH38" s="33"/>
      <c r="KEI38" s="33"/>
      <c r="KEJ38" s="33"/>
      <c r="KEK38" s="33"/>
      <c r="KEL38" s="33"/>
      <c r="KEM38" s="33"/>
      <c r="KEN38" s="33"/>
      <c r="KEO38" s="33"/>
      <c r="KEP38" s="33"/>
      <c r="KEQ38" s="33"/>
      <c r="KER38" s="33"/>
      <c r="KES38" s="33"/>
      <c r="KET38" s="33"/>
      <c r="KEU38" s="33"/>
      <c r="KEV38" s="33"/>
      <c r="KEW38" s="33"/>
      <c r="KEX38" s="33"/>
      <c r="KEY38" s="33"/>
      <c r="KEZ38" s="33"/>
      <c r="KFA38" s="33"/>
      <c r="KFB38" s="33"/>
      <c r="KFC38" s="33"/>
      <c r="KFD38" s="33"/>
      <c r="KFE38" s="33"/>
      <c r="KFF38" s="33"/>
      <c r="KFG38" s="33"/>
      <c r="KFH38" s="33"/>
      <c r="KFI38" s="33"/>
      <c r="KFJ38" s="33"/>
      <c r="KFK38" s="33"/>
      <c r="KFL38" s="33"/>
      <c r="KFM38" s="33"/>
      <c r="KFN38" s="33"/>
      <c r="KFO38" s="33"/>
      <c r="KFP38" s="33"/>
      <c r="KFQ38" s="33"/>
      <c r="KFR38" s="33"/>
      <c r="KFS38" s="33"/>
      <c r="KFT38" s="33"/>
      <c r="KFU38" s="33"/>
      <c r="KFV38" s="33"/>
      <c r="KFW38" s="33"/>
      <c r="KFX38" s="33"/>
      <c r="KFY38" s="33"/>
      <c r="KFZ38" s="33"/>
      <c r="KGA38" s="33"/>
      <c r="KGB38" s="33"/>
      <c r="KGC38" s="33"/>
      <c r="KGD38" s="33"/>
      <c r="KGE38" s="33"/>
      <c r="KGF38" s="33"/>
      <c r="KGG38" s="33"/>
      <c r="KGH38" s="33"/>
      <c r="KGI38" s="33"/>
      <c r="KGJ38" s="33"/>
      <c r="KGK38" s="33"/>
      <c r="KGL38" s="33"/>
      <c r="KGM38" s="33"/>
      <c r="KGN38" s="33"/>
      <c r="KGO38" s="33"/>
      <c r="KGP38" s="33"/>
      <c r="KGQ38" s="33"/>
      <c r="KGR38" s="33"/>
      <c r="KGS38" s="33"/>
      <c r="KGT38" s="33"/>
      <c r="KGU38" s="33"/>
      <c r="KGV38" s="33"/>
      <c r="KGW38" s="33"/>
      <c r="KGX38" s="33"/>
      <c r="KGY38" s="33"/>
      <c r="KGZ38" s="33"/>
      <c r="KHA38" s="33"/>
      <c r="KHB38" s="33"/>
      <c r="KHC38" s="33"/>
      <c r="KHD38" s="33"/>
      <c r="KHE38" s="33"/>
      <c r="KHF38" s="33"/>
      <c r="KHG38" s="33"/>
      <c r="KHH38" s="33"/>
      <c r="KHI38" s="33"/>
      <c r="KHJ38" s="33"/>
      <c r="KHK38" s="33"/>
      <c r="KHL38" s="33"/>
      <c r="KHM38" s="33"/>
      <c r="KHN38" s="33"/>
      <c r="KHO38" s="33"/>
      <c r="KHP38" s="33"/>
      <c r="KHQ38" s="33"/>
      <c r="KHR38" s="33"/>
      <c r="KHS38" s="33"/>
      <c r="KHT38" s="33"/>
      <c r="KHU38" s="33"/>
      <c r="KHV38" s="33"/>
      <c r="KHW38" s="33"/>
      <c r="KHX38" s="33"/>
      <c r="KHY38" s="33"/>
      <c r="KHZ38" s="33"/>
      <c r="KIA38" s="33"/>
      <c r="KIB38" s="33"/>
      <c r="KIC38" s="33"/>
      <c r="KID38" s="33"/>
      <c r="KIE38" s="33"/>
      <c r="KIF38" s="33"/>
      <c r="KIG38" s="33"/>
      <c r="KIH38" s="33"/>
      <c r="KII38" s="33"/>
      <c r="KIJ38" s="33"/>
      <c r="KIK38" s="33"/>
      <c r="KIL38" s="33"/>
      <c r="KIM38" s="33"/>
      <c r="KIN38" s="33"/>
      <c r="KIO38" s="33"/>
      <c r="KIP38" s="33"/>
      <c r="KIQ38" s="33"/>
      <c r="KIR38" s="33"/>
      <c r="KIS38" s="33"/>
      <c r="KIT38" s="33"/>
      <c r="KIU38" s="33"/>
      <c r="KIV38" s="33"/>
      <c r="KIW38" s="33"/>
      <c r="KIX38" s="33"/>
      <c r="KIY38" s="33"/>
      <c r="KIZ38" s="33"/>
      <c r="KJA38" s="33"/>
      <c r="KJB38" s="33"/>
      <c r="KJC38" s="33"/>
      <c r="KJD38" s="33"/>
      <c r="KJE38" s="33"/>
      <c r="KJF38" s="33"/>
      <c r="KJG38" s="33"/>
      <c r="KJH38" s="33"/>
      <c r="KJI38" s="33"/>
      <c r="KJJ38" s="33"/>
      <c r="KJK38" s="33"/>
      <c r="KJL38" s="33"/>
      <c r="KJM38" s="33"/>
      <c r="KJN38" s="33"/>
      <c r="KJO38" s="33"/>
      <c r="KJP38" s="33"/>
      <c r="KJQ38" s="33"/>
      <c r="KJR38" s="33"/>
      <c r="KJS38" s="33"/>
      <c r="KJT38" s="33"/>
      <c r="KJU38" s="33"/>
      <c r="KJV38" s="33"/>
      <c r="KJW38" s="33"/>
      <c r="KJX38" s="33"/>
      <c r="KJY38" s="33"/>
      <c r="KJZ38" s="33"/>
      <c r="KKA38" s="33"/>
      <c r="KKB38" s="33"/>
      <c r="KKC38" s="33"/>
      <c r="KKD38" s="33"/>
      <c r="KKE38" s="33"/>
      <c r="KKF38" s="33"/>
      <c r="KKG38" s="33"/>
      <c r="KKH38" s="33"/>
      <c r="KKI38" s="33"/>
      <c r="KKJ38" s="33"/>
      <c r="KKK38" s="33"/>
      <c r="KKL38" s="33"/>
      <c r="KKM38" s="33"/>
      <c r="KKN38" s="33"/>
      <c r="KKO38" s="33"/>
      <c r="KKP38" s="33"/>
      <c r="KKQ38" s="33"/>
      <c r="KKR38" s="33"/>
      <c r="KKS38" s="33"/>
      <c r="KKT38" s="33"/>
      <c r="KKU38" s="33"/>
      <c r="KKV38" s="33"/>
      <c r="KKW38" s="33"/>
      <c r="KKX38" s="33"/>
      <c r="KKY38" s="33"/>
      <c r="KKZ38" s="33"/>
      <c r="KLA38" s="33"/>
      <c r="KLB38" s="33"/>
      <c r="KLC38" s="33"/>
      <c r="KLD38" s="33"/>
      <c r="KLE38" s="33"/>
      <c r="KLF38" s="33"/>
      <c r="KLG38" s="33"/>
      <c r="KLH38" s="33"/>
      <c r="KLI38" s="33"/>
      <c r="KLJ38" s="33"/>
      <c r="KLK38" s="33"/>
      <c r="KLL38" s="33"/>
      <c r="KLM38" s="33"/>
      <c r="KLN38" s="33"/>
      <c r="KLO38" s="33"/>
      <c r="KLP38" s="33"/>
      <c r="KLQ38" s="33"/>
      <c r="KLR38" s="33"/>
      <c r="KLS38" s="33"/>
      <c r="KLT38" s="33"/>
      <c r="KLU38" s="33"/>
      <c r="KLV38" s="33"/>
      <c r="KLW38" s="33"/>
      <c r="KLX38" s="33"/>
      <c r="KLY38" s="33"/>
      <c r="KLZ38" s="33"/>
      <c r="KMA38" s="33"/>
      <c r="KMB38" s="33"/>
      <c r="KMC38" s="33"/>
      <c r="KMD38" s="33"/>
      <c r="KME38" s="33"/>
      <c r="KMF38" s="33"/>
      <c r="KMG38" s="33"/>
      <c r="KMH38" s="33"/>
      <c r="KMI38" s="33"/>
      <c r="KMJ38" s="33"/>
      <c r="KMK38" s="33"/>
      <c r="KML38" s="33"/>
      <c r="KMM38" s="33"/>
      <c r="KMN38" s="33"/>
      <c r="KMO38" s="33"/>
      <c r="KMP38" s="33"/>
      <c r="KMQ38" s="33"/>
      <c r="KMR38" s="33"/>
      <c r="KMS38" s="33"/>
      <c r="KMT38" s="33"/>
      <c r="KMU38" s="33"/>
      <c r="KMV38" s="33"/>
      <c r="KMW38" s="33"/>
      <c r="KMX38" s="33"/>
      <c r="KMY38" s="33"/>
      <c r="KMZ38" s="33"/>
      <c r="KNA38" s="33"/>
      <c r="KNB38" s="33"/>
      <c r="KNC38" s="33"/>
      <c r="KND38" s="33"/>
      <c r="KNE38" s="33"/>
      <c r="KNF38" s="33"/>
      <c r="KNG38" s="33"/>
      <c r="KNH38" s="33"/>
      <c r="KNI38" s="33"/>
      <c r="KNJ38" s="33"/>
      <c r="KNK38" s="33"/>
      <c r="KNL38" s="33"/>
      <c r="KNM38" s="33"/>
      <c r="KNN38" s="33"/>
      <c r="KNO38" s="33"/>
      <c r="KNP38" s="33"/>
      <c r="KNQ38" s="33"/>
      <c r="KNR38" s="33"/>
      <c r="KNS38" s="33"/>
      <c r="KNT38" s="33"/>
      <c r="KNU38" s="33"/>
      <c r="KNV38" s="33"/>
      <c r="KNW38" s="33"/>
      <c r="KNX38" s="33"/>
      <c r="KNY38" s="33"/>
      <c r="KNZ38" s="33"/>
      <c r="KOA38" s="33"/>
      <c r="KOB38" s="33"/>
      <c r="KOC38" s="33"/>
      <c r="KOD38" s="33"/>
      <c r="KOE38" s="33"/>
      <c r="KOF38" s="33"/>
      <c r="KOG38" s="33"/>
      <c r="KOH38" s="33"/>
      <c r="KOI38" s="33"/>
      <c r="KOJ38" s="33"/>
      <c r="KOK38" s="33"/>
      <c r="KOL38" s="33"/>
      <c r="KOM38" s="33"/>
      <c r="KON38" s="33"/>
      <c r="KOO38" s="33"/>
      <c r="KOP38" s="33"/>
      <c r="KOQ38" s="33"/>
      <c r="KOR38" s="33"/>
      <c r="KOS38" s="33"/>
      <c r="KOT38" s="33"/>
      <c r="KOU38" s="33"/>
      <c r="KOV38" s="33"/>
      <c r="KOW38" s="33"/>
      <c r="KOX38" s="33"/>
      <c r="KOY38" s="33"/>
      <c r="KOZ38" s="33"/>
      <c r="KPA38" s="33"/>
      <c r="KPB38" s="33"/>
      <c r="KPC38" s="33"/>
      <c r="KPD38" s="33"/>
      <c r="KPE38" s="33"/>
      <c r="KPF38" s="33"/>
      <c r="KPG38" s="33"/>
      <c r="KPH38" s="33"/>
      <c r="KPI38" s="33"/>
      <c r="KPJ38" s="33"/>
      <c r="KPK38" s="33"/>
      <c r="KPL38" s="33"/>
      <c r="KPM38" s="33"/>
      <c r="KPN38" s="33"/>
      <c r="KPO38" s="33"/>
      <c r="KPP38" s="33"/>
      <c r="KPQ38" s="33"/>
      <c r="KPR38" s="33"/>
      <c r="KPS38" s="33"/>
      <c r="KPT38" s="33"/>
      <c r="KPU38" s="33"/>
      <c r="KPV38" s="33"/>
      <c r="KPW38" s="33"/>
      <c r="KPX38" s="33"/>
      <c r="KPY38" s="33"/>
      <c r="KPZ38" s="33"/>
      <c r="KQA38" s="33"/>
      <c r="KQB38" s="33"/>
      <c r="KQC38" s="33"/>
      <c r="KQD38" s="33"/>
      <c r="KQE38" s="33"/>
      <c r="KQF38" s="33"/>
      <c r="KQG38" s="33"/>
      <c r="KQH38" s="33"/>
      <c r="KQI38" s="33"/>
      <c r="KQJ38" s="33"/>
      <c r="KQK38" s="33"/>
      <c r="KQL38" s="33"/>
      <c r="KQM38" s="33"/>
      <c r="KQN38" s="33"/>
      <c r="KQO38" s="33"/>
      <c r="KQP38" s="33"/>
      <c r="KQQ38" s="33"/>
      <c r="KQR38" s="33"/>
      <c r="KQS38" s="33"/>
      <c r="KQT38" s="33"/>
      <c r="KQU38" s="33"/>
      <c r="KQV38" s="33"/>
      <c r="KQW38" s="33"/>
      <c r="KQX38" s="33"/>
      <c r="KQY38" s="33"/>
      <c r="KQZ38" s="33"/>
      <c r="KRA38" s="33"/>
      <c r="KRB38" s="33"/>
      <c r="KRC38" s="33"/>
      <c r="KRD38" s="33"/>
      <c r="KRE38" s="33"/>
      <c r="KRF38" s="33"/>
      <c r="KRG38" s="33"/>
      <c r="KRH38" s="33"/>
      <c r="KRI38" s="33"/>
      <c r="KRJ38" s="33"/>
      <c r="KRK38" s="33"/>
      <c r="KRL38" s="33"/>
      <c r="KRM38" s="33"/>
      <c r="KRN38" s="33"/>
      <c r="KRO38" s="33"/>
      <c r="KRP38" s="33"/>
      <c r="KRQ38" s="33"/>
      <c r="KRR38" s="33"/>
      <c r="KRS38" s="33"/>
      <c r="KRT38" s="33"/>
      <c r="KRU38" s="33"/>
      <c r="KRV38" s="33"/>
      <c r="KRW38" s="33"/>
      <c r="KRX38" s="33"/>
      <c r="KRY38" s="33"/>
      <c r="KRZ38" s="33"/>
      <c r="KSA38" s="33"/>
      <c r="KSB38" s="33"/>
      <c r="KSC38" s="33"/>
      <c r="KSD38" s="33"/>
      <c r="KSE38" s="33"/>
      <c r="KSF38" s="33"/>
      <c r="KSG38" s="33"/>
      <c r="KSH38" s="33"/>
      <c r="KSI38" s="33"/>
      <c r="KSJ38" s="33"/>
      <c r="KSK38" s="33"/>
      <c r="KSL38" s="33"/>
      <c r="KSM38" s="33"/>
      <c r="KSN38" s="33"/>
      <c r="KSO38" s="33"/>
      <c r="KSP38" s="33"/>
      <c r="KSQ38" s="33"/>
      <c r="KSR38" s="33"/>
      <c r="KSS38" s="33"/>
      <c r="KST38" s="33"/>
      <c r="KSU38" s="33"/>
      <c r="KSV38" s="33"/>
      <c r="KSW38" s="33"/>
      <c r="KSX38" s="33"/>
      <c r="KSY38" s="33"/>
      <c r="KSZ38" s="33"/>
      <c r="KTA38" s="33"/>
      <c r="KTB38" s="33"/>
      <c r="KTC38" s="33"/>
      <c r="KTD38" s="33"/>
      <c r="KTE38" s="33"/>
      <c r="KTF38" s="33"/>
      <c r="KTG38" s="33"/>
      <c r="KTH38" s="33"/>
      <c r="KTI38" s="33"/>
      <c r="KTJ38" s="33"/>
      <c r="KTK38" s="33"/>
      <c r="KTL38" s="33"/>
      <c r="KTM38" s="33"/>
      <c r="KTN38" s="33"/>
      <c r="KTO38" s="33"/>
      <c r="KTP38" s="33"/>
      <c r="KTQ38" s="33"/>
      <c r="KTR38" s="33"/>
      <c r="KTS38" s="33"/>
      <c r="KTT38" s="33"/>
      <c r="KTU38" s="33"/>
      <c r="KTV38" s="33"/>
      <c r="KTW38" s="33"/>
      <c r="KTX38" s="33"/>
      <c r="KTY38" s="33"/>
      <c r="KTZ38" s="33"/>
      <c r="KUA38" s="33"/>
      <c r="KUB38" s="33"/>
      <c r="KUC38" s="33"/>
      <c r="KUD38" s="33"/>
      <c r="KUE38" s="33"/>
      <c r="KUF38" s="33"/>
      <c r="KUG38" s="33"/>
      <c r="KUH38" s="33"/>
      <c r="KUI38" s="33"/>
      <c r="KUJ38" s="33"/>
      <c r="KUK38" s="33"/>
      <c r="KUL38" s="33"/>
      <c r="KUM38" s="33"/>
      <c r="KUN38" s="33"/>
      <c r="KUO38" s="33"/>
      <c r="KUP38" s="33"/>
      <c r="KUQ38" s="33"/>
      <c r="KUR38" s="33"/>
      <c r="KUS38" s="33"/>
      <c r="KUT38" s="33"/>
      <c r="KUU38" s="33"/>
      <c r="KUV38" s="33"/>
      <c r="KUW38" s="33"/>
      <c r="KUX38" s="33"/>
      <c r="KUY38" s="33"/>
      <c r="KUZ38" s="33"/>
      <c r="KVA38" s="33"/>
      <c r="KVB38" s="33"/>
      <c r="KVC38" s="33"/>
      <c r="KVD38" s="33"/>
      <c r="KVE38" s="33"/>
      <c r="KVF38" s="33"/>
      <c r="KVG38" s="33"/>
      <c r="KVH38" s="33"/>
      <c r="KVI38" s="33"/>
      <c r="KVJ38" s="33"/>
      <c r="KVK38" s="33"/>
      <c r="KVL38" s="33"/>
      <c r="KVM38" s="33"/>
      <c r="KVN38" s="33"/>
      <c r="KVO38" s="33"/>
      <c r="KVP38" s="33"/>
      <c r="KVQ38" s="33"/>
      <c r="KVR38" s="33"/>
      <c r="KVS38" s="33"/>
      <c r="KVT38" s="33"/>
      <c r="KVU38" s="33"/>
      <c r="KVV38" s="33"/>
      <c r="KVW38" s="33"/>
      <c r="KVX38" s="33"/>
      <c r="KVY38" s="33"/>
      <c r="KVZ38" s="33"/>
      <c r="KWA38" s="33"/>
      <c r="KWB38" s="33"/>
      <c r="KWC38" s="33"/>
      <c r="KWD38" s="33"/>
      <c r="KWE38" s="33"/>
      <c r="KWF38" s="33"/>
      <c r="KWG38" s="33"/>
      <c r="KWH38" s="33"/>
      <c r="KWI38" s="33"/>
      <c r="KWJ38" s="33"/>
      <c r="KWK38" s="33"/>
      <c r="KWL38" s="33"/>
      <c r="KWM38" s="33"/>
      <c r="KWN38" s="33"/>
      <c r="KWO38" s="33"/>
      <c r="KWP38" s="33"/>
      <c r="KWQ38" s="33"/>
      <c r="KWR38" s="33"/>
      <c r="KWS38" s="33"/>
      <c r="KWT38" s="33"/>
      <c r="KWU38" s="33"/>
      <c r="KWV38" s="33"/>
      <c r="KWW38" s="33"/>
      <c r="KWX38" s="33"/>
      <c r="KWY38" s="33"/>
      <c r="KWZ38" s="33"/>
      <c r="KXA38" s="33"/>
      <c r="KXB38" s="33"/>
      <c r="KXC38" s="33"/>
      <c r="KXD38" s="33"/>
      <c r="KXE38" s="33"/>
      <c r="KXF38" s="33"/>
      <c r="KXG38" s="33"/>
      <c r="KXH38" s="33"/>
      <c r="KXI38" s="33"/>
      <c r="KXJ38" s="33"/>
      <c r="KXK38" s="33"/>
      <c r="KXL38" s="33"/>
      <c r="KXM38" s="33"/>
      <c r="KXN38" s="33"/>
      <c r="KXO38" s="33"/>
      <c r="KXP38" s="33"/>
      <c r="KXQ38" s="33"/>
      <c r="KXR38" s="33"/>
      <c r="KXS38" s="33"/>
      <c r="KXT38" s="33"/>
      <c r="KXU38" s="33"/>
      <c r="KXV38" s="33"/>
      <c r="KXW38" s="33"/>
      <c r="KXX38" s="33"/>
      <c r="KXY38" s="33"/>
      <c r="KXZ38" s="33"/>
      <c r="KYA38" s="33"/>
      <c r="KYB38" s="33"/>
      <c r="KYC38" s="33"/>
      <c r="KYD38" s="33"/>
      <c r="KYE38" s="33"/>
      <c r="KYF38" s="33"/>
      <c r="KYG38" s="33"/>
      <c r="KYH38" s="33"/>
      <c r="KYI38" s="33"/>
      <c r="KYJ38" s="33"/>
      <c r="KYK38" s="33"/>
      <c r="KYL38" s="33"/>
      <c r="KYM38" s="33"/>
      <c r="KYN38" s="33"/>
      <c r="KYO38" s="33"/>
      <c r="KYP38" s="33"/>
      <c r="KYQ38" s="33"/>
      <c r="KYR38" s="33"/>
      <c r="KYS38" s="33"/>
      <c r="KYT38" s="33"/>
      <c r="KYU38" s="33"/>
      <c r="KYV38" s="33"/>
      <c r="KYW38" s="33"/>
      <c r="KYX38" s="33"/>
      <c r="KYY38" s="33"/>
      <c r="KYZ38" s="33"/>
      <c r="KZA38" s="33"/>
      <c r="KZB38" s="33"/>
      <c r="KZC38" s="33"/>
      <c r="KZD38" s="33"/>
      <c r="KZE38" s="33"/>
      <c r="KZF38" s="33"/>
      <c r="KZG38" s="33"/>
      <c r="KZH38" s="33"/>
      <c r="KZI38" s="33"/>
      <c r="KZJ38" s="33"/>
      <c r="KZK38" s="33"/>
      <c r="KZL38" s="33"/>
      <c r="KZM38" s="33"/>
      <c r="KZN38" s="33"/>
      <c r="KZO38" s="33"/>
      <c r="KZP38" s="33"/>
      <c r="KZQ38" s="33"/>
      <c r="KZR38" s="33"/>
      <c r="KZS38" s="33"/>
      <c r="KZT38" s="33"/>
      <c r="KZU38" s="33"/>
      <c r="KZV38" s="33"/>
      <c r="KZW38" s="33"/>
      <c r="KZX38" s="33"/>
      <c r="KZY38" s="33"/>
      <c r="KZZ38" s="33"/>
      <c r="LAA38" s="33"/>
      <c r="LAB38" s="33"/>
      <c r="LAC38" s="33"/>
      <c r="LAD38" s="33"/>
      <c r="LAE38" s="33"/>
      <c r="LAF38" s="33"/>
      <c r="LAG38" s="33"/>
      <c r="LAH38" s="33"/>
      <c r="LAI38" s="33"/>
      <c r="LAJ38" s="33"/>
      <c r="LAK38" s="33"/>
      <c r="LAL38" s="33"/>
      <c r="LAM38" s="33"/>
      <c r="LAN38" s="33"/>
      <c r="LAO38" s="33"/>
      <c r="LAP38" s="33"/>
      <c r="LAQ38" s="33"/>
      <c r="LAR38" s="33"/>
      <c r="LAS38" s="33"/>
      <c r="LAT38" s="33"/>
      <c r="LAU38" s="33"/>
      <c r="LAV38" s="33"/>
      <c r="LAW38" s="33"/>
      <c r="LAX38" s="33"/>
      <c r="LAY38" s="33"/>
      <c r="LAZ38" s="33"/>
      <c r="LBA38" s="33"/>
      <c r="LBB38" s="33"/>
      <c r="LBC38" s="33"/>
      <c r="LBD38" s="33"/>
      <c r="LBE38" s="33"/>
      <c r="LBF38" s="33"/>
      <c r="LBG38" s="33"/>
      <c r="LBH38" s="33"/>
      <c r="LBI38" s="33"/>
      <c r="LBJ38" s="33"/>
      <c r="LBK38" s="33"/>
      <c r="LBL38" s="33"/>
      <c r="LBM38" s="33"/>
      <c r="LBN38" s="33"/>
      <c r="LBO38" s="33"/>
      <c r="LBP38" s="33"/>
      <c r="LBQ38" s="33"/>
      <c r="LBR38" s="33"/>
      <c r="LBS38" s="33"/>
      <c r="LBT38" s="33"/>
      <c r="LBU38" s="33"/>
      <c r="LBV38" s="33"/>
      <c r="LBW38" s="33"/>
      <c r="LBX38" s="33"/>
      <c r="LBY38" s="33"/>
      <c r="LBZ38" s="33"/>
      <c r="LCA38" s="33"/>
      <c r="LCB38" s="33"/>
      <c r="LCC38" s="33"/>
      <c r="LCD38" s="33"/>
      <c r="LCE38" s="33"/>
      <c r="LCF38" s="33"/>
      <c r="LCG38" s="33"/>
      <c r="LCH38" s="33"/>
      <c r="LCI38" s="33"/>
      <c r="LCJ38" s="33"/>
      <c r="LCK38" s="33"/>
      <c r="LCL38" s="33"/>
      <c r="LCM38" s="33"/>
      <c r="LCN38" s="33"/>
      <c r="LCO38" s="33"/>
      <c r="LCP38" s="33"/>
      <c r="LCQ38" s="33"/>
      <c r="LCR38" s="33"/>
      <c r="LCS38" s="33"/>
      <c r="LCT38" s="33"/>
      <c r="LCU38" s="33"/>
      <c r="LCV38" s="33"/>
      <c r="LCW38" s="33"/>
      <c r="LCX38" s="33"/>
      <c r="LCY38" s="33"/>
      <c r="LCZ38" s="33"/>
      <c r="LDA38" s="33"/>
      <c r="LDB38" s="33"/>
      <c r="LDC38" s="33"/>
      <c r="LDD38" s="33"/>
      <c r="LDE38" s="33"/>
      <c r="LDF38" s="33"/>
      <c r="LDG38" s="33"/>
      <c r="LDH38" s="33"/>
      <c r="LDI38" s="33"/>
      <c r="LDJ38" s="33"/>
      <c r="LDK38" s="33"/>
      <c r="LDL38" s="33"/>
      <c r="LDM38" s="33"/>
      <c r="LDN38" s="33"/>
      <c r="LDO38" s="33"/>
      <c r="LDP38" s="33"/>
      <c r="LDQ38" s="33"/>
      <c r="LDR38" s="33"/>
      <c r="LDS38" s="33"/>
      <c r="LDT38" s="33"/>
      <c r="LDU38" s="33"/>
      <c r="LDV38" s="33"/>
      <c r="LDW38" s="33"/>
      <c r="LDX38" s="33"/>
      <c r="LDY38" s="33"/>
      <c r="LDZ38" s="33"/>
      <c r="LEA38" s="33"/>
      <c r="LEB38" s="33"/>
      <c r="LEC38" s="33"/>
      <c r="LED38" s="33"/>
      <c r="LEE38" s="33"/>
      <c r="LEF38" s="33"/>
      <c r="LEG38" s="33"/>
      <c r="LEH38" s="33"/>
      <c r="LEI38" s="33"/>
      <c r="LEJ38" s="33"/>
      <c r="LEK38" s="33"/>
      <c r="LEL38" s="33"/>
      <c r="LEM38" s="33"/>
      <c r="LEN38" s="33"/>
      <c r="LEO38" s="33"/>
      <c r="LEP38" s="33"/>
      <c r="LEQ38" s="33"/>
      <c r="LER38" s="33"/>
      <c r="LES38" s="33"/>
      <c r="LET38" s="33"/>
      <c r="LEU38" s="33"/>
      <c r="LEV38" s="33"/>
      <c r="LEW38" s="33"/>
      <c r="LEX38" s="33"/>
      <c r="LEY38" s="33"/>
      <c r="LEZ38" s="33"/>
      <c r="LFA38" s="33"/>
      <c r="LFB38" s="33"/>
      <c r="LFC38" s="33"/>
      <c r="LFD38" s="33"/>
      <c r="LFE38" s="33"/>
      <c r="LFF38" s="33"/>
      <c r="LFG38" s="33"/>
      <c r="LFH38" s="33"/>
      <c r="LFI38" s="33"/>
      <c r="LFJ38" s="33"/>
      <c r="LFK38" s="33"/>
      <c r="LFL38" s="33"/>
      <c r="LFM38" s="33"/>
      <c r="LFN38" s="33"/>
      <c r="LFO38" s="33"/>
      <c r="LFP38" s="33"/>
      <c r="LFQ38" s="33"/>
      <c r="LFR38" s="33"/>
      <c r="LFS38" s="33"/>
      <c r="LFT38" s="33"/>
      <c r="LFU38" s="33"/>
      <c r="LFV38" s="33"/>
      <c r="LFW38" s="33"/>
      <c r="LFX38" s="33"/>
      <c r="LFY38" s="33"/>
      <c r="LFZ38" s="33"/>
      <c r="LGA38" s="33"/>
      <c r="LGB38" s="33"/>
      <c r="LGC38" s="33"/>
      <c r="LGD38" s="33"/>
      <c r="LGE38" s="33"/>
      <c r="LGF38" s="33"/>
      <c r="LGG38" s="33"/>
      <c r="LGH38" s="33"/>
      <c r="LGI38" s="33"/>
      <c r="LGJ38" s="33"/>
      <c r="LGK38" s="33"/>
      <c r="LGL38" s="33"/>
      <c r="LGM38" s="33"/>
      <c r="LGN38" s="33"/>
      <c r="LGO38" s="33"/>
      <c r="LGP38" s="33"/>
      <c r="LGQ38" s="33"/>
      <c r="LGR38" s="33"/>
      <c r="LGS38" s="33"/>
      <c r="LGT38" s="33"/>
      <c r="LGU38" s="33"/>
      <c r="LGV38" s="33"/>
      <c r="LGW38" s="33"/>
      <c r="LGX38" s="33"/>
      <c r="LGY38" s="33"/>
      <c r="LGZ38" s="33"/>
      <c r="LHA38" s="33"/>
      <c r="LHB38" s="33"/>
      <c r="LHC38" s="33"/>
      <c r="LHD38" s="33"/>
      <c r="LHE38" s="33"/>
      <c r="LHF38" s="33"/>
      <c r="LHG38" s="33"/>
      <c r="LHH38" s="33"/>
      <c r="LHI38" s="33"/>
      <c r="LHJ38" s="33"/>
      <c r="LHK38" s="33"/>
      <c r="LHL38" s="33"/>
      <c r="LHM38" s="33"/>
      <c r="LHN38" s="33"/>
      <c r="LHO38" s="33"/>
      <c r="LHP38" s="33"/>
      <c r="LHQ38" s="33"/>
      <c r="LHR38" s="33"/>
      <c r="LHS38" s="33"/>
      <c r="LHT38" s="33"/>
      <c r="LHU38" s="33"/>
      <c r="LHV38" s="33"/>
      <c r="LHW38" s="33"/>
      <c r="LHX38" s="33"/>
      <c r="LHY38" s="33"/>
      <c r="LHZ38" s="33"/>
      <c r="LIA38" s="33"/>
      <c r="LIB38" s="33"/>
      <c r="LIC38" s="33"/>
      <c r="LID38" s="33"/>
      <c r="LIE38" s="33"/>
      <c r="LIF38" s="33"/>
      <c r="LIG38" s="33"/>
      <c r="LIH38" s="33"/>
      <c r="LII38" s="33"/>
      <c r="LIJ38" s="33"/>
      <c r="LIK38" s="33"/>
      <c r="LIL38" s="33"/>
      <c r="LIM38" s="33"/>
      <c r="LIN38" s="33"/>
      <c r="LIO38" s="33"/>
      <c r="LIP38" s="33"/>
      <c r="LIQ38" s="33"/>
      <c r="LIR38" s="33"/>
      <c r="LIS38" s="33"/>
      <c r="LIT38" s="33"/>
      <c r="LIU38" s="33"/>
      <c r="LIV38" s="33"/>
      <c r="LIW38" s="33"/>
      <c r="LIX38" s="33"/>
      <c r="LIY38" s="33"/>
      <c r="LIZ38" s="33"/>
      <c r="LJA38" s="33"/>
      <c r="LJB38" s="33"/>
      <c r="LJC38" s="33"/>
      <c r="LJD38" s="33"/>
      <c r="LJE38" s="33"/>
      <c r="LJF38" s="33"/>
      <c r="LJG38" s="33"/>
      <c r="LJH38" s="33"/>
      <c r="LJI38" s="33"/>
      <c r="LJJ38" s="33"/>
      <c r="LJK38" s="33"/>
      <c r="LJL38" s="33"/>
      <c r="LJM38" s="33"/>
      <c r="LJN38" s="33"/>
      <c r="LJO38" s="33"/>
      <c r="LJP38" s="33"/>
      <c r="LJQ38" s="33"/>
      <c r="LJR38" s="33"/>
      <c r="LJS38" s="33"/>
      <c r="LJT38" s="33"/>
      <c r="LJU38" s="33"/>
      <c r="LJV38" s="33"/>
      <c r="LJW38" s="33"/>
      <c r="LJX38" s="33"/>
      <c r="LJY38" s="33"/>
      <c r="LJZ38" s="33"/>
      <c r="LKA38" s="33"/>
      <c r="LKB38" s="33"/>
      <c r="LKC38" s="33"/>
      <c r="LKD38" s="33"/>
      <c r="LKE38" s="33"/>
      <c r="LKF38" s="33"/>
      <c r="LKG38" s="33"/>
      <c r="LKH38" s="33"/>
      <c r="LKI38" s="33"/>
      <c r="LKJ38" s="33"/>
      <c r="LKK38" s="33"/>
      <c r="LKL38" s="33"/>
      <c r="LKM38" s="33"/>
      <c r="LKN38" s="33"/>
      <c r="LKO38" s="33"/>
      <c r="LKP38" s="33"/>
      <c r="LKQ38" s="33"/>
      <c r="LKR38" s="33"/>
      <c r="LKS38" s="33"/>
      <c r="LKT38" s="33"/>
      <c r="LKU38" s="33"/>
      <c r="LKV38" s="33"/>
      <c r="LKW38" s="33"/>
      <c r="LKX38" s="33"/>
      <c r="LKY38" s="33"/>
      <c r="LKZ38" s="33"/>
      <c r="LLA38" s="33"/>
      <c r="LLB38" s="33"/>
      <c r="LLC38" s="33"/>
      <c r="LLD38" s="33"/>
      <c r="LLE38" s="33"/>
      <c r="LLF38" s="33"/>
      <c r="LLG38" s="33"/>
      <c r="LLH38" s="33"/>
      <c r="LLI38" s="33"/>
      <c r="LLJ38" s="33"/>
      <c r="LLK38" s="33"/>
      <c r="LLL38" s="33"/>
      <c r="LLM38" s="33"/>
      <c r="LLN38" s="33"/>
      <c r="LLO38" s="33"/>
      <c r="LLP38" s="33"/>
      <c r="LLQ38" s="33"/>
      <c r="LLR38" s="33"/>
      <c r="LLS38" s="33"/>
      <c r="LLT38" s="33"/>
      <c r="LLU38" s="33"/>
      <c r="LLV38" s="33"/>
      <c r="LLW38" s="33"/>
      <c r="LLX38" s="33"/>
      <c r="LLY38" s="33"/>
      <c r="LLZ38" s="33"/>
      <c r="LMA38" s="33"/>
      <c r="LMB38" s="33"/>
      <c r="LMC38" s="33"/>
      <c r="LMD38" s="33"/>
      <c r="LME38" s="33"/>
      <c r="LMF38" s="33"/>
      <c r="LMG38" s="33"/>
      <c r="LMH38" s="33"/>
      <c r="LMI38" s="33"/>
      <c r="LMJ38" s="33"/>
      <c r="LMK38" s="33"/>
      <c r="LML38" s="33"/>
      <c r="LMM38" s="33"/>
      <c r="LMN38" s="33"/>
      <c r="LMO38" s="33"/>
      <c r="LMP38" s="33"/>
      <c r="LMQ38" s="33"/>
      <c r="LMR38" s="33"/>
      <c r="LMS38" s="33"/>
      <c r="LMT38" s="33"/>
      <c r="LMU38" s="33"/>
      <c r="LMV38" s="33"/>
      <c r="LMW38" s="33"/>
      <c r="LMX38" s="33"/>
      <c r="LMY38" s="33"/>
      <c r="LMZ38" s="33"/>
      <c r="LNA38" s="33"/>
      <c r="LNB38" s="33"/>
      <c r="LNC38" s="33"/>
      <c r="LND38" s="33"/>
      <c r="LNE38" s="33"/>
      <c r="LNF38" s="33"/>
      <c r="LNG38" s="33"/>
      <c r="LNH38" s="33"/>
      <c r="LNI38" s="33"/>
      <c r="LNJ38" s="33"/>
      <c r="LNK38" s="33"/>
      <c r="LNL38" s="33"/>
      <c r="LNM38" s="33"/>
      <c r="LNN38" s="33"/>
      <c r="LNO38" s="33"/>
      <c r="LNP38" s="33"/>
      <c r="LNQ38" s="33"/>
      <c r="LNR38" s="33"/>
      <c r="LNS38" s="33"/>
      <c r="LNT38" s="33"/>
      <c r="LNU38" s="33"/>
      <c r="LNV38" s="33"/>
      <c r="LNW38" s="33"/>
      <c r="LNX38" s="33"/>
      <c r="LNY38" s="33"/>
      <c r="LNZ38" s="33"/>
      <c r="LOA38" s="33"/>
      <c r="LOB38" s="33"/>
      <c r="LOC38" s="33"/>
      <c r="LOD38" s="33"/>
      <c r="LOE38" s="33"/>
      <c r="LOF38" s="33"/>
      <c r="LOG38" s="33"/>
      <c r="LOH38" s="33"/>
      <c r="LOI38" s="33"/>
      <c r="LOJ38" s="33"/>
      <c r="LOK38" s="33"/>
      <c r="LOL38" s="33"/>
      <c r="LOM38" s="33"/>
      <c r="LON38" s="33"/>
      <c r="LOO38" s="33"/>
      <c r="LOP38" s="33"/>
      <c r="LOQ38" s="33"/>
      <c r="LOR38" s="33"/>
      <c r="LOS38" s="33"/>
      <c r="LOT38" s="33"/>
      <c r="LOU38" s="33"/>
      <c r="LOV38" s="33"/>
      <c r="LOW38" s="33"/>
      <c r="LOX38" s="33"/>
      <c r="LOY38" s="33"/>
      <c r="LOZ38" s="33"/>
      <c r="LPA38" s="33"/>
      <c r="LPB38" s="33"/>
      <c r="LPC38" s="33"/>
      <c r="LPD38" s="33"/>
      <c r="LPE38" s="33"/>
      <c r="LPF38" s="33"/>
      <c r="LPG38" s="33"/>
      <c r="LPH38" s="33"/>
      <c r="LPI38" s="33"/>
      <c r="LPJ38" s="33"/>
      <c r="LPK38" s="33"/>
      <c r="LPL38" s="33"/>
      <c r="LPM38" s="33"/>
      <c r="LPN38" s="33"/>
      <c r="LPO38" s="33"/>
      <c r="LPP38" s="33"/>
      <c r="LPQ38" s="33"/>
      <c r="LPR38" s="33"/>
      <c r="LPS38" s="33"/>
      <c r="LPT38" s="33"/>
      <c r="LPU38" s="33"/>
      <c r="LPV38" s="33"/>
      <c r="LPW38" s="33"/>
      <c r="LPX38" s="33"/>
      <c r="LPY38" s="33"/>
      <c r="LPZ38" s="33"/>
      <c r="LQA38" s="33"/>
      <c r="LQB38" s="33"/>
      <c r="LQC38" s="33"/>
      <c r="LQD38" s="33"/>
      <c r="LQE38" s="33"/>
      <c r="LQF38" s="33"/>
      <c r="LQG38" s="33"/>
      <c r="LQH38" s="33"/>
      <c r="LQI38" s="33"/>
      <c r="LQJ38" s="33"/>
      <c r="LQK38" s="33"/>
      <c r="LQL38" s="33"/>
      <c r="LQM38" s="33"/>
      <c r="LQN38" s="33"/>
      <c r="LQO38" s="33"/>
      <c r="LQP38" s="33"/>
      <c r="LQQ38" s="33"/>
      <c r="LQR38" s="33"/>
      <c r="LQS38" s="33"/>
      <c r="LQT38" s="33"/>
      <c r="LQU38" s="33"/>
      <c r="LQV38" s="33"/>
      <c r="LQW38" s="33"/>
      <c r="LQX38" s="33"/>
      <c r="LQY38" s="33"/>
      <c r="LQZ38" s="33"/>
      <c r="LRA38" s="33"/>
      <c r="LRB38" s="33"/>
      <c r="LRC38" s="33"/>
      <c r="LRD38" s="33"/>
      <c r="LRE38" s="33"/>
      <c r="LRF38" s="33"/>
      <c r="LRG38" s="33"/>
      <c r="LRH38" s="33"/>
      <c r="LRI38" s="33"/>
      <c r="LRJ38" s="33"/>
      <c r="LRK38" s="33"/>
      <c r="LRL38" s="33"/>
      <c r="LRM38" s="33"/>
      <c r="LRN38" s="33"/>
      <c r="LRO38" s="33"/>
      <c r="LRP38" s="33"/>
      <c r="LRQ38" s="33"/>
      <c r="LRR38" s="33"/>
      <c r="LRS38" s="33"/>
      <c r="LRT38" s="33"/>
      <c r="LRU38" s="33"/>
      <c r="LRV38" s="33"/>
      <c r="LRW38" s="33"/>
      <c r="LRX38" s="33"/>
      <c r="LRY38" s="33"/>
      <c r="LRZ38" s="33"/>
      <c r="LSA38" s="33"/>
      <c r="LSB38" s="33"/>
      <c r="LSC38" s="33"/>
      <c r="LSD38" s="33"/>
      <c r="LSE38" s="33"/>
      <c r="LSF38" s="33"/>
      <c r="LSG38" s="33"/>
      <c r="LSH38" s="33"/>
      <c r="LSI38" s="33"/>
      <c r="LSJ38" s="33"/>
      <c r="LSK38" s="33"/>
      <c r="LSL38" s="33"/>
      <c r="LSM38" s="33"/>
      <c r="LSN38" s="33"/>
      <c r="LSO38" s="33"/>
      <c r="LSP38" s="33"/>
      <c r="LSQ38" s="33"/>
      <c r="LSR38" s="33"/>
      <c r="LSS38" s="33"/>
      <c r="LST38" s="33"/>
      <c r="LSU38" s="33"/>
      <c r="LSV38" s="33"/>
      <c r="LSW38" s="33"/>
      <c r="LSX38" s="33"/>
      <c r="LSY38" s="33"/>
      <c r="LSZ38" s="33"/>
      <c r="LTA38" s="33"/>
      <c r="LTB38" s="33"/>
      <c r="LTC38" s="33"/>
      <c r="LTD38" s="33"/>
      <c r="LTE38" s="33"/>
      <c r="LTF38" s="33"/>
      <c r="LTG38" s="33"/>
      <c r="LTH38" s="33"/>
      <c r="LTI38" s="33"/>
      <c r="LTJ38" s="33"/>
      <c r="LTK38" s="33"/>
      <c r="LTL38" s="33"/>
      <c r="LTM38" s="33"/>
      <c r="LTN38" s="33"/>
      <c r="LTO38" s="33"/>
      <c r="LTP38" s="33"/>
      <c r="LTQ38" s="33"/>
      <c r="LTR38" s="33"/>
      <c r="LTS38" s="33"/>
      <c r="LTT38" s="33"/>
      <c r="LTU38" s="33"/>
      <c r="LTV38" s="33"/>
      <c r="LTW38" s="33"/>
      <c r="LTX38" s="33"/>
      <c r="LTY38" s="33"/>
      <c r="LTZ38" s="33"/>
      <c r="LUA38" s="33"/>
      <c r="LUB38" s="33"/>
      <c r="LUC38" s="33"/>
      <c r="LUD38" s="33"/>
      <c r="LUE38" s="33"/>
      <c r="LUF38" s="33"/>
      <c r="LUG38" s="33"/>
      <c r="LUH38" s="33"/>
      <c r="LUI38" s="33"/>
      <c r="LUJ38" s="33"/>
      <c r="LUK38" s="33"/>
      <c r="LUL38" s="33"/>
      <c r="LUM38" s="33"/>
      <c r="LUN38" s="33"/>
      <c r="LUO38" s="33"/>
      <c r="LUP38" s="33"/>
      <c r="LUQ38" s="33"/>
      <c r="LUR38" s="33"/>
      <c r="LUS38" s="33"/>
      <c r="LUT38" s="33"/>
      <c r="LUU38" s="33"/>
      <c r="LUV38" s="33"/>
      <c r="LUW38" s="33"/>
      <c r="LUX38" s="33"/>
      <c r="LUY38" s="33"/>
      <c r="LUZ38" s="33"/>
      <c r="LVA38" s="33"/>
      <c r="LVB38" s="33"/>
      <c r="LVC38" s="33"/>
      <c r="LVD38" s="33"/>
      <c r="LVE38" s="33"/>
      <c r="LVF38" s="33"/>
      <c r="LVG38" s="33"/>
      <c r="LVH38" s="33"/>
      <c r="LVI38" s="33"/>
      <c r="LVJ38" s="33"/>
      <c r="LVK38" s="33"/>
      <c r="LVL38" s="33"/>
      <c r="LVM38" s="33"/>
      <c r="LVN38" s="33"/>
      <c r="LVO38" s="33"/>
      <c r="LVP38" s="33"/>
      <c r="LVQ38" s="33"/>
      <c r="LVR38" s="33"/>
      <c r="LVS38" s="33"/>
      <c r="LVT38" s="33"/>
      <c r="LVU38" s="33"/>
      <c r="LVV38" s="33"/>
      <c r="LVW38" s="33"/>
      <c r="LVX38" s="33"/>
      <c r="LVY38" s="33"/>
      <c r="LVZ38" s="33"/>
      <c r="LWA38" s="33"/>
      <c r="LWB38" s="33"/>
      <c r="LWC38" s="33"/>
      <c r="LWD38" s="33"/>
      <c r="LWE38" s="33"/>
      <c r="LWF38" s="33"/>
      <c r="LWG38" s="33"/>
      <c r="LWH38" s="33"/>
      <c r="LWI38" s="33"/>
      <c r="LWJ38" s="33"/>
      <c r="LWK38" s="33"/>
      <c r="LWL38" s="33"/>
      <c r="LWM38" s="33"/>
      <c r="LWN38" s="33"/>
      <c r="LWO38" s="33"/>
      <c r="LWP38" s="33"/>
      <c r="LWQ38" s="33"/>
      <c r="LWR38" s="33"/>
      <c r="LWS38" s="33"/>
      <c r="LWT38" s="33"/>
      <c r="LWU38" s="33"/>
      <c r="LWV38" s="33"/>
      <c r="LWW38" s="33"/>
      <c r="LWX38" s="33"/>
      <c r="LWY38" s="33"/>
      <c r="LWZ38" s="33"/>
      <c r="LXA38" s="33"/>
      <c r="LXB38" s="33"/>
      <c r="LXC38" s="33"/>
      <c r="LXD38" s="33"/>
      <c r="LXE38" s="33"/>
      <c r="LXF38" s="33"/>
      <c r="LXG38" s="33"/>
      <c r="LXH38" s="33"/>
      <c r="LXI38" s="33"/>
      <c r="LXJ38" s="33"/>
      <c r="LXK38" s="33"/>
      <c r="LXL38" s="33"/>
      <c r="LXM38" s="33"/>
      <c r="LXN38" s="33"/>
      <c r="LXO38" s="33"/>
      <c r="LXP38" s="33"/>
      <c r="LXQ38" s="33"/>
      <c r="LXR38" s="33"/>
      <c r="LXS38" s="33"/>
      <c r="LXT38" s="33"/>
      <c r="LXU38" s="33"/>
      <c r="LXV38" s="33"/>
      <c r="LXW38" s="33"/>
      <c r="LXX38" s="33"/>
      <c r="LXY38" s="33"/>
      <c r="LXZ38" s="33"/>
      <c r="LYA38" s="33"/>
      <c r="LYB38" s="33"/>
      <c r="LYC38" s="33"/>
      <c r="LYD38" s="33"/>
      <c r="LYE38" s="33"/>
      <c r="LYF38" s="33"/>
      <c r="LYG38" s="33"/>
      <c r="LYH38" s="33"/>
      <c r="LYI38" s="33"/>
      <c r="LYJ38" s="33"/>
      <c r="LYK38" s="33"/>
      <c r="LYL38" s="33"/>
      <c r="LYM38" s="33"/>
      <c r="LYN38" s="33"/>
      <c r="LYO38" s="33"/>
      <c r="LYP38" s="33"/>
      <c r="LYQ38" s="33"/>
      <c r="LYR38" s="33"/>
      <c r="LYS38" s="33"/>
      <c r="LYT38" s="33"/>
      <c r="LYU38" s="33"/>
      <c r="LYV38" s="33"/>
      <c r="LYW38" s="33"/>
      <c r="LYX38" s="33"/>
      <c r="LYY38" s="33"/>
      <c r="LYZ38" s="33"/>
      <c r="LZA38" s="33"/>
      <c r="LZB38" s="33"/>
      <c r="LZC38" s="33"/>
      <c r="LZD38" s="33"/>
      <c r="LZE38" s="33"/>
      <c r="LZF38" s="33"/>
      <c r="LZG38" s="33"/>
      <c r="LZH38" s="33"/>
      <c r="LZI38" s="33"/>
      <c r="LZJ38" s="33"/>
      <c r="LZK38" s="33"/>
      <c r="LZL38" s="33"/>
      <c r="LZM38" s="33"/>
      <c r="LZN38" s="33"/>
      <c r="LZO38" s="33"/>
      <c r="LZP38" s="33"/>
      <c r="LZQ38" s="33"/>
      <c r="LZR38" s="33"/>
      <c r="LZS38" s="33"/>
      <c r="LZT38" s="33"/>
      <c r="LZU38" s="33"/>
      <c r="LZV38" s="33"/>
      <c r="LZW38" s="33"/>
      <c r="LZX38" s="33"/>
      <c r="LZY38" s="33"/>
      <c r="LZZ38" s="33"/>
      <c r="MAA38" s="33"/>
      <c r="MAB38" s="33"/>
      <c r="MAC38" s="33"/>
      <c r="MAD38" s="33"/>
      <c r="MAE38" s="33"/>
      <c r="MAF38" s="33"/>
      <c r="MAG38" s="33"/>
      <c r="MAH38" s="33"/>
      <c r="MAI38" s="33"/>
      <c r="MAJ38" s="33"/>
      <c r="MAK38" s="33"/>
      <c r="MAL38" s="33"/>
      <c r="MAM38" s="33"/>
      <c r="MAN38" s="33"/>
      <c r="MAO38" s="33"/>
      <c r="MAP38" s="33"/>
      <c r="MAQ38" s="33"/>
      <c r="MAR38" s="33"/>
      <c r="MAS38" s="33"/>
      <c r="MAT38" s="33"/>
      <c r="MAU38" s="33"/>
      <c r="MAV38" s="33"/>
      <c r="MAW38" s="33"/>
      <c r="MAX38" s="33"/>
      <c r="MAY38" s="33"/>
      <c r="MAZ38" s="33"/>
      <c r="MBA38" s="33"/>
      <c r="MBB38" s="33"/>
      <c r="MBC38" s="33"/>
      <c r="MBD38" s="33"/>
      <c r="MBE38" s="33"/>
      <c r="MBF38" s="33"/>
      <c r="MBG38" s="33"/>
      <c r="MBH38" s="33"/>
      <c r="MBI38" s="33"/>
      <c r="MBJ38" s="33"/>
      <c r="MBK38" s="33"/>
      <c r="MBL38" s="33"/>
      <c r="MBM38" s="33"/>
      <c r="MBN38" s="33"/>
      <c r="MBO38" s="33"/>
      <c r="MBP38" s="33"/>
      <c r="MBQ38" s="33"/>
      <c r="MBR38" s="33"/>
      <c r="MBS38" s="33"/>
      <c r="MBT38" s="33"/>
      <c r="MBU38" s="33"/>
      <c r="MBV38" s="33"/>
      <c r="MBW38" s="33"/>
      <c r="MBX38" s="33"/>
      <c r="MBY38" s="33"/>
      <c r="MBZ38" s="33"/>
      <c r="MCA38" s="33"/>
      <c r="MCB38" s="33"/>
      <c r="MCC38" s="33"/>
      <c r="MCD38" s="33"/>
      <c r="MCE38" s="33"/>
      <c r="MCF38" s="33"/>
      <c r="MCG38" s="33"/>
      <c r="MCH38" s="33"/>
      <c r="MCI38" s="33"/>
      <c r="MCJ38" s="33"/>
      <c r="MCK38" s="33"/>
      <c r="MCL38" s="33"/>
      <c r="MCM38" s="33"/>
      <c r="MCN38" s="33"/>
      <c r="MCO38" s="33"/>
      <c r="MCP38" s="33"/>
      <c r="MCQ38" s="33"/>
      <c r="MCR38" s="33"/>
      <c r="MCS38" s="33"/>
      <c r="MCT38" s="33"/>
      <c r="MCU38" s="33"/>
      <c r="MCV38" s="33"/>
      <c r="MCW38" s="33"/>
      <c r="MCX38" s="33"/>
      <c r="MCY38" s="33"/>
      <c r="MCZ38" s="33"/>
      <c r="MDA38" s="33"/>
      <c r="MDB38" s="33"/>
      <c r="MDC38" s="33"/>
      <c r="MDD38" s="33"/>
      <c r="MDE38" s="33"/>
      <c r="MDF38" s="33"/>
      <c r="MDG38" s="33"/>
      <c r="MDH38" s="33"/>
      <c r="MDI38" s="33"/>
      <c r="MDJ38" s="33"/>
      <c r="MDK38" s="33"/>
      <c r="MDL38" s="33"/>
      <c r="MDM38" s="33"/>
      <c r="MDN38" s="33"/>
      <c r="MDO38" s="33"/>
      <c r="MDP38" s="33"/>
      <c r="MDQ38" s="33"/>
      <c r="MDR38" s="33"/>
      <c r="MDS38" s="33"/>
      <c r="MDT38" s="33"/>
      <c r="MDU38" s="33"/>
      <c r="MDV38" s="33"/>
      <c r="MDW38" s="33"/>
      <c r="MDX38" s="33"/>
      <c r="MDY38" s="33"/>
      <c r="MDZ38" s="33"/>
      <c r="MEA38" s="33"/>
      <c r="MEB38" s="33"/>
      <c r="MEC38" s="33"/>
      <c r="MED38" s="33"/>
      <c r="MEE38" s="33"/>
      <c r="MEF38" s="33"/>
      <c r="MEG38" s="33"/>
      <c r="MEH38" s="33"/>
      <c r="MEI38" s="33"/>
      <c r="MEJ38" s="33"/>
      <c r="MEK38" s="33"/>
      <c r="MEL38" s="33"/>
      <c r="MEM38" s="33"/>
      <c r="MEN38" s="33"/>
      <c r="MEO38" s="33"/>
      <c r="MEP38" s="33"/>
      <c r="MEQ38" s="33"/>
      <c r="MER38" s="33"/>
      <c r="MES38" s="33"/>
      <c r="MET38" s="33"/>
      <c r="MEU38" s="33"/>
      <c r="MEV38" s="33"/>
      <c r="MEW38" s="33"/>
      <c r="MEX38" s="33"/>
      <c r="MEY38" s="33"/>
      <c r="MEZ38" s="33"/>
      <c r="MFA38" s="33"/>
      <c r="MFB38" s="33"/>
      <c r="MFC38" s="33"/>
      <c r="MFD38" s="33"/>
      <c r="MFE38" s="33"/>
      <c r="MFF38" s="33"/>
      <c r="MFG38" s="33"/>
      <c r="MFH38" s="33"/>
      <c r="MFI38" s="33"/>
      <c r="MFJ38" s="33"/>
      <c r="MFK38" s="33"/>
      <c r="MFL38" s="33"/>
      <c r="MFM38" s="33"/>
      <c r="MFN38" s="33"/>
      <c r="MFO38" s="33"/>
      <c r="MFP38" s="33"/>
      <c r="MFQ38" s="33"/>
      <c r="MFR38" s="33"/>
      <c r="MFS38" s="33"/>
      <c r="MFT38" s="33"/>
      <c r="MFU38" s="33"/>
      <c r="MFV38" s="33"/>
      <c r="MFW38" s="33"/>
      <c r="MFX38" s="33"/>
      <c r="MFY38" s="33"/>
      <c r="MFZ38" s="33"/>
      <c r="MGA38" s="33"/>
      <c r="MGB38" s="33"/>
      <c r="MGC38" s="33"/>
      <c r="MGD38" s="33"/>
      <c r="MGE38" s="33"/>
      <c r="MGF38" s="33"/>
      <c r="MGG38" s="33"/>
      <c r="MGH38" s="33"/>
      <c r="MGI38" s="33"/>
      <c r="MGJ38" s="33"/>
      <c r="MGK38" s="33"/>
      <c r="MGL38" s="33"/>
      <c r="MGM38" s="33"/>
      <c r="MGN38" s="33"/>
      <c r="MGO38" s="33"/>
      <c r="MGP38" s="33"/>
      <c r="MGQ38" s="33"/>
      <c r="MGR38" s="33"/>
      <c r="MGS38" s="33"/>
      <c r="MGT38" s="33"/>
      <c r="MGU38" s="33"/>
      <c r="MGV38" s="33"/>
      <c r="MGW38" s="33"/>
      <c r="MGX38" s="33"/>
      <c r="MGY38" s="33"/>
      <c r="MGZ38" s="33"/>
      <c r="MHA38" s="33"/>
      <c r="MHB38" s="33"/>
      <c r="MHC38" s="33"/>
      <c r="MHD38" s="33"/>
      <c r="MHE38" s="33"/>
      <c r="MHF38" s="33"/>
      <c r="MHG38" s="33"/>
      <c r="MHH38" s="33"/>
      <c r="MHI38" s="33"/>
      <c r="MHJ38" s="33"/>
      <c r="MHK38" s="33"/>
      <c r="MHL38" s="33"/>
      <c r="MHM38" s="33"/>
      <c r="MHN38" s="33"/>
      <c r="MHO38" s="33"/>
      <c r="MHP38" s="33"/>
      <c r="MHQ38" s="33"/>
      <c r="MHR38" s="33"/>
      <c r="MHS38" s="33"/>
      <c r="MHT38" s="33"/>
      <c r="MHU38" s="33"/>
      <c r="MHV38" s="33"/>
      <c r="MHW38" s="33"/>
      <c r="MHX38" s="33"/>
      <c r="MHY38" s="33"/>
      <c r="MHZ38" s="33"/>
      <c r="MIA38" s="33"/>
      <c r="MIB38" s="33"/>
      <c r="MIC38" s="33"/>
      <c r="MID38" s="33"/>
      <c r="MIE38" s="33"/>
      <c r="MIF38" s="33"/>
      <c r="MIG38" s="33"/>
      <c r="MIH38" s="33"/>
      <c r="MII38" s="33"/>
      <c r="MIJ38" s="33"/>
      <c r="MIK38" s="33"/>
      <c r="MIL38" s="33"/>
      <c r="MIM38" s="33"/>
      <c r="MIN38" s="33"/>
      <c r="MIO38" s="33"/>
      <c r="MIP38" s="33"/>
      <c r="MIQ38" s="33"/>
      <c r="MIR38" s="33"/>
      <c r="MIS38" s="33"/>
      <c r="MIT38" s="33"/>
      <c r="MIU38" s="33"/>
      <c r="MIV38" s="33"/>
      <c r="MIW38" s="33"/>
      <c r="MIX38" s="33"/>
      <c r="MIY38" s="33"/>
      <c r="MIZ38" s="33"/>
      <c r="MJA38" s="33"/>
      <c r="MJB38" s="33"/>
      <c r="MJC38" s="33"/>
      <c r="MJD38" s="33"/>
      <c r="MJE38" s="33"/>
      <c r="MJF38" s="33"/>
      <c r="MJG38" s="33"/>
      <c r="MJH38" s="33"/>
      <c r="MJI38" s="33"/>
      <c r="MJJ38" s="33"/>
      <c r="MJK38" s="33"/>
      <c r="MJL38" s="33"/>
      <c r="MJM38" s="33"/>
      <c r="MJN38" s="33"/>
      <c r="MJO38" s="33"/>
      <c r="MJP38" s="33"/>
      <c r="MJQ38" s="33"/>
      <c r="MJR38" s="33"/>
      <c r="MJS38" s="33"/>
      <c r="MJT38" s="33"/>
      <c r="MJU38" s="33"/>
      <c r="MJV38" s="33"/>
      <c r="MJW38" s="33"/>
      <c r="MJX38" s="33"/>
      <c r="MJY38" s="33"/>
      <c r="MJZ38" s="33"/>
      <c r="MKA38" s="33"/>
      <c r="MKB38" s="33"/>
      <c r="MKC38" s="33"/>
      <c r="MKD38" s="33"/>
      <c r="MKE38" s="33"/>
      <c r="MKF38" s="33"/>
      <c r="MKG38" s="33"/>
      <c r="MKH38" s="33"/>
      <c r="MKI38" s="33"/>
      <c r="MKJ38" s="33"/>
      <c r="MKK38" s="33"/>
      <c r="MKL38" s="33"/>
      <c r="MKM38" s="33"/>
      <c r="MKN38" s="33"/>
      <c r="MKO38" s="33"/>
      <c r="MKP38" s="33"/>
      <c r="MKQ38" s="33"/>
      <c r="MKR38" s="33"/>
      <c r="MKS38" s="33"/>
      <c r="MKT38" s="33"/>
      <c r="MKU38" s="33"/>
      <c r="MKV38" s="33"/>
      <c r="MKW38" s="33"/>
      <c r="MKX38" s="33"/>
      <c r="MKY38" s="33"/>
      <c r="MKZ38" s="33"/>
      <c r="MLA38" s="33"/>
      <c r="MLB38" s="33"/>
      <c r="MLC38" s="33"/>
      <c r="MLD38" s="33"/>
      <c r="MLE38" s="33"/>
      <c r="MLF38" s="33"/>
      <c r="MLG38" s="33"/>
      <c r="MLH38" s="33"/>
      <c r="MLI38" s="33"/>
      <c r="MLJ38" s="33"/>
      <c r="MLK38" s="33"/>
      <c r="MLL38" s="33"/>
      <c r="MLM38" s="33"/>
      <c r="MLN38" s="33"/>
      <c r="MLO38" s="33"/>
      <c r="MLP38" s="33"/>
      <c r="MLQ38" s="33"/>
      <c r="MLR38" s="33"/>
      <c r="MLS38" s="33"/>
      <c r="MLT38" s="33"/>
      <c r="MLU38" s="33"/>
      <c r="MLV38" s="33"/>
      <c r="MLW38" s="33"/>
      <c r="MLX38" s="33"/>
      <c r="MLY38" s="33"/>
      <c r="MLZ38" s="33"/>
      <c r="MMA38" s="33"/>
      <c r="MMB38" s="33"/>
      <c r="MMC38" s="33"/>
      <c r="MMD38" s="33"/>
      <c r="MME38" s="33"/>
      <c r="MMF38" s="33"/>
      <c r="MMG38" s="33"/>
      <c r="MMH38" s="33"/>
      <c r="MMI38" s="33"/>
      <c r="MMJ38" s="33"/>
      <c r="MMK38" s="33"/>
      <c r="MML38" s="33"/>
      <c r="MMM38" s="33"/>
      <c r="MMN38" s="33"/>
      <c r="MMO38" s="33"/>
      <c r="MMP38" s="33"/>
      <c r="MMQ38" s="33"/>
      <c r="MMR38" s="33"/>
      <c r="MMS38" s="33"/>
      <c r="MMT38" s="33"/>
      <c r="MMU38" s="33"/>
      <c r="MMV38" s="33"/>
      <c r="MMW38" s="33"/>
      <c r="MMX38" s="33"/>
      <c r="MMY38" s="33"/>
      <c r="MMZ38" s="33"/>
      <c r="MNA38" s="33"/>
      <c r="MNB38" s="33"/>
      <c r="MNC38" s="33"/>
      <c r="MND38" s="33"/>
      <c r="MNE38" s="33"/>
      <c r="MNF38" s="33"/>
      <c r="MNG38" s="33"/>
      <c r="MNH38" s="33"/>
      <c r="MNI38" s="33"/>
      <c r="MNJ38" s="33"/>
      <c r="MNK38" s="33"/>
      <c r="MNL38" s="33"/>
      <c r="MNM38" s="33"/>
      <c r="MNN38" s="33"/>
      <c r="MNO38" s="33"/>
      <c r="MNP38" s="33"/>
      <c r="MNQ38" s="33"/>
      <c r="MNR38" s="33"/>
      <c r="MNS38" s="33"/>
      <c r="MNT38" s="33"/>
      <c r="MNU38" s="33"/>
      <c r="MNV38" s="33"/>
      <c r="MNW38" s="33"/>
      <c r="MNX38" s="33"/>
      <c r="MNY38" s="33"/>
      <c r="MNZ38" s="33"/>
      <c r="MOA38" s="33"/>
      <c r="MOB38" s="33"/>
      <c r="MOC38" s="33"/>
      <c r="MOD38" s="33"/>
      <c r="MOE38" s="33"/>
      <c r="MOF38" s="33"/>
      <c r="MOG38" s="33"/>
      <c r="MOH38" s="33"/>
      <c r="MOI38" s="33"/>
      <c r="MOJ38" s="33"/>
      <c r="MOK38" s="33"/>
      <c r="MOL38" s="33"/>
      <c r="MOM38" s="33"/>
      <c r="MON38" s="33"/>
      <c r="MOO38" s="33"/>
      <c r="MOP38" s="33"/>
      <c r="MOQ38" s="33"/>
      <c r="MOR38" s="33"/>
      <c r="MOS38" s="33"/>
      <c r="MOT38" s="33"/>
      <c r="MOU38" s="33"/>
      <c r="MOV38" s="33"/>
      <c r="MOW38" s="33"/>
      <c r="MOX38" s="33"/>
      <c r="MOY38" s="33"/>
      <c r="MOZ38" s="33"/>
      <c r="MPA38" s="33"/>
      <c r="MPB38" s="33"/>
      <c r="MPC38" s="33"/>
      <c r="MPD38" s="33"/>
      <c r="MPE38" s="33"/>
      <c r="MPF38" s="33"/>
      <c r="MPG38" s="33"/>
      <c r="MPH38" s="33"/>
      <c r="MPI38" s="33"/>
      <c r="MPJ38" s="33"/>
      <c r="MPK38" s="33"/>
      <c r="MPL38" s="33"/>
      <c r="MPM38" s="33"/>
      <c r="MPN38" s="33"/>
      <c r="MPO38" s="33"/>
      <c r="MPP38" s="33"/>
      <c r="MPQ38" s="33"/>
      <c r="MPR38" s="33"/>
      <c r="MPS38" s="33"/>
      <c r="MPT38" s="33"/>
      <c r="MPU38" s="33"/>
      <c r="MPV38" s="33"/>
      <c r="MPW38" s="33"/>
      <c r="MPX38" s="33"/>
      <c r="MPY38" s="33"/>
      <c r="MPZ38" s="33"/>
      <c r="MQA38" s="33"/>
      <c r="MQB38" s="33"/>
      <c r="MQC38" s="33"/>
      <c r="MQD38" s="33"/>
      <c r="MQE38" s="33"/>
      <c r="MQF38" s="33"/>
      <c r="MQG38" s="33"/>
      <c r="MQH38" s="33"/>
      <c r="MQI38" s="33"/>
      <c r="MQJ38" s="33"/>
      <c r="MQK38" s="33"/>
      <c r="MQL38" s="33"/>
      <c r="MQM38" s="33"/>
      <c r="MQN38" s="33"/>
      <c r="MQO38" s="33"/>
      <c r="MQP38" s="33"/>
      <c r="MQQ38" s="33"/>
      <c r="MQR38" s="33"/>
      <c r="MQS38" s="33"/>
      <c r="MQT38" s="33"/>
      <c r="MQU38" s="33"/>
      <c r="MQV38" s="33"/>
      <c r="MQW38" s="33"/>
      <c r="MQX38" s="33"/>
      <c r="MQY38" s="33"/>
      <c r="MQZ38" s="33"/>
      <c r="MRA38" s="33"/>
      <c r="MRB38" s="33"/>
      <c r="MRC38" s="33"/>
      <c r="MRD38" s="33"/>
      <c r="MRE38" s="33"/>
      <c r="MRF38" s="33"/>
      <c r="MRG38" s="33"/>
      <c r="MRH38" s="33"/>
      <c r="MRI38" s="33"/>
      <c r="MRJ38" s="33"/>
      <c r="MRK38" s="33"/>
      <c r="MRL38" s="33"/>
      <c r="MRM38" s="33"/>
      <c r="MRN38" s="33"/>
      <c r="MRO38" s="33"/>
      <c r="MRP38" s="33"/>
      <c r="MRQ38" s="33"/>
      <c r="MRR38" s="33"/>
      <c r="MRS38" s="33"/>
      <c r="MRT38" s="33"/>
      <c r="MRU38" s="33"/>
      <c r="MRV38" s="33"/>
      <c r="MRW38" s="33"/>
      <c r="MRX38" s="33"/>
      <c r="MRY38" s="33"/>
      <c r="MRZ38" s="33"/>
      <c r="MSA38" s="33"/>
      <c r="MSB38" s="33"/>
      <c r="MSC38" s="33"/>
      <c r="MSD38" s="33"/>
      <c r="MSE38" s="33"/>
      <c r="MSF38" s="33"/>
      <c r="MSG38" s="33"/>
      <c r="MSH38" s="33"/>
      <c r="MSI38" s="33"/>
      <c r="MSJ38" s="33"/>
      <c r="MSK38" s="33"/>
      <c r="MSL38" s="33"/>
      <c r="MSM38" s="33"/>
      <c r="MSN38" s="33"/>
      <c r="MSO38" s="33"/>
      <c r="MSP38" s="33"/>
      <c r="MSQ38" s="33"/>
      <c r="MSR38" s="33"/>
      <c r="MSS38" s="33"/>
      <c r="MST38" s="33"/>
      <c r="MSU38" s="33"/>
      <c r="MSV38" s="33"/>
      <c r="MSW38" s="33"/>
      <c r="MSX38" s="33"/>
      <c r="MSY38" s="33"/>
      <c r="MSZ38" s="33"/>
      <c r="MTA38" s="33"/>
      <c r="MTB38" s="33"/>
      <c r="MTC38" s="33"/>
      <c r="MTD38" s="33"/>
      <c r="MTE38" s="33"/>
      <c r="MTF38" s="33"/>
      <c r="MTG38" s="33"/>
      <c r="MTH38" s="33"/>
      <c r="MTI38" s="33"/>
      <c r="MTJ38" s="33"/>
      <c r="MTK38" s="33"/>
      <c r="MTL38" s="33"/>
      <c r="MTM38" s="33"/>
      <c r="MTN38" s="33"/>
      <c r="MTO38" s="33"/>
      <c r="MTP38" s="33"/>
      <c r="MTQ38" s="33"/>
      <c r="MTR38" s="33"/>
      <c r="MTS38" s="33"/>
      <c r="MTT38" s="33"/>
      <c r="MTU38" s="33"/>
      <c r="MTV38" s="33"/>
      <c r="MTW38" s="33"/>
      <c r="MTX38" s="33"/>
      <c r="MTY38" s="33"/>
      <c r="MTZ38" s="33"/>
      <c r="MUA38" s="33"/>
      <c r="MUB38" s="33"/>
      <c r="MUC38" s="33"/>
      <c r="MUD38" s="33"/>
      <c r="MUE38" s="33"/>
      <c r="MUF38" s="33"/>
      <c r="MUG38" s="33"/>
      <c r="MUH38" s="33"/>
      <c r="MUI38" s="33"/>
      <c r="MUJ38" s="33"/>
      <c r="MUK38" s="33"/>
      <c r="MUL38" s="33"/>
      <c r="MUM38" s="33"/>
      <c r="MUN38" s="33"/>
      <c r="MUO38" s="33"/>
      <c r="MUP38" s="33"/>
      <c r="MUQ38" s="33"/>
      <c r="MUR38" s="33"/>
      <c r="MUS38" s="33"/>
      <c r="MUT38" s="33"/>
      <c r="MUU38" s="33"/>
      <c r="MUV38" s="33"/>
      <c r="MUW38" s="33"/>
      <c r="MUX38" s="33"/>
      <c r="MUY38" s="33"/>
      <c r="MUZ38" s="33"/>
      <c r="MVA38" s="33"/>
      <c r="MVB38" s="33"/>
      <c r="MVC38" s="33"/>
      <c r="MVD38" s="33"/>
      <c r="MVE38" s="33"/>
      <c r="MVF38" s="33"/>
      <c r="MVG38" s="33"/>
      <c r="MVH38" s="33"/>
      <c r="MVI38" s="33"/>
      <c r="MVJ38" s="33"/>
      <c r="MVK38" s="33"/>
      <c r="MVL38" s="33"/>
      <c r="MVM38" s="33"/>
      <c r="MVN38" s="33"/>
      <c r="MVO38" s="33"/>
      <c r="MVP38" s="33"/>
      <c r="MVQ38" s="33"/>
      <c r="MVR38" s="33"/>
      <c r="MVS38" s="33"/>
      <c r="MVT38" s="33"/>
      <c r="MVU38" s="33"/>
      <c r="MVV38" s="33"/>
      <c r="MVW38" s="33"/>
      <c r="MVX38" s="33"/>
      <c r="MVY38" s="33"/>
      <c r="MVZ38" s="33"/>
      <c r="MWA38" s="33"/>
      <c r="MWB38" s="33"/>
      <c r="MWC38" s="33"/>
      <c r="MWD38" s="33"/>
      <c r="MWE38" s="33"/>
      <c r="MWF38" s="33"/>
      <c r="MWG38" s="33"/>
      <c r="MWH38" s="33"/>
      <c r="MWI38" s="33"/>
      <c r="MWJ38" s="33"/>
      <c r="MWK38" s="33"/>
      <c r="MWL38" s="33"/>
      <c r="MWM38" s="33"/>
      <c r="MWN38" s="33"/>
      <c r="MWO38" s="33"/>
      <c r="MWP38" s="33"/>
      <c r="MWQ38" s="33"/>
      <c r="MWR38" s="33"/>
      <c r="MWS38" s="33"/>
      <c r="MWT38" s="33"/>
      <c r="MWU38" s="33"/>
      <c r="MWV38" s="33"/>
      <c r="MWW38" s="33"/>
      <c r="MWX38" s="33"/>
      <c r="MWY38" s="33"/>
      <c r="MWZ38" s="33"/>
      <c r="MXA38" s="33"/>
      <c r="MXB38" s="33"/>
      <c r="MXC38" s="33"/>
      <c r="MXD38" s="33"/>
      <c r="MXE38" s="33"/>
      <c r="MXF38" s="33"/>
      <c r="MXG38" s="33"/>
      <c r="MXH38" s="33"/>
      <c r="MXI38" s="33"/>
      <c r="MXJ38" s="33"/>
      <c r="MXK38" s="33"/>
      <c r="MXL38" s="33"/>
      <c r="MXM38" s="33"/>
      <c r="MXN38" s="33"/>
      <c r="MXO38" s="33"/>
      <c r="MXP38" s="33"/>
      <c r="MXQ38" s="33"/>
      <c r="MXR38" s="33"/>
      <c r="MXS38" s="33"/>
      <c r="MXT38" s="33"/>
      <c r="MXU38" s="33"/>
      <c r="MXV38" s="33"/>
      <c r="MXW38" s="33"/>
      <c r="MXX38" s="33"/>
      <c r="MXY38" s="33"/>
      <c r="MXZ38" s="33"/>
      <c r="MYA38" s="33"/>
      <c r="MYB38" s="33"/>
      <c r="MYC38" s="33"/>
      <c r="MYD38" s="33"/>
      <c r="MYE38" s="33"/>
      <c r="MYF38" s="33"/>
      <c r="MYG38" s="33"/>
      <c r="MYH38" s="33"/>
      <c r="MYI38" s="33"/>
      <c r="MYJ38" s="33"/>
      <c r="MYK38" s="33"/>
      <c r="MYL38" s="33"/>
      <c r="MYM38" s="33"/>
      <c r="MYN38" s="33"/>
      <c r="MYO38" s="33"/>
      <c r="MYP38" s="33"/>
      <c r="MYQ38" s="33"/>
      <c r="MYR38" s="33"/>
      <c r="MYS38" s="33"/>
      <c r="MYT38" s="33"/>
      <c r="MYU38" s="33"/>
      <c r="MYV38" s="33"/>
      <c r="MYW38" s="33"/>
      <c r="MYX38" s="33"/>
      <c r="MYY38" s="33"/>
      <c r="MYZ38" s="33"/>
      <c r="MZA38" s="33"/>
      <c r="MZB38" s="33"/>
      <c r="MZC38" s="33"/>
      <c r="MZD38" s="33"/>
      <c r="MZE38" s="33"/>
      <c r="MZF38" s="33"/>
      <c r="MZG38" s="33"/>
      <c r="MZH38" s="33"/>
      <c r="MZI38" s="33"/>
      <c r="MZJ38" s="33"/>
      <c r="MZK38" s="33"/>
      <c r="MZL38" s="33"/>
      <c r="MZM38" s="33"/>
      <c r="MZN38" s="33"/>
      <c r="MZO38" s="33"/>
      <c r="MZP38" s="33"/>
      <c r="MZQ38" s="33"/>
      <c r="MZR38" s="33"/>
      <c r="MZS38" s="33"/>
      <c r="MZT38" s="33"/>
      <c r="MZU38" s="33"/>
      <c r="MZV38" s="33"/>
      <c r="MZW38" s="33"/>
      <c r="MZX38" s="33"/>
      <c r="MZY38" s="33"/>
      <c r="MZZ38" s="33"/>
      <c r="NAA38" s="33"/>
      <c r="NAB38" s="33"/>
      <c r="NAC38" s="33"/>
      <c r="NAD38" s="33"/>
      <c r="NAE38" s="33"/>
      <c r="NAF38" s="33"/>
      <c r="NAG38" s="33"/>
      <c r="NAH38" s="33"/>
      <c r="NAI38" s="33"/>
      <c r="NAJ38" s="33"/>
      <c r="NAK38" s="33"/>
      <c r="NAL38" s="33"/>
      <c r="NAM38" s="33"/>
      <c r="NAN38" s="33"/>
      <c r="NAO38" s="33"/>
      <c r="NAP38" s="33"/>
      <c r="NAQ38" s="33"/>
      <c r="NAR38" s="33"/>
      <c r="NAS38" s="33"/>
      <c r="NAT38" s="33"/>
      <c r="NAU38" s="33"/>
      <c r="NAV38" s="33"/>
      <c r="NAW38" s="33"/>
      <c r="NAX38" s="33"/>
      <c r="NAY38" s="33"/>
      <c r="NAZ38" s="33"/>
      <c r="NBA38" s="33"/>
      <c r="NBB38" s="33"/>
      <c r="NBC38" s="33"/>
      <c r="NBD38" s="33"/>
      <c r="NBE38" s="33"/>
      <c r="NBF38" s="33"/>
      <c r="NBG38" s="33"/>
      <c r="NBH38" s="33"/>
      <c r="NBI38" s="33"/>
      <c r="NBJ38" s="33"/>
      <c r="NBK38" s="33"/>
      <c r="NBL38" s="33"/>
      <c r="NBM38" s="33"/>
      <c r="NBN38" s="33"/>
      <c r="NBO38" s="33"/>
      <c r="NBP38" s="33"/>
      <c r="NBQ38" s="33"/>
      <c r="NBR38" s="33"/>
      <c r="NBS38" s="33"/>
      <c r="NBT38" s="33"/>
      <c r="NBU38" s="33"/>
      <c r="NBV38" s="33"/>
      <c r="NBW38" s="33"/>
      <c r="NBX38" s="33"/>
      <c r="NBY38" s="33"/>
      <c r="NBZ38" s="33"/>
      <c r="NCA38" s="33"/>
      <c r="NCB38" s="33"/>
      <c r="NCC38" s="33"/>
      <c r="NCD38" s="33"/>
      <c r="NCE38" s="33"/>
      <c r="NCF38" s="33"/>
      <c r="NCG38" s="33"/>
      <c r="NCH38" s="33"/>
      <c r="NCI38" s="33"/>
      <c r="NCJ38" s="33"/>
      <c r="NCK38" s="33"/>
      <c r="NCL38" s="33"/>
      <c r="NCM38" s="33"/>
      <c r="NCN38" s="33"/>
      <c r="NCO38" s="33"/>
      <c r="NCP38" s="33"/>
      <c r="NCQ38" s="33"/>
      <c r="NCR38" s="33"/>
      <c r="NCS38" s="33"/>
      <c r="NCT38" s="33"/>
      <c r="NCU38" s="33"/>
      <c r="NCV38" s="33"/>
      <c r="NCW38" s="33"/>
      <c r="NCX38" s="33"/>
      <c r="NCY38" s="33"/>
      <c r="NCZ38" s="33"/>
      <c r="NDA38" s="33"/>
      <c r="NDB38" s="33"/>
      <c r="NDC38" s="33"/>
      <c r="NDD38" s="33"/>
      <c r="NDE38" s="33"/>
      <c r="NDF38" s="33"/>
      <c r="NDG38" s="33"/>
      <c r="NDH38" s="33"/>
      <c r="NDI38" s="33"/>
      <c r="NDJ38" s="33"/>
      <c r="NDK38" s="33"/>
      <c r="NDL38" s="33"/>
      <c r="NDM38" s="33"/>
      <c r="NDN38" s="33"/>
      <c r="NDO38" s="33"/>
      <c r="NDP38" s="33"/>
      <c r="NDQ38" s="33"/>
      <c r="NDR38" s="33"/>
      <c r="NDS38" s="33"/>
      <c r="NDT38" s="33"/>
      <c r="NDU38" s="33"/>
      <c r="NDV38" s="33"/>
      <c r="NDW38" s="33"/>
      <c r="NDX38" s="33"/>
      <c r="NDY38" s="33"/>
      <c r="NDZ38" s="33"/>
      <c r="NEA38" s="33"/>
      <c r="NEB38" s="33"/>
      <c r="NEC38" s="33"/>
      <c r="NED38" s="33"/>
      <c r="NEE38" s="33"/>
      <c r="NEF38" s="33"/>
      <c r="NEG38" s="33"/>
      <c r="NEH38" s="33"/>
      <c r="NEI38" s="33"/>
      <c r="NEJ38" s="33"/>
      <c r="NEK38" s="33"/>
      <c r="NEL38" s="33"/>
      <c r="NEM38" s="33"/>
      <c r="NEN38" s="33"/>
      <c r="NEO38" s="33"/>
      <c r="NEP38" s="33"/>
      <c r="NEQ38" s="33"/>
      <c r="NER38" s="33"/>
      <c r="NES38" s="33"/>
      <c r="NET38" s="33"/>
      <c r="NEU38" s="33"/>
      <c r="NEV38" s="33"/>
      <c r="NEW38" s="33"/>
      <c r="NEX38" s="33"/>
      <c r="NEY38" s="33"/>
      <c r="NEZ38" s="33"/>
      <c r="NFA38" s="33"/>
      <c r="NFB38" s="33"/>
      <c r="NFC38" s="33"/>
      <c r="NFD38" s="33"/>
      <c r="NFE38" s="33"/>
      <c r="NFF38" s="33"/>
      <c r="NFG38" s="33"/>
      <c r="NFH38" s="33"/>
      <c r="NFI38" s="33"/>
      <c r="NFJ38" s="33"/>
      <c r="NFK38" s="33"/>
      <c r="NFL38" s="33"/>
      <c r="NFM38" s="33"/>
      <c r="NFN38" s="33"/>
      <c r="NFO38" s="33"/>
      <c r="NFP38" s="33"/>
      <c r="NFQ38" s="33"/>
      <c r="NFR38" s="33"/>
      <c r="NFS38" s="33"/>
      <c r="NFT38" s="33"/>
      <c r="NFU38" s="33"/>
      <c r="NFV38" s="33"/>
      <c r="NFW38" s="33"/>
      <c r="NFX38" s="33"/>
      <c r="NFY38" s="33"/>
      <c r="NFZ38" s="33"/>
      <c r="NGA38" s="33"/>
      <c r="NGB38" s="33"/>
      <c r="NGC38" s="33"/>
      <c r="NGD38" s="33"/>
      <c r="NGE38" s="33"/>
      <c r="NGF38" s="33"/>
      <c r="NGG38" s="33"/>
      <c r="NGH38" s="33"/>
      <c r="NGI38" s="33"/>
      <c r="NGJ38" s="33"/>
      <c r="NGK38" s="33"/>
      <c r="NGL38" s="33"/>
      <c r="NGM38" s="33"/>
      <c r="NGN38" s="33"/>
      <c r="NGO38" s="33"/>
      <c r="NGP38" s="33"/>
      <c r="NGQ38" s="33"/>
      <c r="NGR38" s="33"/>
      <c r="NGS38" s="33"/>
      <c r="NGT38" s="33"/>
      <c r="NGU38" s="33"/>
      <c r="NGV38" s="33"/>
      <c r="NGW38" s="33"/>
      <c r="NGX38" s="33"/>
      <c r="NGY38" s="33"/>
      <c r="NGZ38" s="33"/>
      <c r="NHA38" s="33"/>
      <c r="NHB38" s="33"/>
      <c r="NHC38" s="33"/>
      <c r="NHD38" s="33"/>
      <c r="NHE38" s="33"/>
      <c r="NHF38" s="33"/>
      <c r="NHG38" s="33"/>
      <c r="NHH38" s="33"/>
      <c r="NHI38" s="33"/>
      <c r="NHJ38" s="33"/>
      <c r="NHK38" s="33"/>
      <c r="NHL38" s="33"/>
      <c r="NHM38" s="33"/>
      <c r="NHN38" s="33"/>
      <c r="NHO38" s="33"/>
      <c r="NHP38" s="33"/>
      <c r="NHQ38" s="33"/>
      <c r="NHR38" s="33"/>
      <c r="NHS38" s="33"/>
      <c r="NHT38" s="33"/>
      <c r="NHU38" s="33"/>
      <c r="NHV38" s="33"/>
      <c r="NHW38" s="33"/>
      <c r="NHX38" s="33"/>
      <c r="NHY38" s="33"/>
      <c r="NHZ38" s="33"/>
      <c r="NIA38" s="33"/>
      <c r="NIB38" s="33"/>
      <c r="NIC38" s="33"/>
      <c r="NID38" s="33"/>
      <c r="NIE38" s="33"/>
      <c r="NIF38" s="33"/>
      <c r="NIG38" s="33"/>
      <c r="NIH38" s="33"/>
      <c r="NII38" s="33"/>
      <c r="NIJ38" s="33"/>
      <c r="NIK38" s="33"/>
      <c r="NIL38" s="33"/>
      <c r="NIM38" s="33"/>
      <c r="NIN38" s="33"/>
      <c r="NIO38" s="33"/>
      <c r="NIP38" s="33"/>
      <c r="NIQ38" s="33"/>
      <c r="NIR38" s="33"/>
      <c r="NIS38" s="33"/>
      <c r="NIT38" s="33"/>
      <c r="NIU38" s="33"/>
      <c r="NIV38" s="33"/>
      <c r="NIW38" s="33"/>
      <c r="NIX38" s="33"/>
      <c r="NIY38" s="33"/>
      <c r="NIZ38" s="33"/>
      <c r="NJA38" s="33"/>
      <c r="NJB38" s="33"/>
      <c r="NJC38" s="33"/>
      <c r="NJD38" s="33"/>
      <c r="NJE38" s="33"/>
      <c r="NJF38" s="33"/>
      <c r="NJG38" s="33"/>
      <c r="NJH38" s="33"/>
      <c r="NJI38" s="33"/>
      <c r="NJJ38" s="33"/>
      <c r="NJK38" s="33"/>
      <c r="NJL38" s="33"/>
      <c r="NJM38" s="33"/>
      <c r="NJN38" s="33"/>
      <c r="NJO38" s="33"/>
      <c r="NJP38" s="33"/>
      <c r="NJQ38" s="33"/>
      <c r="NJR38" s="33"/>
      <c r="NJS38" s="33"/>
      <c r="NJT38" s="33"/>
      <c r="NJU38" s="33"/>
      <c r="NJV38" s="33"/>
      <c r="NJW38" s="33"/>
      <c r="NJX38" s="33"/>
      <c r="NJY38" s="33"/>
      <c r="NJZ38" s="33"/>
      <c r="NKA38" s="33"/>
      <c r="NKB38" s="33"/>
      <c r="NKC38" s="33"/>
      <c r="NKD38" s="33"/>
      <c r="NKE38" s="33"/>
      <c r="NKF38" s="33"/>
      <c r="NKG38" s="33"/>
      <c r="NKH38" s="33"/>
      <c r="NKI38" s="33"/>
      <c r="NKJ38" s="33"/>
      <c r="NKK38" s="33"/>
      <c r="NKL38" s="33"/>
      <c r="NKM38" s="33"/>
      <c r="NKN38" s="33"/>
      <c r="NKO38" s="33"/>
      <c r="NKP38" s="33"/>
      <c r="NKQ38" s="33"/>
      <c r="NKR38" s="33"/>
      <c r="NKS38" s="33"/>
      <c r="NKT38" s="33"/>
      <c r="NKU38" s="33"/>
      <c r="NKV38" s="33"/>
      <c r="NKW38" s="33"/>
      <c r="NKX38" s="33"/>
      <c r="NKY38" s="33"/>
      <c r="NKZ38" s="33"/>
      <c r="NLA38" s="33"/>
      <c r="NLB38" s="33"/>
      <c r="NLC38" s="33"/>
      <c r="NLD38" s="33"/>
      <c r="NLE38" s="33"/>
      <c r="NLF38" s="33"/>
      <c r="NLG38" s="33"/>
      <c r="NLH38" s="33"/>
      <c r="NLI38" s="33"/>
      <c r="NLJ38" s="33"/>
      <c r="NLK38" s="33"/>
      <c r="NLL38" s="33"/>
      <c r="NLM38" s="33"/>
      <c r="NLN38" s="33"/>
      <c r="NLO38" s="33"/>
      <c r="NLP38" s="33"/>
      <c r="NLQ38" s="33"/>
      <c r="NLR38" s="33"/>
      <c r="NLS38" s="33"/>
      <c r="NLT38" s="33"/>
      <c r="NLU38" s="33"/>
      <c r="NLV38" s="33"/>
      <c r="NLW38" s="33"/>
      <c r="NLX38" s="33"/>
      <c r="NLY38" s="33"/>
      <c r="NLZ38" s="33"/>
      <c r="NMA38" s="33"/>
      <c r="NMB38" s="33"/>
      <c r="NMC38" s="33"/>
      <c r="NMD38" s="33"/>
      <c r="NME38" s="33"/>
      <c r="NMF38" s="33"/>
      <c r="NMG38" s="33"/>
      <c r="NMH38" s="33"/>
      <c r="NMI38" s="33"/>
      <c r="NMJ38" s="33"/>
      <c r="NMK38" s="33"/>
      <c r="NML38" s="33"/>
      <c r="NMM38" s="33"/>
      <c r="NMN38" s="33"/>
      <c r="NMO38" s="33"/>
      <c r="NMP38" s="33"/>
      <c r="NMQ38" s="33"/>
      <c r="NMR38" s="33"/>
      <c r="NMS38" s="33"/>
      <c r="NMT38" s="33"/>
      <c r="NMU38" s="33"/>
      <c r="NMV38" s="33"/>
      <c r="NMW38" s="33"/>
      <c r="NMX38" s="33"/>
      <c r="NMY38" s="33"/>
      <c r="NMZ38" s="33"/>
      <c r="NNA38" s="33"/>
      <c r="NNB38" s="33"/>
      <c r="NNC38" s="33"/>
      <c r="NND38" s="33"/>
      <c r="NNE38" s="33"/>
      <c r="NNF38" s="33"/>
      <c r="NNG38" s="33"/>
      <c r="NNH38" s="33"/>
      <c r="NNI38" s="33"/>
      <c r="NNJ38" s="33"/>
      <c r="NNK38" s="33"/>
      <c r="NNL38" s="33"/>
      <c r="NNM38" s="33"/>
      <c r="NNN38" s="33"/>
      <c r="NNO38" s="33"/>
      <c r="NNP38" s="33"/>
      <c r="NNQ38" s="33"/>
      <c r="NNR38" s="33"/>
      <c r="NNS38" s="33"/>
      <c r="NNT38" s="33"/>
      <c r="NNU38" s="33"/>
      <c r="NNV38" s="33"/>
      <c r="NNW38" s="33"/>
      <c r="NNX38" s="33"/>
      <c r="NNY38" s="33"/>
      <c r="NNZ38" s="33"/>
      <c r="NOA38" s="33"/>
      <c r="NOB38" s="33"/>
      <c r="NOC38" s="33"/>
      <c r="NOD38" s="33"/>
      <c r="NOE38" s="33"/>
      <c r="NOF38" s="33"/>
      <c r="NOG38" s="33"/>
      <c r="NOH38" s="33"/>
      <c r="NOI38" s="33"/>
      <c r="NOJ38" s="33"/>
      <c r="NOK38" s="33"/>
      <c r="NOL38" s="33"/>
      <c r="NOM38" s="33"/>
      <c r="NON38" s="33"/>
      <c r="NOO38" s="33"/>
      <c r="NOP38" s="33"/>
      <c r="NOQ38" s="33"/>
      <c r="NOR38" s="33"/>
      <c r="NOS38" s="33"/>
      <c r="NOT38" s="33"/>
      <c r="NOU38" s="33"/>
      <c r="NOV38" s="33"/>
      <c r="NOW38" s="33"/>
      <c r="NOX38" s="33"/>
      <c r="NOY38" s="33"/>
      <c r="NOZ38" s="33"/>
      <c r="NPA38" s="33"/>
      <c r="NPB38" s="33"/>
      <c r="NPC38" s="33"/>
      <c r="NPD38" s="33"/>
      <c r="NPE38" s="33"/>
      <c r="NPF38" s="33"/>
      <c r="NPG38" s="33"/>
      <c r="NPH38" s="33"/>
      <c r="NPI38" s="33"/>
      <c r="NPJ38" s="33"/>
      <c r="NPK38" s="33"/>
      <c r="NPL38" s="33"/>
      <c r="NPM38" s="33"/>
      <c r="NPN38" s="33"/>
      <c r="NPO38" s="33"/>
      <c r="NPP38" s="33"/>
      <c r="NPQ38" s="33"/>
      <c r="NPR38" s="33"/>
      <c r="NPS38" s="33"/>
      <c r="NPT38" s="33"/>
      <c r="NPU38" s="33"/>
      <c r="NPV38" s="33"/>
      <c r="NPW38" s="33"/>
      <c r="NPX38" s="33"/>
      <c r="NPY38" s="33"/>
      <c r="NPZ38" s="33"/>
      <c r="NQA38" s="33"/>
      <c r="NQB38" s="33"/>
      <c r="NQC38" s="33"/>
      <c r="NQD38" s="33"/>
      <c r="NQE38" s="33"/>
      <c r="NQF38" s="33"/>
      <c r="NQG38" s="33"/>
      <c r="NQH38" s="33"/>
      <c r="NQI38" s="33"/>
      <c r="NQJ38" s="33"/>
      <c r="NQK38" s="33"/>
      <c r="NQL38" s="33"/>
      <c r="NQM38" s="33"/>
      <c r="NQN38" s="33"/>
      <c r="NQO38" s="33"/>
      <c r="NQP38" s="33"/>
      <c r="NQQ38" s="33"/>
      <c r="NQR38" s="33"/>
      <c r="NQS38" s="33"/>
      <c r="NQT38" s="33"/>
      <c r="NQU38" s="33"/>
      <c r="NQV38" s="33"/>
      <c r="NQW38" s="33"/>
      <c r="NQX38" s="33"/>
      <c r="NQY38" s="33"/>
      <c r="NQZ38" s="33"/>
      <c r="NRA38" s="33"/>
      <c r="NRB38" s="33"/>
      <c r="NRC38" s="33"/>
      <c r="NRD38" s="33"/>
      <c r="NRE38" s="33"/>
      <c r="NRF38" s="33"/>
      <c r="NRG38" s="33"/>
      <c r="NRH38" s="33"/>
      <c r="NRI38" s="33"/>
      <c r="NRJ38" s="33"/>
      <c r="NRK38" s="33"/>
      <c r="NRL38" s="33"/>
      <c r="NRM38" s="33"/>
      <c r="NRN38" s="33"/>
      <c r="NRO38" s="33"/>
      <c r="NRP38" s="33"/>
      <c r="NRQ38" s="33"/>
      <c r="NRR38" s="33"/>
      <c r="NRS38" s="33"/>
      <c r="NRT38" s="33"/>
      <c r="NRU38" s="33"/>
      <c r="NRV38" s="33"/>
      <c r="NRW38" s="33"/>
      <c r="NRX38" s="33"/>
      <c r="NRY38" s="33"/>
      <c r="NRZ38" s="33"/>
      <c r="NSA38" s="33"/>
      <c r="NSB38" s="33"/>
      <c r="NSC38" s="33"/>
      <c r="NSD38" s="33"/>
      <c r="NSE38" s="33"/>
      <c r="NSF38" s="33"/>
      <c r="NSG38" s="33"/>
      <c r="NSH38" s="33"/>
      <c r="NSI38" s="33"/>
      <c r="NSJ38" s="33"/>
      <c r="NSK38" s="33"/>
      <c r="NSL38" s="33"/>
      <c r="NSM38" s="33"/>
      <c r="NSN38" s="33"/>
      <c r="NSO38" s="33"/>
      <c r="NSP38" s="33"/>
      <c r="NSQ38" s="33"/>
      <c r="NSR38" s="33"/>
      <c r="NSS38" s="33"/>
      <c r="NST38" s="33"/>
      <c r="NSU38" s="33"/>
      <c r="NSV38" s="33"/>
      <c r="NSW38" s="33"/>
      <c r="NSX38" s="33"/>
      <c r="NSY38" s="33"/>
      <c r="NSZ38" s="33"/>
      <c r="NTA38" s="33"/>
      <c r="NTB38" s="33"/>
      <c r="NTC38" s="33"/>
      <c r="NTD38" s="33"/>
      <c r="NTE38" s="33"/>
      <c r="NTF38" s="33"/>
      <c r="NTG38" s="33"/>
      <c r="NTH38" s="33"/>
      <c r="NTI38" s="33"/>
      <c r="NTJ38" s="33"/>
      <c r="NTK38" s="33"/>
      <c r="NTL38" s="33"/>
      <c r="NTM38" s="33"/>
      <c r="NTN38" s="33"/>
      <c r="NTO38" s="33"/>
      <c r="NTP38" s="33"/>
      <c r="NTQ38" s="33"/>
      <c r="NTR38" s="33"/>
      <c r="NTS38" s="33"/>
      <c r="NTT38" s="33"/>
      <c r="NTU38" s="33"/>
      <c r="NTV38" s="33"/>
      <c r="NTW38" s="33"/>
      <c r="NTX38" s="33"/>
      <c r="NTY38" s="33"/>
      <c r="NTZ38" s="33"/>
      <c r="NUA38" s="33"/>
      <c r="NUB38" s="33"/>
      <c r="NUC38" s="33"/>
      <c r="NUD38" s="33"/>
      <c r="NUE38" s="33"/>
      <c r="NUF38" s="33"/>
      <c r="NUG38" s="33"/>
      <c r="NUH38" s="33"/>
      <c r="NUI38" s="33"/>
      <c r="NUJ38" s="33"/>
      <c r="NUK38" s="33"/>
      <c r="NUL38" s="33"/>
      <c r="NUM38" s="33"/>
      <c r="NUN38" s="33"/>
      <c r="NUO38" s="33"/>
      <c r="NUP38" s="33"/>
      <c r="NUQ38" s="33"/>
      <c r="NUR38" s="33"/>
      <c r="NUS38" s="33"/>
      <c r="NUT38" s="33"/>
      <c r="NUU38" s="33"/>
      <c r="NUV38" s="33"/>
      <c r="NUW38" s="33"/>
      <c r="NUX38" s="33"/>
      <c r="NUY38" s="33"/>
      <c r="NUZ38" s="33"/>
      <c r="NVA38" s="33"/>
      <c r="NVB38" s="33"/>
      <c r="NVC38" s="33"/>
      <c r="NVD38" s="33"/>
      <c r="NVE38" s="33"/>
      <c r="NVF38" s="33"/>
      <c r="NVG38" s="33"/>
      <c r="NVH38" s="33"/>
      <c r="NVI38" s="33"/>
      <c r="NVJ38" s="33"/>
      <c r="NVK38" s="33"/>
      <c r="NVL38" s="33"/>
      <c r="NVM38" s="33"/>
      <c r="NVN38" s="33"/>
      <c r="NVO38" s="33"/>
      <c r="NVP38" s="33"/>
      <c r="NVQ38" s="33"/>
      <c r="NVR38" s="33"/>
      <c r="NVS38" s="33"/>
      <c r="NVT38" s="33"/>
      <c r="NVU38" s="33"/>
      <c r="NVV38" s="33"/>
      <c r="NVW38" s="33"/>
      <c r="NVX38" s="33"/>
      <c r="NVY38" s="33"/>
      <c r="NVZ38" s="33"/>
      <c r="NWA38" s="33"/>
      <c r="NWB38" s="33"/>
      <c r="NWC38" s="33"/>
      <c r="NWD38" s="33"/>
      <c r="NWE38" s="33"/>
      <c r="NWF38" s="33"/>
      <c r="NWG38" s="33"/>
      <c r="NWH38" s="33"/>
      <c r="NWI38" s="33"/>
      <c r="NWJ38" s="33"/>
      <c r="NWK38" s="33"/>
      <c r="NWL38" s="33"/>
      <c r="NWM38" s="33"/>
      <c r="NWN38" s="33"/>
      <c r="NWO38" s="33"/>
      <c r="NWP38" s="33"/>
      <c r="NWQ38" s="33"/>
      <c r="NWR38" s="33"/>
      <c r="NWS38" s="33"/>
      <c r="NWT38" s="33"/>
      <c r="NWU38" s="33"/>
      <c r="NWV38" s="33"/>
      <c r="NWW38" s="33"/>
      <c r="NWX38" s="33"/>
      <c r="NWY38" s="33"/>
      <c r="NWZ38" s="33"/>
      <c r="NXA38" s="33"/>
      <c r="NXB38" s="33"/>
      <c r="NXC38" s="33"/>
      <c r="NXD38" s="33"/>
      <c r="NXE38" s="33"/>
      <c r="NXF38" s="33"/>
      <c r="NXG38" s="33"/>
      <c r="NXH38" s="33"/>
      <c r="NXI38" s="33"/>
      <c r="NXJ38" s="33"/>
      <c r="NXK38" s="33"/>
      <c r="NXL38" s="33"/>
      <c r="NXM38" s="33"/>
      <c r="NXN38" s="33"/>
      <c r="NXO38" s="33"/>
      <c r="NXP38" s="33"/>
      <c r="NXQ38" s="33"/>
      <c r="NXR38" s="33"/>
      <c r="NXS38" s="33"/>
      <c r="NXT38" s="33"/>
      <c r="NXU38" s="33"/>
      <c r="NXV38" s="33"/>
      <c r="NXW38" s="33"/>
      <c r="NXX38" s="33"/>
      <c r="NXY38" s="33"/>
      <c r="NXZ38" s="33"/>
      <c r="NYA38" s="33"/>
      <c r="NYB38" s="33"/>
      <c r="NYC38" s="33"/>
      <c r="NYD38" s="33"/>
      <c r="NYE38" s="33"/>
      <c r="NYF38" s="33"/>
      <c r="NYG38" s="33"/>
      <c r="NYH38" s="33"/>
      <c r="NYI38" s="33"/>
      <c r="NYJ38" s="33"/>
      <c r="NYK38" s="33"/>
      <c r="NYL38" s="33"/>
      <c r="NYM38" s="33"/>
      <c r="NYN38" s="33"/>
      <c r="NYO38" s="33"/>
      <c r="NYP38" s="33"/>
      <c r="NYQ38" s="33"/>
      <c r="NYR38" s="33"/>
      <c r="NYS38" s="33"/>
      <c r="NYT38" s="33"/>
      <c r="NYU38" s="33"/>
      <c r="NYV38" s="33"/>
      <c r="NYW38" s="33"/>
      <c r="NYX38" s="33"/>
      <c r="NYY38" s="33"/>
      <c r="NYZ38" s="33"/>
      <c r="NZA38" s="33"/>
      <c r="NZB38" s="33"/>
      <c r="NZC38" s="33"/>
      <c r="NZD38" s="33"/>
      <c r="NZE38" s="33"/>
      <c r="NZF38" s="33"/>
      <c r="NZG38" s="33"/>
      <c r="NZH38" s="33"/>
      <c r="NZI38" s="33"/>
      <c r="NZJ38" s="33"/>
      <c r="NZK38" s="33"/>
      <c r="NZL38" s="33"/>
      <c r="NZM38" s="33"/>
      <c r="NZN38" s="33"/>
      <c r="NZO38" s="33"/>
      <c r="NZP38" s="33"/>
      <c r="NZQ38" s="33"/>
      <c r="NZR38" s="33"/>
      <c r="NZS38" s="33"/>
      <c r="NZT38" s="33"/>
      <c r="NZU38" s="33"/>
      <c r="NZV38" s="33"/>
      <c r="NZW38" s="33"/>
      <c r="NZX38" s="33"/>
      <c r="NZY38" s="33"/>
      <c r="NZZ38" s="33"/>
      <c r="OAA38" s="33"/>
      <c r="OAB38" s="33"/>
      <c r="OAC38" s="33"/>
      <c r="OAD38" s="33"/>
      <c r="OAE38" s="33"/>
      <c r="OAF38" s="33"/>
      <c r="OAG38" s="33"/>
      <c r="OAH38" s="33"/>
      <c r="OAI38" s="33"/>
      <c r="OAJ38" s="33"/>
      <c r="OAK38" s="33"/>
      <c r="OAL38" s="33"/>
      <c r="OAM38" s="33"/>
      <c r="OAN38" s="33"/>
      <c r="OAO38" s="33"/>
      <c r="OAP38" s="33"/>
      <c r="OAQ38" s="33"/>
      <c r="OAR38" s="33"/>
      <c r="OAS38" s="33"/>
      <c r="OAT38" s="33"/>
      <c r="OAU38" s="33"/>
      <c r="OAV38" s="33"/>
      <c r="OAW38" s="33"/>
      <c r="OAX38" s="33"/>
      <c r="OAY38" s="33"/>
      <c r="OAZ38" s="33"/>
      <c r="OBA38" s="33"/>
      <c r="OBB38" s="33"/>
      <c r="OBC38" s="33"/>
      <c r="OBD38" s="33"/>
      <c r="OBE38" s="33"/>
      <c r="OBF38" s="33"/>
      <c r="OBG38" s="33"/>
      <c r="OBH38" s="33"/>
      <c r="OBI38" s="33"/>
      <c r="OBJ38" s="33"/>
      <c r="OBK38" s="33"/>
      <c r="OBL38" s="33"/>
      <c r="OBM38" s="33"/>
      <c r="OBN38" s="33"/>
      <c r="OBO38" s="33"/>
      <c r="OBP38" s="33"/>
      <c r="OBQ38" s="33"/>
      <c r="OBR38" s="33"/>
      <c r="OBS38" s="33"/>
      <c r="OBT38" s="33"/>
      <c r="OBU38" s="33"/>
      <c r="OBV38" s="33"/>
      <c r="OBW38" s="33"/>
      <c r="OBX38" s="33"/>
      <c r="OBY38" s="33"/>
      <c r="OBZ38" s="33"/>
      <c r="OCA38" s="33"/>
      <c r="OCB38" s="33"/>
      <c r="OCC38" s="33"/>
      <c r="OCD38" s="33"/>
      <c r="OCE38" s="33"/>
      <c r="OCF38" s="33"/>
      <c r="OCG38" s="33"/>
      <c r="OCH38" s="33"/>
      <c r="OCI38" s="33"/>
      <c r="OCJ38" s="33"/>
      <c r="OCK38" s="33"/>
      <c r="OCL38" s="33"/>
      <c r="OCM38" s="33"/>
      <c r="OCN38" s="33"/>
      <c r="OCO38" s="33"/>
      <c r="OCP38" s="33"/>
      <c r="OCQ38" s="33"/>
      <c r="OCR38" s="33"/>
      <c r="OCS38" s="33"/>
      <c r="OCT38" s="33"/>
      <c r="OCU38" s="33"/>
      <c r="OCV38" s="33"/>
      <c r="OCW38" s="33"/>
      <c r="OCX38" s="33"/>
      <c r="OCY38" s="33"/>
      <c r="OCZ38" s="33"/>
      <c r="ODA38" s="33"/>
      <c r="ODB38" s="33"/>
      <c r="ODC38" s="33"/>
      <c r="ODD38" s="33"/>
      <c r="ODE38" s="33"/>
      <c r="ODF38" s="33"/>
      <c r="ODG38" s="33"/>
      <c r="ODH38" s="33"/>
      <c r="ODI38" s="33"/>
      <c r="ODJ38" s="33"/>
      <c r="ODK38" s="33"/>
      <c r="ODL38" s="33"/>
      <c r="ODM38" s="33"/>
      <c r="ODN38" s="33"/>
      <c r="ODO38" s="33"/>
      <c r="ODP38" s="33"/>
      <c r="ODQ38" s="33"/>
      <c r="ODR38" s="33"/>
      <c r="ODS38" s="33"/>
      <c r="ODT38" s="33"/>
      <c r="ODU38" s="33"/>
      <c r="ODV38" s="33"/>
      <c r="ODW38" s="33"/>
      <c r="ODX38" s="33"/>
      <c r="ODY38" s="33"/>
      <c r="ODZ38" s="33"/>
      <c r="OEA38" s="33"/>
      <c r="OEB38" s="33"/>
      <c r="OEC38" s="33"/>
      <c r="OED38" s="33"/>
      <c r="OEE38" s="33"/>
      <c r="OEF38" s="33"/>
      <c r="OEG38" s="33"/>
      <c r="OEH38" s="33"/>
      <c r="OEI38" s="33"/>
      <c r="OEJ38" s="33"/>
      <c r="OEK38" s="33"/>
      <c r="OEL38" s="33"/>
      <c r="OEM38" s="33"/>
      <c r="OEN38" s="33"/>
      <c r="OEO38" s="33"/>
      <c r="OEP38" s="33"/>
      <c r="OEQ38" s="33"/>
      <c r="OER38" s="33"/>
      <c r="OES38" s="33"/>
      <c r="OET38" s="33"/>
      <c r="OEU38" s="33"/>
      <c r="OEV38" s="33"/>
      <c r="OEW38" s="33"/>
      <c r="OEX38" s="33"/>
      <c r="OEY38" s="33"/>
      <c r="OEZ38" s="33"/>
      <c r="OFA38" s="33"/>
      <c r="OFB38" s="33"/>
      <c r="OFC38" s="33"/>
      <c r="OFD38" s="33"/>
      <c r="OFE38" s="33"/>
      <c r="OFF38" s="33"/>
      <c r="OFG38" s="33"/>
      <c r="OFH38" s="33"/>
      <c r="OFI38" s="33"/>
      <c r="OFJ38" s="33"/>
      <c r="OFK38" s="33"/>
      <c r="OFL38" s="33"/>
      <c r="OFM38" s="33"/>
      <c r="OFN38" s="33"/>
      <c r="OFO38" s="33"/>
      <c r="OFP38" s="33"/>
      <c r="OFQ38" s="33"/>
      <c r="OFR38" s="33"/>
      <c r="OFS38" s="33"/>
      <c r="OFT38" s="33"/>
      <c r="OFU38" s="33"/>
      <c r="OFV38" s="33"/>
      <c r="OFW38" s="33"/>
      <c r="OFX38" s="33"/>
      <c r="OFY38" s="33"/>
      <c r="OFZ38" s="33"/>
      <c r="OGA38" s="33"/>
      <c r="OGB38" s="33"/>
      <c r="OGC38" s="33"/>
      <c r="OGD38" s="33"/>
      <c r="OGE38" s="33"/>
      <c r="OGF38" s="33"/>
      <c r="OGG38" s="33"/>
      <c r="OGH38" s="33"/>
      <c r="OGI38" s="33"/>
      <c r="OGJ38" s="33"/>
      <c r="OGK38" s="33"/>
      <c r="OGL38" s="33"/>
      <c r="OGM38" s="33"/>
      <c r="OGN38" s="33"/>
      <c r="OGO38" s="33"/>
      <c r="OGP38" s="33"/>
      <c r="OGQ38" s="33"/>
      <c r="OGR38" s="33"/>
      <c r="OGS38" s="33"/>
      <c r="OGT38" s="33"/>
      <c r="OGU38" s="33"/>
      <c r="OGV38" s="33"/>
      <c r="OGW38" s="33"/>
      <c r="OGX38" s="33"/>
      <c r="OGY38" s="33"/>
      <c r="OGZ38" s="33"/>
      <c r="OHA38" s="33"/>
      <c r="OHB38" s="33"/>
      <c r="OHC38" s="33"/>
      <c r="OHD38" s="33"/>
      <c r="OHE38" s="33"/>
      <c r="OHF38" s="33"/>
      <c r="OHG38" s="33"/>
      <c r="OHH38" s="33"/>
      <c r="OHI38" s="33"/>
      <c r="OHJ38" s="33"/>
      <c r="OHK38" s="33"/>
      <c r="OHL38" s="33"/>
      <c r="OHM38" s="33"/>
      <c r="OHN38" s="33"/>
      <c r="OHO38" s="33"/>
      <c r="OHP38" s="33"/>
      <c r="OHQ38" s="33"/>
      <c r="OHR38" s="33"/>
      <c r="OHS38" s="33"/>
      <c r="OHT38" s="33"/>
      <c r="OHU38" s="33"/>
      <c r="OHV38" s="33"/>
      <c r="OHW38" s="33"/>
      <c r="OHX38" s="33"/>
      <c r="OHY38" s="33"/>
      <c r="OHZ38" s="33"/>
      <c r="OIA38" s="33"/>
      <c r="OIB38" s="33"/>
      <c r="OIC38" s="33"/>
      <c r="OID38" s="33"/>
      <c r="OIE38" s="33"/>
      <c r="OIF38" s="33"/>
      <c r="OIG38" s="33"/>
      <c r="OIH38" s="33"/>
      <c r="OII38" s="33"/>
      <c r="OIJ38" s="33"/>
      <c r="OIK38" s="33"/>
      <c r="OIL38" s="33"/>
      <c r="OIM38" s="33"/>
      <c r="OIN38" s="33"/>
      <c r="OIO38" s="33"/>
      <c r="OIP38" s="33"/>
      <c r="OIQ38" s="33"/>
      <c r="OIR38" s="33"/>
      <c r="OIS38" s="33"/>
      <c r="OIT38" s="33"/>
      <c r="OIU38" s="33"/>
      <c r="OIV38" s="33"/>
      <c r="OIW38" s="33"/>
      <c r="OIX38" s="33"/>
      <c r="OIY38" s="33"/>
      <c r="OIZ38" s="33"/>
      <c r="OJA38" s="33"/>
      <c r="OJB38" s="33"/>
      <c r="OJC38" s="33"/>
      <c r="OJD38" s="33"/>
      <c r="OJE38" s="33"/>
      <c r="OJF38" s="33"/>
      <c r="OJG38" s="33"/>
      <c r="OJH38" s="33"/>
      <c r="OJI38" s="33"/>
      <c r="OJJ38" s="33"/>
      <c r="OJK38" s="33"/>
      <c r="OJL38" s="33"/>
      <c r="OJM38" s="33"/>
      <c r="OJN38" s="33"/>
      <c r="OJO38" s="33"/>
      <c r="OJP38" s="33"/>
      <c r="OJQ38" s="33"/>
      <c r="OJR38" s="33"/>
      <c r="OJS38" s="33"/>
      <c r="OJT38" s="33"/>
      <c r="OJU38" s="33"/>
      <c r="OJV38" s="33"/>
      <c r="OJW38" s="33"/>
      <c r="OJX38" s="33"/>
      <c r="OJY38" s="33"/>
      <c r="OJZ38" s="33"/>
      <c r="OKA38" s="33"/>
      <c r="OKB38" s="33"/>
      <c r="OKC38" s="33"/>
      <c r="OKD38" s="33"/>
      <c r="OKE38" s="33"/>
      <c r="OKF38" s="33"/>
      <c r="OKG38" s="33"/>
      <c r="OKH38" s="33"/>
      <c r="OKI38" s="33"/>
      <c r="OKJ38" s="33"/>
      <c r="OKK38" s="33"/>
      <c r="OKL38" s="33"/>
      <c r="OKM38" s="33"/>
      <c r="OKN38" s="33"/>
      <c r="OKO38" s="33"/>
      <c r="OKP38" s="33"/>
      <c r="OKQ38" s="33"/>
      <c r="OKR38" s="33"/>
      <c r="OKS38" s="33"/>
      <c r="OKT38" s="33"/>
      <c r="OKU38" s="33"/>
      <c r="OKV38" s="33"/>
      <c r="OKW38" s="33"/>
      <c r="OKX38" s="33"/>
      <c r="OKY38" s="33"/>
      <c r="OKZ38" s="33"/>
      <c r="OLA38" s="33"/>
      <c r="OLB38" s="33"/>
      <c r="OLC38" s="33"/>
      <c r="OLD38" s="33"/>
      <c r="OLE38" s="33"/>
      <c r="OLF38" s="33"/>
      <c r="OLG38" s="33"/>
      <c r="OLH38" s="33"/>
      <c r="OLI38" s="33"/>
      <c r="OLJ38" s="33"/>
      <c r="OLK38" s="33"/>
      <c r="OLL38" s="33"/>
      <c r="OLM38" s="33"/>
      <c r="OLN38" s="33"/>
      <c r="OLO38" s="33"/>
      <c r="OLP38" s="33"/>
      <c r="OLQ38" s="33"/>
      <c r="OLR38" s="33"/>
      <c r="OLS38" s="33"/>
      <c r="OLT38" s="33"/>
      <c r="OLU38" s="33"/>
      <c r="OLV38" s="33"/>
      <c r="OLW38" s="33"/>
      <c r="OLX38" s="33"/>
      <c r="OLY38" s="33"/>
      <c r="OLZ38" s="33"/>
      <c r="OMA38" s="33"/>
      <c r="OMB38" s="33"/>
      <c r="OMC38" s="33"/>
      <c r="OMD38" s="33"/>
      <c r="OME38" s="33"/>
      <c r="OMF38" s="33"/>
      <c r="OMG38" s="33"/>
      <c r="OMH38" s="33"/>
      <c r="OMI38" s="33"/>
      <c r="OMJ38" s="33"/>
      <c r="OMK38" s="33"/>
      <c r="OML38" s="33"/>
      <c r="OMM38" s="33"/>
      <c r="OMN38" s="33"/>
      <c r="OMO38" s="33"/>
      <c r="OMP38" s="33"/>
      <c r="OMQ38" s="33"/>
      <c r="OMR38" s="33"/>
      <c r="OMS38" s="33"/>
      <c r="OMT38" s="33"/>
      <c r="OMU38" s="33"/>
      <c r="OMV38" s="33"/>
      <c r="OMW38" s="33"/>
      <c r="OMX38" s="33"/>
      <c r="OMY38" s="33"/>
      <c r="OMZ38" s="33"/>
      <c r="ONA38" s="33"/>
      <c r="ONB38" s="33"/>
      <c r="ONC38" s="33"/>
      <c r="OND38" s="33"/>
      <c r="ONE38" s="33"/>
      <c r="ONF38" s="33"/>
      <c r="ONG38" s="33"/>
      <c r="ONH38" s="33"/>
      <c r="ONI38" s="33"/>
      <c r="ONJ38" s="33"/>
      <c r="ONK38" s="33"/>
      <c r="ONL38" s="33"/>
      <c r="ONM38" s="33"/>
      <c r="ONN38" s="33"/>
      <c r="ONO38" s="33"/>
      <c r="ONP38" s="33"/>
      <c r="ONQ38" s="33"/>
      <c r="ONR38" s="33"/>
      <c r="ONS38" s="33"/>
      <c r="ONT38" s="33"/>
      <c r="ONU38" s="33"/>
      <c r="ONV38" s="33"/>
      <c r="ONW38" s="33"/>
      <c r="ONX38" s="33"/>
      <c r="ONY38" s="33"/>
      <c r="ONZ38" s="33"/>
      <c r="OOA38" s="33"/>
      <c r="OOB38" s="33"/>
      <c r="OOC38" s="33"/>
      <c r="OOD38" s="33"/>
      <c r="OOE38" s="33"/>
      <c r="OOF38" s="33"/>
      <c r="OOG38" s="33"/>
      <c r="OOH38" s="33"/>
      <c r="OOI38" s="33"/>
      <c r="OOJ38" s="33"/>
      <c r="OOK38" s="33"/>
      <c r="OOL38" s="33"/>
      <c r="OOM38" s="33"/>
      <c r="OON38" s="33"/>
      <c r="OOO38" s="33"/>
      <c r="OOP38" s="33"/>
      <c r="OOQ38" s="33"/>
      <c r="OOR38" s="33"/>
      <c r="OOS38" s="33"/>
      <c r="OOT38" s="33"/>
      <c r="OOU38" s="33"/>
      <c r="OOV38" s="33"/>
      <c r="OOW38" s="33"/>
      <c r="OOX38" s="33"/>
      <c r="OOY38" s="33"/>
      <c r="OOZ38" s="33"/>
      <c r="OPA38" s="33"/>
      <c r="OPB38" s="33"/>
      <c r="OPC38" s="33"/>
      <c r="OPD38" s="33"/>
      <c r="OPE38" s="33"/>
      <c r="OPF38" s="33"/>
      <c r="OPG38" s="33"/>
      <c r="OPH38" s="33"/>
      <c r="OPI38" s="33"/>
      <c r="OPJ38" s="33"/>
      <c r="OPK38" s="33"/>
      <c r="OPL38" s="33"/>
      <c r="OPM38" s="33"/>
      <c r="OPN38" s="33"/>
      <c r="OPO38" s="33"/>
      <c r="OPP38" s="33"/>
      <c r="OPQ38" s="33"/>
      <c r="OPR38" s="33"/>
      <c r="OPS38" s="33"/>
      <c r="OPT38" s="33"/>
      <c r="OPU38" s="33"/>
      <c r="OPV38" s="33"/>
      <c r="OPW38" s="33"/>
      <c r="OPX38" s="33"/>
      <c r="OPY38" s="33"/>
      <c r="OPZ38" s="33"/>
      <c r="OQA38" s="33"/>
      <c r="OQB38" s="33"/>
      <c r="OQC38" s="33"/>
      <c r="OQD38" s="33"/>
      <c r="OQE38" s="33"/>
      <c r="OQF38" s="33"/>
      <c r="OQG38" s="33"/>
      <c r="OQH38" s="33"/>
      <c r="OQI38" s="33"/>
      <c r="OQJ38" s="33"/>
      <c r="OQK38" s="33"/>
      <c r="OQL38" s="33"/>
      <c r="OQM38" s="33"/>
      <c r="OQN38" s="33"/>
      <c r="OQO38" s="33"/>
      <c r="OQP38" s="33"/>
      <c r="OQQ38" s="33"/>
      <c r="OQR38" s="33"/>
      <c r="OQS38" s="33"/>
      <c r="OQT38" s="33"/>
      <c r="OQU38" s="33"/>
      <c r="OQV38" s="33"/>
      <c r="OQW38" s="33"/>
      <c r="OQX38" s="33"/>
      <c r="OQY38" s="33"/>
      <c r="OQZ38" s="33"/>
      <c r="ORA38" s="33"/>
      <c r="ORB38" s="33"/>
      <c r="ORC38" s="33"/>
      <c r="ORD38" s="33"/>
      <c r="ORE38" s="33"/>
      <c r="ORF38" s="33"/>
      <c r="ORG38" s="33"/>
      <c r="ORH38" s="33"/>
      <c r="ORI38" s="33"/>
      <c r="ORJ38" s="33"/>
      <c r="ORK38" s="33"/>
      <c r="ORL38" s="33"/>
      <c r="ORM38" s="33"/>
      <c r="ORN38" s="33"/>
      <c r="ORO38" s="33"/>
      <c r="ORP38" s="33"/>
      <c r="ORQ38" s="33"/>
      <c r="ORR38" s="33"/>
      <c r="ORS38" s="33"/>
      <c r="ORT38" s="33"/>
      <c r="ORU38" s="33"/>
      <c r="ORV38" s="33"/>
      <c r="ORW38" s="33"/>
      <c r="ORX38" s="33"/>
      <c r="ORY38" s="33"/>
      <c r="ORZ38" s="33"/>
      <c r="OSA38" s="33"/>
      <c r="OSB38" s="33"/>
      <c r="OSC38" s="33"/>
      <c r="OSD38" s="33"/>
      <c r="OSE38" s="33"/>
      <c r="OSF38" s="33"/>
      <c r="OSG38" s="33"/>
      <c r="OSH38" s="33"/>
      <c r="OSI38" s="33"/>
      <c r="OSJ38" s="33"/>
      <c r="OSK38" s="33"/>
      <c r="OSL38" s="33"/>
      <c r="OSM38" s="33"/>
      <c r="OSN38" s="33"/>
      <c r="OSO38" s="33"/>
      <c r="OSP38" s="33"/>
      <c r="OSQ38" s="33"/>
      <c r="OSR38" s="33"/>
      <c r="OSS38" s="33"/>
      <c r="OST38" s="33"/>
      <c r="OSU38" s="33"/>
      <c r="OSV38" s="33"/>
      <c r="OSW38" s="33"/>
      <c r="OSX38" s="33"/>
      <c r="OSY38" s="33"/>
      <c r="OSZ38" s="33"/>
      <c r="OTA38" s="33"/>
      <c r="OTB38" s="33"/>
      <c r="OTC38" s="33"/>
      <c r="OTD38" s="33"/>
      <c r="OTE38" s="33"/>
      <c r="OTF38" s="33"/>
      <c r="OTG38" s="33"/>
      <c r="OTH38" s="33"/>
      <c r="OTI38" s="33"/>
      <c r="OTJ38" s="33"/>
      <c r="OTK38" s="33"/>
      <c r="OTL38" s="33"/>
      <c r="OTM38" s="33"/>
      <c r="OTN38" s="33"/>
      <c r="OTO38" s="33"/>
      <c r="OTP38" s="33"/>
      <c r="OTQ38" s="33"/>
      <c r="OTR38" s="33"/>
      <c r="OTS38" s="33"/>
      <c r="OTT38" s="33"/>
      <c r="OTU38" s="33"/>
      <c r="OTV38" s="33"/>
      <c r="OTW38" s="33"/>
      <c r="OTX38" s="33"/>
      <c r="OTY38" s="33"/>
      <c r="OTZ38" s="33"/>
      <c r="OUA38" s="33"/>
      <c r="OUB38" s="33"/>
      <c r="OUC38" s="33"/>
      <c r="OUD38" s="33"/>
      <c r="OUE38" s="33"/>
      <c r="OUF38" s="33"/>
      <c r="OUG38" s="33"/>
      <c r="OUH38" s="33"/>
      <c r="OUI38" s="33"/>
      <c r="OUJ38" s="33"/>
      <c r="OUK38" s="33"/>
      <c r="OUL38" s="33"/>
      <c r="OUM38" s="33"/>
      <c r="OUN38" s="33"/>
      <c r="OUO38" s="33"/>
      <c r="OUP38" s="33"/>
      <c r="OUQ38" s="33"/>
      <c r="OUR38" s="33"/>
      <c r="OUS38" s="33"/>
      <c r="OUT38" s="33"/>
      <c r="OUU38" s="33"/>
      <c r="OUV38" s="33"/>
      <c r="OUW38" s="33"/>
      <c r="OUX38" s="33"/>
      <c r="OUY38" s="33"/>
      <c r="OUZ38" s="33"/>
      <c r="OVA38" s="33"/>
      <c r="OVB38" s="33"/>
      <c r="OVC38" s="33"/>
      <c r="OVD38" s="33"/>
      <c r="OVE38" s="33"/>
      <c r="OVF38" s="33"/>
      <c r="OVG38" s="33"/>
      <c r="OVH38" s="33"/>
      <c r="OVI38" s="33"/>
      <c r="OVJ38" s="33"/>
      <c r="OVK38" s="33"/>
      <c r="OVL38" s="33"/>
      <c r="OVM38" s="33"/>
      <c r="OVN38" s="33"/>
      <c r="OVO38" s="33"/>
      <c r="OVP38" s="33"/>
      <c r="OVQ38" s="33"/>
      <c r="OVR38" s="33"/>
      <c r="OVS38" s="33"/>
      <c r="OVT38" s="33"/>
      <c r="OVU38" s="33"/>
      <c r="OVV38" s="33"/>
      <c r="OVW38" s="33"/>
      <c r="OVX38" s="33"/>
      <c r="OVY38" s="33"/>
      <c r="OVZ38" s="33"/>
      <c r="OWA38" s="33"/>
      <c r="OWB38" s="33"/>
      <c r="OWC38" s="33"/>
      <c r="OWD38" s="33"/>
      <c r="OWE38" s="33"/>
      <c r="OWF38" s="33"/>
      <c r="OWG38" s="33"/>
      <c r="OWH38" s="33"/>
      <c r="OWI38" s="33"/>
      <c r="OWJ38" s="33"/>
      <c r="OWK38" s="33"/>
      <c r="OWL38" s="33"/>
      <c r="OWM38" s="33"/>
      <c r="OWN38" s="33"/>
      <c r="OWO38" s="33"/>
      <c r="OWP38" s="33"/>
      <c r="OWQ38" s="33"/>
      <c r="OWR38" s="33"/>
      <c r="OWS38" s="33"/>
      <c r="OWT38" s="33"/>
      <c r="OWU38" s="33"/>
      <c r="OWV38" s="33"/>
      <c r="OWW38" s="33"/>
      <c r="OWX38" s="33"/>
      <c r="OWY38" s="33"/>
      <c r="OWZ38" s="33"/>
      <c r="OXA38" s="33"/>
      <c r="OXB38" s="33"/>
      <c r="OXC38" s="33"/>
      <c r="OXD38" s="33"/>
      <c r="OXE38" s="33"/>
      <c r="OXF38" s="33"/>
      <c r="OXG38" s="33"/>
      <c r="OXH38" s="33"/>
      <c r="OXI38" s="33"/>
      <c r="OXJ38" s="33"/>
      <c r="OXK38" s="33"/>
      <c r="OXL38" s="33"/>
      <c r="OXM38" s="33"/>
      <c r="OXN38" s="33"/>
      <c r="OXO38" s="33"/>
      <c r="OXP38" s="33"/>
      <c r="OXQ38" s="33"/>
      <c r="OXR38" s="33"/>
      <c r="OXS38" s="33"/>
      <c r="OXT38" s="33"/>
      <c r="OXU38" s="33"/>
      <c r="OXV38" s="33"/>
      <c r="OXW38" s="33"/>
      <c r="OXX38" s="33"/>
      <c r="OXY38" s="33"/>
      <c r="OXZ38" s="33"/>
      <c r="OYA38" s="33"/>
      <c r="OYB38" s="33"/>
      <c r="OYC38" s="33"/>
      <c r="OYD38" s="33"/>
      <c r="OYE38" s="33"/>
      <c r="OYF38" s="33"/>
      <c r="OYG38" s="33"/>
      <c r="OYH38" s="33"/>
      <c r="OYI38" s="33"/>
      <c r="OYJ38" s="33"/>
      <c r="OYK38" s="33"/>
      <c r="OYL38" s="33"/>
      <c r="OYM38" s="33"/>
      <c r="OYN38" s="33"/>
      <c r="OYO38" s="33"/>
      <c r="OYP38" s="33"/>
      <c r="OYQ38" s="33"/>
      <c r="OYR38" s="33"/>
      <c r="OYS38" s="33"/>
      <c r="OYT38" s="33"/>
      <c r="OYU38" s="33"/>
      <c r="OYV38" s="33"/>
      <c r="OYW38" s="33"/>
      <c r="OYX38" s="33"/>
      <c r="OYY38" s="33"/>
      <c r="OYZ38" s="33"/>
      <c r="OZA38" s="33"/>
      <c r="OZB38" s="33"/>
      <c r="OZC38" s="33"/>
      <c r="OZD38" s="33"/>
      <c r="OZE38" s="33"/>
      <c r="OZF38" s="33"/>
      <c r="OZG38" s="33"/>
      <c r="OZH38" s="33"/>
      <c r="OZI38" s="33"/>
      <c r="OZJ38" s="33"/>
      <c r="OZK38" s="33"/>
      <c r="OZL38" s="33"/>
      <c r="OZM38" s="33"/>
      <c r="OZN38" s="33"/>
      <c r="OZO38" s="33"/>
      <c r="OZP38" s="33"/>
      <c r="OZQ38" s="33"/>
      <c r="OZR38" s="33"/>
      <c r="OZS38" s="33"/>
      <c r="OZT38" s="33"/>
      <c r="OZU38" s="33"/>
      <c r="OZV38" s="33"/>
      <c r="OZW38" s="33"/>
      <c r="OZX38" s="33"/>
      <c r="OZY38" s="33"/>
      <c r="OZZ38" s="33"/>
      <c r="PAA38" s="33"/>
      <c r="PAB38" s="33"/>
      <c r="PAC38" s="33"/>
      <c r="PAD38" s="33"/>
      <c r="PAE38" s="33"/>
      <c r="PAF38" s="33"/>
      <c r="PAG38" s="33"/>
      <c r="PAH38" s="33"/>
      <c r="PAI38" s="33"/>
      <c r="PAJ38" s="33"/>
      <c r="PAK38" s="33"/>
      <c r="PAL38" s="33"/>
      <c r="PAM38" s="33"/>
      <c r="PAN38" s="33"/>
      <c r="PAO38" s="33"/>
      <c r="PAP38" s="33"/>
      <c r="PAQ38" s="33"/>
      <c r="PAR38" s="33"/>
      <c r="PAS38" s="33"/>
      <c r="PAT38" s="33"/>
      <c r="PAU38" s="33"/>
      <c r="PAV38" s="33"/>
      <c r="PAW38" s="33"/>
      <c r="PAX38" s="33"/>
      <c r="PAY38" s="33"/>
      <c r="PAZ38" s="33"/>
      <c r="PBA38" s="33"/>
      <c r="PBB38" s="33"/>
      <c r="PBC38" s="33"/>
      <c r="PBD38" s="33"/>
      <c r="PBE38" s="33"/>
      <c r="PBF38" s="33"/>
      <c r="PBG38" s="33"/>
      <c r="PBH38" s="33"/>
      <c r="PBI38" s="33"/>
      <c r="PBJ38" s="33"/>
      <c r="PBK38" s="33"/>
      <c r="PBL38" s="33"/>
      <c r="PBM38" s="33"/>
      <c r="PBN38" s="33"/>
      <c r="PBO38" s="33"/>
      <c r="PBP38" s="33"/>
      <c r="PBQ38" s="33"/>
      <c r="PBR38" s="33"/>
      <c r="PBS38" s="33"/>
      <c r="PBT38" s="33"/>
      <c r="PBU38" s="33"/>
      <c r="PBV38" s="33"/>
      <c r="PBW38" s="33"/>
      <c r="PBX38" s="33"/>
      <c r="PBY38" s="33"/>
      <c r="PBZ38" s="33"/>
      <c r="PCA38" s="33"/>
      <c r="PCB38" s="33"/>
      <c r="PCC38" s="33"/>
      <c r="PCD38" s="33"/>
      <c r="PCE38" s="33"/>
      <c r="PCF38" s="33"/>
      <c r="PCG38" s="33"/>
      <c r="PCH38" s="33"/>
      <c r="PCI38" s="33"/>
      <c r="PCJ38" s="33"/>
      <c r="PCK38" s="33"/>
      <c r="PCL38" s="33"/>
      <c r="PCM38" s="33"/>
      <c r="PCN38" s="33"/>
      <c r="PCO38" s="33"/>
      <c r="PCP38" s="33"/>
      <c r="PCQ38" s="33"/>
      <c r="PCR38" s="33"/>
      <c r="PCS38" s="33"/>
      <c r="PCT38" s="33"/>
      <c r="PCU38" s="33"/>
      <c r="PCV38" s="33"/>
      <c r="PCW38" s="33"/>
      <c r="PCX38" s="33"/>
      <c r="PCY38" s="33"/>
      <c r="PCZ38" s="33"/>
      <c r="PDA38" s="33"/>
      <c r="PDB38" s="33"/>
      <c r="PDC38" s="33"/>
      <c r="PDD38" s="33"/>
      <c r="PDE38" s="33"/>
      <c r="PDF38" s="33"/>
      <c r="PDG38" s="33"/>
      <c r="PDH38" s="33"/>
      <c r="PDI38" s="33"/>
      <c r="PDJ38" s="33"/>
      <c r="PDK38" s="33"/>
      <c r="PDL38" s="33"/>
      <c r="PDM38" s="33"/>
      <c r="PDN38" s="33"/>
      <c r="PDO38" s="33"/>
      <c r="PDP38" s="33"/>
      <c r="PDQ38" s="33"/>
      <c r="PDR38" s="33"/>
      <c r="PDS38" s="33"/>
      <c r="PDT38" s="33"/>
      <c r="PDU38" s="33"/>
      <c r="PDV38" s="33"/>
      <c r="PDW38" s="33"/>
      <c r="PDX38" s="33"/>
      <c r="PDY38" s="33"/>
      <c r="PDZ38" s="33"/>
      <c r="PEA38" s="33"/>
      <c r="PEB38" s="33"/>
      <c r="PEC38" s="33"/>
      <c r="PED38" s="33"/>
      <c r="PEE38" s="33"/>
      <c r="PEF38" s="33"/>
      <c r="PEG38" s="33"/>
      <c r="PEH38" s="33"/>
      <c r="PEI38" s="33"/>
      <c r="PEJ38" s="33"/>
      <c r="PEK38" s="33"/>
      <c r="PEL38" s="33"/>
      <c r="PEM38" s="33"/>
      <c r="PEN38" s="33"/>
      <c r="PEO38" s="33"/>
      <c r="PEP38" s="33"/>
      <c r="PEQ38" s="33"/>
      <c r="PER38" s="33"/>
      <c r="PES38" s="33"/>
      <c r="PET38" s="33"/>
      <c r="PEU38" s="33"/>
      <c r="PEV38" s="33"/>
      <c r="PEW38" s="33"/>
      <c r="PEX38" s="33"/>
      <c r="PEY38" s="33"/>
      <c r="PEZ38" s="33"/>
      <c r="PFA38" s="33"/>
      <c r="PFB38" s="33"/>
      <c r="PFC38" s="33"/>
      <c r="PFD38" s="33"/>
      <c r="PFE38" s="33"/>
      <c r="PFF38" s="33"/>
      <c r="PFG38" s="33"/>
      <c r="PFH38" s="33"/>
      <c r="PFI38" s="33"/>
      <c r="PFJ38" s="33"/>
      <c r="PFK38" s="33"/>
      <c r="PFL38" s="33"/>
      <c r="PFM38" s="33"/>
      <c r="PFN38" s="33"/>
      <c r="PFO38" s="33"/>
      <c r="PFP38" s="33"/>
      <c r="PFQ38" s="33"/>
      <c r="PFR38" s="33"/>
      <c r="PFS38" s="33"/>
      <c r="PFT38" s="33"/>
      <c r="PFU38" s="33"/>
      <c r="PFV38" s="33"/>
      <c r="PFW38" s="33"/>
      <c r="PFX38" s="33"/>
      <c r="PFY38" s="33"/>
      <c r="PFZ38" s="33"/>
      <c r="PGA38" s="33"/>
      <c r="PGB38" s="33"/>
      <c r="PGC38" s="33"/>
      <c r="PGD38" s="33"/>
      <c r="PGE38" s="33"/>
      <c r="PGF38" s="33"/>
      <c r="PGG38" s="33"/>
      <c r="PGH38" s="33"/>
      <c r="PGI38" s="33"/>
      <c r="PGJ38" s="33"/>
      <c r="PGK38" s="33"/>
      <c r="PGL38" s="33"/>
      <c r="PGM38" s="33"/>
      <c r="PGN38" s="33"/>
      <c r="PGO38" s="33"/>
      <c r="PGP38" s="33"/>
      <c r="PGQ38" s="33"/>
      <c r="PGR38" s="33"/>
      <c r="PGS38" s="33"/>
      <c r="PGT38" s="33"/>
      <c r="PGU38" s="33"/>
      <c r="PGV38" s="33"/>
      <c r="PGW38" s="33"/>
      <c r="PGX38" s="33"/>
      <c r="PGY38" s="33"/>
      <c r="PGZ38" s="33"/>
      <c r="PHA38" s="33"/>
      <c r="PHB38" s="33"/>
      <c r="PHC38" s="33"/>
      <c r="PHD38" s="33"/>
      <c r="PHE38" s="33"/>
      <c r="PHF38" s="33"/>
      <c r="PHG38" s="33"/>
      <c r="PHH38" s="33"/>
      <c r="PHI38" s="33"/>
      <c r="PHJ38" s="33"/>
      <c r="PHK38" s="33"/>
      <c r="PHL38" s="33"/>
      <c r="PHM38" s="33"/>
      <c r="PHN38" s="33"/>
      <c r="PHO38" s="33"/>
      <c r="PHP38" s="33"/>
      <c r="PHQ38" s="33"/>
      <c r="PHR38" s="33"/>
      <c r="PHS38" s="33"/>
      <c r="PHT38" s="33"/>
      <c r="PHU38" s="33"/>
      <c r="PHV38" s="33"/>
      <c r="PHW38" s="33"/>
      <c r="PHX38" s="33"/>
      <c r="PHY38" s="33"/>
      <c r="PHZ38" s="33"/>
      <c r="PIA38" s="33"/>
      <c r="PIB38" s="33"/>
      <c r="PIC38" s="33"/>
      <c r="PID38" s="33"/>
      <c r="PIE38" s="33"/>
      <c r="PIF38" s="33"/>
      <c r="PIG38" s="33"/>
      <c r="PIH38" s="33"/>
      <c r="PII38" s="33"/>
      <c r="PIJ38" s="33"/>
      <c r="PIK38" s="33"/>
      <c r="PIL38" s="33"/>
      <c r="PIM38" s="33"/>
      <c r="PIN38" s="33"/>
      <c r="PIO38" s="33"/>
      <c r="PIP38" s="33"/>
      <c r="PIQ38" s="33"/>
      <c r="PIR38" s="33"/>
      <c r="PIS38" s="33"/>
      <c r="PIT38" s="33"/>
      <c r="PIU38" s="33"/>
      <c r="PIV38" s="33"/>
      <c r="PIW38" s="33"/>
      <c r="PIX38" s="33"/>
      <c r="PIY38" s="33"/>
      <c r="PIZ38" s="33"/>
      <c r="PJA38" s="33"/>
      <c r="PJB38" s="33"/>
      <c r="PJC38" s="33"/>
      <c r="PJD38" s="33"/>
      <c r="PJE38" s="33"/>
      <c r="PJF38" s="33"/>
      <c r="PJG38" s="33"/>
      <c r="PJH38" s="33"/>
      <c r="PJI38" s="33"/>
      <c r="PJJ38" s="33"/>
      <c r="PJK38" s="33"/>
      <c r="PJL38" s="33"/>
      <c r="PJM38" s="33"/>
      <c r="PJN38" s="33"/>
      <c r="PJO38" s="33"/>
      <c r="PJP38" s="33"/>
      <c r="PJQ38" s="33"/>
      <c r="PJR38" s="33"/>
      <c r="PJS38" s="33"/>
      <c r="PJT38" s="33"/>
      <c r="PJU38" s="33"/>
      <c r="PJV38" s="33"/>
      <c r="PJW38" s="33"/>
      <c r="PJX38" s="33"/>
      <c r="PJY38" s="33"/>
      <c r="PJZ38" s="33"/>
      <c r="PKA38" s="33"/>
      <c r="PKB38" s="33"/>
      <c r="PKC38" s="33"/>
      <c r="PKD38" s="33"/>
      <c r="PKE38" s="33"/>
      <c r="PKF38" s="33"/>
      <c r="PKG38" s="33"/>
      <c r="PKH38" s="33"/>
      <c r="PKI38" s="33"/>
      <c r="PKJ38" s="33"/>
      <c r="PKK38" s="33"/>
      <c r="PKL38" s="33"/>
      <c r="PKM38" s="33"/>
      <c r="PKN38" s="33"/>
      <c r="PKO38" s="33"/>
      <c r="PKP38" s="33"/>
      <c r="PKQ38" s="33"/>
      <c r="PKR38" s="33"/>
      <c r="PKS38" s="33"/>
      <c r="PKT38" s="33"/>
      <c r="PKU38" s="33"/>
      <c r="PKV38" s="33"/>
      <c r="PKW38" s="33"/>
      <c r="PKX38" s="33"/>
      <c r="PKY38" s="33"/>
      <c r="PKZ38" s="33"/>
      <c r="PLA38" s="33"/>
      <c r="PLB38" s="33"/>
      <c r="PLC38" s="33"/>
      <c r="PLD38" s="33"/>
      <c r="PLE38" s="33"/>
      <c r="PLF38" s="33"/>
      <c r="PLG38" s="33"/>
      <c r="PLH38" s="33"/>
      <c r="PLI38" s="33"/>
      <c r="PLJ38" s="33"/>
      <c r="PLK38" s="33"/>
      <c r="PLL38" s="33"/>
      <c r="PLM38" s="33"/>
      <c r="PLN38" s="33"/>
      <c r="PLO38" s="33"/>
      <c r="PLP38" s="33"/>
      <c r="PLQ38" s="33"/>
      <c r="PLR38" s="33"/>
      <c r="PLS38" s="33"/>
      <c r="PLT38" s="33"/>
      <c r="PLU38" s="33"/>
      <c r="PLV38" s="33"/>
      <c r="PLW38" s="33"/>
      <c r="PLX38" s="33"/>
      <c r="PLY38" s="33"/>
      <c r="PLZ38" s="33"/>
      <c r="PMA38" s="33"/>
      <c r="PMB38" s="33"/>
      <c r="PMC38" s="33"/>
      <c r="PMD38" s="33"/>
      <c r="PME38" s="33"/>
      <c r="PMF38" s="33"/>
      <c r="PMG38" s="33"/>
      <c r="PMH38" s="33"/>
      <c r="PMI38" s="33"/>
      <c r="PMJ38" s="33"/>
      <c r="PMK38" s="33"/>
      <c r="PML38" s="33"/>
      <c r="PMM38" s="33"/>
      <c r="PMN38" s="33"/>
      <c r="PMO38" s="33"/>
      <c r="PMP38" s="33"/>
      <c r="PMQ38" s="33"/>
      <c r="PMR38" s="33"/>
      <c r="PMS38" s="33"/>
      <c r="PMT38" s="33"/>
      <c r="PMU38" s="33"/>
      <c r="PMV38" s="33"/>
      <c r="PMW38" s="33"/>
      <c r="PMX38" s="33"/>
      <c r="PMY38" s="33"/>
      <c r="PMZ38" s="33"/>
      <c r="PNA38" s="33"/>
      <c r="PNB38" s="33"/>
      <c r="PNC38" s="33"/>
      <c r="PND38" s="33"/>
      <c r="PNE38" s="33"/>
      <c r="PNF38" s="33"/>
      <c r="PNG38" s="33"/>
      <c r="PNH38" s="33"/>
      <c r="PNI38" s="33"/>
      <c r="PNJ38" s="33"/>
      <c r="PNK38" s="33"/>
      <c r="PNL38" s="33"/>
      <c r="PNM38" s="33"/>
      <c r="PNN38" s="33"/>
      <c r="PNO38" s="33"/>
      <c r="PNP38" s="33"/>
      <c r="PNQ38" s="33"/>
      <c r="PNR38" s="33"/>
      <c r="PNS38" s="33"/>
      <c r="PNT38" s="33"/>
      <c r="PNU38" s="33"/>
      <c r="PNV38" s="33"/>
      <c r="PNW38" s="33"/>
      <c r="PNX38" s="33"/>
      <c r="PNY38" s="33"/>
      <c r="PNZ38" s="33"/>
      <c r="POA38" s="33"/>
      <c r="POB38" s="33"/>
      <c r="POC38" s="33"/>
      <c r="POD38" s="33"/>
      <c r="POE38" s="33"/>
      <c r="POF38" s="33"/>
      <c r="POG38" s="33"/>
      <c r="POH38" s="33"/>
      <c r="POI38" s="33"/>
      <c r="POJ38" s="33"/>
      <c r="POK38" s="33"/>
      <c r="POL38" s="33"/>
      <c r="POM38" s="33"/>
      <c r="PON38" s="33"/>
      <c r="POO38" s="33"/>
      <c r="POP38" s="33"/>
      <c r="POQ38" s="33"/>
      <c r="POR38" s="33"/>
      <c r="POS38" s="33"/>
      <c r="POT38" s="33"/>
      <c r="POU38" s="33"/>
      <c r="POV38" s="33"/>
      <c r="POW38" s="33"/>
      <c r="POX38" s="33"/>
      <c r="POY38" s="33"/>
      <c r="POZ38" s="33"/>
      <c r="PPA38" s="33"/>
      <c r="PPB38" s="33"/>
      <c r="PPC38" s="33"/>
      <c r="PPD38" s="33"/>
      <c r="PPE38" s="33"/>
      <c r="PPF38" s="33"/>
      <c r="PPG38" s="33"/>
      <c r="PPH38" s="33"/>
      <c r="PPI38" s="33"/>
      <c r="PPJ38" s="33"/>
      <c r="PPK38" s="33"/>
      <c r="PPL38" s="33"/>
      <c r="PPM38" s="33"/>
      <c r="PPN38" s="33"/>
      <c r="PPO38" s="33"/>
      <c r="PPP38" s="33"/>
      <c r="PPQ38" s="33"/>
      <c r="PPR38" s="33"/>
      <c r="PPS38" s="33"/>
      <c r="PPT38" s="33"/>
      <c r="PPU38" s="33"/>
      <c r="PPV38" s="33"/>
      <c r="PPW38" s="33"/>
      <c r="PPX38" s="33"/>
      <c r="PPY38" s="33"/>
      <c r="PPZ38" s="33"/>
      <c r="PQA38" s="33"/>
      <c r="PQB38" s="33"/>
      <c r="PQC38" s="33"/>
      <c r="PQD38" s="33"/>
      <c r="PQE38" s="33"/>
      <c r="PQF38" s="33"/>
      <c r="PQG38" s="33"/>
      <c r="PQH38" s="33"/>
      <c r="PQI38" s="33"/>
      <c r="PQJ38" s="33"/>
      <c r="PQK38" s="33"/>
      <c r="PQL38" s="33"/>
      <c r="PQM38" s="33"/>
      <c r="PQN38" s="33"/>
      <c r="PQO38" s="33"/>
      <c r="PQP38" s="33"/>
      <c r="PQQ38" s="33"/>
      <c r="PQR38" s="33"/>
      <c r="PQS38" s="33"/>
      <c r="PQT38" s="33"/>
      <c r="PQU38" s="33"/>
      <c r="PQV38" s="33"/>
      <c r="PQW38" s="33"/>
      <c r="PQX38" s="33"/>
      <c r="PQY38" s="33"/>
      <c r="PQZ38" s="33"/>
      <c r="PRA38" s="33"/>
      <c r="PRB38" s="33"/>
      <c r="PRC38" s="33"/>
      <c r="PRD38" s="33"/>
      <c r="PRE38" s="33"/>
      <c r="PRF38" s="33"/>
      <c r="PRG38" s="33"/>
      <c r="PRH38" s="33"/>
      <c r="PRI38" s="33"/>
      <c r="PRJ38" s="33"/>
      <c r="PRK38" s="33"/>
      <c r="PRL38" s="33"/>
      <c r="PRM38" s="33"/>
      <c r="PRN38" s="33"/>
      <c r="PRO38" s="33"/>
      <c r="PRP38" s="33"/>
      <c r="PRQ38" s="33"/>
      <c r="PRR38" s="33"/>
      <c r="PRS38" s="33"/>
      <c r="PRT38" s="33"/>
      <c r="PRU38" s="33"/>
      <c r="PRV38" s="33"/>
      <c r="PRW38" s="33"/>
      <c r="PRX38" s="33"/>
      <c r="PRY38" s="33"/>
      <c r="PRZ38" s="33"/>
      <c r="PSA38" s="33"/>
      <c r="PSB38" s="33"/>
      <c r="PSC38" s="33"/>
      <c r="PSD38" s="33"/>
      <c r="PSE38" s="33"/>
      <c r="PSF38" s="33"/>
      <c r="PSG38" s="33"/>
      <c r="PSH38" s="33"/>
      <c r="PSI38" s="33"/>
      <c r="PSJ38" s="33"/>
      <c r="PSK38" s="33"/>
      <c r="PSL38" s="33"/>
      <c r="PSM38" s="33"/>
      <c r="PSN38" s="33"/>
      <c r="PSO38" s="33"/>
      <c r="PSP38" s="33"/>
      <c r="PSQ38" s="33"/>
      <c r="PSR38" s="33"/>
      <c r="PSS38" s="33"/>
      <c r="PST38" s="33"/>
      <c r="PSU38" s="33"/>
      <c r="PSV38" s="33"/>
      <c r="PSW38" s="33"/>
      <c r="PSX38" s="33"/>
      <c r="PSY38" s="33"/>
      <c r="PSZ38" s="33"/>
      <c r="PTA38" s="33"/>
      <c r="PTB38" s="33"/>
      <c r="PTC38" s="33"/>
      <c r="PTD38" s="33"/>
      <c r="PTE38" s="33"/>
      <c r="PTF38" s="33"/>
      <c r="PTG38" s="33"/>
      <c r="PTH38" s="33"/>
      <c r="PTI38" s="33"/>
      <c r="PTJ38" s="33"/>
      <c r="PTK38" s="33"/>
      <c r="PTL38" s="33"/>
      <c r="PTM38" s="33"/>
      <c r="PTN38" s="33"/>
      <c r="PTO38" s="33"/>
      <c r="PTP38" s="33"/>
      <c r="PTQ38" s="33"/>
      <c r="PTR38" s="33"/>
      <c r="PTS38" s="33"/>
      <c r="PTT38" s="33"/>
      <c r="PTU38" s="33"/>
      <c r="PTV38" s="33"/>
      <c r="PTW38" s="33"/>
      <c r="PTX38" s="33"/>
      <c r="PTY38" s="33"/>
      <c r="PTZ38" s="33"/>
      <c r="PUA38" s="33"/>
      <c r="PUB38" s="33"/>
      <c r="PUC38" s="33"/>
      <c r="PUD38" s="33"/>
      <c r="PUE38" s="33"/>
      <c r="PUF38" s="33"/>
      <c r="PUG38" s="33"/>
      <c r="PUH38" s="33"/>
      <c r="PUI38" s="33"/>
      <c r="PUJ38" s="33"/>
      <c r="PUK38" s="33"/>
      <c r="PUL38" s="33"/>
      <c r="PUM38" s="33"/>
      <c r="PUN38" s="33"/>
      <c r="PUO38" s="33"/>
      <c r="PUP38" s="33"/>
      <c r="PUQ38" s="33"/>
      <c r="PUR38" s="33"/>
      <c r="PUS38" s="33"/>
      <c r="PUT38" s="33"/>
      <c r="PUU38" s="33"/>
      <c r="PUV38" s="33"/>
      <c r="PUW38" s="33"/>
      <c r="PUX38" s="33"/>
      <c r="PUY38" s="33"/>
      <c r="PUZ38" s="33"/>
      <c r="PVA38" s="33"/>
      <c r="PVB38" s="33"/>
      <c r="PVC38" s="33"/>
      <c r="PVD38" s="33"/>
      <c r="PVE38" s="33"/>
      <c r="PVF38" s="33"/>
      <c r="PVG38" s="33"/>
      <c r="PVH38" s="33"/>
      <c r="PVI38" s="33"/>
      <c r="PVJ38" s="33"/>
      <c r="PVK38" s="33"/>
      <c r="PVL38" s="33"/>
      <c r="PVM38" s="33"/>
      <c r="PVN38" s="33"/>
      <c r="PVO38" s="33"/>
      <c r="PVP38" s="33"/>
      <c r="PVQ38" s="33"/>
      <c r="PVR38" s="33"/>
      <c r="PVS38" s="33"/>
      <c r="PVT38" s="33"/>
      <c r="PVU38" s="33"/>
      <c r="PVV38" s="33"/>
      <c r="PVW38" s="33"/>
      <c r="PVX38" s="33"/>
      <c r="PVY38" s="33"/>
      <c r="PVZ38" s="33"/>
      <c r="PWA38" s="33"/>
      <c r="PWB38" s="33"/>
      <c r="PWC38" s="33"/>
      <c r="PWD38" s="33"/>
      <c r="PWE38" s="33"/>
      <c r="PWF38" s="33"/>
      <c r="PWG38" s="33"/>
      <c r="PWH38" s="33"/>
      <c r="PWI38" s="33"/>
      <c r="PWJ38" s="33"/>
      <c r="PWK38" s="33"/>
      <c r="PWL38" s="33"/>
      <c r="PWM38" s="33"/>
      <c r="PWN38" s="33"/>
      <c r="PWO38" s="33"/>
      <c r="PWP38" s="33"/>
      <c r="PWQ38" s="33"/>
      <c r="PWR38" s="33"/>
      <c r="PWS38" s="33"/>
      <c r="PWT38" s="33"/>
      <c r="PWU38" s="33"/>
      <c r="PWV38" s="33"/>
      <c r="PWW38" s="33"/>
      <c r="PWX38" s="33"/>
      <c r="PWY38" s="33"/>
      <c r="PWZ38" s="33"/>
      <c r="PXA38" s="33"/>
      <c r="PXB38" s="33"/>
      <c r="PXC38" s="33"/>
      <c r="PXD38" s="33"/>
      <c r="PXE38" s="33"/>
      <c r="PXF38" s="33"/>
      <c r="PXG38" s="33"/>
      <c r="PXH38" s="33"/>
      <c r="PXI38" s="33"/>
      <c r="PXJ38" s="33"/>
      <c r="PXK38" s="33"/>
      <c r="PXL38" s="33"/>
      <c r="PXM38" s="33"/>
      <c r="PXN38" s="33"/>
      <c r="PXO38" s="33"/>
      <c r="PXP38" s="33"/>
      <c r="PXQ38" s="33"/>
      <c r="PXR38" s="33"/>
      <c r="PXS38" s="33"/>
      <c r="PXT38" s="33"/>
      <c r="PXU38" s="33"/>
      <c r="PXV38" s="33"/>
      <c r="PXW38" s="33"/>
      <c r="PXX38" s="33"/>
      <c r="PXY38" s="33"/>
      <c r="PXZ38" s="33"/>
      <c r="PYA38" s="33"/>
      <c r="PYB38" s="33"/>
      <c r="PYC38" s="33"/>
      <c r="PYD38" s="33"/>
      <c r="PYE38" s="33"/>
      <c r="PYF38" s="33"/>
      <c r="PYG38" s="33"/>
      <c r="PYH38" s="33"/>
      <c r="PYI38" s="33"/>
      <c r="PYJ38" s="33"/>
      <c r="PYK38" s="33"/>
      <c r="PYL38" s="33"/>
      <c r="PYM38" s="33"/>
      <c r="PYN38" s="33"/>
      <c r="PYO38" s="33"/>
      <c r="PYP38" s="33"/>
      <c r="PYQ38" s="33"/>
      <c r="PYR38" s="33"/>
      <c r="PYS38" s="33"/>
      <c r="PYT38" s="33"/>
      <c r="PYU38" s="33"/>
      <c r="PYV38" s="33"/>
      <c r="PYW38" s="33"/>
      <c r="PYX38" s="33"/>
      <c r="PYY38" s="33"/>
      <c r="PYZ38" s="33"/>
      <c r="PZA38" s="33"/>
      <c r="PZB38" s="33"/>
      <c r="PZC38" s="33"/>
      <c r="PZD38" s="33"/>
      <c r="PZE38" s="33"/>
      <c r="PZF38" s="33"/>
      <c r="PZG38" s="33"/>
      <c r="PZH38" s="33"/>
      <c r="PZI38" s="33"/>
      <c r="PZJ38" s="33"/>
      <c r="PZK38" s="33"/>
      <c r="PZL38" s="33"/>
      <c r="PZM38" s="33"/>
      <c r="PZN38" s="33"/>
      <c r="PZO38" s="33"/>
      <c r="PZP38" s="33"/>
      <c r="PZQ38" s="33"/>
      <c r="PZR38" s="33"/>
      <c r="PZS38" s="33"/>
      <c r="PZT38" s="33"/>
      <c r="PZU38" s="33"/>
      <c r="PZV38" s="33"/>
      <c r="PZW38" s="33"/>
      <c r="PZX38" s="33"/>
      <c r="PZY38" s="33"/>
      <c r="PZZ38" s="33"/>
      <c r="QAA38" s="33"/>
      <c r="QAB38" s="33"/>
      <c r="QAC38" s="33"/>
      <c r="QAD38" s="33"/>
      <c r="QAE38" s="33"/>
      <c r="QAF38" s="33"/>
      <c r="QAG38" s="33"/>
      <c r="QAH38" s="33"/>
      <c r="QAI38" s="33"/>
      <c r="QAJ38" s="33"/>
      <c r="QAK38" s="33"/>
      <c r="QAL38" s="33"/>
      <c r="QAM38" s="33"/>
      <c r="QAN38" s="33"/>
      <c r="QAO38" s="33"/>
      <c r="QAP38" s="33"/>
      <c r="QAQ38" s="33"/>
      <c r="QAR38" s="33"/>
      <c r="QAS38" s="33"/>
      <c r="QAT38" s="33"/>
      <c r="QAU38" s="33"/>
      <c r="QAV38" s="33"/>
      <c r="QAW38" s="33"/>
      <c r="QAX38" s="33"/>
      <c r="QAY38" s="33"/>
      <c r="QAZ38" s="33"/>
      <c r="QBA38" s="33"/>
      <c r="QBB38" s="33"/>
      <c r="QBC38" s="33"/>
      <c r="QBD38" s="33"/>
      <c r="QBE38" s="33"/>
      <c r="QBF38" s="33"/>
      <c r="QBG38" s="33"/>
      <c r="QBH38" s="33"/>
      <c r="QBI38" s="33"/>
      <c r="QBJ38" s="33"/>
      <c r="QBK38" s="33"/>
      <c r="QBL38" s="33"/>
      <c r="QBM38" s="33"/>
      <c r="QBN38" s="33"/>
      <c r="QBO38" s="33"/>
      <c r="QBP38" s="33"/>
      <c r="QBQ38" s="33"/>
      <c r="QBR38" s="33"/>
      <c r="QBS38" s="33"/>
      <c r="QBT38" s="33"/>
      <c r="QBU38" s="33"/>
      <c r="QBV38" s="33"/>
      <c r="QBW38" s="33"/>
      <c r="QBX38" s="33"/>
      <c r="QBY38" s="33"/>
      <c r="QBZ38" s="33"/>
      <c r="QCA38" s="33"/>
      <c r="QCB38" s="33"/>
      <c r="QCC38" s="33"/>
      <c r="QCD38" s="33"/>
      <c r="QCE38" s="33"/>
      <c r="QCF38" s="33"/>
      <c r="QCG38" s="33"/>
      <c r="QCH38" s="33"/>
      <c r="QCI38" s="33"/>
      <c r="QCJ38" s="33"/>
      <c r="QCK38" s="33"/>
      <c r="QCL38" s="33"/>
      <c r="QCM38" s="33"/>
      <c r="QCN38" s="33"/>
      <c r="QCO38" s="33"/>
      <c r="QCP38" s="33"/>
      <c r="QCQ38" s="33"/>
      <c r="QCR38" s="33"/>
      <c r="QCS38" s="33"/>
      <c r="QCT38" s="33"/>
      <c r="QCU38" s="33"/>
      <c r="QCV38" s="33"/>
      <c r="QCW38" s="33"/>
      <c r="QCX38" s="33"/>
      <c r="QCY38" s="33"/>
      <c r="QCZ38" s="33"/>
      <c r="QDA38" s="33"/>
      <c r="QDB38" s="33"/>
      <c r="QDC38" s="33"/>
      <c r="QDD38" s="33"/>
      <c r="QDE38" s="33"/>
      <c r="QDF38" s="33"/>
      <c r="QDG38" s="33"/>
      <c r="QDH38" s="33"/>
      <c r="QDI38" s="33"/>
      <c r="QDJ38" s="33"/>
      <c r="QDK38" s="33"/>
      <c r="QDL38" s="33"/>
      <c r="QDM38" s="33"/>
      <c r="QDN38" s="33"/>
      <c r="QDO38" s="33"/>
      <c r="QDP38" s="33"/>
      <c r="QDQ38" s="33"/>
      <c r="QDR38" s="33"/>
      <c r="QDS38" s="33"/>
      <c r="QDT38" s="33"/>
      <c r="QDU38" s="33"/>
      <c r="QDV38" s="33"/>
      <c r="QDW38" s="33"/>
      <c r="QDX38" s="33"/>
      <c r="QDY38" s="33"/>
      <c r="QDZ38" s="33"/>
      <c r="QEA38" s="33"/>
      <c r="QEB38" s="33"/>
      <c r="QEC38" s="33"/>
      <c r="QED38" s="33"/>
      <c r="QEE38" s="33"/>
      <c r="QEF38" s="33"/>
      <c r="QEG38" s="33"/>
      <c r="QEH38" s="33"/>
      <c r="QEI38" s="33"/>
      <c r="QEJ38" s="33"/>
      <c r="QEK38" s="33"/>
      <c r="QEL38" s="33"/>
      <c r="QEM38" s="33"/>
      <c r="QEN38" s="33"/>
      <c r="QEO38" s="33"/>
      <c r="QEP38" s="33"/>
      <c r="QEQ38" s="33"/>
      <c r="QER38" s="33"/>
      <c r="QES38" s="33"/>
      <c r="QET38" s="33"/>
      <c r="QEU38" s="33"/>
      <c r="QEV38" s="33"/>
      <c r="QEW38" s="33"/>
      <c r="QEX38" s="33"/>
      <c r="QEY38" s="33"/>
      <c r="QEZ38" s="33"/>
      <c r="QFA38" s="33"/>
      <c r="QFB38" s="33"/>
      <c r="QFC38" s="33"/>
      <c r="QFD38" s="33"/>
      <c r="QFE38" s="33"/>
      <c r="QFF38" s="33"/>
      <c r="QFG38" s="33"/>
      <c r="QFH38" s="33"/>
      <c r="QFI38" s="33"/>
      <c r="QFJ38" s="33"/>
      <c r="QFK38" s="33"/>
      <c r="QFL38" s="33"/>
      <c r="QFM38" s="33"/>
      <c r="QFN38" s="33"/>
      <c r="QFO38" s="33"/>
      <c r="QFP38" s="33"/>
      <c r="QFQ38" s="33"/>
      <c r="QFR38" s="33"/>
      <c r="QFS38" s="33"/>
      <c r="QFT38" s="33"/>
      <c r="QFU38" s="33"/>
      <c r="QFV38" s="33"/>
      <c r="QFW38" s="33"/>
      <c r="QFX38" s="33"/>
      <c r="QFY38" s="33"/>
      <c r="QFZ38" s="33"/>
      <c r="QGA38" s="33"/>
      <c r="QGB38" s="33"/>
      <c r="QGC38" s="33"/>
      <c r="QGD38" s="33"/>
      <c r="QGE38" s="33"/>
      <c r="QGF38" s="33"/>
      <c r="QGG38" s="33"/>
      <c r="QGH38" s="33"/>
      <c r="QGI38" s="33"/>
      <c r="QGJ38" s="33"/>
      <c r="QGK38" s="33"/>
      <c r="QGL38" s="33"/>
      <c r="QGM38" s="33"/>
      <c r="QGN38" s="33"/>
      <c r="QGO38" s="33"/>
      <c r="QGP38" s="33"/>
      <c r="QGQ38" s="33"/>
      <c r="QGR38" s="33"/>
      <c r="QGS38" s="33"/>
      <c r="QGT38" s="33"/>
      <c r="QGU38" s="33"/>
      <c r="QGV38" s="33"/>
      <c r="QGW38" s="33"/>
      <c r="QGX38" s="33"/>
      <c r="QGY38" s="33"/>
      <c r="QGZ38" s="33"/>
      <c r="QHA38" s="33"/>
      <c r="QHB38" s="33"/>
      <c r="QHC38" s="33"/>
      <c r="QHD38" s="33"/>
      <c r="QHE38" s="33"/>
      <c r="QHF38" s="33"/>
      <c r="QHG38" s="33"/>
      <c r="QHH38" s="33"/>
      <c r="QHI38" s="33"/>
      <c r="QHJ38" s="33"/>
      <c r="QHK38" s="33"/>
      <c r="QHL38" s="33"/>
      <c r="QHM38" s="33"/>
      <c r="QHN38" s="33"/>
      <c r="QHO38" s="33"/>
      <c r="QHP38" s="33"/>
      <c r="QHQ38" s="33"/>
      <c r="QHR38" s="33"/>
      <c r="QHS38" s="33"/>
      <c r="QHT38" s="33"/>
      <c r="QHU38" s="33"/>
      <c r="QHV38" s="33"/>
      <c r="QHW38" s="33"/>
      <c r="QHX38" s="33"/>
      <c r="QHY38" s="33"/>
      <c r="QHZ38" s="33"/>
      <c r="QIA38" s="33"/>
      <c r="QIB38" s="33"/>
      <c r="QIC38" s="33"/>
      <c r="QID38" s="33"/>
      <c r="QIE38" s="33"/>
      <c r="QIF38" s="33"/>
      <c r="QIG38" s="33"/>
      <c r="QIH38" s="33"/>
      <c r="QII38" s="33"/>
      <c r="QIJ38" s="33"/>
      <c r="QIK38" s="33"/>
      <c r="QIL38" s="33"/>
      <c r="QIM38" s="33"/>
      <c r="QIN38" s="33"/>
      <c r="QIO38" s="33"/>
      <c r="QIP38" s="33"/>
      <c r="QIQ38" s="33"/>
      <c r="QIR38" s="33"/>
      <c r="QIS38" s="33"/>
      <c r="QIT38" s="33"/>
      <c r="QIU38" s="33"/>
      <c r="QIV38" s="33"/>
      <c r="QIW38" s="33"/>
      <c r="QIX38" s="33"/>
      <c r="QIY38" s="33"/>
      <c r="QIZ38" s="33"/>
      <c r="QJA38" s="33"/>
      <c r="QJB38" s="33"/>
      <c r="QJC38" s="33"/>
      <c r="QJD38" s="33"/>
      <c r="QJE38" s="33"/>
      <c r="QJF38" s="33"/>
      <c r="QJG38" s="33"/>
      <c r="QJH38" s="33"/>
      <c r="QJI38" s="33"/>
      <c r="QJJ38" s="33"/>
      <c r="QJK38" s="33"/>
      <c r="QJL38" s="33"/>
      <c r="QJM38" s="33"/>
      <c r="QJN38" s="33"/>
      <c r="QJO38" s="33"/>
      <c r="QJP38" s="33"/>
      <c r="QJQ38" s="33"/>
      <c r="QJR38" s="33"/>
      <c r="QJS38" s="33"/>
      <c r="QJT38" s="33"/>
      <c r="QJU38" s="33"/>
      <c r="QJV38" s="33"/>
      <c r="QJW38" s="33"/>
      <c r="QJX38" s="33"/>
      <c r="QJY38" s="33"/>
      <c r="QJZ38" s="33"/>
      <c r="QKA38" s="33"/>
      <c r="QKB38" s="33"/>
      <c r="QKC38" s="33"/>
      <c r="QKD38" s="33"/>
      <c r="QKE38" s="33"/>
      <c r="QKF38" s="33"/>
      <c r="QKG38" s="33"/>
      <c r="QKH38" s="33"/>
      <c r="QKI38" s="33"/>
      <c r="QKJ38" s="33"/>
      <c r="QKK38" s="33"/>
      <c r="QKL38" s="33"/>
      <c r="QKM38" s="33"/>
      <c r="QKN38" s="33"/>
      <c r="QKO38" s="33"/>
      <c r="QKP38" s="33"/>
      <c r="QKQ38" s="33"/>
      <c r="QKR38" s="33"/>
      <c r="QKS38" s="33"/>
      <c r="QKT38" s="33"/>
      <c r="QKU38" s="33"/>
      <c r="QKV38" s="33"/>
      <c r="QKW38" s="33"/>
      <c r="QKX38" s="33"/>
      <c r="QKY38" s="33"/>
      <c r="QKZ38" s="33"/>
      <c r="QLA38" s="33"/>
      <c r="QLB38" s="33"/>
      <c r="QLC38" s="33"/>
      <c r="QLD38" s="33"/>
      <c r="QLE38" s="33"/>
      <c r="QLF38" s="33"/>
      <c r="QLG38" s="33"/>
      <c r="QLH38" s="33"/>
      <c r="QLI38" s="33"/>
      <c r="QLJ38" s="33"/>
      <c r="QLK38" s="33"/>
      <c r="QLL38" s="33"/>
      <c r="QLM38" s="33"/>
      <c r="QLN38" s="33"/>
      <c r="QLO38" s="33"/>
      <c r="QLP38" s="33"/>
      <c r="QLQ38" s="33"/>
      <c r="QLR38" s="33"/>
      <c r="QLS38" s="33"/>
      <c r="QLT38" s="33"/>
      <c r="QLU38" s="33"/>
      <c r="QLV38" s="33"/>
      <c r="QLW38" s="33"/>
      <c r="QLX38" s="33"/>
      <c r="QLY38" s="33"/>
      <c r="QLZ38" s="33"/>
      <c r="QMA38" s="33"/>
      <c r="QMB38" s="33"/>
      <c r="QMC38" s="33"/>
      <c r="QMD38" s="33"/>
      <c r="QME38" s="33"/>
      <c r="QMF38" s="33"/>
      <c r="QMG38" s="33"/>
      <c r="QMH38" s="33"/>
      <c r="QMI38" s="33"/>
      <c r="QMJ38" s="33"/>
      <c r="QMK38" s="33"/>
      <c r="QML38" s="33"/>
      <c r="QMM38" s="33"/>
      <c r="QMN38" s="33"/>
      <c r="QMO38" s="33"/>
      <c r="QMP38" s="33"/>
      <c r="QMQ38" s="33"/>
      <c r="QMR38" s="33"/>
      <c r="QMS38" s="33"/>
      <c r="QMT38" s="33"/>
      <c r="QMU38" s="33"/>
      <c r="QMV38" s="33"/>
      <c r="QMW38" s="33"/>
      <c r="QMX38" s="33"/>
      <c r="QMY38" s="33"/>
      <c r="QMZ38" s="33"/>
      <c r="QNA38" s="33"/>
      <c r="QNB38" s="33"/>
      <c r="QNC38" s="33"/>
      <c r="QND38" s="33"/>
      <c r="QNE38" s="33"/>
      <c r="QNF38" s="33"/>
      <c r="QNG38" s="33"/>
      <c r="QNH38" s="33"/>
      <c r="QNI38" s="33"/>
      <c r="QNJ38" s="33"/>
      <c r="QNK38" s="33"/>
      <c r="QNL38" s="33"/>
      <c r="QNM38" s="33"/>
      <c r="QNN38" s="33"/>
      <c r="QNO38" s="33"/>
      <c r="QNP38" s="33"/>
      <c r="QNQ38" s="33"/>
      <c r="QNR38" s="33"/>
      <c r="QNS38" s="33"/>
      <c r="QNT38" s="33"/>
      <c r="QNU38" s="33"/>
      <c r="QNV38" s="33"/>
      <c r="QNW38" s="33"/>
      <c r="QNX38" s="33"/>
      <c r="QNY38" s="33"/>
      <c r="QNZ38" s="33"/>
      <c r="QOA38" s="33"/>
      <c r="QOB38" s="33"/>
      <c r="QOC38" s="33"/>
      <c r="QOD38" s="33"/>
      <c r="QOE38" s="33"/>
      <c r="QOF38" s="33"/>
      <c r="QOG38" s="33"/>
      <c r="QOH38" s="33"/>
      <c r="QOI38" s="33"/>
      <c r="QOJ38" s="33"/>
      <c r="QOK38" s="33"/>
      <c r="QOL38" s="33"/>
      <c r="QOM38" s="33"/>
      <c r="QON38" s="33"/>
      <c r="QOO38" s="33"/>
      <c r="QOP38" s="33"/>
      <c r="QOQ38" s="33"/>
      <c r="QOR38" s="33"/>
      <c r="QOS38" s="33"/>
      <c r="QOT38" s="33"/>
      <c r="QOU38" s="33"/>
      <c r="QOV38" s="33"/>
      <c r="QOW38" s="33"/>
      <c r="QOX38" s="33"/>
      <c r="QOY38" s="33"/>
      <c r="QOZ38" s="33"/>
      <c r="QPA38" s="33"/>
      <c r="QPB38" s="33"/>
      <c r="QPC38" s="33"/>
      <c r="QPD38" s="33"/>
      <c r="QPE38" s="33"/>
      <c r="QPF38" s="33"/>
      <c r="QPG38" s="33"/>
      <c r="QPH38" s="33"/>
      <c r="QPI38" s="33"/>
      <c r="QPJ38" s="33"/>
      <c r="QPK38" s="33"/>
      <c r="QPL38" s="33"/>
      <c r="QPM38" s="33"/>
      <c r="QPN38" s="33"/>
      <c r="QPO38" s="33"/>
      <c r="QPP38" s="33"/>
      <c r="QPQ38" s="33"/>
      <c r="QPR38" s="33"/>
      <c r="QPS38" s="33"/>
      <c r="QPT38" s="33"/>
      <c r="QPU38" s="33"/>
      <c r="QPV38" s="33"/>
      <c r="QPW38" s="33"/>
      <c r="QPX38" s="33"/>
      <c r="QPY38" s="33"/>
      <c r="QPZ38" s="33"/>
      <c r="QQA38" s="33"/>
      <c r="QQB38" s="33"/>
      <c r="QQC38" s="33"/>
      <c r="QQD38" s="33"/>
      <c r="QQE38" s="33"/>
      <c r="QQF38" s="33"/>
      <c r="QQG38" s="33"/>
      <c r="QQH38" s="33"/>
      <c r="QQI38" s="33"/>
      <c r="QQJ38" s="33"/>
      <c r="QQK38" s="33"/>
      <c r="QQL38" s="33"/>
      <c r="QQM38" s="33"/>
      <c r="QQN38" s="33"/>
      <c r="QQO38" s="33"/>
      <c r="QQP38" s="33"/>
      <c r="QQQ38" s="33"/>
      <c r="QQR38" s="33"/>
      <c r="QQS38" s="33"/>
      <c r="QQT38" s="33"/>
      <c r="QQU38" s="33"/>
      <c r="QQV38" s="33"/>
      <c r="QQW38" s="33"/>
      <c r="QQX38" s="33"/>
      <c r="QQY38" s="33"/>
      <c r="QQZ38" s="33"/>
      <c r="QRA38" s="33"/>
      <c r="QRB38" s="33"/>
      <c r="QRC38" s="33"/>
      <c r="QRD38" s="33"/>
      <c r="QRE38" s="33"/>
      <c r="QRF38" s="33"/>
      <c r="QRG38" s="33"/>
      <c r="QRH38" s="33"/>
      <c r="QRI38" s="33"/>
      <c r="QRJ38" s="33"/>
      <c r="QRK38" s="33"/>
      <c r="QRL38" s="33"/>
      <c r="QRM38" s="33"/>
      <c r="QRN38" s="33"/>
      <c r="QRO38" s="33"/>
      <c r="QRP38" s="33"/>
      <c r="QRQ38" s="33"/>
      <c r="QRR38" s="33"/>
      <c r="QRS38" s="33"/>
      <c r="QRT38" s="33"/>
      <c r="QRU38" s="33"/>
      <c r="QRV38" s="33"/>
      <c r="QRW38" s="33"/>
      <c r="QRX38" s="33"/>
      <c r="QRY38" s="33"/>
      <c r="QRZ38" s="33"/>
      <c r="QSA38" s="33"/>
      <c r="QSB38" s="33"/>
      <c r="QSC38" s="33"/>
      <c r="QSD38" s="33"/>
      <c r="QSE38" s="33"/>
      <c r="QSF38" s="33"/>
      <c r="QSG38" s="33"/>
      <c r="QSH38" s="33"/>
      <c r="QSI38" s="33"/>
      <c r="QSJ38" s="33"/>
      <c r="QSK38" s="33"/>
      <c r="QSL38" s="33"/>
      <c r="QSM38" s="33"/>
      <c r="QSN38" s="33"/>
      <c r="QSO38" s="33"/>
      <c r="QSP38" s="33"/>
      <c r="QSQ38" s="33"/>
      <c r="QSR38" s="33"/>
      <c r="QSS38" s="33"/>
      <c r="QST38" s="33"/>
      <c r="QSU38" s="33"/>
      <c r="QSV38" s="33"/>
      <c r="QSW38" s="33"/>
      <c r="QSX38" s="33"/>
      <c r="QSY38" s="33"/>
      <c r="QSZ38" s="33"/>
      <c r="QTA38" s="33"/>
      <c r="QTB38" s="33"/>
      <c r="QTC38" s="33"/>
      <c r="QTD38" s="33"/>
      <c r="QTE38" s="33"/>
      <c r="QTF38" s="33"/>
      <c r="QTG38" s="33"/>
      <c r="QTH38" s="33"/>
      <c r="QTI38" s="33"/>
      <c r="QTJ38" s="33"/>
      <c r="QTK38" s="33"/>
      <c r="QTL38" s="33"/>
      <c r="QTM38" s="33"/>
      <c r="QTN38" s="33"/>
      <c r="QTO38" s="33"/>
      <c r="QTP38" s="33"/>
      <c r="QTQ38" s="33"/>
      <c r="QTR38" s="33"/>
      <c r="QTS38" s="33"/>
      <c r="QTT38" s="33"/>
      <c r="QTU38" s="33"/>
      <c r="QTV38" s="33"/>
      <c r="QTW38" s="33"/>
      <c r="QTX38" s="33"/>
      <c r="QTY38" s="33"/>
      <c r="QTZ38" s="33"/>
      <c r="QUA38" s="33"/>
      <c r="QUB38" s="33"/>
      <c r="QUC38" s="33"/>
      <c r="QUD38" s="33"/>
      <c r="QUE38" s="33"/>
      <c r="QUF38" s="33"/>
      <c r="QUG38" s="33"/>
      <c r="QUH38" s="33"/>
      <c r="QUI38" s="33"/>
      <c r="QUJ38" s="33"/>
      <c r="QUK38" s="33"/>
      <c r="QUL38" s="33"/>
      <c r="QUM38" s="33"/>
      <c r="QUN38" s="33"/>
      <c r="QUO38" s="33"/>
      <c r="QUP38" s="33"/>
      <c r="QUQ38" s="33"/>
      <c r="QUR38" s="33"/>
      <c r="QUS38" s="33"/>
      <c r="QUT38" s="33"/>
      <c r="QUU38" s="33"/>
      <c r="QUV38" s="33"/>
      <c r="QUW38" s="33"/>
      <c r="QUX38" s="33"/>
      <c r="QUY38" s="33"/>
      <c r="QUZ38" s="33"/>
      <c r="QVA38" s="33"/>
      <c r="QVB38" s="33"/>
      <c r="QVC38" s="33"/>
      <c r="QVD38" s="33"/>
      <c r="QVE38" s="33"/>
      <c r="QVF38" s="33"/>
      <c r="QVG38" s="33"/>
      <c r="QVH38" s="33"/>
      <c r="QVI38" s="33"/>
      <c r="QVJ38" s="33"/>
      <c r="QVK38" s="33"/>
      <c r="QVL38" s="33"/>
      <c r="QVM38" s="33"/>
      <c r="QVN38" s="33"/>
      <c r="QVO38" s="33"/>
      <c r="QVP38" s="33"/>
      <c r="QVQ38" s="33"/>
      <c r="QVR38" s="33"/>
      <c r="QVS38" s="33"/>
      <c r="QVT38" s="33"/>
      <c r="QVU38" s="33"/>
      <c r="QVV38" s="33"/>
      <c r="QVW38" s="33"/>
      <c r="QVX38" s="33"/>
      <c r="QVY38" s="33"/>
      <c r="QVZ38" s="33"/>
      <c r="QWA38" s="33"/>
      <c r="QWB38" s="33"/>
      <c r="QWC38" s="33"/>
      <c r="QWD38" s="33"/>
      <c r="QWE38" s="33"/>
      <c r="QWF38" s="33"/>
      <c r="QWG38" s="33"/>
      <c r="QWH38" s="33"/>
      <c r="QWI38" s="33"/>
      <c r="QWJ38" s="33"/>
      <c r="QWK38" s="33"/>
      <c r="QWL38" s="33"/>
      <c r="QWM38" s="33"/>
      <c r="QWN38" s="33"/>
      <c r="QWO38" s="33"/>
      <c r="QWP38" s="33"/>
      <c r="QWQ38" s="33"/>
      <c r="QWR38" s="33"/>
      <c r="QWS38" s="33"/>
      <c r="QWT38" s="33"/>
      <c r="QWU38" s="33"/>
      <c r="QWV38" s="33"/>
      <c r="QWW38" s="33"/>
      <c r="QWX38" s="33"/>
      <c r="QWY38" s="33"/>
      <c r="QWZ38" s="33"/>
      <c r="QXA38" s="33"/>
      <c r="QXB38" s="33"/>
      <c r="QXC38" s="33"/>
      <c r="QXD38" s="33"/>
      <c r="QXE38" s="33"/>
      <c r="QXF38" s="33"/>
      <c r="QXG38" s="33"/>
      <c r="QXH38" s="33"/>
      <c r="QXI38" s="33"/>
      <c r="QXJ38" s="33"/>
      <c r="QXK38" s="33"/>
      <c r="QXL38" s="33"/>
      <c r="QXM38" s="33"/>
      <c r="QXN38" s="33"/>
      <c r="QXO38" s="33"/>
      <c r="QXP38" s="33"/>
      <c r="QXQ38" s="33"/>
      <c r="QXR38" s="33"/>
      <c r="QXS38" s="33"/>
      <c r="QXT38" s="33"/>
      <c r="QXU38" s="33"/>
      <c r="QXV38" s="33"/>
      <c r="QXW38" s="33"/>
      <c r="QXX38" s="33"/>
      <c r="QXY38" s="33"/>
      <c r="QXZ38" s="33"/>
      <c r="QYA38" s="33"/>
      <c r="QYB38" s="33"/>
      <c r="QYC38" s="33"/>
      <c r="QYD38" s="33"/>
      <c r="QYE38" s="33"/>
      <c r="QYF38" s="33"/>
      <c r="QYG38" s="33"/>
      <c r="QYH38" s="33"/>
      <c r="QYI38" s="33"/>
      <c r="QYJ38" s="33"/>
      <c r="QYK38" s="33"/>
      <c r="QYL38" s="33"/>
      <c r="QYM38" s="33"/>
      <c r="QYN38" s="33"/>
      <c r="QYO38" s="33"/>
      <c r="QYP38" s="33"/>
      <c r="QYQ38" s="33"/>
      <c r="QYR38" s="33"/>
      <c r="QYS38" s="33"/>
      <c r="QYT38" s="33"/>
      <c r="QYU38" s="33"/>
      <c r="QYV38" s="33"/>
      <c r="QYW38" s="33"/>
      <c r="QYX38" s="33"/>
      <c r="QYY38" s="33"/>
      <c r="QYZ38" s="33"/>
      <c r="QZA38" s="33"/>
      <c r="QZB38" s="33"/>
      <c r="QZC38" s="33"/>
      <c r="QZD38" s="33"/>
      <c r="QZE38" s="33"/>
      <c r="QZF38" s="33"/>
      <c r="QZG38" s="33"/>
      <c r="QZH38" s="33"/>
      <c r="QZI38" s="33"/>
      <c r="QZJ38" s="33"/>
      <c r="QZK38" s="33"/>
      <c r="QZL38" s="33"/>
      <c r="QZM38" s="33"/>
      <c r="QZN38" s="33"/>
      <c r="QZO38" s="33"/>
      <c r="QZP38" s="33"/>
      <c r="QZQ38" s="33"/>
      <c r="QZR38" s="33"/>
      <c r="QZS38" s="33"/>
      <c r="QZT38" s="33"/>
      <c r="QZU38" s="33"/>
      <c r="QZV38" s="33"/>
      <c r="QZW38" s="33"/>
      <c r="QZX38" s="33"/>
      <c r="QZY38" s="33"/>
      <c r="QZZ38" s="33"/>
      <c r="RAA38" s="33"/>
      <c r="RAB38" s="33"/>
      <c r="RAC38" s="33"/>
      <c r="RAD38" s="33"/>
      <c r="RAE38" s="33"/>
      <c r="RAF38" s="33"/>
      <c r="RAG38" s="33"/>
      <c r="RAH38" s="33"/>
      <c r="RAI38" s="33"/>
      <c r="RAJ38" s="33"/>
      <c r="RAK38" s="33"/>
      <c r="RAL38" s="33"/>
      <c r="RAM38" s="33"/>
      <c r="RAN38" s="33"/>
      <c r="RAO38" s="33"/>
      <c r="RAP38" s="33"/>
      <c r="RAQ38" s="33"/>
      <c r="RAR38" s="33"/>
      <c r="RAS38" s="33"/>
      <c r="RAT38" s="33"/>
      <c r="RAU38" s="33"/>
      <c r="RAV38" s="33"/>
      <c r="RAW38" s="33"/>
      <c r="RAX38" s="33"/>
      <c r="RAY38" s="33"/>
      <c r="RAZ38" s="33"/>
      <c r="RBA38" s="33"/>
      <c r="RBB38" s="33"/>
      <c r="RBC38" s="33"/>
      <c r="RBD38" s="33"/>
      <c r="RBE38" s="33"/>
      <c r="RBF38" s="33"/>
      <c r="RBG38" s="33"/>
      <c r="RBH38" s="33"/>
      <c r="RBI38" s="33"/>
      <c r="RBJ38" s="33"/>
      <c r="RBK38" s="33"/>
      <c r="RBL38" s="33"/>
      <c r="RBM38" s="33"/>
      <c r="RBN38" s="33"/>
      <c r="RBO38" s="33"/>
      <c r="RBP38" s="33"/>
      <c r="RBQ38" s="33"/>
      <c r="RBR38" s="33"/>
      <c r="RBS38" s="33"/>
      <c r="RBT38" s="33"/>
      <c r="RBU38" s="33"/>
      <c r="RBV38" s="33"/>
      <c r="RBW38" s="33"/>
      <c r="RBX38" s="33"/>
      <c r="RBY38" s="33"/>
      <c r="RBZ38" s="33"/>
      <c r="RCA38" s="33"/>
      <c r="RCB38" s="33"/>
      <c r="RCC38" s="33"/>
      <c r="RCD38" s="33"/>
      <c r="RCE38" s="33"/>
      <c r="RCF38" s="33"/>
      <c r="RCG38" s="33"/>
      <c r="RCH38" s="33"/>
      <c r="RCI38" s="33"/>
      <c r="RCJ38" s="33"/>
      <c r="RCK38" s="33"/>
      <c r="RCL38" s="33"/>
      <c r="RCM38" s="33"/>
      <c r="RCN38" s="33"/>
      <c r="RCO38" s="33"/>
      <c r="RCP38" s="33"/>
      <c r="RCQ38" s="33"/>
      <c r="RCR38" s="33"/>
      <c r="RCS38" s="33"/>
      <c r="RCT38" s="33"/>
      <c r="RCU38" s="33"/>
      <c r="RCV38" s="33"/>
      <c r="RCW38" s="33"/>
      <c r="RCX38" s="33"/>
      <c r="RCY38" s="33"/>
      <c r="RCZ38" s="33"/>
      <c r="RDA38" s="33"/>
      <c r="RDB38" s="33"/>
      <c r="RDC38" s="33"/>
      <c r="RDD38" s="33"/>
      <c r="RDE38" s="33"/>
      <c r="RDF38" s="33"/>
      <c r="RDG38" s="33"/>
      <c r="RDH38" s="33"/>
      <c r="RDI38" s="33"/>
      <c r="RDJ38" s="33"/>
      <c r="RDK38" s="33"/>
      <c r="RDL38" s="33"/>
      <c r="RDM38" s="33"/>
      <c r="RDN38" s="33"/>
      <c r="RDO38" s="33"/>
      <c r="RDP38" s="33"/>
      <c r="RDQ38" s="33"/>
      <c r="RDR38" s="33"/>
      <c r="RDS38" s="33"/>
      <c r="RDT38" s="33"/>
      <c r="RDU38" s="33"/>
      <c r="RDV38" s="33"/>
      <c r="RDW38" s="33"/>
      <c r="RDX38" s="33"/>
      <c r="RDY38" s="33"/>
      <c r="RDZ38" s="33"/>
      <c r="REA38" s="33"/>
      <c r="REB38" s="33"/>
      <c r="REC38" s="33"/>
      <c r="RED38" s="33"/>
      <c r="REE38" s="33"/>
      <c r="REF38" s="33"/>
      <c r="REG38" s="33"/>
      <c r="REH38" s="33"/>
      <c r="REI38" s="33"/>
      <c r="REJ38" s="33"/>
      <c r="REK38" s="33"/>
      <c r="REL38" s="33"/>
      <c r="REM38" s="33"/>
      <c r="REN38" s="33"/>
      <c r="REO38" s="33"/>
      <c r="REP38" s="33"/>
      <c r="REQ38" s="33"/>
      <c r="RER38" s="33"/>
      <c r="RES38" s="33"/>
      <c r="RET38" s="33"/>
      <c r="REU38" s="33"/>
      <c r="REV38" s="33"/>
      <c r="REW38" s="33"/>
      <c r="REX38" s="33"/>
      <c r="REY38" s="33"/>
      <c r="REZ38" s="33"/>
      <c r="RFA38" s="33"/>
      <c r="RFB38" s="33"/>
      <c r="RFC38" s="33"/>
      <c r="RFD38" s="33"/>
      <c r="RFE38" s="33"/>
      <c r="RFF38" s="33"/>
      <c r="RFG38" s="33"/>
      <c r="RFH38" s="33"/>
      <c r="RFI38" s="33"/>
      <c r="RFJ38" s="33"/>
      <c r="RFK38" s="33"/>
      <c r="RFL38" s="33"/>
      <c r="RFM38" s="33"/>
      <c r="RFN38" s="33"/>
      <c r="RFO38" s="33"/>
      <c r="RFP38" s="33"/>
      <c r="RFQ38" s="33"/>
      <c r="RFR38" s="33"/>
      <c r="RFS38" s="33"/>
      <c r="RFT38" s="33"/>
      <c r="RFU38" s="33"/>
      <c r="RFV38" s="33"/>
      <c r="RFW38" s="33"/>
      <c r="RFX38" s="33"/>
      <c r="RFY38" s="33"/>
      <c r="RFZ38" s="33"/>
      <c r="RGA38" s="33"/>
      <c r="RGB38" s="33"/>
      <c r="RGC38" s="33"/>
      <c r="RGD38" s="33"/>
      <c r="RGE38" s="33"/>
      <c r="RGF38" s="33"/>
      <c r="RGG38" s="33"/>
      <c r="RGH38" s="33"/>
      <c r="RGI38" s="33"/>
      <c r="RGJ38" s="33"/>
      <c r="RGK38" s="33"/>
      <c r="RGL38" s="33"/>
      <c r="RGM38" s="33"/>
      <c r="RGN38" s="33"/>
      <c r="RGO38" s="33"/>
      <c r="RGP38" s="33"/>
      <c r="RGQ38" s="33"/>
      <c r="RGR38" s="33"/>
      <c r="RGS38" s="33"/>
      <c r="RGT38" s="33"/>
      <c r="RGU38" s="33"/>
      <c r="RGV38" s="33"/>
      <c r="RGW38" s="33"/>
      <c r="RGX38" s="33"/>
      <c r="RGY38" s="33"/>
      <c r="RGZ38" s="33"/>
      <c r="RHA38" s="33"/>
      <c r="RHB38" s="33"/>
      <c r="RHC38" s="33"/>
      <c r="RHD38" s="33"/>
      <c r="RHE38" s="33"/>
      <c r="RHF38" s="33"/>
      <c r="RHG38" s="33"/>
      <c r="RHH38" s="33"/>
      <c r="RHI38" s="33"/>
      <c r="RHJ38" s="33"/>
      <c r="RHK38" s="33"/>
      <c r="RHL38" s="33"/>
      <c r="RHM38" s="33"/>
      <c r="RHN38" s="33"/>
      <c r="RHO38" s="33"/>
      <c r="RHP38" s="33"/>
      <c r="RHQ38" s="33"/>
      <c r="RHR38" s="33"/>
      <c r="RHS38" s="33"/>
      <c r="RHT38" s="33"/>
      <c r="RHU38" s="33"/>
      <c r="RHV38" s="33"/>
      <c r="RHW38" s="33"/>
      <c r="RHX38" s="33"/>
      <c r="RHY38" s="33"/>
      <c r="RHZ38" s="33"/>
      <c r="RIA38" s="33"/>
      <c r="RIB38" s="33"/>
      <c r="RIC38" s="33"/>
      <c r="RID38" s="33"/>
      <c r="RIE38" s="33"/>
      <c r="RIF38" s="33"/>
      <c r="RIG38" s="33"/>
      <c r="RIH38" s="33"/>
      <c r="RII38" s="33"/>
      <c r="RIJ38" s="33"/>
      <c r="RIK38" s="33"/>
      <c r="RIL38" s="33"/>
      <c r="RIM38" s="33"/>
      <c r="RIN38" s="33"/>
      <c r="RIO38" s="33"/>
      <c r="RIP38" s="33"/>
      <c r="RIQ38" s="33"/>
      <c r="RIR38" s="33"/>
      <c r="RIS38" s="33"/>
      <c r="RIT38" s="33"/>
      <c r="RIU38" s="33"/>
      <c r="RIV38" s="33"/>
      <c r="RIW38" s="33"/>
      <c r="RIX38" s="33"/>
      <c r="RIY38" s="33"/>
      <c r="RIZ38" s="33"/>
      <c r="RJA38" s="33"/>
      <c r="RJB38" s="33"/>
      <c r="RJC38" s="33"/>
      <c r="RJD38" s="33"/>
      <c r="RJE38" s="33"/>
      <c r="RJF38" s="33"/>
      <c r="RJG38" s="33"/>
      <c r="RJH38" s="33"/>
      <c r="RJI38" s="33"/>
      <c r="RJJ38" s="33"/>
      <c r="RJK38" s="33"/>
      <c r="RJL38" s="33"/>
      <c r="RJM38" s="33"/>
      <c r="RJN38" s="33"/>
      <c r="RJO38" s="33"/>
      <c r="RJP38" s="33"/>
      <c r="RJQ38" s="33"/>
      <c r="RJR38" s="33"/>
      <c r="RJS38" s="33"/>
      <c r="RJT38" s="33"/>
      <c r="RJU38" s="33"/>
      <c r="RJV38" s="33"/>
      <c r="RJW38" s="33"/>
      <c r="RJX38" s="33"/>
      <c r="RJY38" s="33"/>
      <c r="RJZ38" s="33"/>
      <c r="RKA38" s="33"/>
      <c r="RKB38" s="33"/>
      <c r="RKC38" s="33"/>
      <c r="RKD38" s="33"/>
      <c r="RKE38" s="33"/>
      <c r="RKF38" s="33"/>
      <c r="RKG38" s="33"/>
      <c r="RKH38" s="33"/>
      <c r="RKI38" s="33"/>
      <c r="RKJ38" s="33"/>
      <c r="RKK38" s="33"/>
      <c r="RKL38" s="33"/>
      <c r="RKM38" s="33"/>
      <c r="RKN38" s="33"/>
      <c r="RKO38" s="33"/>
      <c r="RKP38" s="33"/>
      <c r="RKQ38" s="33"/>
      <c r="RKR38" s="33"/>
      <c r="RKS38" s="33"/>
      <c r="RKT38" s="33"/>
      <c r="RKU38" s="33"/>
      <c r="RKV38" s="33"/>
      <c r="RKW38" s="33"/>
      <c r="RKX38" s="33"/>
      <c r="RKY38" s="33"/>
      <c r="RKZ38" s="33"/>
      <c r="RLA38" s="33"/>
      <c r="RLB38" s="33"/>
      <c r="RLC38" s="33"/>
      <c r="RLD38" s="33"/>
      <c r="RLE38" s="33"/>
      <c r="RLF38" s="33"/>
      <c r="RLG38" s="33"/>
      <c r="RLH38" s="33"/>
      <c r="RLI38" s="33"/>
      <c r="RLJ38" s="33"/>
      <c r="RLK38" s="33"/>
      <c r="RLL38" s="33"/>
      <c r="RLM38" s="33"/>
      <c r="RLN38" s="33"/>
      <c r="RLO38" s="33"/>
      <c r="RLP38" s="33"/>
      <c r="RLQ38" s="33"/>
      <c r="RLR38" s="33"/>
      <c r="RLS38" s="33"/>
      <c r="RLT38" s="33"/>
      <c r="RLU38" s="33"/>
      <c r="RLV38" s="33"/>
      <c r="RLW38" s="33"/>
      <c r="RLX38" s="33"/>
      <c r="RLY38" s="33"/>
      <c r="RLZ38" s="33"/>
      <c r="RMA38" s="33"/>
      <c r="RMB38" s="33"/>
      <c r="RMC38" s="33"/>
      <c r="RMD38" s="33"/>
      <c r="RME38" s="33"/>
      <c r="RMF38" s="33"/>
      <c r="RMG38" s="33"/>
      <c r="RMH38" s="33"/>
      <c r="RMI38" s="33"/>
      <c r="RMJ38" s="33"/>
      <c r="RMK38" s="33"/>
      <c r="RML38" s="33"/>
      <c r="RMM38" s="33"/>
      <c r="RMN38" s="33"/>
      <c r="RMO38" s="33"/>
      <c r="RMP38" s="33"/>
      <c r="RMQ38" s="33"/>
      <c r="RMR38" s="33"/>
      <c r="RMS38" s="33"/>
      <c r="RMT38" s="33"/>
      <c r="RMU38" s="33"/>
      <c r="RMV38" s="33"/>
      <c r="RMW38" s="33"/>
      <c r="RMX38" s="33"/>
      <c r="RMY38" s="33"/>
      <c r="RMZ38" s="33"/>
      <c r="RNA38" s="33"/>
      <c r="RNB38" s="33"/>
      <c r="RNC38" s="33"/>
      <c r="RND38" s="33"/>
      <c r="RNE38" s="33"/>
      <c r="RNF38" s="33"/>
      <c r="RNG38" s="33"/>
      <c r="RNH38" s="33"/>
      <c r="RNI38" s="33"/>
      <c r="RNJ38" s="33"/>
      <c r="RNK38" s="33"/>
      <c r="RNL38" s="33"/>
      <c r="RNM38" s="33"/>
      <c r="RNN38" s="33"/>
      <c r="RNO38" s="33"/>
      <c r="RNP38" s="33"/>
      <c r="RNQ38" s="33"/>
      <c r="RNR38" s="33"/>
      <c r="RNS38" s="33"/>
      <c r="RNT38" s="33"/>
      <c r="RNU38" s="33"/>
      <c r="RNV38" s="33"/>
      <c r="RNW38" s="33"/>
      <c r="RNX38" s="33"/>
      <c r="RNY38" s="33"/>
      <c r="RNZ38" s="33"/>
      <c r="ROA38" s="33"/>
      <c r="ROB38" s="33"/>
      <c r="ROC38" s="33"/>
      <c r="ROD38" s="33"/>
      <c r="ROE38" s="33"/>
      <c r="ROF38" s="33"/>
      <c r="ROG38" s="33"/>
      <c r="ROH38" s="33"/>
      <c r="ROI38" s="33"/>
      <c r="ROJ38" s="33"/>
      <c r="ROK38" s="33"/>
      <c r="ROL38" s="33"/>
      <c r="ROM38" s="33"/>
      <c r="RON38" s="33"/>
      <c r="ROO38" s="33"/>
      <c r="ROP38" s="33"/>
      <c r="ROQ38" s="33"/>
      <c r="ROR38" s="33"/>
      <c r="ROS38" s="33"/>
      <c r="ROT38" s="33"/>
      <c r="ROU38" s="33"/>
      <c r="ROV38" s="33"/>
      <c r="ROW38" s="33"/>
      <c r="ROX38" s="33"/>
      <c r="ROY38" s="33"/>
      <c r="ROZ38" s="33"/>
      <c r="RPA38" s="33"/>
      <c r="RPB38" s="33"/>
      <c r="RPC38" s="33"/>
      <c r="RPD38" s="33"/>
      <c r="RPE38" s="33"/>
      <c r="RPF38" s="33"/>
      <c r="RPG38" s="33"/>
      <c r="RPH38" s="33"/>
      <c r="RPI38" s="33"/>
      <c r="RPJ38" s="33"/>
      <c r="RPK38" s="33"/>
      <c r="RPL38" s="33"/>
      <c r="RPM38" s="33"/>
      <c r="RPN38" s="33"/>
      <c r="RPO38" s="33"/>
      <c r="RPP38" s="33"/>
      <c r="RPQ38" s="33"/>
      <c r="RPR38" s="33"/>
      <c r="RPS38" s="33"/>
      <c r="RPT38" s="33"/>
      <c r="RPU38" s="33"/>
      <c r="RPV38" s="33"/>
      <c r="RPW38" s="33"/>
      <c r="RPX38" s="33"/>
      <c r="RPY38" s="33"/>
      <c r="RPZ38" s="33"/>
      <c r="RQA38" s="33"/>
      <c r="RQB38" s="33"/>
      <c r="RQC38" s="33"/>
      <c r="RQD38" s="33"/>
      <c r="RQE38" s="33"/>
      <c r="RQF38" s="33"/>
      <c r="RQG38" s="33"/>
      <c r="RQH38" s="33"/>
      <c r="RQI38" s="33"/>
      <c r="RQJ38" s="33"/>
      <c r="RQK38" s="33"/>
      <c r="RQL38" s="33"/>
      <c r="RQM38" s="33"/>
      <c r="RQN38" s="33"/>
      <c r="RQO38" s="33"/>
      <c r="RQP38" s="33"/>
      <c r="RQQ38" s="33"/>
      <c r="RQR38" s="33"/>
      <c r="RQS38" s="33"/>
      <c r="RQT38" s="33"/>
      <c r="RQU38" s="33"/>
      <c r="RQV38" s="33"/>
      <c r="RQW38" s="33"/>
      <c r="RQX38" s="33"/>
      <c r="RQY38" s="33"/>
      <c r="RQZ38" s="33"/>
      <c r="RRA38" s="33"/>
      <c r="RRB38" s="33"/>
      <c r="RRC38" s="33"/>
      <c r="RRD38" s="33"/>
      <c r="RRE38" s="33"/>
      <c r="RRF38" s="33"/>
      <c r="RRG38" s="33"/>
      <c r="RRH38" s="33"/>
      <c r="RRI38" s="33"/>
      <c r="RRJ38" s="33"/>
      <c r="RRK38" s="33"/>
      <c r="RRL38" s="33"/>
      <c r="RRM38" s="33"/>
      <c r="RRN38" s="33"/>
      <c r="RRO38" s="33"/>
      <c r="RRP38" s="33"/>
      <c r="RRQ38" s="33"/>
      <c r="RRR38" s="33"/>
      <c r="RRS38" s="33"/>
      <c r="RRT38" s="33"/>
      <c r="RRU38" s="33"/>
      <c r="RRV38" s="33"/>
      <c r="RRW38" s="33"/>
      <c r="RRX38" s="33"/>
      <c r="RRY38" s="33"/>
      <c r="RRZ38" s="33"/>
      <c r="RSA38" s="33"/>
      <c r="RSB38" s="33"/>
      <c r="RSC38" s="33"/>
      <c r="RSD38" s="33"/>
      <c r="RSE38" s="33"/>
      <c r="RSF38" s="33"/>
      <c r="RSG38" s="33"/>
      <c r="RSH38" s="33"/>
      <c r="RSI38" s="33"/>
      <c r="RSJ38" s="33"/>
      <c r="RSK38" s="33"/>
      <c r="RSL38" s="33"/>
      <c r="RSM38" s="33"/>
      <c r="RSN38" s="33"/>
      <c r="RSO38" s="33"/>
      <c r="RSP38" s="33"/>
      <c r="RSQ38" s="33"/>
      <c r="RSR38" s="33"/>
      <c r="RSS38" s="33"/>
      <c r="RST38" s="33"/>
      <c r="RSU38" s="33"/>
      <c r="RSV38" s="33"/>
      <c r="RSW38" s="33"/>
      <c r="RSX38" s="33"/>
      <c r="RSY38" s="33"/>
      <c r="RSZ38" s="33"/>
      <c r="RTA38" s="33"/>
      <c r="RTB38" s="33"/>
      <c r="RTC38" s="33"/>
      <c r="RTD38" s="33"/>
      <c r="RTE38" s="33"/>
      <c r="RTF38" s="33"/>
      <c r="RTG38" s="33"/>
      <c r="RTH38" s="33"/>
      <c r="RTI38" s="33"/>
      <c r="RTJ38" s="33"/>
      <c r="RTK38" s="33"/>
      <c r="RTL38" s="33"/>
      <c r="RTM38" s="33"/>
      <c r="RTN38" s="33"/>
      <c r="RTO38" s="33"/>
      <c r="RTP38" s="33"/>
      <c r="RTQ38" s="33"/>
      <c r="RTR38" s="33"/>
      <c r="RTS38" s="33"/>
      <c r="RTT38" s="33"/>
      <c r="RTU38" s="33"/>
      <c r="RTV38" s="33"/>
      <c r="RTW38" s="33"/>
      <c r="RTX38" s="33"/>
      <c r="RTY38" s="33"/>
      <c r="RTZ38" s="33"/>
      <c r="RUA38" s="33"/>
      <c r="RUB38" s="33"/>
      <c r="RUC38" s="33"/>
      <c r="RUD38" s="33"/>
      <c r="RUE38" s="33"/>
      <c r="RUF38" s="33"/>
      <c r="RUG38" s="33"/>
      <c r="RUH38" s="33"/>
      <c r="RUI38" s="33"/>
      <c r="RUJ38" s="33"/>
      <c r="RUK38" s="33"/>
      <c r="RUL38" s="33"/>
      <c r="RUM38" s="33"/>
      <c r="RUN38" s="33"/>
      <c r="RUO38" s="33"/>
      <c r="RUP38" s="33"/>
      <c r="RUQ38" s="33"/>
      <c r="RUR38" s="33"/>
      <c r="RUS38" s="33"/>
      <c r="RUT38" s="33"/>
      <c r="RUU38" s="33"/>
      <c r="RUV38" s="33"/>
      <c r="RUW38" s="33"/>
      <c r="RUX38" s="33"/>
      <c r="RUY38" s="33"/>
      <c r="RUZ38" s="33"/>
      <c r="RVA38" s="33"/>
      <c r="RVB38" s="33"/>
      <c r="RVC38" s="33"/>
      <c r="RVD38" s="33"/>
      <c r="RVE38" s="33"/>
      <c r="RVF38" s="33"/>
      <c r="RVG38" s="33"/>
      <c r="RVH38" s="33"/>
      <c r="RVI38" s="33"/>
      <c r="RVJ38" s="33"/>
      <c r="RVK38" s="33"/>
      <c r="RVL38" s="33"/>
      <c r="RVM38" s="33"/>
      <c r="RVN38" s="33"/>
      <c r="RVO38" s="33"/>
      <c r="RVP38" s="33"/>
      <c r="RVQ38" s="33"/>
      <c r="RVR38" s="33"/>
      <c r="RVS38" s="33"/>
      <c r="RVT38" s="33"/>
      <c r="RVU38" s="33"/>
      <c r="RVV38" s="33"/>
      <c r="RVW38" s="33"/>
      <c r="RVX38" s="33"/>
      <c r="RVY38" s="33"/>
      <c r="RVZ38" s="33"/>
      <c r="RWA38" s="33"/>
      <c r="RWB38" s="33"/>
      <c r="RWC38" s="33"/>
      <c r="RWD38" s="33"/>
      <c r="RWE38" s="33"/>
      <c r="RWF38" s="33"/>
      <c r="RWG38" s="33"/>
      <c r="RWH38" s="33"/>
      <c r="RWI38" s="33"/>
      <c r="RWJ38" s="33"/>
      <c r="RWK38" s="33"/>
      <c r="RWL38" s="33"/>
      <c r="RWM38" s="33"/>
      <c r="RWN38" s="33"/>
      <c r="RWO38" s="33"/>
      <c r="RWP38" s="33"/>
      <c r="RWQ38" s="33"/>
      <c r="RWR38" s="33"/>
      <c r="RWS38" s="33"/>
      <c r="RWT38" s="33"/>
      <c r="RWU38" s="33"/>
      <c r="RWV38" s="33"/>
      <c r="RWW38" s="33"/>
      <c r="RWX38" s="33"/>
      <c r="RWY38" s="33"/>
      <c r="RWZ38" s="33"/>
      <c r="RXA38" s="33"/>
      <c r="RXB38" s="33"/>
      <c r="RXC38" s="33"/>
      <c r="RXD38" s="33"/>
      <c r="RXE38" s="33"/>
      <c r="RXF38" s="33"/>
      <c r="RXG38" s="33"/>
      <c r="RXH38" s="33"/>
      <c r="RXI38" s="33"/>
      <c r="RXJ38" s="33"/>
      <c r="RXK38" s="33"/>
      <c r="RXL38" s="33"/>
      <c r="RXM38" s="33"/>
      <c r="RXN38" s="33"/>
      <c r="RXO38" s="33"/>
      <c r="RXP38" s="33"/>
      <c r="RXQ38" s="33"/>
      <c r="RXR38" s="33"/>
      <c r="RXS38" s="33"/>
      <c r="RXT38" s="33"/>
      <c r="RXU38" s="33"/>
      <c r="RXV38" s="33"/>
      <c r="RXW38" s="33"/>
      <c r="RXX38" s="33"/>
      <c r="RXY38" s="33"/>
      <c r="RXZ38" s="33"/>
      <c r="RYA38" s="33"/>
      <c r="RYB38" s="33"/>
      <c r="RYC38" s="33"/>
      <c r="RYD38" s="33"/>
      <c r="RYE38" s="33"/>
      <c r="RYF38" s="33"/>
      <c r="RYG38" s="33"/>
      <c r="RYH38" s="33"/>
      <c r="RYI38" s="33"/>
      <c r="RYJ38" s="33"/>
      <c r="RYK38" s="33"/>
      <c r="RYL38" s="33"/>
      <c r="RYM38" s="33"/>
      <c r="RYN38" s="33"/>
      <c r="RYO38" s="33"/>
      <c r="RYP38" s="33"/>
      <c r="RYQ38" s="33"/>
      <c r="RYR38" s="33"/>
      <c r="RYS38" s="33"/>
      <c r="RYT38" s="33"/>
      <c r="RYU38" s="33"/>
      <c r="RYV38" s="33"/>
      <c r="RYW38" s="33"/>
      <c r="RYX38" s="33"/>
      <c r="RYY38" s="33"/>
      <c r="RYZ38" s="33"/>
      <c r="RZA38" s="33"/>
      <c r="RZB38" s="33"/>
      <c r="RZC38" s="33"/>
      <c r="RZD38" s="33"/>
      <c r="RZE38" s="33"/>
      <c r="RZF38" s="33"/>
      <c r="RZG38" s="33"/>
      <c r="RZH38" s="33"/>
      <c r="RZI38" s="33"/>
      <c r="RZJ38" s="33"/>
      <c r="RZK38" s="33"/>
      <c r="RZL38" s="33"/>
      <c r="RZM38" s="33"/>
      <c r="RZN38" s="33"/>
      <c r="RZO38" s="33"/>
      <c r="RZP38" s="33"/>
      <c r="RZQ38" s="33"/>
      <c r="RZR38" s="33"/>
      <c r="RZS38" s="33"/>
      <c r="RZT38" s="33"/>
      <c r="RZU38" s="33"/>
      <c r="RZV38" s="33"/>
      <c r="RZW38" s="33"/>
      <c r="RZX38" s="33"/>
      <c r="RZY38" s="33"/>
      <c r="RZZ38" s="33"/>
      <c r="SAA38" s="33"/>
      <c r="SAB38" s="33"/>
      <c r="SAC38" s="33"/>
      <c r="SAD38" s="33"/>
      <c r="SAE38" s="33"/>
      <c r="SAF38" s="33"/>
      <c r="SAG38" s="33"/>
      <c r="SAH38" s="33"/>
      <c r="SAI38" s="33"/>
      <c r="SAJ38" s="33"/>
      <c r="SAK38" s="33"/>
      <c r="SAL38" s="33"/>
      <c r="SAM38" s="33"/>
      <c r="SAN38" s="33"/>
      <c r="SAO38" s="33"/>
      <c r="SAP38" s="33"/>
      <c r="SAQ38" s="33"/>
      <c r="SAR38" s="33"/>
      <c r="SAS38" s="33"/>
      <c r="SAT38" s="33"/>
      <c r="SAU38" s="33"/>
      <c r="SAV38" s="33"/>
      <c r="SAW38" s="33"/>
      <c r="SAX38" s="33"/>
      <c r="SAY38" s="33"/>
      <c r="SAZ38" s="33"/>
      <c r="SBA38" s="33"/>
      <c r="SBB38" s="33"/>
      <c r="SBC38" s="33"/>
      <c r="SBD38" s="33"/>
      <c r="SBE38" s="33"/>
      <c r="SBF38" s="33"/>
      <c r="SBG38" s="33"/>
      <c r="SBH38" s="33"/>
      <c r="SBI38" s="33"/>
      <c r="SBJ38" s="33"/>
      <c r="SBK38" s="33"/>
      <c r="SBL38" s="33"/>
      <c r="SBM38" s="33"/>
      <c r="SBN38" s="33"/>
      <c r="SBO38" s="33"/>
      <c r="SBP38" s="33"/>
      <c r="SBQ38" s="33"/>
      <c r="SBR38" s="33"/>
      <c r="SBS38" s="33"/>
      <c r="SBT38" s="33"/>
      <c r="SBU38" s="33"/>
      <c r="SBV38" s="33"/>
      <c r="SBW38" s="33"/>
      <c r="SBX38" s="33"/>
      <c r="SBY38" s="33"/>
      <c r="SBZ38" s="33"/>
      <c r="SCA38" s="33"/>
      <c r="SCB38" s="33"/>
      <c r="SCC38" s="33"/>
      <c r="SCD38" s="33"/>
      <c r="SCE38" s="33"/>
      <c r="SCF38" s="33"/>
      <c r="SCG38" s="33"/>
      <c r="SCH38" s="33"/>
      <c r="SCI38" s="33"/>
      <c r="SCJ38" s="33"/>
      <c r="SCK38" s="33"/>
      <c r="SCL38" s="33"/>
      <c r="SCM38" s="33"/>
      <c r="SCN38" s="33"/>
      <c r="SCO38" s="33"/>
      <c r="SCP38" s="33"/>
      <c r="SCQ38" s="33"/>
      <c r="SCR38" s="33"/>
      <c r="SCS38" s="33"/>
      <c r="SCT38" s="33"/>
      <c r="SCU38" s="33"/>
      <c r="SCV38" s="33"/>
      <c r="SCW38" s="33"/>
      <c r="SCX38" s="33"/>
      <c r="SCY38" s="33"/>
      <c r="SCZ38" s="33"/>
      <c r="SDA38" s="33"/>
      <c r="SDB38" s="33"/>
      <c r="SDC38" s="33"/>
      <c r="SDD38" s="33"/>
      <c r="SDE38" s="33"/>
      <c r="SDF38" s="33"/>
      <c r="SDG38" s="33"/>
      <c r="SDH38" s="33"/>
      <c r="SDI38" s="33"/>
      <c r="SDJ38" s="33"/>
      <c r="SDK38" s="33"/>
      <c r="SDL38" s="33"/>
      <c r="SDM38" s="33"/>
      <c r="SDN38" s="33"/>
      <c r="SDO38" s="33"/>
      <c r="SDP38" s="33"/>
      <c r="SDQ38" s="33"/>
      <c r="SDR38" s="33"/>
      <c r="SDS38" s="33"/>
      <c r="SDT38" s="33"/>
      <c r="SDU38" s="33"/>
      <c r="SDV38" s="33"/>
      <c r="SDW38" s="33"/>
      <c r="SDX38" s="33"/>
      <c r="SDY38" s="33"/>
      <c r="SDZ38" s="33"/>
      <c r="SEA38" s="33"/>
      <c r="SEB38" s="33"/>
      <c r="SEC38" s="33"/>
      <c r="SED38" s="33"/>
      <c r="SEE38" s="33"/>
      <c r="SEF38" s="33"/>
      <c r="SEG38" s="33"/>
      <c r="SEH38" s="33"/>
      <c r="SEI38" s="33"/>
      <c r="SEJ38" s="33"/>
      <c r="SEK38" s="33"/>
      <c r="SEL38" s="33"/>
      <c r="SEM38" s="33"/>
      <c r="SEN38" s="33"/>
      <c r="SEO38" s="33"/>
      <c r="SEP38" s="33"/>
      <c r="SEQ38" s="33"/>
      <c r="SER38" s="33"/>
      <c r="SES38" s="33"/>
      <c r="SET38" s="33"/>
      <c r="SEU38" s="33"/>
      <c r="SEV38" s="33"/>
      <c r="SEW38" s="33"/>
      <c r="SEX38" s="33"/>
      <c r="SEY38" s="33"/>
      <c r="SEZ38" s="33"/>
      <c r="SFA38" s="33"/>
      <c r="SFB38" s="33"/>
      <c r="SFC38" s="33"/>
      <c r="SFD38" s="33"/>
      <c r="SFE38" s="33"/>
      <c r="SFF38" s="33"/>
      <c r="SFG38" s="33"/>
      <c r="SFH38" s="33"/>
      <c r="SFI38" s="33"/>
      <c r="SFJ38" s="33"/>
      <c r="SFK38" s="33"/>
      <c r="SFL38" s="33"/>
      <c r="SFM38" s="33"/>
      <c r="SFN38" s="33"/>
      <c r="SFO38" s="33"/>
      <c r="SFP38" s="33"/>
      <c r="SFQ38" s="33"/>
      <c r="SFR38" s="33"/>
      <c r="SFS38" s="33"/>
      <c r="SFT38" s="33"/>
      <c r="SFU38" s="33"/>
      <c r="SFV38" s="33"/>
      <c r="SFW38" s="33"/>
      <c r="SFX38" s="33"/>
      <c r="SFY38" s="33"/>
      <c r="SFZ38" s="33"/>
      <c r="SGA38" s="33"/>
      <c r="SGB38" s="33"/>
      <c r="SGC38" s="33"/>
      <c r="SGD38" s="33"/>
      <c r="SGE38" s="33"/>
      <c r="SGF38" s="33"/>
      <c r="SGG38" s="33"/>
      <c r="SGH38" s="33"/>
      <c r="SGI38" s="33"/>
      <c r="SGJ38" s="33"/>
      <c r="SGK38" s="33"/>
      <c r="SGL38" s="33"/>
      <c r="SGM38" s="33"/>
      <c r="SGN38" s="33"/>
      <c r="SGO38" s="33"/>
      <c r="SGP38" s="33"/>
      <c r="SGQ38" s="33"/>
      <c r="SGR38" s="33"/>
      <c r="SGS38" s="33"/>
      <c r="SGT38" s="33"/>
      <c r="SGU38" s="33"/>
      <c r="SGV38" s="33"/>
      <c r="SGW38" s="33"/>
      <c r="SGX38" s="33"/>
      <c r="SGY38" s="33"/>
      <c r="SGZ38" s="33"/>
      <c r="SHA38" s="33"/>
      <c r="SHB38" s="33"/>
      <c r="SHC38" s="33"/>
      <c r="SHD38" s="33"/>
      <c r="SHE38" s="33"/>
      <c r="SHF38" s="33"/>
      <c r="SHG38" s="33"/>
      <c r="SHH38" s="33"/>
      <c r="SHI38" s="33"/>
      <c r="SHJ38" s="33"/>
      <c r="SHK38" s="33"/>
      <c r="SHL38" s="33"/>
      <c r="SHM38" s="33"/>
      <c r="SHN38" s="33"/>
      <c r="SHO38" s="33"/>
      <c r="SHP38" s="33"/>
      <c r="SHQ38" s="33"/>
      <c r="SHR38" s="33"/>
      <c r="SHS38" s="33"/>
      <c r="SHT38" s="33"/>
      <c r="SHU38" s="33"/>
      <c r="SHV38" s="33"/>
      <c r="SHW38" s="33"/>
      <c r="SHX38" s="33"/>
      <c r="SHY38" s="33"/>
      <c r="SHZ38" s="33"/>
      <c r="SIA38" s="33"/>
      <c r="SIB38" s="33"/>
      <c r="SIC38" s="33"/>
      <c r="SID38" s="33"/>
      <c r="SIE38" s="33"/>
      <c r="SIF38" s="33"/>
      <c r="SIG38" s="33"/>
      <c r="SIH38" s="33"/>
      <c r="SII38" s="33"/>
      <c r="SIJ38" s="33"/>
      <c r="SIK38" s="33"/>
      <c r="SIL38" s="33"/>
      <c r="SIM38" s="33"/>
      <c r="SIN38" s="33"/>
      <c r="SIO38" s="33"/>
      <c r="SIP38" s="33"/>
      <c r="SIQ38" s="33"/>
      <c r="SIR38" s="33"/>
      <c r="SIS38" s="33"/>
      <c r="SIT38" s="33"/>
      <c r="SIU38" s="33"/>
      <c r="SIV38" s="33"/>
      <c r="SIW38" s="33"/>
      <c r="SIX38" s="33"/>
      <c r="SIY38" s="33"/>
      <c r="SIZ38" s="33"/>
      <c r="SJA38" s="33"/>
      <c r="SJB38" s="33"/>
      <c r="SJC38" s="33"/>
      <c r="SJD38" s="33"/>
      <c r="SJE38" s="33"/>
      <c r="SJF38" s="33"/>
      <c r="SJG38" s="33"/>
      <c r="SJH38" s="33"/>
      <c r="SJI38" s="33"/>
      <c r="SJJ38" s="33"/>
      <c r="SJK38" s="33"/>
      <c r="SJL38" s="33"/>
      <c r="SJM38" s="33"/>
      <c r="SJN38" s="33"/>
      <c r="SJO38" s="33"/>
      <c r="SJP38" s="33"/>
      <c r="SJQ38" s="33"/>
      <c r="SJR38" s="33"/>
      <c r="SJS38" s="33"/>
      <c r="SJT38" s="33"/>
      <c r="SJU38" s="33"/>
      <c r="SJV38" s="33"/>
      <c r="SJW38" s="33"/>
      <c r="SJX38" s="33"/>
      <c r="SJY38" s="33"/>
      <c r="SJZ38" s="33"/>
      <c r="SKA38" s="33"/>
      <c r="SKB38" s="33"/>
      <c r="SKC38" s="33"/>
      <c r="SKD38" s="33"/>
      <c r="SKE38" s="33"/>
      <c r="SKF38" s="33"/>
      <c r="SKG38" s="33"/>
      <c r="SKH38" s="33"/>
      <c r="SKI38" s="33"/>
      <c r="SKJ38" s="33"/>
      <c r="SKK38" s="33"/>
      <c r="SKL38" s="33"/>
      <c r="SKM38" s="33"/>
      <c r="SKN38" s="33"/>
      <c r="SKO38" s="33"/>
      <c r="SKP38" s="33"/>
      <c r="SKQ38" s="33"/>
      <c r="SKR38" s="33"/>
      <c r="SKS38" s="33"/>
      <c r="SKT38" s="33"/>
      <c r="SKU38" s="33"/>
      <c r="SKV38" s="33"/>
      <c r="SKW38" s="33"/>
      <c r="SKX38" s="33"/>
      <c r="SKY38" s="33"/>
      <c r="SKZ38" s="33"/>
      <c r="SLA38" s="33"/>
      <c r="SLB38" s="33"/>
      <c r="SLC38" s="33"/>
      <c r="SLD38" s="33"/>
      <c r="SLE38" s="33"/>
      <c r="SLF38" s="33"/>
      <c r="SLG38" s="33"/>
      <c r="SLH38" s="33"/>
      <c r="SLI38" s="33"/>
      <c r="SLJ38" s="33"/>
      <c r="SLK38" s="33"/>
      <c r="SLL38" s="33"/>
      <c r="SLM38" s="33"/>
      <c r="SLN38" s="33"/>
      <c r="SLO38" s="33"/>
      <c r="SLP38" s="33"/>
      <c r="SLQ38" s="33"/>
      <c r="SLR38" s="33"/>
      <c r="SLS38" s="33"/>
      <c r="SLT38" s="33"/>
      <c r="SLU38" s="33"/>
      <c r="SLV38" s="33"/>
      <c r="SLW38" s="33"/>
      <c r="SLX38" s="33"/>
      <c r="SLY38" s="33"/>
      <c r="SLZ38" s="33"/>
      <c r="SMA38" s="33"/>
      <c r="SMB38" s="33"/>
      <c r="SMC38" s="33"/>
      <c r="SMD38" s="33"/>
      <c r="SME38" s="33"/>
      <c r="SMF38" s="33"/>
      <c r="SMG38" s="33"/>
      <c r="SMH38" s="33"/>
      <c r="SMI38" s="33"/>
      <c r="SMJ38" s="33"/>
      <c r="SMK38" s="33"/>
      <c r="SML38" s="33"/>
      <c r="SMM38" s="33"/>
      <c r="SMN38" s="33"/>
      <c r="SMO38" s="33"/>
      <c r="SMP38" s="33"/>
      <c r="SMQ38" s="33"/>
      <c r="SMR38" s="33"/>
      <c r="SMS38" s="33"/>
      <c r="SMT38" s="33"/>
      <c r="SMU38" s="33"/>
      <c r="SMV38" s="33"/>
      <c r="SMW38" s="33"/>
      <c r="SMX38" s="33"/>
      <c r="SMY38" s="33"/>
      <c r="SMZ38" s="33"/>
      <c r="SNA38" s="33"/>
      <c r="SNB38" s="33"/>
      <c r="SNC38" s="33"/>
      <c r="SND38" s="33"/>
      <c r="SNE38" s="33"/>
      <c r="SNF38" s="33"/>
      <c r="SNG38" s="33"/>
      <c r="SNH38" s="33"/>
      <c r="SNI38" s="33"/>
      <c r="SNJ38" s="33"/>
      <c r="SNK38" s="33"/>
      <c r="SNL38" s="33"/>
      <c r="SNM38" s="33"/>
      <c r="SNN38" s="33"/>
      <c r="SNO38" s="33"/>
      <c r="SNP38" s="33"/>
      <c r="SNQ38" s="33"/>
      <c r="SNR38" s="33"/>
      <c r="SNS38" s="33"/>
      <c r="SNT38" s="33"/>
      <c r="SNU38" s="33"/>
      <c r="SNV38" s="33"/>
      <c r="SNW38" s="33"/>
      <c r="SNX38" s="33"/>
      <c r="SNY38" s="33"/>
      <c r="SNZ38" s="33"/>
      <c r="SOA38" s="33"/>
      <c r="SOB38" s="33"/>
      <c r="SOC38" s="33"/>
      <c r="SOD38" s="33"/>
      <c r="SOE38" s="33"/>
      <c r="SOF38" s="33"/>
      <c r="SOG38" s="33"/>
      <c r="SOH38" s="33"/>
      <c r="SOI38" s="33"/>
      <c r="SOJ38" s="33"/>
      <c r="SOK38" s="33"/>
      <c r="SOL38" s="33"/>
      <c r="SOM38" s="33"/>
      <c r="SON38" s="33"/>
      <c r="SOO38" s="33"/>
      <c r="SOP38" s="33"/>
      <c r="SOQ38" s="33"/>
      <c r="SOR38" s="33"/>
      <c r="SOS38" s="33"/>
      <c r="SOT38" s="33"/>
      <c r="SOU38" s="33"/>
      <c r="SOV38" s="33"/>
      <c r="SOW38" s="33"/>
      <c r="SOX38" s="33"/>
      <c r="SOY38" s="33"/>
      <c r="SOZ38" s="33"/>
      <c r="SPA38" s="33"/>
      <c r="SPB38" s="33"/>
      <c r="SPC38" s="33"/>
      <c r="SPD38" s="33"/>
      <c r="SPE38" s="33"/>
      <c r="SPF38" s="33"/>
      <c r="SPG38" s="33"/>
      <c r="SPH38" s="33"/>
      <c r="SPI38" s="33"/>
      <c r="SPJ38" s="33"/>
      <c r="SPK38" s="33"/>
      <c r="SPL38" s="33"/>
      <c r="SPM38" s="33"/>
      <c r="SPN38" s="33"/>
      <c r="SPO38" s="33"/>
      <c r="SPP38" s="33"/>
      <c r="SPQ38" s="33"/>
      <c r="SPR38" s="33"/>
      <c r="SPS38" s="33"/>
      <c r="SPT38" s="33"/>
      <c r="SPU38" s="33"/>
      <c r="SPV38" s="33"/>
      <c r="SPW38" s="33"/>
      <c r="SPX38" s="33"/>
      <c r="SPY38" s="33"/>
      <c r="SPZ38" s="33"/>
      <c r="SQA38" s="33"/>
      <c r="SQB38" s="33"/>
      <c r="SQC38" s="33"/>
      <c r="SQD38" s="33"/>
      <c r="SQE38" s="33"/>
      <c r="SQF38" s="33"/>
      <c r="SQG38" s="33"/>
      <c r="SQH38" s="33"/>
      <c r="SQI38" s="33"/>
      <c r="SQJ38" s="33"/>
      <c r="SQK38" s="33"/>
      <c r="SQL38" s="33"/>
      <c r="SQM38" s="33"/>
      <c r="SQN38" s="33"/>
      <c r="SQO38" s="33"/>
      <c r="SQP38" s="33"/>
      <c r="SQQ38" s="33"/>
      <c r="SQR38" s="33"/>
      <c r="SQS38" s="33"/>
      <c r="SQT38" s="33"/>
      <c r="SQU38" s="33"/>
      <c r="SQV38" s="33"/>
      <c r="SQW38" s="33"/>
      <c r="SQX38" s="33"/>
      <c r="SQY38" s="33"/>
      <c r="SQZ38" s="33"/>
      <c r="SRA38" s="33"/>
      <c r="SRB38" s="33"/>
      <c r="SRC38" s="33"/>
      <c r="SRD38" s="33"/>
      <c r="SRE38" s="33"/>
      <c r="SRF38" s="33"/>
      <c r="SRG38" s="33"/>
      <c r="SRH38" s="33"/>
      <c r="SRI38" s="33"/>
      <c r="SRJ38" s="33"/>
      <c r="SRK38" s="33"/>
      <c r="SRL38" s="33"/>
      <c r="SRM38" s="33"/>
      <c r="SRN38" s="33"/>
      <c r="SRO38" s="33"/>
      <c r="SRP38" s="33"/>
      <c r="SRQ38" s="33"/>
      <c r="SRR38" s="33"/>
      <c r="SRS38" s="33"/>
      <c r="SRT38" s="33"/>
      <c r="SRU38" s="33"/>
      <c r="SRV38" s="33"/>
      <c r="SRW38" s="33"/>
      <c r="SRX38" s="33"/>
      <c r="SRY38" s="33"/>
      <c r="SRZ38" s="33"/>
      <c r="SSA38" s="33"/>
      <c r="SSB38" s="33"/>
      <c r="SSC38" s="33"/>
      <c r="SSD38" s="33"/>
      <c r="SSE38" s="33"/>
      <c r="SSF38" s="33"/>
      <c r="SSG38" s="33"/>
      <c r="SSH38" s="33"/>
      <c r="SSI38" s="33"/>
      <c r="SSJ38" s="33"/>
      <c r="SSK38" s="33"/>
      <c r="SSL38" s="33"/>
      <c r="SSM38" s="33"/>
      <c r="SSN38" s="33"/>
      <c r="SSO38" s="33"/>
      <c r="SSP38" s="33"/>
      <c r="SSQ38" s="33"/>
      <c r="SSR38" s="33"/>
      <c r="SSS38" s="33"/>
      <c r="SST38" s="33"/>
      <c r="SSU38" s="33"/>
      <c r="SSV38" s="33"/>
      <c r="SSW38" s="33"/>
      <c r="SSX38" s="33"/>
      <c r="SSY38" s="33"/>
      <c r="SSZ38" s="33"/>
      <c r="STA38" s="33"/>
      <c r="STB38" s="33"/>
      <c r="STC38" s="33"/>
      <c r="STD38" s="33"/>
      <c r="STE38" s="33"/>
      <c r="STF38" s="33"/>
      <c r="STG38" s="33"/>
      <c r="STH38" s="33"/>
      <c r="STI38" s="33"/>
      <c r="STJ38" s="33"/>
      <c r="STK38" s="33"/>
      <c r="STL38" s="33"/>
      <c r="STM38" s="33"/>
      <c r="STN38" s="33"/>
      <c r="STO38" s="33"/>
      <c r="STP38" s="33"/>
      <c r="STQ38" s="33"/>
      <c r="STR38" s="33"/>
      <c r="STS38" s="33"/>
      <c r="STT38" s="33"/>
      <c r="STU38" s="33"/>
      <c r="STV38" s="33"/>
      <c r="STW38" s="33"/>
      <c r="STX38" s="33"/>
      <c r="STY38" s="33"/>
      <c r="STZ38" s="33"/>
      <c r="SUA38" s="33"/>
      <c r="SUB38" s="33"/>
      <c r="SUC38" s="33"/>
      <c r="SUD38" s="33"/>
      <c r="SUE38" s="33"/>
      <c r="SUF38" s="33"/>
      <c r="SUG38" s="33"/>
      <c r="SUH38" s="33"/>
      <c r="SUI38" s="33"/>
      <c r="SUJ38" s="33"/>
      <c r="SUK38" s="33"/>
      <c r="SUL38" s="33"/>
      <c r="SUM38" s="33"/>
      <c r="SUN38" s="33"/>
      <c r="SUO38" s="33"/>
      <c r="SUP38" s="33"/>
      <c r="SUQ38" s="33"/>
      <c r="SUR38" s="33"/>
      <c r="SUS38" s="33"/>
      <c r="SUT38" s="33"/>
      <c r="SUU38" s="33"/>
      <c r="SUV38" s="33"/>
      <c r="SUW38" s="33"/>
      <c r="SUX38" s="33"/>
      <c r="SUY38" s="33"/>
      <c r="SUZ38" s="33"/>
      <c r="SVA38" s="33"/>
      <c r="SVB38" s="33"/>
      <c r="SVC38" s="33"/>
      <c r="SVD38" s="33"/>
      <c r="SVE38" s="33"/>
      <c r="SVF38" s="33"/>
      <c r="SVG38" s="33"/>
      <c r="SVH38" s="33"/>
      <c r="SVI38" s="33"/>
      <c r="SVJ38" s="33"/>
      <c r="SVK38" s="33"/>
      <c r="SVL38" s="33"/>
      <c r="SVM38" s="33"/>
      <c r="SVN38" s="33"/>
      <c r="SVO38" s="33"/>
      <c r="SVP38" s="33"/>
      <c r="SVQ38" s="33"/>
      <c r="SVR38" s="33"/>
      <c r="SVS38" s="33"/>
      <c r="SVT38" s="33"/>
      <c r="SVU38" s="33"/>
      <c r="SVV38" s="33"/>
      <c r="SVW38" s="33"/>
      <c r="SVX38" s="33"/>
      <c r="SVY38" s="33"/>
      <c r="SVZ38" s="33"/>
      <c r="SWA38" s="33"/>
      <c r="SWB38" s="33"/>
      <c r="SWC38" s="33"/>
      <c r="SWD38" s="33"/>
      <c r="SWE38" s="33"/>
      <c r="SWF38" s="33"/>
      <c r="SWG38" s="33"/>
      <c r="SWH38" s="33"/>
      <c r="SWI38" s="33"/>
      <c r="SWJ38" s="33"/>
      <c r="SWK38" s="33"/>
      <c r="SWL38" s="33"/>
      <c r="SWM38" s="33"/>
      <c r="SWN38" s="33"/>
      <c r="SWO38" s="33"/>
      <c r="SWP38" s="33"/>
      <c r="SWQ38" s="33"/>
      <c r="SWR38" s="33"/>
      <c r="SWS38" s="33"/>
      <c r="SWT38" s="33"/>
      <c r="SWU38" s="33"/>
      <c r="SWV38" s="33"/>
      <c r="SWW38" s="33"/>
      <c r="SWX38" s="33"/>
      <c r="SWY38" s="33"/>
      <c r="SWZ38" s="33"/>
      <c r="SXA38" s="33"/>
      <c r="SXB38" s="33"/>
      <c r="SXC38" s="33"/>
      <c r="SXD38" s="33"/>
      <c r="SXE38" s="33"/>
      <c r="SXF38" s="33"/>
      <c r="SXG38" s="33"/>
      <c r="SXH38" s="33"/>
      <c r="SXI38" s="33"/>
      <c r="SXJ38" s="33"/>
      <c r="SXK38" s="33"/>
      <c r="SXL38" s="33"/>
      <c r="SXM38" s="33"/>
      <c r="SXN38" s="33"/>
      <c r="SXO38" s="33"/>
      <c r="SXP38" s="33"/>
      <c r="SXQ38" s="33"/>
      <c r="SXR38" s="33"/>
      <c r="SXS38" s="33"/>
      <c r="SXT38" s="33"/>
      <c r="SXU38" s="33"/>
      <c r="SXV38" s="33"/>
      <c r="SXW38" s="33"/>
      <c r="SXX38" s="33"/>
      <c r="SXY38" s="33"/>
      <c r="SXZ38" s="33"/>
      <c r="SYA38" s="33"/>
      <c r="SYB38" s="33"/>
      <c r="SYC38" s="33"/>
      <c r="SYD38" s="33"/>
      <c r="SYE38" s="33"/>
      <c r="SYF38" s="33"/>
      <c r="SYG38" s="33"/>
      <c r="SYH38" s="33"/>
      <c r="SYI38" s="33"/>
      <c r="SYJ38" s="33"/>
      <c r="SYK38" s="33"/>
      <c r="SYL38" s="33"/>
      <c r="SYM38" s="33"/>
      <c r="SYN38" s="33"/>
      <c r="SYO38" s="33"/>
      <c r="SYP38" s="33"/>
      <c r="SYQ38" s="33"/>
      <c r="SYR38" s="33"/>
      <c r="SYS38" s="33"/>
      <c r="SYT38" s="33"/>
      <c r="SYU38" s="33"/>
      <c r="SYV38" s="33"/>
      <c r="SYW38" s="33"/>
      <c r="SYX38" s="33"/>
      <c r="SYY38" s="33"/>
      <c r="SYZ38" s="33"/>
      <c r="SZA38" s="33"/>
      <c r="SZB38" s="33"/>
      <c r="SZC38" s="33"/>
      <c r="SZD38" s="33"/>
      <c r="SZE38" s="33"/>
      <c r="SZF38" s="33"/>
      <c r="SZG38" s="33"/>
      <c r="SZH38" s="33"/>
      <c r="SZI38" s="33"/>
      <c r="SZJ38" s="33"/>
      <c r="SZK38" s="33"/>
      <c r="SZL38" s="33"/>
      <c r="SZM38" s="33"/>
      <c r="SZN38" s="33"/>
      <c r="SZO38" s="33"/>
      <c r="SZP38" s="33"/>
      <c r="SZQ38" s="33"/>
      <c r="SZR38" s="33"/>
      <c r="SZS38" s="33"/>
      <c r="SZT38" s="33"/>
      <c r="SZU38" s="33"/>
      <c r="SZV38" s="33"/>
      <c r="SZW38" s="33"/>
      <c r="SZX38" s="33"/>
      <c r="SZY38" s="33"/>
      <c r="SZZ38" s="33"/>
      <c r="TAA38" s="33"/>
      <c r="TAB38" s="33"/>
      <c r="TAC38" s="33"/>
      <c r="TAD38" s="33"/>
      <c r="TAE38" s="33"/>
      <c r="TAF38" s="33"/>
      <c r="TAG38" s="33"/>
      <c r="TAH38" s="33"/>
      <c r="TAI38" s="33"/>
      <c r="TAJ38" s="33"/>
      <c r="TAK38" s="33"/>
      <c r="TAL38" s="33"/>
      <c r="TAM38" s="33"/>
      <c r="TAN38" s="33"/>
      <c r="TAO38" s="33"/>
      <c r="TAP38" s="33"/>
      <c r="TAQ38" s="33"/>
      <c r="TAR38" s="33"/>
      <c r="TAS38" s="33"/>
      <c r="TAT38" s="33"/>
      <c r="TAU38" s="33"/>
      <c r="TAV38" s="33"/>
      <c r="TAW38" s="33"/>
      <c r="TAX38" s="33"/>
      <c r="TAY38" s="33"/>
      <c r="TAZ38" s="33"/>
      <c r="TBA38" s="33"/>
      <c r="TBB38" s="33"/>
      <c r="TBC38" s="33"/>
      <c r="TBD38" s="33"/>
      <c r="TBE38" s="33"/>
      <c r="TBF38" s="33"/>
      <c r="TBG38" s="33"/>
      <c r="TBH38" s="33"/>
      <c r="TBI38" s="33"/>
      <c r="TBJ38" s="33"/>
      <c r="TBK38" s="33"/>
      <c r="TBL38" s="33"/>
      <c r="TBM38" s="33"/>
      <c r="TBN38" s="33"/>
      <c r="TBO38" s="33"/>
      <c r="TBP38" s="33"/>
      <c r="TBQ38" s="33"/>
      <c r="TBR38" s="33"/>
      <c r="TBS38" s="33"/>
      <c r="TBT38" s="33"/>
      <c r="TBU38" s="33"/>
      <c r="TBV38" s="33"/>
      <c r="TBW38" s="33"/>
      <c r="TBX38" s="33"/>
      <c r="TBY38" s="33"/>
      <c r="TBZ38" s="33"/>
      <c r="TCA38" s="33"/>
      <c r="TCB38" s="33"/>
      <c r="TCC38" s="33"/>
      <c r="TCD38" s="33"/>
      <c r="TCE38" s="33"/>
      <c r="TCF38" s="33"/>
      <c r="TCG38" s="33"/>
      <c r="TCH38" s="33"/>
      <c r="TCI38" s="33"/>
      <c r="TCJ38" s="33"/>
      <c r="TCK38" s="33"/>
      <c r="TCL38" s="33"/>
      <c r="TCM38" s="33"/>
      <c r="TCN38" s="33"/>
      <c r="TCO38" s="33"/>
      <c r="TCP38" s="33"/>
      <c r="TCQ38" s="33"/>
      <c r="TCR38" s="33"/>
      <c r="TCS38" s="33"/>
      <c r="TCT38" s="33"/>
      <c r="TCU38" s="33"/>
      <c r="TCV38" s="33"/>
      <c r="TCW38" s="33"/>
      <c r="TCX38" s="33"/>
      <c r="TCY38" s="33"/>
      <c r="TCZ38" s="33"/>
      <c r="TDA38" s="33"/>
      <c r="TDB38" s="33"/>
      <c r="TDC38" s="33"/>
      <c r="TDD38" s="33"/>
      <c r="TDE38" s="33"/>
      <c r="TDF38" s="33"/>
      <c r="TDG38" s="33"/>
      <c r="TDH38" s="33"/>
      <c r="TDI38" s="33"/>
      <c r="TDJ38" s="33"/>
      <c r="TDK38" s="33"/>
      <c r="TDL38" s="33"/>
      <c r="TDM38" s="33"/>
      <c r="TDN38" s="33"/>
      <c r="TDO38" s="33"/>
      <c r="TDP38" s="33"/>
      <c r="TDQ38" s="33"/>
      <c r="TDR38" s="33"/>
      <c r="TDS38" s="33"/>
      <c r="TDT38" s="33"/>
      <c r="TDU38" s="33"/>
      <c r="TDV38" s="33"/>
      <c r="TDW38" s="33"/>
      <c r="TDX38" s="33"/>
      <c r="TDY38" s="33"/>
      <c r="TDZ38" s="33"/>
      <c r="TEA38" s="33"/>
      <c r="TEB38" s="33"/>
      <c r="TEC38" s="33"/>
      <c r="TED38" s="33"/>
      <c r="TEE38" s="33"/>
      <c r="TEF38" s="33"/>
      <c r="TEG38" s="33"/>
      <c r="TEH38" s="33"/>
      <c r="TEI38" s="33"/>
      <c r="TEJ38" s="33"/>
      <c r="TEK38" s="33"/>
      <c r="TEL38" s="33"/>
      <c r="TEM38" s="33"/>
      <c r="TEN38" s="33"/>
      <c r="TEO38" s="33"/>
      <c r="TEP38" s="33"/>
      <c r="TEQ38" s="33"/>
      <c r="TER38" s="33"/>
      <c r="TES38" s="33"/>
      <c r="TET38" s="33"/>
      <c r="TEU38" s="33"/>
      <c r="TEV38" s="33"/>
      <c r="TEW38" s="33"/>
      <c r="TEX38" s="33"/>
      <c r="TEY38" s="33"/>
      <c r="TEZ38" s="33"/>
      <c r="TFA38" s="33"/>
      <c r="TFB38" s="33"/>
      <c r="TFC38" s="33"/>
      <c r="TFD38" s="33"/>
      <c r="TFE38" s="33"/>
      <c r="TFF38" s="33"/>
      <c r="TFG38" s="33"/>
      <c r="TFH38" s="33"/>
      <c r="TFI38" s="33"/>
      <c r="TFJ38" s="33"/>
      <c r="TFK38" s="33"/>
      <c r="TFL38" s="33"/>
      <c r="TFM38" s="33"/>
      <c r="TFN38" s="33"/>
      <c r="TFO38" s="33"/>
      <c r="TFP38" s="33"/>
      <c r="TFQ38" s="33"/>
      <c r="TFR38" s="33"/>
      <c r="TFS38" s="33"/>
      <c r="TFT38" s="33"/>
      <c r="TFU38" s="33"/>
      <c r="TFV38" s="33"/>
      <c r="TFW38" s="33"/>
      <c r="TFX38" s="33"/>
      <c r="TFY38" s="33"/>
      <c r="TFZ38" s="33"/>
      <c r="TGA38" s="33"/>
      <c r="TGB38" s="33"/>
      <c r="TGC38" s="33"/>
      <c r="TGD38" s="33"/>
      <c r="TGE38" s="33"/>
      <c r="TGF38" s="33"/>
      <c r="TGG38" s="33"/>
      <c r="TGH38" s="33"/>
      <c r="TGI38" s="33"/>
      <c r="TGJ38" s="33"/>
      <c r="TGK38" s="33"/>
      <c r="TGL38" s="33"/>
      <c r="TGM38" s="33"/>
      <c r="TGN38" s="33"/>
      <c r="TGO38" s="33"/>
      <c r="TGP38" s="33"/>
      <c r="TGQ38" s="33"/>
      <c r="TGR38" s="33"/>
      <c r="TGS38" s="33"/>
      <c r="TGT38" s="33"/>
      <c r="TGU38" s="33"/>
      <c r="TGV38" s="33"/>
      <c r="TGW38" s="33"/>
      <c r="TGX38" s="33"/>
      <c r="TGY38" s="33"/>
      <c r="TGZ38" s="33"/>
      <c r="THA38" s="33"/>
      <c r="THB38" s="33"/>
      <c r="THC38" s="33"/>
      <c r="THD38" s="33"/>
      <c r="THE38" s="33"/>
      <c r="THF38" s="33"/>
      <c r="THG38" s="33"/>
      <c r="THH38" s="33"/>
      <c r="THI38" s="33"/>
      <c r="THJ38" s="33"/>
      <c r="THK38" s="33"/>
      <c r="THL38" s="33"/>
      <c r="THM38" s="33"/>
      <c r="THN38" s="33"/>
      <c r="THO38" s="33"/>
      <c r="THP38" s="33"/>
      <c r="THQ38" s="33"/>
      <c r="THR38" s="33"/>
      <c r="THS38" s="33"/>
      <c r="THT38" s="33"/>
      <c r="THU38" s="33"/>
      <c r="THV38" s="33"/>
      <c r="THW38" s="33"/>
      <c r="THX38" s="33"/>
      <c r="THY38" s="33"/>
      <c r="THZ38" s="33"/>
      <c r="TIA38" s="33"/>
      <c r="TIB38" s="33"/>
      <c r="TIC38" s="33"/>
      <c r="TID38" s="33"/>
      <c r="TIE38" s="33"/>
      <c r="TIF38" s="33"/>
      <c r="TIG38" s="33"/>
      <c r="TIH38" s="33"/>
      <c r="TII38" s="33"/>
      <c r="TIJ38" s="33"/>
      <c r="TIK38" s="33"/>
      <c r="TIL38" s="33"/>
      <c r="TIM38" s="33"/>
      <c r="TIN38" s="33"/>
      <c r="TIO38" s="33"/>
      <c r="TIP38" s="33"/>
      <c r="TIQ38" s="33"/>
      <c r="TIR38" s="33"/>
      <c r="TIS38" s="33"/>
      <c r="TIT38" s="33"/>
      <c r="TIU38" s="33"/>
      <c r="TIV38" s="33"/>
      <c r="TIW38" s="33"/>
      <c r="TIX38" s="33"/>
      <c r="TIY38" s="33"/>
      <c r="TIZ38" s="33"/>
      <c r="TJA38" s="33"/>
      <c r="TJB38" s="33"/>
      <c r="TJC38" s="33"/>
      <c r="TJD38" s="33"/>
      <c r="TJE38" s="33"/>
      <c r="TJF38" s="33"/>
      <c r="TJG38" s="33"/>
      <c r="TJH38" s="33"/>
      <c r="TJI38" s="33"/>
      <c r="TJJ38" s="33"/>
      <c r="TJK38" s="33"/>
      <c r="TJL38" s="33"/>
      <c r="TJM38" s="33"/>
      <c r="TJN38" s="33"/>
      <c r="TJO38" s="33"/>
      <c r="TJP38" s="33"/>
      <c r="TJQ38" s="33"/>
      <c r="TJR38" s="33"/>
      <c r="TJS38" s="33"/>
      <c r="TJT38" s="33"/>
      <c r="TJU38" s="33"/>
      <c r="TJV38" s="33"/>
      <c r="TJW38" s="33"/>
      <c r="TJX38" s="33"/>
      <c r="TJY38" s="33"/>
      <c r="TJZ38" s="33"/>
      <c r="TKA38" s="33"/>
      <c r="TKB38" s="33"/>
      <c r="TKC38" s="33"/>
      <c r="TKD38" s="33"/>
      <c r="TKE38" s="33"/>
      <c r="TKF38" s="33"/>
      <c r="TKG38" s="33"/>
      <c r="TKH38" s="33"/>
      <c r="TKI38" s="33"/>
      <c r="TKJ38" s="33"/>
      <c r="TKK38" s="33"/>
      <c r="TKL38" s="33"/>
      <c r="TKM38" s="33"/>
      <c r="TKN38" s="33"/>
      <c r="TKO38" s="33"/>
      <c r="TKP38" s="33"/>
      <c r="TKQ38" s="33"/>
      <c r="TKR38" s="33"/>
      <c r="TKS38" s="33"/>
      <c r="TKT38" s="33"/>
      <c r="TKU38" s="33"/>
      <c r="TKV38" s="33"/>
      <c r="TKW38" s="33"/>
      <c r="TKX38" s="33"/>
      <c r="TKY38" s="33"/>
      <c r="TKZ38" s="33"/>
      <c r="TLA38" s="33"/>
      <c r="TLB38" s="33"/>
      <c r="TLC38" s="33"/>
      <c r="TLD38" s="33"/>
      <c r="TLE38" s="33"/>
      <c r="TLF38" s="33"/>
      <c r="TLG38" s="33"/>
      <c r="TLH38" s="33"/>
      <c r="TLI38" s="33"/>
      <c r="TLJ38" s="33"/>
      <c r="TLK38" s="33"/>
      <c r="TLL38" s="33"/>
      <c r="TLM38" s="33"/>
      <c r="TLN38" s="33"/>
      <c r="TLO38" s="33"/>
      <c r="TLP38" s="33"/>
      <c r="TLQ38" s="33"/>
      <c r="TLR38" s="33"/>
      <c r="TLS38" s="33"/>
      <c r="TLT38" s="33"/>
      <c r="TLU38" s="33"/>
      <c r="TLV38" s="33"/>
      <c r="TLW38" s="33"/>
      <c r="TLX38" s="33"/>
      <c r="TLY38" s="33"/>
      <c r="TLZ38" s="33"/>
      <c r="TMA38" s="33"/>
      <c r="TMB38" s="33"/>
      <c r="TMC38" s="33"/>
      <c r="TMD38" s="33"/>
      <c r="TME38" s="33"/>
      <c r="TMF38" s="33"/>
      <c r="TMG38" s="33"/>
      <c r="TMH38" s="33"/>
      <c r="TMI38" s="33"/>
      <c r="TMJ38" s="33"/>
      <c r="TMK38" s="33"/>
      <c r="TML38" s="33"/>
      <c r="TMM38" s="33"/>
      <c r="TMN38" s="33"/>
      <c r="TMO38" s="33"/>
      <c r="TMP38" s="33"/>
      <c r="TMQ38" s="33"/>
      <c r="TMR38" s="33"/>
      <c r="TMS38" s="33"/>
      <c r="TMT38" s="33"/>
      <c r="TMU38" s="33"/>
      <c r="TMV38" s="33"/>
      <c r="TMW38" s="33"/>
      <c r="TMX38" s="33"/>
      <c r="TMY38" s="33"/>
      <c r="TMZ38" s="33"/>
      <c r="TNA38" s="33"/>
      <c r="TNB38" s="33"/>
      <c r="TNC38" s="33"/>
      <c r="TND38" s="33"/>
      <c r="TNE38" s="33"/>
      <c r="TNF38" s="33"/>
      <c r="TNG38" s="33"/>
      <c r="TNH38" s="33"/>
      <c r="TNI38" s="33"/>
      <c r="TNJ38" s="33"/>
      <c r="TNK38" s="33"/>
      <c r="TNL38" s="33"/>
      <c r="TNM38" s="33"/>
      <c r="TNN38" s="33"/>
      <c r="TNO38" s="33"/>
      <c r="TNP38" s="33"/>
      <c r="TNQ38" s="33"/>
      <c r="TNR38" s="33"/>
      <c r="TNS38" s="33"/>
      <c r="TNT38" s="33"/>
      <c r="TNU38" s="33"/>
      <c r="TNV38" s="33"/>
      <c r="TNW38" s="33"/>
      <c r="TNX38" s="33"/>
      <c r="TNY38" s="33"/>
      <c r="TNZ38" s="33"/>
      <c r="TOA38" s="33"/>
      <c r="TOB38" s="33"/>
      <c r="TOC38" s="33"/>
      <c r="TOD38" s="33"/>
      <c r="TOE38" s="33"/>
      <c r="TOF38" s="33"/>
      <c r="TOG38" s="33"/>
      <c r="TOH38" s="33"/>
      <c r="TOI38" s="33"/>
      <c r="TOJ38" s="33"/>
      <c r="TOK38" s="33"/>
      <c r="TOL38" s="33"/>
      <c r="TOM38" s="33"/>
      <c r="TON38" s="33"/>
      <c r="TOO38" s="33"/>
      <c r="TOP38" s="33"/>
      <c r="TOQ38" s="33"/>
      <c r="TOR38" s="33"/>
      <c r="TOS38" s="33"/>
      <c r="TOT38" s="33"/>
      <c r="TOU38" s="33"/>
      <c r="TOV38" s="33"/>
      <c r="TOW38" s="33"/>
      <c r="TOX38" s="33"/>
      <c r="TOY38" s="33"/>
      <c r="TOZ38" s="33"/>
      <c r="TPA38" s="33"/>
      <c r="TPB38" s="33"/>
      <c r="TPC38" s="33"/>
      <c r="TPD38" s="33"/>
      <c r="TPE38" s="33"/>
      <c r="TPF38" s="33"/>
      <c r="TPG38" s="33"/>
      <c r="TPH38" s="33"/>
      <c r="TPI38" s="33"/>
      <c r="TPJ38" s="33"/>
      <c r="TPK38" s="33"/>
      <c r="TPL38" s="33"/>
      <c r="TPM38" s="33"/>
      <c r="TPN38" s="33"/>
      <c r="TPO38" s="33"/>
      <c r="TPP38" s="33"/>
      <c r="TPQ38" s="33"/>
      <c r="TPR38" s="33"/>
      <c r="TPS38" s="33"/>
      <c r="TPT38" s="33"/>
      <c r="TPU38" s="33"/>
      <c r="TPV38" s="33"/>
      <c r="TPW38" s="33"/>
      <c r="TPX38" s="33"/>
      <c r="TPY38" s="33"/>
      <c r="TPZ38" s="33"/>
      <c r="TQA38" s="33"/>
      <c r="TQB38" s="33"/>
      <c r="TQC38" s="33"/>
      <c r="TQD38" s="33"/>
      <c r="TQE38" s="33"/>
      <c r="TQF38" s="33"/>
      <c r="TQG38" s="33"/>
      <c r="TQH38" s="33"/>
      <c r="TQI38" s="33"/>
      <c r="TQJ38" s="33"/>
      <c r="TQK38" s="33"/>
      <c r="TQL38" s="33"/>
      <c r="TQM38" s="33"/>
      <c r="TQN38" s="33"/>
      <c r="TQO38" s="33"/>
      <c r="TQP38" s="33"/>
      <c r="TQQ38" s="33"/>
      <c r="TQR38" s="33"/>
      <c r="TQS38" s="33"/>
      <c r="TQT38" s="33"/>
      <c r="TQU38" s="33"/>
      <c r="TQV38" s="33"/>
      <c r="TQW38" s="33"/>
      <c r="TQX38" s="33"/>
      <c r="TQY38" s="33"/>
      <c r="TQZ38" s="33"/>
      <c r="TRA38" s="33"/>
      <c r="TRB38" s="33"/>
      <c r="TRC38" s="33"/>
      <c r="TRD38" s="33"/>
      <c r="TRE38" s="33"/>
      <c r="TRF38" s="33"/>
      <c r="TRG38" s="33"/>
      <c r="TRH38" s="33"/>
      <c r="TRI38" s="33"/>
      <c r="TRJ38" s="33"/>
      <c r="TRK38" s="33"/>
      <c r="TRL38" s="33"/>
      <c r="TRM38" s="33"/>
      <c r="TRN38" s="33"/>
      <c r="TRO38" s="33"/>
      <c r="TRP38" s="33"/>
      <c r="TRQ38" s="33"/>
      <c r="TRR38" s="33"/>
      <c r="TRS38" s="33"/>
      <c r="TRT38" s="33"/>
      <c r="TRU38" s="33"/>
      <c r="TRV38" s="33"/>
      <c r="TRW38" s="33"/>
      <c r="TRX38" s="33"/>
      <c r="TRY38" s="33"/>
      <c r="TRZ38" s="33"/>
      <c r="TSA38" s="33"/>
      <c r="TSB38" s="33"/>
      <c r="TSC38" s="33"/>
      <c r="TSD38" s="33"/>
      <c r="TSE38" s="33"/>
      <c r="TSF38" s="33"/>
      <c r="TSG38" s="33"/>
      <c r="TSH38" s="33"/>
      <c r="TSI38" s="33"/>
      <c r="TSJ38" s="33"/>
      <c r="TSK38" s="33"/>
      <c r="TSL38" s="33"/>
      <c r="TSM38" s="33"/>
      <c r="TSN38" s="33"/>
      <c r="TSO38" s="33"/>
      <c r="TSP38" s="33"/>
      <c r="TSQ38" s="33"/>
      <c r="TSR38" s="33"/>
      <c r="TSS38" s="33"/>
      <c r="TST38" s="33"/>
      <c r="TSU38" s="33"/>
      <c r="TSV38" s="33"/>
      <c r="TSW38" s="33"/>
      <c r="TSX38" s="33"/>
      <c r="TSY38" s="33"/>
      <c r="TSZ38" s="33"/>
      <c r="TTA38" s="33"/>
      <c r="TTB38" s="33"/>
      <c r="TTC38" s="33"/>
      <c r="TTD38" s="33"/>
      <c r="TTE38" s="33"/>
      <c r="TTF38" s="33"/>
      <c r="TTG38" s="33"/>
      <c r="TTH38" s="33"/>
      <c r="TTI38" s="33"/>
      <c r="TTJ38" s="33"/>
      <c r="TTK38" s="33"/>
      <c r="TTL38" s="33"/>
      <c r="TTM38" s="33"/>
      <c r="TTN38" s="33"/>
      <c r="TTO38" s="33"/>
      <c r="TTP38" s="33"/>
      <c r="TTQ38" s="33"/>
      <c r="TTR38" s="33"/>
      <c r="TTS38" s="33"/>
      <c r="TTT38" s="33"/>
      <c r="TTU38" s="33"/>
      <c r="TTV38" s="33"/>
      <c r="TTW38" s="33"/>
      <c r="TTX38" s="33"/>
      <c r="TTY38" s="33"/>
      <c r="TTZ38" s="33"/>
      <c r="TUA38" s="33"/>
      <c r="TUB38" s="33"/>
      <c r="TUC38" s="33"/>
      <c r="TUD38" s="33"/>
      <c r="TUE38" s="33"/>
      <c r="TUF38" s="33"/>
      <c r="TUG38" s="33"/>
      <c r="TUH38" s="33"/>
      <c r="TUI38" s="33"/>
      <c r="TUJ38" s="33"/>
      <c r="TUK38" s="33"/>
      <c r="TUL38" s="33"/>
      <c r="TUM38" s="33"/>
      <c r="TUN38" s="33"/>
      <c r="TUO38" s="33"/>
      <c r="TUP38" s="33"/>
      <c r="TUQ38" s="33"/>
      <c r="TUR38" s="33"/>
      <c r="TUS38" s="33"/>
      <c r="TUT38" s="33"/>
      <c r="TUU38" s="33"/>
      <c r="TUV38" s="33"/>
      <c r="TUW38" s="33"/>
      <c r="TUX38" s="33"/>
      <c r="TUY38" s="33"/>
      <c r="TUZ38" s="33"/>
      <c r="TVA38" s="33"/>
      <c r="TVB38" s="33"/>
      <c r="TVC38" s="33"/>
      <c r="TVD38" s="33"/>
      <c r="TVE38" s="33"/>
      <c r="TVF38" s="33"/>
      <c r="TVG38" s="33"/>
      <c r="TVH38" s="33"/>
      <c r="TVI38" s="33"/>
      <c r="TVJ38" s="33"/>
      <c r="TVK38" s="33"/>
      <c r="TVL38" s="33"/>
      <c r="TVM38" s="33"/>
      <c r="TVN38" s="33"/>
      <c r="TVO38" s="33"/>
      <c r="TVP38" s="33"/>
      <c r="TVQ38" s="33"/>
      <c r="TVR38" s="33"/>
      <c r="TVS38" s="33"/>
      <c r="TVT38" s="33"/>
      <c r="TVU38" s="33"/>
      <c r="TVV38" s="33"/>
      <c r="TVW38" s="33"/>
      <c r="TVX38" s="33"/>
      <c r="TVY38" s="33"/>
      <c r="TVZ38" s="33"/>
      <c r="TWA38" s="33"/>
      <c r="TWB38" s="33"/>
      <c r="TWC38" s="33"/>
      <c r="TWD38" s="33"/>
      <c r="TWE38" s="33"/>
      <c r="TWF38" s="33"/>
      <c r="TWG38" s="33"/>
      <c r="TWH38" s="33"/>
      <c r="TWI38" s="33"/>
      <c r="TWJ38" s="33"/>
      <c r="TWK38" s="33"/>
      <c r="TWL38" s="33"/>
      <c r="TWM38" s="33"/>
      <c r="TWN38" s="33"/>
      <c r="TWO38" s="33"/>
      <c r="TWP38" s="33"/>
      <c r="TWQ38" s="33"/>
      <c r="TWR38" s="33"/>
      <c r="TWS38" s="33"/>
      <c r="TWT38" s="33"/>
      <c r="TWU38" s="33"/>
      <c r="TWV38" s="33"/>
      <c r="TWW38" s="33"/>
      <c r="TWX38" s="33"/>
      <c r="TWY38" s="33"/>
      <c r="TWZ38" s="33"/>
      <c r="TXA38" s="33"/>
      <c r="TXB38" s="33"/>
      <c r="TXC38" s="33"/>
      <c r="TXD38" s="33"/>
      <c r="TXE38" s="33"/>
      <c r="TXF38" s="33"/>
      <c r="TXG38" s="33"/>
      <c r="TXH38" s="33"/>
      <c r="TXI38" s="33"/>
      <c r="TXJ38" s="33"/>
      <c r="TXK38" s="33"/>
      <c r="TXL38" s="33"/>
      <c r="TXM38" s="33"/>
      <c r="TXN38" s="33"/>
      <c r="TXO38" s="33"/>
      <c r="TXP38" s="33"/>
      <c r="TXQ38" s="33"/>
      <c r="TXR38" s="33"/>
      <c r="TXS38" s="33"/>
      <c r="TXT38" s="33"/>
      <c r="TXU38" s="33"/>
      <c r="TXV38" s="33"/>
      <c r="TXW38" s="33"/>
      <c r="TXX38" s="33"/>
      <c r="TXY38" s="33"/>
      <c r="TXZ38" s="33"/>
      <c r="TYA38" s="33"/>
      <c r="TYB38" s="33"/>
      <c r="TYC38" s="33"/>
      <c r="TYD38" s="33"/>
      <c r="TYE38" s="33"/>
      <c r="TYF38" s="33"/>
      <c r="TYG38" s="33"/>
      <c r="TYH38" s="33"/>
      <c r="TYI38" s="33"/>
      <c r="TYJ38" s="33"/>
      <c r="TYK38" s="33"/>
      <c r="TYL38" s="33"/>
      <c r="TYM38" s="33"/>
      <c r="TYN38" s="33"/>
      <c r="TYO38" s="33"/>
      <c r="TYP38" s="33"/>
      <c r="TYQ38" s="33"/>
      <c r="TYR38" s="33"/>
      <c r="TYS38" s="33"/>
      <c r="TYT38" s="33"/>
      <c r="TYU38" s="33"/>
      <c r="TYV38" s="33"/>
      <c r="TYW38" s="33"/>
      <c r="TYX38" s="33"/>
      <c r="TYY38" s="33"/>
      <c r="TYZ38" s="33"/>
      <c r="TZA38" s="33"/>
      <c r="TZB38" s="33"/>
      <c r="TZC38" s="33"/>
      <c r="TZD38" s="33"/>
      <c r="TZE38" s="33"/>
      <c r="TZF38" s="33"/>
      <c r="TZG38" s="33"/>
      <c r="TZH38" s="33"/>
      <c r="TZI38" s="33"/>
      <c r="TZJ38" s="33"/>
      <c r="TZK38" s="33"/>
      <c r="TZL38" s="33"/>
      <c r="TZM38" s="33"/>
      <c r="TZN38" s="33"/>
      <c r="TZO38" s="33"/>
      <c r="TZP38" s="33"/>
      <c r="TZQ38" s="33"/>
      <c r="TZR38" s="33"/>
      <c r="TZS38" s="33"/>
      <c r="TZT38" s="33"/>
      <c r="TZU38" s="33"/>
      <c r="TZV38" s="33"/>
      <c r="TZW38" s="33"/>
      <c r="TZX38" s="33"/>
      <c r="TZY38" s="33"/>
      <c r="TZZ38" s="33"/>
      <c r="UAA38" s="33"/>
      <c r="UAB38" s="33"/>
      <c r="UAC38" s="33"/>
      <c r="UAD38" s="33"/>
      <c r="UAE38" s="33"/>
      <c r="UAF38" s="33"/>
      <c r="UAG38" s="33"/>
      <c r="UAH38" s="33"/>
      <c r="UAI38" s="33"/>
      <c r="UAJ38" s="33"/>
      <c r="UAK38" s="33"/>
      <c r="UAL38" s="33"/>
      <c r="UAM38" s="33"/>
      <c r="UAN38" s="33"/>
      <c r="UAO38" s="33"/>
      <c r="UAP38" s="33"/>
      <c r="UAQ38" s="33"/>
      <c r="UAR38" s="33"/>
      <c r="UAS38" s="33"/>
      <c r="UAT38" s="33"/>
      <c r="UAU38" s="33"/>
      <c r="UAV38" s="33"/>
      <c r="UAW38" s="33"/>
      <c r="UAX38" s="33"/>
      <c r="UAY38" s="33"/>
      <c r="UAZ38" s="33"/>
      <c r="UBA38" s="33"/>
      <c r="UBB38" s="33"/>
      <c r="UBC38" s="33"/>
      <c r="UBD38" s="33"/>
      <c r="UBE38" s="33"/>
      <c r="UBF38" s="33"/>
      <c r="UBG38" s="33"/>
      <c r="UBH38" s="33"/>
      <c r="UBI38" s="33"/>
      <c r="UBJ38" s="33"/>
      <c r="UBK38" s="33"/>
      <c r="UBL38" s="33"/>
      <c r="UBM38" s="33"/>
      <c r="UBN38" s="33"/>
      <c r="UBO38" s="33"/>
      <c r="UBP38" s="33"/>
      <c r="UBQ38" s="33"/>
      <c r="UBR38" s="33"/>
      <c r="UBS38" s="33"/>
      <c r="UBT38" s="33"/>
      <c r="UBU38" s="33"/>
      <c r="UBV38" s="33"/>
      <c r="UBW38" s="33"/>
      <c r="UBX38" s="33"/>
      <c r="UBY38" s="33"/>
      <c r="UBZ38" s="33"/>
      <c r="UCA38" s="33"/>
      <c r="UCB38" s="33"/>
      <c r="UCC38" s="33"/>
      <c r="UCD38" s="33"/>
      <c r="UCE38" s="33"/>
      <c r="UCF38" s="33"/>
      <c r="UCG38" s="33"/>
      <c r="UCH38" s="33"/>
      <c r="UCI38" s="33"/>
      <c r="UCJ38" s="33"/>
      <c r="UCK38" s="33"/>
      <c r="UCL38" s="33"/>
      <c r="UCM38" s="33"/>
      <c r="UCN38" s="33"/>
      <c r="UCO38" s="33"/>
      <c r="UCP38" s="33"/>
      <c r="UCQ38" s="33"/>
      <c r="UCR38" s="33"/>
      <c r="UCS38" s="33"/>
      <c r="UCT38" s="33"/>
      <c r="UCU38" s="33"/>
      <c r="UCV38" s="33"/>
      <c r="UCW38" s="33"/>
      <c r="UCX38" s="33"/>
      <c r="UCY38" s="33"/>
      <c r="UCZ38" s="33"/>
      <c r="UDA38" s="33"/>
      <c r="UDB38" s="33"/>
      <c r="UDC38" s="33"/>
      <c r="UDD38" s="33"/>
      <c r="UDE38" s="33"/>
      <c r="UDF38" s="33"/>
      <c r="UDG38" s="33"/>
      <c r="UDH38" s="33"/>
      <c r="UDI38" s="33"/>
      <c r="UDJ38" s="33"/>
      <c r="UDK38" s="33"/>
      <c r="UDL38" s="33"/>
      <c r="UDM38" s="33"/>
      <c r="UDN38" s="33"/>
      <c r="UDO38" s="33"/>
      <c r="UDP38" s="33"/>
      <c r="UDQ38" s="33"/>
      <c r="UDR38" s="33"/>
      <c r="UDS38" s="33"/>
      <c r="UDT38" s="33"/>
      <c r="UDU38" s="33"/>
      <c r="UDV38" s="33"/>
      <c r="UDW38" s="33"/>
      <c r="UDX38" s="33"/>
      <c r="UDY38" s="33"/>
      <c r="UDZ38" s="33"/>
      <c r="UEA38" s="33"/>
      <c r="UEB38" s="33"/>
      <c r="UEC38" s="33"/>
      <c r="UED38" s="33"/>
      <c r="UEE38" s="33"/>
      <c r="UEF38" s="33"/>
      <c r="UEG38" s="33"/>
      <c r="UEH38" s="33"/>
      <c r="UEI38" s="33"/>
      <c r="UEJ38" s="33"/>
      <c r="UEK38" s="33"/>
      <c r="UEL38" s="33"/>
      <c r="UEM38" s="33"/>
      <c r="UEN38" s="33"/>
      <c r="UEO38" s="33"/>
      <c r="UEP38" s="33"/>
      <c r="UEQ38" s="33"/>
      <c r="UER38" s="33"/>
      <c r="UES38" s="33"/>
      <c r="UET38" s="33"/>
      <c r="UEU38" s="33"/>
      <c r="UEV38" s="33"/>
      <c r="UEW38" s="33"/>
      <c r="UEX38" s="33"/>
      <c r="UEY38" s="33"/>
      <c r="UEZ38" s="33"/>
      <c r="UFA38" s="33"/>
      <c r="UFB38" s="33"/>
      <c r="UFC38" s="33"/>
      <c r="UFD38" s="33"/>
      <c r="UFE38" s="33"/>
      <c r="UFF38" s="33"/>
      <c r="UFG38" s="33"/>
      <c r="UFH38" s="33"/>
      <c r="UFI38" s="33"/>
      <c r="UFJ38" s="33"/>
      <c r="UFK38" s="33"/>
      <c r="UFL38" s="33"/>
      <c r="UFM38" s="33"/>
      <c r="UFN38" s="33"/>
      <c r="UFO38" s="33"/>
      <c r="UFP38" s="33"/>
      <c r="UFQ38" s="33"/>
      <c r="UFR38" s="33"/>
      <c r="UFS38" s="33"/>
      <c r="UFT38" s="33"/>
      <c r="UFU38" s="33"/>
      <c r="UFV38" s="33"/>
      <c r="UFW38" s="33"/>
      <c r="UFX38" s="33"/>
      <c r="UFY38" s="33"/>
      <c r="UFZ38" s="33"/>
      <c r="UGA38" s="33"/>
      <c r="UGB38" s="33"/>
      <c r="UGC38" s="33"/>
      <c r="UGD38" s="33"/>
      <c r="UGE38" s="33"/>
      <c r="UGF38" s="33"/>
      <c r="UGG38" s="33"/>
      <c r="UGH38" s="33"/>
      <c r="UGI38" s="33"/>
      <c r="UGJ38" s="33"/>
      <c r="UGK38" s="33"/>
      <c r="UGL38" s="33"/>
      <c r="UGM38" s="33"/>
      <c r="UGN38" s="33"/>
      <c r="UGO38" s="33"/>
      <c r="UGP38" s="33"/>
      <c r="UGQ38" s="33"/>
      <c r="UGR38" s="33"/>
      <c r="UGS38" s="33"/>
      <c r="UGT38" s="33"/>
      <c r="UGU38" s="33"/>
      <c r="UGV38" s="33"/>
      <c r="UGW38" s="33"/>
      <c r="UGX38" s="33"/>
      <c r="UGY38" s="33"/>
      <c r="UGZ38" s="33"/>
      <c r="UHA38" s="33"/>
      <c r="UHB38" s="33"/>
      <c r="UHC38" s="33"/>
      <c r="UHD38" s="33"/>
      <c r="UHE38" s="33"/>
      <c r="UHF38" s="33"/>
      <c r="UHG38" s="33"/>
      <c r="UHH38" s="33"/>
      <c r="UHI38" s="33"/>
      <c r="UHJ38" s="33"/>
      <c r="UHK38" s="33"/>
      <c r="UHL38" s="33"/>
      <c r="UHM38" s="33"/>
      <c r="UHN38" s="33"/>
      <c r="UHO38" s="33"/>
      <c r="UHP38" s="33"/>
      <c r="UHQ38" s="33"/>
      <c r="UHR38" s="33"/>
      <c r="UHS38" s="33"/>
      <c r="UHT38" s="33"/>
      <c r="UHU38" s="33"/>
      <c r="UHV38" s="33"/>
      <c r="UHW38" s="33"/>
      <c r="UHX38" s="33"/>
      <c r="UHY38" s="33"/>
      <c r="UHZ38" s="33"/>
      <c r="UIA38" s="33"/>
      <c r="UIB38" s="33"/>
      <c r="UIC38" s="33"/>
      <c r="UID38" s="33"/>
      <c r="UIE38" s="33"/>
      <c r="UIF38" s="33"/>
      <c r="UIG38" s="33"/>
      <c r="UIH38" s="33"/>
      <c r="UII38" s="33"/>
      <c r="UIJ38" s="33"/>
      <c r="UIK38" s="33"/>
      <c r="UIL38" s="33"/>
      <c r="UIM38" s="33"/>
      <c r="UIN38" s="33"/>
      <c r="UIO38" s="33"/>
      <c r="UIP38" s="33"/>
      <c r="UIQ38" s="33"/>
      <c r="UIR38" s="33"/>
      <c r="UIS38" s="33"/>
      <c r="UIT38" s="33"/>
      <c r="UIU38" s="33"/>
      <c r="UIV38" s="33"/>
      <c r="UIW38" s="33"/>
      <c r="UIX38" s="33"/>
      <c r="UIY38" s="33"/>
      <c r="UIZ38" s="33"/>
      <c r="UJA38" s="33"/>
      <c r="UJB38" s="33"/>
      <c r="UJC38" s="33"/>
      <c r="UJD38" s="33"/>
      <c r="UJE38" s="33"/>
      <c r="UJF38" s="33"/>
      <c r="UJG38" s="33"/>
      <c r="UJH38" s="33"/>
      <c r="UJI38" s="33"/>
      <c r="UJJ38" s="33"/>
      <c r="UJK38" s="33"/>
      <c r="UJL38" s="33"/>
      <c r="UJM38" s="33"/>
      <c r="UJN38" s="33"/>
      <c r="UJO38" s="33"/>
      <c r="UJP38" s="33"/>
      <c r="UJQ38" s="33"/>
      <c r="UJR38" s="33"/>
      <c r="UJS38" s="33"/>
      <c r="UJT38" s="33"/>
      <c r="UJU38" s="33"/>
      <c r="UJV38" s="33"/>
      <c r="UJW38" s="33"/>
      <c r="UJX38" s="33"/>
      <c r="UJY38" s="33"/>
      <c r="UJZ38" s="33"/>
      <c r="UKA38" s="33"/>
      <c r="UKB38" s="33"/>
      <c r="UKC38" s="33"/>
      <c r="UKD38" s="33"/>
      <c r="UKE38" s="33"/>
      <c r="UKF38" s="33"/>
      <c r="UKG38" s="33"/>
      <c r="UKH38" s="33"/>
      <c r="UKI38" s="33"/>
      <c r="UKJ38" s="33"/>
      <c r="UKK38" s="33"/>
      <c r="UKL38" s="33"/>
      <c r="UKM38" s="33"/>
      <c r="UKN38" s="33"/>
      <c r="UKO38" s="33"/>
      <c r="UKP38" s="33"/>
      <c r="UKQ38" s="33"/>
      <c r="UKR38" s="33"/>
      <c r="UKS38" s="33"/>
      <c r="UKT38" s="33"/>
      <c r="UKU38" s="33"/>
      <c r="UKV38" s="33"/>
      <c r="UKW38" s="33"/>
      <c r="UKX38" s="33"/>
      <c r="UKY38" s="33"/>
      <c r="UKZ38" s="33"/>
      <c r="ULA38" s="33"/>
      <c r="ULB38" s="33"/>
      <c r="ULC38" s="33"/>
      <c r="ULD38" s="33"/>
      <c r="ULE38" s="33"/>
      <c r="ULF38" s="33"/>
      <c r="ULG38" s="33"/>
      <c r="ULH38" s="33"/>
      <c r="ULI38" s="33"/>
      <c r="ULJ38" s="33"/>
      <c r="ULK38" s="33"/>
      <c r="ULL38" s="33"/>
      <c r="ULM38" s="33"/>
      <c r="ULN38" s="33"/>
      <c r="ULO38" s="33"/>
      <c r="ULP38" s="33"/>
      <c r="ULQ38" s="33"/>
      <c r="ULR38" s="33"/>
      <c r="ULS38" s="33"/>
      <c r="ULT38" s="33"/>
      <c r="ULU38" s="33"/>
      <c r="ULV38" s="33"/>
      <c r="ULW38" s="33"/>
      <c r="ULX38" s="33"/>
      <c r="ULY38" s="33"/>
      <c r="ULZ38" s="33"/>
      <c r="UMA38" s="33"/>
      <c r="UMB38" s="33"/>
      <c r="UMC38" s="33"/>
      <c r="UMD38" s="33"/>
      <c r="UME38" s="33"/>
      <c r="UMF38" s="33"/>
      <c r="UMG38" s="33"/>
      <c r="UMH38" s="33"/>
      <c r="UMI38" s="33"/>
      <c r="UMJ38" s="33"/>
      <c r="UMK38" s="33"/>
      <c r="UML38" s="33"/>
      <c r="UMM38" s="33"/>
      <c r="UMN38" s="33"/>
      <c r="UMO38" s="33"/>
      <c r="UMP38" s="33"/>
      <c r="UMQ38" s="33"/>
      <c r="UMR38" s="33"/>
      <c r="UMS38" s="33"/>
      <c r="UMT38" s="33"/>
      <c r="UMU38" s="33"/>
      <c r="UMV38" s="33"/>
      <c r="UMW38" s="33"/>
      <c r="UMX38" s="33"/>
      <c r="UMY38" s="33"/>
      <c r="UMZ38" s="33"/>
      <c r="UNA38" s="33"/>
      <c r="UNB38" s="33"/>
      <c r="UNC38" s="33"/>
      <c r="UND38" s="33"/>
      <c r="UNE38" s="33"/>
      <c r="UNF38" s="33"/>
      <c r="UNG38" s="33"/>
      <c r="UNH38" s="33"/>
      <c r="UNI38" s="33"/>
      <c r="UNJ38" s="33"/>
      <c r="UNK38" s="33"/>
      <c r="UNL38" s="33"/>
      <c r="UNM38" s="33"/>
      <c r="UNN38" s="33"/>
      <c r="UNO38" s="33"/>
      <c r="UNP38" s="33"/>
      <c r="UNQ38" s="33"/>
      <c r="UNR38" s="33"/>
      <c r="UNS38" s="33"/>
      <c r="UNT38" s="33"/>
      <c r="UNU38" s="33"/>
      <c r="UNV38" s="33"/>
      <c r="UNW38" s="33"/>
      <c r="UNX38" s="33"/>
      <c r="UNY38" s="33"/>
      <c r="UNZ38" s="33"/>
      <c r="UOA38" s="33"/>
      <c r="UOB38" s="33"/>
      <c r="UOC38" s="33"/>
      <c r="UOD38" s="33"/>
      <c r="UOE38" s="33"/>
      <c r="UOF38" s="33"/>
      <c r="UOG38" s="33"/>
      <c r="UOH38" s="33"/>
      <c r="UOI38" s="33"/>
      <c r="UOJ38" s="33"/>
      <c r="UOK38" s="33"/>
      <c r="UOL38" s="33"/>
      <c r="UOM38" s="33"/>
      <c r="UON38" s="33"/>
      <c r="UOO38" s="33"/>
      <c r="UOP38" s="33"/>
      <c r="UOQ38" s="33"/>
      <c r="UOR38" s="33"/>
      <c r="UOS38" s="33"/>
      <c r="UOT38" s="33"/>
      <c r="UOU38" s="33"/>
      <c r="UOV38" s="33"/>
      <c r="UOW38" s="33"/>
      <c r="UOX38" s="33"/>
      <c r="UOY38" s="33"/>
      <c r="UOZ38" s="33"/>
      <c r="UPA38" s="33"/>
      <c r="UPB38" s="33"/>
      <c r="UPC38" s="33"/>
      <c r="UPD38" s="33"/>
      <c r="UPE38" s="33"/>
      <c r="UPF38" s="33"/>
      <c r="UPG38" s="33"/>
      <c r="UPH38" s="33"/>
      <c r="UPI38" s="33"/>
      <c r="UPJ38" s="33"/>
      <c r="UPK38" s="33"/>
      <c r="UPL38" s="33"/>
      <c r="UPM38" s="33"/>
      <c r="UPN38" s="33"/>
      <c r="UPO38" s="33"/>
      <c r="UPP38" s="33"/>
      <c r="UPQ38" s="33"/>
      <c r="UPR38" s="33"/>
      <c r="UPS38" s="33"/>
      <c r="UPT38" s="33"/>
      <c r="UPU38" s="33"/>
      <c r="UPV38" s="33"/>
      <c r="UPW38" s="33"/>
      <c r="UPX38" s="33"/>
      <c r="UPY38" s="33"/>
      <c r="UPZ38" s="33"/>
      <c r="UQA38" s="33"/>
      <c r="UQB38" s="33"/>
      <c r="UQC38" s="33"/>
      <c r="UQD38" s="33"/>
      <c r="UQE38" s="33"/>
      <c r="UQF38" s="33"/>
      <c r="UQG38" s="33"/>
      <c r="UQH38" s="33"/>
      <c r="UQI38" s="33"/>
      <c r="UQJ38" s="33"/>
      <c r="UQK38" s="33"/>
      <c r="UQL38" s="33"/>
      <c r="UQM38" s="33"/>
      <c r="UQN38" s="33"/>
      <c r="UQO38" s="33"/>
      <c r="UQP38" s="33"/>
      <c r="UQQ38" s="33"/>
      <c r="UQR38" s="33"/>
      <c r="UQS38" s="33"/>
      <c r="UQT38" s="33"/>
      <c r="UQU38" s="33"/>
      <c r="UQV38" s="33"/>
      <c r="UQW38" s="33"/>
      <c r="UQX38" s="33"/>
      <c r="UQY38" s="33"/>
      <c r="UQZ38" s="33"/>
      <c r="URA38" s="33"/>
      <c r="URB38" s="33"/>
      <c r="URC38" s="33"/>
      <c r="URD38" s="33"/>
      <c r="URE38" s="33"/>
      <c r="URF38" s="33"/>
      <c r="URG38" s="33"/>
      <c r="URH38" s="33"/>
      <c r="URI38" s="33"/>
      <c r="URJ38" s="33"/>
      <c r="URK38" s="33"/>
      <c r="URL38" s="33"/>
      <c r="URM38" s="33"/>
      <c r="URN38" s="33"/>
      <c r="URO38" s="33"/>
      <c r="URP38" s="33"/>
      <c r="URQ38" s="33"/>
      <c r="URR38" s="33"/>
      <c r="URS38" s="33"/>
      <c r="URT38" s="33"/>
      <c r="URU38" s="33"/>
      <c r="URV38" s="33"/>
      <c r="URW38" s="33"/>
      <c r="URX38" s="33"/>
      <c r="URY38" s="33"/>
      <c r="URZ38" s="33"/>
      <c r="USA38" s="33"/>
      <c r="USB38" s="33"/>
      <c r="USC38" s="33"/>
      <c r="USD38" s="33"/>
      <c r="USE38" s="33"/>
      <c r="USF38" s="33"/>
      <c r="USG38" s="33"/>
      <c r="USH38" s="33"/>
      <c r="USI38" s="33"/>
      <c r="USJ38" s="33"/>
      <c r="USK38" s="33"/>
      <c r="USL38" s="33"/>
      <c r="USM38" s="33"/>
      <c r="USN38" s="33"/>
      <c r="USO38" s="33"/>
      <c r="USP38" s="33"/>
      <c r="USQ38" s="33"/>
      <c r="USR38" s="33"/>
      <c r="USS38" s="33"/>
      <c r="UST38" s="33"/>
      <c r="USU38" s="33"/>
      <c r="USV38" s="33"/>
      <c r="USW38" s="33"/>
      <c r="USX38" s="33"/>
      <c r="USY38" s="33"/>
      <c r="USZ38" s="33"/>
      <c r="UTA38" s="33"/>
      <c r="UTB38" s="33"/>
      <c r="UTC38" s="33"/>
      <c r="UTD38" s="33"/>
      <c r="UTE38" s="33"/>
      <c r="UTF38" s="33"/>
      <c r="UTG38" s="33"/>
      <c r="UTH38" s="33"/>
      <c r="UTI38" s="33"/>
      <c r="UTJ38" s="33"/>
      <c r="UTK38" s="33"/>
      <c r="UTL38" s="33"/>
      <c r="UTM38" s="33"/>
      <c r="UTN38" s="33"/>
      <c r="UTO38" s="33"/>
      <c r="UTP38" s="33"/>
      <c r="UTQ38" s="33"/>
      <c r="UTR38" s="33"/>
      <c r="UTS38" s="33"/>
      <c r="UTT38" s="33"/>
      <c r="UTU38" s="33"/>
      <c r="UTV38" s="33"/>
      <c r="UTW38" s="33"/>
      <c r="UTX38" s="33"/>
      <c r="UTY38" s="33"/>
      <c r="UTZ38" s="33"/>
      <c r="UUA38" s="33"/>
      <c r="UUB38" s="33"/>
      <c r="UUC38" s="33"/>
      <c r="UUD38" s="33"/>
      <c r="UUE38" s="33"/>
      <c r="UUF38" s="33"/>
      <c r="UUG38" s="33"/>
      <c r="UUH38" s="33"/>
      <c r="UUI38" s="33"/>
      <c r="UUJ38" s="33"/>
      <c r="UUK38" s="33"/>
      <c r="UUL38" s="33"/>
      <c r="UUM38" s="33"/>
      <c r="UUN38" s="33"/>
      <c r="UUO38" s="33"/>
      <c r="UUP38" s="33"/>
      <c r="UUQ38" s="33"/>
      <c r="UUR38" s="33"/>
      <c r="UUS38" s="33"/>
      <c r="UUT38" s="33"/>
      <c r="UUU38" s="33"/>
      <c r="UUV38" s="33"/>
      <c r="UUW38" s="33"/>
      <c r="UUX38" s="33"/>
      <c r="UUY38" s="33"/>
      <c r="UUZ38" s="33"/>
      <c r="UVA38" s="33"/>
      <c r="UVB38" s="33"/>
      <c r="UVC38" s="33"/>
      <c r="UVD38" s="33"/>
      <c r="UVE38" s="33"/>
      <c r="UVF38" s="33"/>
      <c r="UVG38" s="33"/>
      <c r="UVH38" s="33"/>
      <c r="UVI38" s="33"/>
      <c r="UVJ38" s="33"/>
      <c r="UVK38" s="33"/>
      <c r="UVL38" s="33"/>
      <c r="UVM38" s="33"/>
      <c r="UVN38" s="33"/>
      <c r="UVO38" s="33"/>
      <c r="UVP38" s="33"/>
      <c r="UVQ38" s="33"/>
      <c r="UVR38" s="33"/>
      <c r="UVS38" s="33"/>
      <c r="UVT38" s="33"/>
      <c r="UVU38" s="33"/>
      <c r="UVV38" s="33"/>
      <c r="UVW38" s="33"/>
      <c r="UVX38" s="33"/>
      <c r="UVY38" s="33"/>
      <c r="UVZ38" s="33"/>
      <c r="UWA38" s="33"/>
      <c r="UWB38" s="33"/>
      <c r="UWC38" s="33"/>
      <c r="UWD38" s="33"/>
      <c r="UWE38" s="33"/>
      <c r="UWF38" s="33"/>
      <c r="UWG38" s="33"/>
      <c r="UWH38" s="33"/>
      <c r="UWI38" s="33"/>
      <c r="UWJ38" s="33"/>
      <c r="UWK38" s="33"/>
      <c r="UWL38" s="33"/>
      <c r="UWM38" s="33"/>
      <c r="UWN38" s="33"/>
      <c r="UWO38" s="33"/>
      <c r="UWP38" s="33"/>
      <c r="UWQ38" s="33"/>
      <c r="UWR38" s="33"/>
      <c r="UWS38" s="33"/>
      <c r="UWT38" s="33"/>
      <c r="UWU38" s="33"/>
      <c r="UWV38" s="33"/>
      <c r="UWW38" s="33"/>
      <c r="UWX38" s="33"/>
      <c r="UWY38" s="33"/>
      <c r="UWZ38" s="33"/>
      <c r="UXA38" s="33"/>
      <c r="UXB38" s="33"/>
      <c r="UXC38" s="33"/>
      <c r="UXD38" s="33"/>
      <c r="UXE38" s="33"/>
      <c r="UXF38" s="33"/>
      <c r="UXG38" s="33"/>
      <c r="UXH38" s="33"/>
      <c r="UXI38" s="33"/>
      <c r="UXJ38" s="33"/>
      <c r="UXK38" s="33"/>
      <c r="UXL38" s="33"/>
      <c r="UXM38" s="33"/>
      <c r="UXN38" s="33"/>
      <c r="UXO38" s="33"/>
      <c r="UXP38" s="33"/>
      <c r="UXQ38" s="33"/>
      <c r="UXR38" s="33"/>
      <c r="UXS38" s="33"/>
      <c r="UXT38" s="33"/>
      <c r="UXU38" s="33"/>
      <c r="UXV38" s="33"/>
      <c r="UXW38" s="33"/>
      <c r="UXX38" s="33"/>
      <c r="UXY38" s="33"/>
      <c r="UXZ38" s="33"/>
      <c r="UYA38" s="33"/>
      <c r="UYB38" s="33"/>
      <c r="UYC38" s="33"/>
      <c r="UYD38" s="33"/>
      <c r="UYE38" s="33"/>
      <c r="UYF38" s="33"/>
      <c r="UYG38" s="33"/>
      <c r="UYH38" s="33"/>
      <c r="UYI38" s="33"/>
      <c r="UYJ38" s="33"/>
      <c r="UYK38" s="33"/>
      <c r="UYL38" s="33"/>
      <c r="UYM38" s="33"/>
      <c r="UYN38" s="33"/>
      <c r="UYO38" s="33"/>
      <c r="UYP38" s="33"/>
      <c r="UYQ38" s="33"/>
      <c r="UYR38" s="33"/>
      <c r="UYS38" s="33"/>
      <c r="UYT38" s="33"/>
      <c r="UYU38" s="33"/>
      <c r="UYV38" s="33"/>
      <c r="UYW38" s="33"/>
      <c r="UYX38" s="33"/>
      <c r="UYY38" s="33"/>
      <c r="UYZ38" s="33"/>
      <c r="UZA38" s="33"/>
      <c r="UZB38" s="33"/>
      <c r="UZC38" s="33"/>
      <c r="UZD38" s="33"/>
      <c r="UZE38" s="33"/>
      <c r="UZF38" s="33"/>
      <c r="UZG38" s="33"/>
      <c r="UZH38" s="33"/>
      <c r="UZI38" s="33"/>
      <c r="UZJ38" s="33"/>
      <c r="UZK38" s="33"/>
      <c r="UZL38" s="33"/>
      <c r="UZM38" s="33"/>
      <c r="UZN38" s="33"/>
      <c r="UZO38" s="33"/>
      <c r="UZP38" s="33"/>
      <c r="UZQ38" s="33"/>
      <c r="UZR38" s="33"/>
      <c r="UZS38" s="33"/>
      <c r="UZT38" s="33"/>
      <c r="UZU38" s="33"/>
      <c r="UZV38" s="33"/>
      <c r="UZW38" s="33"/>
      <c r="UZX38" s="33"/>
      <c r="UZY38" s="33"/>
      <c r="UZZ38" s="33"/>
      <c r="VAA38" s="33"/>
      <c r="VAB38" s="33"/>
      <c r="VAC38" s="33"/>
      <c r="VAD38" s="33"/>
      <c r="VAE38" s="33"/>
      <c r="VAF38" s="33"/>
      <c r="VAG38" s="33"/>
      <c r="VAH38" s="33"/>
      <c r="VAI38" s="33"/>
      <c r="VAJ38" s="33"/>
      <c r="VAK38" s="33"/>
      <c r="VAL38" s="33"/>
      <c r="VAM38" s="33"/>
      <c r="VAN38" s="33"/>
      <c r="VAO38" s="33"/>
      <c r="VAP38" s="33"/>
      <c r="VAQ38" s="33"/>
      <c r="VAR38" s="33"/>
      <c r="VAS38" s="33"/>
      <c r="VAT38" s="33"/>
      <c r="VAU38" s="33"/>
      <c r="VAV38" s="33"/>
      <c r="VAW38" s="33"/>
      <c r="VAX38" s="33"/>
      <c r="VAY38" s="33"/>
      <c r="VAZ38" s="33"/>
      <c r="VBA38" s="33"/>
      <c r="VBB38" s="33"/>
      <c r="VBC38" s="33"/>
      <c r="VBD38" s="33"/>
      <c r="VBE38" s="33"/>
      <c r="VBF38" s="33"/>
      <c r="VBG38" s="33"/>
      <c r="VBH38" s="33"/>
      <c r="VBI38" s="33"/>
      <c r="VBJ38" s="33"/>
      <c r="VBK38" s="33"/>
      <c r="VBL38" s="33"/>
      <c r="VBM38" s="33"/>
      <c r="VBN38" s="33"/>
      <c r="VBO38" s="33"/>
      <c r="VBP38" s="33"/>
      <c r="VBQ38" s="33"/>
      <c r="VBR38" s="33"/>
      <c r="VBS38" s="33"/>
      <c r="VBT38" s="33"/>
      <c r="VBU38" s="33"/>
      <c r="VBV38" s="33"/>
      <c r="VBW38" s="33"/>
      <c r="VBX38" s="33"/>
      <c r="VBY38" s="33"/>
      <c r="VBZ38" s="33"/>
      <c r="VCA38" s="33"/>
      <c r="VCB38" s="33"/>
      <c r="VCC38" s="33"/>
      <c r="VCD38" s="33"/>
      <c r="VCE38" s="33"/>
      <c r="VCF38" s="33"/>
      <c r="VCG38" s="33"/>
      <c r="VCH38" s="33"/>
      <c r="VCI38" s="33"/>
      <c r="VCJ38" s="33"/>
      <c r="VCK38" s="33"/>
      <c r="VCL38" s="33"/>
      <c r="VCM38" s="33"/>
      <c r="VCN38" s="33"/>
      <c r="VCO38" s="33"/>
      <c r="VCP38" s="33"/>
      <c r="VCQ38" s="33"/>
      <c r="VCR38" s="33"/>
      <c r="VCS38" s="33"/>
      <c r="VCT38" s="33"/>
      <c r="VCU38" s="33"/>
      <c r="VCV38" s="33"/>
      <c r="VCW38" s="33"/>
      <c r="VCX38" s="33"/>
      <c r="VCY38" s="33"/>
      <c r="VCZ38" s="33"/>
      <c r="VDA38" s="33"/>
      <c r="VDB38" s="33"/>
      <c r="VDC38" s="33"/>
      <c r="VDD38" s="33"/>
      <c r="VDE38" s="33"/>
      <c r="VDF38" s="33"/>
      <c r="VDG38" s="33"/>
      <c r="VDH38" s="33"/>
      <c r="VDI38" s="33"/>
      <c r="VDJ38" s="33"/>
      <c r="VDK38" s="33"/>
      <c r="VDL38" s="33"/>
      <c r="VDM38" s="33"/>
      <c r="VDN38" s="33"/>
      <c r="VDO38" s="33"/>
      <c r="VDP38" s="33"/>
      <c r="VDQ38" s="33"/>
      <c r="VDR38" s="33"/>
      <c r="VDS38" s="33"/>
      <c r="VDT38" s="33"/>
      <c r="VDU38" s="33"/>
      <c r="VDV38" s="33"/>
      <c r="VDW38" s="33"/>
      <c r="VDX38" s="33"/>
      <c r="VDY38" s="33"/>
      <c r="VDZ38" s="33"/>
      <c r="VEA38" s="33"/>
      <c r="VEB38" s="33"/>
      <c r="VEC38" s="33"/>
      <c r="VED38" s="33"/>
      <c r="VEE38" s="33"/>
      <c r="VEF38" s="33"/>
      <c r="VEG38" s="33"/>
      <c r="VEH38" s="33"/>
      <c r="VEI38" s="33"/>
      <c r="VEJ38" s="33"/>
      <c r="VEK38" s="33"/>
      <c r="VEL38" s="33"/>
      <c r="VEM38" s="33"/>
      <c r="VEN38" s="33"/>
      <c r="VEO38" s="33"/>
      <c r="VEP38" s="33"/>
      <c r="VEQ38" s="33"/>
      <c r="VER38" s="33"/>
      <c r="VES38" s="33"/>
      <c r="VET38" s="33"/>
      <c r="VEU38" s="33"/>
      <c r="VEV38" s="33"/>
      <c r="VEW38" s="33"/>
      <c r="VEX38" s="33"/>
      <c r="VEY38" s="33"/>
      <c r="VEZ38" s="33"/>
      <c r="VFA38" s="33"/>
      <c r="VFB38" s="33"/>
      <c r="VFC38" s="33"/>
      <c r="VFD38" s="33"/>
      <c r="VFE38" s="33"/>
      <c r="VFF38" s="33"/>
      <c r="VFG38" s="33"/>
      <c r="VFH38" s="33"/>
      <c r="VFI38" s="33"/>
      <c r="VFJ38" s="33"/>
      <c r="VFK38" s="33"/>
      <c r="VFL38" s="33"/>
      <c r="VFM38" s="33"/>
      <c r="VFN38" s="33"/>
      <c r="VFO38" s="33"/>
      <c r="VFP38" s="33"/>
      <c r="VFQ38" s="33"/>
      <c r="VFR38" s="33"/>
      <c r="VFS38" s="33"/>
      <c r="VFT38" s="33"/>
      <c r="VFU38" s="33"/>
      <c r="VFV38" s="33"/>
      <c r="VFW38" s="33"/>
      <c r="VFX38" s="33"/>
      <c r="VFY38" s="33"/>
      <c r="VFZ38" s="33"/>
      <c r="VGA38" s="33"/>
      <c r="VGB38" s="33"/>
      <c r="VGC38" s="33"/>
      <c r="VGD38" s="33"/>
      <c r="VGE38" s="33"/>
      <c r="VGF38" s="33"/>
      <c r="VGG38" s="33"/>
      <c r="VGH38" s="33"/>
      <c r="VGI38" s="33"/>
      <c r="VGJ38" s="33"/>
      <c r="VGK38" s="33"/>
      <c r="VGL38" s="33"/>
      <c r="VGM38" s="33"/>
      <c r="VGN38" s="33"/>
      <c r="VGO38" s="33"/>
      <c r="VGP38" s="33"/>
      <c r="VGQ38" s="33"/>
      <c r="VGR38" s="33"/>
      <c r="VGS38" s="33"/>
      <c r="VGT38" s="33"/>
      <c r="VGU38" s="33"/>
      <c r="VGV38" s="33"/>
      <c r="VGW38" s="33"/>
      <c r="VGX38" s="33"/>
      <c r="VGY38" s="33"/>
      <c r="VGZ38" s="33"/>
      <c r="VHA38" s="33"/>
      <c r="VHB38" s="33"/>
      <c r="VHC38" s="33"/>
      <c r="VHD38" s="33"/>
      <c r="VHE38" s="33"/>
      <c r="VHF38" s="33"/>
      <c r="VHG38" s="33"/>
      <c r="VHH38" s="33"/>
      <c r="VHI38" s="33"/>
      <c r="VHJ38" s="33"/>
      <c r="VHK38" s="33"/>
      <c r="VHL38" s="33"/>
      <c r="VHM38" s="33"/>
      <c r="VHN38" s="33"/>
      <c r="VHO38" s="33"/>
      <c r="VHP38" s="33"/>
      <c r="VHQ38" s="33"/>
      <c r="VHR38" s="33"/>
      <c r="VHS38" s="33"/>
      <c r="VHT38" s="33"/>
      <c r="VHU38" s="33"/>
      <c r="VHV38" s="33"/>
      <c r="VHW38" s="33"/>
      <c r="VHX38" s="33"/>
      <c r="VHY38" s="33"/>
      <c r="VHZ38" s="33"/>
      <c r="VIA38" s="33"/>
      <c r="VIB38" s="33"/>
      <c r="VIC38" s="33"/>
      <c r="VID38" s="33"/>
      <c r="VIE38" s="33"/>
      <c r="VIF38" s="33"/>
      <c r="VIG38" s="33"/>
      <c r="VIH38" s="33"/>
      <c r="VII38" s="33"/>
      <c r="VIJ38" s="33"/>
      <c r="VIK38" s="33"/>
      <c r="VIL38" s="33"/>
      <c r="VIM38" s="33"/>
      <c r="VIN38" s="33"/>
      <c r="VIO38" s="33"/>
      <c r="VIP38" s="33"/>
      <c r="VIQ38" s="33"/>
      <c r="VIR38" s="33"/>
      <c r="VIS38" s="33"/>
      <c r="VIT38" s="33"/>
      <c r="VIU38" s="33"/>
      <c r="VIV38" s="33"/>
      <c r="VIW38" s="33"/>
      <c r="VIX38" s="33"/>
      <c r="VIY38" s="33"/>
      <c r="VIZ38" s="33"/>
      <c r="VJA38" s="33"/>
      <c r="VJB38" s="33"/>
      <c r="VJC38" s="33"/>
      <c r="VJD38" s="33"/>
      <c r="VJE38" s="33"/>
      <c r="VJF38" s="33"/>
      <c r="VJG38" s="33"/>
      <c r="VJH38" s="33"/>
      <c r="VJI38" s="33"/>
      <c r="VJJ38" s="33"/>
      <c r="VJK38" s="33"/>
      <c r="VJL38" s="33"/>
      <c r="VJM38" s="33"/>
      <c r="VJN38" s="33"/>
      <c r="VJO38" s="33"/>
      <c r="VJP38" s="33"/>
      <c r="VJQ38" s="33"/>
      <c r="VJR38" s="33"/>
      <c r="VJS38" s="33"/>
      <c r="VJT38" s="33"/>
      <c r="VJU38" s="33"/>
      <c r="VJV38" s="33"/>
      <c r="VJW38" s="33"/>
      <c r="VJX38" s="33"/>
      <c r="VJY38" s="33"/>
      <c r="VJZ38" s="33"/>
      <c r="VKA38" s="33"/>
      <c r="VKB38" s="33"/>
      <c r="VKC38" s="33"/>
      <c r="VKD38" s="33"/>
      <c r="VKE38" s="33"/>
      <c r="VKF38" s="33"/>
      <c r="VKG38" s="33"/>
      <c r="VKH38" s="33"/>
      <c r="VKI38" s="33"/>
      <c r="VKJ38" s="33"/>
      <c r="VKK38" s="33"/>
      <c r="VKL38" s="33"/>
      <c r="VKM38" s="33"/>
      <c r="VKN38" s="33"/>
      <c r="VKO38" s="33"/>
      <c r="VKP38" s="33"/>
      <c r="VKQ38" s="33"/>
      <c r="VKR38" s="33"/>
      <c r="VKS38" s="33"/>
      <c r="VKT38" s="33"/>
      <c r="VKU38" s="33"/>
      <c r="VKV38" s="33"/>
      <c r="VKW38" s="33"/>
      <c r="VKX38" s="33"/>
      <c r="VKY38" s="33"/>
      <c r="VKZ38" s="33"/>
      <c r="VLA38" s="33"/>
      <c r="VLB38" s="33"/>
      <c r="VLC38" s="33"/>
      <c r="VLD38" s="33"/>
      <c r="VLE38" s="33"/>
      <c r="VLF38" s="33"/>
      <c r="VLG38" s="33"/>
      <c r="VLH38" s="33"/>
      <c r="VLI38" s="33"/>
      <c r="VLJ38" s="33"/>
      <c r="VLK38" s="33"/>
      <c r="VLL38" s="33"/>
      <c r="VLM38" s="33"/>
      <c r="VLN38" s="33"/>
      <c r="VLO38" s="33"/>
      <c r="VLP38" s="33"/>
      <c r="VLQ38" s="33"/>
      <c r="VLR38" s="33"/>
      <c r="VLS38" s="33"/>
      <c r="VLT38" s="33"/>
      <c r="VLU38" s="33"/>
      <c r="VLV38" s="33"/>
      <c r="VLW38" s="33"/>
      <c r="VLX38" s="33"/>
      <c r="VLY38" s="33"/>
      <c r="VLZ38" s="33"/>
      <c r="VMA38" s="33"/>
      <c r="VMB38" s="33"/>
      <c r="VMC38" s="33"/>
      <c r="VMD38" s="33"/>
      <c r="VME38" s="33"/>
      <c r="VMF38" s="33"/>
      <c r="VMG38" s="33"/>
      <c r="VMH38" s="33"/>
      <c r="VMI38" s="33"/>
      <c r="VMJ38" s="33"/>
      <c r="VMK38" s="33"/>
      <c r="VML38" s="33"/>
      <c r="VMM38" s="33"/>
      <c r="VMN38" s="33"/>
      <c r="VMO38" s="33"/>
      <c r="VMP38" s="33"/>
      <c r="VMQ38" s="33"/>
      <c r="VMR38" s="33"/>
      <c r="VMS38" s="33"/>
      <c r="VMT38" s="33"/>
      <c r="VMU38" s="33"/>
      <c r="VMV38" s="33"/>
      <c r="VMW38" s="33"/>
      <c r="VMX38" s="33"/>
      <c r="VMY38" s="33"/>
      <c r="VMZ38" s="33"/>
      <c r="VNA38" s="33"/>
      <c r="VNB38" s="33"/>
      <c r="VNC38" s="33"/>
      <c r="VND38" s="33"/>
      <c r="VNE38" s="33"/>
      <c r="VNF38" s="33"/>
      <c r="VNG38" s="33"/>
      <c r="VNH38" s="33"/>
      <c r="VNI38" s="33"/>
      <c r="VNJ38" s="33"/>
      <c r="VNK38" s="33"/>
      <c r="VNL38" s="33"/>
      <c r="VNM38" s="33"/>
      <c r="VNN38" s="33"/>
      <c r="VNO38" s="33"/>
      <c r="VNP38" s="33"/>
      <c r="VNQ38" s="33"/>
      <c r="VNR38" s="33"/>
      <c r="VNS38" s="33"/>
      <c r="VNT38" s="33"/>
      <c r="VNU38" s="33"/>
      <c r="VNV38" s="33"/>
      <c r="VNW38" s="33"/>
      <c r="VNX38" s="33"/>
      <c r="VNY38" s="33"/>
      <c r="VNZ38" s="33"/>
      <c r="VOA38" s="33"/>
      <c r="VOB38" s="33"/>
      <c r="VOC38" s="33"/>
      <c r="VOD38" s="33"/>
      <c r="VOE38" s="33"/>
      <c r="VOF38" s="33"/>
      <c r="VOG38" s="33"/>
      <c r="VOH38" s="33"/>
      <c r="VOI38" s="33"/>
      <c r="VOJ38" s="33"/>
      <c r="VOK38" s="33"/>
      <c r="VOL38" s="33"/>
      <c r="VOM38" s="33"/>
      <c r="VON38" s="33"/>
      <c r="VOO38" s="33"/>
      <c r="VOP38" s="33"/>
      <c r="VOQ38" s="33"/>
      <c r="VOR38" s="33"/>
      <c r="VOS38" s="33"/>
      <c r="VOT38" s="33"/>
      <c r="VOU38" s="33"/>
      <c r="VOV38" s="33"/>
      <c r="VOW38" s="33"/>
      <c r="VOX38" s="33"/>
      <c r="VOY38" s="33"/>
      <c r="VOZ38" s="33"/>
      <c r="VPA38" s="33"/>
      <c r="VPB38" s="33"/>
      <c r="VPC38" s="33"/>
      <c r="VPD38" s="33"/>
      <c r="VPE38" s="33"/>
      <c r="VPF38" s="33"/>
      <c r="VPG38" s="33"/>
      <c r="VPH38" s="33"/>
      <c r="VPI38" s="33"/>
      <c r="VPJ38" s="33"/>
      <c r="VPK38" s="33"/>
      <c r="VPL38" s="33"/>
      <c r="VPM38" s="33"/>
      <c r="VPN38" s="33"/>
      <c r="VPO38" s="33"/>
      <c r="VPP38" s="33"/>
      <c r="VPQ38" s="33"/>
      <c r="VPR38" s="33"/>
      <c r="VPS38" s="33"/>
      <c r="VPT38" s="33"/>
      <c r="VPU38" s="33"/>
      <c r="VPV38" s="33"/>
      <c r="VPW38" s="33"/>
      <c r="VPX38" s="33"/>
      <c r="VPY38" s="33"/>
      <c r="VPZ38" s="33"/>
      <c r="VQA38" s="33"/>
      <c r="VQB38" s="33"/>
      <c r="VQC38" s="33"/>
      <c r="VQD38" s="33"/>
      <c r="VQE38" s="33"/>
      <c r="VQF38" s="33"/>
      <c r="VQG38" s="33"/>
      <c r="VQH38" s="33"/>
      <c r="VQI38" s="33"/>
      <c r="VQJ38" s="33"/>
      <c r="VQK38" s="33"/>
      <c r="VQL38" s="33"/>
      <c r="VQM38" s="33"/>
      <c r="VQN38" s="33"/>
      <c r="VQO38" s="33"/>
      <c r="VQP38" s="33"/>
      <c r="VQQ38" s="33"/>
      <c r="VQR38" s="33"/>
      <c r="VQS38" s="33"/>
      <c r="VQT38" s="33"/>
      <c r="VQU38" s="33"/>
      <c r="VQV38" s="33"/>
      <c r="VQW38" s="33"/>
      <c r="VQX38" s="33"/>
      <c r="VQY38" s="33"/>
      <c r="VQZ38" s="33"/>
      <c r="VRA38" s="33"/>
      <c r="VRB38" s="33"/>
      <c r="VRC38" s="33"/>
      <c r="VRD38" s="33"/>
      <c r="VRE38" s="33"/>
      <c r="VRF38" s="33"/>
      <c r="VRG38" s="33"/>
      <c r="VRH38" s="33"/>
      <c r="VRI38" s="33"/>
      <c r="VRJ38" s="33"/>
      <c r="VRK38" s="33"/>
      <c r="VRL38" s="33"/>
      <c r="VRM38" s="33"/>
      <c r="VRN38" s="33"/>
      <c r="VRO38" s="33"/>
      <c r="VRP38" s="33"/>
      <c r="VRQ38" s="33"/>
      <c r="VRR38" s="33"/>
      <c r="VRS38" s="33"/>
      <c r="VRT38" s="33"/>
      <c r="VRU38" s="33"/>
      <c r="VRV38" s="33"/>
      <c r="VRW38" s="33"/>
      <c r="VRX38" s="33"/>
      <c r="VRY38" s="33"/>
      <c r="VRZ38" s="33"/>
      <c r="VSA38" s="33"/>
      <c r="VSB38" s="33"/>
      <c r="VSC38" s="33"/>
      <c r="VSD38" s="33"/>
      <c r="VSE38" s="33"/>
      <c r="VSF38" s="33"/>
      <c r="VSG38" s="33"/>
      <c r="VSH38" s="33"/>
      <c r="VSI38" s="33"/>
      <c r="VSJ38" s="33"/>
      <c r="VSK38" s="33"/>
      <c r="VSL38" s="33"/>
      <c r="VSM38" s="33"/>
      <c r="VSN38" s="33"/>
      <c r="VSO38" s="33"/>
      <c r="VSP38" s="33"/>
      <c r="VSQ38" s="33"/>
      <c r="VSR38" s="33"/>
      <c r="VSS38" s="33"/>
      <c r="VST38" s="33"/>
      <c r="VSU38" s="33"/>
      <c r="VSV38" s="33"/>
      <c r="VSW38" s="33"/>
      <c r="VSX38" s="33"/>
      <c r="VSY38" s="33"/>
      <c r="VSZ38" s="33"/>
      <c r="VTA38" s="33"/>
      <c r="VTB38" s="33"/>
      <c r="VTC38" s="33"/>
      <c r="VTD38" s="33"/>
      <c r="VTE38" s="33"/>
      <c r="VTF38" s="33"/>
      <c r="VTG38" s="33"/>
      <c r="VTH38" s="33"/>
      <c r="VTI38" s="33"/>
      <c r="VTJ38" s="33"/>
      <c r="VTK38" s="33"/>
      <c r="VTL38" s="33"/>
      <c r="VTM38" s="33"/>
      <c r="VTN38" s="33"/>
      <c r="VTO38" s="33"/>
      <c r="VTP38" s="33"/>
      <c r="VTQ38" s="33"/>
      <c r="VTR38" s="33"/>
      <c r="VTS38" s="33"/>
      <c r="VTT38" s="33"/>
      <c r="VTU38" s="33"/>
      <c r="VTV38" s="33"/>
      <c r="VTW38" s="33"/>
      <c r="VTX38" s="33"/>
      <c r="VTY38" s="33"/>
      <c r="VTZ38" s="33"/>
      <c r="VUA38" s="33"/>
      <c r="VUB38" s="33"/>
      <c r="VUC38" s="33"/>
      <c r="VUD38" s="33"/>
      <c r="VUE38" s="33"/>
      <c r="VUF38" s="33"/>
      <c r="VUG38" s="33"/>
      <c r="VUH38" s="33"/>
      <c r="VUI38" s="33"/>
      <c r="VUJ38" s="33"/>
      <c r="VUK38" s="33"/>
      <c r="VUL38" s="33"/>
      <c r="VUM38" s="33"/>
      <c r="VUN38" s="33"/>
      <c r="VUO38" s="33"/>
      <c r="VUP38" s="33"/>
      <c r="VUQ38" s="33"/>
      <c r="VUR38" s="33"/>
      <c r="VUS38" s="33"/>
      <c r="VUT38" s="33"/>
      <c r="VUU38" s="33"/>
      <c r="VUV38" s="33"/>
      <c r="VUW38" s="33"/>
      <c r="VUX38" s="33"/>
      <c r="VUY38" s="33"/>
      <c r="VUZ38" s="33"/>
      <c r="VVA38" s="33"/>
      <c r="VVB38" s="33"/>
      <c r="VVC38" s="33"/>
      <c r="VVD38" s="33"/>
      <c r="VVE38" s="33"/>
      <c r="VVF38" s="33"/>
      <c r="VVG38" s="33"/>
      <c r="VVH38" s="33"/>
      <c r="VVI38" s="33"/>
      <c r="VVJ38" s="33"/>
      <c r="VVK38" s="33"/>
      <c r="VVL38" s="33"/>
      <c r="VVM38" s="33"/>
      <c r="VVN38" s="33"/>
      <c r="VVO38" s="33"/>
      <c r="VVP38" s="33"/>
      <c r="VVQ38" s="33"/>
      <c r="VVR38" s="33"/>
      <c r="VVS38" s="33"/>
      <c r="VVT38" s="33"/>
      <c r="VVU38" s="33"/>
      <c r="VVV38" s="33"/>
      <c r="VVW38" s="33"/>
      <c r="VVX38" s="33"/>
      <c r="VVY38" s="33"/>
      <c r="VVZ38" s="33"/>
      <c r="VWA38" s="33"/>
      <c r="VWB38" s="33"/>
      <c r="VWC38" s="33"/>
      <c r="VWD38" s="33"/>
      <c r="VWE38" s="33"/>
      <c r="VWF38" s="33"/>
      <c r="VWG38" s="33"/>
      <c r="VWH38" s="33"/>
      <c r="VWI38" s="33"/>
      <c r="VWJ38" s="33"/>
      <c r="VWK38" s="33"/>
      <c r="VWL38" s="33"/>
      <c r="VWM38" s="33"/>
      <c r="VWN38" s="33"/>
      <c r="VWO38" s="33"/>
      <c r="VWP38" s="33"/>
      <c r="VWQ38" s="33"/>
      <c r="VWR38" s="33"/>
      <c r="VWS38" s="33"/>
      <c r="VWT38" s="33"/>
      <c r="VWU38" s="33"/>
      <c r="VWV38" s="33"/>
      <c r="VWW38" s="33"/>
      <c r="VWX38" s="33"/>
      <c r="VWY38" s="33"/>
      <c r="VWZ38" s="33"/>
      <c r="VXA38" s="33"/>
      <c r="VXB38" s="33"/>
      <c r="VXC38" s="33"/>
      <c r="VXD38" s="33"/>
      <c r="VXE38" s="33"/>
      <c r="VXF38" s="33"/>
      <c r="VXG38" s="33"/>
      <c r="VXH38" s="33"/>
      <c r="VXI38" s="33"/>
      <c r="VXJ38" s="33"/>
      <c r="VXK38" s="33"/>
      <c r="VXL38" s="33"/>
      <c r="VXM38" s="33"/>
      <c r="VXN38" s="33"/>
      <c r="VXO38" s="33"/>
      <c r="VXP38" s="33"/>
      <c r="VXQ38" s="33"/>
      <c r="VXR38" s="33"/>
      <c r="VXS38" s="33"/>
      <c r="VXT38" s="33"/>
      <c r="VXU38" s="33"/>
      <c r="VXV38" s="33"/>
      <c r="VXW38" s="33"/>
      <c r="VXX38" s="33"/>
      <c r="VXY38" s="33"/>
      <c r="VXZ38" s="33"/>
      <c r="VYA38" s="33"/>
      <c r="VYB38" s="33"/>
      <c r="VYC38" s="33"/>
      <c r="VYD38" s="33"/>
      <c r="VYE38" s="33"/>
      <c r="VYF38" s="33"/>
      <c r="VYG38" s="33"/>
      <c r="VYH38" s="33"/>
      <c r="VYI38" s="33"/>
      <c r="VYJ38" s="33"/>
      <c r="VYK38" s="33"/>
      <c r="VYL38" s="33"/>
      <c r="VYM38" s="33"/>
      <c r="VYN38" s="33"/>
      <c r="VYO38" s="33"/>
      <c r="VYP38" s="33"/>
      <c r="VYQ38" s="33"/>
      <c r="VYR38" s="33"/>
      <c r="VYS38" s="33"/>
      <c r="VYT38" s="33"/>
      <c r="VYU38" s="33"/>
      <c r="VYV38" s="33"/>
      <c r="VYW38" s="33"/>
      <c r="VYX38" s="33"/>
      <c r="VYY38" s="33"/>
      <c r="VYZ38" s="33"/>
      <c r="VZA38" s="33"/>
      <c r="VZB38" s="33"/>
      <c r="VZC38" s="33"/>
      <c r="VZD38" s="33"/>
      <c r="VZE38" s="33"/>
      <c r="VZF38" s="33"/>
      <c r="VZG38" s="33"/>
      <c r="VZH38" s="33"/>
      <c r="VZI38" s="33"/>
      <c r="VZJ38" s="33"/>
      <c r="VZK38" s="33"/>
      <c r="VZL38" s="33"/>
      <c r="VZM38" s="33"/>
      <c r="VZN38" s="33"/>
      <c r="VZO38" s="33"/>
      <c r="VZP38" s="33"/>
      <c r="VZQ38" s="33"/>
      <c r="VZR38" s="33"/>
      <c r="VZS38" s="33"/>
      <c r="VZT38" s="33"/>
      <c r="VZU38" s="33"/>
      <c r="VZV38" s="33"/>
      <c r="VZW38" s="33"/>
      <c r="VZX38" s="33"/>
      <c r="VZY38" s="33"/>
      <c r="VZZ38" s="33"/>
      <c r="WAA38" s="33"/>
      <c r="WAB38" s="33"/>
      <c r="WAC38" s="33"/>
      <c r="WAD38" s="33"/>
      <c r="WAE38" s="33"/>
      <c r="WAF38" s="33"/>
      <c r="WAG38" s="33"/>
      <c r="WAH38" s="33"/>
      <c r="WAI38" s="33"/>
      <c r="WAJ38" s="33"/>
      <c r="WAK38" s="33"/>
      <c r="WAL38" s="33"/>
      <c r="WAM38" s="33"/>
      <c r="WAN38" s="33"/>
      <c r="WAO38" s="33"/>
      <c r="WAP38" s="33"/>
      <c r="WAQ38" s="33"/>
      <c r="WAR38" s="33"/>
      <c r="WAS38" s="33"/>
      <c r="WAT38" s="33"/>
      <c r="WAU38" s="33"/>
      <c r="WAV38" s="33"/>
      <c r="WAW38" s="33"/>
      <c r="WAX38" s="33"/>
      <c r="WAY38" s="33"/>
      <c r="WAZ38" s="33"/>
      <c r="WBA38" s="33"/>
      <c r="WBB38" s="33"/>
      <c r="WBC38" s="33"/>
      <c r="WBD38" s="33"/>
      <c r="WBE38" s="33"/>
      <c r="WBF38" s="33"/>
      <c r="WBG38" s="33"/>
      <c r="WBH38" s="33"/>
      <c r="WBI38" s="33"/>
      <c r="WBJ38" s="33"/>
      <c r="WBK38" s="33"/>
      <c r="WBL38" s="33"/>
      <c r="WBM38" s="33"/>
      <c r="WBN38" s="33"/>
      <c r="WBO38" s="33"/>
      <c r="WBP38" s="33"/>
      <c r="WBQ38" s="33"/>
      <c r="WBR38" s="33"/>
      <c r="WBS38" s="33"/>
      <c r="WBT38" s="33"/>
      <c r="WBU38" s="33"/>
      <c r="WBV38" s="33"/>
      <c r="WBW38" s="33"/>
      <c r="WBX38" s="33"/>
      <c r="WBY38" s="33"/>
      <c r="WBZ38" s="33"/>
      <c r="WCA38" s="33"/>
      <c r="WCB38" s="33"/>
      <c r="WCC38" s="33"/>
      <c r="WCD38" s="33"/>
      <c r="WCE38" s="33"/>
      <c r="WCF38" s="33"/>
      <c r="WCG38" s="33"/>
      <c r="WCH38" s="33"/>
      <c r="WCI38" s="33"/>
      <c r="WCJ38" s="33"/>
      <c r="WCK38" s="33"/>
      <c r="WCL38" s="33"/>
      <c r="WCM38" s="33"/>
      <c r="WCN38" s="33"/>
      <c r="WCO38" s="33"/>
      <c r="WCP38" s="33"/>
      <c r="WCQ38" s="33"/>
      <c r="WCR38" s="33"/>
      <c r="WCS38" s="33"/>
      <c r="WCT38" s="33"/>
      <c r="WCU38" s="33"/>
      <c r="WCV38" s="33"/>
      <c r="WCW38" s="33"/>
      <c r="WCX38" s="33"/>
      <c r="WCY38" s="33"/>
      <c r="WCZ38" s="33"/>
      <c r="WDA38" s="33"/>
      <c r="WDB38" s="33"/>
      <c r="WDC38" s="33"/>
      <c r="WDD38" s="33"/>
      <c r="WDE38" s="33"/>
      <c r="WDF38" s="33"/>
      <c r="WDG38" s="33"/>
      <c r="WDH38" s="33"/>
      <c r="WDI38" s="33"/>
      <c r="WDJ38" s="33"/>
      <c r="WDK38" s="33"/>
      <c r="WDL38" s="33"/>
      <c r="WDM38" s="33"/>
      <c r="WDN38" s="33"/>
      <c r="WDO38" s="33"/>
      <c r="WDP38" s="33"/>
      <c r="WDQ38" s="33"/>
      <c r="WDR38" s="33"/>
      <c r="WDS38" s="33"/>
      <c r="WDT38" s="33"/>
      <c r="WDU38" s="33"/>
      <c r="WDV38" s="33"/>
      <c r="WDW38" s="33"/>
      <c r="WDX38" s="33"/>
      <c r="WDY38" s="33"/>
      <c r="WDZ38" s="33"/>
      <c r="WEA38" s="33"/>
      <c r="WEB38" s="33"/>
      <c r="WEC38" s="33"/>
      <c r="WED38" s="33"/>
      <c r="WEE38" s="33"/>
      <c r="WEF38" s="33"/>
      <c r="WEG38" s="33"/>
      <c r="WEH38" s="33"/>
      <c r="WEI38" s="33"/>
      <c r="WEJ38" s="33"/>
      <c r="WEK38" s="33"/>
      <c r="WEL38" s="33"/>
      <c r="WEM38" s="33"/>
      <c r="WEN38" s="33"/>
      <c r="WEO38" s="33"/>
      <c r="WEP38" s="33"/>
      <c r="WEQ38" s="33"/>
      <c r="WER38" s="33"/>
      <c r="WES38" s="33"/>
      <c r="WET38" s="33"/>
      <c r="WEU38" s="33"/>
      <c r="WEV38" s="33"/>
      <c r="WEW38" s="33"/>
      <c r="WEX38" s="33"/>
      <c r="WEY38" s="33"/>
      <c r="WEZ38" s="33"/>
      <c r="WFA38" s="33"/>
      <c r="WFB38" s="33"/>
      <c r="WFC38" s="33"/>
      <c r="WFD38" s="33"/>
      <c r="WFE38" s="33"/>
      <c r="WFF38" s="33"/>
      <c r="WFG38" s="33"/>
      <c r="WFH38" s="33"/>
      <c r="WFI38" s="33"/>
      <c r="WFJ38" s="33"/>
      <c r="WFK38" s="33"/>
      <c r="WFL38" s="33"/>
      <c r="WFM38" s="33"/>
      <c r="WFN38" s="33"/>
      <c r="WFO38" s="33"/>
      <c r="WFP38" s="33"/>
      <c r="WFQ38" s="33"/>
      <c r="WFR38" s="33"/>
      <c r="WFS38" s="33"/>
      <c r="WFT38" s="33"/>
      <c r="WFU38" s="33"/>
      <c r="WFV38" s="33"/>
      <c r="WFW38" s="33"/>
      <c r="WFX38" s="33"/>
      <c r="WFY38" s="33"/>
      <c r="WFZ38" s="33"/>
      <c r="WGA38" s="33"/>
      <c r="WGB38" s="33"/>
      <c r="WGC38" s="33"/>
      <c r="WGD38" s="33"/>
      <c r="WGE38" s="33"/>
      <c r="WGF38" s="33"/>
      <c r="WGG38" s="33"/>
      <c r="WGH38" s="33"/>
      <c r="WGI38" s="33"/>
      <c r="WGJ38" s="33"/>
      <c r="WGK38" s="33"/>
      <c r="WGL38" s="33"/>
      <c r="WGM38" s="33"/>
      <c r="WGN38" s="33"/>
      <c r="WGO38" s="33"/>
      <c r="WGP38" s="33"/>
      <c r="WGQ38" s="33"/>
      <c r="WGR38" s="33"/>
      <c r="WGS38" s="33"/>
      <c r="WGT38" s="33"/>
      <c r="WGU38" s="33"/>
      <c r="WGV38" s="33"/>
      <c r="WGW38" s="33"/>
      <c r="WGX38" s="33"/>
      <c r="WGY38" s="33"/>
      <c r="WGZ38" s="33"/>
      <c r="WHA38" s="33"/>
      <c r="WHB38" s="33"/>
      <c r="WHC38" s="33"/>
      <c r="WHD38" s="33"/>
      <c r="WHE38" s="33"/>
      <c r="WHF38" s="33"/>
      <c r="WHG38" s="33"/>
      <c r="WHH38" s="33"/>
      <c r="WHI38" s="33"/>
      <c r="WHJ38" s="33"/>
      <c r="WHK38" s="33"/>
      <c r="WHL38" s="33"/>
      <c r="WHM38" s="33"/>
      <c r="WHN38" s="33"/>
      <c r="WHO38" s="33"/>
      <c r="WHP38" s="33"/>
      <c r="WHQ38" s="33"/>
      <c r="WHR38" s="33"/>
      <c r="WHS38" s="33"/>
      <c r="WHT38" s="33"/>
      <c r="WHU38" s="33"/>
      <c r="WHV38" s="33"/>
      <c r="WHW38" s="33"/>
      <c r="WHX38" s="33"/>
      <c r="WHY38" s="33"/>
      <c r="WHZ38" s="33"/>
      <c r="WIA38" s="33"/>
      <c r="WIB38" s="33"/>
      <c r="WIC38" s="33"/>
      <c r="WID38" s="33"/>
      <c r="WIE38" s="33"/>
      <c r="WIF38" s="33"/>
      <c r="WIG38" s="33"/>
      <c r="WIH38" s="33"/>
      <c r="WII38" s="33"/>
      <c r="WIJ38" s="33"/>
      <c r="WIK38" s="33"/>
      <c r="WIL38" s="33"/>
      <c r="WIM38" s="33"/>
      <c r="WIN38" s="33"/>
      <c r="WIO38" s="33"/>
      <c r="WIP38" s="33"/>
      <c r="WIQ38" s="33"/>
      <c r="WIR38" s="33"/>
      <c r="WIS38" s="33"/>
      <c r="WIT38" s="33"/>
      <c r="WIU38" s="33"/>
      <c r="WIV38" s="33"/>
      <c r="WIW38" s="33"/>
      <c r="WIX38" s="33"/>
      <c r="WIY38" s="33"/>
      <c r="WIZ38" s="33"/>
      <c r="WJA38" s="33"/>
      <c r="WJB38" s="33"/>
      <c r="WJC38" s="33"/>
      <c r="WJD38" s="33"/>
      <c r="WJE38" s="33"/>
      <c r="WJF38" s="33"/>
      <c r="WJG38" s="33"/>
      <c r="WJH38" s="33"/>
      <c r="WJI38" s="33"/>
      <c r="WJJ38" s="33"/>
      <c r="WJK38" s="33"/>
      <c r="WJL38" s="33"/>
      <c r="WJM38" s="33"/>
      <c r="WJN38" s="33"/>
      <c r="WJO38" s="33"/>
      <c r="WJP38" s="33"/>
      <c r="WJQ38" s="33"/>
      <c r="WJR38" s="33"/>
      <c r="WJS38" s="33"/>
      <c r="WJT38" s="33"/>
      <c r="WJU38" s="33"/>
      <c r="WJV38" s="33"/>
      <c r="WJW38" s="33"/>
      <c r="WJX38" s="33"/>
      <c r="WJY38" s="33"/>
      <c r="WJZ38" s="33"/>
      <c r="WKA38" s="33"/>
      <c r="WKB38" s="33"/>
      <c r="WKC38" s="33"/>
      <c r="WKD38" s="33"/>
      <c r="WKE38" s="33"/>
      <c r="WKF38" s="33"/>
      <c r="WKG38" s="33"/>
      <c r="WKH38" s="33"/>
      <c r="WKI38" s="33"/>
      <c r="WKJ38" s="33"/>
      <c r="WKK38" s="33"/>
      <c r="WKL38" s="33"/>
      <c r="WKM38" s="33"/>
      <c r="WKN38" s="33"/>
      <c r="WKO38" s="33"/>
      <c r="WKP38" s="33"/>
      <c r="WKQ38" s="33"/>
      <c r="WKR38" s="33"/>
      <c r="WKS38" s="33"/>
      <c r="WKT38" s="33"/>
      <c r="WKU38" s="33"/>
      <c r="WKV38" s="33"/>
      <c r="WKW38" s="33"/>
      <c r="WKX38" s="33"/>
      <c r="WKY38" s="33"/>
      <c r="WKZ38" s="33"/>
      <c r="WLA38" s="33"/>
      <c r="WLB38" s="33"/>
      <c r="WLC38" s="33"/>
      <c r="WLD38" s="33"/>
      <c r="WLE38" s="33"/>
      <c r="WLF38" s="33"/>
      <c r="WLG38" s="33"/>
      <c r="WLH38" s="33"/>
      <c r="WLI38" s="33"/>
      <c r="WLJ38" s="33"/>
      <c r="WLK38" s="33"/>
      <c r="WLL38" s="33"/>
      <c r="WLM38" s="33"/>
      <c r="WLN38" s="33"/>
      <c r="WLO38" s="33"/>
      <c r="WLP38" s="33"/>
      <c r="WLQ38" s="33"/>
      <c r="WLR38" s="33"/>
      <c r="WLS38" s="33"/>
      <c r="WLT38" s="33"/>
      <c r="WLU38" s="33"/>
      <c r="WLV38" s="33"/>
      <c r="WLW38" s="33"/>
      <c r="WLX38" s="33"/>
      <c r="WLY38" s="33"/>
      <c r="WLZ38" s="33"/>
      <c r="WMA38" s="33"/>
      <c r="WMB38" s="33"/>
      <c r="WMC38" s="33"/>
      <c r="WMD38" s="33"/>
      <c r="WME38" s="33"/>
      <c r="WMF38" s="33"/>
      <c r="WMG38" s="33"/>
      <c r="WMH38" s="33"/>
      <c r="WMI38" s="33"/>
      <c r="WMJ38" s="33"/>
      <c r="WMK38" s="33"/>
      <c r="WML38" s="33"/>
      <c r="WMM38" s="33"/>
      <c r="WMN38" s="33"/>
      <c r="WMO38" s="33"/>
      <c r="WMP38" s="33"/>
      <c r="WMQ38" s="33"/>
      <c r="WMR38" s="33"/>
      <c r="WMS38" s="33"/>
      <c r="WMT38" s="33"/>
      <c r="WMU38" s="33"/>
      <c r="WMV38" s="33"/>
      <c r="WMW38" s="33"/>
      <c r="WMX38" s="33"/>
      <c r="WMY38" s="33"/>
      <c r="WMZ38" s="33"/>
      <c r="WNA38" s="33"/>
      <c r="WNB38" s="33"/>
      <c r="WNC38" s="33"/>
      <c r="WND38" s="33"/>
      <c r="WNE38" s="33"/>
      <c r="WNF38" s="33"/>
      <c r="WNG38" s="33"/>
      <c r="WNH38" s="33"/>
      <c r="WNI38" s="33"/>
      <c r="WNJ38" s="33"/>
      <c r="WNK38" s="33"/>
      <c r="WNL38" s="33"/>
      <c r="WNM38" s="33"/>
      <c r="WNN38" s="33"/>
      <c r="WNO38" s="33"/>
      <c r="WNP38" s="33"/>
      <c r="WNQ38" s="33"/>
      <c r="WNR38" s="33"/>
      <c r="WNS38" s="33"/>
      <c r="WNT38" s="33"/>
      <c r="WNU38" s="33"/>
      <c r="WNV38" s="33"/>
      <c r="WNW38" s="33"/>
      <c r="WNX38" s="33"/>
      <c r="WNY38" s="33"/>
      <c r="WNZ38" s="33"/>
      <c r="WOA38" s="33"/>
      <c r="WOB38" s="33"/>
      <c r="WOC38" s="33"/>
      <c r="WOD38" s="33"/>
      <c r="WOE38" s="33"/>
      <c r="WOF38" s="33"/>
      <c r="WOG38" s="33"/>
      <c r="WOH38" s="33"/>
      <c r="WOI38" s="33"/>
      <c r="WOJ38" s="33"/>
      <c r="WOK38" s="33"/>
      <c r="WOL38" s="33"/>
      <c r="WOM38" s="33"/>
      <c r="WON38" s="33"/>
      <c r="WOO38" s="33"/>
      <c r="WOP38" s="33"/>
      <c r="WOQ38" s="33"/>
      <c r="WOR38" s="33"/>
      <c r="WOS38" s="33"/>
      <c r="WOT38" s="33"/>
      <c r="WOU38" s="33"/>
      <c r="WOV38" s="33"/>
      <c r="WOW38" s="33"/>
      <c r="WOX38" s="33"/>
      <c r="WOY38" s="33"/>
      <c r="WOZ38" s="33"/>
      <c r="WPA38" s="33"/>
      <c r="WPB38" s="33"/>
      <c r="WPC38" s="33"/>
      <c r="WPD38" s="33"/>
      <c r="WPE38" s="33"/>
      <c r="WPF38" s="33"/>
      <c r="WPG38" s="33"/>
      <c r="WPH38" s="33"/>
      <c r="WPI38" s="33"/>
      <c r="WPJ38" s="33"/>
      <c r="WPK38" s="33"/>
      <c r="WPL38" s="33"/>
      <c r="WPM38" s="33"/>
      <c r="WPN38" s="33"/>
      <c r="WPO38" s="33"/>
      <c r="WPP38" s="33"/>
      <c r="WPQ38" s="33"/>
      <c r="WPR38" s="33"/>
      <c r="WPS38" s="33"/>
      <c r="WPT38" s="33"/>
      <c r="WPU38" s="33"/>
      <c r="WPV38" s="33"/>
      <c r="WPW38" s="33"/>
      <c r="WPX38" s="33"/>
      <c r="WPY38" s="33"/>
      <c r="WPZ38" s="33"/>
      <c r="WQA38" s="33"/>
      <c r="WQB38" s="33"/>
      <c r="WQC38" s="33"/>
      <c r="WQD38" s="33"/>
      <c r="WQE38" s="33"/>
      <c r="WQF38" s="33"/>
      <c r="WQG38" s="33"/>
      <c r="WQH38" s="33"/>
      <c r="WQI38" s="33"/>
      <c r="WQJ38" s="33"/>
      <c r="WQK38" s="33"/>
      <c r="WQL38" s="33"/>
      <c r="WQM38" s="33"/>
      <c r="WQN38" s="33"/>
      <c r="WQO38" s="33"/>
      <c r="WQP38" s="33"/>
      <c r="WQQ38" s="33"/>
      <c r="WQR38" s="33"/>
      <c r="WQS38" s="33"/>
      <c r="WQT38" s="33"/>
      <c r="WQU38" s="33"/>
      <c r="WQV38" s="33"/>
      <c r="WQW38" s="33"/>
      <c r="WQX38" s="33"/>
      <c r="WQY38" s="33"/>
      <c r="WQZ38" s="33"/>
      <c r="WRA38" s="33"/>
      <c r="WRB38" s="33"/>
      <c r="WRC38" s="33"/>
      <c r="WRD38" s="33"/>
      <c r="WRE38" s="33"/>
      <c r="WRF38" s="33"/>
      <c r="WRG38" s="33"/>
      <c r="WRH38" s="33"/>
      <c r="WRI38" s="33"/>
      <c r="WRJ38" s="33"/>
      <c r="WRK38" s="33"/>
      <c r="WRL38" s="33"/>
      <c r="WRM38" s="33"/>
      <c r="WRN38" s="33"/>
      <c r="WRO38" s="33"/>
      <c r="WRP38" s="33"/>
      <c r="WRQ38" s="33"/>
      <c r="WRR38" s="33"/>
      <c r="WRS38" s="33"/>
      <c r="WRT38" s="33"/>
      <c r="WRU38" s="33"/>
      <c r="WRV38" s="33"/>
      <c r="WRW38" s="33"/>
      <c r="WRX38" s="33"/>
      <c r="WRY38" s="33"/>
      <c r="WRZ38" s="33"/>
      <c r="WSA38" s="33"/>
      <c r="WSB38" s="33"/>
      <c r="WSC38" s="33"/>
      <c r="WSD38" s="33"/>
      <c r="WSE38" s="33"/>
      <c r="WSF38" s="33"/>
      <c r="WSG38" s="33"/>
      <c r="WSH38" s="33"/>
      <c r="WSI38" s="33"/>
      <c r="WSJ38" s="33"/>
      <c r="WSK38" s="33"/>
      <c r="WSL38" s="33"/>
      <c r="WSM38" s="33"/>
      <c r="WSN38" s="33"/>
      <c r="WSO38" s="33"/>
      <c r="WSP38" s="33"/>
      <c r="WSQ38" s="33"/>
      <c r="WSR38" s="33"/>
      <c r="WSS38" s="33"/>
      <c r="WST38" s="33"/>
      <c r="WSU38" s="33"/>
      <c r="WSV38" s="33"/>
      <c r="WSW38" s="33"/>
      <c r="WSX38" s="33"/>
      <c r="WSY38" s="33"/>
      <c r="WSZ38" s="33"/>
      <c r="WTA38" s="33"/>
      <c r="WTB38" s="33"/>
      <c r="WTC38" s="33"/>
      <c r="WTD38" s="33"/>
      <c r="WTE38" s="33"/>
      <c r="WTF38" s="33"/>
      <c r="WTG38" s="33"/>
      <c r="WTH38" s="33"/>
      <c r="WTI38" s="33"/>
      <c r="WTJ38" s="33"/>
      <c r="WTK38" s="33"/>
      <c r="WTL38" s="33"/>
      <c r="WTM38" s="33"/>
      <c r="WTN38" s="33"/>
      <c r="WTO38" s="33"/>
      <c r="WTP38" s="33"/>
      <c r="WTQ38" s="33"/>
      <c r="WTR38" s="33"/>
      <c r="WTS38" s="33"/>
      <c r="WTT38" s="33"/>
      <c r="WTU38" s="33"/>
      <c r="WTV38" s="33"/>
      <c r="WTW38" s="33"/>
      <c r="WTX38" s="33"/>
      <c r="WTY38" s="33"/>
      <c r="WTZ38" s="33"/>
      <c r="WUA38" s="33"/>
      <c r="WUB38" s="33"/>
      <c r="WUC38" s="33"/>
      <c r="WUD38" s="33"/>
      <c r="WUE38" s="33"/>
      <c r="WUF38" s="33"/>
      <c r="WUG38" s="33"/>
      <c r="WUH38" s="33"/>
      <c r="WUI38" s="33"/>
      <c r="WUJ38" s="33"/>
      <c r="WUK38" s="33"/>
      <c r="WUL38" s="33"/>
      <c r="WUM38" s="33"/>
      <c r="WUN38" s="33"/>
      <c r="WUO38" s="33"/>
      <c r="WUP38" s="33"/>
      <c r="WUQ38" s="33"/>
      <c r="WUR38" s="33"/>
      <c r="WUS38" s="33"/>
      <c r="WUT38" s="33"/>
      <c r="WUU38" s="33"/>
      <c r="WUV38" s="33"/>
      <c r="WUW38" s="33"/>
      <c r="WUX38" s="33"/>
      <c r="WUY38" s="33"/>
      <c r="WUZ38" s="33"/>
      <c r="WVA38" s="33"/>
      <c r="WVB38" s="33"/>
      <c r="WVC38" s="33"/>
      <c r="WVD38" s="33"/>
      <c r="WVE38" s="33"/>
      <c r="WVF38" s="33"/>
      <c r="WVG38" s="33"/>
      <c r="WVH38" s="33"/>
      <c r="WVI38" s="33"/>
      <c r="WVJ38" s="33"/>
      <c r="WVK38" s="33"/>
      <c r="WVL38" s="33"/>
      <c r="WVM38" s="33"/>
      <c r="WVN38" s="33"/>
      <c r="WVO38" s="33"/>
      <c r="WVP38" s="33"/>
      <c r="WVQ38" s="33"/>
      <c r="WVR38" s="33"/>
      <c r="WVS38" s="33"/>
      <c r="WVT38" s="33"/>
      <c r="WVU38" s="33"/>
      <c r="WVV38" s="33"/>
      <c r="WVW38" s="33"/>
      <c r="WVX38" s="33"/>
      <c r="WVY38" s="33"/>
      <c r="WVZ38" s="33"/>
      <c r="WWA38" s="33"/>
      <c r="WWB38" s="33"/>
      <c r="WWC38" s="33"/>
      <c r="WWD38" s="33"/>
      <c r="WWE38" s="33"/>
      <c r="WWF38" s="33"/>
      <c r="WWG38" s="33"/>
      <c r="WWH38" s="33"/>
      <c r="WWI38" s="33"/>
      <c r="WWJ38" s="33"/>
      <c r="WWK38" s="33"/>
      <c r="WWL38" s="33"/>
      <c r="WWM38" s="33"/>
      <c r="WWN38" s="33"/>
      <c r="WWO38" s="33"/>
      <c r="WWP38" s="33"/>
      <c r="WWQ38" s="33"/>
      <c r="WWR38" s="33"/>
      <c r="WWS38" s="33"/>
      <c r="WWT38" s="33"/>
      <c r="WWU38" s="33"/>
      <c r="WWV38" s="33"/>
      <c r="WWW38" s="33"/>
      <c r="WWX38" s="33"/>
      <c r="WWY38" s="33"/>
      <c r="WWZ38" s="33"/>
      <c r="WXA38" s="33"/>
      <c r="WXB38" s="33"/>
      <c r="WXC38" s="33"/>
      <c r="WXD38" s="33"/>
      <c r="WXE38" s="33"/>
      <c r="WXF38" s="33"/>
      <c r="WXG38" s="33"/>
      <c r="WXH38" s="33"/>
      <c r="WXI38" s="33"/>
      <c r="WXJ38" s="33"/>
      <c r="WXK38" s="33"/>
      <c r="WXL38" s="33"/>
      <c r="WXM38" s="33"/>
      <c r="WXN38" s="33"/>
      <c r="WXO38" s="33"/>
      <c r="WXP38" s="33"/>
      <c r="WXQ38" s="33"/>
      <c r="WXR38" s="33"/>
      <c r="WXS38" s="33"/>
      <c r="WXT38" s="33"/>
      <c r="WXU38" s="33"/>
      <c r="WXV38" s="33"/>
      <c r="WXW38" s="33"/>
      <c r="WXX38" s="33"/>
      <c r="WXY38" s="33"/>
      <c r="WXZ38" s="33"/>
      <c r="WYA38" s="33"/>
      <c r="WYB38" s="33"/>
      <c r="WYC38" s="33"/>
      <c r="WYD38" s="33"/>
      <c r="WYE38" s="33"/>
      <c r="WYF38" s="33"/>
      <c r="WYG38" s="33"/>
      <c r="WYH38" s="33"/>
      <c r="WYI38" s="33"/>
      <c r="WYJ38" s="33"/>
      <c r="WYK38" s="33"/>
      <c r="WYL38" s="33"/>
      <c r="WYM38" s="33"/>
      <c r="WYN38" s="33"/>
      <c r="WYO38" s="33"/>
      <c r="WYP38" s="33"/>
      <c r="WYQ38" s="33"/>
      <c r="WYR38" s="33"/>
      <c r="WYS38" s="33"/>
      <c r="WYT38" s="33"/>
      <c r="WYU38" s="33"/>
      <c r="WYV38" s="33"/>
      <c r="WYW38" s="33"/>
      <c r="WYX38" s="33"/>
      <c r="WYY38" s="33"/>
      <c r="WYZ38" s="33"/>
      <c r="WZA38" s="33"/>
      <c r="WZB38" s="33"/>
      <c r="WZC38" s="33"/>
      <c r="WZD38" s="33"/>
      <c r="WZE38" s="33"/>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3"/>
      <c r="XDS38" s="33"/>
      <c r="XDT38" s="33"/>
      <c r="XDU38" s="33"/>
      <c r="XDV38" s="33"/>
      <c r="XDW38" s="33"/>
      <c r="XDX38" s="33"/>
      <c r="XDY38" s="33"/>
      <c r="XDZ38" s="33"/>
      <c r="XEA38" s="33"/>
      <c r="XEB38" s="33"/>
      <c r="XEC38" s="33"/>
      <c r="XED38" s="33"/>
      <c r="XEE38" s="33"/>
      <c r="XEF38" s="33"/>
      <c r="XEG38" s="33"/>
      <c r="XEH38" s="33"/>
      <c r="XEI38" s="33"/>
      <c r="XEJ38" s="33"/>
      <c r="XEK38" s="33"/>
      <c r="XEL38" s="33"/>
      <c r="XEM38" s="33"/>
      <c r="XEN38" s="33"/>
      <c r="XEO38" s="33"/>
      <c r="XEP38" s="33"/>
      <c r="XEQ38" s="33"/>
      <c r="XER38" s="33"/>
      <c r="XES38" s="33"/>
      <c r="XET38" s="33"/>
      <c r="XEU38" s="33"/>
      <c r="XEV38" s="33"/>
      <c r="XEW38" s="33"/>
      <c r="XEX38" s="33"/>
      <c r="XEY38" s="33"/>
    </row>
    <row r="39" s="34" customFormat="1" ht="18" customHeight="1" spans="2:16379">
      <c r="B39" s="43"/>
      <c r="C39" s="46"/>
      <c r="D39" s="53" t="s">
        <v>113</v>
      </c>
      <c r="E39" s="53"/>
      <c r="F39" s="53"/>
      <c r="G39" s="53"/>
      <c r="H39" s="53"/>
      <c r="I39" s="53"/>
      <c r="J39" s="53">
        <v>4</v>
      </c>
      <c r="K39" s="54">
        <v>4</v>
      </c>
      <c r="L39" s="53">
        <v>4</v>
      </c>
      <c r="M39" s="53">
        <v>4</v>
      </c>
      <c r="N39" s="53">
        <v>4</v>
      </c>
      <c r="O39" s="70">
        <v>4</v>
      </c>
      <c r="P39" s="70">
        <v>4</v>
      </c>
      <c r="Q39" s="55" t="s">
        <v>112</v>
      </c>
      <c r="R39" s="55" t="s">
        <v>112</v>
      </c>
      <c r="S39" s="70"/>
      <c r="T39" s="55" t="s">
        <v>112</v>
      </c>
      <c r="U39" s="53">
        <v>4</v>
      </c>
      <c r="V39" s="53">
        <v>4</v>
      </c>
      <c r="W39" s="70">
        <v>4</v>
      </c>
      <c r="X39" s="70"/>
      <c r="Y39" s="53">
        <v>4</v>
      </c>
      <c r="Z39" s="53">
        <v>4</v>
      </c>
      <c r="AA39" s="54">
        <v>4</v>
      </c>
      <c r="AB39" s="70">
        <v>4</v>
      </c>
      <c r="AC39" s="76" t="s">
        <v>117</v>
      </c>
      <c r="AD39" s="45"/>
      <c r="AE39" s="77"/>
      <c r="AF39" s="45"/>
      <c r="AG39" s="45"/>
      <c r="AH39" s="45"/>
      <c r="AI39" s="45"/>
      <c r="AJ39" s="85"/>
      <c r="AK39" s="86"/>
      <c r="AL39" s="88"/>
      <c r="AM39" s="86"/>
      <c r="AN39" s="86"/>
      <c r="AO39" s="95"/>
      <c r="AP39" s="96"/>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c r="SB39" s="33"/>
      <c r="SC39" s="33"/>
      <c r="SD39" s="33"/>
      <c r="SE39" s="33"/>
      <c r="SF39" s="33"/>
      <c r="SG39" s="33"/>
      <c r="SH39" s="33"/>
      <c r="SI39" s="33"/>
      <c r="SJ39" s="33"/>
      <c r="SK39" s="33"/>
      <c r="SL39" s="33"/>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c r="TP39" s="33"/>
      <c r="TQ39" s="33"/>
      <c r="TR39" s="33"/>
      <c r="TS39" s="33"/>
      <c r="TT39" s="33"/>
      <c r="TU39" s="33"/>
      <c r="TV39" s="33"/>
      <c r="TW39" s="33"/>
      <c r="TX39" s="33"/>
      <c r="TY39" s="33"/>
      <c r="TZ39" s="33"/>
      <c r="UA39" s="33"/>
      <c r="UB39" s="33"/>
      <c r="UC39" s="33"/>
      <c r="UD39" s="33"/>
      <c r="UE39" s="33"/>
      <c r="UF39" s="33"/>
      <c r="UG39" s="33"/>
      <c r="UH39" s="33"/>
      <c r="UI39" s="33"/>
      <c r="UJ39" s="33"/>
      <c r="UK39" s="33"/>
      <c r="UL39" s="33"/>
      <c r="UM39" s="33"/>
      <c r="UN39" s="33"/>
      <c r="UO39" s="33"/>
      <c r="UP39" s="33"/>
      <c r="UQ39" s="33"/>
      <c r="UR39" s="33"/>
      <c r="US39" s="33"/>
      <c r="UT39" s="33"/>
      <c r="UU39" s="33"/>
      <c r="UV39" s="33"/>
      <c r="UW39" s="33"/>
      <c r="UX39" s="33"/>
      <c r="UY39" s="33"/>
      <c r="UZ39" s="33"/>
      <c r="VA39" s="33"/>
      <c r="VB39" s="33"/>
      <c r="VC39" s="33"/>
      <c r="VD39" s="33"/>
      <c r="VE39" s="33"/>
      <c r="VF39" s="33"/>
      <c r="VG39" s="33"/>
      <c r="VH39" s="33"/>
      <c r="VI39" s="33"/>
      <c r="VJ39" s="33"/>
      <c r="VK39" s="33"/>
      <c r="VL39" s="33"/>
      <c r="VM39" s="33"/>
      <c r="VN39" s="33"/>
      <c r="VO39" s="33"/>
      <c r="VP39" s="33"/>
      <c r="VQ39" s="33"/>
      <c r="VR39" s="33"/>
      <c r="VS39" s="33"/>
      <c r="VT39" s="33"/>
      <c r="VU39" s="33"/>
      <c r="VV39" s="33"/>
      <c r="VW39" s="33"/>
      <c r="VX39" s="33"/>
      <c r="VY39" s="33"/>
      <c r="VZ39" s="33"/>
      <c r="WA39" s="33"/>
      <c r="WB39" s="33"/>
      <c r="WC39" s="33"/>
      <c r="WD39" s="33"/>
      <c r="WE39" s="33"/>
      <c r="WF39" s="33"/>
      <c r="WG39" s="33"/>
      <c r="WH39" s="33"/>
      <c r="WI39" s="33"/>
      <c r="WJ39" s="33"/>
      <c r="WK39" s="33"/>
      <c r="WL39" s="33"/>
      <c r="WM39" s="33"/>
      <c r="WN39" s="33"/>
      <c r="WO39" s="33"/>
      <c r="WP39" s="33"/>
      <c r="WQ39" s="33"/>
      <c r="WR39" s="33"/>
      <c r="WS39" s="33"/>
      <c r="WT39" s="33"/>
      <c r="WU39" s="33"/>
      <c r="WV39" s="33"/>
      <c r="WW39" s="33"/>
      <c r="WX39" s="33"/>
      <c r="WY39" s="33"/>
      <c r="WZ39" s="33"/>
      <c r="XA39" s="33"/>
      <c r="XB39" s="33"/>
      <c r="XC39" s="33"/>
      <c r="XD39" s="33"/>
      <c r="XE39" s="33"/>
      <c r="XF39" s="33"/>
      <c r="XG39" s="33"/>
      <c r="XH39" s="33"/>
      <c r="XI39" s="33"/>
      <c r="XJ39" s="33"/>
      <c r="XK39" s="33"/>
      <c r="XL39" s="33"/>
      <c r="XM39" s="33"/>
      <c r="XN39" s="33"/>
      <c r="XO39" s="33"/>
      <c r="XP39" s="33"/>
      <c r="XQ39" s="33"/>
      <c r="XR39" s="33"/>
      <c r="XS39" s="33"/>
      <c r="XT39" s="33"/>
      <c r="XU39" s="33"/>
      <c r="XV39" s="33"/>
      <c r="XW39" s="33"/>
      <c r="XX39" s="33"/>
      <c r="XY39" s="33"/>
      <c r="XZ39" s="33"/>
      <c r="YA39" s="33"/>
      <c r="YB39" s="33"/>
      <c r="YC39" s="33"/>
      <c r="YD39" s="33"/>
      <c r="YE39" s="33"/>
      <c r="YF39" s="33"/>
      <c r="YG39" s="33"/>
      <c r="YH39" s="33"/>
      <c r="YI39" s="33"/>
      <c r="YJ39" s="33"/>
      <c r="YK39" s="33"/>
      <c r="YL39" s="33"/>
      <c r="YM39" s="33"/>
      <c r="YN39" s="33"/>
      <c r="YO39" s="33"/>
      <c r="YP39" s="33"/>
      <c r="YQ39" s="33"/>
      <c r="YR39" s="33"/>
      <c r="YS39" s="33"/>
      <c r="YT39" s="33"/>
      <c r="YU39" s="33"/>
      <c r="YV39" s="33"/>
      <c r="YW39" s="33"/>
      <c r="YX39" s="33"/>
      <c r="YY39" s="33"/>
      <c r="YZ39" s="33"/>
      <c r="ZA39" s="33"/>
      <c r="ZB39" s="33"/>
      <c r="ZC39" s="33"/>
      <c r="ZD39" s="33"/>
      <c r="ZE39" s="33"/>
      <c r="ZF39" s="33"/>
      <c r="ZG39" s="33"/>
      <c r="ZH39" s="33"/>
      <c r="ZI39" s="33"/>
      <c r="ZJ39" s="33"/>
      <c r="ZK39" s="33"/>
      <c r="ZL39" s="33"/>
      <c r="ZM39" s="33"/>
      <c r="ZN39" s="33"/>
      <c r="ZO39" s="33"/>
      <c r="ZP39" s="33"/>
      <c r="ZQ39" s="33"/>
      <c r="ZR39" s="33"/>
      <c r="ZS39" s="33"/>
      <c r="ZT39" s="33"/>
      <c r="ZU39" s="33"/>
      <c r="ZV39" s="33"/>
      <c r="ZW39" s="33"/>
      <c r="ZX39" s="33"/>
      <c r="ZY39" s="33"/>
      <c r="ZZ39" s="33"/>
      <c r="AAA39" s="33"/>
      <c r="AAB39" s="33"/>
      <c r="AAC39" s="33"/>
      <c r="AAD39" s="33"/>
      <c r="AAE39" s="33"/>
      <c r="AAF39" s="33"/>
      <c r="AAG39" s="33"/>
      <c r="AAH39" s="33"/>
      <c r="AAI39" s="33"/>
      <c r="AAJ39" s="33"/>
      <c r="AAK39" s="33"/>
      <c r="AAL39" s="33"/>
      <c r="AAM39" s="33"/>
      <c r="AAN39" s="33"/>
      <c r="AAO39" s="33"/>
      <c r="AAP39" s="33"/>
      <c r="AAQ39" s="33"/>
      <c r="AAR39" s="33"/>
      <c r="AAS39" s="33"/>
      <c r="AAT39" s="33"/>
      <c r="AAU39" s="33"/>
      <c r="AAV39" s="33"/>
      <c r="AAW39" s="33"/>
      <c r="AAX39" s="33"/>
      <c r="AAY39" s="33"/>
      <c r="AAZ39" s="33"/>
      <c r="ABA39" s="33"/>
      <c r="ABB39" s="33"/>
      <c r="ABC39" s="33"/>
      <c r="ABD39" s="33"/>
      <c r="ABE39" s="33"/>
      <c r="ABF39" s="33"/>
      <c r="ABG39" s="33"/>
      <c r="ABH39" s="33"/>
      <c r="ABI39" s="33"/>
      <c r="ABJ39" s="33"/>
      <c r="ABK39" s="33"/>
      <c r="ABL39" s="33"/>
      <c r="ABM39" s="33"/>
      <c r="ABN39" s="33"/>
      <c r="ABO39" s="33"/>
      <c r="ABP39" s="33"/>
      <c r="ABQ39" s="33"/>
      <c r="ABR39" s="33"/>
      <c r="ABS39" s="33"/>
      <c r="ABT39" s="33"/>
      <c r="ABU39" s="33"/>
      <c r="ABV39" s="33"/>
      <c r="ABW39" s="33"/>
      <c r="ABX39" s="33"/>
      <c r="ABY39" s="33"/>
      <c r="ABZ39" s="33"/>
      <c r="ACA39" s="33"/>
      <c r="ACB39" s="33"/>
      <c r="ACC39" s="33"/>
      <c r="ACD39" s="33"/>
      <c r="ACE39" s="33"/>
      <c r="ACF39" s="33"/>
      <c r="ACG39" s="33"/>
      <c r="ACH39" s="33"/>
      <c r="ACI39" s="33"/>
      <c r="ACJ39" s="33"/>
      <c r="ACK39" s="33"/>
      <c r="ACL39" s="33"/>
      <c r="ACM39" s="33"/>
      <c r="ACN39" s="33"/>
      <c r="ACO39" s="33"/>
      <c r="ACP39" s="33"/>
      <c r="ACQ39" s="33"/>
      <c r="ACR39" s="33"/>
      <c r="ACS39" s="33"/>
      <c r="ACT39" s="33"/>
      <c r="ACU39" s="33"/>
      <c r="ACV39" s="33"/>
      <c r="ACW39" s="33"/>
      <c r="ACX39" s="33"/>
      <c r="ACY39" s="33"/>
      <c r="ACZ39" s="33"/>
      <c r="ADA39" s="33"/>
      <c r="ADB39" s="33"/>
      <c r="ADC39" s="33"/>
      <c r="ADD39" s="33"/>
      <c r="ADE39" s="33"/>
      <c r="ADF39" s="33"/>
      <c r="ADG39" s="33"/>
      <c r="ADH39" s="33"/>
      <c r="ADI39" s="33"/>
      <c r="ADJ39" s="33"/>
      <c r="ADK39" s="33"/>
      <c r="ADL39" s="33"/>
      <c r="ADM39" s="33"/>
      <c r="ADN39" s="33"/>
      <c r="ADO39" s="33"/>
      <c r="ADP39" s="33"/>
      <c r="ADQ39" s="33"/>
      <c r="ADR39" s="33"/>
      <c r="ADS39" s="33"/>
      <c r="ADT39" s="33"/>
      <c r="ADU39" s="33"/>
      <c r="ADV39" s="33"/>
      <c r="ADW39" s="33"/>
      <c r="ADX39" s="33"/>
      <c r="ADY39" s="33"/>
      <c r="ADZ39" s="33"/>
      <c r="AEA39" s="33"/>
      <c r="AEB39" s="33"/>
      <c r="AEC39" s="33"/>
      <c r="AED39" s="33"/>
      <c r="AEE39" s="33"/>
      <c r="AEF39" s="33"/>
      <c r="AEG39" s="33"/>
      <c r="AEH39" s="33"/>
      <c r="AEI39" s="33"/>
      <c r="AEJ39" s="33"/>
      <c r="AEK39" s="33"/>
      <c r="AEL39" s="33"/>
      <c r="AEM39" s="33"/>
      <c r="AEN39" s="33"/>
      <c r="AEO39" s="33"/>
      <c r="AEP39" s="33"/>
      <c r="AEQ39" s="33"/>
      <c r="AER39" s="33"/>
      <c r="AES39" s="33"/>
      <c r="AET39" s="33"/>
      <c r="AEU39" s="33"/>
      <c r="AEV39" s="33"/>
      <c r="AEW39" s="33"/>
      <c r="AEX39" s="33"/>
      <c r="AEY39" s="33"/>
      <c r="AEZ39" s="33"/>
      <c r="AFA39" s="33"/>
      <c r="AFB39" s="33"/>
      <c r="AFC39" s="33"/>
      <c r="AFD39" s="33"/>
      <c r="AFE39" s="33"/>
      <c r="AFF39" s="33"/>
      <c r="AFG39" s="33"/>
      <c r="AFH39" s="33"/>
      <c r="AFI39" s="33"/>
      <c r="AFJ39" s="33"/>
      <c r="AFK39" s="33"/>
      <c r="AFL39" s="33"/>
      <c r="AFM39" s="33"/>
      <c r="AFN39" s="33"/>
      <c r="AFO39" s="33"/>
      <c r="AFP39" s="33"/>
      <c r="AFQ39" s="33"/>
      <c r="AFR39" s="33"/>
      <c r="AFS39" s="33"/>
      <c r="AFT39" s="33"/>
      <c r="AFU39" s="33"/>
      <c r="AFV39" s="33"/>
      <c r="AFW39" s="33"/>
      <c r="AFX39" s="33"/>
      <c r="AFY39" s="33"/>
      <c r="AFZ39" s="33"/>
      <c r="AGA39" s="33"/>
      <c r="AGB39" s="33"/>
      <c r="AGC39" s="33"/>
      <c r="AGD39" s="33"/>
      <c r="AGE39" s="33"/>
      <c r="AGF39" s="33"/>
      <c r="AGG39" s="33"/>
      <c r="AGH39" s="33"/>
      <c r="AGI39" s="33"/>
      <c r="AGJ39" s="33"/>
      <c r="AGK39" s="33"/>
      <c r="AGL39" s="33"/>
      <c r="AGM39" s="33"/>
      <c r="AGN39" s="33"/>
      <c r="AGO39" s="33"/>
      <c r="AGP39" s="33"/>
      <c r="AGQ39" s="33"/>
      <c r="AGR39" s="33"/>
      <c r="AGS39" s="33"/>
      <c r="AGT39" s="33"/>
      <c r="AGU39" s="33"/>
      <c r="AGV39" s="33"/>
      <c r="AGW39" s="33"/>
      <c r="AGX39" s="33"/>
      <c r="AGY39" s="33"/>
      <c r="AGZ39" s="33"/>
      <c r="AHA39" s="33"/>
      <c r="AHB39" s="33"/>
      <c r="AHC39" s="33"/>
      <c r="AHD39" s="33"/>
      <c r="AHE39" s="33"/>
      <c r="AHF39" s="33"/>
      <c r="AHG39" s="33"/>
      <c r="AHH39" s="33"/>
      <c r="AHI39" s="33"/>
      <c r="AHJ39" s="33"/>
      <c r="AHK39" s="33"/>
      <c r="AHL39" s="33"/>
      <c r="AHM39" s="33"/>
      <c r="AHN39" s="33"/>
      <c r="AHO39" s="33"/>
      <c r="AHP39" s="33"/>
      <c r="AHQ39" s="33"/>
      <c r="AHR39" s="33"/>
      <c r="AHS39" s="33"/>
      <c r="AHT39" s="33"/>
      <c r="AHU39" s="33"/>
      <c r="AHV39" s="33"/>
      <c r="AHW39" s="33"/>
      <c r="AHX39" s="33"/>
      <c r="AHY39" s="33"/>
      <c r="AHZ39" s="33"/>
      <c r="AIA39" s="33"/>
      <c r="AIB39" s="33"/>
      <c r="AIC39" s="33"/>
      <c r="AID39" s="33"/>
      <c r="AIE39" s="33"/>
      <c r="AIF39" s="33"/>
      <c r="AIG39" s="33"/>
      <c r="AIH39" s="33"/>
      <c r="AII39" s="33"/>
      <c r="AIJ39" s="33"/>
      <c r="AIK39" s="33"/>
      <c r="AIL39" s="33"/>
      <c r="AIM39" s="33"/>
      <c r="AIN39" s="33"/>
      <c r="AIO39" s="33"/>
      <c r="AIP39" s="33"/>
      <c r="AIQ39" s="33"/>
      <c r="AIR39" s="33"/>
      <c r="AIS39" s="33"/>
      <c r="AIT39" s="33"/>
      <c r="AIU39" s="33"/>
      <c r="AIV39" s="33"/>
      <c r="AIW39" s="33"/>
      <c r="AIX39" s="33"/>
      <c r="AIY39" s="33"/>
      <c r="AIZ39" s="33"/>
      <c r="AJA39" s="33"/>
      <c r="AJB39" s="33"/>
      <c r="AJC39" s="33"/>
      <c r="AJD39" s="33"/>
      <c r="AJE39" s="33"/>
      <c r="AJF39" s="33"/>
      <c r="AJG39" s="33"/>
      <c r="AJH39" s="33"/>
      <c r="AJI39" s="33"/>
      <c r="AJJ39" s="33"/>
      <c r="AJK39" s="33"/>
      <c r="AJL39" s="33"/>
      <c r="AJM39" s="33"/>
      <c r="AJN39" s="33"/>
      <c r="AJO39" s="33"/>
      <c r="AJP39" s="33"/>
      <c r="AJQ39" s="33"/>
      <c r="AJR39" s="33"/>
      <c r="AJS39" s="33"/>
      <c r="AJT39" s="33"/>
      <c r="AJU39" s="33"/>
      <c r="AJV39" s="33"/>
      <c r="AJW39" s="33"/>
      <c r="AJX39" s="33"/>
      <c r="AJY39" s="33"/>
      <c r="AJZ39" s="33"/>
      <c r="AKA39" s="33"/>
      <c r="AKB39" s="33"/>
      <c r="AKC39" s="33"/>
      <c r="AKD39" s="33"/>
      <c r="AKE39" s="33"/>
      <c r="AKF39" s="33"/>
      <c r="AKG39" s="33"/>
      <c r="AKH39" s="33"/>
      <c r="AKI39" s="33"/>
      <c r="AKJ39" s="33"/>
      <c r="AKK39" s="33"/>
      <c r="AKL39" s="33"/>
      <c r="AKM39" s="33"/>
      <c r="AKN39" s="33"/>
      <c r="AKO39" s="33"/>
      <c r="AKP39" s="33"/>
      <c r="AKQ39" s="33"/>
      <c r="AKR39" s="33"/>
      <c r="AKS39" s="33"/>
      <c r="AKT39" s="33"/>
      <c r="AKU39" s="33"/>
      <c r="AKV39" s="33"/>
      <c r="AKW39" s="33"/>
      <c r="AKX39" s="33"/>
      <c r="AKY39" s="33"/>
      <c r="AKZ39" s="33"/>
      <c r="ALA39" s="33"/>
      <c r="ALB39" s="33"/>
      <c r="ALC39" s="33"/>
      <c r="ALD39" s="33"/>
      <c r="ALE39" s="33"/>
      <c r="ALF39" s="33"/>
      <c r="ALG39" s="33"/>
      <c r="ALH39" s="33"/>
      <c r="ALI39" s="33"/>
      <c r="ALJ39" s="33"/>
      <c r="ALK39" s="33"/>
      <c r="ALL39" s="33"/>
      <c r="ALM39" s="33"/>
      <c r="ALN39" s="33"/>
      <c r="ALO39" s="33"/>
      <c r="ALP39" s="33"/>
      <c r="ALQ39" s="33"/>
      <c r="ALR39" s="33"/>
      <c r="ALS39" s="33"/>
      <c r="ALT39" s="33"/>
      <c r="ALU39" s="33"/>
      <c r="ALV39" s="33"/>
      <c r="ALW39" s="33"/>
      <c r="ALX39" s="33"/>
      <c r="ALY39" s="33"/>
      <c r="ALZ39" s="33"/>
      <c r="AMA39" s="33"/>
      <c r="AMB39" s="33"/>
      <c r="AMC39" s="33"/>
      <c r="AMD39" s="33"/>
      <c r="AME39" s="33"/>
      <c r="AMF39" s="33"/>
      <c r="AMG39" s="33"/>
      <c r="AMH39" s="33"/>
      <c r="AMI39" s="33"/>
      <c r="AMJ39" s="33"/>
      <c r="AMK39" s="33"/>
      <c r="AML39" s="33"/>
      <c r="AMM39" s="33"/>
      <c r="AMN39" s="33"/>
      <c r="AMO39" s="33"/>
      <c r="AMP39" s="33"/>
      <c r="AMQ39" s="33"/>
      <c r="AMR39" s="33"/>
      <c r="AMS39" s="33"/>
      <c r="AMT39" s="33"/>
      <c r="AMU39" s="33"/>
      <c r="AMV39" s="33"/>
      <c r="AMW39" s="33"/>
      <c r="AMX39" s="33"/>
      <c r="AMY39" s="33"/>
      <c r="AMZ39" s="33"/>
      <c r="ANA39" s="33"/>
      <c r="ANB39" s="33"/>
      <c r="ANC39" s="33"/>
      <c r="AND39" s="33"/>
      <c r="ANE39" s="33"/>
      <c r="ANF39" s="33"/>
      <c r="ANG39" s="33"/>
      <c r="ANH39" s="33"/>
      <c r="ANI39" s="33"/>
      <c r="ANJ39" s="33"/>
      <c r="ANK39" s="33"/>
      <c r="ANL39" s="33"/>
      <c r="ANM39" s="33"/>
      <c r="ANN39" s="33"/>
      <c r="ANO39" s="33"/>
      <c r="ANP39" s="33"/>
      <c r="ANQ39" s="33"/>
      <c r="ANR39" s="33"/>
      <c r="ANS39" s="33"/>
      <c r="ANT39" s="33"/>
      <c r="ANU39" s="33"/>
      <c r="ANV39" s="33"/>
      <c r="ANW39" s="33"/>
      <c r="ANX39" s="33"/>
      <c r="ANY39" s="33"/>
      <c r="ANZ39" s="33"/>
      <c r="AOA39" s="33"/>
      <c r="AOB39" s="33"/>
      <c r="AOC39" s="33"/>
      <c r="AOD39" s="33"/>
      <c r="AOE39" s="33"/>
      <c r="AOF39" s="33"/>
      <c r="AOG39" s="33"/>
      <c r="AOH39" s="33"/>
      <c r="AOI39" s="33"/>
      <c r="AOJ39" s="33"/>
      <c r="AOK39" s="33"/>
      <c r="AOL39" s="33"/>
      <c r="AOM39" s="33"/>
      <c r="AON39" s="33"/>
      <c r="AOO39" s="33"/>
      <c r="AOP39" s="33"/>
      <c r="AOQ39" s="33"/>
      <c r="AOR39" s="33"/>
      <c r="AOS39" s="33"/>
      <c r="AOT39" s="33"/>
      <c r="AOU39" s="33"/>
      <c r="AOV39" s="33"/>
      <c r="AOW39" s="33"/>
      <c r="AOX39" s="33"/>
      <c r="AOY39" s="33"/>
      <c r="AOZ39" s="33"/>
      <c r="APA39" s="33"/>
      <c r="APB39" s="33"/>
      <c r="APC39" s="33"/>
      <c r="APD39" s="33"/>
      <c r="APE39" s="33"/>
      <c r="APF39" s="33"/>
      <c r="APG39" s="33"/>
      <c r="APH39" s="33"/>
      <c r="API39" s="33"/>
      <c r="APJ39" s="33"/>
      <c r="APK39" s="33"/>
      <c r="APL39" s="33"/>
      <c r="APM39" s="33"/>
      <c r="APN39" s="33"/>
      <c r="APO39" s="33"/>
      <c r="APP39" s="33"/>
      <c r="APQ39" s="33"/>
      <c r="APR39" s="33"/>
      <c r="APS39" s="33"/>
      <c r="APT39" s="33"/>
      <c r="APU39" s="33"/>
      <c r="APV39" s="33"/>
      <c r="APW39" s="33"/>
      <c r="APX39" s="33"/>
      <c r="APY39" s="33"/>
      <c r="APZ39" s="33"/>
      <c r="AQA39" s="33"/>
      <c r="AQB39" s="33"/>
      <c r="AQC39" s="33"/>
      <c r="AQD39" s="33"/>
      <c r="AQE39" s="33"/>
      <c r="AQF39" s="33"/>
      <c r="AQG39" s="33"/>
      <c r="AQH39" s="33"/>
      <c r="AQI39" s="33"/>
      <c r="AQJ39" s="33"/>
      <c r="AQK39" s="33"/>
      <c r="AQL39" s="33"/>
      <c r="AQM39" s="33"/>
      <c r="AQN39" s="33"/>
      <c r="AQO39" s="33"/>
      <c r="AQP39" s="33"/>
      <c r="AQQ39" s="33"/>
      <c r="AQR39" s="33"/>
      <c r="AQS39" s="33"/>
      <c r="AQT39" s="33"/>
      <c r="AQU39" s="33"/>
      <c r="AQV39" s="33"/>
      <c r="AQW39" s="33"/>
      <c r="AQX39" s="33"/>
      <c r="AQY39" s="33"/>
      <c r="AQZ39" s="33"/>
      <c r="ARA39" s="33"/>
      <c r="ARB39" s="33"/>
      <c r="ARC39" s="33"/>
      <c r="ARD39" s="33"/>
      <c r="ARE39" s="33"/>
      <c r="ARF39" s="33"/>
      <c r="ARG39" s="33"/>
      <c r="ARH39" s="33"/>
      <c r="ARI39" s="33"/>
      <c r="ARJ39" s="33"/>
      <c r="ARK39" s="33"/>
      <c r="ARL39" s="33"/>
      <c r="ARM39" s="33"/>
      <c r="ARN39" s="33"/>
      <c r="ARO39" s="33"/>
      <c r="ARP39" s="33"/>
      <c r="ARQ39" s="33"/>
      <c r="ARR39" s="33"/>
      <c r="ARS39" s="33"/>
      <c r="ART39" s="33"/>
      <c r="ARU39" s="33"/>
      <c r="ARV39" s="33"/>
      <c r="ARW39" s="33"/>
      <c r="ARX39" s="33"/>
      <c r="ARY39" s="33"/>
      <c r="ARZ39" s="33"/>
      <c r="ASA39" s="33"/>
      <c r="ASB39" s="33"/>
      <c r="ASC39" s="33"/>
      <c r="ASD39" s="33"/>
      <c r="ASE39" s="33"/>
      <c r="ASF39" s="33"/>
      <c r="ASG39" s="33"/>
      <c r="ASH39" s="33"/>
      <c r="ASI39" s="33"/>
      <c r="ASJ39" s="33"/>
      <c r="ASK39" s="33"/>
      <c r="ASL39" s="33"/>
      <c r="ASM39" s="33"/>
      <c r="ASN39" s="33"/>
      <c r="ASO39" s="33"/>
      <c r="ASP39" s="33"/>
      <c r="ASQ39" s="33"/>
      <c r="ASR39" s="33"/>
      <c r="ASS39" s="33"/>
      <c r="AST39" s="33"/>
      <c r="ASU39" s="33"/>
      <c r="ASV39" s="33"/>
      <c r="ASW39" s="33"/>
      <c r="ASX39" s="33"/>
      <c r="ASY39" s="33"/>
      <c r="ASZ39" s="33"/>
      <c r="ATA39" s="33"/>
      <c r="ATB39" s="33"/>
      <c r="ATC39" s="33"/>
      <c r="ATD39" s="33"/>
      <c r="ATE39" s="33"/>
      <c r="ATF39" s="33"/>
      <c r="ATG39" s="33"/>
      <c r="ATH39" s="33"/>
      <c r="ATI39" s="33"/>
      <c r="ATJ39" s="33"/>
      <c r="ATK39" s="33"/>
      <c r="ATL39" s="33"/>
      <c r="ATM39" s="33"/>
      <c r="ATN39" s="33"/>
      <c r="ATO39" s="33"/>
      <c r="ATP39" s="33"/>
      <c r="ATQ39" s="33"/>
      <c r="ATR39" s="33"/>
      <c r="ATS39" s="33"/>
      <c r="ATT39" s="33"/>
      <c r="ATU39" s="33"/>
      <c r="ATV39" s="33"/>
      <c r="ATW39" s="33"/>
      <c r="ATX39" s="33"/>
      <c r="ATY39" s="33"/>
      <c r="ATZ39" s="33"/>
      <c r="AUA39" s="33"/>
      <c r="AUB39" s="33"/>
      <c r="AUC39" s="33"/>
      <c r="AUD39" s="33"/>
      <c r="AUE39" s="33"/>
      <c r="AUF39" s="33"/>
      <c r="AUG39" s="33"/>
      <c r="AUH39" s="33"/>
      <c r="AUI39" s="33"/>
      <c r="AUJ39" s="33"/>
      <c r="AUK39" s="33"/>
      <c r="AUL39" s="33"/>
      <c r="AUM39" s="33"/>
      <c r="AUN39" s="33"/>
      <c r="AUO39" s="33"/>
      <c r="AUP39" s="33"/>
      <c r="AUQ39" s="33"/>
      <c r="AUR39" s="33"/>
      <c r="AUS39" s="33"/>
      <c r="AUT39" s="33"/>
      <c r="AUU39" s="33"/>
      <c r="AUV39" s="33"/>
      <c r="AUW39" s="33"/>
      <c r="AUX39" s="33"/>
      <c r="AUY39" s="33"/>
      <c r="AUZ39" s="33"/>
      <c r="AVA39" s="33"/>
      <c r="AVB39" s="33"/>
      <c r="AVC39" s="33"/>
      <c r="AVD39" s="33"/>
      <c r="AVE39" s="33"/>
      <c r="AVF39" s="33"/>
      <c r="AVG39" s="33"/>
      <c r="AVH39" s="33"/>
      <c r="AVI39" s="33"/>
      <c r="AVJ39" s="33"/>
      <c r="AVK39" s="33"/>
      <c r="AVL39" s="33"/>
      <c r="AVM39" s="33"/>
      <c r="AVN39" s="33"/>
      <c r="AVO39" s="33"/>
      <c r="AVP39" s="33"/>
      <c r="AVQ39" s="33"/>
      <c r="AVR39" s="33"/>
      <c r="AVS39" s="33"/>
      <c r="AVT39" s="33"/>
      <c r="AVU39" s="33"/>
      <c r="AVV39" s="33"/>
      <c r="AVW39" s="33"/>
      <c r="AVX39" s="33"/>
      <c r="AVY39" s="33"/>
      <c r="AVZ39" s="33"/>
      <c r="AWA39" s="33"/>
      <c r="AWB39" s="33"/>
      <c r="AWC39" s="33"/>
      <c r="AWD39" s="33"/>
      <c r="AWE39" s="33"/>
      <c r="AWF39" s="33"/>
      <c r="AWG39" s="33"/>
      <c r="AWH39" s="33"/>
      <c r="AWI39" s="33"/>
      <c r="AWJ39" s="33"/>
      <c r="AWK39" s="33"/>
      <c r="AWL39" s="33"/>
      <c r="AWM39" s="33"/>
      <c r="AWN39" s="33"/>
      <c r="AWO39" s="33"/>
      <c r="AWP39" s="33"/>
      <c r="AWQ39" s="33"/>
      <c r="AWR39" s="33"/>
      <c r="AWS39" s="33"/>
      <c r="AWT39" s="33"/>
      <c r="AWU39" s="33"/>
      <c r="AWV39" s="33"/>
      <c r="AWW39" s="33"/>
      <c r="AWX39" s="33"/>
      <c r="AWY39" s="33"/>
      <c r="AWZ39" s="33"/>
      <c r="AXA39" s="33"/>
      <c r="AXB39" s="33"/>
      <c r="AXC39" s="33"/>
      <c r="AXD39" s="33"/>
      <c r="AXE39" s="33"/>
      <c r="AXF39" s="33"/>
      <c r="AXG39" s="33"/>
      <c r="AXH39" s="33"/>
      <c r="AXI39" s="33"/>
      <c r="AXJ39" s="33"/>
      <c r="AXK39" s="33"/>
      <c r="AXL39" s="33"/>
      <c r="AXM39" s="33"/>
      <c r="AXN39" s="33"/>
      <c r="AXO39" s="33"/>
      <c r="AXP39" s="33"/>
      <c r="AXQ39" s="33"/>
      <c r="AXR39" s="33"/>
      <c r="AXS39" s="33"/>
      <c r="AXT39" s="33"/>
      <c r="AXU39" s="33"/>
      <c r="AXV39" s="33"/>
      <c r="AXW39" s="33"/>
      <c r="AXX39" s="33"/>
      <c r="AXY39" s="33"/>
      <c r="AXZ39" s="33"/>
      <c r="AYA39" s="33"/>
      <c r="AYB39" s="33"/>
      <c r="AYC39" s="33"/>
      <c r="AYD39" s="33"/>
      <c r="AYE39" s="33"/>
      <c r="AYF39" s="33"/>
      <c r="AYG39" s="33"/>
      <c r="AYH39" s="33"/>
      <c r="AYI39" s="33"/>
      <c r="AYJ39" s="33"/>
      <c r="AYK39" s="33"/>
      <c r="AYL39" s="33"/>
      <c r="AYM39" s="33"/>
      <c r="AYN39" s="33"/>
      <c r="AYO39" s="33"/>
      <c r="AYP39" s="33"/>
      <c r="AYQ39" s="33"/>
      <c r="AYR39" s="33"/>
      <c r="AYS39" s="33"/>
      <c r="AYT39" s="33"/>
      <c r="AYU39" s="33"/>
      <c r="AYV39" s="33"/>
      <c r="AYW39" s="33"/>
      <c r="AYX39" s="33"/>
      <c r="AYY39" s="33"/>
      <c r="AYZ39" s="33"/>
      <c r="AZA39" s="33"/>
      <c r="AZB39" s="33"/>
      <c r="AZC39" s="33"/>
      <c r="AZD39" s="33"/>
      <c r="AZE39" s="33"/>
      <c r="AZF39" s="33"/>
      <c r="AZG39" s="33"/>
      <c r="AZH39" s="33"/>
      <c r="AZI39" s="33"/>
      <c r="AZJ39" s="33"/>
      <c r="AZK39" s="33"/>
      <c r="AZL39" s="33"/>
      <c r="AZM39" s="33"/>
      <c r="AZN39" s="33"/>
      <c r="AZO39" s="33"/>
      <c r="AZP39" s="33"/>
      <c r="AZQ39" s="33"/>
      <c r="AZR39" s="33"/>
      <c r="AZS39" s="33"/>
      <c r="AZT39" s="33"/>
      <c r="AZU39" s="33"/>
      <c r="AZV39" s="33"/>
      <c r="AZW39" s="33"/>
      <c r="AZX39" s="33"/>
      <c r="AZY39" s="33"/>
      <c r="AZZ39" s="33"/>
      <c r="BAA39" s="33"/>
      <c r="BAB39" s="33"/>
      <c r="BAC39" s="33"/>
      <c r="BAD39" s="33"/>
      <c r="BAE39" s="33"/>
      <c r="BAF39" s="33"/>
      <c r="BAG39" s="33"/>
      <c r="BAH39" s="33"/>
      <c r="BAI39" s="33"/>
      <c r="BAJ39" s="33"/>
      <c r="BAK39" s="33"/>
      <c r="BAL39" s="33"/>
      <c r="BAM39" s="33"/>
      <c r="BAN39" s="33"/>
      <c r="BAO39" s="33"/>
      <c r="BAP39" s="33"/>
      <c r="BAQ39" s="33"/>
      <c r="BAR39" s="33"/>
      <c r="BAS39" s="33"/>
      <c r="BAT39" s="33"/>
      <c r="BAU39" s="33"/>
      <c r="BAV39" s="33"/>
      <c r="BAW39" s="33"/>
      <c r="BAX39" s="33"/>
      <c r="BAY39" s="33"/>
      <c r="BAZ39" s="33"/>
      <c r="BBA39" s="33"/>
      <c r="BBB39" s="33"/>
      <c r="BBC39" s="33"/>
      <c r="BBD39" s="33"/>
      <c r="BBE39" s="33"/>
      <c r="BBF39" s="33"/>
      <c r="BBG39" s="33"/>
      <c r="BBH39" s="33"/>
      <c r="BBI39" s="33"/>
      <c r="BBJ39" s="33"/>
      <c r="BBK39" s="33"/>
      <c r="BBL39" s="33"/>
      <c r="BBM39" s="33"/>
      <c r="BBN39" s="33"/>
      <c r="BBO39" s="33"/>
      <c r="BBP39" s="33"/>
      <c r="BBQ39" s="33"/>
      <c r="BBR39" s="33"/>
      <c r="BBS39" s="33"/>
      <c r="BBT39" s="33"/>
      <c r="BBU39" s="33"/>
      <c r="BBV39" s="33"/>
      <c r="BBW39" s="33"/>
      <c r="BBX39" s="33"/>
      <c r="BBY39" s="33"/>
      <c r="BBZ39" s="33"/>
      <c r="BCA39" s="33"/>
      <c r="BCB39" s="33"/>
      <c r="BCC39" s="33"/>
      <c r="BCD39" s="33"/>
      <c r="BCE39" s="33"/>
      <c r="BCF39" s="33"/>
      <c r="BCG39" s="33"/>
      <c r="BCH39" s="33"/>
      <c r="BCI39" s="33"/>
      <c r="BCJ39" s="33"/>
      <c r="BCK39" s="33"/>
      <c r="BCL39" s="33"/>
      <c r="BCM39" s="33"/>
      <c r="BCN39" s="33"/>
      <c r="BCO39" s="33"/>
      <c r="BCP39" s="33"/>
      <c r="BCQ39" s="33"/>
      <c r="BCR39" s="33"/>
      <c r="BCS39" s="33"/>
      <c r="BCT39" s="33"/>
      <c r="BCU39" s="33"/>
      <c r="BCV39" s="33"/>
      <c r="BCW39" s="33"/>
      <c r="BCX39" s="33"/>
      <c r="BCY39" s="33"/>
      <c r="BCZ39" s="33"/>
      <c r="BDA39" s="33"/>
      <c r="BDB39" s="33"/>
      <c r="BDC39" s="33"/>
      <c r="BDD39" s="33"/>
      <c r="BDE39" s="33"/>
      <c r="BDF39" s="33"/>
      <c r="BDG39" s="33"/>
      <c r="BDH39" s="33"/>
      <c r="BDI39" s="33"/>
      <c r="BDJ39" s="33"/>
      <c r="BDK39" s="33"/>
      <c r="BDL39" s="33"/>
      <c r="BDM39" s="33"/>
      <c r="BDN39" s="33"/>
      <c r="BDO39" s="33"/>
      <c r="BDP39" s="33"/>
      <c r="BDQ39" s="33"/>
      <c r="BDR39" s="33"/>
      <c r="BDS39" s="33"/>
      <c r="BDT39" s="33"/>
      <c r="BDU39" s="33"/>
      <c r="BDV39" s="33"/>
      <c r="BDW39" s="33"/>
      <c r="BDX39" s="33"/>
      <c r="BDY39" s="33"/>
      <c r="BDZ39" s="33"/>
      <c r="BEA39" s="33"/>
      <c r="BEB39" s="33"/>
      <c r="BEC39" s="33"/>
      <c r="BED39" s="33"/>
      <c r="BEE39" s="33"/>
      <c r="BEF39" s="33"/>
      <c r="BEG39" s="33"/>
      <c r="BEH39" s="33"/>
      <c r="BEI39" s="33"/>
      <c r="BEJ39" s="33"/>
      <c r="BEK39" s="33"/>
      <c r="BEL39" s="33"/>
      <c r="BEM39" s="33"/>
      <c r="BEN39" s="33"/>
      <c r="BEO39" s="33"/>
      <c r="BEP39" s="33"/>
      <c r="BEQ39" s="33"/>
      <c r="BER39" s="33"/>
      <c r="BES39" s="33"/>
      <c r="BET39" s="33"/>
      <c r="BEU39" s="33"/>
      <c r="BEV39" s="33"/>
      <c r="BEW39" s="33"/>
      <c r="BEX39" s="33"/>
      <c r="BEY39" s="33"/>
      <c r="BEZ39" s="33"/>
      <c r="BFA39" s="33"/>
      <c r="BFB39" s="33"/>
      <c r="BFC39" s="33"/>
      <c r="BFD39" s="33"/>
      <c r="BFE39" s="33"/>
      <c r="BFF39" s="33"/>
      <c r="BFG39" s="33"/>
      <c r="BFH39" s="33"/>
      <c r="BFI39" s="33"/>
      <c r="BFJ39" s="33"/>
      <c r="BFK39" s="33"/>
      <c r="BFL39" s="33"/>
      <c r="BFM39" s="33"/>
      <c r="BFN39" s="33"/>
      <c r="BFO39" s="33"/>
      <c r="BFP39" s="33"/>
      <c r="BFQ39" s="33"/>
      <c r="BFR39" s="33"/>
      <c r="BFS39" s="33"/>
      <c r="BFT39" s="33"/>
      <c r="BFU39" s="33"/>
      <c r="BFV39" s="33"/>
      <c r="BFW39" s="33"/>
      <c r="BFX39" s="33"/>
      <c r="BFY39" s="33"/>
      <c r="BFZ39" s="33"/>
      <c r="BGA39" s="33"/>
      <c r="BGB39" s="33"/>
      <c r="BGC39" s="33"/>
      <c r="BGD39" s="33"/>
      <c r="BGE39" s="33"/>
      <c r="BGF39" s="33"/>
      <c r="BGG39" s="33"/>
      <c r="BGH39" s="33"/>
      <c r="BGI39" s="33"/>
      <c r="BGJ39" s="33"/>
      <c r="BGK39" s="33"/>
      <c r="BGL39" s="33"/>
      <c r="BGM39" s="33"/>
      <c r="BGN39" s="33"/>
      <c r="BGO39" s="33"/>
      <c r="BGP39" s="33"/>
      <c r="BGQ39" s="33"/>
      <c r="BGR39" s="33"/>
      <c r="BGS39" s="33"/>
      <c r="BGT39" s="33"/>
      <c r="BGU39" s="33"/>
      <c r="BGV39" s="33"/>
      <c r="BGW39" s="33"/>
      <c r="BGX39" s="33"/>
      <c r="BGY39" s="33"/>
      <c r="BGZ39" s="33"/>
      <c r="BHA39" s="33"/>
      <c r="BHB39" s="33"/>
      <c r="BHC39" s="33"/>
      <c r="BHD39" s="33"/>
      <c r="BHE39" s="33"/>
      <c r="BHF39" s="33"/>
      <c r="BHG39" s="33"/>
      <c r="BHH39" s="33"/>
      <c r="BHI39" s="33"/>
      <c r="BHJ39" s="33"/>
      <c r="BHK39" s="33"/>
      <c r="BHL39" s="33"/>
      <c r="BHM39" s="33"/>
      <c r="BHN39" s="33"/>
      <c r="BHO39" s="33"/>
      <c r="BHP39" s="33"/>
      <c r="BHQ39" s="33"/>
      <c r="BHR39" s="33"/>
      <c r="BHS39" s="33"/>
      <c r="BHT39" s="33"/>
      <c r="BHU39" s="33"/>
      <c r="BHV39" s="33"/>
      <c r="BHW39" s="33"/>
      <c r="BHX39" s="33"/>
      <c r="BHY39" s="33"/>
      <c r="BHZ39" s="33"/>
      <c r="BIA39" s="33"/>
      <c r="BIB39" s="33"/>
      <c r="BIC39" s="33"/>
      <c r="BID39" s="33"/>
      <c r="BIE39" s="33"/>
      <c r="BIF39" s="33"/>
      <c r="BIG39" s="33"/>
      <c r="BIH39" s="33"/>
      <c r="BII39" s="33"/>
      <c r="BIJ39" s="33"/>
      <c r="BIK39" s="33"/>
      <c r="BIL39" s="33"/>
      <c r="BIM39" s="33"/>
      <c r="BIN39" s="33"/>
      <c r="BIO39" s="33"/>
      <c r="BIP39" s="33"/>
      <c r="BIQ39" s="33"/>
      <c r="BIR39" s="33"/>
      <c r="BIS39" s="33"/>
      <c r="BIT39" s="33"/>
      <c r="BIU39" s="33"/>
      <c r="BIV39" s="33"/>
      <c r="BIW39" s="33"/>
      <c r="BIX39" s="33"/>
      <c r="BIY39" s="33"/>
      <c r="BIZ39" s="33"/>
      <c r="BJA39" s="33"/>
      <c r="BJB39" s="33"/>
      <c r="BJC39" s="33"/>
      <c r="BJD39" s="33"/>
      <c r="BJE39" s="33"/>
      <c r="BJF39" s="33"/>
      <c r="BJG39" s="33"/>
      <c r="BJH39" s="33"/>
      <c r="BJI39" s="33"/>
      <c r="BJJ39" s="33"/>
      <c r="BJK39" s="33"/>
      <c r="BJL39" s="33"/>
      <c r="BJM39" s="33"/>
      <c r="BJN39" s="33"/>
      <c r="BJO39" s="33"/>
      <c r="BJP39" s="33"/>
      <c r="BJQ39" s="33"/>
      <c r="BJR39" s="33"/>
      <c r="BJS39" s="33"/>
      <c r="BJT39" s="33"/>
      <c r="BJU39" s="33"/>
      <c r="BJV39" s="33"/>
      <c r="BJW39" s="33"/>
      <c r="BJX39" s="33"/>
      <c r="BJY39" s="33"/>
      <c r="BJZ39" s="33"/>
      <c r="BKA39" s="33"/>
      <c r="BKB39" s="33"/>
      <c r="BKC39" s="33"/>
      <c r="BKD39" s="33"/>
      <c r="BKE39" s="33"/>
      <c r="BKF39" s="33"/>
      <c r="BKG39" s="33"/>
      <c r="BKH39" s="33"/>
      <c r="BKI39" s="33"/>
      <c r="BKJ39" s="33"/>
      <c r="BKK39" s="33"/>
      <c r="BKL39" s="33"/>
      <c r="BKM39" s="33"/>
      <c r="BKN39" s="33"/>
      <c r="BKO39" s="33"/>
      <c r="BKP39" s="33"/>
      <c r="BKQ39" s="33"/>
      <c r="BKR39" s="33"/>
      <c r="BKS39" s="33"/>
      <c r="BKT39" s="33"/>
      <c r="BKU39" s="33"/>
      <c r="BKV39" s="33"/>
      <c r="BKW39" s="33"/>
      <c r="BKX39" s="33"/>
      <c r="BKY39" s="33"/>
      <c r="BKZ39" s="33"/>
      <c r="BLA39" s="33"/>
      <c r="BLB39" s="33"/>
      <c r="BLC39" s="33"/>
      <c r="BLD39" s="33"/>
      <c r="BLE39" s="33"/>
      <c r="BLF39" s="33"/>
      <c r="BLG39" s="33"/>
      <c r="BLH39" s="33"/>
      <c r="BLI39" s="33"/>
      <c r="BLJ39" s="33"/>
      <c r="BLK39" s="33"/>
      <c r="BLL39" s="33"/>
      <c r="BLM39" s="33"/>
      <c r="BLN39" s="33"/>
      <c r="BLO39" s="33"/>
      <c r="BLP39" s="33"/>
      <c r="BLQ39" s="33"/>
      <c r="BLR39" s="33"/>
      <c r="BLS39" s="33"/>
      <c r="BLT39" s="33"/>
      <c r="BLU39" s="33"/>
      <c r="BLV39" s="33"/>
      <c r="BLW39" s="33"/>
      <c r="BLX39" s="33"/>
      <c r="BLY39" s="33"/>
      <c r="BLZ39" s="33"/>
      <c r="BMA39" s="33"/>
      <c r="BMB39" s="33"/>
      <c r="BMC39" s="33"/>
      <c r="BMD39" s="33"/>
      <c r="BME39" s="33"/>
      <c r="BMF39" s="33"/>
      <c r="BMG39" s="33"/>
      <c r="BMH39" s="33"/>
      <c r="BMI39" s="33"/>
      <c r="BMJ39" s="33"/>
      <c r="BMK39" s="33"/>
      <c r="BML39" s="33"/>
      <c r="BMM39" s="33"/>
      <c r="BMN39" s="33"/>
      <c r="BMO39" s="33"/>
      <c r="BMP39" s="33"/>
      <c r="BMQ39" s="33"/>
      <c r="BMR39" s="33"/>
      <c r="BMS39" s="33"/>
      <c r="BMT39" s="33"/>
      <c r="BMU39" s="33"/>
      <c r="BMV39" s="33"/>
      <c r="BMW39" s="33"/>
      <c r="BMX39" s="33"/>
      <c r="BMY39" s="33"/>
      <c r="BMZ39" s="33"/>
      <c r="BNA39" s="33"/>
      <c r="BNB39" s="33"/>
      <c r="BNC39" s="33"/>
      <c r="BND39" s="33"/>
      <c r="BNE39" s="33"/>
      <c r="BNF39" s="33"/>
      <c r="BNG39" s="33"/>
      <c r="BNH39" s="33"/>
      <c r="BNI39" s="33"/>
      <c r="BNJ39" s="33"/>
      <c r="BNK39" s="33"/>
      <c r="BNL39" s="33"/>
      <c r="BNM39" s="33"/>
      <c r="BNN39" s="33"/>
      <c r="BNO39" s="33"/>
      <c r="BNP39" s="33"/>
      <c r="BNQ39" s="33"/>
      <c r="BNR39" s="33"/>
      <c r="BNS39" s="33"/>
      <c r="BNT39" s="33"/>
      <c r="BNU39" s="33"/>
      <c r="BNV39" s="33"/>
      <c r="BNW39" s="33"/>
      <c r="BNX39" s="33"/>
      <c r="BNY39" s="33"/>
      <c r="BNZ39" s="33"/>
      <c r="BOA39" s="33"/>
      <c r="BOB39" s="33"/>
      <c r="BOC39" s="33"/>
      <c r="BOD39" s="33"/>
      <c r="BOE39" s="33"/>
      <c r="BOF39" s="33"/>
      <c r="BOG39" s="33"/>
      <c r="BOH39" s="33"/>
      <c r="BOI39" s="33"/>
      <c r="BOJ39" s="33"/>
      <c r="BOK39" s="33"/>
      <c r="BOL39" s="33"/>
      <c r="BOM39" s="33"/>
      <c r="BON39" s="33"/>
      <c r="BOO39" s="33"/>
      <c r="BOP39" s="33"/>
      <c r="BOQ39" s="33"/>
      <c r="BOR39" s="33"/>
      <c r="BOS39" s="33"/>
      <c r="BOT39" s="33"/>
      <c r="BOU39" s="33"/>
      <c r="BOV39" s="33"/>
      <c r="BOW39" s="33"/>
      <c r="BOX39" s="33"/>
      <c r="BOY39" s="33"/>
      <c r="BOZ39" s="33"/>
      <c r="BPA39" s="33"/>
      <c r="BPB39" s="33"/>
      <c r="BPC39" s="33"/>
      <c r="BPD39" s="33"/>
      <c r="BPE39" s="33"/>
      <c r="BPF39" s="33"/>
      <c r="BPG39" s="33"/>
      <c r="BPH39" s="33"/>
      <c r="BPI39" s="33"/>
      <c r="BPJ39" s="33"/>
      <c r="BPK39" s="33"/>
      <c r="BPL39" s="33"/>
      <c r="BPM39" s="33"/>
      <c r="BPN39" s="33"/>
      <c r="BPO39" s="33"/>
      <c r="BPP39" s="33"/>
      <c r="BPQ39" s="33"/>
      <c r="BPR39" s="33"/>
      <c r="BPS39" s="33"/>
      <c r="BPT39" s="33"/>
      <c r="BPU39" s="33"/>
      <c r="BPV39" s="33"/>
      <c r="BPW39" s="33"/>
      <c r="BPX39" s="33"/>
      <c r="BPY39" s="33"/>
      <c r="BPZ39" s="33"/>
      <c r="BQA39" s="33"/>
      <c r="BQB39" s="33"/>
      <c r="BQC39" s="33"/>
      <c r="BQD39" s="33"/>
      <c r="BQE39" s="33"/>
      <c r="BQF39" s="33"/>
      <c r="BQG39" s="33"/>
      <c r="BQH39" s="33"/>
      <c r="BQI39" s="33"/>
      <c r="BQJ39" s="33"/>
      <c r="BQK39" s="33"/>
      <c r="BQL39" s="33"/>
      <c r="BQM39" s="33"/>
      <c r="BQN39" s="33"/>
      <c r="BQO39" s="33"/>
      <c r="BQP39" s="33"/>
      <c r="BQQ39" s="33"/>
      <c r="BQR39" s="33"/>
      <c r="BQS39" s="33"/>
      <c r="BQT39" s="33"/>
      <c r="BQU39" s="33"/>
      <c r="BQV39" s="33"/>
      <c r="BQW39" s="33"/>
      <c r="BQX39" s="33"/>
      <c r="BQY39" s="33"/>
      <c r="BQZ39" s="33"/>
      <c r="BRA39" s="33"/>
      <c r="BRB39" s="33"/>
      <c r="BRC39" s="33"/>
      <c r="BRD39" s="33"/>
      <c r="BRE39" s="33"/>
      <c r="BRF39" s="33"/>
      <c r="BRG39" s="33"/>
      <c r="BRH39" s="33"/>
      <c r="BRI39" s="33"/>
      <c r="BRJ39" s="33"/>
      <c r="BRK39" s="33"/>
      <c r="BRL39" s="33"/>
      <c r="BRM39" s="33"/>
      <c r="BRN39" s="33"/>
      <c r="BRO39" s="33"/>
      <c r="BRP39" s="33"/>
      <c r="BRQ39" s="33"/>
      <c r="BRR39" s="33"/>
      <c r="BRS39" s="33"/>
      <c r="BRT39" s="33"/>
      <c r="BRU39" s="33"/>
      <c r="BRV39" s="33"/>
      <c r="BRW39" s="33"/>
      <c r="BRX39" s="33"/>
      <c r="BRY39" s="33"/>
      <c r="BRZ39" s="33"/>
      <c r="BSA39" s="33"/>
      <c r="BSB39" s="33"/>
      <c r="BSC39" s="33"/>
      <c r="BSD39" s="33"/>
      <c r="BSE39" s="33"/>
      <c r="BSF39" s="33"/>
      <c r="BSG39" s="33"/>
      <c r="BSH39" s="33"/>
      <c r="BSI39" s="33"/>
      <c r="BSJ39" s="33"/>
      <c r="BSK39" s="33"/>
      <c r="BSL39" s="33"/>
      <c r="BSM39" s="33"/>
      <c r="BSN39" s="33"/>
      <c r="BSO39" s="33"/>
      <c r="BSP39" s="33"/>
      <c r="BSQ39" s="33"/>
      <c r="BSR39" s="33"/>
      <c r="BSS39" s="33"/>
      <c r="BST39" s="33"/>
      <c r="BSU39" s="33"/>
      <c r="BSV39" s="33"/>
      <c r="BSW39" s="33"/>
      <c r="BSX39" s="33"/>
      <c r="BSY39" s="33"/>
      <c r="BSZ39" s="33"/>
      <c r="BTA39" s="33"/>
      <c r="BTB39" s="33"/>
      <c r="BTC39" s="33"/>
      <c r="BTD39" s="33"/>
      <c r="BTE39" s="33"/>
      <c r="BTF39" s="33"/>
      <c r="BTG39" s="33"/>
      <c r="BTH39" s="33"/>
      <c r="BTI39" s="33"/>
      <c r="BTJ39" s="33"/>
      <c r="BTK39" s="33"/>
      <c r="BTL39" s="33"/>
      <c r="BTM39" s="33"/>
      <c r="BTN39" s="33"/>
      <c r="BTO39" s="33"/>
      <c r="BTP39" s="33"/>
      <c r="BTQ39" s="33"/>
      <c r="BTR39" s="33"/>
      <c r="BTS39" s="33"/>
      <c r="BTT39" s="33"/>
      <c r="BTU39" s="33"/>
      <c r="BTV39" s="33"/>
      <c r="BTW39" s="33"/>
      <c r="BTX39" s="33"/>
      <c r="BTY39" s="33"/>
      <c r="BTZ39" s="33"/>
      <c r="BUA39" s="33"/>
      <c r="BUB39" s="33"/>
      <c r="BUC39" s="33"/>
      <c r="BUD39" s="33"/>
      <c r="BUE39" s="33"/>
      <c r="BUF39" s="33"/>
      <c r="BUG39" s="33"/>
      <c r="BUH39" s="33"/>
      <c r="BUI39" s="33"/>
      <c r="BUJ39" s="33"/>
      <c r="BUK39" s="33"/>
      <c r="BUL39" s="33"/>
      <c r="BUM39" s="33"/>
      <c r="BUN39" s="33"/>
      <c r="BUO39" s="33"/>
      <c r="BUP39" s="33"/>
      <c r="BUQ39" s="33"/>
      <c r="BUR39" s="33"/>
      <c r="BUS39" s="33"/>
      <c r="BUT39" s="33"/>
      <c r="BUU39" s="33"/>
      <c r="BUV39" s="33"/>
      <c r="BUW39" s="33"/>
      <c r="BUX39" s="33"/>
      <c r="BUY39" s="33"/>
      <c r="BUZ39" s="33"/>
      <c r="BVA39" s="33"/>
      <c r="BVB39" s="33"/>
      <c r="BVC39" s="33"/>
      <c r="BVD39" s="33"/>
      <c r="BVE39" s="33"/>
      <c r="BVF39" s="33"/>
      <c r="BVG39" s="33"/>
      <c r="BVH39" s="33"/>
      <c r="BVI39" s="33"/>
      <c r="BVJ39" s="33"/>
      <c r="BVK39" s="33"/>
      <c r="BVL39" s="33"/>
      <c r="BVM39" s="33"/>
      <c r="BVN39" s="33"/>
      <c r="BVO39" s="33"/>
      <c r="BVP39" s="33"/>
      <c r="BVQ39" s="33"/>
      <c r="BVR39" s="33"/>
      <c r="BVS39" s="33"/>
      <c r="BVT39" s="33"/>
      <c r="BVU39" s="33"/>
      <c r="BVV39" s="33"/>
      <c r="BVW39" s="33"/>
      <c r="BVX39" s="33"/>
      <c r="BVY39" s="33"/>
      <c r="BVZ39" s="33"/>
      <c r="BWA39" s="33"/>
      <c r="BWB39" s="33"/>
      <c r="BWC39" s="33"/>
      <c r="BWD39" s="33"/>
      <c r="BWE39" s="33"/>
      <c r="BWF39" s="33"/>
      <c r="BWG39" s="33"/>
      <c r="BWH39" s="33"/>
      <c r="BWI39" s="33"/>
      <c r="BWJ39" s="33"/>
      <c r="BWK39" s="33"/>
      <c r="BWL39" s="33"/>
      <c r="BWM39" s="33"/>
      <c r="BWN39" s="33"/>
      <c r="BWO39" s="33"/>
      <c r="BWP39" s="33"/>
      <c r="BWQ39" s="33"/>
      <c r="BWR39" s="33"/>
      <c r="BWS39" s="33"/>
      <c r="BWT39" s="33"/>
      <c r="BWU39" s="33"/>
      <c r="BWV39" s="33"/>
      <c r="BWW39" s="33"/>
      <c r="BWX39" s="33"/>
      <c r="BWY39" s="33"/>
      <c r="BWZ39" s="33"/>
      <c r="BXA39" s="33"/>
      <c r="BXB39" s="33"/>
      <c r="BXC39" s="33"/>
      <c r="BXD39" s="33"/>
      <c r="BXE39" s="33"/>
      <c r="BXF39" s="33"/>
      <c r="BXG39" s="33"/>
      <c r="BXH39" s="33"/>
      <c r="BXI39" s="33"/>
      <c r="BXJ39" s="33"/>
      <c r="BXK39" s="33"/>
      <c r="BXL39" s="33"/>
      <c r="BXM39" s="33"/>
      <c r="BXN39" s="33"/>
      <c r="BXO39" s="33"/>
      <c r="BXP39" s="33"/>
      <c r="BXQ39" s="33"/>
      <c r="BXR39" s="33"/>
      <c r="BXS39" s="33"/>
      <c r="BXT39" s="33"/>
      <c r="BXU39" s="33"/>
      <c r="BXV39" s="33"/>
      <c r="BXW39" s="33"/>
      <c r="BXX39" s="33"/>
      <c r="BXY39" s="33"/>
      <c r="BXZ39" s="33"/>
      <c r="BYA39" s="33"/>
      <c r="BYB39" s="33"/>
      <c r="BYC39" s="33"/>
      <c r="BYD39" s="33"/>
      <c r="BYE39" s="33"/>
      <c r="BYF39" s="33"/>
      <c r="BYG39" s="33"/>
      <c r="BYH39" s="33"/>
      <c r="BYI39" s="33"/>
      <c r="BYJ39" s="33"/>
      <c r="BYK39" s="33"/>
      <c r="BYL39" s="33"/>
      <c r="BYM39" s="33"/>
      <c r="BYN39" s="33"/>
      <c r="BYO39" s="33"/>
      <c r="BYP39" s="33"/>
      <c r="BYQ39" s="33"/>
      <c r="BYR39" s="33"/>
      <c r="BYS39" s="33"/>
      <c r="BYT39" s="33"/>
      <c r="BYU39" s="33"/>
      <c r="BYV39" s="33"/>
      <c r="BYW39" s="33"/>
      <c r="BYX39" s="33"/>
      <c r="BYY39" s="33"/>
      <c r="BYZ39" s="33"/>
      <c r="BZA39" s="33"/>
      <c r="BZB39" s="33"/>
      <c r="BZC39" s="33"/>
      <c r="BZD39" s="33"/>
      <c r="BZE39" s="33"/>
      <c r="BZF39" s="33"/>
      <c r="BZG39" s="33"/>
      <c r="BZH39" s="33"/>
      <c r="BZI39" s="33"/>
      <c r="BZJ39" s="33"/>
      <c r="BZK39" s="33"/>
      <c r="BZL39" s="33"/>
      <c r="BZM39" s="33"/>
      <c r="BZN39" s="33"/>
      <c r="BZO39" s="33"/>
      <c r="BZP39" s="33"/>
      <c r="BZQ39" s="33"/>
      <c r="BZR39" s="33"/>
      <c r="BZS39" s="33"/>
      <c r="BZT39" s="33"/>
      <c r="BZU39" s="33"/>
      <c r="BZV39" s="33"/>
      <c r="BZW39" s="33"/>
      <c r="BZX39" s="33"/>
      <c r="BZY39" s="33"/>
      <c r="BZZ39" s="33"/>
      <c r="CAA39" s="33"/>
      <c r="CAB39" s="33"/>
      <c r="CAC39" s="33"/>
      <c r="CAD39" s="33"/>
      <c r="CAE39" s="33"/>
      <c r="CAF39" s="33"/>
      <c r="CAG39" s="33"/>
      <c r="CAH39" s="33"/>
      <c r="CAI39" s="33"/>
      <c r="CAJ39" s="33"/>
      <c r="CAK39" s="33"/>
      <c r="CAL39" s="33"/>
      <c r="CAM39" s="33"/>
      <c r="CAN39" s="33"/>
      <c r="CAO39" s="33"/>
      <c r="CAP39" s="33"/>
      <c r="CAQ39" s="33"/>
      <c r="CAR39" s="33"/>
      <c r="CAS39" s="33"/>
      <c r="CAT39" s="33"/>
      <c r="CAU39" s="33"/>
      <c r="CAV39" s="33"/>
      <c r="CAW39" s="33"/>
      <c r="CAX39" s="33"/>
      <c r="CAY39" s="33"/>
      <c r="CAZ39" s="33"/>
      <c r="CBA39" s="33"/>
      <c r="CBB39" s="33"/>
      <c r="CBC39" s="33"/>
      <c r="CBD39" s="33"/>
      <c r="CBE39" s="33"/>
      <c r="CBF39" s="33"/>
      <c r="CBG39" s="33"/>
      <c r="CBH39" s="33"/>
      <c r="CBI39" s="33"/>
      <c r="CBJ39" s="33"/>
      <c r="CBK39" s="33"/>
      <c r="CBL39" s="33"/>
      <c r="CBM39" s="33"/>
      <c r="CBN39" s="33"/>
      <c r="CBO39" s="33"/>
      <c r="CBP39" s="33"/>
      <c r="CBQ39" s="33"/>
      <c r="CBR39" s="33"/>
      <c r="CBS39" s="33"/>
      <c r="CBT39" s="33"/>
      <c r="CBU39" s="33"/>
      <c r="CBV39" s="33"/>
      <c r="CBW39" s="33"/>
      <c r="CBX39" s="33"/>
      <c r="CBY39" s="33"/>
      <c r="CBZ39" s="33"/>
      <c r="CCA39" s="33"/>
      <c r="CCB39" s="33"/>
      <c r="CCC39" s="33"/>
      <c r="CCD39" s="33"/>
      <c r="CCE39" s="33"/>
      <c r="CCF39" s="33"/>
      <c r="CCG39" s="33"/>
      <c r="CCH39" s="33"/>
      <c r="CCI39" s="33"/>
      <c r="CCJ39" s="33"/>
      <c r="CCK39" s="33"/>
      <c r="CCL39" s="33"/>
      <c r="CCM39" s="33"/>
      <c r="CCN39" s="33"/>
      <c r="CCO39" s="33"/>
      <c r="CCP39" s="33"/>
      <c r="CCQ39" s="33"/>
      <c r="CCR39" s="33"/>
      <c r="CCS39" s="33"/>
      <c r="CCT39" s="33"/>
      <c r="CCU39" s="33"/>
      <c r="CCV39" s="33"/>
      <c r="CCW39" s="33"/>
      <c r="CCX39" s="33"/>
      <c r="CCY39" s="33"/>
      <c r="CCZ39" s="33"/>
      <c r="CDA39" s="33"/>
      <c r="CDB39" s="33"/>
      <c r="CDC39" s="33"/>
      <c r="CDD39" s="33"/>
      <c r="CDE39" s="33"/>
      <c r="CDF39" s="33"/>
      <c r="CDG39" s="33"/>
      <c r="CDH39" s="33"/>
      <c r="CDI39" s="33"/>
      <c r="CDJ39" s="33"/>
      <c r="CDK39" s="33"/>
      <c r="CDL39" s="33"/>
      <c r="CDM39" s="33"/>
      <c r="CDN39" s="33"/>
      <c r="CDO39" s="33"/>
      <c r="CDP39" s="33"/>
      <c r="CDQ39" s="33"/>
      <c r="CDR39" s="33"/>
      <c r="CDS39" s="33"/>
      <c r="CDT39" s="33"/>
      <c r="CDU39" s="33"/>
      <c r="CDV39" s="33"/>
      <c r="CDW39" s="33"/>
      <c r="CDX39" s="33"/>
      <c r="CDY39" s="33"/>
      <c r="CDZ39" s="33"/>
      <c r="CEA39" s="33"/>
      <c r="CEB39" s="33"/>
      <c r="CEC39" s="33"/>
      <c r="CED39" s="33"/>
      <c r="CEE39" s="33"/>
      <c r="CEF39" s="33"/>
      <c r="CEG39" s="33"/>
      <c r="CEH39" s="33"/>
      <c r="CEI39" s="33"/>
      <c r="CEJ39" s="33"/>
      <c r="CEK39" s="33"/>
      <c r="CEL39" s="33"/>
      <c r="CEM39" s="33"/>
      <c r="CEN39" s="33"/>
      <c r="CEO39" s="33"/>
      <c r="CEP39" s="33"/>
      <c r="CEQ39" s="33"/>
      <c r="CER39" s="33"/>
      <c r="CES39" s="33"/>
      <c r="CET39" s="33"/>
      <c r="CEU39" s="33"/>
      <c r="CEV39" s="33"/>
      <c r="CEW39" s="33"/>
      <c r="CEX39" s="33"/>
      <c r="CEY39" s="33"/>
      <c r="CEZ39" s="33"/>
      <c r="CFA39" s="33"/>
      <c r="CFB39" s="33"/>
      <c r="CFC39" s="33"/>
      <c r="CFD39" s="33"/>
      <c r="CFE39" s="33"/>
      <c r="CFF39" s="33"/>
      <c r="CFG39" s="33"/>
      <c r="CFH39" s="33"/>
      <c r="CFI39" s="33"/>
      <c r="CFJ39" s="33"/>
      <c r="CFK39" s="33"/>
      <c r="CFL39" s="33"/>
      <c r="CFM39" s="33"/>
      <c r="CFN39" s="33"/>
      <c r="CFO39" s="33"/>
      <c r="CFP39" s="33"/>
      <c r="CFQ39" s="33"/>
      <c r="CFR39" s="33"/>
      <c r="CFS39" s="33"/>
      <c r="CFT39" s="33"/>
      <c r="CFU39" s="33"/>
      <c r="CFV39" s="33"/>
      <c r="CFW39" s="33"/>
      <c r="CFX39" s="33"/>
      <c r="CFY39" s="33"/>
      <c r="CFZ39" s="33"/>
      <c r="CGA39" s="33"/>
      <c r="CGB39" s="33"/>
      <c r="CGC39" s="33"/>
      <c r="CGD39" s="33"/>
      <c r="CGE39" s="33"/>
      <c r="CGF39" s="33"/>
      <c r="CGG39" s="33"/>
      <c r="CGH39" s="33"/>
      <c r="CGI39" s="33"/>
      <c r="CGJ39" s="33"/>
      <c r="CGK39" s="33"/>
      <c r="CGL39" s="33"/>
      <c r="CGM39" s="33"/>
      <c r="CGN39" s="33"/>
      <c r="CGO39" s="33"/>
      <c r="CGP39" s="33"/>
      <c r="CGQ39" s="33"/>
      <c r="CGR39" s="33"/>
      <c r="CGS39" s="33"/>
      <c r="CGT39" s="33"/>
      <c r="CGU39" s="33"/>
      <c r="CGV39" s="33"/>
      <c r="CGW39" s="33"/>
      <c r="CGX39" s="33"/>
      <c r="CGY39" s="33"/>
      <c r="CGZ39" s="33"/>
      <c r="CHA39" s="33"/>
      <c r="CHB39" s="33"/>
      <c r="CHC39" s="33"/>
      <c r="CHD39" s="33"/>
      <c r="CHE39" s="33"/>
      <c r="CHF39" s="33"/>
      <c r="CHG39" s="33"/>
      <c r="CHH39" s="33"/>
      <c r="CHI39" s="33"/>
      <c r="CHJ39" s="33"/>
      <c r="CHK39" s="33"/>
      <c r="CHL39" s="33"/>
      <c r="CHM39" s="33"/>
      <c r="CHN39" s="33"/>
      <c r="CHO39" s="33"/>
      <c r="CHP39" s="33"/>
      <c r="CHQ39" s="33"/>
      <c r="CHR39" s="33"/>
      <c r="CHS39" s="33"/>
      <c r="CHT39" s="33"/>
      <c r="CHU39" s="33"/>
      <c r="CHV39" s="33"/>
      <c r="CHW39" s="33"/>
      <c r="CHX39" s="33"/>
      <c r="CHY39" s="33"/>
      <c r="CHZ39" s="33"/>
      <c r="CIA39" s="33"/>
      <c r="CIB39" s="33"/>
      <c r="CIC39" s="33"/>
      <c r="CID39" s="33"/>
      <c r="CIE39" s="33"/>
      <c r="CIF39" s="33"/>
      <c r="CIG39" s="33"/>
      <c r="CIH39" s="33"/>
      <c r="CII39" s="33"/>
      <c r="CIJ39" s="33"/>
      <c r="CIK39" s="33"/>
      <c r="CIL39" s="33"/>
      <c r="CIM39" s="33"/>
      <c r="CIN39" s="33"/>
      <c r="CIO39" s="33"/>
      <c r="CIP39" s="33"/>
      <c r="CIQ39" s="33"/>
      <c r="CIR39" s="33"/>
      <c r="CIS39" s="33"/>
      <c r="CIT39" s="33"/>
      <c r="CIU39" s="33"/>
      <c r="CIV39" s="33"/>
      <c r="CIW39" s="33"/>
      <c r="CIX39" s="33"/>
      <c r="CIY39" s="33"/>
      <c r="CIZ39" s="33"/>
      <c r="CJA39" s="33"/>
      <c r="CJB39" s="33"/>
      <c r="CJC39" s="33"/>
      <c r="CJD39" s="33"/>
      <c r="CJE39" s="33"/>
      <c r="CJF39" s="33"/>
      <c r="CJG39" s="33"/>
      <c r="CJH39" s="33"/>
      <c r="CJI39" s="33"/>
      <c r="CJJ39" s="33"/>
      <c r="CJK39" s="33"/>
      <c r="CJL39" s="33"/>
      <c r="CJM39" s="33"/>
      <c r="CJN39" s="33"/>
      <c r="CJO39" s="33"/>
      <c r="CJP39" s="33"/>
      <c r="CJQ39" s="33"/>
      <c r="CJR39" s="33"/>
      <c r="CJS39" s="33"/>
      <c r="CJT39" s="33"/>
      <c r="CJU39" s="33"/>
      <c r="CJV39" s="33"/>
      <c r="CJW39" s="33"/>
      <c r="CJX39" s="33"/>
      <c r="CJY39" s="33"/>
      <c r="CJZ39" s="33"/>
      <c r="CKA39" s="33"/>
      <c r="CKB39" s="33"/>
      <c r="CKC39" s="33"/>
      <c r="CKD39" s="33"/>
      <c r="CKE39" s="33"/>
      <c r="CKF39" s="33"/>
      <c r="CKG39" s="33"/>
      <c r="CKH39" s="33"/>
      <c r="CKI39" s="33"/>
      <c r="CKJ39" s="33"/>
      <c r="CKK39" s="33"/>
      <c r="CKL39" s="33"/>
      <c r="CKM39" s="33"/>
      <c r="CKN39" s="33"/>
      <c r="CKO39" s="33"/>
      <c r="CKP39" s="33"/>
      <c r="CKQ39" s="33"/>
      <c r="CKR39" s="33"/>
      <c r="CKS39" s="33"/>
      <c r="CKT39" s="33"/>
      <c r="CKU39" s="33"/>
      <c r="CKV39" s="33"/>
      <c r="CKW39" s="33"/>
      <c r="CKX39" s="33"/>
      <c r="CKY39" s="33"/>
      <c r="CKZ39" s="33"/>
      <c r="CLA39" s="33"/>
      <c r="CLB39" s="33"/>
      <c r="CLC39" s="33"/>
      <c r="CLD39" s="33"/>
      <c r="CLE39" s="33"/>
      <c r="CLF39" s="33"/>
      <c r="CLG39" s="33"/>
      <c r="CLH39" s="33"/>
      <c r="CLI39" s="33"/>
      <c r="CLJ39" s="33"/>
      <c r="CLK39" s="33"/>
      <c r="CLL39" s="33"/>
      <c r="CLM39" s="33"/>
      <c r="CLN39" s="33"/>
      <c r="CLO39" s="33"/>
      <c r="CLP39" s="33"/>
      <c r="CLQ39" s="33"/>
      <c r="CLR39" s="33"/>
      <c r="CLS39" s="33"/>
      <c r="CLT39" s="33"/>
      <c r="CLU39" s="33"/>
      <c r="CLV39" s="33"/>
      <c r="CLW39" s="33"/>
      <c r="CLX39" s="33"/>
      <c r="CLY39" s="33"/>
      <c r="CLZ39" s="33"/>
      <c r="CMA39" s="33"/>
      <c r="CMB39" s="33"/>
      <c r="CMC39" s="33"/>
      <c r="CMD39" s="33"/>
      <c r="CME39" s="33"/>
      <c r="CMF39" s="33"/>
      <c r="CMG39" s="33"/>
      <c r="CMH39" s="33"/>
      <c r="CMI39" s="33"/>
      <c r="CMJ39" s="33"/>
      <c r="CMK39" s="33"/>
      <c r="CML39" s="33"/>
      <c r="CMM39" s="33"/>
      <c r="CMN39" s="33"/>
      <c r="CMO39" s="33"/>
      <c r="CMP39" s="33"/>
      <c r="CMQ39" s="33"/>
      <c r="CMR39" s="33"/>
      <c r="CMS39" s="33"/>
      <c r="CMT39" s="33"/>
      <c r="CMU39" s="33"/>
      <c r="CMV39" s="33"/>
      <c r="CMW39" s="33"/>
      <c r="CMX39" s="33"/>
      <c r="CMY39" s="33"/>
      <c r="CMZ39" s="33"/>
      <c r="CNA39" s="33"/>
      <c r="CNB39" s="33"/>
      <c r="CNC39" s="33"/>
      <c r="CND39" s="33"/>
      <c r="CNE39" s="33"/>
      <c r="CNF39" s="33"/>
      <c r="CNG39" s="33"/>
      <c r="CNH39" s="33"/>
      <c r="CNI39" s="33"/>
      <c r="CNJ39" s="33"/>
      <c r="CNK39" s="33"/>
      <c r="CNL39" s="33"/>
      <c r="CNM39" s="33"/>
      <c r="CNN39" s="33"/>
      <c r="CNO39" s="33"/>
      <c r="CNP39" s="33"/>
      <c r="CNQ39" s="33"/>
      <c r="CNR39" s="33"/>
      <c r="CNS39" s="33"/>
      <c r="CNT39" s="33"/>
      <c r="CNU39" s="33"/>
      <c r="CNV39" s="33"/>
      <c r="CNW39" s="33"/>
      <c r="CNX39" s="33"/>
      <c r="CNY39" s="33"/>
      <c r="CNZ39" s="33"/>
      <c r="COA39" s="33"/>
      <c r="COB39" s="33"/>
      <c r="COC39" s="33"/>
      <c r="COD39" s="33"/>
      <c r="COE39" s="33"/>
      <c r="COF39" s="33"/>
      <c r="COG39" s="33"/>
      <c r="COH39" s="33"/>
      <c r="COI39" s="33"/>
      <c r="COJ39" s="33"/>
      <c r="COK39" s="33"/>
      <c r="COL39" s="33"/>
      <c r="COM39" s="33"/>
      <c r="CON39" s="33"/>
      <c r="COO39" s="33"/>
      <c r="COP39" s="33"/>
      <c r="COQ39" s="33"/>
      <c r="COR39" s="33"/>
      <c r="COS39" s="33"/>
      <c r="COT39" s="33"/>
      <c r="COU39" s="33"/>
      <c r="COV39" s="33"/>
      <c r="COW39" s="33"/>
      <c r="COX39" s="33"/>
      <c r="COY39" s="33"/>
      <c r="COZ39" s="33"/>
      <c r="CPA39" s="33"/>
      <c r="CPB39" s="33"/>
      <c r="CPC39" s="33"/>
      <c r="CPD39" s="33"/>
      <c r="CPE39" s="33"/>
      <c r="CPF39" s="33"/>
      <c r="CPG39" s="33"/>
      <c r="CPH39" s="33"/>
      <c r="CPI39" s="33"/>
      <c r="CPJ39" s="33"/>
      <c r="CPK39" s="33"/>
      <c r="CPL39" s="33"/>
      <c r="CPM39" s="33"/>
      <c r="CPN39" s="33"/>
      <c r="CPO39" s="33"/>
      <c r="CPP39" s="33"/>
      <c r="CPQ39" s="33"/>
      <c r="CPR39" s="33"/>
      <c r="CPS39" s="33"/>
      <c r="CPT39" s="33"/>
      <c r="CPU39" s="33"/>
      <c r="CPV39" s="33"/>
      <c r="CPW39" s="33"/>
      <c r="CPX39" s="33"/>
      <c r="CPY39" s="33"/>
      <c r="CPZ39" s="33"/>
      <c r="CQA39" s="33"/>
      <c r="CQB39" s="33"/>
      <c r="CQC39" s="33"/>
      <c r="CQD39" s="33"/>
      <c r="CQE39" s="33"/>
      <c r="CQF39" s="33"/>
      <c r="CQG39" s="33"/>
      <c r="CQH39" s="33"/>
      <c r="CQI39" s="33"/>
      <c r="CQJ39" s="33"/>
      <c r="CQK39" s="33"/>
      <c r="CQL39" s="33"/>
      <c r="CQM39" s="33"/>
      <c r="CQN39" s="33"/>
      <c r="CQO39" s="33"/>
      <c r="CQP39" s="33"/>
      <c r="CQQ39" s="33"/>
      <c r="CQR39" s="33"/>
      <c r="CQS39" s="33"/>
      <c r="CQT39" s="33"/>
      <c r="CQU39" s="33"/>
      <c r="CQV39" s="33"/>
      <c r="CQW39" s="33"/>
      <c r="CQX39" s="33"/>
      <c r="CQY39" s="33"/>
      <c r="CQZ39" s="33"/>
      <c r="CRA39" s="33"/>
      <c r="CRB39" s="33"/>
      <c r="CRC39" s="33"/>
      <c r="CRD39" s="33"/>
      <c r="CRE39" s="33"/>
      <c r="CRF39" s="33"/>
      <c r="CRG39" s="33"/>
      <c r="CRH39" s="33"/>
      <c r="CRI39" s="33"/>
      <c r="CRJ39" s="33"/>
      <c r="CRK39" s="33"/>
      <c r="CRL39" s="33"/>
      <c r="CRM39" s="33"/>
      <c r="CRN39" s="33"/>
      <c r="CRO39" s="33"/>
      <c r="CRP39" s="33"/>
      <c r="CRQ39" s="33"/>
      <c r="CRR39" s="33"/>
      <c r="CRS39" s="33"/>
      <c r="CRT39" s="33"/>
      <c r="CRU39" s="33"/>
      <c r="CRV39" s="33"/>
      <c r="CRW39" s="33"/>
      <c r="CRX39" s="33"/>
      <c r="CRY39" s="33"/>
      <c r="CRZ39" s="33"/>
      <c r="CSA39" s="33"/>
      <c r="CSB39" s="33"/>
      <c r="CSC39" s="33"/>
      <c r="CSD39" s="33"/>
      <c r="CSE39" s="33"/>
      <c r="CSF39" s="33"/>
      <c r="CSG39" s="33"/>
      <c r="CSH39" s="33"/>
      <c r="CSI39" s="33"/>
      <c r="CSJ39" s="33"/>
      <c r="CSK39" s="33"/>
      <c r="CSL39" s="33"/>
      <c r="CSM39" s="33"/>
      <c r="CSN39" s="33"/>
      <c r="CSO39" s="33"/>
      <c r="CSP39" s="33"/>
      <c r="CSQ39" s="33"/>
      <c r="CSR39" s="33"/>
      <c r="CSS39" s="33"/>
      <c r="CST39" s="33"/>
      <c r="CSU39" s="33"/>
      <c r="CSV39" s="33"/>
      <c r="CSW39" s="33"/>
      <c r="CSX39" s="33"/>
      <c r="CSY39" s="33"/>
      <c r="CSZ39" s="33"/>
      <c r="CTA39" s="33"/>
      <c r="CTB39" s="33"/>
      <c r="CTC39" s="33"/>
      <c r="CTD39" s="33"/>
      <c r="CTE39" s="33"/>
      <c r="CTF39" s="33"/>
      <c r="CTG39" s="33"/>
      <c r="CTH39" s="33"/>
      <c r="CTI39" s="33"/>
      <c r="CTJ39" s="33"/>
      <c r="CTK39" s="33"/>
      <c r="CTL39" s="33"/>
      <c r="CTM39" s="33"/>
      <c r="CTN39" s="33"/>
      <c r="CTO39" s="33"/>
      <c r="CTP39" s="33"/>
      <c r="CTQ39" s="33"/>
      <c r="CTR39" s="33"/>
      <c r="CTS39" s="33"/>
      <c r="CTT39" s="33"/>
      <c r="CTU39" s="33"/>
      <c r="CTV39" s="33"/>
      <c r="CTW39" s="33"/>
      <c r="CTX39" s="33"/>
      <c r="CTY39" s="33"/>
      <c r="CTZ39" s="33"/>
      <c r="CUA39" s="33"/>
      <c r="CUB39" s="33"/>
      <c r="CUC39" s="33"/>
      <c r="CUD39" s="33"/>
      <c r="CUE39" s="33"/>
      <c r="CUF39" s="33"/>
      <c r="CUG39" s="33"/>
      <c r="CUH39" s="33"/>
      <c r="CUI39" s="33"/>
      <c r="CUJ39" s="33"/>
      <c r="CUK39" s="33"/>
      <c r="CUL39" s="33"/>
      <c r="CUM39" s="33"/>
      <c r="CUN39" s="33"/>
      <c r="CUO39" s="33"/>
      <c r="CUP39" s="33"/>
      <c r="CUQ39" s="33"/>
      <c r="CUR39" s="33"/>
      <c r="CUS39" s="33"/>
      <c r="CUT39" s="33"/>
      <c r="CUU39" s="33"/>
      <c r="CUV39" s="33"/>
      <c r="CUW39" s="33"/>
      <c r="CUX39" s="33"/>
      <c r="CUY39" s="33"/>
      <c r="CUZ39" s="33"/>
      <c r="CVA39" s="33"/>
      <c r="CVB39" s="33"/>
      <c r="CVC39" s="33"/>
      <c r="CVD39" s="33"/>
      <c r="CVE39" s="33"/>
      <c r="CVF39" s="33"/>
      <c r="CVG39" s="33"/>
      <c r="CVH39" s="33"/>
      <c r="CVI39" s="33"/>
      <c r="CVJ39" s="33"/>
      <c r="CVK39" s="33"/>
      <c r="CVL39" s="33"/>
      <c r="CVM39" s="33"/>
      <c r="CVN39" s="33"/>
      <c r="CVO39" s="33"/>
      <c r="CVP39" s="33"/>
      <c r="CVQ39" s="33"/>
      <c r="CVR39" s="33"/>
      <c r="CVS39" s="33"/>
      <c r="CVT39" s="33"/>
      <c r="CVU39" s="33"/>
      <c r="CVV39" s="33"/>
      <c r="CVW39" s="33"/>
      <c r="CVX39" s="33"/>
      <c r="CVY39" s="33"/>
      <c r="CVZ39" s="33"/>
      <c r="CWA39" s="33"/>
      <c r="CWB39" s="33"/>
      <c r="CWC39" s="33"/>
      <c r="CWD39" s="33"/>
      <c r="CWE39" s="33"/>
      <c r="CWF39" s="33"/>
      <c r="CWG39" s="33"/>
      <c r="CWH39" s="33"/>
      <c r="CWI39" s="33"/>
      <c r="CWJ39" s="33"/>
      <c r="CWK39" s="33"/>
      <c r="CWL39" s="33"/>
      <c r="CWM39" s="33"/>
      <c r="CWN39" s="33"/>
      <c r="CWO39" s="33"/>
      <c r="CWP39" s="33"/>
      <c r="CWQ39" s="33"/>
      <c r="CWR39" s="33"/>
      <c r="CWS39" s="33"/>
      <c r="CWT39" s="33"/>
      <c r="CWU39" s="33"/>
      <c r="CWV39" s="33"/>
      <c r="CWW39" s="33"/>
      <c r="CWX39" s="33"/>
      <c r="CWY39" s="33"/>
      <c r="CWZ39" s="33"/>
      <c r="CXA39" s="33"/>
      <c r="CXB39" s="33"/>
      <c r="CXC39" s="33"/>
      <c r="CXD39" s="33"/>
      <c r="CXE39" s="33"/>
      <c r="CXF39" s="33"/>
      <c r="CXG39" s="33"/>
      <c r="CXH39" s="33"/>
      <c r="CXI39" s="33"/>
      <c r="CXJ39" s="33"/>
      <c r="CXK39" s="33"/>
      <c r="CXL39" s="33"/>
      <c r="CXM39" s="33"/>
      <c r="CXN39" s="33"/>
      <c r="CXO39" s="33"/>
      <c r="CXP39" s="33"/>
      <c r="CXQ39" s="33"/>
      <c r="CXR39" s="33"/>
      <c r="CXS39" s="33"/>
      <c r="CXT39" s="33"/>
      <c r="CXU39" s="33"/>
      <c r="CXV39" s="33"/>
      <c r="CXW39" s="33"/>
      <c r="CXX39" s="33"/>
      <c r="CXY39" s="33"/>
      <c r="CXZ39" s="33"/>
      <c r="CYA39" s="33"/>
      <c r="CYB39" s="33"/>
      <c r="CYC39" s="33"/>
      <c r="CYD39" s="33"/>
      <c r="CYE39" s="33"/>
      <c r="CYF39" s="33"/>
      <c r="CYG39" s="33"/>
      <c r="CYH39" s="33"/>
      <c r="CYI39" s="33"/>
      <c r="CYJ39" s="33"/>
      <c r="CYK39" s="33"/>
      <c r="CYL39" s="33"/>
      <c r="CYM39" s="33"/>
      <c r="CYN39" s="33"/>
      <c r="CYO39" s="33"/>
      <c r="CYP39" s="33"/>
      <c r="CYQ39" s="33"/>
      <c r="CYR39" s="33"/>
      <c r="CYS39" s="33"/>
      <c r="CYT39" s="33"/>
      <c r="CYU39" s="33"/>
      <c r="CYV39" s="33"/>
      <c r="CYW39" s="33"/>
      <c r="CYX39" s="33"/>
      <c r="CYY39" s="33"/>
      <c r="CYZ39" s="33"/>
      <c r="CZA39" s="33"/>
      <c r="CZB39" s="33"/>
      <c r="CZC39" s="33"/>
      <c r="CZD39" s="33"/>
      <c r="CZE39" s="33"/>
      <c r="CZF39" s="33"/>
      <c r="CZG39" s="33"/>
      <c r="CZH39" s="33"/>
      <c r="CZI39" s="33"/>
      <c r="CZJ39" s="33"/>
      <c r="CZK39" s="33"/>
      <c r="CZL39" s="33"/>
      <c r="CZM39" s="33"/>
      <c r="CZN39" s="33"/>
      <c r="CZO39" s="33"/>
      <c r="CZP39" s="33"/>
      <c r="CZQ39" s="33"/>
      <c r="CZR39" s="33"/>
      <c r="CZS39" s="33"/>
      <c r="CZT39" s="33"/>
      <c r="CZU39" s="33"/>
      <c r="CZV39" s="33"/>
      <c r="CZW39" s="33"/>
      <c r="CZX39" s="33"/>
      <c r="CZY39" s="33"/>
      <c r="CZZ39" s="33"/>
      <c r="DAA39" s="33"/>
      <c r="DAB39" s="33"/>
      <c r="DAC39" s="33"/>
      <c r="DAD39" s="33"/>
      <c r="DAE39" s="33"/>
      <c r="DAF39" s="33"/>
      <c r="DAG39" s="33"/>
      <c r="DAH39" s="33"/>
      <c r="DAI39" s="33"/>
      <c r="DAJ39" s="33"/>
      <c r="DAK39" s="33"/>
      <c r="DAL39" s="33"/>
      <c r="DAM39" s="33"/>
      <c r="DAN39" s="33"/>
      <c r="DAO39" s="33"/>
      <c r="DAP39" s="33"/>
      <c r="DAQ39" s="33"/>
      <c r="DAR39" s="33"/>
      <c r="DAS39" s="33"/>
      <c r="DAT39" s="33"/>
      <c r="DAU39" s="33"/>
      <c r="DAV39" s="33"/>
      <c r="DAW39" s="33"/>
      <c r="DAX39" s="33"/>
      <c r="DAY39" s="33"/>
      <c r="DAZ39" s="33"/>
      <c r="DBA39" s="33"/>
      <c r="DBB39" s="33"/>
      <c r="DBC39" s="33"/>
      <c r="DBD39" s="33"/>
      <c r="DBE39" s="33"/>
      <c r="DBF39" s="33"/>
      <c r="DBG39" s="33"/>
      <c r="DBH39" s="33"/>
      <c r="DBI39" s="33"/>
      <c r="DBJ39" s="33"/>
      <c r="DBK39" s="33"/>
      <c r="DBL39" s="33"/>
      <c r="DBM39" s="33"/>
      <c r="DBN39" s="33"/>
      <c r="DBO39" s="33"/>
      <c r="DBP39" s="33"/>
      <c r="DBQ39" s="33"/>
      <c r="DBR39" s="33"/>
      <c r="DBS39" s="33"/>
      <c r="DBT39" s="33"/>
      <c r="DBU39" s="33"/>
      <c r="DBV39" s="33"/>
      <c r="DBW39" s="33"/>
      <c r="DBX39" s="33"/>
      <c r="DBY39" s="33"/>
      <c r="DBZ39" s="33"/>
      <c r="DCA39" s="33"/>
      <c r="DCB39" s="33"/>
      <c r="DCC39" s="33"/>
      <c r="DCD39" s="33"/>
      <c r="DCE39" s="33"/>
      <c r="DCF39" s="33"/>
      <c r="DCG39" s="33"/>
      <c r="DCH39" s="33"/>
      <c r="DCI39" s="33"/>
      <c r="DCJ39" s="33"/>
      <c r="DCK39" s="33"/>
      <c r="DCL39" s="33"/>
      <c r="DCM39" s="33"/>
      <c r="DCN39" s="33"/>
      <c r="DCO39" s="33"/>
      <c r="DCP39" s="33"/>
      <c r="DCQ39" s="33"/>
      <c r="DCR39" s="33"/>
      <c r="DCS39" s="33"/>
      <c r="DCT39" s="33"/>
      <c r="DCU39" s="33"/>
      <c r="DCV39" s="33"/>
      <c r="DCW39" s="33"/>
      <c r="DCX39" s="33"/>
      <c r="DCY39" s="33"/>
      <c r="DCZ39" s="33"/>
      <c r="DDA39" s="33"/>
      <c r="DDB39" s="33"/>
      <c r="DDC39" s="33"/>
      <c r="DDD39" s="33"/>
      <c r="DDE39" s="33"/>
      <c r="DDF39" s="33"/>
      <c r="DDG39" s="33"/>
      <c r="DDH39" s="33"/>
      <c r="DDI39" s="33"/>
      <c r="DDJ39" s="33"/>
      <c r="DDK39" s="33"/>
      <c r="DDL39" s="33"/>
      <c r="DDM39" s="33"/>
      <c r="DDN39" s="33"/>
      <c r="DDO39" s="33"/>
      <c r="DDP39" s="33"/>
      <c r="DDQ39" s="33"/>
      <c r="DDR39" s="33"/>
      <c r="DDS39" s="33"/>
      <c r="DDT39" s="33"/>
      <c r="DDU39" s="33"/>
      <c r="DDV39" s="33"/>
      <c r="DDW39" s="33"/>
      <c r="DDX39" s="33"/>
      <c r="DDY39" s="33"/>
      <c r="DDZ39" s="33"/>
      <c r="DEA39" s="33"/>
      <c r="DEB39" s="33"/>
      <c r="DEC39" s="33"/>
      <c r="DED39" s="33"/>
      <c r="DEE39" s="33"/>
      <c r="DEF39" s="33"/>
      <c r="DEG39" s="33"/>
      <c r="DEH39" s="33"/>
      <c r="DEI39" s="33"/>
      <c r="DEJ39" s="33"/>
      <c r="DEK39" s="33"/>
      <c r="DEL39" s="33"/>
      <c r="DEM39" s="33"/>
      <c r="DEN39" s="33"/>
      <c r="DEO39" s="33"/>
      <c r="DEP39" s="33"/>
      <c r="DEQ39" s="33"/>
      <c r="DER39" s="33"/>
      <c r="DES39" s="33"/>
      <c r="DET39" s="33"/>
      <c r="DEU39" s="33"/>
      <c r="DEV39" s="33"/>
      <c r="DEW39" s="33"/>
      <c r="DEX39" s="33"/>
      <c r="DEY39" s="33"/>
      <c r="DEZ39" s="33"/>
      <c r="DFA39" s="33"/>
      <c r="DFB39" s="33"/>
      <c r="DFC39" s="33"/>
      <c r="DFD39" s="33"/>
      <c r="DFE39" s="33"/>
      <c r="DFF39" s="33"/>
      <c r="DFG39" s="33"/>
      <c r="DFH39" s="33"/>
      <c r="DFI39" s="33"/>
      <c r="DFJ39" s="33"/>
      <c r="DFK39" s="33"/>
      <c r="DFL39" s="33"/>
      <c r="DFM39" s="33"/>
      <c r="DFN39" s="33"/>
      <c r="DFO39" s="33"/>
      <c r="DFP39" s="33"/>
      <c r="DFQ39" s="33"/>
      <c r="DFR39" s="33"/>
      <c r="DFS39" s="33"/>
      <c r="DFT39" s="33"/>
      <c r="DFU39" s="33"/>
      <c r="DFV39" s="33"/>
      <c r="DFW39" s="33"/>
      <c r="DFX39" s="33"/>
      <c r="DFY39" s="33"/>
      <c r="DFZ39" s="33"/>
      <c r="DGA39" s="33"/>
      <c r="DGB39" s="33"/>
      <c r="DGC39" s="33"/>
      <c r="DGD39" s="33"/>
      <c r="DGE39" s="33"/>
      <c r="DGF39" s="33"/>
      <c r="DGG39" s="33"/>
      <c r="DGH39" s="33"/>
      <c r="DGI39" s="33"/>
      <c r="DGJ39" s="33"/>
      <c r="DGK39" s="33"/>
      <c r="DGL39" s="33"/>
      <c r="DGM39" s="33"/>
      <c r="DGN39" s="33"/>
      <c r="DGO39" s="33"/>
      <c r="DGP39" s="33"/>
      <c r="DGQ39" s="33"/>
      <c r="DGR39" s="33"/>
      <c r="DGS39" s="33"/>
      <c r="DGT39" s="33"/>
      <c r="DGU39" s="33"/>
      <c r="DGV39" s="33"/>
      <c r="DGW39" s="33"/>
      <c r="DGX39" s="33"/>
      <c r="DGY39" s="33"/>
      <c r="DGZ39" s="33"/>
      <c r="DHA39" s="33"/>
      <c r="DHB39" s="33"/>
      <c r="DHC39" s="33"/>
      <c r="DHD39" s="33"/>
      <c r="DHE39" s="33"/>
      <c r="DHF39" s="33"/>
      <c r="DHG39" s="33"/>
      <c r="DHH39" s="33"/>
      <c r="DHI39" s="33"/>
      <c r="DHJ39" s="33"/>
      <c r="DHK39" s="33"/>
      <c r="DHL39" s="33"/>
      <c r="DHM39" s="33"/>
      <c r="DHN39" s="33"/>
      <c r="DHO39" s="33"/>
      <c r="DHP39" s="33"/>
      <c r="DHQ39" s="33"/>
      <c r="DHR39" s="33"/>
      <c r="DHS39" s="33"/>
      <c r="DHT39" s="33"/>
      <c r="DHU39" s="33"/>
      <c r="DHV39" s="33"/>
      <c r="DHW39" s="33"/>
      <c r="DHX39" s="33"/>
      <c r="DHY39" s="33"/>
      <c r="DHZ39" s="33"/>
      <c r="DIA39" s="33"/>
      <c r="DIB39" s="33"/>
      <c r="DIC39" s="33"/>
      <c r="DID39" s="33"/>
      <c r="DIE39" s="33"/>
      <c r="DIF39" s="33"/>
      <c r="DIG39" s="33"/>
      <c r="DIH39" s="33"/>
      <c r="DII39" s="33"/>
      <c r="DIJ39" s="33"/>
      <c r="DIK39" s="33"/>
      <c r="DIL39" s="33"/>
      <c r="DIM39" s="33"/>
      <c r="DIN39" s="33"/>
      <c r="DIO39" s="33"/>
      <c r="DIP39" s="33"/>
      <c r="DIQ39" s="33"/>
      <c r="DIR39" s="33"/>
      <c r="DIS39" s="33"/>
      <c r="DIT39" s="33"/>
      <c r="DIU39" s="33"/>
      <c r="DIV39" s="33"/>
      <c r="DIW39" s="33"/>
      <c r="DIX39" s="33"/>
      <c r="DIY39" s="33"/>
      <c r="DIZ39" s="33"/>
      <c r="DJA39" s="33"/>
      <c r="DJB39" s="33"/>
      <c r="DJC39" s="33"/>
      <c r="DJD39" s="33"/>
      <c r="DJE39" s="33"/>
      <c r="DJF39" s="33"/>
      <c r="DJG39" s="33"/>
      <c r="DJH39" s="33"/>
      <c r="DJI39" s="33"/>
      <c r="DJJ39" s="33"/>
      <c r="DJK39" s="33"/>
      <c r="DJL39" s="33"/>
      <c r="DJM39" s="33"/>
      <c r="DJN39" s="33"/>
      <c r="DJO39" s="33"/>
      <c r="DJP39" s="33"/>
      <c r="DJQ39" s="33"/>
      <c r="DJR39" s="33"/>
      <c r="DJS39" s="33"/>
      <c r="DJT39" s="33"/>
      <c r="DJU39" s="33"/>
      <c r="DJV39" s="33"/>
      <c r="DJW39" s="33"/>
      <c r="DJX39" s="33"/>
      <c r="DJY39" s="33"/>
      <c r="DJZ39" s="33"/>
      <c r="DKA39" s="33"/>
      <c r="DKB39" s="33"/>
      <c r="DKC39" s="33"/>
      <c r="DKD39" s="33"/>
      <c r="DKE39" s="33"/>
      <c r="DKF39" s="33"/>
      <c r="DKG39" s="33"/>
      <c r="DKH39" s="33"/>
      <c r="DKI39" s="33"/>
      <c r="DKJ39" s="33"/>
      <c r="DKK39" s="33"/>
      <c r="DKL39" s="33"/>
      <c r="DKM39" s="33"/>
      <c r="DKN39" s="33"/>
      <c r="DKO39" s="33"/>
      <c r="DKP39" s="33"/>
      <c r="DKQ39" s="33"/>
      <c r="DKR39" s="33"/>
      <c r="DKS39" s="33"/>
      <c r="DKT39" s="33"/>
      <c r="DKU39" s="33"/>
      <c r="DKV39" s="33"/>
      <c r="DKW39" s="33"/>
      <c r="DKX39" s="33"/>
      <c r="DKY39" s="33"/>
      <c r="DKZ39" s="33"/>
      <c r="DLA39" s="33"/>
      <c r="DLB39" s="33"/>
      <c r="DLC39" s="33"/>
      <c r="DLD39" s="33"/>
      <c r="DLE39" s="33"/>
      <c r="DLF39" s="33"/>
      <c r="DLG39" s="33"/>
      <c r="DLH39" s="33"/>
      <c r="DLI39" s="33"/>
      <c r="DLJ39" s="33"/>
      <c r="DLK39" s="33"/>
      <c r="DLL39" s="33"/>
      <c r="DLM39" s="33"/>
      <c r="DLN39" s="33"/>
      <c r="DLO39" s="33"/>
      <c r="DLP39" s="33"/>
      <c r="DLQ39" s="33"/>
      <c r="DLR39" s="33"/>
      <c r="DLS39" s="33"/>
      <c r="DLT39" s="33"/>
      <c r="DLU39" s="33"/>
      <c r="DLV39" s="33"/>
      <c r="DLW39" s="33"/>
      <c r="DLX39" s="33"/>
      <c r="DLY39" s="33"/>
      <c r="DLZ39" s="33"/>
      <c r="DMA39" s="33"/>
      <c r="DMB39" s="33"/>
      <c r="DMC39" s="33"/>
      <c r="DMD39" s="33"/>
      <c r="DME39" s="33"/>
      <c r="DMF39" s="33"/>
      <c r="DMG39" s="33"/>
      <c r="DMH39" s="33"/>
      <c r="DMI39" s="33"/>
      <c r="DMJ39" s="33"/>
      <c r="DMK39" s="33"/>
      <c r="DML39" s="33"/>
      <c r="DMM39" s="33"/>
      <c r="DMN39" s="33"/>
      <c r="DMO39" s="33"/>
      <c r="DMP39" s="33"/>
      <c r="DMQ39" s="33"/>
      <c r="DMR39" s="33"/>
      <c r="DMS39" s="33"/>
      <c r="DMT39" s="33"/>
      <c r="DMU39" s="33"/>
      <c r="DMV39" s="33"/>
      <c r="DMW39" s="33"/>
      <c r="DMX39" s="33"/>
      <c r="DMY39" s="33"/>
      <c r="DMZ39" s="33"/>
      <c r="DNA39" s="33"/>
      <c r="DNB39" s="33"/>
      <c r="DNC39" s="33"/>
      <c r="DND39" s="33"/>
      <c r="DNE39" s="33"/>
      <c r="DNF39" s="33"/>
      <c r="DNG39" s="33"/>
      <c r="DNH39" s="33"/>
      <c r="DNI39" s="33"/>
      <c r="DNJ39" s="33"/>
      <c r="DNK39" s="33"/>
      <c r="DNL39" s="33"/>
      <c r="DNM39" s="33"/>
      <c r="DNN39" s="33"/>
      <c r="DNO39" s="33"/>
      <c r="DNP39" s="33"/>
      <c r="DNQ39" s="33"/>
      <c r="DNR39" s="33"/>
      <c r="DNS39" s="33"/>
      <c r="DNT39" s="33"/>
      <c r="DNU39" s="33"/>
      <c r="DNV39" s="33"/>
      <c r="DNW39" s="33"/>
      <c r="DNX39" s="33"/>
      <c r="DNY39" s="33"/>
      <c r="DNZ39" s="33"/>
      <c r="DOA39" s="33"/>
      <c r="DOB39" s="33"/>
      <c r="DOC39" s="33"/>
      <c r="DOD39" s="33"/>
      <c r="DOE39" s="33"/>
      <c r="DOF39" s="33"/>
      <c r="DOG39" s="33"/>
      <c r="DOH39" s="33"/>
      <c r="DOI39" s="33"/>
      <c r="DOJ39" s="33"/>
      <c r="DOK39" s="33"/>
      <c r="DOL39" s="33"/>
      <c r="DOM39" s="33"/>
      <c r="DON39" s="33"/>
      <c r="DOO39" s="33"/>
      <c r="DOP39" s="33"/>
      <c r="DOQ39" s="33"/>
      <c r="DOR39" s="33"/>
      <c r="DOS39" s="33"/>
      <c r="DOT39" s="33"/>
      <c r="DOU39" s="33"/>
      <c r="DOV39" s="33"/>
      <c r="DOW39" s="33"/>
      <c r="DOX39" s="33"/>
      <c r="DOY39" s="33"/>
      <c r="DOZ39" s="33"/>
      <c r="DPA39" s="33"/>
      <c r="DPB39" s="33"/>
      <c r="DPC39" s="33"/>
      <c r="DPD39" s="33"/>
      <c r="DPE39" s="33"/>
      <c r="DPF39" s="33"/>
      <c r="DPG39" s="33"/>
      <c r="DPH39" s="33"/>
      <c r="DPI39" s="33"/>
      <c r="DPJ39" s="33"/>
      <c r="DPK39" s="33"/>
      <c r="DPL39" s="33"/>
      <c r="DPM39" s="33"/>
      <c r="DPN39" s="33"/>
      <c r="DPO39" s="33"/>
      <c r="DPP39" s="33"/>
      <c r="DPQ39" s="33"/>
      <c r="DPR39" s="33"/>
      <c r="DPS39" s="33"/>
      <c r="DPT39" s="33"/>
      <c r="DPU39" s="33"/>
      <c r="DPV39" s="33"/>
      <c r="DPW39" s="33"/>
      <c r="DPX39" s="33"/>
      <c r="DPY39" s="33"/>
      <c r="DPZ39" s="33"/>
      <c r="DQA39" s="33"/>
      <c r="DQB39" s="33"/>
      <c r="DQC39" s="33"/>
      <c r="DQD39" s="33"/>
      <c r="DQE39" s="33"/>
      <c r="DQF39" s="33"/>
      <c r="DQG39" s="33"/>
      <c r="DQH39" s="33"/>
      <c r="DQI39" s="33"/>
      <c r="DQJ39" s="33"/>
      <c r="DQK39" s="33"/>
      <c r="DQL39" s="33"/>
      <c r="DQM39" s="33"/>
      <c r="DQN39" s="33"/>
      <c r="DQO39" s="33"/>
      <c r="DQP39" s="33"/>
      <c r="DQQ39" s="33"/>
      <c r="DQR39" s="33"/>
      <c r="DQS39" s="33"/>
      <c r="DQT39" s="33"/>
      <c r="DQU39" s="33"/>
      <c r="DQV39" s="33"/>
      <c r="DQW39" s="33"/>
      <c r="DQX39" s="33"/>
      <c r="DQY39" s="33"/>
      <c r="DQZ39" s="33"/>
      <c r="DRA39" s="33"/>
      <c r="DRB39" s="33"/>
      <c r="DRC39" s="33"/>
      <c r="DRD39" s="33"/>
      <c r="DRE39" s="33"/>
      <c r="DRF39" s="33"/>
      <c r="DRG39" s="33"/>
      <c r="DRH39" s="33"/>
      <c r="DRI39" s="33"/>
      <c r="DRJ39" s="33"/>
      <c r="DRK39" s="33"/>
      <c r="DRL39" s="33"/>
      <c r="DRM39" s="33"/>
      <c r="DRN39" s="33"/>
      <c r="DRO39" s="33"/>
      <c r="DRP39" s="33"/>
      <c r="DRQ39" s="33"/>
      <c r="DRR39" s="33"/>
      <c r="DRS39" s="33"/>
      <c r="DRT39" s="33"/>
      <c r="DRU39" s="33"/>
      <c r="DRV39" s="33"/>
      <c r="DRW39" s="33"/>
      <c r="DRX39" s="33"/>
      <c r="DRY39" s="33"/>
      <c r="DRZ39" s="33"/>
      <c r="DSA39" s="33"/>
      <c r="DSB39" s="33"/>
      <c r="DSC39" s="33"/>
      <c r="DSD39" s="33"/>
      <c r="DSE39" s="33"/>
      <c r="DSF39" s="33"/>
      <c r="DSG39" s="33"/>
      <c r="DSH39" s="33"/>
      <c r="DSI39" s="33"/>
      <c r="DSJ39" s="33"/>
      <c r="DSK39" s="33"/>
      <c r="DSL39" s="33"/>
      <c r="DSM39" s="33"/>
      <c r="DSN39" s="33"/>
      <c r="DSO39" s="33"/>
      <c r="DSP39" s="33"/>
      <c r="DSQ39" s="33"/>
      <c r="DSR39" s="33"/>
      <c r="DSS39" s="33"/>
      <c r="DST39" s="33"/>
      <c r="DSU39" s="33"/>
      <c r="DSV39" s="33"/>
      <c r="DSW39" s="33"/>
      <c r="DSX39" s="33"/>
      <c r="DSY39" s="33"/>
      <c r="DSZ39" s="33"/>
      <c r="DTA39" s="33"/>
      <c r="DTB39" s="33"/>
      <c r="DTC39" s="33"/>
      <c r="DTD39" s="33"/>
      <c r="DTE39" s="33"/>
      <c r="DTF39" s="33"/>
      <c r="DTG39" s="33"/>
      <c r="DTH39" s="33"/>
      <c r="DTI39" s="33"/>
      <c r="DTJ39" s="33"/>
      <c r="DTK39" s="33"/>
      <c r="DTL39" s="33"/>
      <c r="DTM39" s="33"/>
      <c r="DTN39" s="33"/>
      <c r="DTO39" s="33"/>
      <c r="DTP39" s="33"/>
      <c r="DTQ39" s="33"/>
      <c r="DTR39" s="33"/>
      <c r="DTS39" s="33"/>
      <c r="DTT39" s="33"/>
      <c r="DTU39" s="33"/>
      <c r="DTV39" s="33"/>
      <c r="DTW39" s="33"/>
      <c r="DTX39" s="33"/>
      <c r="DTY39" s="33"/>
      <c r="DTZ39" s="33"/>
      <c r="DUA39" s="33"/>
      <c r="DUB39" s="33"/>
      <c r="DUC39" s="33"/>
      <c r="DUD39" s="33"/>
      <c r="DUE39" s="33"/>
      <c r="DUF39" s="33"/>
      <c r="DUG39" s="33"/>
      <c r="DUH39" s="33"/>
      <c r="DUI39" s="33"/>
      <c r="DUJ39" s="33"/>
      <c r="DUK39" s="33"/>
      <c r="DUL39" s="33"/>
      <c r="DUM39" s="33"/>
      <c r="DUN39" s="33"/>
      <c r="DUO39" s="33"/>
      <c r="DUP39" s="33"/>
      <c r="DUQ39" s="33"/>
      <c r="DUR39" s="33"/>
      <c r="DUS39" s="33"/>
      <c r="DUT39" s="33"/>
      <c r="DUU39" s="33"/>
      <c r="DUV39" s="33"/>
      <c r="DUW39" s="33"/>
      <c r="DUX39" s="33"/>
      <c r="DUY39" s="33"/>
      <c r="DUZ39" s="33"/>
      <c r="DVA39" s="33"/>
      <c r="DVB39" s="33"/>
      <c r="DVC39" s="33"/>
      <c r="DVD39" s="33"/>
      <c r="DVE39" s="33"/>
      <c r="DVF39" s="33"/>
      <c r="DVG39" s="33"/>
      <c r="DVH39" s="33"/>
      <c r="DVI39" s="33"/>
      <c r="DVJ39" s="33"/>
      <c r="DVK39" s="33"/>
      <c r="DVL39" s="33"/>
      <c r="DVM39" s="33"/>
      <c r="DVN39" s="33"/>
      <c r="DVO39" s="33"/>
      <c r="DVP39" s="33"/>
      <c r="DVQ39" s="33"/>
      <c r="DVR39" s="33"/>
      <c r="DVS39" s="33"/>
      <c r="DVT39" s="33"/>
      <c r="DVU39" s="33"/>
      <c r="DVV39" s="33"/>
      <c r="DVW39" s="33"/>
      <c r="DVX39" s="33"/>
      <c r="DVY39" s="33"/>
      <c r="DVZ39" s="33"/>
      <c r="DWA39" s="33"/>
      <c r="DWB39" s="33"/>
      <c r="DWC39" s="33"/>
      <c r="DWD39" s="33"/>
      <c r="DWE39" s="33"/>
      <c r="DWF39" s="33"/>
      <c r="DWG39" s="33"/>
      <c r="DWH39" s="33"/>
      <c r="DWI39" s="33"/>
      <c r="DWJ39" s="33"/>
      <c r="DWK39" s="33"/>
      <c r="DWL39" s="33"/>
      <c r="DWM39" s="33"/>
      <c r="DWN39" s="33"/>
      <c r="DWO39" s="33"/>
      <c r="DWP39" s="33"/>
      <c r="DWQ39" s="33"/>
      <c r="DWR39" s="33"/>
      <c r="DWS39" s="33"/>
      <c r="DWT39" s="33"/>
      <c r="DWU39" s="33"/>
      <c r="DWV39" s="33"/>
      <c r="DWW39" s="33"/>
      <c r="DWX39" s="33"/>
      <c r="DWY39" s="33"/>
      <c r="DWZ39" s="33"/>
      <c r="DXA39" s="33"/>
      <c r="DXB39" s="33"/>
      <c r="DXC39" s="33"/>
      <c r="DXD39" s="33"/>
      <c r="DXE39" s="33"/>
      <c r="DXF39" s="33"/>
      <c r="DXG39" s="33"/>
      <c r="DXH39" s="33"/>
      <c r="DXI39" s="33"/>
      <c r="DXJ39" s="33"/>
      <c r="DXK39" s="33"/>
      <c r="DXL39" s="33"/>
      <c r="DXM39" s="33"/>
      <c r="DXN39" s="33"/>
      <c r="DXO39" s="33"/>
      <c r="DXP39" s="33"/>
      <c r="DXQ39" s="33"/>
      <c r="DXR39" s="33"/>
      <c r="DXS39" s="33"/>
      <c r="DXT39" s="33"/>
      <c r="DXU39" s="33"/>
      <c r="DXV39" s="33"/>
      <c r="DXW39" s="33"/>
      <c r="DXX39" s="33"/>
      <c r="DXY39" s="33"/>
      <c r="DXZ39" s="33"/>
      <c r="DYA39" s="33"/>
      <c r="DYB39" s="33"/>
      <c r="DYC39" s="33"/>
      <c r="DYD39" s="33"/>
      <c r="DYE39" s="33"/>
      <c r="DYF39" s="33"/>
      <c r="DYG39" s="33"/>
      <c r="DYH39" s="33"/>
      <c r="DYI39" s="33"/>
      <c r="DYJ39" s="33"/>
      <c r="DYK39" s="33"/>
      <c r="DYL39" s="33"/>
      <c r="DYM39" s="33"/>
      <c r="DYN39" s="33"/>
      <c r="DYO39" s="33"/>
      <c r="DYP39" s="33"/>
      <c r="DYQ39" s="33"/>
      <c r="DYR39" s="33"/>
      <c r="DYS39" s="33"/>
      <c r="DYT39" s="33"/>
      <c r="DYU39" s="33"/>
      <c r="DYV39" s="33"/>
      <c r="DYW39" s="33"/>
      <c r="DYX39" s="33"/>
      <c r="DYY39" s="33"/>
      <c r="DYZ39" s="33"/>
      <c r="DZA39" s="33"/>
      <c r="DZB39" s="33"/>
      <c r="DZC39" s="33"/>
      <c r="DZD39" s="33"/>
      <c r="DZE39" s="33"/>
      <c r="DZF39" s="33"/>
      <c r="DZG39" s="33"/>
      <c r="DZH39" s="33"/>
      <c r="DZI39" s="33"/>
      <c r="DZJ39" s="33"/>
      <c r="DZK39" s="33"/>
      <c r="DZL39" s="33"/>
      <c r="DZM39" s="33"/>
      <c r="DZN39" s="33"/>
      <c r="DZO39" s="33"/>
      <c r="DZP39" s="33"/>
      <c r="DZQ39" s="33"/>
      <c r="DZR39" s="33"/>
      <c r="DZS39" s="33"/>
      <c r="DZT39" s="33"/>
      <c r="DZU39" s="33"/>
      <c r="DZV39" s="33"/>
      <c r="DZW39" s="33"/>
      <c r="DZX39" s="33"/>
      <c r="DZY39" s="33"/>
      <c r="DZZ39" s="33"/>
      <c r="EAA39" s="33"/>
      <c r="EAB39" s="33"/>
      <c r="EAC39" s="33"/>
      <c r="EAD39" s="33"/>
      <c r="EAE39" s="33"/>
      <c r="EAF39" s="33"/>
      <c r="EAG39" s="33"/>
      <c r="EAH39" s="33"/>
      <c r="EAI39" s="33"/>
      <c r="EAJ39" s="33"/>
      <c r="EAK39" s="33"/>
      <c r="EAL39" s="33"/>
      <c r="EAM39" s="33"/>
      <c r="EAN39" s="33"/>
      <c r="EAO39" s="33"/>
      <c r="EAP39" s="33"/>
      <c r="EAQ39" s="33"/>
      <c r="EAR39" s="33"/>
      <c r="EAS39" s="33"/>
      <c r="EAT39" s="33"/>
      <c r="EAU39" s="33"/>
      <c r="EAV39" s="33"/>
      <c r="EAW39" s="33"/>
      <c r="EAX39" s="33"/>
      <c r="EAY39" s="33"/>
      <c r="EAZ39" s="33"/>
      <c r="EBA39" s="33"/>
      <c r="EBB39" s="33"/>
      <c r="EBC39" s="33"/>
      <c r="EBD39" s="33"/>
      <c r="EBE39" s="33"/>
      <c r="EBF39" s="33"/>
      <c r="EBG39" s="33"/>
      <c r="EBH39" s="33"/>
      <c r="EBI39" s="33"/>
      <c r="EBJ39" s="33"/>
      <c r="EBK39" s="33"/>
      <c r="EBL39" s="33"/>
      <c r="EBM39" s="33"/>
      <c r="EBN39" s="33"/>
      <c r="EBO39" s="33"/>
      <c r="EBP39" s="33"/>
      <c r="EBQ39" s="33"/>
      <c r="EBR39" s="33"/>
      <c r="EBS39" s="33"/>
      <c r="EBT39" s="33"/>
      <c r="EBU39" s="33"/>
      <c r="EBV39" s="33"/>
      <c r="EBW39" s="33"/>
      <c r="EBX39" s="33"/>
      <c r="EBY39" s="33"/>
      <c r="EBZ39" s="33"/>
      <c r="ECA39" s="33"/>
      <c r="ECB39" s="33"/>
      <c r="ECC39" s="33"/>
      <c r="ECD39" s="33"/>
      <c r="ECE39" s="33"/>
      <c r="ECF39" s="33"/>
      <c r="ECG39" s="33"/>
      <c r="ECH39" s="33"/>
      <c r="ECI39" s="33"/>
      <c r="ECJ39" s="33"/>
      <c r="ECK39" s="33"/>
      <c r="ECL39" s="33"/>
      <c r="ECM39" s="33"/>
      <c r="ECN39" s="33"/>
      <c r="ECO39" s="33"/>
      <c r="ECP39" s="33"/>
      <c r="ECQ39" s="33"/>
      <c r="ECR39" s="33"/>
      <c r="ECS39" s="33"/>
      <c r="ECT39" s="33"/>
      <c r="ECU39" s="33"/>
      <c r="ECV39" s="33"/>
      <c r="ECW39" s="33"/>
      <c r="ECX39" s="33"/>
      <c r="ECY39" s="33"/>
      <c r="ECZ39" s="33"/>
      <c r="EDA39" s="33"/>
      <c r="EDB39" s="33"/>
      <c r="EDC39" s="33"/>
      <c r="EDD39" s="33"/>
      <c r="EDE39" s="33"/>
      <c r="EDF39" s="33"/>
      <c r="EDG39" s="33"/>
      <c r="EDH39" s="33"/>
      <c r="EDI39" s="33"/>
      <c r="EDJ39" s="33"/>
      <c r="EDK39" s="33"/>
      <c r="EDL39" s="33"/>
      <c r="EDM39" s="33"/>
      <c r="EDN39" s="33"/>
      <c r="EDO39" s="33"/>
      <c r="EDP39" s="33"/>
      <c r="EDQ39" s="33"/>
      <c r="EDR39" s="33"/>
      <c r="EDS39" s="33"/>
      <c r="EDT39" s="33"/>
      <c r="EDU39" s="33"/>
      <c r="EDV39" s="33"/>
      <c r="EDW39" s="33"/>
      <c r="EDX39" s="33"/>
      <c r="EDY39" s="33"/>
      <c r="EDZ39" s="33"/>
      <c r="EEA39" s="33"/>
      <c r="EEB39" s="33"/>
      <c r="EEC39" s="33"/>
      <c r="EED39" s="33"/>
      <c r="EEE39" s="33"/>
      <c r="EEF39" s="33"/>
      <c r="EEG39" s="33"/>
      <c r="EEH39" s="33"/>
      <c r="EEI39" s="33"/>
      <c r="EEJ39" s="33"/>
      <c r="EEK39" s="33"/>
      <c r="EEL39" s="33"/>
      <c r="EEM39" s="33"/>
      <c r="EEN39" s="33"/>
      <c r="EEO39" s="33"/>
      <c r="EEP39" s="33"/>
      <c r="EEQ39" s="33"/>
      <c r="EER39" s="33"/>
      <c r="EES39" s="33"/>
      <c r="EET39" s="33"/>
      <c r="EEU39" s="33"/>
      <c r="EEV39" s="33"/>
      <c r="EEW39" s="33"/>
      <c r="EEX39" s="33"/>
      <c r="EEY39" s="33"/>
      <c r="EEZ39" s="33"/>
      <c r="EFA39" s="33"/>
      <c r="EFB39" s="33"/>
      <c r="EFC39" s="33"/>
      <c r="EFD39" s="33"/>
      <c r="EFE39" s="33"/>
      <c r="EFF39" s="33"/>
      <c r="EFG39" s="33"/>
      <c r="EFH39" s="33"/>
      <c r="EFI39" s="33"/>
      <c r="EFJ39" s="33"/>
      <c r="EFK39" s="33"/>
      <c r="EFL39" s="33"/>
      <c r="EFM39" s="33"/>
      <c r="EFN39" s="33"/>
      <c r="EFO39" s="33"/>
      <c r="EFP39" s="33"/>
      <c r="EFQ39" s="33"/>
      <c r="EFR39" s="33"/>
      <c r="EFS39" s="33"/>
      <c r="EFT39" s="33"/>
      <c r="EFU39" s="33"/>
      <c r="EFV39" s="33"/>
      <c r="EFW39" s="33"/>
      <c r="EFX39" s="33"/>
      <c r="EFY39" s="33"/>
      <c r="EFZ39" s="33"/>
      <c r="EGA39" s="33"/>
      <c r="EGB39" s="33"/>
      <c r="EGC39" s="33"/>
      <c r="EGD39" s="33"/>
      <c r="EGE39" s="33"/>
      <c r="EGF39" s="33"/>
      <c r="EGG39" s="33"/>
      <c r="EGH39" s="33"/>
      <c r="EGI39" s="33"/>
      <c r="EGJ39" s="33"/>
      <c r="EGK39" s="33"/>
      <c r="EGL39" s="33"/>
      <c r="EGM39" s="33"/>
      <c r="EGN39" s="33"/>
      <c r="EGO39" s="33"/>
      <c r="EGP39" s="33"/>
      <c r="EGQ39" s="33"/>
      <c r="EGR39" s="33"/>
      <c r="EGS39" s="33"/>
      <c r="EGT39" s="33"/>
      <c r="EGU39" s="33"/>
      <c r="EGV39" s="33"/>
      <c r="EGW39" s="33"/>
      <c r="EGX39" s="33"/>
      <c r="EGY39" s="33"/>
      <c r="EGZ39" s="33"/>
      <c r="EHA39" s="33"/>
      <c r="EHB39" s="33"/>
      <c r="EHC39" s="33"/>
      <c r="EHD39" s="33"/>
      <c r="EHE39" s="33"/>
      <c r="EHF39" s="33"/>
      <c r="EHG39" s="33"/>
      <c r="EHH39" s="33"/>
      <c r="EHI39" s="33"/>
      <c r="EHJ39" s="33"/>
      <c r="EHK39" s="33"/>
      <c r="EHL39" s="33"/>
      <c r="EHM39" s="33"/>
      <c r="EHN39" s="33"/>
      <c r="EHO39" s="33"/>
      <c r="EHP39" s="33"/>
      <c r="EHQ39" s="33"/>
      <c r="EHR39" s="33"/>
      <c r="EHS39" s="33"/>
      <c r="EHT39" s="33"/>
      <c r="EHU39" s="33"/>
      <c r="EHV39" s="33"/>
      <c r="EHW39" s="33"/>
      <c r="EHX39" s="33"/>
      <c r="EHY39" s="33"/>
      <c r="EHZ39" s="33"/>
      <c r="EIA39" s="33"/>
      <c r="EIB39" s="33"/>
      <c r="EIC39" s="33"/>
      <c r="EID39" s="33"/>
      <c r="EIE39" s="33"/>
      <c r="EIF39" s="33"/>
      <c r="EIG39" s="33"/>
      <c r="EIH39" s="33"/>
      <c r="EII39" s="33"/>
      <c r="EIJ39" s="33"/>
      <c r="EIK39" s="33"/>
      <c r="EIL39" s="33"/>
      <c r="EIM39" s="33"/>
      <c r="EIN39" s="33"/>
      <c r="EIO39" s="33"/>
      <c r="EIP39" s="33"/>
      <c r="EIQ39" s="33"/>
      <c r="EIR39" s="33"/>
      <c r="EIS39" s="33"/>
      <c r="EIT39" s="33"/>
      <c r="EIU39" s="33"/>
      <c r="EIV39" s="33"/>
      <c r="EIW39" s="33"/>
      <c r="EIX39" s="33"/>
      <c r="EIY39" s="33"/>
      <c r="EIZ39" s="33"/>
      <c r="EJA39" s="33"/>
      <c r="EJB39" s="33"/>
      <c r="EJC39" s="33"/>
      <c r="EJD39" s="33"/>
      <c r="EJE39" s="33"/>
      <c r="EJF39" s="33"/>
      <c r="EJG39" s="33"/>
      <c r="EJH39" s="33"/>
      <c r="EJI39" s="33"/>
      <c r="EJJ39" s="33"/>
      <c r="EJK39" s="33"/>
      <c r="EJL39" s="33"/>
      <c r="EJM39" s="33"/>
      <c r="EJN39" s="33"/>
      <c r="EJO39" s="33"/>
      <c r="EJP39" s="33"/>
      <c r="EJQ39" s="33"/>
      <c r="EJR39" s="33"/>
      <c r="EJS39" s="33"/>
      <c r="EJT39" s="33"/>
      <c r="EJU39" s="33"/>
      <c r="EJV39" s="33"/>
      <c r="EJW39" s="33"/>
      <c r="EJX39" s="33"/>
      <c r="EJY39" s="33"/>
      <c r="EJZ39" s="33"/>
      <c r="EKA39" s="33"/>
      <c r="EKB39" s="33"/>
      <c r="EKC39" s="33"/>
      <c r="EKD39" s="33"/>
      <c r="EKE39" s="33"/>
      <c r="EKF39" s="33"/>
      <c r="EKG39" s="33"/>
      <c r="EKH39" s="33"/>
      <c r="EKI39" s="33"/>
      <c r="EKJ39" s="33"/>
      <c r="EKK39" s="33"/>
      <c r="EKL39" s="33"/>
      <c r="EKM39" s="33"/>
      <c r="EKN39" s="33"/>
      <c r="EKO39" s="33"/>
      <c r="EKP39" s="33"/>
      <c r="EKQ39" s="33"/>
      <c r="EKR39" s="33"/>
      <c r="EKS39" s="33"/>
      <c r="EKT39" s="33"/>
      <c r="EKU39" s="33"/>
      <c r="EKV39" s="33"/>
      <c r="EKW39" s="33"/>
      <c r="EKX39" s="33"/>
      <c r="EKY39" s="33"/>
      <c r="EKZ39" s="33"/>
      <c r="ELA39" s="33"/>
      <c r="ELB39" s="33"/>
      <c r="ELC39" s="33"/>
      <c r="ELD39" s="33"/>
      <c r="ELE39" s="33"/>
      <c r="ELF39" s="33"/>
      <c r="ELG39" s="33"/>
      <c r="ELH39" s="33"/>
      <c r="ELI39" s="33"/>
      <c r="ELJ39" s="33"/>
      <c r="ELK39" s="33"/>
      <c r="ELL39" s="33"/>
      <c r="ELM39" s="33"/>
      <c r="ELN39" s="33"/>
      <c r="ELO39" s="33"/>
      <c r="ELP39" s="33"/>
      <c r="ELQ39" s="33"/>
      <c r="ELR39" s="33"/>
      <c r="ELS39" s="33"/>
      <c r="ELT39" s="33"/>
      <c r="ELU39" s="33"/>
      <c r="ELV39" s="33"/>
      <c r="ELW39" s="33"/>
      <c r="ELX39" s="33"/>
      <c r="ELY39" s="33"/>
      <c r="ELZ39" s="33"/>
      <c r="EMA39" s="33"/>
      <c r="EMB39" s="33"/>
      <c r="EMC39" s="33"/>
      <c r="EMD39" s="33"/>
      <c r="EME39" s="33"/>
      <c r="EMF39" s="33"/>
      <c r="EMG39" s="33"/>
      <c r="EMH39" s="33"/>
      <c r="EMI39" s="33"/>
      <c r="EMJ39" s="33"/>
      <c r="EMK39" s="33"/>
      <c r="EML39" s="33"/>
      <c r="EMM39" s="33"/>
      <c r="EMN39" s="33"/>
      <c r="EMO39" s="33"/>
      <c r="EMP39" s="33"/>
      <c r="EMQ39" s="33"/>
      <c r="EMR39" s="33"/>
      <c r="EMS39" s="33"/>
      <c r="EMT39" s="33"/>
      <c r="EMU39" s="33"/>
      <c r="EMV39" s="33"/>
      <c r="EMW39" s="33"/>
      <c r="EMX39" s="33"/>
      <c r="EMY39" s="33"/>
      <c r="EMZ39" s="33"/>
      <c r="ENA39" s="33"/>
      <c r="ENB39" s="33"/>
      <c r="ENC39" s="33"/>
      <c r="END39" s="33"/>
      <c r="ENE39" s="33"/>
      <c r="ENF39" s="33"/>
      <c r="ENG39" s="33"/>
      <c r="ENH39" s="33"/>
      <c r="ENI39" s="33"/>
      <c r="ENJ39" s="33"/>
      <c r="ENK39" s="33"/>
      <c r="ENL39" s="33"/>
      <c r="ENM39" s="33"/>
      <c r="ENN39" s="33"/>
      <c r="ENO39" s="33"/>
      <c r="ENP39" s="33"/>
      <c r="ENQ39" s="33"/>
      <c r="ENR39" s="33"/>
      <c r="ENS39" s="33"/>
      <c r="ENT39" s="33"/>
      <c r="ENU39" s="33"/>
      <c r="ENV39" s="33"/>
      <c r="ENW39" s="33"/>
      <c r="ENX39" s="33"/>
      <c r="ENY39" s="33"/>
      <c r="ENZ39" s="33"/>
      <c r="EOA39" s="33"/>
      <c r="EOB39" s="33"/>
      <c r="EOC39" s="33"/>
      <c r="EOD39" s="33"/>
      <c r="EOE39" s="33"/>
      <c r="EOF39" s="33"/>
      <c r="EOG39" s="33"/>
      <c r="EOH39" s="33"/>
      <c r="EOI39" s="33"/>
      <c r="EOJ39" s="33"/>
      <c r="EOK39" s="33"/>
      <c r="EOL39" s="33"/>
      <c r="EOM39" s="33"/>
      <c r="EON39" s="33"/>
      <c r="EOO39" s="33"/>
      <c r="EOP39" s="33"/>
      <c r="EOQ39" s="33"/>
      <c r="EOR39" s="33"/>
      <c r="EOS39" s="33"/>
      <c r="EOT39" s="33"/>
      <c r="EOU39" s="33"/>
      <c r="EOV39" s="33"/>
      <c r="EOW39" s="33"/>
      <c r="EOX39" s="33"/>
      <c r="EOY39" s="33"/>
      <c r="EOZ39" s="33"/>
      <c r="EPA39" s="33"/>
      <c r="EPB39" s="33"/>
      <c r="EPC39" s="33"/>
      <c r="EPD39" s="33"/>
      <c r="EPE39" s="33"/>
      <c r="EPF39" s="33"/>
      <c r="EPG39" s="33"/>
      <c r="EPH39" s="33"/>
      <c r="EPI39" s="33"/>
      <c r="EPJ39" s="33"/>
      <c r="EPK39" s="33"/>
      <c r="EPL39" s="33"/>
      <c r="EPM39" s="33"/>
      <c r="EPN39" s="33"/>
      <c r="EPO39" s="33"/>
      <c r="EPP39" s="33"/>
      <c r="EPQ39" s="33"/>
      <c r="EPR39" s="33"/>
      <c r="EPS39" s="33"/>
      <c r="EPT39" s="33"/>
      <c r="EPU39" s="33"/>
      <c r="EPV39" s="33"/>
      <c r="EPW39" s="33"/>
      <c r="EPX39" s="33"/>
      <c r="EPY39" s="33"/>
      <c r="EPZ39" s="33"/>
      <c r="EQA39" s="33"/>
      <c r="EQB39" s="33"/>
      <c r="EQC39" s="33"/>
      <c r="EQD39" s="33"/>
      <c r="EQE39" s="33"/>
      <c r="EQF39" s="33"/>
      <c r="EQG39" s="33"/>
      <c r="EQH39" s="33"/>
      <c r="EQI39" s="33"/>
      <c r="EQJ39" s="33"/>
      <c r="EQK39" s="33"/>
      <c r="EQL39" s="33"/>
      <c r="EQM39" s="33"/>
      <c r="EQN39" s="33"/>
      <c r="EQO39" s="33"/>
      <c r="EQP39" s="33"/>
      <c r="EQQ39" s="33"/>
      <c r="EQR39" s="33"/>
      <c r="EQS39" s="33"/>
      <c r="EQT39" s="33"/>
      <c r="EQU39" s="33"/>
      <c r="EQV39" s="33"/>
      <c r="EQW39" s="33"/>
      <c r="EQX39" s="33"/>
      <c r="EQY39" s="33"/>
      <c r="EQZ39" s="33"/>
      <c r="ERA39" s="33"/>
      <c r="ERB39" s="33"/>
      <c r="ERC39" s="33"/>
      <c r="ERD39" s="33"/>
      <c r="ERE39" s="33"/>
      <c r="ERF39" s="33"/>
      <c r="ERG39" s="33"/>
      <c r="ERH39" s="33"/>
      <c r="ERI39" s="33"/>
      <c r="ERJ39" s="33"/>
      <c r="ERK39" s="33"/>
      <c r="ERL39" s="33"/>
      <c r="ERM39" s="33"/>
      <c r="ERN39" s="33"/>
      <c r="ERO39" s="33"/>
      <c r="ERP39" s="33"/>
      <c r="ERQ39" s="33"/>
      <c r="ERR39" s="33"/>
      <c r="ERS39" s="33"/>
      <c r="ERT39" s="33"/>
      <c r="ERU39" s="33"/>
      <c r="ERV39" s="33"/>
      <c r="ERW39" s="33"/>
      <c r="ERX39" s="33"/>
      <c r="ERY39" s="33"/>
      <c r="ERZ39" s="33"/>
      <c r="ESA39" s="33"/>
      <c r="ESB39" s="33"/>
      <c r="ESC39" s="33"/>
      <c r="ESD39" s="33"/>
      <c r="ESE39" s="33"/>
      <c r="ESF39" s="33"/>
      <c r="ESG39" s="33"/>
      <c r="ESH39" s="33"/>
      <c r="ESI39" s="33"/>
      <c r="ESJ39" s="33"/>
      <c r="ESK39" s="33"/>
      <c r="ESL39" s="33"/>
      <c r="ESM39" s="33"/>
      <c r="ESN39" s="33"/>
      <c r="ESO39" s="33"/>
      <c r="ESP39" s="33"/>
      <c r="ESQ39" s="33"/>
      <c r="ESR39" s="33"/>
      <c r="ESS39" s="33"/>
      <c r="EST39" s="33"/>
      <c r="ESU39" s="33"/>
      <c r="ESV39" s="33"/>
      <c r="ESW39" s="33"/>
      <c r="ESX39" s="33"/>
      <c r="ESY39" s="33"/>
      <c r="ESZ39" s="33"/>
      <c r="ETA39" s="33"/>
      <c r="ETB39" s="33"/>
      <c r="ETC39" s="33"/>
      <c r="ETD39" s="33"/>
      <c r="ETE39" s="33"/>
      <c r="ETF39" s="33"/>
      <c r="ETG39" s="33"/>
      <c r="ETH39" s="33"/>
      <c r="ETI39" s="33"/>
      <c r="ETJ39" s="33"/>
      <c r="ETK39" s="33"/>
      <c r="ETL39" s="33"/>
      <c r="ETM39" s="33"/>
      <c r="ETN39" s="33"/>
      <c r="ETO39" s="33"/>
      <c r="ETP39" s="33"/>
      <c r="ETQ39" s="33"/>
      <c r="ETR39" s="33"/>
      <c r="ETS39" s="33"/>
      <c r="ETT39" s="33"/>
      <c r="ETU39" s="33"/>
      <c r="ETV39" s="33"/>
      <c r="ETW39" s="33"/>
      <c r="ETX39" s="33"/>
      <c r="ETY39" s="33"/>
      <c r="ETZ39" s="33"/>
      <c r="EUA39" s="33"/>
      <c r="EUB39" s="33"/>
      <c r="EUC39" s="33"/>
      <c r="EUD39" s="33"/>
      <c r="EUE39" s="33"/>
      <c r="EUF39" s="33"/>
      <c r="EUG39" s="33"/>
      <c r="EUH39" s="33"/>
      <c r="EUI39" s="33"/>
      <c r="EUJ39" s="33"/>
      <c r="EUK39" s="33"/>
      <c r="EUL39" s="33"/>
      <c r="EUM39" s="33"/>
      <c r="EUN39" s="33"/>
      <c r="EUO39" s="33"/>
      <c r="EUP39" s="33"/>
      <c r="EUQ39" s="33"/>
      <c r="EUR39" s="33"/>
      <c r="EUS39" s="33"/>
      <c r="EUT39" s="33"/>
      <c r="EUU39" s="33"/>
      <c r="EUV39" s="33"/>
      <c r="EUW39" s="33"/>
      <c r="EUX39" s="33"/>
      <c r="EUY39" s="33"/>
      <c r="EUZ39" s="33"/>
      <c r="EVA39" s="33"/>
      <c r="EVB39" s="33"/>
      <c r="EVC39" s="33"/>
      <c r="EVD39" s="33"/>
      <c r="EVE39" s="33"/>
      <c r="EVF39" s="33"/>
      <c r="EVG39" s="33"/>
      <c r="EVH39" s="33"/>
      <c r="EVI39" s="33"/>
      <c r="EVJ39" s="33"/>
      <c r="EVK39" s="33"/>
      <c r="EVL39" s="33"/>
      <c r="EVM39" s="33"/>
      <c r="EVN39" s="33"/>
      <c r="EVO39" s="33"/>
      <c r="EVP39" s="33"/>
      <c r="EVQ39" s="33"/>
      <c r="EVR39" s="33"/>
      <c r="EVS39" s="33"/>
      <c r="EVT39" s="33"/>
      <c r="EVU39" s="33"/>
      <c r="EVV39" s="33"/>
      <c r="EVW39" s="33"/>
      <c r="EVX39" s="33"/>
      <c r="EVY39" s="33"/>
      <c r="EVZ39" s="33"/>
      <c r="EWA39" s="33"/>
      <c r="EWB39" s="33"/>
      <c r="EWC39" s="33"/>
      <c r="EWD39" s="33"/>
      <c r="EWE39" s="33"/>
      <c r="EWF39" s="33"/>
      <c r="EWG39" s="33"/>
      <c r="EWH39" s="33"/>
      <c r="EWI39" s="33"/>
      <c r="EWJ39" s="33"/>
      <c r="EWK39" s="33"/>
      <c r="EWL39" s="33"/>
      <c r="EWM39" s="33"/>
      <c r="EWN39" s="33"/>
      <c r="EWO39" s="33"/>
      <c r="EWP39" s="33"/>
      <c r="EWQ39" s="33"/>
      <c r="EWR39" s="33"/>
      <c r="EWS39" s="33"/>
      <c r="EWT39" s="33"/>
      <c r="EWU39" s="33"/>
      <c r="EWV39" s="33"/>
      <c r="EWW39" s="33"/>
      <c r="EWX39" s="33"/>
      <c r="EWY39" s="33"/>
      <c r="EWZ39" s="33"/>
      <c r="EXA39" s="33"/>
      <c r="EXB39" s="33"/>
      <c r="EXC39" s="33"/>
      <c r="EXD39" s="33"/>
      <c r="EXE39" s="33"/>
      <c r="EXF39" s="33"/>
      <c r="EXG39" s="33"/>
      <c r="EXH39" s="33"/>
      <c r="EXI39" s="33"/>
      <c r="EXJ39" s="33"/>
      <c r="EXK39" s="33"/>
      <c r="EXL39" s="33"/>
      <c r="EXM39" s="33"/>
      <c r="EXN39" s="33"/>
      <c r="EXO39" s="33"/>
      <c r="EXP39" s="33"/>
      <c r="EXQ39" s="33"/>
      <c r="EXR39" s="33"/>
      <c r="EXS39" s="33"/>
      <c r="EXT39" s="33"/>
      <c r="EXU39" s="33"/>
      <c r="EXV39" s="33"/>
      <c r="EXW39" s="33"/>
      <c r="EXX39" s="33"/>
      <c r="EXY39" s="33"/>
      <c r="EXZ39" s="33"/>
      <c r="EYA39" s="33"/>
      <c r="EYB39" s="33"/>
      <c r="EYC39" s="33"/>
      <c r="EYD39" s="33"/>
      <c r="EYE39" s="33"/>
      <c r="EYF39" s="33"/>
      <c r="EYG39" s="33"/>
      <c r="EYH39" s="33"/>
      <c r="EYI39" s="33"/>
      <c r="EYJ39" s="33"/>
      <c r="EYK39" s="33"/>
      <c r="EYL39" s="33"/>
      <c r="EYM39" s="33"/>
      <c r="EYN39" s="33"/>
      <c r="EYO39" s="33"/>
      <c r="EYP39" s="33"/>
      <c r="EYQ39" s="33"/>
      <c r="EYR39" s="33"/>
      <c r="EYS39" s="33"/>
      <c r="EYT39" s="33"/>
      <c r="EYU39" s="33"/>
      <c r="EYV39" s="33"/>
      <c r="EYW39" s="33"/>
      <c r="EYX39" s="33"/>
      <c r="EYY39" s="33"/>
      <c r="EYZ39" s="33"/>
      <c r="EZA39" s="33"/>
      <c r="EZB39" s="33"/>
      <c r="EZC39" s="33"/>
      <c r="EZD39" s="33"/>
      <c r="EZE39" s="33"/>
      <c r="EZF39" s="33"/>
      <c r="EZG39" s="33"/>
      <c r="EZH39" s="33"/>
      <c r="EZI39" s="33"/>
      <c r="EZJ39" s="33"/>
      <c r="EZK39" s="33"/>
      <c r="EZL39" s="33"/>
      <c r="EZM39" s="33"/>
      <c r="EZN39" s="33"/>
      <c r="EZO39" s="33"/>
      <c r="EZP39" s="33"/>
      <c r="EZQ39" s="33"/>
      <c r="EZR39" s="33"/>
      <c r="EZS39" s="33"/>
      <c r="EZT39" s="33"/>
      <c r="EZU39" s="33"/>
      <c r="EZV39" s="33"/>
      <c r="EZW39" s="33"/>
      <c r="EZX39" s="33"/>
      <c r="EZY39" s="33"/>
      <c r="EZZ39" s="33"/>
      <c r="FAA39" s="33"/>
      <c r="FAB39" s="33"/>
      <c r="FAC39" s="33"/>
      <c r="FAD39" s="33"/>
      <c r="FAE39" s="33"/>
      <c r="FAF39" s="33"/>
      <c r="FAG39" s="33"/>
      <c r="FAH39" s="33"/>
      <c r="FAI39" s="33"/>
      <c r="FAJ39" s="33"/>
      <c r="FAK39" s="33"/>
      <c r="FAL39" s="33"/>
      <c r="FAM39" s="33"/>
      <c r="FAN39" s="33"/>
      <c r="FAO39" s="33"/>
      <c r="FAP39" s="33"/>
      <c r="FAQ39" s="33"/>
      <c r="FAR39" s="33"/>
      <c r="FAS39" s="33"/>
      <c r="FAT39" s="33"/>
      <c r="FAU39" s="33"/>
      <c r="FAV39" s="33"/>
      <c r="FAW39" s="33"/>
      <c r="FAX39" s="33"/>
      <c r="FAY39" s="33"/>
      <c r="FAZ39" s="33"/>
      <c r="FBA39" s="33"/>
      <c r="FBB39" s="33"/>
      <c r="FBC39" s="33"/>
      <c r="FBD39" s="33"/>
      <c r="FBE39" s="33"/>
      <c r="FBF39" s="33"/>
      <c r="FBG39" s="33"/>
      <c r="FBH39" s="33"/>
      <c r="FBI39" s="33"/>
      <c r="FBJ39" s="33"/>
      <c r="FBK39" s="33"/>
      <c r="FBL39" s="33"/>
      <c r="FBM39" s="33"/>
      <c r="FBN39" s="33"/>
      <c r="FBO39" s="33"/>
      <c r="FBP39" s="33"/>
      <c r="FBQ39" s="33"/>
      <c r="FBR39" s="33"/>
      <c r="FBS39" s="33"/>
      <c r="FBT39" s="33"/>
      <c r="FBU39" s="33"/>
      <c r="FBV39" s="33"/>
      <c r="FBW39" s="33"/>
      <c r="FBX39" s="33"/>
      <c r="FBY39" s="33"/>
      <c r="FBZ39" s="33"/>
      <c r="FCA39" s="33"/>
      <c r="FCB39" s="33"/>
      <c r="FCC39" s="33"/>
      <c r="FCD39" s="33"/>
      <c r="FCE39" s="33"/>
      <c r="FCF39" s="33"/>
      <c r="FCG39" s="33"/>
      <c r="FCH39" s="33"/>
      <c r="FCI39" s="33"/>
      <c r="FCJ39" s="33"/>
      <c r="FCK39" s="33"/>
      <c r="FCL39" s="33"/>
      <c r="FCM39" s="33"/>
      <c r="FCN39" s="33"/>
      <c r="FCO39" s="33"/>
      <c r="FCP39" s="33"/>
      <c r="FCQ39" s="33"/>
      <c r="FCR39" s="33"/>
      <c r="FCS39" s="33"/>
      <c r="FCT39" s="33"/>
      <c r="FCU39" s="33"/>
      <c r="FCV39" s="33"/>
      <c r="FCW39" s="33"/>
      <c r="FCX39" s="33"/>
      <c r="FCY39" s="33"/>
      <c r="FCZ39" s="33"/>
      <c r="FDA39" s="33"/>
      <c r="FDB39" s="33"/>
      <c r="FDC39" s="33"/>
      <c r="FDD39" s="33"/>
      <c r="FDE39" s="33"/>
      <c r="FDF39" s="33"/>
      <c r="FDG39" s="33"/>
      <c r="FDH39" s="33"/>
      <c r="FDI39" s="33"/>
      <c r="FDJ39" s="33"/>
      <c r="FDK39" s="33"/>
      <c r="FDL39" s="33"/>
      <c r="FDM39" s="33"/>
      <c r="FDN39" s="33"/>
      <c r="FDO39" s="33"/>
      <c r="FDP39" s="33"/>
      <c r="FDQ39" s="33"/>
      <c r="FDR39" s="33"/>
      <c r="FDS39" s="33"/>
      <c r="FDT39" s="33"/>
      <c r="FDU39" s="33"/>
      <c r="FDV39" s="33"/>
      <c r="FDW39" s="33"/>
      <c r="FDX39" s="33"/>
      <c r="FDY39" s="33"/>
      <c r="FDZ39" s="33"/>
      <c r="FEA39" s="33"/>
      <c r="FEB39" s="33"/>
      <c r="FEC39" s="33"/>
      <c r="FED39" s="33"/>
      <c r="FEE39" s="33"/>
      <c r="FEF39" s="33"/>
      <c r="FEG39" s="33"/>
      <c r="FEH39" s="33"/>
      <c r="FEI39" s="33"/>
      <c r="FEJ39" s="33"/>
      <c r="FEK39" s="33"/>
      <c r="FEL39" s="33"/>
      <c r="FEM39" s="33"/>
      <c r="FEN39" s="33"/>
      <c r="FEO39" s="33"/>
      <c r="FEP39" s="33"/>
      <c r="FEQ39" s="33"/>
      <c r="FER39" s="33"/>
      <c r="FES39" s="33"/>
      <c r="FET39" s="33"/>
      <c r="FEU39" s="33"/>
      <c r="FEV39" s="33"/>
      <c r="FEW39" s="33"/>
      <c r="FEX39" s="33"/>
      <c r="FEY39" s="33"/>
      <c r="FEZ39" s="33"/>
      <c r="FFA39" s="33"/>
      <c r="FFB39" s="33"/>
      <c r="FFC39" s="33"/>
      <c r="FFD39" s="33"/>
      <c r="FFE39" s="33"/>
      <c r="FFF39" s="33"/>
      <c r="FFG39" s="33"/>
      <c r="FFH39" s="33"/>
      <c r="FFI39" s="33"/>
      <c r="FFJ39" s="33"/>
      <c r="FFK39" s="33"/>
      <c r="FFL39" s="33"/>
      <c r="FFM39" s="33"/>
      <c r="FFN39" s="33"/>
      <c r="FFO39" s="33"/>
      <c r="FFP39" s="33"/>
      <c r="FFQ39" s="33"/>
      <c r="FFR39" s="33"/>
      <c r="FFS39" s="33"/>
      <c r="FFT39" s="33"/>
      <c r="FFU39" s="33"/>
      <c r="FFV39" s="33"/>
      <c r="FFW39" s="33"/>
      <c r="FFX39" s="33"/>
      <c r="FFY39" s="33"/>
      <c r="FFZ39" s="33"/>
      <c r="FGA39" s="33"/>
      <c r="FGB39" s="33"/>
      <c r="FGC39" s="33"/>
      <c r="FGD39" s="33"/>
      <c r="FGE39" s="33"/>
      <c r="FGF39" s="33"/>
      <c r="FGG39" s="33"/>
      <c r="FGH39" s="33"/>
      <c r="FGI39" s="33"/>
      <c r="FGJ39" s="33"/>
      <c r="FGK39" s="33"/>
      <c r="FGL39" s="33"/>
      <c r="FGM39" s="33"/>
      <c r="FGN39" s="33"/>
      <c r="FGO39" s="33"/>
      <c r="FGP39" s="33"/>
      <c r="FGQ39" s="33"/>
      <c r="FGR39" s="33"/>
      <c r="FGS39" s="33"/>
      <c r="FGT39" s="33"/>
      <c r="FGU39" s="33"/>
      <c r="FGV39" s="33"/>
      <c r="FGW39" s="33"/>
      <c r="FGX39" s="33"/>
      <c r="FGY39" s="33"/>
      <c r="FGZ39" s="33"/>
      <c r="FHA39" s="33"/>
      <c r="FHB39" s="33"/>
      <c r="FHC39" s="33"/>
      <c r="FHD39" s="33"/>
      <c r="FHE39" s="33"/>
      <c r="FHF39" s="33"/>
      <c r="FHG39" s="33"/>
      <c r="FHH39" s="33"/>
      <c r="FHI39" s="33"/>
      <c r="FHJ39" s="33"/>
      <c r="FHK39" s="33"/>
      <c r="FHL39" s="33"/>
      <c r="FHM39" s="33"/>
      <c r="FHN39" s="33"/>
      <c r="FHO39" s="33"/>
      <c r="FHP39" s="33"/>
      <c r="FHQ39" s="33"/>
      <c r="FHR39" s="33"/>
      <c r="FHS39" s="33"/>
      <c r="FHT39" s="33"/>
      <c r="FHU39" s="33"/>
      <c r="FHV39" s="33"/>
      <c r="FHW39" s="33"/>
      <c r="FHX39" s="33"/>
      <c r="FHY39" s="33"/>
      <c r="FHZ39" s="33"/>
      <c r="FIA39" s="33"/>
      <c r="FIB39" s="33"/>
      <c r="FIC39" s="33"/>
      <c r="FID39" s="33"/>
      <c r="FIE39" s="33"/>
      <c r="FIF39" s="33"/>
      <c r="FIG39" s="33"/>
      <c r="FIH39" s="33"/>
      <c r="FII39" s="33"/>
      <c r="FIJ39" s="33"/>
      <c r="FIK39" s="33"/>
      <c r="FIL39" s="33"/>
      <c r="FIM39" s="33"/>
      <c r="FIN39" s="33"/>
      <c r="FIO39" s="33"/>
      <c r="FIP39" s="33"/>
      <c r="FIQ39" s="33"/>
      <c r="FIR39" s="33"/>
      <c r="FIS39" s="33"/>
      <c r="FIT39" s="33"/>
      <c r="FIU39" s="33"/>
      <c r="FIV39" s="33"/>
      <c r="FIW39" s="33"/>
      <c r="FIX39" s="33"/>
      <c r="FIY39" s="33"/>
      <c r="FIZ39" s="33"/>
      <c r="FJA39" s="33"/>
      <c r="FJB39" s="33"/>
      <c r="FJC39" s="33"/>
      <c r="FJD39" s="33"/>
      <c r="FJE39" s="33"/>
      <c r="FJF39" s="33"/>
      <c r="FJG39" s="33"/>
      <c r="FJH39" s="33"/>
      <c r="FJI39" s="33"/>
      <c r="FJJ39" s="33"/>
      <c r="FJK39" s="33"/>
      <c r="FJL39" s="33"/>
      <c r="FJM39" s="33"/>
      <c r="FJN39" s="33"/>
      <c r="FJO39" s="33"/>
      <c r="FJP39" s="33"/>
      <c r="FJQ39" s="33"/>
      <c r="FJR39" s="33"/>
      <c r="FJS39" s="33"/>
      <c r="FJT39" s="33"/>
      <c r="FJU39" s="33"/>
      <c r="FJV39" s="33"/>
      <c r="FJW39" s="33"/>
      <c r="FJX39" s="33"/>
      <c r="FJY39" s="33"/>
      <c r="FJZ39" s="33"/>
      <c r="FKA39" s="33"/>
      <c r="FKB39" s="33"/>
      <c r="FKC39" s="33"/>
      <c r="FKD39" s="33"/>
      <c r="FKE39" s="33"/>
      <c r="FKF39" s="33"/>
      <c r="FKG39" s="33"/>
      <c r="FKH39" s="33"/>
      <c r="FKI39" s="33"/>
      <c r="FKJ39" s="33"/>
      <c r="FKK39" s="33"/>
      <c r="FKL39" s="33"/>
      <c r="FKM39" s="33"/>
      <c r="FKN39" s="33"/>
      <c r="FKO39" s="33"/>
      <c r="FKP39" s="33"/>
      <c r="FKQ39" s="33"/>
      <c r="FKR39" s="33"/>
      <c r="FKS39" s="33"/>
      <c r="FKT39" s="33"/>
      <c r="FKU39" s="33"/>
      <c r="FKV39" s="33"/>
      <c r="FKW39" s="33"/>
      <c r="FKX39" s="33"/>
      <c r="FKY39" s="33"/>
      <c r="FKZ39" s="33"/>
      <c r="FLA39" s="33"/>
      <c r="FLB39" s="33"/>
      <c r="FLC39" s="33"/>
      <c r="FLD39" s="33"/>
      <c r="FLE39" s="33"/>
      <c r="FLF39" s="33"/>
      <c r="FLG39" s="33"/>
      <c r="FLH39" s="33"/>
      <c r="FLI39" s="33"/>
      <c r="FLJ39" s="33"/>
      <c r="FLK39" s="33"/>
      <c r="FLL39" s="33"/>
      <c r="FLM39" s="33"/>
      <c r="FLN39" s="33"/>
      <c r="FLO39" s="33"/>
      <c r="FLP39" s="33"/>
      <c r="FLQ39" s="33"/>
      <c r="FLR39" s="33"/>
      <c r="FLS39" s="33"/>
      <c r="FLT39" s="33"/>
      <c r="FLU39" s="33"/>
      <c r="FLV39" s="33"/>
      <c r="FLW39" s="33"/>
      <c r="FLX39" s="33"/>
      <c r="FLY39" s="33"/>
      <c r="FLZ39" s="33"/>
      <c r="FMA39" s="33"/>
      <c r="FMB39" s="33"/>
      <c r="FMC39" s="33"/>
      <c r="FMD39" s="33"/>
      <c r="FME39" s="33"/>
      <c r="FMF39" s="33"/>
      <c r="FMG39" s="33"/>
      <c r="FMH39" s="33"/>
      <c r="FMI39" s="33"/>
      <c r="FMJ39" s="33"/>
      <c r="FMK39" s="33"/>
      <c r="FML39" s="33"/>
      <c r="FMM39" s="33"/>
      <c r="FMN39" s="33"/>
      <c r="FMO39" s="33"/>
      <c r="FMP39" s="33"/>
      <c r="FMQ39" s="33"/>
      <c r="FMR39" s="33"/>
      <c r="FMS39" s="33"/>
      <c r="FMT39" s="33"/>
      <c r="FMU39" s="33"/>
      <c r="FMV39" s="33"/>
      <c r="FMW39" s="33"/>
      <c r="FMX39" s="33"/>
      <c r="FMY39" s="33"/>
      <c r="FMZ39" s="33"/>
      <c r="FNA39" s="33"/>
      <c r="FNB39" s="33"/>
      <c r="FNC39" s="33"/>
      <c r="FND39" s="33"/>
      <c r="FNE39" s="33"/>
      <c r="FNF39" s="33"/>
      <c r="FNG39" s="33"/>
      <c r="FNH39" s="33"/>
      <c r="FNI39" s="33"/>
      <c r="FNJ39" s="33"/>
      <c r="FNK39" s="33"/>
      <c r="FNL39" s="33"/>
      <c r="FNM39" s="33"/>
      <c r="FNN39" s="33"/>
      <c r="FNO39" s="33"/>
      <c r="FNP39" s="33"/>
      <c r="FNQ39" s="33"/>
      <c r="FNR39" s="33"/>
      <c r="FNS39" s="33"/>
      <c r="FNT39" s="33"/>
      <c r="FNU39" s="33"/>
      <c r="FNV39" s="33"/>
      <c r="FNW39" s="33"/>
      <c r="FNX39" s="33"/>
      <c r="FNY39" s="33"/>
      <c r="FNZ39" s="33"/>
      <c r="FOA39" s="33"/>
      <c r="FOB39" s="33"/>
      <c r="FOC39" s="33"/>
      <c r="FOD39" s="33"/>
      <c r="FOE39" s="33"/>
      <c r="FOF39" s="33"/>
      <c r="FOG39" s="33"/>
      <c r="FOH39" s="33"/>
      <c r="FOI39" s="33"/>
      <c r="FOJ39" s="33"/>
      <c r="FOK39" s="33"/>
      <c r="FOL39" s="33"/>
      <c r="FOM39" s="33"/>
      <c r="FON39" s="33"/>
      <c r="FOO39" s="33"/>
      <c r="FOP39" s="33"/>
      <c r="FOQ39" s="33"/>
      <c r="FOR39" s="33"/>
      <c r="FOS39" s="33"/>
      <c r="FOT39" s="33"/>
      <c r="FOU39" s="33"/>
      <c r="FOV39" s="33"/>
      <c r="FOW39" s="33"/>
      <c r="FOX39" s="33"/>
      <c r="FOY39" s="33"/>
      <c r="FOZ39" s="33"/>
      <c r="FPA39" s="33"/>
      <c r="FPB39" s="33"/>
      <c r="FPC39" s="33"/>
      <c r="FPD39" s="33"/>
      <c r="FPE39" s="33"/>
      <c r="FPF39" s="33"/>
      <c r="FPG39" s="33"/>
      <c r="FPH39" s="33"/>
      <c r="FPI39" s="33"/>
      <c r="FPJ39" s="33"/>
      <c r="FPK39" s="33"/>
      <c r="FPL39" s="33"/>
      <c r="FPM39" s="33"/>
      <c r="FPN39" s="33"/>
      <c r="FPO39" s="33"/>
      <c r="FPP39" s="33"/>
      <c r="FPQ39" s="33"/>
      <c r="FPR39" s="33"/>
      <c r="FPS39" s="33"/>
      <c r="FPT39" s="33"/>
      <c r="FPU39" s="33"/>
      <c r="FPV39" s="33"/>
      <c r="FPW39" s="33"/>
      <c r="FPX39" s="33"/>
      <c r="FPY39" s="33"/>
      <c r="FPZ39" s="33"/>
      <c r="FQA39" s="33"/>
      <c r="FQB39" s="33"/>
      <c r="FQC39" s="33"/>
      <c r="FQD39" s="33"/>
      <c r="FQE39" s="33"/>
      <c r="FQF39" s="33"/>
      <c r="FQG39" s="33"/>
      <c r="FQH39" s="33"/>
      <c r="FQI39" s="33"/>
      <c r="FQJ39" s="33"/>
      <c r="FQK39" s="33"/>
      <c r="FQL39" s="33"/>
      <c r="FQM39" s="33"/>
      <c r="FQN39" s="33"/>
      <c r="FQO39" s="33"/>
      <c r="FQP39" s="33"/>
      <c r="FQQ39" s="33"/>
      <c r="FQR39" s="33"/>
      <c r="FQS39" s="33"/>
      <c r="FQT39" s="33"/>
      <c r="FQU39" s="33"/>
      <c r="FQV39" s="33"/>
      <c r="FQW39" s="33"/>
      <c r="FQX39" s="33"/>
      <c r="FQY39" s="33"/>
      <c r="FQZ39" s="33"/>
      <c r="FRA39" s="33"/>
      <c r="FRB39" s="33"/>
      <c r="FRC39" s="33"/>
      <c r="FRD39" s="33"/>
      <c r="FRE39" s="33"/>
      <c r="FRF39" s="33"/>
      <c r="FRG39" s="33"/>
      <c r="FRH39" s="33"/>
      <c r="FRI39" s="33"/>
      <c r="FRJ39" s="33"/>
      <c r="FRK39" s="33"/>
      <c r="FRL39" s="33"/>
      <c r="FRM39" s="33"/>
      <c r="FRN39" s="33"/>
      <c r="FRO39" s="33"/>
      <c r="FRP39" s="33"/>
      <c r="FRQ39" s="33"/>
      <c r="FRR39" s="33"/>
      <c r="FRS39" s="33"/>
      <c r="FRT39" s="33"/>
      <c r="FRU39" s="33"/>
      <c r="FRV39" s="33"/>
      <c r="FRW39" s="33"/>
      <c r="FRX39" s="33"/>
      <c r="FRY39" s="33"/>
      <c r="FRZ39" s="33"/>
      <c r="FSA39" s="33"/>
      <c r="FSB39" s="33"/>
      <c r="FSC39" s="33"/>
      <c r="FSD39" s="33"/>
      <c r="FSE39" s="33"/>
      <c r="FSF39" s="33"/>
      <c r="FSG39" s="33"/>
      <c r="FSH39" s="33"/>
      <c r="FSI39" s="33"/>
      <c r="FSJ39" s="33"/>
      <c r="FSK39" s="33"/>
      <c r="FSL39" s="33"/>
      <c r="FSM39" s="33"/>
      <c r="FSN39" s="33"/>
      <c r="FSO39" s="33"/>
      <c r="FSP39" s="33"/>
      <c r="FSQ39" s="33"/>
      <c r="FSR39" s="33"/>
      <c r="FSS39" s="33"/>
      <c r="FST39" s="33"/>
      <c r="FSU39" s="33"/>
      <c r="FSV39" s="33"/>
      <c r="FSW39" s="33"/>
      <c r="FSX39" s="33"/>
      <c r="FSY39" s="33"/>
      <c r="FSZ39" s="33"/>
      <c r="FTA39" s="33"/>
      <c r="FTB39" s="33"/>
      <c r="FTC39" s="33"/>
      <c r="FTD39" s="33"/>
      <c r="FTE39" s="33"/>
      <c r="FTF39" s="33"/>
      <c r="FTG39" s="33"/>
      <c r="FTH39" s="33"/>
      <c r="FTI39" s="33"/>
      <c r="FTJ39" s="33"/>
      <c r="FTK39" s="33"/>
      <c r="FTL39" s="33"/>
      <c r="FTM39" s="33"/>
      <c r="FTN39" s="33"/>
      <c r="FTO39" s="33"/>
      <c r="FTP39" s="33"/>
      <c r="FTQ39" s="33"/>
      <c r="FTR39" s="33"/>
      <c r="FTS39" s="33"/>
      <c r="FTT39" s="33"/>
      <c r="FTU39" s="33"/>
      <c r="FTV39" s="33"/>
      <c r="FTW39" s="33"/>
      <c r="FTX39" s="33"/>
      <c r="FTY39" s="33"/>
      <c r="FTZ39" s="33"/>
      <c r="FUA39" s="33"/>
      <c r="FUB39" s="33"/>
      <c r="FUC39" s="33"/>
      <c r="FUD39" s="33"/>
      <c r="FUE39" s="33"/>
      <c r="FUF39" s="33"/>
      <c r="FUG39" s="33"/>
      <c r="FUH39" s="33"/>
      <c r="FUI39" s="33"/>
      <c r="FUJ39" s="33"/>
      <c r="FUK39" s="33"/>
      <c r="FUL39" s="33"/>
      <c r="FUM39" s="33"/>
      <c r="FUN39" s="33"/>
      <c r="FUO39" s="33"/>
      <c r="FUP39" s="33"/>
      <c r="FUQ39" s="33"/>
      <c r="FUR39" s="33"/>
      <c r="FUS39" s="33"/>
      <c r="FUT39" s="33"/>
      <c r="FUU39" s="33"/>
      <c r="FUV39" s="33"/>
      <c r="FUW39" s="33"/>
      <c r="FUX39" s="33"/>
      <c r="FUY39" s="33"/>
      <c r="FUZ39" s="33"/>
      <c r="FVA39" s="33"/>
      <c r="FVB39" s="33"/>
      <c r="FVC39" s="33"/>
      <c r="FVD39" s="33"/>
      <c r="FVE39" s="33"/>
      <c r="FVF39" s="33"/>
      <c r="FVG39" s="33"/>
      <c r="FVH39" s="33"/>
      <c r="FVI39" s="33"/>
      <c r="FVJ39" s="33"/>
      <c r="FVK39" s="33"/>
      <c r="FVL39" s="33"/>
      <c r="FVM39" s="33"/>
      <c r="FVN39" s="33"/>
      <c r="FVO39" s="33"/>
      <c r="FVP39" s="33"/>
      <c r="FVQ39" s="33"/>
      <c r="FVR39" s="33"/>
      <c r="FVS39" s="33"/>
      <c r="FVT39" s="33"/>
      <c r="FVU39" s="33"/>
      <c r="FVV39" s="33"/>
      <c r="FVW39" s="33"/>
      <c r="FVX39" s="33"/>
      <c r="FVY39" s="33"/>
      <c r="FVZ39" s="33"/>
      <c r="FWA39" s="33"/>
      <c r="FWB39" s="33"/>
      <c r="FWC39" s="33"/>
      <c r="FWD39" s="33"/>
      <c r="FWE39" s="33"/>
      <c r="FWF39" s="33"/>
      <c r="FWG39" s="33"/>
      <c r="FWH39" s="33"/>
      <c r="FWI39" s="33"/>
      <c r="FWJ39" s="33"/>
      <c r="FWK39" s="33"/>
      <c r="FWL39" s="33"/>
      <c r="FWM39" s="33"/>
      <c r="FWN39" s="33"/>
      <c r="FWO39" s="33"/>
      <c r="FWP39" s="33"/>
      <c r="FWQ39" s="33"/>
      <c r="FWR39" s="33"/>
      <c r="FWS39" s="33"/>
      <c r="FWT39" s="33"/>
      <c r="FWU39" s="33"/>
      <c r="FWV39" s="33"/>
      <c r="FWW39" s="33"/>
      <c r="FWX39" s="33"/>
      <c r="FWY39" s="33"/>
      <c r="FWZ39" s="33"/>
      <c r="FXA39" s="33"/>
      <c r="FXB39" s="33"/>
      <c r="FXC39" s="33"/>
      <c r="FXD39" s="33"/>
      <c r="FXE39" s="33"/>
      <c r="FXF39" s="33"/>
      <c r="FXG39" s="33"/>
      <c r="FXH39" s="33"/>
      <c r="FXI39" s="33"/>
      <c r="FXJ39" s="33"/>
      <c r="FXK39" s="33"/>
      <c r="FXL39" s="33"/>
      <c r="FXM39" s="33"/>
      <c r="FXN39" s="33"/>
      <c r="FXO39" s="33"/>
      <c r="FXP39" s="33"/>
      <c r="FXQ39" s="33"/>
      <c r="FXR39" s="33"/>
      <c r="FXS39" s="33"/>
      <c r="FXT39" s="33"/>
      <c r="FXU39" s="33"/>
      <c r="FXV39" s="33"/>
      <c r="FXW39" s="33"/>
      <c r="FXX39" s="33"/>
      <c r="FXY39" s="33"/>
      <c r="FXZ39" s="33"/>
      <c r="FYA39" s="33"/>
      <c r="FYB39" s="33"/>
      <c r="FYC39" s="33"/>
      <c r="FYD39" s="33"/>
      <c r="FYE39" s="33"/>
      <c r="FYF39" s="33"/>
      <c r="FYG39" s="33"/>
      <c r="FYH39" s="33"/>
      <c r="FYI39" s="33"/>
      <c r="FYJ39" s="33"/>
      <c r="FYK39" s="33"/>
      <c r="FYL39" s="33"/>
      <c r="FYM39" s="33"/>
      <c r="FYN39" s="33"/>
      <c r="FYO39" s="33"/>
      <c r="FYP39" s="33"/>
      <c r="FYQ39" s="33"/>
      <c r="FYR39" s="33"/>
      <c r="FYS39" s="33"/>
      <c r="FYT39" s="33"/>
      <c r="FYU39" s="33"/>
      <c r="FYV39" s="33"/>
      <c r="FYW39" s="33"/>
      <c r="FYX39" s="33"/>
      <c r="FYY39" s="33"/>
      <c r="FYZ39" s="33"/>
      <c r="FZA39" s="33"/>
      <c r="FZB39" s="33"/>
      <c r="FZC39" s="33"/>
      <c r="FZD39" s="33"/>
      <c r="FZE39" s="33"/>
      <c r="FZF39" s="33"/>
      <c r="FZG39" s="33"/>
      <c r="FZH39" s="33"/>
      <c r="FZI39" s="33"/>
      <c r="FZJ39" s="33"/>
      <c r="FZK39" s="33"/>
      <c r="FZL39" s="33"/>
      <c r="FZM39" s="33"/>
      <c r="FZN39" s="33"/>
      <c r="FZO39" s="33"/>
      <c r="FZP39" s="33"/>
      <c r="FZQ39" s="33"/>
      <c r="FZR39" s="33"/>
      <c r="FZS39" s="33"/>
      <c r="FZT39" s="33"/>
      <c r="FZU39" s="33"/>
      <c r="FZV39" s="33"/>
      <c r="FZW39" s="33"/>
      <c r="FZX39" s="33"/>
      <c r="FZY39" s="33"/>
      <c r="FZZ39" s="33"/>
      <c r="GAA39" s="33"/>
      <c r="GAB39" s="33"/>
      <c r="GAC39" s="33"/>
      <c r="GAD39" s="33"/>
      <c r="GAE39" s="33"/>
      <c r="GAF39" s="33"/>
      <c r="GAG39" s="33"/>
      <c r="GAH39" s="33"/>
      <c r="GAI39" s="33"/>
      <c r="GAJ39" s="33"/>
      <c r="GAK39" s="33"/>
      <c r="GAL39" s="33"/>
      <c r="GAM39" s="33"/>
      <c r="GAN39" s="33"/>
      <c r="GAO39" s="33"/>
      <c r="GAP39" s="33"/>
      <c r="GAQ39" s="33"/>
      <c r="GAR39" s="33"/>
      <c r="GAS39" s="33"/>
      <c r="GAT39" s="33"/>
      <c r="GAU39" s="33"/>
      <c r="GAV39" s="33"/>
      <c r="GAW39" s="33"/>
      <c r="GAX39" s="33"/>
      <c r="GAY39" s="33"/>
      <c r="GAZ39" s="33"/>
      <c r="GBA39" s="33"/>
      <c r="GBB39" s="33"/>
      <c r="GBC39" s="33"/>
      <c r="GBD39" s="33"/>
      <c r="GBE39" s="33"/>
      <c r="GBF39" s="33"/>
      <c r="GBG39" s="33"/>
      <c r="GBH39" s="33"/>
      <c r="GBI39" s="33"/>
      <c r="GBJ39" s="33"/>
      <c r="GBK39" s="33"/>
      <c r="GBL39" s="33"/>
      <c r="GBM39" s="33"/>
      <c r="GBN39" s="33"/>
      <c r="GBO39" s="33"/>
      <c r="GBP39" s="33"/>
      <c r="GBQ39" s="33"/>
      <c r="GBR39" s="33"/>
      <c r="GBS39" s="33"/>
      <c r="GBT39" s="33"/>
      <c r="GBU39" s="33"/>
      <c r="GBV39" s="33"/>
      <c r="GBW39" s="33"/>
      <c r="GBX39" s="33"/>
      <c r="GBY39" s="33"/>
      <c r="GBZ39" s="33"/>
      <c r="GCA39" s="33"/>
      <c r="GCB39" s="33"/>
      <c r="GCC39" s="33"/>
      <c r="GCD39" s="33"/>
      <c r="GCE39" s="33"/>
      <c r="GCF39" s="33"/>
      <c r="GCG39" s="33"/>
      <c r="GCH39" s="33"/>
      <c r="GCI39" s="33"/>
      <c r="GCJ39" s="33"/>
      <c r="GCK39" s="33"/>
      <c r="GCL39" s="33"/>
      <c r="GCM39" s="33"/>
      <c r="GCN39" s="33"/>
      <c r="GCO39" s="33"/>
      <c r="GCP39" s="33"/>
      <c r="GCQ39" s="33"/>
      <c r="GCR39" s="33"/>
      <c r="GCS39" s="33"/>
      <c r="GCT39" s="33"/>
      <c r="GCU39" s="33"/>
      <c r="GCV39" s="33"/>
      <c r="GCW39" s="33"/>
      <c r="GCX39" s="33"/>
      <c r="GCY39" s="33"/>
      <c r="GCZ39" s="33"/>
      <c r="GDA39" s="33"/>
      <c r="GDB39" s="33"/>
      <c r="GDC39" s="33"/>
      <c r="GDD39" s="33"/>
      <c r="GDE39" s="33"/>
      <c r="GDF39" s="33"/>
      <c r="GDG39" s="33"/>
      <c r="GDH39" s="33"/>
      <c r="GDI39" s="33"/>
      <c r="GDJ39" s="33"/>
      <c r="GDK39" s="33"/>
      <c r="GDL39" s="33"/>
      <c r="GDM39" s="33"/>
      <c r="GDN39" s="33"/>
      <c r="GDO39" s="33"/>
      <c r="GDP39" s="33"/>
      <c r="GDQ39" s="33"/>
      <c r="GDR39" s="33"/>
      <c r="GDS39" s="33"/>
      <c r="GDT39" s="33"/>
      <c r="GDU39" s="33"/>
      <c r="GDV39" s="33"/>
      <c r="GDW39" s="33"/>
      <c r="GDX39" s="33"/>
      <c r="GDY39" s="33"/>
      <c r="GDZ39" s="33"/>
      <c r="GEA39" s="33"/>
      <c r="GEB39" s="33"/>
      <c r="GEC39" s="33"/>
      <c r="GED39" s="33"/>
      <c r="GEE39" s="33"/>
      <c r="GEF39" s="33"/>
      <c r="GEG39" s="33"/>
      <c r="GEH39" s="33"/>
      <c r="GEI39" s="33"/>
      <c r="GEJ39" s="33"/>
      <c r="GEK39" s="33"/>
      <c r="GEL39" s="33"/>
      <c r="GEM39" s="33"/>
      <c r="GEN39" s="33"/>
      <c r="GEO39" s="33"/>
      <c r="GEP39" s="33"/>
      <c r="GEQ39" s="33"/>
      <c r="GER39" s="33"/>
      <c r="GES39" s="33"/>
      <c r="GET39" s="33"/>
      <c r="GEU39" s="33"/>
      <c r="GEV39" s="33"/>
      <c r="GEW39" s="33"/>
      <c r="GEX39" s="33"/>
      <c r="GEY39" s="33"/>
      <c r="GEZ39" s="33"/>
      <c r="GFA39" s="33"/>
      <c r="GFB39" s="33"/>
      <c r="GFC39" s="33"/>
      <c r="GFD39" s="33"/>
      <c r="GFE39" s="33"/>
      <c r="GFF39" s="33"/>
      <c r="GFG39" s="33"/>
      <c r="GFH39" s="33"/>
      <c r="GFI39" s="33"/>
      <c r="GFJ39" s="33"/>
      <c r="GFK39" s="33"/>
      <c r="GFL39" s="33"/>
      <c r="GFM39" s="33"/>
      <c r="GFN39" s="33"/>
      <c r="GFO39" s="33"/>
      <c r="GFP39" s="33"/>
      <c r="GFQ39" s="33"/>
      <c r="GFR39" s="33"/>
      <c r="GFS39" s="33"/>
      <c r="GFT39" s="33"/>
      <c r="GFU39" s="33"/>
      <c r="GFV39" s="33"/>
      <c r="GFW39" s="33"/>
      <c r="GFX39" s="33"/>
      <c r="GFY39" s="33"/>
      <c r="GFZ39" s="33"/>
      <c r="GGA39" s="33"/>
      <c r="GGB39" s="33"/>
      <c r="GGC39" s="33"/>
      <c r="GGD39" s="33"/>
      <c r="GGE39" s="33"/>
      <c r="GGF39" s="33"/>
      <c r="GGG39" s="33"/>
      <c r="GGH39" s="33"/>
      <c r="GGI39" s="33"/>
      <c r="GGJ39" s="33"/>
      <c r="GGK39" s="33"/>
      <c r="GGL39" s="33"/>
      <c r="GGM39" s="33"/>
      <c r="GGN39" s="33"/>
      <c r="GGO39" s="33"/>
      <c r="GGP39" s="33"/>
      <c r="GGQ39" s="33"/>
      <c r="GGR39" s="33"/>
      <c r="GGS39" s="33"/>
      <c r="GGT39" s="33"/>
      <c r="GGU39" s="33"/>
      <c r="GGV39" s="33"/>
      <c r="GGW39" s="33"/>
      <c r="GGX39" s="33"/>
      <c r="GGY39" s="33"/>
      <c r="GGZ39" s="33"/>
      <c r="GHA39" s="33"/>
      <c r="GHB39" s="33"/>
      <c r="GHC39" s="33"/>
      <c r="GHD39" s="33"/>
      <c r="GHE39" s="33"/>
      <c r="GHF39" s="33"/>
      <c r="GHG39" s="33"/>
      <c r="GHH39" s="33"/>
      <c r="GHI39" s="33"/>
      <c r="GHJ39" s="33"/>
      <c r="GHK39" s="33"/>
      <c r="GHL39" s="33"/>
      <c r="GHM39" s="33"/>
      <c r="GHN39" s="33"/>
      <c r="GHO39" s="33"/>
      <c r="GHP39" s="33"/>
      <c r="GHQ39" s="33"/>
      <c r="GHR39" s="33"/>
      <c r="GHS39" s="33"/>
      <c r="GHT39" s="33"/>
      <c r="GHU39" s="33"/>
      <c r="GHV39" s="33"/>
      <c r="GHW39" s="33"/>
      <c r="GHX39" s="33"/>
      <c r="GHY39" s="33"/>
      <c r="GHZ39" s="33"/>
      <c r="GIA39" s="33"/>
      <c r="GIB39" s="33"/>
      <c r="GIC39" s="33"/>
      <c r="GID39" s="33"/>
      <c r="GIE39" s="33"/>
      <c r="GIF39" s="33"/>
      <c r="GIG39" s="33"/>
      <c r="GIH39" s="33"/>
      <c r="GII39" s="33"/>
      <c r="GIJ39" s="33"/>
      <c r="GIK39" s="33"/>
      <c r="GIL39" s="33"/>
      <c r="GIM39" s="33"/>
      <c r="GIN39" s="33"/>
      <c r="GIO39" s="33"/>
      <c r="GIP39" s="33"/>
      <c r="GIQ39" s="33"/>
      <c r="GIR39" s="33"/>
      <c r="GIS39" s="33"/>
      <c r="GIT39" s="33"/>
      <c r="GIU39" s="33"/>
      <c r="GIV39" s="33"/>
      <c r="GIW39" s="33"/>
      <c r="GIX39" s="33"/>
      <c r="GIY39" s="33"/>
      <c r="GIZ39" s="33"/>
      <c r="GJA39" s="33"/>
      <c r="GJB39" s="33"/>
      <c r="GJC39" s="33"/>
      <c r="GJD39" s="33"/>
      <c r="GJE39" s="33"/>
      <c r="GJF39" s="33"/>
      <c r="GJG39" s="33"/>
      <c r="GJH39" s="33"/>
      <c r="GJI39" s="33"/>
      <c r="GJJ39" s="33"/>
      <c r="GJK39" s="33"/>
      <c r="GJL39" s="33"/>
      <c r="GJM39" s="33"/>
      <c r="GJN39" s="33"/>
      <c r="GJO39" s="33"/>
      <c r="GJP39" s="33"/>
      <c r="GJQ39" s="33"/>
      <c r="GJR39" s="33"/>
      <c r="GJS39" s="33"/>
      <c r="GJT39" s="33"/>
      <c r="GJU39" s="33"/>
      <c r="GJV39" s="33"/>
      <c r="GJW39" s="33"/>
      <c r="GJX39" s="33"/>
      <c r="GJY39" s="33"/>
      <c r="GJZ39" s="33"/>
      <c r="GKA39" s="33"/>
      <c r="GKB39" s="33"/>
      <c r="GKC39" s="33"/>
      <c r="GKD39" s="33"/>
      <c r="GKE39" s="33"/>
      <c r="GKF39" s="33"/>
      <c r="GKG39" s="33"/>
      <c r="GKH39" s="33"/>
      <c r="GKI39" s="33"/>
      <c r="GKJ39" s="33"/>
      <c r="GKK39" s="33"/>
      <c r="GKL39" s="33"/>
      <c r="GKM39" s="33"/>
      <c r="GKN39" s="33"/>
      <c r="GKO39" s="33"/>
      <c r="GKP39" s="33"/>
      <c r="GKQ39" s="33"/>
      <c r="GKR39" s="33"/>
      <c r="GKS39" s="33"/>
      <c r="GKT39" s="33"/>
      <c r="GKU39" s="33"/>
      <c r="GKV39" s="33"/>
      <c r="GKW39" s="33"/>
      <c r="GKX39" s="33"/>
      <c r="GKY39" s="33"/>
      <c r="GKZ39" s="33"/>
      <c r="GLA39" s="33"/>
      <c r="GLB39" s="33"/>
      <c r="GLC39" s="33"/>
      <c r="GLD39" s="33"/>
      <c r="GLE39" s="33"/>
      <c r="GLF39" s="33"/>
      <c r="GLG39" s="33"/>
      <c r="GLH39" s="33"/>
      <c r="GLI39" s="33"/>
      <c r="GLJ39" s="33"/>
      <c r="GLK39" s="33"/>
      <c r="GLL39" s="33"/>
      <c r="GLM39" s="33"/>
      <c r="GLN39" s="33"/>
      <c r="GLO39" s="33"/>
      <c r="GLP39" s="33"/>
      <c r="GLQ39" s="33"/>
      <c r="GLR39" s="33"/>
      <c r="GLS39" s="33"/>
      <c r="GLT39" s="33"/>
      <c r="GLU39" s="33"/>
      <c r="GLV39" s="33"/>
      <c r="GLW39" s="33"/>
      <c r="GLX39" s="33"/>
      <c r="GLY39" s="33"/>
      <c r="GLZ39" s="33"/>
      <c r="GMA39" s="33"/>
      <c r="GMB39" s="33"/>
      <c r="GMC39" s="33"/>
      <c r="GMD39" s="33"/>
      <c r="GME39" s="33"/>
      <c r="GMF39" s="33"/>
      <c r="GMG39" s="33"/>
      <c r="GMH39" s="33"/>
      <c r="GMI39" s="33"/>
      <c r="GMJ39" s="33"/>
      <c r="GMK39" s="33"/>
      <c r="GML39" s="33"/>
      <c r="GMM39" s="33"/>
      <c r="GMN39" s="33"/>
      <c r="GMO39" s="33"/>
      <c r="GMP39" s="33"/>
      <c r="GMQ39" s="33"/>
      <c r="GMR39" s="33"/>
      <c r="GMS39" s="33"/>
      <c r="GMT39" s="33"/>
      <c r="GMU39" s="33"/>
      <c r="GMV39" s="33"/>
      <c r="GMW39" s="33"/>
      <c r="GMX39" s="33"/>
      <c r="GMY39" s="33"/>
      <c r="GMZ39" s="33"/>
      <c r="GNA39" s="33"/>
      <c r="GNB39" s="33"/>
      <c r="GNC39" s="33"/>
      <c r="GND39" s="33"/>
      <c r="GNE39" s="33"/>
      <c r="GNF39" s="33"/>
      <c r="GNG39" s="33"/>
      <c r="GNH39" s="33"/>
      <c r="GNI39" s="33"/>
      <c r="GNJ39" s="33"/>
      <c r="GNK39" s="33"/>
      <c r="GNL39" s="33"/>
      <c r="GNM39" s="33"/>
      <c r="GNN39" s="33"/>
      <c r="GNO39" s="33"/>
      <c r="GNP39" s="33"/>
      <c r="GNQ39" s="33"/>
      <c r="GNR39" s="33"/>
      <c r="GNS39" s="33"/>
      <c r="GNT39" s="33"/>
      <c r="GNU39" s="33"/>
      <c r="GNV39" s="33"/>
      <c r="GNW39" s="33"/>
      <c r="GNX39" s="33"/>
      <c r="GNY39" s="33"/>
      <c r="GNZ39" s="33"/>
      <c r="GOA39" s="33"/>
      <c r="GOB39" s="33"/>
      <c r="GOC39" s="33"/>
      <c r="GOD39" s="33"/>
      <c r="GOE39" s="33"/>
      <c r="GOF39" s="33"/>
      <c r="GOG39" s="33"/>
      <c r="GOH39" s="33"/>
      <c r="GOI39" s="33"/>
      <c r="GOJ39" s="33"/>
      <c r="GOK39" s="33"/>
      <c r="GOL39" s="33"/>
      <c r="GOM39" s="33"/>
      <c r="GON39" s="33"/>
      <c r="GOO39" s="33"/>
      <c r="GOP39" s="33"/>
      <c r="GOQ39" s="33"/>
      <c r="GOR39" s="33"/>
      <c r="GOS39" s="33"/>
      <c r="GOT39" s="33"/>
      <c r="GOU39" s="33"/>
      <c r="GOV39" s="33"/>
      <c r="GOW39" s="33"/>
      <c r="GOX39" s="33"/>
      <c r="GOY39" s="33"/>
      <c r="GOZ39" s="33"/>
      <c r="GPA39" s="33"/>
      <c r="GPB39" s="33"/>
      <c r="GPC39" s="33"/>
      <c r="GPD39" s="33"/>
      <c r="GPE39" s="33"/>
      <c r="GPF39" s="33"/>
      <c r="GPG39" s="33"/>
      <c r="GPH39" s="33"/>
      <c r="GPI39" s="33"/>
      <c r="GPJ39" s="33"/>
      <c r="GPK39" s="33"/>
      <c r="GPL39" s="33"/>
      <c r="GPM39" s="33"/>
      <c r="GPN39" s="33"/>
      <c r="GPO39" s="33"/>
      <c r="GPP39" s="33"/>
      <c r="GPQ39" s="33"/>
      <c r="GPR39" s="33"/>
      <c r="GPS39" s="33"/>
      <c r="GPT39" s="33"/>
      <c r="GPU39" s="33"/>
      <c r="GPV39" s="33"/>
      <c r="GPW39" s="33"/>
      <c r="GPX39" s="33"/>
      <c r="GPY39" s="33"/>
      <c r="GPZ39" s="33"/>
      <c r="GQA39" s="33"/>
      <c r="GQB39" s="33"/>
      <c r="GQC39" s="33"/>
      <c r="GQD39" s="33"/>
      <c r="GQE39" s="33"/>
      <c r="GQF39" s="33"/>
      <c r="GQG39" s="33"/>
      <c r="GQH39" s="33"/>
      <c r="GQI39" s="33"/>
      <c r="GQJ39" s="33"/>
      <c r="GQK39" s="33"/>
      <c r="GQL39" s="33"/>
      <c r="GQM39" s="33"/>
      <c r="GQN39" s="33"/>
      <c r="GQO39" s="33"/>
      <c r="GQP39" s="33"/>
      <c r="GQQ39" s="33"/>
      <c r="GQR39" s="33"/>
      <c r="GQS39" s="33"/>
      <c r="GQT39" s="33"/>
      <c r="GQU39" s="33"/>
      <c r="GQV39" s="33"/>
      <c r="GQW39" s="33"/>
      <c r="GQX39" s="33"/>
      <c r="GQY39" s="33"/>
      <c r="GQZ39" s="33"/>
      <c r="GRA39" s="33"/>
      <c r="GRB39" s="33"/>
      <c r="GRC39" s="33"/>
      <c r="GRD39" s="33"/>
      <c r="GRE39" s="33"/>
      <c r="GRF39" s="33"/>
      <c r="GRG39" s="33"/>
      <c r="GRH39" s="33"/>
      <c r="GRI39" s="33"/>
      <c r="GRJ39" s="33"/>
      <c r="GRK39" s="33"/>
      <c r="GRL39" s="33"/>
      <c r="GRM39" s="33"/>
      <c r="GRN39" s="33"/>
      <c r="GRO39" s="33"/>
      <c r="GRP39" s="33"/>
      <c r="GRQ39" s="33"/>
      <c r="GRR39" s="33"/>
      <c r="GRS39" s="33"/>
      <c r="GRT39" s="33"/>
      <c r="GRU39" s="33"/>
      <c r="GRV39" s="33"/>
      <c r="GRW39" s="33"/>
      <c r="GRX39" s="33"/>
      <c r="GRY39" s="33"/>
      <c r="GRZ39" s="33"/>
      <c r="GSA39" s="33"/>
      <c r="GSB39" s="33"/>
      <c r="GSC39" s="33"/>
      <c r="GSD39" s="33"/>
      <c r="GSE39" s="33"/>
      <c r="GSF39" s="33"/>
      <c r="GSG39" s="33"/>
      <c r="GSH39" s="33"/>
      <c r="GSI39" s="33"/>
      <c r="GSJ39" s="33"/>
      <c r="GSK39" s="33"/>
      <c r="GSL39" s="33"/>
      <c r="GSM39" s="33"/>
      <c r="GSN39" s="33"/>
      <c r="GSO39" s="33"/>
      <c r="GSP39" s="33"/>
      <c r="GSQ39" s="33"/>
      <c r="GSR39" s="33"/>
      <c r="GSS39" s="33"/>
      <c r="GST39" s="33"/>
      <c r="GSU39" s="33"/>
      <c r="GSV39" s="33"/>
      <c r="GSW39" s="33"/>
      <c r="GSX39" s="33"/>
      <c r="GSY39" s="33"/>
      <c r="GSZ39" s="33"/>
      <c r="GTA39" s="33"/>
      <c r="GTB39" s="33"/>
      <c r="GTC39" s="33"/>
      <c r="GTD39" s="33"/>
      <c r="GTE39" s="33"/>
      <c r="GTF39" s="33"/>
      <c r="GTG39" s="33"/>
      <c r="GTH39" s="33"/>
      <c r="GTI39" s="33"/>
      <c r="GTJ39" s="33"/>
      <c r="GTK39" s="33"/>
      <c r="GTL39" s="33"/>
      <c r="GTM39" s="33"/>
      <c r="GTN39" s="33"/>
      <c r="GTO39" s="33"/>
      <c r="GTP39" s="33"/>
      <c r="GTQ39" s="33"/>
      <c r="GTR39" s="33"/>
      <c r="GTS39" s="33"/>
      <c r="GTT39" s="33"/>
      <c r="GTU39" s="33"/>
      <c r="GTV39" s="33"/>
      <c r="GTW39" s="33"/>
      <c r="GTX39" s="33"/>
      <c r="GTY39" s="33"/>
      <c r="GTZ39" s="33"/>
      <c r="GUA39" s="33"/>
      <c r="GUB39" s="33"/>
      <c r="GUC39" s="33"/>
      <c r="GUD39" s="33"/>
      <c r="GUE39" s="33"/>
      <c r="GUF39" s="33"/>
      <c r="GUG39" s="33"/>
      <c r="GUH39" s="33"/>
      <c r="GUI39" s="33"/>
      <c r="GUJ39" s="33"/>
      <c r="GUK39" s="33"/>
      <c r="GUL39" s="33"/>
      <c r="GUM39" s="33"/>
      <c r="GUN39" s="33"/>
      <c r="GUO39" s="33"/>
      <c r="GUP39" s="33"/>
      <c r="GUQ39" s="33"/>
      <c r="GUR39" s="33"/>
      <c r="GUS39" s="33"/>
      <c r="GUT39" s="33"/>
      <c r="GUU39" s="33"/>
      <c r="GUV39" s="33"/>
      <c r="GUW39" s="33"/>
      <c r="GUX39" s="33"/>
      <c r="GUY39" s="33"/>
      <c r="GUZ39" s="33"/>
      <c r="GVA39" s="33"/>
      <c r="GVB39" s="33"/>
      <c r="GVC39" s="33"/>
      <c r="GVD39" s="33"/>
      <c r="GVE39" s="33"/>
      <c r="GVF39" s="33"/>
      <c r="GVG39" s="33"/>
      <c r="GVH39" s="33"/>
      <c r="GVI39" s="33"/>
      <c r="GVJ39" s="33"/>
      <c r="GVK39" s="33"/>
      <c r="GVL39" s="33"/>
      <c r="GVM39" s="33"/>
      <c r="GVN39" s="33"/>
      <c r="GVO39" s="33"/>
      <c r="GVP39" s="33"/>
      <c r="GVQ39" s="33"/>
      <c r="GVR39" s="33"/>
      <c r="GVS39" s="33"/>
      <c r="GVT39" s="33"/>
      <c r="GVU39" s="33"/>
      <c r="GVV39" s="33"/>
      <c r="GVW39" s="33"/>
      <c r="GVX39" s="33"/>
      <c r="GVY39" s="33"/>
      <c r="GVZ39" s="33"/>
      <c r="GWA39" s="33"/>
      <c r="GWB39" s="33"/>
      <c r="GWC39" s="33"/>
      <c r="GWD39" s="33"/>
      <c r="GWE39" s="33"/>
      <c r="GWF39" s="33"/>
      <c r="GWG39" s="33"/>
      <c r="GWH39" s="33"/>
      <c r="GWI39" s="33"/>
      <c r="GWJ39" s="33"/>
      <c r="GWK39" s="33"/>
      <c r="GWL39" s="33"/>
      <c r="GWM39" s="33"/>
      <c r="GWN39" s="33"/>
      <c r="GWO39" s="33"/>
      <c r="GWP39" s="33"/>
      <c r="GWQ39" s="33"/>
      <c r="GWR39" s="33"/>
      <c r="GWS39" s="33"/>
      <c r="GWT39" s="33"/>
      <c r="GWU39" s="33"/>
      <c r="GWV39" s="33"/>
      <c r="GWW39" s="33"/>
      <c r="GWX39" s="33"/>
      <c r="GWY39" s="33"/>
      <c r="GWZ39" s="33"/>
      <c r="GXA39" s="33"/>
      <c r="GXB39" s="33"/>
      <c r="GXC39" s="33"/>
      <c r="GXD39" s="33"/>
      <c r="GXE39" s="33"/>
      <c r="GXF39" s="33"/>
      <c r="GXG39" s="33"/>
      <c r="GXH39" s="33"/>
      <c r="GXI39" s="33"/>
      <c r="GXJ39" s="33"/>
      <c r="GXK39" s="33"/>
      <c r="GXL39" s="33"/>
      <c r="GXM39" s="33"/>
      <c r="GXN39" s="33"/>
      <c r="GXO39" s="33"/>
      <c r="GXP39" s="33"/>
      <c r="GXQ39" s="33"/>
      <c r="GXR39" s="33"/>
      <c r="GXS39" s="33"/>
      <c r="GXT39" s="33"/>
      <c r="GXU39" s="33"/>
      <c r="GXV39" s="33"/>
      <c r="GXW39" s="33"/>
      <c r="GXX39" s="33"/>
      <c r="GXY39" s="33"/>
      <c r="GXZ39" s="33"/>
      <c r="GYA39" s="33"/>
      <c r="GYB39" s="33"/>
      <c r="GYC39" s="33"/>
      <c r="GYD39" s="33"/>
      <c r="GYE39" s="33"/>
      <c r="GYF39" s="33"/>
      <c r="GYG39" s="33"/>
      <c r="GYH39" s="33"/>
      <c r="GYI39" s="33"/>
      <c r="GYJ39" s="33"/>
      <c r="GYK39" s="33"/>
      <c r="GYL39" s="33"/>
      <c r="GYM39" s="33"/>
      <c r="GYN39" s="33"/>
      <c r="GYO39" s="33"/>
      <c r="GYP39" s="33"/>
      <c r="GYQ39" s="33"/>
      <c r="GYR39" s="33"/>
      <c r="GYS39" s="33"/>
      <c r="GYT39" s="33"/>
      <c r="GYU39" s="33"/>
      <c r="GYV39" s="33"/>
      <c r="GYW39" s="33"/>
      <c r="GYX39" s="33"/>
      <c r="GYY39" s="33"/>
      <c r="GYZ39" s="33"/>
      <c r="GZA39" s="33"/>
      <c r="GZB39" s="33"/>
      <c r="GZC39" s="33"/>
      <c r="GZD39" s="33"/>
      <c r="GZE39" s="33"/>
      <c r="GZF39" s="33"/>
      <c r="GZG39" s="33"/>
      <c r="GZH39" s="33"/>
      <c r="GZI39" s="33"/>
      <c r="GZJ39" s="33"/>
      <c r="GZK39" s="33"/>
      <c r="GZL39" s="33"/>
      <c r="GZM39" s="33"/>
      <c r="GZN39" s="33"/>
      <c r="GZO39" s="33"/>
      <c r="GZP39" s="33"/>
      <c r="GZQ39" s="33"/>
      <c r="GZR39" s="33"/>
      <c r="GZS39" s="33"/>
      <c r="GZT39" s="33"/>
      <c r="GZU39" s="33"/>
      <c r="GZV39" s="33"/>
      <c r="GZW39" s="33"/>
      <c r="GZX39" s="33"/>
      <c r="GZY39" s="33"/>
      <c r="GZZ39" s="33"/>
      <c r="HAA39" s="33"/>
      <c r="HAB39" s="33"/>
      <c r="HAC39" s="33"/>
      <c r="HAD39" s="33"/>
      <c r="HAE39" s="33"/>
      <c r="HAF39" s="33"/>
      <c r="HAG39" s="33"/>
      <c r="HAH39" s="33"/>
      <c r="HAI39" s="33"/>
      <c r="HAJ39" s="33"/>
      <c r="HAK39" s="33"/>
      <c r="HAL39" s="33"/>
      <c r="HAM39" s="33"/>
      <c r="HAN39" s="33"/>
      <c r="HAO39" s="33"/>
      <c r="HAP39" s="33"/>
      <c r="HAQ39" s="33"/>
      <c r="HAR39" s="33"/>
      <c r="HAS39" s="33"/>
      <c r="HAT39" s="33"/>
      <c r="HAU39" s="33"/>
      <c r="HAV39" s="33"/>
      <c r="HAW39" s="33"/>
      <c r="HAX39" s="33"/>
      <c r="HAY39" s="33"/>
      <c r="HAZ39" s="33"/>
      <c r="HBA39" s="33"/>
      <c r="HBB39" s="33"/>
      <c r="HBC39" s="33"/>
      <c r="HBD39" s="33"/>
      <c r="HBE39" s="33"/>
      <c r="HBF39" s="33"/>
      <c r="HBG39" s="33"/>
      <c r="HBH39" s="33"/>
      <c r="HBI39" s="33"/>
      <c r="HBJ39" s="33"/>
      <c r="HBK39" s="33"/>
      <c r="HBL39" s="33"/>
      <c r="HBM39" s="33"/>
      <c r="HBN39" s="33"/>
      <c r="HBO39" s="33"/>
      <c r="HBP39" s="33"/>
      <c r="HBQ39" s="33"/>
      <c r="HBR39" s="33"/>
      <c r="HBS39" s="33"/>
      <c r="HBT39" s="33"/>
      <c r="HBU39" s="33"/>
      <c r="HBV39" s="33"/>
      <c r="HBW39" s="33"/>
      <c r="HBX39" s="33"/>
      <c r="HBY39" s="33"/>
      <c r="HBZ39" s="33"/>
      <c r="HCA39" s="33"/>
      <c r="HCB39" s="33"/>
      <c r="HCC39" s="33"/>
      <c r="HCD39" s="33"/>
      <c r="HCE39" s="33"/>
      <c r="HCF39" s="33"/>
      <c r="HCG39" s="33"/>
      <c r="HCH39" s="33"/>
      <c r="HCI39" s="33"/>
      <c r="HCJ39" s="33"/>
      <c r="HCK39" s="33"/>
      <c r="HCL39" s="33"/>
      <c r="HCM39" s="33"/>
      <c r="HCN39" s="33"/>
      <c r="HCO39" s="33"/>
      <c r="HCP39" s="33"/>
      <c r="HCQ39" s="33"/>
      <c r="HCR39" s="33"/>
      <c r="HCS39" s="33"/>
      <c r="HCT39" s="33"/>
      <c r="HCU39" s="33"/>
      <c r="HCV39" s="33"/>
      <c r="HCW39" s="33"/>
      <c r="HCX39" s="33"/>
      <c r="HCY39" s="33"/>
      <c r="HCZ39" s="33"/>
      <c r="HDA39" s="33"/>
      <c r="HDB39" s="33"/>
      <c r="HDC39" s="33"/>
      <c r="HDD39" s="33"/>
      <c r="HDE39" s="33"/>
      <c r="HDF39" s="33"/>
      <c r="HDG39" s="33"/>
      <c r="HDH39" s="33"/>
      <c r="HDI39" s="33"/>
      <c r="HDJ39" s="33"/>
      <c r="HDK39" s="33"/>
      <c r="HDL39" s="33"/>
      <c r="HDM39" s="33"/>
      <c r="HDN39" s="33"/>
      <c r="HDO39" s="33"/>
      <c r="HDP39" s="33"/>
      <c r="HDQ39" s="33"/>
      <c r="HDR39" s="33"/>
      <c r="HDS39" s="33"/>
      <c r="HDT39" s="33"/>
      <c r="HDU39" s="33"/>
      <c r="HDV39" s="33"/>
      <c r="HDW39" s="33"/>
      <c r="HDX39" s="33"/>
      <c r="HDY39" s="33"/>
      <c r="HDZ39" s="33"/>
      <c r="HEA39" s="33"/>
      <c r="HEB39" s="33"/>
      <c r="HEC39" s="33"/>
      <c r="HED39" s="33"/>
      <c r="HEE39" s="33"/>
      <c r="HEF39" s="33"/>
      <c r="HEG39" s="33"/>
      <c r="HEH39" s="33"/>
      <c r="HEI39" s="33"/>
      <c r="HEJ39" s="33"/>
      <c r="HEK39" s="33"/>
      <c r="HEL39" s="33"/>
      <c r="HEM39" s="33"/>
      <c r="HEN39" s="33"/>
      <c r="HEO39" s="33"/>
      <c r="HEP39" s="33"/>
      <c r="HEQ39" s="33"/>
      <c r="HER39" s="33"/>
      <c r="HES39" s="33"/>
      <c r="HET39" s="33"/>
      <c r="HEU39" s="33"/>
      <c r="HEV39" s="33"/>
      <c r="HEW39" s="33"/>
      <c r="HEX39" s="33"/>
      <c r="HEY39" s="33"/>
      <c r="HEZ39" s="33"/>
      <c r="HFA39" s="33"/>
      <c r="HFB39" s="33"/>
      <c r="HFC39" s="33"/>
      <c r="HFD39" s="33"/>
      <c r="HFE39" s="33"/>
      <c r="HFF39" s="33"/>
      <c r="HFG39" s="33"/>
      <c r="HFH39" s="33"/>
      <c r="HFI39" s="33"/>
      <c r="HFJ39" s="33"/>
      <c r="HFK39" s="33"/>
      <c r="HFL39" s="33"/>
      <c r="HFM39" s="33"/>
      <c r="HFN39" s="33"/>
      <c r="HFO39" s="33"/>
      <c r="HFP39" s="33"/>
      <c r="HFQ39" s="33"/>
      <c r="HFR39" s="33"/>
      <c r="HFS39" s="33"/>
      <c r="HFT39" s="33"/>
      <c r="HFU39" s="33"/>
      <c r="HFV39" s="33"/>
      <c r="HFW39" s="33"/>
      <c r="HFX39" s="33"/>
      <c r="HFY39" s="33"/>
      <c r="HFZ39" s="33"/>
      <c r="HGA39" s="33"/>
      <c r="HGB39" s="33"/>
      <c r="HGC39" s="33"/>
      <c r="HGD39" s="33"/>
      <c r="HGE39" s="33"/>
      <c r="HGF39" s="33"/>
      <c r="HGG39" s="33"/>
      <c r="HGH39" s="33"/>
      <c r="HGI39" s="33"/>
      <c r="HGJ39" s="33"/>
      <c r="HGK39" s="33"/>
      <c r="HGL39" s="33"/>
      <c r="HGM39" s="33"/>
      <c r="HGN39" s="33"/>
      <c r="HGO39" s="33"/>
      <c r="HGP39" s="33"/>
      <c r="HGQ39" s="33"/>
      <c r="HGR39" s="33"/>
      <c r="HGS39" s="33"/>
      <c r="HGT39" s="33"/>
      <c r="HGU39" s="33"/>
      <c r="HGV39" s="33"/>
      <c r="HGW39" s="33"/>
      <c r="HGX39" s="33"/>
      <c r="HGY39" s="33"/>
      <c r="HGZ39" s="33"/>
      <c r="HHA39" s="33"/>
      <c r="HHB39" s="33"/>
      <c r="HHC39" s="33"/>
      <c r="HHD39" s="33"/>
      <c r="HHE39" s="33"/>
      <c r="HHF39" s="33"/>
      <c r="HHG39" s="33"/>
      <c r="HHH39" s="33"/>
      <c r="HHI39" s="33"/>
      <c r="HHJ39" s="33"/>
      <c r="HHK39" s="33"/>
      <c r="HHL39" s="33"/>
      <c r="HHM39" s="33"/>
      <c r="HHN39" s="33"/>
      <c r="HHO39" s="33"/>
      <c r="HHP39" s="33"/>
      <c r="HHQ39" s="33"/>
      <c r="HHR39" s="33"/>
      <c r="HHS39" s="33"/>
      <c r="HHT39" s="33"/>
      <c r="HHU39" s="33"/>
      <c r="HHV39" s="33"/>
      <c r="HHW39" s="33"/>
      <c r="HHX39" s="33"/>
      <c r="HHY39" s="33"/>
      <c r="HHZ39" s="33"/>
      <c r="HIA39" s="33"/>
      <c r="HIB39" s="33"/>
      <c r="HIC39" s="33"/>
      <c r="HID39" s="33"/>
      <c r="HIE39" s="33"/>
      <c r="HIF39" s="33"/>
      <c r="HIG39" s="33"/>
      <c r="HIH39" s="33"/>
      <c r="HII39" s="33"/>
      <c r="HIJ39" s="33"/>
      <c r="HIK39" s="33"/>
      <c r="HIL39" s="33"/>
      <c r="HIM39" s="33"/>
      <c r="HIN39" s="33"/>
      <c r="HIO39" s="33"/>
      <c r="HIP39" s="33"/>
      <c r="HIQ39" s="33"/>
      <c r="HIR39" s="33"/>
      <c r="HIS39" s="33"/>
      <c r="HIT39" s="33"/>
      <c r="HIU39" s="33"/>
      <c r="HIV39" s="33"/>
      <c r="HIW39" s="33"/>
      <c r="HIX39" s="33"/>
      <c r="HIY39" s="33"/>
      <c r="HIZ39" s="33"/>
      <c r="HJA39" s="33"/>
      <c r="HJB39" s="33"/>
      <c r="HJC39" s="33"/>
      <c r="HJD39" s="33"/>
      <c r="HJE39" s="33"/>
      <c r="HJF39" s="33"/>
      <c r="HJG39" s="33"/>
      <c r="HJH39" s="33"/>
      <c r="HJI39" s="33"/>
      <c r="HJJ39" s="33"/>
      <c r="HJK39" s="33"/>
      <c r="HJL39" s="33"/>
      <c r="HJM39" s="33"/>
      <c r="HJN39" s="33"/>
      <c r="HJO39" s="33"/>
      <c r="HJP39" s="33"/>
      <c r="HJQ39" s="33"/>
      <c r="HJR39" s="33"/>
      <c r="HJS39" s="33"/>
      <c r="HJT39" s="33"/>
      <c r="HJU39" s="33"/>
      <c r="HJV39" s="33"/>
      <c r="HJW39" s="33"/>
      <c r="HJX39" s="33"/>
      <c r="HJY39" s="33"/>
      <c r="HJZ39" s="33"/>
      <c r="HKA39" s="33"/>
      <c r="HKB39" s="33"/>
      <c r="HKC39" s="33"/>
      <c r="HKD39" s="33"/>
      <c r="HKE39" s="33"/>
      <c r="HKF39" s="33"/>
      <c r="HKG39" s="33"/>
      <c r="HKH39" s="33"/>
      <c r="HKI39" s="33"/>
      <c r="HKJ39" s="33"/>
      <c r="HKK39" s="33"/>
      <c r="HKL39" s="33"/>
      <c r="HKM39" s="33"/>
      <c r="HKN39" s="33"/>
      <c r="HKO39" s="33"/>
      <c r="HKP39" s="33"/>
      <c r="HKQ39" s="33"/>
      <c r="HKR39" s="33"/>
      <c r="HKS39" s="33"/>
      <c r="HKT39" s="33"/>
      <c r="HKU39" s="33"/>
      <c r="HKV39" s="33"/>
      <c r="HKW39" s="33"/>
      <c r="HKX39" s="33"/>
      <c r="HKY39" s="33"/>
      <c r="HKZ39" s="33"/>
      <c r="HLA39" s="33"/>
      <c r="HLB39" s="33"/>
      <c r="HLC39" s="33"/>
      <c r="HLD39" s="33"/>
      <c r="HLE39" s="33"/>
      <c r="HLF39" s="33"/>
      <c r="HLG39" s="33"/>
      <c r="HLH39" s="33"/>
      <c r="HLI39" s="33"/>
      <c r="HLJ39" s="33"/>
      <c r="HLK39" s="33"/>
      <c r="HLL39" s="33"/>
      <c r="HLM39" s="33"/>
      <c r="HLN39" s="33"/>
      <c r="HLO39" s="33"/>
      <c r="HLP39" s="33"/>
      <c r="HLQ39" s="33"/>
      <c r="HLR39" s="33"/>
      <c r="HLS39" s="33"/>
      <c r="HLT39" s="33"/>
      <c r="HLU39" s="33"/>
      <c r="HLV39" s="33"/>
      <c r="HLW39" s="33"/>
      <c r="HLX39" s="33"/>
      <c r="HLY39" s="33"/>
      <c r="HLZ39" s="33"/>
      <c r="HMA39" s="33"/>
      <c r="HMB39" s="33"/>
      <c r="HMC39" s="33"/>
      <c r="HMD39" s="33"/>
      <c r="HME39" s="33"/>
      <c r="HMF39" s="33"/>
      <c r="HMG39" s="33"/>
      <c r="HMH39" s="33"/>
      <c r="HMI39" s="33"/>
      <c r="HMJ39" s="33"/>
      <c r="HMK39" s="33"/>
      <c r="HML39" s="33"/>
      <c r="HMM39" s="33"/>
      <c r="HMN39" s="33"/>
      <c r="HMO39" s="33"/>
      <c r="HMP39" s="33"/>
      <c r="HMQ39" s="33"/>
      <c r="HMR39" s="33"/>
      <c r="HMS39" s="33"/>
      <c r="HMT39" s="33"/>
      <c r="HMU39" s="33"/>
      <c r="HMV39" s="33"/>
      <c r="HMW39" s="33"/>
      <c r="HMX39" s="33"/>
      <c r="HMY39" s="33"/>
      <c r="HMZ39" s="33"/>
      <c r="HNA39" s="33"/>
      <c r="HNB39" s="33"/>
      <c r="HNC39" s="33"/>
      <c r="HND39" s="33"/>
      <c r="HNE39" s="33"/>
      <c r="HNF39" s="33"/>
      <c r="HNG39" s="33"/>
      <c r="HNH39" s="33"/>
      <c r="HNI39" s="33"/>
      <c r="HNJ39" s="33"/>
      <c r="HNK39" s="33"/>
      <c r="HNL39" s="33"/>
      <c r="HNM39" s="33"/>
      <c r="HNN39" s="33"/>
      <c r="HNO39" s="33"/>
      <c r="HNP39" s="33"/>
      <c r="HNQ39" s="33"/>
      <c r="HNR39" s="33"/>
      <c r="HNS39" s="33"/>
      <c r="HNT39" s="33"/>
      <c r="HNU39" s="33"/>
      <c r="HNV39" s="33"/>
      <c r="HNW39" s="33"/>
      <c r="HNX39" s="33"/>
      <c r="HNY39" s="33"/>
      <c r="HNZ39" s="33"/>
      <c r="HOA39" s="33"/>
      <c r="HOB39" s="33"/>
      <c r="HOC39" s="33"/>
      <c r="HOD39" s="33"/>
      <c r="HOE39" s="33"/>
      <c r="HOF39" s="33"/>
      <c r="HOG39" s="33"/>
      <c r="HOH39" s="33"/>
      <c r="HOI39" s="33"/>
      <c r="HOJ39" s="33"/>
      <c r="HOK39" s="33"/>
      <c r="HOL39" s="33"/>
      <c r="HOM39" s="33"/>
      <c r="HON39" s="33"/>
      <c r="HOO39" s="33"/>
      <c r="HOP39" s="33"/>
      <c r="HOQ39" s="33"/>
      <c r="HOR39" s="33"/>
      <c r="HOS39" s="33"/>
      <c r="HOT39" s="33"/>
      <c r="HOU39" s="33"/>
      <c r="HOV39" s="33"/>
      <c r="HOW39" s="33"/>
      <c r="HOX39" s="33"/>
      <c r="HOY39" s="33"/>
      <c r="HOZ39" s="33"/>
      <c r="HPA39" s="33"/>
      <c r="HPB39" s="33"/>
      <c r="HPC39" s="33"/>
      <c r="HPD39" s="33"/>
      <c r="HPE39" s="33"/>
      <c r="HPF39" s="33"/>
      <c r="HPG39" s="33"/>
      <c r="HPH39" s="33"/>
      <c r="HPI39" s="33"/>
      <c r="HPJ39" s="33"/>
      <c r="HPK39" s="33"/>
      <c r="HPL39" s="33"/>
      <c r="HPM39" s="33"/>
      <c r="HPN39" s="33"/>
      <c r="HPO39" s="33"/>
      <c r="HPP39" s="33"/>
      <c r="HPQ39" s="33"/>
      <c r="HPR39" s="33"/>
      <c r="HPS39" s="33"/>
      <c r="HPT39" s="33"/>
      <c r="HPU39" s="33"/>
      <c r="HPV39" s="33"/>
      <c r="HPW39" s="33"/>
      <c r="HPX39" s="33"/>
      <c r="HPY39" s="33"/>
      <c r="HPZ39" s="33"/>
      <c r="HQA39" s="33"/>
      <c r="HQB39" s="33"/>
      <c r="HQC39" s="33"/>
      <c r="HQD39" s="33"/>
      <c r="HQE39" s="33"/>
      <c r="HQF39" s="33"/>
      <c r="HQG39" s="33"/>
      <c r="HQH39" s="33"/>
      <c r="HQI39" s="33"/>
      <c r="HQJ39" s="33"/>
      <c r="HQK39" s="33"/>
      <c r="HQL39" s="33"/>
      <c r="HQM39" s="33"/>
      <c r="HQN39" s="33"/>
      <c r="HQO39" s="33"/>
      <c r="HQP39" s="33"/>
      <c r="HQQ39" s="33"/>
      <c r="HQR39" s="33"/>
      <c r="HQS39" s="33"/>
      <c r="HQT39" s="33"/>
      <c r="HQU39" s="33"/>
      <c r="HQV39" s="33"/>
      <c r="HQW39" s="33"/>
      <c r="HQX39" s="33"/>
      <c r="HQY39" s="33"/>
      <c r="HQZ39" s="33"/>
      <c r="HRA39" s="33"/>
      <c r="HRB39" s="33"/>
      <c r="HRC39" s="33"/>
      <c r="HRD39" s="33"/>
      <c r="HRE39" s="33"/>
      <c r="HRF39" s="33"/>
      <c r="HRG39" s="33"/>
      <c r="HRH39" s="33"/>
      <c r="HRI39" s="33"/>
      <c r="HRJ39" s="33"/>
      <c r="HRK39" s="33"/>
      <c r="HRL39" s="33"/>
      <c r="HRM39" s="33"/>
      <c r="HRN39" s="33"/>
      <c r="HRO39" s="33"/>
      <c r="HRP39" s="33"/>
      <c r="HRQ39" s="33"/>
      <c r="HRR39" s="33"/>
      <c r="HRS39" s="33"/>
      <c r="HRT39" s="33"/>
      <c r="HRU39" s="33"/>
      <c r="HRV39" s="33"/>
      <c r="HRW39" s="33"/>
      <c r="HRX39" s="33"/>
      <c r="HRY39" s="33"/>
      <c r="HRZ39" s="33"/>
      <c r="HSA39" s="33"/>
      <c r="HSB39" s="33"/>
      <c r="HSC39" s="33"/>
      <c r="HSD39" s="33"/>
      <c r="HSE39" s="33"/>
      <c r="HSF39" s="33"/>
      <c r="HSG39" s="33"/>
      <c r="HSH39" s="33"/>
      <c r="HSI39" s="33"/>
      <c r="HSJ39" s="33"/>
      <c r="HSK39" s="33"/>
      <c r="HSL39" s="33"/>
      <c r="HSM39" s="33"/>
      <c r="HSN39" s="33"/>
      <c r="HSO39" s="33"/>
      <c r="HSP39" s="33"/>
      <c r="HSQ39" s="33"/>
      <c r="HSR39" s="33"/>
      <c r="HSS39" s="33"/>
      <c r="HST39" s="33"/>
      <c r="HSU39" s="33"/>
      <c r="HSV39" s="33"/>
      <c r="HSW39" s="33"/>
      <c r="HSX39" s="33"/>
      <c r="HSY39" s="33"/>
      <c r="HSZ39" s="33"/>
      <c r="HTA39" s="33"/>
      <c r="HTB39" s="33"/>
      <c r="HTC39" s="33"/>
      <c r="HTD39" s="33"/>
      <c r="HTE39" s="33"/>
      <c r="HTF39" s="33"/>
      <c r="HTG39" s="33"/>
      <c r="HTH39" s="33"/>
      <c r="HTI39" s="33"/>
      <c r="HTJ39" s="33"/>
      <c r="HTK39" s="33"/>
      <c r="HTL39" s="33"/>
      <c r="HTM39" s="33"/>
      <c r="HTN39" s="33"/>
      <c r="HTO39" s="33"/>
      <c r="HTP39" s="33"/>
      <c r="HTQ39" s="33"/>
      <c r="HTR39" s="33"/>
      <c r="HTS39" s="33"/>
      <c r="HTT39" s="33"/>
      <c r="HTU39" s="33"/>
      <c r="HTV39" s="33"/>
      <c r="HTW39" s="33"/>
      <c r="HTX39" s="33"/>
      <c r="HTY39" s="33"/>
      <c r="HTZ39" s="33"/>
      <c r="HUA39" s="33"/>
      <c r="HUB39" s="33"/>
      <c r="HUC39" s="33"/>
      <c r="HUD39" s="33"/>
      <c r="HUE39" s="33"/>
      <c r="HUF39" s="33"/>
      <c r="HUG39" s="33"/>
      <c r="HUH39" s="33"/>
      <c r="HUI39" s="33"/>
      <c r="HUJ39" s="33"/>
      <c r="HUK39" s="33"/>
      <c r="HUL39" s="33"/>
      <c r="HUM39" s="33"/>
      <c r="HUN39" s="33"/>
      <c r="HUO39" s="33"/>
      <c r="HUP39" s="33"/>
      <c r="HUQ39" s="33"/>
      <c r="HUR39" s="33"/>
      <c r="HUS39" s="33"/>
      <c r="HUT39" s="33"/>
      <c r="HUU39" s="33"/>
      <c r="HUV39" s="33"/>
      <c r="HUW39" s="33"/>
      <c r="HUX39" s="33"/>
      <c r="HUY39" s="33"/>
      <c r="HUZ39" s="33"/>
      <c r="HVA39" s="33"/>
      <c r="HVB39" s="33"/>
      <c r="HVC39" s="33"/>
      <c r="HVD39" s="33"/>
      <c r="HVE39" s="33"/>
      <c r="HVF39" s="33"/>
      <c r="HVG39" s="33"/>
      <c r="HVH39" s="33"/>
      <c r="HVI39" s="33"/>
      <c r="HVJ39" s="33"/>
      <c r="HVK39" s="33"/>
      <c r="HVL39" s="33"/>
      <c r="HVM39" s="33"/>
      <c r="HVN39" s="33"/>
      <c r="HVO39" s="33"/>
      <c r="HVP39" s="33"/>
      <c r="HVQ39" s="33"/>
      <c r="HVR39" s="33"/>
      <c r="HVS39" s="33"/>
      <c r="HVT39" s="33"/>
      <c r="HVU39" s="33"/>
      <c r="HVV39" s="33"/>
      <c r="HVW39" s="33"/>
      <c r="HVX39" s="33"/>
      <c r="HVY39" s="33"/>
      <c r="HVZ39" s="33"/>
      <c r="HWA39" s="33"/>
      <c r="HWB39" s="33"/>
      <c r="HWC39" s="33"/>
      <c r="HWD39" s="33"/>
      <c r="HWE39" s="33"/>
      <c r="HWF39" s="33"/>
      <c r="HWG39" s="33"/>
      <c r="HWH39" s="33"/>
      <c r="HWI39" s="33"/>
      <c r="HWJ39" s="33"/>
      <c r="HWK39" s="33"/>
      <c r="HWL39" s="33"/>
      <c r="HWM39" s="33"/>
      <c r="HWN39" s="33"/>
      <c r="HWO39" s="33"/>
      <c r="HWP39" s="33"/>
      <c r="HWQ39" s="33"/>
      <c r="HWR39" s="33"/>
      <c r="HWS39" s="33"/>
      <c r="HWT39" s="33"/>
      <c r="HWU39" s="33"/>
      <c r="HWV39" s="33"/>
      <c r="HWW39" s="33"/>
      <c r="HWX39" s="33"/>
      <c r="HWY39" s="33"/>
      <c r="HWZ39" s="33"/>
      <c r="HXA39" s="33"/>
      <c r="HXB39" s="33"/>
      <c r="HXC39" s="33"/>
      <c r="HXD39" s="33"/>
      <c r="HXE39" s="33"/>
      <c r="HXF39" s="33"/>
      <c r="HXG39" s="33"/>
      <c r="HXH39" s="33"/>
      <c r="HXI39" s="33"/>
      <c r="HXJ39" s="33"/>
      <c r="HXK39" s="33"/>
      <c r="HXL39" s="33"/>
      <c r="HXM39" s="33"/>
      <c r="HXN39" s="33"/>
      <c r="HXO39" s="33"/>
      <c r="HXP39" s="33"/>
      <c r="HXQ39" s="33"/>
      <c r="HXR39" s="33"/>
      <c r="HXS39" s="33"/>
      <c r="HXT39" s="33"/>
      <c r="HXU39" s="33"/>
      <c r="HXV39" s="33"/>
      <c r="HXW39" s="33"/>
      <c r="HXX39" s="33"/>
      <c r="HXY39" s="33"/>
      <c r="HXZ39" s="33"/>
      <c r="HYA39" s="33"/>
      <c r="HYB39" s="33"/>
      <c r="HYC39" s="33"/>
      <c r="HYD39" s="33"/>
      <c r="HYE39" s="33"/>
      <c r="HYF39" s="33"/>
      <c r="HYG39" s="33"/>
      <c r="HYH39" s="33"/>
      <c r="HYI39" s="33"/>
      <c r="HYJ39" s="33"/>
      <c r="HYK39" s="33"/>
      <c r="HYL39" s="33"/>
      <c r="HYM39" s="33"/>
      <c r="HYN39" s="33"/>
      <c r="HYO39" s="33"/>
      <c r="HYP39" s="33"/>
      <c r="HYQ39" s="33"/>
      <c r="HYR39" s="33"/>
      <c r="HYS39" s="33"/>
      <c r="HYT39" s="33"/>
      <c r="HYU39" s="33"/>
      <c r="HYV39" s="33"/>
      <c r="HYW39" s="33"/>
      <c r="HYX39" s="33"/>
      <c r="HYY39" s="33"/>
      <c r="HYZ39" s="33"/>
      <c r="HZA39" s="33"/>
      <c r="HZB39" s="33"/>
      <c r="HZC39" s="33"/>
      <c r="HZD39" s="33"/>
      <c r="HZE39" s="33"/>
      <c r="HZF39" s="33"/>
      <c r="HZG39" s="33"/>
      <c r="HZH39" s="33"/>
      <c r="HZI39" s="33"/>
      <c r="HZJ39" s="33"/>
      <c r="HZK39" s="33"/>
      <c r="HZL39" s="33"/>
      <c r="HZM39" s="33"/>
      <c r="HZN39" s="33"/>
      <c r="HZO39" s="33"/>
      <c r="HZP39" s="33"/>
      <c r="HZQ39" s="33"/>
      <c r="HZR39" s="33"/>
      <c r="HZS39" s="33"/>
      <c r="HZT39" s="33"/>
      <c r="HZU39" s="33"/>
      <c r="HZV39" s="33"/>
      <c r="HZW39" s="33"/>
      <c r="HZX39" s="33"/>
      <c r="HZY39" s="33"/>
      <c r="HZZ39" s="33"/>
      <c r="IAA39" s="33"/>
      <c r="IAB39" s="33"/>
      <c r="IAC39" s="33"/>
      <c r="IAD39" s="33"/>
      <c r="IAE39" s="33"/>
      <c r="IAF39" s="33"/>
      <c r="IAG39" s="33"/>
      <c r="IAH39" s="33"/>
      <c r="IAI39" s="33"/>
      <c r="IAJ39" s="33"/>
      <c r="IAK39" s="33"/>
      <c r="IAL39" s="33"/>
      <c r="IAM39" s="33"/>
      <c r="IAN39" s="33"/>
      <c r="IAO39" s="33"/>
      <c r="IAP39" s="33"/>
      <c r="IAQ39" s="33"/>
      <c r="IAR39" s="33"/>
      <c r="IAS39" s="33"/>
      <c r="IAT39" s="33"/>
      <c r="IAU39" s="33"/>
      <c r="IAV39" s="33"/>
      <c r="IAW39" s="33"/>
      <c r="IAX39" s="33"/>
      <c r="IAY39" s="33"/>
      <c r="IAZ39" s="33"/>
      <c r="IBA39" s="33"/>
      <c r="IBB39" s="33"/>
      <c r="IBC39" s="33"/>
      <c r="IBD39" s="33"/>
      <c r="IBE39" s="33"/>
      <c r="IBF39" s="33"/>
      <c r="IBG39" s="33"/>
      <c r="IBH39" s="33"/>
      <c r="IBI39" s="33"/>
      <c r="IBJ39" s="33"/>
      <c r="IBK39" s="33"/>
      <c r="IBL39" s="33"/>
      <c r="IBM39" s="33"/>
      <c r="IBN39" s="33"/>
      <c r="IBO39" s="33"/>
      <c r="IBP39" s="33"/>
      <c r="IBQ39" s="33"/>
      <c r="IBR39" s="33"/>
      <c r="IBS39" s="33"/>
      <c r="IBT39" s="33"/>
      <c r="IBU39" s="33"/>
      <c r="IBV39" s="33"/>
      <c r="IBW39" s="33"/>
      <c r="IBX39" s="33"/>
      <c r="IBY39" s="33"/>
      <c r="IBZ39" s="33"/>
      <c r="ICA39" s="33"/>
      <c r="ICB39" s="33"/>
      <c r="ICC39" s="33"/>
      <c r="ICD39" s="33"/>
      <c r="ICE39" s="33"/>
      <c r="ICF39" s="33"/>
      <c r="ICG39" s="33"/>
      <c r="ICH39" s="33"/>
      <c r="ICI39" s="33"/>
      <c r="ICJ39" s="33"/>
      <c r="ICK39" s="33"/>
      <c r="ICL39" s="33"/>
      <c r="ICM39" s="33"/>
      <c r="ICN39" s="33"/>
      <c r="ICO39" s="33"/>
      <c r="ICP39" s="33"/>
      <c r="ICQ39" s="33"/>
      <c r="ICR39" s="33"/>
      <c r="ICS39" s="33"/>
      <c r="ICT39" s="33"/>
      <c r="ICU39" s="33"/>
      <c r="ICV39" s="33"/>
      <c r="ICW39" s="33"/>
      <c r="ICX39" s="33"/>
      <c r="ICY39" s="33"/>
      <c r="ICZ39" s="33"/>
      <c r="IDA39" s="33"/>
      <c r="IDB39" s="33"/>
      <c r="IDC39" s="33"/>
      <c r="IDD39" s="33"/>
      <c r="IDE39" s="33"/>
      <c r="IDF39" s="33"/>
      <c r="IDG39" s="33"/>
      <c r="IDH39" s="33"/>
      <c r="IDI39" s="33"/>
      <c r="IDJ39" s="33"/>
      <c r="IDK39" s="33"/>
      <c r="IDL39" s="33"/>
      <c r="IDM39" s="33"/>
      <c r="IDN39" s="33"/>
      <c r="IDO39" s="33"/>
      <c r="IDP39" s="33"/>
      <c r="IDQ39" s="33"/>
      <c r="IDR39" s="33"/>
      <c r="IDS39" s="33"/>
      <c r="IDT39" s="33"/>
      <c r="IDU39" s="33"/>
      <c r="IDV39" s="33"/>
      <c r="IDW39" s="33"/>
      <c r="IDX39" s="33"/>
      <c r="IDY39" s="33"/>
      <c r="IDZ39" s="33"/>
      <c r="IEA39" s="33"/>
      <c r="IEB39" s="33"/>
      <c r="IEC39" s="33"/>
      <c r="IED39" s="33"/>
      <c r="IEE39" s="33"/>
      <c r="IEF39" s="33"/>
      <c r="IEG39" s="33"/>
      <c r="IEH39" s="33"/>
      <c r="IEI39" s="33"/>
      <c r="IEJ39" s="33"/>
      <c r="IEK39" s="33"/>
      <c r="IEL39" s="33"/>
      <c r="IEM39" s="33"/>
      <c r="IEN39" s="33"/>
      <c r="IEO39" s="33"/>
      <c r="IEP39" s="33"/>
      <c r="IEQ39" s="33"/>
      <c r="IER39" s="33"/>
      <c r="IES39" s="33"/>
      <c r="IET39" s="33"/>
      <c r="IEU39" s="33"/>
      <c r="IEV39" s="33"/>
      <c r="IEW39" s="33"/>
      <c r="IEX39" s="33"/>
      <c r="IEY39" s="33"/>
      <c r="IEZ39" s="33"/>
      <c r="IFA39" s="33"/>
      <c r="IFB39" s="33"/>
      <c r="IFC39" s="33"/>
      <c r="IFD39" s="33"/>
      <c r="IFE39" s="33"/>
      <c r="IFF39" s="33"/>
      <c r="IFG39" s="33"/>
      <c r="IFH39" s="33"/>
      <c r="IFI39" s="33"/>
      <c r="IFJ39" s="33"/>
      <c r="IFK39" s="33"/>
      <c r="IFL39" s="33"/>
      <c r="IFM39" s="33"/>
      <c r="IFN39" s="33"/>
      <c r="IFO39" s="33"/>
      <c r="IFP39" s="33"/>
      <c r="IFQ39" s="33"/>
      <c r="IFR39" s="33"/>
      <c r="IFS39" s="33"/>
      <c r="IFT39" s="33"/>
      <c r="IFU39" s="33"/>
      <c r="IFV39" s="33"/>
      <c r="IFW39" s="33"/>
      <c r="IFX39" s="33"/>
      <c r="IFY39" s="33"/>
      <c r="IFZ39" s="33"/>
      <c r="IGA39" s="33"/>
      <c r="IGB39" s="33"/>
      <c r="IGC39" s="33"/>
      <c r="IGD39" s="33"/>
      <c r="IGE39" s="33"/>
      <c r="IGF39" s="33"/>
      <c r="IGG39" s="33"/>
      <c r="IGH39" s="33"/>
      <c r="IGI39" s="33"/>
      <c r="IGJ39" s="33"/>
      <c r="IGK39" s="33"/>
      <c r="IGL39" s="33"/>
      <c r="IGM39" s="33"/>
      <c r="IGN39" s="33"/>
      <c r="IGO39" s="33"/>
      <c r="IGP39" s="33"/>
      <c r="IGQ39" s="33"/>
      <c r="IGR39" s="33"/>
      <c r="IGS39" s="33"/>
      <c r="IGT39" s="33"/>
      <c r="IGU39" s="33"/>
      <c r="IGV39" s="33"/>
      <c r="IGW39" s="33"/>
      <c r="IGX39" s="33"/>
      <c r="IGY39" s="33"/>
      <c r="IGZ39" s="33"/>
      <c r="IHA39" s="33"/>
      <c r="IHB39" s="33"/>
      <c r="IHC39" s="33"/>
      <c r="IHD39" s="33"/>
      <c r="IHE39" s="33"/>
      <c r="IHF39" s="33"/>
      <c r="IHG39" s="33"/>
      <c r="IHH39" s="33"/>
      <c r="IHI39" s="33"/>
      <c r="IHJ39" s="33"/>
      <c r="IHK39" s="33"/>
      <c r="IHL39" s="33"/>
      <c r="IHM39" s="33"/>
      <c r="IHN39" s="33"/>
      <c r="IHO39" s="33"/>
      <c r="IHP39" s="33"/>
      <c r="IHQ39" s="33"/>
      <c r="IHR39" s="33"/>
      <c r="IHS39" s="33"/>
      <c r="IHT39" s="33"/>
      <c r="IHU39" s="33"/>
      <c r="IHV39" s="33"/>
      <c r="IHW39" s="33"/>
      <c r="IHX39" s="33"/>
      <c r="IHY39" s="33"/>
      <c r="IHZ39" s="33"/>
      <c r="IIA39" s="33"/>
      <c r="IIB39" s="33"/>
      <c r="IIC39" s="33"/>
      <c r="IID39" s="33"/>
      <c r="IIE39" s="33"/>
      <c r="IIF39" s="33"/>
      <c r="IIG39" s="33"/>
      <c r="IIH39" s="33"/>
      <c r="III39" s="33"/>
      <c r="IIJ39" s="33"/>
      <c r="IIK39" s="33"/>
      <c r="IIL39" s="33"/>
      <c r="IIM39" s="33"/>
      <c r="IIN39" s="33"/>
      <c r="IIO39" s="33"/>
      <c r="IIP39" s="33"/>
      <c r="IIQ39" s="33"/>
      <c r="IIR39" s="33"/>
      <c r="IIS39" s="33"/>
      <c r="IIT39" s="33"/>
      <c r="IIU39" s="33"/>
      <c r="IIV39" s="33"/>
      <c r="IIW39" s="33"/>
      <c r="IIX39" s="33"/>
      <c r="IIY39" s="33"/>
      <c r="IIZ39" s="33"/>
      <c r="IJA39" s="33"/>
      <c r="IJB39" s="33"/>
      <c r="IJC39" s="33"/>
      <c r="IJD39" s="33"/>
      <c r="IJE39" s="33"/>
      <c r="IJF39" s="33"/>
      <c r="IJG39" s="33"/>
      <c r="IJH39" s="33"/>
      <c r="IJI39" s="33"/>
      <c r="IJJ39" s="33"/>
      <c r="IJK39" s="33"/>
      <c r="IJL39" s="33"/>
      <c r="IJM39" s="33"/>
      <c r="IJN39" s="33"/>
      <c r="IJO39" s="33"/>
      <c r="IJP39" s="33"/>
      <c r="IJQ39" s="33"/>
      <c r="IJR39" s="33"/>
      <c r="IJS39" s="33"/>
      <c r="IJT39" s="33"/>
      <c r="IJU39" s="33"/>
      <c r="IJV39" s="33"/>
      <c r="IJW39" s="33"/>
      <c r="IJX39" s="33"/>
      <c r="IJY39" s="33"/>
      <c r="IJZ39" s="33"/>
      <c r="IKA39" s="33"/>
      <c r="IKB39" s="33"/>
      <c r="IKC39" s="33"/>
      <c r="IKD39" s="33"/>
      <c r="IKE39" s="33"/>
      <c r="IKF39" s="33"/>
      <c r="IKG39" s="33"/>
      <c r="IKH39" s="33"/>
      <c r="IKI39" s="33"/>
      <c r="IKJ39" s="33"/>
      <c r="IKK39" s="33"/>
      <c r="IKL39" s="33"/>
      <c r="IKM39" s="33"/>
      <c r="IKN39" s="33"/>
      <c r="IKO39" s="33"/>
      <c r="IKP39" s="33"/>
      <c r="IKQ39" s="33"/>
      <c r="IKR39" s="33"/>
      <c r="IKS39" s="33"/>
      <c r="IKT39" s="33"/>
      <c r="IKU39" s="33"/>
      <c r="IKV39" s="33"/>
      <c r="IKW39" s="33"/>
      <c r="IKX39" s="33"/>
      <c r="IKY39" s="33"/>
      <c r="IKZ39" s="33"/>
      <c r="ILA39" s="33"/>
      <c r="ILB39" s="33"/>
      <c r="ILC39" s="33"/>
      <c r="ILD39" s="33"/>
      <c r="ILE39" s="33"/>
      <c r="ILF39" s="33"/>
      <c r="ILG39" s="33"/>
      <c r="ILH39" s="33"/>
      <c r="ILI39" s="33"/>
      <c r="ILJ39" s="33"/>
      <c r="ILK39" s="33"/>
      <c r="ILL39" s="33"/>
      <c r="ILM39" s="33"/>
      <c r="ILN39" s="33"/>
      <c r="ILO39" s="33"/>
      <c r="ILP39" s="33"/>
      <c r="ILQ39" s="33"/>
      <c r="ILR39" s="33"/>
      <c r="ILS39" s="33"/>
      <c r="ILT39" s="33"/>
      <c r="ILU39" s="33"/>
      <c r="ILV39" s="33"/>
      <c r="ILW39" s="33"/>
      <c r="ILX39" s="33"/>
      <c r="ILY39" s="33"/>
      <c r="ILZ39" s="33"/>
      <c r="IMA39" s="33"/>
      <c r="IMB39" s="33"/>
      <c r="IMC39" s="33"/>
      <c r="IMD39" s="33"/>
      <c r="IME39" s="33"/>
      <c r="IMF39" s="33"/>
      <c r="IMG39" s="33"/>
      <c r="IMH39" s="33"/>
      <c r="IMI39" s="33"/>
      <c r="IMJ39" s="33"/>
      <c r="IMK39" s="33"/>
      <c r="IML39" s="33"/>
      <c r="IMM39" s="33"/>
      <c r="IMN39" s="33"/>
      <c r="IMO39" s="33"/>
      <c r="IMP39" s="33"/>
      <c r="IMQ39" s="33"/>
      <c r="IMR39" s="33"/>
      <c r="IMS39" s="33"/>
      <c r="IMT39" s="33"/>
      <c r="IMU39" s="33"/>
      <c r="IMV39" s="33"/>
      <c r="IMW39" s="33"/>
      <c r="IMX39" s="33"/>
      <c r="IMY39" s="33"/>
      <c r="IMZ39" s="33"/>
      <c r="INA39" s="33"/>
      <c r="INB39" s="33"/>
      <c r="INC39" s="33"/>
      <c r="IND39" s="33"/>
      <c r="INE39" s="33"/>
      <c r="INF39" s="33"/>
      <c r="ING39" s="33"/>
      <c r="INH39" s="33"/>
      <c r="INI39" s="33"/>
      <c r="INJ39" s="33"/>
      <c r="INK39" s="33"/>
      <c r="INL39" s="33"/>
      <c r="INM39" s="33"/>
      <c r="INN39" s="33"/>
      <c r="INO39" s="33"/>
      <c r="INP39" s="33"/>
      <c r="INQ39" s="33"/>
      <c r="INR39" s="33"/>
      <c r="INS39" s="33"/>
      <c r="INT39" s="33"/>
      <c r="INU39" s="33"/>
      <c r="INV39" s="33"/>
      <c r="INW39" s="33"/>
      <c r="INX39" s="33"/>
      <c r="INY39" s="33"/>
      <c r="INZ39" s="33"/>
      <c r="IOA39" s="33"/>
      <c r="IOB39" s="33"/>
      <c r="IOC39" s="33"/>
      <c r="IOD39" s="33"/>
      <c r="IOE39" s="33"/>
      <c r="IOF39" s="33"/>
      <c r="IOG39" s="33"/>
      <c r="IOH39" s="33"/>
      <c r="IOI39" s="33"/>
      <c r="IOJ39" s="33"/>
      <c r="IOK39" s="33"/>
      <c r="IOL39" s="33"/>
      <c r="IOM39" s="33"/>
      <c r="ION39" s="33"/>
      <c r="IOO39" s="33"/>
      <c r="IOP39" s="33"/>
      <c r="IOQ39" s="33"/>
      <c r="IOR39" s="33"/>
      <c r="IOS39" s="33"/>
      <c r="IOT39" s="33"/>
      <c r="IOU39" s="33"/>
      <c r="IOV39" s="33"/>
      <c r="IOW39" s="33"/>
      <c r="IOX39" s="33"/>
      <c r="IOY39" s="33"/>
      <c r="IOZ39" s="33"/>
      <c r="IPA39" s="33"/>
      <c r="IPB39" s="33"/>
      <c r="IPC39" s="33"/>
      <c r="IPD39" s="33"/>
      <c r="IPE39" s="33"/>
      <c r="IPF39" s="33"/>
      <c r="IPG39" s="33"/>
      <c r="IPH39" s="33"/>
      <c r="IPI39" s="33"/>
      <c r="IPJ39" s="33"/>
      <c r="IPK39" s="33"/>
      <c r="IPL39" s="33"/>
      <c r="IPM39" s="33"/>
      <c r="IPN39" s="33"/>
      <c r="IPO39" s="33"/>
      <c r="IPP39" s="33"/>
      <c r="IPQ39" s="33"/>
      <c r="IPR39" s="33"/>
      <c r="IPS39" s="33"/>
      <c r="IPT39" s="33"/>
      <c r="IPU39" s="33"/>
      <c r="IPV39" s="33"/>
      <c r="IPW39" s="33"/>
      <c r="IPX39" s="33"/>
      <c r="IPY39" s="33"/>
      <c r="IPZ39" s="33"/>
      <c r="IQA39" s="33"/>
      <c r="IQB39" s="33"/>
      <c r="IQC39" s="33"/>
      <c r="IQD39" s="33"/>
      <c r="IQE39" s="33"/>
      <c r="IQF39" s="33"/>
      <c r="IQG39" s="33"/>
      <c r="IQH39" s="33"/>
      <c r="IQI39" s="33"/>
      <c r="IQJ39" s="33"/>
      <c r="IQK39" s="33"/>
      <c r="IQL39" s="33"/>
      <c r="IQM39" s="33"/>
      <c r="IQN39" s="33"/>
      <c r="IQO39" s="33"/>
      <c r="IQP39" s="33"/>
      <c r="IQQ39" s="33"/>
      <c r="IQR39" s="33"/>
      <c r="IQS39" s="33"/>
      <c r="IQT39" s="33"/>
      <c r="IQU39" s="33"/>
      <c r="IQV39" s="33"/>
      <c r="IQW39" s="33"/>
      <c r="IQX39" s="33"/>
      <c r="IQY39" s="33"/>
      <c r="IQZ39" s="33"/>
      <c r="IRA39" s="33"/>
      <c r="IRB39" s="33"/>
      <c r="IRC39" s="33"/>
      <c r="IRD39" s="33"/>
      <c r="IRE39" s="33"/>
      <c r="IRF39" s="33"/>
      <c r="IRG39" s="33"/>
      <c r="IRH39" s="33"/>
      <c r="IRI39" s="33"/>
      <c r="IRJ39" s="33"/>
      <c r="IRK39" s="33"/>
      <c r="IRL39" s="33"/>
      <c r="IRM39" s="33"/>
      <c r="IRN39" s="33"/>
      <c r="IRO39" s="33"/>
      <c r="IRP39" s="33"/>
      <c r="IRQ39" s="33"/>
      <c r="IRR39" s="33"/>
      <c r="IRS39" s="33"/>
      <c r="IRT39" s="33"/>
      <c r="IRU39" s="33"/>
      <c r="IRV39" s="33"/>
      <c r="IRW39" s="33"/>
      <c r="IRX39" s="33"/>
      <c r="IRY39" s="33"/>
      <c r="IRZ39" s="33"/>
      <c r="ISA39" s="33"/>
      <c r="ISB39" s="33"/>
      <c r="ISC39" s="33"/>
      <c r="ISD39" s="33"/>
      <c r="ISE39" s="33"/>
      <c r="ISF39" s="33"/>
      <c r="ISG39" s="33"/>
      <c r="ISH39" s="33"/>
      <c r="ISI39" s="33"/>
      <c r="ISJ39" s="33"/>
      <c r="ISK39" s="33"/>
      <c r="ISL39" s="33"/>
      <c r="ISM39" s="33"/>
      <c r="ISN39" s="33"/>
      <c r="ISO39" s="33"/>
      <c r="ISP39" s="33"/>
      <c r="ISQ39" s="33"/>
      <c r="ISR39" s="33"/>
      <c r="ISS39" s="33"/>
      <c r="IST39" s="33"/>
      <c r="ISU39" s="33"/>
      <c r="ISV39" s="33"/>
      <c r="ISW39" s="33"/>
      <c r="ISX39" s="33"/>
      <c r="ISY39" s="33"/>
      <c r="ISZ39" s="33"/>
      <c r="ITA39" s="33"/>
      <c r="ITB39" s="33"/>
      <c r="ITC39" s="33"/>
      <c r="ITD39" s="33"/>
      <c r="ITE39" s="33"/>
      <c r="ITF39" s="33"/>
      <c r="ITG39" s="33"/>
      <c r="ITH39" s="33"/>
      <c r="ITI39" s="33"/>
      <c r="ITJ39" s="33"/>
      <c r="ITK39" s="33"/>
      <c r="ITL39" s="33"/>
      <c r="ITM39" s="33"/>
      <c r="ITN39" s="33"/>
      <c r="ITO39" s="33"/>
      <c r="ITP39" s="33"/>
      <c r="ITQ39" s="33"/>
      <c r="ITR39" s="33"/>
      <c r="ITS39" s="33"/>
      <c r="ITT39" s="33"/>
      <c r="ITU39" s="33"/>
      <c r="ITV39" s="33"/>
      <c r="ITW39" s="33"/>
      <c r="ITX39" s="33"/>
      <c r="ITY39" s="33"/>
      <c r="ITZ39" s="33"/>
      <c r="IUA39" s="33"/>
      <c r="IUB39" s="33"/>
      <c r="IUC39" s="33"/>
      <c r="IUD39" s="33"/>
      <c r="IUE39" s="33"/>
      <c r="IUF39" s="33"/>
      <c r="IUG39" s="33"/>
      <c r="IUH39" s="33"/>
      <c r="IUI39" s="33"/>
      <c r="IUJ39" s="33"/>
      <c r="IUK39" s="33"/>
      <c r="IUL39" s="33"/>
      <c r="IUM39" s="33"/>
      <c r="IUN39" s="33"/>
      <c r="IUO39" s="33"/>
      <c r="IUP39" s="33"/>
      <c r="IUQ39" s="33"/>
      <c r="IUR39" s="33"/>
      <c r="IUS39" s="33"/>
      <c r="IUT39" s="33"/>
      <c r="IUU39" s="33"/>
      <c r="IUV39" s="33"/>
      <c r="IUW39" s="33"/>
      <c r="IUX39" s="33"/>
      <c r="IUY39" s="33"/>
      <c r="IUZ39" s="33"/>
      <c r="IVA39" s="33"/>
      <c r="IVB39" s="33"/>
      <c r="IVC39" s="33"/>
      <c r="IVD39" s="33"/>
      <c r="IVE39" s="33"/>
      <c r="IVF39" s="33"/>
      <c r="IVG39" s="33"/>
      <c r="IVH39" s="33"/>
      <c r="IVI39" s="33"/>
      <c r="IVJ39" s="33"/>
      <c r="IVK39" s="33"/>
      <c r="IVL39" s="33"/>
      <c r="IVM39" s="33"/>
      <c r="IVN39" s="33"/>
      <c r="IVO39" s="33"/>
      <c r="IVP39" s="33"/>
      <c r="IVQ39" s="33"/>
      <c r="IVR39" s="33"/>
      <c r="IVS39" s="33"/>
      <c r="IVT39" s="33"/>
      <c r="IVU39" s="33"/>
      <c r="IVV39" s="33"/>
      <c r="IVW39" s="33"/>
      <c r="IVX39" s="33"/>
      <c r="IVY39" s="33"/>
      <c r="IVZ39" s="33"/>
      <c r="IWA39" s="33"/>
      <c r="IWB39" s="33"/>
      <c r="IWC39" s="33"/>
      <c r="IWD39" s="33"/>
      <c r="IWE39" s="33"/>
      <c r="IWF39" s="33"/>
      <c r="IWG39" s="33"/>
      <c r="IWH39" s="33"/>
      <c r="IWI39" s="33"/>
      <c r="IWJ39" s="33"/>
      <c r="IWK39" s="33"/>
      <c r="IWL39" s="33"/>
      <c r="IWM39" s="33"/>
      <c r="IWN39" s="33"/>
      <c r="IWO39" s="33"/>
      <c r="IWP39" s="33"/>
      <c r="IWQ39" s="33"/>
      <c r="IWR39" s="33"/>
      <c r="IWS39" s="33"/>
      <c r="IWT39" s="33"/>
      <c r="IWU39" s="33"/>
      <c r="IWV39" s="33"/>
      <c r="IWW39" s="33"/>
      <c r="IWX39" s="33"/>
      <c r="IWY39" s="33"/>
      <c r="IWZ39" s="33"/>
      <c r="IXA39" s="33"/>
      <c r="IXB39" s="33"/>
      <c r="IXC39" s="33"/>
      <c r="IXD39" s="33"/>
      <c r="IXE39" s="33"/>
      <c r="IXF39" s="33"/>
      <c r="IXG39" s="33"/>
      <c r="IXH39" s="33"/>
      <c r="IXI39" s="33"/>
      <c r="IXJ39" s="33"/>
      <c r="IXK39" s="33"/>
      <c r="IXL39" s="33"/>
      <c r="IXM39" s="33"/>
      <c r="IXN39" s="33"/>
      <c r="IXO39" s="33"/>
      <c r="IXP39" s="33"/>
      <c r="IXQ39" s="33"/>
      <c r="IXR39" s="33"/>
      <c r="IXS39" s="33"/>
      <c r="IXT39" s="33"/>
      <c r="IXU39" s="33"/>
      <c r="IXV39" s="33"/>
      <c r="IXW39" s="33"/>
      <c r="IXX39" s="33"/>
      <c r="IXY39" s="33"/>
      <c r="IXZ39" s="33"/>
      <c r="IYA39" s="33"/>
      <c r="IYB39" s="33"/>
      <c r="IYC39" s="33"/>
      <c r="IYD39" s="33"/>
      <c r="IYE39" s="33"/>
      <c r="IYF39" s="33"/>
      <c r="IYG39" s="33"/>
      <c r="IYH39" s="33"/>
      <c r="IYI39" s="33"/>
      <c r="IYJ39" s="33"/>
      <c r="IYK39" s="33"/>
      <c r="IYL39" s="33"/>
      <c r="IYM39" s="33"/>
      <c r="IYN39" s="33"/>
      <c r="IYO39" s="33"/>
      <c r="IYP39" s="33"/>
      <c r="IYQ39" s="33"/>
      <c r="IYR39" s="33"/>
      <c r="IYS39" s="33"/>
      <c r="IYT39" s="33"/>
      <c r="IYU39" s="33"/>
      <c r="IYV39" s="33"/>
      <c r="IYW39" s="33"/>
      <c r="IYX39" s="33"/>
      <c r="IYY39" s="33"/>
      <c r="IYZ39" s="33"/>
      <c r="IZA39" s="33"/>
      <c r="IZB39" s="33"/>
      <c r="IZC39" s="33"/>
      <c r="IZD39" s="33"/>
      <c r="IZE39" s="33"/>
      <c r="IZF39" s="33"/>
      <c r="IZG39" s="33"/>
      <c r="IZH39" s="33"/>
      <c r="IZI39" s="33"/>
      <c r="IZJ39" s="33"/>
      <c r="IZK39" s="33"/>
      <c r="IZL39" s="33"/>
      <c r="IZM39" s="33"/>
      <c r="IZN39" s="33"/>
      <c r="IZO39" s="33"/>
      <c r="IZP39" s="33"/>
      <c r="IZQ39" s="33"/>
      <c r="IZR39" s="33"/>
      <c r="IZS39" s="33"/>
      <c r="IZT39" s="33"/>
      <c r="IZU39" s="33"/>
      <c r="IZV39" s="33"/>
      <c r="IZW39" s="33"/>
      <c r="IZX39" s="33"/>
      <c r="IZY39" s="33"/>
      <c r="IZZ39" s="33"/>
      <c r="JAA39" s="33"/>
      <c r="JAB39" s="33"/>
      <c r="JAC39" s="33"/>
      <c r="JAD39" s="33"/>
      <c r="JAE39" s="33"/>
      <c r="JAF39" s="33"/>
      <c r="JAG39" s="33"/>
      <c r="JAH39" s="33"/>
      <c r="JAI39" s="33"/>
      <c r="JAJ39" s="33"/>
      <c r="JAK39" s="33"/>
      <c r="JAL39" s="33"/>
      <c r="JAM39" s="33"/>
      <c r="JAN39" s="33"/>
      <c r="JAO39" s="33"/>
      <c r="JAP39" s="33"/>
      <c r="JAQ39" s="33"/>
      <c r="JAR39" s="33"/>
      <c r="JAS39" s="33"/>
      <c r="JAT39" s="33"/>
      <c r="JAU39" s="33"/>
      <c r="JAV39" s="33"/>
      <c r="JAW39" s="33"/>
      <c r="JAX39" s="33"/>
      <c r="JAY39" s="33"/>
      <c r="JAZ39" s="33"/>
      <c r="JBA39" s="33"/>
      <c r="JBB39" s="33"/>
      <c r="JBC39" s="33"/>
      <c r="JBD39" s="33"/>
      <c r="JBE39" s="33"/>
      <c r="JBF39" s="33"/>
      <c r="JBG39" s="33"/>
      <c r="JBH39" s="33"/>
      <c r="JBI39" s="33"/>
      <c r="JBJ39" s="33"/>
      <c r="JBK39" s="33"/>
      <c r="JBL39" s="33"/>
      <c r="JBM39" s="33"/>
      <c r="JBN39" s="33"/>
      <c r="JBO39" s="33"/>
      <c r="JBP39" s="33"/>
      <c r="JBQ39" s="33"/>
      <c r="JBR39" s="33"/>
      <c r="JBS39" s="33"/>
      <c r="JBT39" s="33"/>
      <c r="JBU39" s="33"/>
      <c r="JBV39" s="33"/>
      <c r="JBW39" s="33"/>
      <c r="JBX39" s="33"/>
      <c r="JBY39" s="33"/>
      <c r="JBZ39" s="33"/>
      <c r="JCA39" s="33"/>
      <c r="JCB39" s="33"/>
      <c r="JCC39" s="33"/>
      <c r="JCD39" s="33"/>
      <c r="JCE39" s="33"/>
      <c r="JCF39" s="33"/>
      <c r="JCG39" s="33"/>
      <c r="JCH39" s="33"/>
      <c r="JCI39" s="33"/>
      <c r="JCJ39" s="33"/>
      <c r="JCK39" s="33"/>
      <c r="JCL39" s="33"/>
      <c r="JCM39" s="33"/>
      <c r="JCN39" s="33"/>
      <c r="JCO39" s="33"/>
      <c r="JCP39" s="33"/>
      <c r="JCQ39" s="33"/>
      <c r="JCR39" s="33"/>
      <c r="JCS39" s="33"/>
      <c r="JCT39" s="33"/>
      <c r="JCU39" s="33"/>
      <c r="JCV39" s="33"/>
      <c r="JCW39" s="33"/>
      <c r="JCX39" s="33"/>
      <c r="JCY39" s="33"/>
      <c r="JCZ39" s="33"/>
      <c r="JDA39" s="33"/>
      <c r="JDB39" s="33"/>
      <c r="JDC39" s="33"/>
      <c r="JDD39" s="33"/>
      <c r="JDE39" s="33"/>
      <c r="JDF39" s="33"/>
      <c r="JDG39" s="33"/>
      <c r="JDH39" s="33"/>
      <c r="JDI39" s="33"/>
      <c r="JDJ39" s="33"/>
      <c r="JDK39" s="33"/>
      <c r="JDL39" s="33"/>
      <c r="JDM39" s="33"/>
      <c r="JDN39" s="33"/>
      <c r="JDO39" s="33"/>
      <c r="JDP39" s="33"/>
      <c r="JDQ39" s="33"/>
      <c r="JDR39" s="33"/>
      <c r="JDS39" s="33"/>
      <c r="JDT39" s="33"/>
      <c r="JDU39" s="33"/>
      <c r="JDV39" s="33"/>
      <c r="JDW39" s="33"/>
      <c r="JDX39" s="33"/>
      <c r="JDY39" s="33"/>
      <c r="JDZ39" s="33"/>
      <c r="JEA39" s="33"/>
      <c r="JEB39" s="33"/>
      <c r="JEC39" s="33"/>
      <c r="JED39" s="33"/>
      <c r="JEE39" s="33"/>
      <c r="JEF39" s="33"/>
      <c r="JEG39" s="33"/>
      <c r="JEH39" s="33"/>
      <c r="JEI39" s="33"/>
      <c r="JEJ39" s="33"/>
      <c r="JEK39" s="33"/>
      <c r="JEL39" s="33"/>
      <c r="JEM39" s="33"/>
      <c r="JEN39" s="33"/>
      <c r="JEO39" s="33"/>
      <c r="JEP39" s="33"/>
      <c r="JEQ39" s="33"/>
      <c r="JER39" s="33"/>
      <c r="JES39" s="33"/>
      <c r="JET39" s="33"/>
      <c r="JEU39" s="33"/>
      <c r="JEV39" s="33"/>
      <c r="JEW39" s="33"/>
      <c r="JEX39" s="33"/>
      <c r="JEY39" s="33"/>
      <c r="JEZ39" s="33"/>
      <c r="JFA39" s="33"/>
      <c r="JFB39" s="33"/>
      <c r="JFC39" s="33"/>
      <c r="JFD39" s="33"/>
      <c r="JFE39" s="33"/>
      <c r="JFF39" s="33"/>
      <c r="JFG39" s="33"/>
      <c r="JFH39" s="33"/>
      <c r="JFI39" s="33"/>
      <c r="JFJ39" s="33"/>
      <c r="JFK39" s="33"/>
      <c r="JFL39" s="33"/>
      <c r="JFM39" s="33"/>
      <c r="JFN39" s="33"/>
      <c r="JFO39" s="33"/>
      <c r="JFP39" s="33"/>
      <c r="JFQ39" s="33"/>
      <c r="JFR39" s="33"/>
      <c r="JFS39" s="33"/>
      <c r="JFT39" s="33"/>
      <c r="JFU39" s="33"/>
      <c r="JFV39" s="33"/>
      <c r="JFW39" s="33"/>
      <c r="JFX39" s="33"/>
      <c r="JFY39" s="33"/>
      <c r="JFZ39" s="33"/>
      <c r="JGA39" s="33"/>
      <c r="JGB39" s="33"/>
      <c r="JGC39" s="33"/>
      <c r="JGD39" s="33"/>
      <c r="JGE39" s="33"/>
      <c r="JGF39" s="33"/>
      <c r="JGG39" s="33"/>
      <c r="JGH39" s="33"/>
      <c r="JGI39" s="33"/>
      <c r="JGJ39" s="33"/>
      <c r="JGK39" s="33"/>
      <c r="JGL39" s="33"/>
      <c r="JGM39" s="33"/>
      <c r="JGN39" s="33"/>
      <c r="JGO39" s="33"/>
      <c r="JGP39" s="33"/>
      <c r="JGQ39" s="33"/>
      <c r="JGR39" s="33"/>
      <c r="JGS39" s="33"/>
      <c r="JGT39" s="33"/>
      <c r="JGU39" s="33"/>
      <c r="JGV39" s="33"/>
      <c r="JGW39" s="33"/>
      <c r="JGX39" s="33"/>
      <c r="JGY39" s="33"/>
      <c r="JGZ39" s="33"/>
      <c r="JHA39" s="33"/>
      <c r="JHB39" s="33"/>
      <c r="JHC39" s="33"/>
      <c r="JHD39" s="33"/>
      <c r="JHE39" s="33"/>
      <c r="JHF39" s="33"/>
      <c r="JHG39" s="33"/>
      <c r="JHH39" s="33"/>
      <c r="JHI39" s="33"/>
      <c r="JHJ39" s="33"/>
      <c r="JHK39" s="33"/>
      <c r="JHL39" s="33"/>
      <c r="JHM39" s="33"/>
      <c r="JHN39" s="33"/>
      <c r="JHO39" s="33"/>
      <c r="JHP39" s="33"/>
      <c r="JHQ39" s="33"/>
      <c r="JHR39" s="33"/>
      <c r="JHS39" s="33"/>
      <c r="JHT39" s="33"/>
      <c r="JHU39" s="33"/>
      <c r="JHV39" s="33"/>
      <c r="JHW39" s="33"/>
      <c r="JHX39" s="33"/>
      <c r="JHY39" s="33"/>
      <c r="JHZ39" s="33"/>
      <c r="JIA39" s="33"/>
      <c r="JIB39" s="33"/>
      <c r="JIC39" s="33"/>
      <c r="JID39" s="33"/>
      <c r="JIE39" s="33"/>
      <c r="JIF39" s="33"/>
      <c r="JIG39" s="33"/>
      <c r="JIH39" s="33"/>
      <c r="JII39" s="33"/>
      <c r="JIJ39" s="33"/>
      <c r="JIK39" s="33"/>
      <c r="JIL39" s="33"/>
      <c r="JIM39" s="33"/>
      <c r="JIN39" s="33"/>
      <c r="JIO39" s="33"/>
      <c r="JIP39" s="33"/>
      <c r="JIQ39" s="33"/>
      <c r="JIR39" s="33"/>
      <c r="JIS39" s="33"/>
      <c r="JIT39" s="33"/>
      <c r="JIU39" s="33"/>
      <c r="JIV39" s="33"/>
      <c r="JIW39" s="33"/>
      <c r="JIX39" s="33"/>
      <c r="JIY39" s="33"/>
      <c r="JIZ39" s="33"/>
      <c r="JJA39" s="33"/>
      <c r="JJB39" s="33"/>
      <c r="JJC39" s="33"/>
      <c r="JJD39" s="33"/>
      <c r="JJE39" s="33"/>
      <c r="JJF39" s="33"/>
      <c r="JJG39" s="33"/>
      <c r="JJH39" s="33"/>
      <c r="JJI39" s="33"/>
      <c r="JJJ39" s="33"/>
      <c r="JJK39" s="33"/>
      <c r="JJL39" s="33"/>
      <c r="JJM39" s="33"/>
      <c r="JJN39" s="33"/>
      <c r="JJO39" s="33"/>
      <c r="JJP39" s="33"/>
      <c r="JJQ39" s="33"/>
      <c r="JJR39" s="33"/>
      <c r="JJS39" s="33"/>
      <c r="JJT39" s="33"/>
      <c r="JJU39" s="33"/>
      <c r="JJV39" s="33"/>
      <c r="JJW39" s="33"/>
      <c r="JJX39" s="33"/>
      <c r="JJY39" s="33"/>
      <c r="JJZ39" s="33"/>
      <c r="JKA39" s="33"/>
      <c r="JKB39" s="33"/>
      <c r="JKC39" s="33"/>
      <c r="JKD39" s="33"/>
      <c r="JKE39" s="33"/>
      <c r="JKF39" s="33"/>
      <c r="JKG39" s="33"/>
      <c r="JKH39" s="33"/>
      <c r="JKI39" s="33"/>
      <c r="JKJ39" s="33"/>
      <c r="JKK39" s="33"/>
      <c r="JKL39" s="33"/>
      <c r="JKM39" s="33"/>
      <c r="JKN39" s="33"/>
      <c r="JKO39" s="33"/>
      <c r="JKP39" s="33"/>
      <c r="JKQ39" s="33"/>
      <c r="JKR39" s="33"/>
      <c r="JKS39" s="33"/>
      <c r="JKT39" s="33"/>
      <c r="JKU39" s="33"/>
      <c r="JKV39" s="33"/>
      <c r="JKW39" s="33"/>
      <c r="JKX39" s="33"/>
      <c r="JKY39" s="33"/>
      <c r="JKZ39" s="33"/>
      <c r="JLA39" s="33"/>
      <c r="JLB39" s="33"/>
      <c r="JLC39" s="33"/>
      <c r="JLD39" s="33"/>
      <c r="JLE39" s="33"/>
      <c r="JLF39" s="33"/>
      <c r="JLG39" s="33"/>
      <c r="JLH39" s="33"/>
      <c r="JLI39" s="33"/>
      <c r="JLJ39" s="33"/>
      <c r="JLK39" s="33"/>
      <c r="JLL39" s="33"/>
      <c r="JLM39" s="33"/>
      <c r="JLN39" s="33"/>
      <c r="JLO39" s="33"/>
      <c r="JLP39" s="33"/>
      <c r="JLQ39" s="33"/>
      <c r="JLR39" s="33"/>
      <c r="JLS39" s="33"/>
      <c r="JLT39" s="33"/>
      <c r="JLU39" s="33"/>
      <c r="JLV39" s="33"/>
      <c r="JLW39" s="33"/>
      <c r="JLX39" s="33"/>
      <c r="JLY39" s="33"/>
      <c r="JLZ39" s="33"/>
      <c r="JMA39" s="33"/>
      <c r="JMB39" s="33"/>
      <c r="JMC39" s="33"/>
      <c r="JMD39" s="33"/>
      <c r="JME39" s="33"/>
      <c r="JMF39" s="33"/>
      <c r="JMG39" s="33"/>
      <c r="JMH39" s="33"/>
      <c r="JMI39" s="33"/>
      <c r="JMJ39" s="33"/>
      <c r="JMK39" s="33"/>
      <c r="JML39" s="33"/>
      <c r="JMM39" s="33"/>
      <c r="JMN39" s="33"/>
      <c r="JMO39" s="33"/>
      <c r="JMP39" s="33"/>
      <c r="JMQ39" s="33"/>
      <c r="JMR39" s="33"/>
      <c r="JMS39" s="33"/>
      <c r="JMT39" s="33"/>
      <c r="JMU39" s="33"/>
      <c r="JMV39" s="33"/>
      <c r="JMW39" s="33"/>
      <c r="JMX39" s="33"/>
      <c r="JMY39" s="33"/>
      <c r="JMZ39" s="33"/>
      <c r="JNA39" s="33"/>
      <c r="JNB39" s="33"/>
      <c r="JNC39" s="33"/>
      <c r="JND39" s="33"/>
      <c r="JNE39" s="33"/>
      <c r="JNF39" s="33"/>
      <c r="JNG39" s="33"/>
      <c r="JNH39" s="33"/>
      <c r="JNI39" s="33"/>
      <c r="JNJ39" s="33"/>
      <c r="JNK39" s="33"/>
      <c r="JNL39" s="33"/>
      <c r="JNM39" s="33"/>
      <c r="JNN39" s="33"/>
      <c r="JNO39" s="33"/>
      <c r="JNP39" s="33"/>
      <c r="JNQ39" s="33"/>
      <c r="JNR39" s="33"/>
      <c r="JNS39" s="33"/>
      <c r="JNT39" s="33"/>
      <c r="JNU39" s="33"/>
      <c r="JNV39" s="33"/>
      <c r="JNW39" s="33"/>
      <c r="JNX39" s="33"/>
      <c r="JNY39" s="33"/>
      <c r="JNZ39" s="33"/>
      <c r="JOA39" s="33"/>
      <c r="JOB39" s="33"/>
      <c r="JOC39" s="33"/>
      <c r="JOD39" s="33"/>
      <c r="JOE39" s="33"/>
      <c r="JOF39" s="33"/>
      <c r="JOG39" s="33"/>
      <c r="JOH39" s="33"/>
      <c r="JOI39" s="33"/>
      <c r="JOJ39" s="33"/>
      <c r="JOK39" s="33"/>
      <c r="JOL39" s="33"/>
      <c r="JOM39" s="33"/>
      <c r="JON39" s="33"/>
      <c r="JOO39" s="33"/>
      <c r="JOP39" s="33"/>
      <c r="JOQ39" s="33"/>
      <c r="JOR39" s="33"/>
      <c r="JOS39" s="33"/>
      <c r="JOT39" s="33"/>
      <c r="JOU39" s="33"/>
      <c r="JOV39" s="33"/>
      <c r="JOW39" s="33"/>
      <c r="JOX39" s="33"/>
      <c r="JOY39" s="33"/>
      <c r="JOZ39" s="33"/>
      <c r="JPA39" s="33"/>
      <c r="JPB39" s="33"/>
      <c r="JPC39" s="33"/>
      <c r="JPD39" s="33"/>
      <c r="JPE39" s="33"/>
      <c r="JPF39" s="33"/>
      <c r="JPG39" s="33"/>
      <c r="JPH39" s="33"/>
      <c r="JPI39" s="33"/>
      <c r="JPJ39" s="33"/>
      <c r="JPK39" s="33"/>
      <c r="JPL39" s="33"/>
      <c r="JPM39" s="33"/>
      <c r="JPN39" s="33"/>
      <c r="JPO39" s="33"/>
      <c r="JPP39" s="33"/>
      <c r="JPQ39" s="33"/>
      <c r="JPR39" s="33"/>
      <c r="JPS39" s="33"/>
      <c r="JPT39" s="33"/>
      <c r="JPU39" s="33"/>
      <c r="JPV39" s="33"/>
      <c r="JPW39" s="33"/>
      <c r="JPX39" s="33"/>
      <c r="JPY39" s="33"/>
      <c r="JPZ39" s="33"/>
      <c r="JQA39" s="33"/>
      <c r="JQB39" s="33"/>
      <c r="JQC39" s="33"/>
      <c r="JQD39" s="33"/>
      <c r="JQE39" s="33"/>
      <c r="JQF39" s="33"/>
      <c r="JQG39" s="33"/>
      <c r="JQH39" s="33"/>
      <c r="JQI39" s="33"/>
      <c r="JQJ39" s="33"/>
      <c r="JQK39" s="33"/>
      <c r="JQL39" s="33"/>
      <c r="JQM39" s="33"/>
      <c r="JQN39" s="33"/>
      <c r="JQO39" s="33"/>
      <c r="JQP39" s="33"/>
      <c r="JQQ39" s="33"/>
      <c r="JQR39" s="33"/>
      <c r="JQS39" s="33"/>
      <c r="JQT39" s="33"/>
      <c r="JQU39" s="33"/>
      <c r="JQV39" s="33"/>
      <c r="JQW39" s="33"/>
      <c r="JQX39" s="33"/>
      <c r="JQY39" s="33"/>
      <c r="JQZ39" s="33"/>
      <c r="JRA39" s="33"/>
      <c r="JRB39" s="33"/>
      <c r="JRC39" s="33"/>
      <c r="JRD39" s="33"/>
      <c r="JRE39" s="33"/>
      <c r="JRF39" s="33"/>
      <c r="JRG39" s="33"/>
      <c r="JRH39" s="33"/>
      <c r="JRI39" s="33"/>
      <c r="JRJ39" s="33"/>
      <c r="JRK39" s="33"/>
      <c r="JRL39" s="33"/>
      <c r="JRM39" s="33"/>
      <c r="JRN39" s="33"/>
      <c r="JRO39" s="33"/>
      <c r="JRP39" s="33"/>
      <c r="JRQ39" s="33"/>
      <c r="JRR39" s="33"/>
      <c r="JRS39" s="33"/>
      <c r="JRT39" s="33"/>
      <c r="JRU39" s="33"/>
      <c r="JRV39" s="33"/>
      <c r="JRW39" s="33"/>
      <c r="JRX39" s="33"/>
      <c r="JRY39" s="33"/>
      <c r="JRZ39" s="33"/>
      <c r="JSA39" s="33"/>
      <c r="JSB39" s="33"/>
      <c r="JSC39" s="33"/>
      <c r="JSD39" s="33"/>
      <c r="JSE39" s="33"/>
      <c r="JSF39" s="33"/>
      <c r="JSG39" s="33"/>
      <c r="JSH39" s="33"/>
      <c r="JSI39" s="33"/>
      <c r="JSJ39" s="33"/>
      <c r="JSK39" s="33"/>
      <c r="JSL39" s="33"/>
      <c r="JSM39" s="33"/>
      <c r="JSN39" s="33"/>
      <c r="JSO39" s="33"/>
      <c r="JSP39" s="33"/>
      <c r="JSQ39" s="33"/>
      <c r="JSR39" s="33"/>
      <c r="JSS39" s="33"/>
      <c r="JST39" s="33"/>
      <c r="JSU39" s="33"/>
      <c r="JSV39" s="33"/>
      <c r="JSW39" s="33"/>
      <c r="JSX39" s="33"/>
      <c r="JSY39" s="33"/>
      <c r="JSZ39" s="33"/>
      <c r="JTA39" s="33"/>
      <c r="JTB39" s="33"/>
      <c r="JTC39" s="33"/>
      <c r="JTD39" s="33"/>
      <c r="JTE39" s="33"/>
      <c r="JTF39" s="33"/>
      <c r="JTG39" s="33"/>
      <c r="JTH39" s="33"/>
      <c r="JTI39" s="33"/>
      <c r="JTJ39" s="33"/>
      <c r="JTK39" s="33"/>
      <c r="JTL39" s="33"/>
      <c r="JTM39" s="33"/>
      <c r="JTN39" s="33"/>
      <c r="JTO39" s="33"/>
      <c r="JTP39" s="33"/>
      <c r="JTQ39" s="33"/>
      <c r="JTR39" s="33"/>
      <c r="JTS39" s="33"/>
      <c r="JTT39" s="33"/>
      <c r="JTU39" s="33"/>
      <c r="JTV39" s="33"/>
      <c r="JTW39" s="33"/>
      <c r="JTX39" s="33"/>
      <c r="JTY39" s="33"/>
      <c r="JTZ39" s="33"/>
      <c r="JUA39" s="33"/>
      <c r="JUB39" s="33"/>
      <c r="JUC39" s="33"/>
      <c r="JUD39" s="33"/>
      <c r="JUE39" s="33"/>
      <c r="JUF39" s="33"/>
      <c r="JUG39" s="33"/>
      <c r="JUH39" s="33"/>
      <c r="JUI39" s="33"/>
      <c r="JUJ39" s="33"/>
      <c r="JUK39" s="33"/>
      <c r="JUL39" s="33"/>
      <c r="JUM39" s="33"/>
      <c r="JUN39" s="33"/>
      <c r="JUO39" s="33"/>
      <c r="JUP39" s="33"/>
      <c r="JUQ39" s="33"/>
      <c r="JUR39" s="33"/>
      <c r="JUS39" s="33"/>
      <c r="JUT39" s="33"/>
      <c r="JUU39" s="33"/>
      <c r="JUV39" s="33"/>
      <c r="JUW39" s="33"/>
      <c r="JUX39" s="33"/>
      <c r="JUY39" s="33"/>
      <c r="JUZ39" s="33"/>
      <c r="JVA39" s="33"/>
      <c r="JVB39" s="33"/>
      <c r="JVC39" s="33"/>
      <c r="JVD39" s="33"/>
      <c r="JVE39" s="33"/>
      <c r="JVF39" s="33"/>
      <c r="JVG39" s="33"/>
      <c r="JVH39" s="33"/>
      <c r="JVI39" s="33"/>
      <c r="JVJ39" s="33"/>
      <c r="JVK39" s="33"/>
      <c r="JVL39" s="33"/>
      <c r="JVM39" s="33"/>
      <c r="JVN39" s="33"/>
      <c r="JVO39" s="33"/>
      <c r="JVP39" s="33"/>
      <c r="JVQ39" s="33"/>
      <c r="JVR39" s="33"/>
      <c r="JVS39" s="33"/>
      <c r="JVT39" s="33"/>
      <c r="JVU39" s="33"/>
      <c r="JVV39" s="33"/>
      <c r="JVW39" s="33"/>
      <c r="JVX39" s="33"/>
      <c r="JVY39" s="33"/>
      <c r="JVZ39" s="33"/>
      <c r="JWA39" s="33"/>
      <c r="JWB39" s="33"/>
      <c r="JWC39" s="33"/>
      <c r="JWD39" s="33"/>
      <c r="JWE39" s="33"/>
      <c r="JWF39" s="33"/>
      <c r="JWG39" s="33"/>
      <c r="JWH39" s="33"/>
      <c r="JWI39" s="33"/>
      <c r="JWJ39" s="33"/>
      <c r="JWK39" s="33"/>
      <c r="JWL39" s="33"/>
      <c r="JWM39" s="33"/>
      <c r="JWN39" s="33"/>
      <c r="JWO39" s="33"/>
      <c r="JWP39" s="33"/>
      <c r="JWQ39" s="33"/>
      <c r="JWR39" s="33"/>
      <c r="JWS39" s="33"/>
      <c r="JWT39" s="33"/>
      <c r="JWU39" s="33"/>
      <c r="JWV39" s="33"/>
      <c r="JWW39" s="33"/>
      <c r="JWX39" s="33"/>
      <c r="JWY39" s="33"/>
      <c r="JWZ39" s="33"/>
      <c r="JXA39" s="33"/>
      <c r="JXB39" s="33"/>
      <c r="JXC39" s="33"/>
      <c r="JXD39" s="33"/>
      <c r="JXE39" s="33"/>
      <c r="JXF39" s="33"/>
      <c r="JXG39" s="33"/>
      <c r="JXH39" s="33"/>
      <c r="JXI39" s="33"/>
      <c r="JXJ39" s="33"/>
      <c r="JXK39" s="33"/>
      <c r="JXL39" s="33"/>
      <c r="JXM39" s="33"/>
      <c r="JXN39" s="33"/>
      <c r="JXO39" s="33"/>
      <c r="JXP39" s="33"/>
      <c r="JXQ39" s="33"/>
      <c r="JXR39" s="33"/>
      <c r="JXS39" s="33"/>
      <c r="JXT39" s="33"/>
      <c r="JXU39" s="33"/>
      <c r="JXV39" s="33"/>
      <c r="JXW39" s="33"/>
      <c r="JXX39" s="33"/>
      <c r="JXY39" s="33"/>
      <c r="JXZ39" s="33"/>
      <c r="JYA39" s="33"/>
      <c r="JYB39" s="33"/>
      <c r="JYC39" s="33"/>
      <c r="JYD39" s="33"/>
      <c r="JYE39" s="33"/>
      <c r="JYF39" s="33"/>
      <c r="JYG39" s="33"/>
      <c r="JYH39" s="33"/>
      <c r="JYI39" s="33"/>
      <c r="JYJ39" s="33"/>
      <c r="JYK39" s="33"/>
      <c r="JYL39" s="33"/>
      <c r="JYM39" s="33"/>
      <c r="JYN39" s="33"/>
      <c r="JYO39" s="33"/>
      <c r="JYP39" s="33"/>
      <c r="JYQ39" s="33"/>
      <c r="JYR39" s="33"/>
      <c r="JYS39" s="33"/>
      <c r="JYT39" s="33"/>
      <c r="JYU39" s="33"/>
      <c r="JYV39" s="33"/>
      <c r="JYW39" s="33"/>
      <c r="JYX39" s="33"/>
      <c r="JYY39" s="33"/>
      <c r="JYZ39" s="33"/>
      <c r="JZA39" s="33"/>
      <c r="JZB39" s="33"/>
      <c r="JZC39" s="33"/>
      <c r="JZD39" s="33"/>
      <c r="JZE39" s="33"/>
      <c r="JZF39" s="33"/>
      <c r="JZG39" s="33"/>
      <c r="JZH39" s="33"/>
      <c r="JZI39" s="33"/>
      <c r="JZJ39" s="33"/>
      <c r="JZK39" s="33"/>
      <c r="JZL39" s="33"/>
      <c r="JZM39" s="33"/>
      <c r="JZN39" s="33"/>
      <c r="JZO39" s="33"/>
      <c r="JZP39" s="33"/>
      <c r="JZQ39" s="33"/>
      <c r="JZR39" s="33"/>
      <c r="JZS39" s="33"/>
      <c r="JZT39" s="33"/>
      <c r="JZU39" s="33"/>
      <c r="JZV39" s="33"/>
      <c r="JZW39" s="33"/>
      <c r="JZX39" s="33"/>
      <c r="JZY39" s="33"/>
      <c r="JZZ39" s="33"/>
      <c r="KAA39" s="33"/>
      <c r="KAB39" s="33"/>
      <c r="KAC39" s="33"/>
      <c r="KAD39" s="33"/>
      <c r="KAE39" s="33"/>
      <c r="KAF39" s="33"/>
      <c r="KAG39" s="33"/>
      <c r="KAH39" s="33"/>
      <c r="KAI39" s="33"/>
      <c r="KAJ39" s="33"/>
      <c r="KAK39" s="33"/>
      <c r="KAL39" s="33"/>
      <c r="KAM39" s="33"/>
      <c r="KAN39" s="33"/>
      <c r="KAO39" s="33"/>
      <c r="KAP39" s="33"/>
      <c r="KAQ39" s="33"/>
      <c r="KAR39" s="33"/>
      <c r="KAS39" s="33"/>
      <c r="KAT39" s="33"/>
      <c r="KAU39" s="33"/>
      <c r="KAV39" s="33"/>
      <c r="KAW39" s="33"/>
      <c r="KAX39" s="33"/>
      <c r="KAY39" s="33"/>
      <c r="KAZ39" s="33"/>
      <c r="KBA39" s="33"/>
      <c r="KBB39" s="33"/>
      <c r="KBC39" s="33"/>
      <c r="KBD39" s="33"/>
      <c r="KBE39" s="33"/>
      <c r="KBF39" s="33"/>
      <c r="KBG39" s="33"/>
      <c r="KBH39" s="33"/>
      <c r="KBI39" s="33"/>
      <c r="KBJ39" s="33"/>
      <c r="KBK39" s="33"/>
      <c r="KBL39" s="33"/>
      <c r="KBM39" s="33"/>
      <c r="KBN39" s="33"/>
      <c r="KBO39" s="33"/>
      <c r="KBP39" s="33"/>
      <c r="KBQ39" s="33"/>
      <c r="KBR39" s="33"/>
      <c r="KBS39" s="33"/>
      <c r="KBT39" s="33"/>
      <c r="KBU39" s="33"/>
      <c r="KBV39" s="33"/>
      <c r="KBW39" s="33"/>
      <c r="KBX39" s="33"/>
      <c r="KBY39" s="33"/>
      <c r="KBZ39" s="33"/>
      <c r="KCA39" s="33"/>
      <c r="KCB39" s="33"/>
      <c r="KCC39" s="33"/>
      <c r="KCD39" s="33"/>
      <c r="KCE39" s="33"/>
      <c r="KCF39" s="33"/>
      <c r="KCG39" s="33"/>
      <c r="KCH39" s="33"/>
      <c r="KCI39" s="33"/>
      <c r="KCJ39" s="33"/>
      <c r="KCK39" s="33"/>
      <c r="KCL39" s="33"/>
      <c r="KCM39" s="33"/>
      <c r="KCN39" s="33"/>
      <c r="KCO39" s="33"/>
      <c r="KCP39" s="33"/>
      <c r="KCQ39" s="33"/>
      <c r="KCR39" s="33"/>
      <c r="KCS39" s="33"/>
      <c r="KCT39" s="33"/>
      <c r="KCU39" s="33"/>
      <c r="KCV39" s="33"/>
      <c r="KCW39" s="33"/>
      <c r="KCX39" s="33"/>
      <c r="KCY39" s="33"/>
      <c r="KCZ39" s="33"/>
      <c r="KDA39" s="33"/>
      <c r="KDB39" s="33"/>
      <c r="KDC39" s="33"/>
      <c r="KDD39" s="33"/>
      <c r="KDE39" s="33"/>
      <c r="KDF39" s="33"/>
      <c r="KDG39" s="33"/>
      <c r="KDH39" s="33"/>
      <c r="KDI39" s="33"/>
      <c r="KDJ39" s="33"/>
      <c r="KDK39" s="33"/>
      <c r="KDL39" s="33"/>
      <c r="KDM39" s="33"/>
      <c r="KDN39" s="33"/>
      <c r="KDO39" s="33"/>
      <c r="KDP39" s="33"/>
      <c r="KDQ39" s="33"/>
      <c r="KDR39" s="33"/>
      <c r="KDS39" s="33"/>
      <c r="KDT39" s="33"/>
      <c r="KDU39" s="33"/>
      <c r="KDV39" s="33"/>
      <c r="KDW39" s="33"/>
      <c r="KDX39" s="33"/>
      <c r="KDY39" s="33"/>
      <c r="KDZ39" s="33"/>
      <c r="KEA39" s="33"/>
      <c r="KEB39" s="33"/>
      <c r="KEC39" s="33"/>
      <c r="KED39" s="33"/>
      <c r="KEE39" s="33"/>
      <c r="KEF39" s="33"/>
      <c r="KEG39" s="33"/>
      <c r="KEH39" s="33"/>
      <c r="KEI39" s="33"/>
      <c r="KEJ39" s="33"/>
      <c r="KEK39" s="33"/>
      <c r="KEL39" s="33"/>
      <c r="KEM39" s="33"/>
      <c r="KEN39" s="33"/>
      <c r="KEO39" s="33"/>
      <c r="KEP39" s="33"/>
      <c r="KEQ39" s="33"/>
      <c r="KER39" s="33"/>
      <c r="KES39" s="33"/>
      <c r="KET39" s="33"/>
      <c r="KEU39" s="33"/>
      <c r="KEV39" s="33"/>
      <c r="KEW39" s="33"/>
      <c r="KEX39" s="33"/>
      <c r="KEY39" s="33"/>
      <c r="KEZ39" s="33"/>
      <c r="KFA39" s="33"/>
      <c r="KFB39" s="33"/>
      <c r="KFC39" s="33"/>
      <c r="KFD39" s="33"/>
      <c r="KFE39" s="33"/>
      <c r="KFF39" s="33"/>
      <c r="KFG39" s="33"/>
      <c r="KFH39" s="33"/>
      <c r="KFI39" s="33"/>
      <c r="KFJ39" s="33"/>
      <c r="KFK39" s="33"/>
      <c r="KFL39" s="33"/>
      <c r="KFM39" s="33"/>
      <c r="KFN39" s="33"/>
      <c r="KFO39" s="33"/>
      <c r="KFP39" s="33"/>
      <c r="KFQ39" s="33"/>
      <c r="KFR39" s="33"/>
      <c r="KFS39" s="33"/>
      <c r="KFT39" s="33"/>
      <c r="KFU39" s="33"/>
      <c r="KFV39" s="33"/>
      <c r="KFW39" s="33"/>
      <c r="KFX39" s="33"/>
      <c r="KFY39" s="33"/>
      <c r="KFZ39" s="33"/>
      <c r="KGA39" s="33"/>
      <c r="KGB39" s="33"/>
      <c r="KGC39" s="33"/>
      <c r="KGD39" s="33"/>
      <c r="KGE39" s="33"/>
      <c r="KGF39" s="33"/>
      <c r="KGG39" s="33"/>
      <c r="KGH39" s="33"/>
      <c r="KGI39" s="33"/>
      <c r="KGJ39" s="33"/>
      <c r="KGK39" s="33"/>
      <c r="KGL39" s="33"/>
      <c r="KGM39" s="33"/>
      <c r="KGN39" s="33"/>
      <c r="KGO39" s="33"/>
      <c r="KGP39" s="33"/>
      <c r="KGQ39" s="33"/>
      <c r="KGR39" s="33"/>
      <c r="KGS39" s="33"/>
      <c r="KGT39" s="33"/>
      <c r="KGU39" s="33"/>
      <c r="KGV39" s="33"/>
      <c r="KGW39" s="33"/>
      <c r="KGX39" s="33"/>
      <c r="KGY39" s="33"/>
      <c r="KGZ39" s="33"/>
      <c r="KHA39" s="33"/>
      <c r="KHB39" s="33"/>
      <c r="KHC39" s="33"/>
      <c r="KHD39" s="33"/>
      <c r="KHE39" s="33"/>
      <c r="KHF39" s="33"/>
      <c r="KHG39" s="33"/>
      <c r="KHH39" s="33"/>
      <c r="KHI39" s="33"/>
      <c r="KHJ39" s="33"/>
      <c r="KHK39" s="33"/>
      <c r="KHL39" s="33"/>
      <c r="KHM39" s="33"/>
      <c r="KHN39" s="33"/>
      <c r="KHO39" s="33"/>
      <c r="KHP39" s="33"/>
      <c r="KHQ39" s="33"/>
      <c r="KHR39" s="33"/>
      <c r="KHS39" s="33"/>
      <c r="KHT39" s="33"/>
      <c r="KHU39" s="33"/>
      <c r="KHV39" s="33"/>
      <c r="KHW39" s="33"/>
      <c r="KHX39" s="33"/>
      <c r="KHY39" s="33"/>
      <c r="KHZ39" s="33"/>
      <c r="KIA39" s="33"/>
      <c r="KIB39" s="33"/>
      <c r="KIC39" s="33"/>
      <c r="KID39" s="33"/>
      <c r="KIE39" s="33"/>
      <c r="KIF39" s="33"/>
      <c r="KIG39" s="33"/>
      <c r="KIH39" s="33"/>
      <c r="KII39" s="33"/>
      <c r="KIJ39" s="33"/>
      <c r="KIK39" s="33"/>
      <c r="KIL39" s="33"/>
      <c r="KIM39" s="33"/>
      <c r="KIN39" s="33"/>
      <c r="KIO39" s="33"/>
      <c r="KIP39" s="33"/>
      <c r="KIQ39" s="33"/>
      <c r="KIR39" s="33"/>
      <c r="KIS39" s="33"/>
      <c r="KIT39" s="33"/>
      <c r="KIU39" s="33"/>
      <c r="KIV39" s="33"/>
      <c r="KIW39" s="33"/>
      <c r="KIX39" s="33"/>
      <c r="KIY39" s="33"/>
      <c r="KIZ39" s="33"/>
      <c r="KJA39" s="33"/>
      <c r="KJB39" s="33"/>
      <c r="KJC39" s="33"/>
      <c r="KJD39" s="33"/>
      <c r="KJE39" s="33"/>
      <c r="KJF39" s="33"/>
      <c r="KJG39" s="33"/>
      <c r="KJH39" s="33"/>
      <c r="KJI39" s="33"/>
      <c r="KJJ39" s="33"/>
      <c r="KJK39" s="33"/>
      <c r="KJL39" s="33"/>
      <c r="KJM39" s="33"/>
      <c r="KJN39" s="33"/>
      <c r="KJO39" s="33"/>
      <c r="KJP39" s="33"/>
      <c r="KJQ39" s="33"/>
      <c r="KJR39" s="33"/>
      <c r="KJS39" s="33"/>
      <c r="KJT39" s="33"/>
      <c r="KJU39" s="33"/>
      <c r="KJV39" s="33"/>
      <c r="KJW39" s="33"/>
      <c r="KJX39" s="33"/>
      <c r="KJY39" s="33"/>
      <c r="KJZ39" s="33"/>
      <c r="KKA39" s="33"/>
      <c r="KKB39" s="33"/>
      <c r="KKC39" s="33"/>
      <c r="KKD39" s="33"/>
      <c r="KKE39" s="33"/>
      <c r="KKF39" s="33"/>
      <c r="KKG39" s="33"/>
      <c r="KKH39" s="33"/>
      <c r="KKI39" s="33"/>
      <c r="KKJ39" s="33"/>
      <c r="KKK39" s="33"/>
      <c r="KKL39" s="33"/>
      <c r="KKM39" s="33"/>
      <c r="KKN39" s="33"/>
      <c r="KKO39" s="33"/>
      <c r="KKP39" s="33"/>
      <c r="KKQ39" s="33"/>
      <c r="KKR39" s="33"/>
      <c r="KKS39" s="33"/>
      <c r="KKT39" s="33"/>
      <c r="KKU39" s="33"/>
      <c r="KKV39" s="33"/>
      <c r="KKW39" s="33"/>
      <c r="KKX39" s="33"/>
      <c r="KKY39" s="33"/>
      <c r="KKZ39" s="33"/>
      <c r="KLA39" s="33"/>
      <c r="KLB39" s="33"/>
      <c r="KLC39" s="33"/>
      <c r="KLD39" s="33"/>
      <c r="KLE39" s="33"/>
      <c r="KLF39" s="33"/>
      <c r="KLG39" s="33"/>
      <c r="KLH39" s="33"/>
      <c r="KLI39" s="33"/>
      <c r="KLJ39" s="33"/>
      <c r="KLK39" s="33"/>
      <c r="KLL39" s="33"/>
      <c r="KLM39" s="33"/>
      <c r="KLN39" s="33"/>
      <c r="KLO39" s="33"/>
      <c r="KLP39" s="33"/>
      <c r="KLQ39" s="33"/>
      <c r="KLR39" s="33"/>
      <c r="KLS39" s="33"/>
      <c r="KLT39" s="33"/>
      <c r="KLU39" s="33"/>
      <c r="KLV39" s="33"/>
      <c r="KLW39" s="33"/>
      <c r="KLX39" s="33"/>
      <c r="KLY39" s="33"/>
      <c r="KLZ39" s="33"/>
      <c r="KMA39" s="33"/>
      <c r="KMB39" s="33"/>
      <c r="KMC39" s="33"/>
      <c r="KMD39" s="33"/>
      <c r="KME39" s="33"/>
      <c r="KMF39" s="33"/>
      <c r="KMG39" s="33"/>
      <c r="KMH39" s="33"/>
      <c r="KMI39" s="33"/>
      <c r="KMJ39" s="33"/>
      <c r="KMK39" s="33"/>
      <c r="KML39" s="33"/>
      <c r="KMM39" s="33"/>
      <c r="KMN39" s="33"/>
      <c r="KMO39" s="33"/>
      <c r="KMP39" s="33"/>
      <c r="KMQ39" s="33"/>
      <c r="KMR39" s="33"/>
      <c r="KMS39" s="33"/>
      <c r="KMT39" s="33"/>
      <c r="KMU39" s="33"/>
      <c r="KMV39" s="33"/>
      <c r="KMW39" s="33"/>
      <c r="KMX39" s="33"/>
      <c r="KMY39" s="33"/>
      <c r="KMZ39" s="33"/>
      <c r="KNA39" s="33"/>
      <c r="KNB39" s="33"/>
      <c r="KNC39" s="33"/>
      <c r="KND39" s="33"/>
      <c r="KNE39" s="33"/>
      <c r="KNF39" s="33"/>
      <c r="KNG39" s="33"/>
      <c r="KNH39" s="33"/>
      <c r="KNI39" s="33"/>
      <c r="KNJ39" s="33"/>
      <c r="KNK39" s="33"/>
      <c r="KNL39" s="33"/>
      <c r="KNM39" s="33"/>
      <c r="KNN39" s="33"/>
      <c r="KNO39" s="33"/>
      <c r="KNP39" s="33"/>
      <c r="KNQ39" s="33"/>
      <c r="KNR39" s="33"/>
      <c r="KNS39" s="33"/>
      <c r="KNT39" s="33"/>
      <c r="KNU39" s="33"/>
      <c r="KNV39" s="33"/>
      <c r="KNW39" s="33"/>
      <c r="KNX39" s="33"/>
      <c r="KNY39" s="33"/>
      <c r="KNZ39" s="33"/>
      <c r="KOA39" s="33"/>
      <c r="KOB39" s="33"/>
      <c r="KOC39" s="33"/>
      <c r="KOD39" s="33"/>
      <c r="KOE39" s="33"/>
      <c r="KOF39" s="33"/>
      <c r="KOG39" s="33"/>
      <c r="KOH39" s="33"/>
      <c r="KOI39" s="33"/>
      <c r="KOJ39" s="33"/>
      <c r="KOK39" s="33"/>
      <c r="KOL39" s="33"/>
      <c r="KOM39" s="33"/>
      <c r="KON39" s="33"/>
      <c r="KOO39" s="33"/>
      <c r="KOP39" s="33"/>
      <c r="KOQ39" s="33"/>
      <c r="KOR39" s="33"/>
      <c r="KOS39" s="33"/>
      <c r="KOT39" s="33"/>
      <c r="KOU39" s="33"/>
      <c r="KOV39" s="33"/>
      <c r="KOW39" s="33"/>
      <c r="KOX39" s="33"/>
      <c r="KOY39" s="33"/>
      <c r="KOZ39" s="33"/>
      <c r="KPA39" s="33"/>
      <c r="KPB39" s="33"/>
      <c r="KPC39" s="33"/>
      <c r="KPD39" s="33"/>
      <c r="KPE39" s="33"/>
      <c r="KPF39" s="33"/>
      <c r="KPG39" s="33"/>
      <c r="KPH39" s="33"/>
      <c r="KPI39" s="33"/>
      <c r="KPJ39" s="33"/>
      <c r="KPK39" s="33"/>
      <c r="KPL39" s="33"/>
      <c r="KPM39" s="33"/>
      <c r="KPN39" s="33"/>
      <c r="KPO39" s="33"/>
      <c r="KPP39" s="33"/>
      <c r="KPQ39" s="33"/>
      <c r="KPR39" s="33"/>
      <c r="KPS39" s="33"/>
      <c r="KPT39" s="33"/>
      <c r="KPU39" s="33"/>
      <c r="KPV39" s="33"/>
      <c r="KPW39" s="33"/>
      <c r="KPX39" s="33"/>
      <c r="KPY39" s="33"/>
      <c r="KPZ39" s="33"/>
      <c r="KQA39" s="33"/>
      <c r="KQB39" s="33"/>
      <c r="KQC39" s="33"/>
      <c r="KQD39" s="33"/>
      <c r="KQE39" s="33"/>
      <c r="KQF39" s="33"/>
      <c r="KQG39" s="33"/>
      <c r="KQH39" s="33"/>
      <c r="KQI39" s="33"/>
      <c r="KQJ39" s="33"/>
      <c r="KQK39" s="33"/>
      <c r="KQL39" s="33"/>
      <c r="KQM39" s="33"/>
      <c r="KQN39" s="33"/>
      <c r="KQO39" s="33"/>
      <c r="KQP39" s="33"/>
      <c r="KQQ39" s="33"/>
      <c r="KQR39" s="33"/>
      <c r="KQS39" s="33"/>
      <c r="KQT39" s="33"/>
      <c r="KQU39" s="33"/>
      <c r="KQV39" s="33"/>
      <c r="KQW39" s="33"/>
      <c r="KQX39" s="33"/>
      <c r="KQY39" s="33"/>
      <c r="KQZ39" s="33"/>
      <c r="KRA39" s="33"/>
      <c r="KRB39" s="33"/>
      <c r="KRC39" s="33"/>
      <c r="KRD39" s="33"/>
      <c r="KRE39" s="33"/>
      <c r="KRF39" s="33"/>
      <c r="KRG39" s="33"/>
      <c r="KRH39" s="33"/>
      <c r="KRI39" s="33"/>
      <c r="KRJ39" s="33"/>
      <c r="KRK39" s="33"/>
      <c r="KRL39" s="33"/>
      <c r="KRM39" s="33"/>
      <c r="KRN39" s="33"/>
      <c r="KRO39" s="33"/>
      <c r="KRP39" s="33"/>
      <c r="KRQ39" s="33"/>
      <c r="KRR39" s="33"/>
      <c r="KRS39" s="33"/>
      <c r="KRT39" s="33"/>
      <c r="KRU39" s="33"/>
      <c r="KRV39" s="33"/>
      <c r="KRW39" s="33"/>
      <c r="KRX39" s="33"/>
      <c r="KRY39" s="33"/>
      <c r="KRZ39" s="33"/>
      <c r="KSA39" s="33"/>
      <c r="KSB39" s="33"/>
      <c r="KSC39" s="33"/>
      <c r="KSD39" s="33"/>
      <c r="KSE39" s="33"/>
      <c r="KSF39" s="33"/>
      <c r="KSG39" s="33"/>
      <c r="KSH39" s="33"/>
      <c r="KSI39" s="33"/>
      <c r="KSJ39" s="33"/>
      <c r="KSK39" s="33"/>
      <c r="KSL39" s="33"/>
      <c r="KSM39" s="33"/>
      <c r="KSN39" s="33"/>
      <c r="KSO39" s="33"/>
      <c r="KSP39" s="33"/>
      <c r="KSQ39" s="33"/>
      <c r="KSR39" s="33"/>
      <c r="KSS39" s="33"/>
      <c r="KST39" s="33"/>
      <c r="KSU39" s="33"/>
      <c r="KSV39" s="33"/>
      <c r="KSW39" s="33"/>
      <c r="KSX39" s="33"/>
      <c r="KSY39" s="33"/>
      <c r="KSZ39" s="33"/>
      <c r="KTA39" s="33"/>
      <c r="KTB39" s="33"/>
      <c r="KTC39" s="33"/>
      <c r="KTD39" s="33"/>
      <c r="KTE39" s="33"/>
      <c r="KTF39" s="33"/>
      <c r="KTG39" s="33"/>
      <c r="KTH39" s="33"/>
      <c r="KTI39" s="33"/>
      <c r="KTJ39" s="33"/>
      <c r="KTK39" s="33"/>
      <c r="KTL39" s="33"/>
      <c r="KTM39" s="33"/>
      <c r="KTN39" s="33"/>
      <c r="KTO39" s="33"/>
      <c r="KTP39" s="33"/>
      <c r="KTQ39" s="33"/>
      <c r="KTR39" s="33"/>
      <c r="KTS39" s="33"/>
      <c r="KTT39" s="33"/>
      <c r="KTU39" s="33"/>
      <c r="KTV39" s="33"/>
      <c r="KTW39" s="33"/>
      <c r="KTX39" s="33"/>
      <c r="KTY39" s="33"/>
      <c r="KTZ39" s="33"/>
      <c r="KUA39" s="33"/>
      <c r="KUB39" s="33"/>
      <c r="KUC39" s="33"/>
      <c r="KUD39" s="33"/>
      <c r="KUE39" s="33"/>
      <c r="KUF39" s="33"/>
      <c r="KUG39" s="33"/>
      <c r="KUH39" s="33"/>
      <c r="KUI39" s="33"/>
      <c r="KUJ39" s="33"/>
      <c r="KUK39" s="33"/>
      <c r="KUL39" s="33"/>
      <c r="KUM39" s="33"/>
      <c r="KUN39" s="33"/>
      <c r="KUO39" s="33"/>
      <c r="KUP39" s="33"/>
      <c r="KUQ39" s="33"/>
      <c r="KUR39" s="33"/>
      <c r="KUS39" s="33"/>
      <c r="KUT39" s="33"/>
      <c r="KUU39" s="33"/>
      <c r="KUV39" s="33"/>
      <c r="KUW39" s="33"/>
      <c r="KUX39" s="33"/>
      <c r="KUY39" s="33"/>
      <c r="KUZ39" s="33"/>
      <c r="KVA39" s="33"/>
      <c r="KVB39" s="33"/>
      <c r="KVC39" s="33"/>
      <c r="KVD39" s="33"/>
      <c r="KVE39" s="33"/>
      <c r="KVF39" s="33"/>
      <c r="KVG39" s="33"/>
      <c r="KVH39" s="33"/>
      <c r="KVI39" s="33"/>
      <c r="KVJ39" s="33"/>
      <c r="KVK39" s="33"/>
      <c r="KVL39" s="33"/>
      <c r="KVM39" s="33"/>
      <c r="KVN39" s="33"/>
      <c r="KVO39" s="33"/>
      <c r="KVP39" s="33"/>
      <c r="KVQ39" s="33"/>
      <c r="KVR39" s="33"/>
      <c r="KVS39" s="33"/>
      <c r="KVT39" s="33"/>
      <c r="KVU39" s="33"/>
      <c r="KVV39" s="33"/>
      <c r="KVW39" s="33"/>
      <c r="KVX39" s="33"/>
      <c r="KVY39" s="33"/>
      <c r="KVZ39" s="33"/>
      <c r="KWA39" s="33"/>
      <c r="KWB39" s="33"/>
      <c r="KWC39" s="33"/>
      <c r="KWD39" s="33"/>
      <c r="KWE39" s="33"/>
      <c r="KWF39" s="33"/>
      <c r="KWG39" s="33"/>
      <c r="KWH39" s="33"/>
      <c r="KWI39" s="33"/>
      <c r="KWJ39" s="33"/>
      <c r="KWK39" s="33"/>
      <c r="KWL39" s="33"/>
      <c r="KWM39" s="33"/>
      <c r="KWN39" s="33"/>
      <c r="KWO39" s="33"/>
      <c r="KWP39" s="33"/>
      <c r="KWQ39" s="33"/>
      <c r="KWR39" s="33"/>
      <c r="KWS39" s="33"/>
      <c r="KWT39" s="33"/>
      <c r="KWU39" s="33"/>
      <c r="KWV39" s="33"/>
      <c r="KWW39" s="33"/>
      <c r="KWX39" s="33"/>
      <c r="KWY39" s="33"/>
      <c r="KWZ39" s="33"/>
      <c r="KXA39" s="33"/>
      <c r="KXB39" s="33"/>
      <c r="KXC39" s="33"/>
      <c r="KXD39" s="33"/>
      <c r="KXE39" s="33"/>
      <c r="KXF39" s="33"/>
      <c r="KXG39" s="33"/>
      <c r="KXH39" s="33"/>
      <c r="KXI39" s="33"/>
      <c r="KXJ39" s="33"/>
      <c r="KXK39" s="33"/>
      <c r="KXL39" s="33"/>
      <c r="KXM39" s="33"/>
      <c r="KXN39" s="33"/>
      <c r="KXO39" s="33"/>
      <c r="KXP39" s="33"/>
      <c r="KXQ39" s="33"/>
      <c r="KXR39" s="33"/>
      <c r="KXS39" s="33"/>
      <c r="KXT39" s="33"/>
      <c r="KXU39" s="33"/>
      <c r="KXV39" s="33"/>
      <c r="KXW39" s="33"/>
      <c r="KXX39" s="33"/>
      <c r="KXY39" s="33"/>
      <c r="KXZ39" s="33"/>
      <c r="KYA39" s="33"/>
      <c r="KYB39" s="33"/>
      <c r="KYC39" s="33"/>
      <c r="KYD39" s="33"/>
      <c r="KYE39" s="33"/>
      <c r="KYF39" s="33"/>
      <c r="KYG39" s="33"/>
      <c r="KYH39" s="33"/>
      <c r="KYI39" s="33"/>
      <c r="KYJ39" s="33"/>
      <c r="KYK39" s="33"/>
      <c r="KYL39" s="33"/>
      <c r="KYM39" s="33"/>
      <c r="KYN39" s="33"/>
      <c r="KYO39" s="33"/>
      <c r="KYP39" s="33"/>
      <c r="KYQ39" s="33"/>
      <c r="KYR39" s="33"/>
      <c r="KYS39" s="33"/>
      <c r="KYT39" s="33"/>
      <c r="KYU39" s="33"/>
      <c r="KYV39" s="33"/>
      <c r="KYW39" s="33"/>
      <c r="KYX39" s="33"/>
      <c r="KYY39" s="33"/>
      <c r="KYZ39" s="33"/>
      <c r="KZA39" s="33"/>
      <c r="KZB39" s="33"/>
      <c r="KZC39" s="33"/>
      <c r="KZD39" s="33"/>
      <c r="KZE39" s="33"/>
      <c r="KZF39" s="33"/>
      <c r="KZG39" s="33"/>
      <c r="KZH39" s="33"/>
      <c r="KZI39" s="33"/>
      <c r="KZJ39" s="33"/>
      <c r="KZK39" s="33"/>
      <c r="KZL39" s="33"/>
      <c r="KZM39" s="33"/>
      <c r="KZN39" s="33"/>
      <c r="KZO39" s="33"/>
      <c r="KZP39" s="33"/>
      <c r="KZQ39" s="33"/>
      <c r="KZR39" s="33"/>
      <c r="KZS39" s="33"/>
      <c r="KZT39" s="33"/>
      <c r="KZU39" s="33"/>
      <c r="KZV39" s="33"/>
      <c r="KZW39" s="33"/>
      <c r="KZX39" s="33"/>
      <c r="KZY39" s="33"/>
      <c r="KZZ39" s="33"/>
      <c r="LAA39" s="33"/>
      <c r="LAB39" s="33"/>
      <c r="LAC39" s="33"/>
      <c r="LAD39" s="33"/>
      <c r="LAE39" s="33"/>
      <c r="LAF39" s="33"/>
      <c r="LAG39" s="33"/>
      <c r="LAH39" s="33"/>
      <c r="LAI39" s="33"/>
      <c r="LAJ39" s="33"/>
      <c r="LAK39" s="33"/>
      <c r="LAL39" s="33"/>
      <c r="LAM39" s="33"/>
      <c r="LAN39" s="33"/>
      <c r="LAO39" s="33"/>
      <c r="LAP39" s="33"/>
      <c r="LAQ39" s="33"/>
      <c r="LAR39" s="33"/>
      <c r="LAS39" s="33"/>
      <c r="LAT39" s="33"/>
      <c r="LAU39" s="33"/>
      <c r="LAV39" s="33"/>
      <c r="LAW39" s="33"/>
      <c r="LAX39" s="33"/>
      <c r="LAY39" s="33"/>
      <c r="LAZ39" s="33"/>
      <c r="LBA39" s="33"/>
      <c r="LBB39" s="33"/>
      <c r="LBC39" s="33"/>
      <c r="LBD39" s="33"/>
      <c r="LBE39" s="33"/>
      <c r="LBF39" s="33"/>
      <c r="LBG39" s="33"/>
      <c r="LBH39" s="33"/>
      <c r="LBI39" s="33"/>
      <c r="LBJ39" s="33"/>
      <c r="LBK39" s="33"/>
      <c r="LBL39" s="33"/>
      <c r="LBM39" s="33"/>
      <c r="LBN39" s="33"/>
      <c r="LBO39" s="33"/>
      <c r="LBP39" s="33"/>
      <c r="LBQ39" s="33"/>
      <c r="LBR39" s="33"/>
      <c r="LBS39" s="33"/>
      <c r="LBT39" s="33"/>
      <c r="LBU39" s="33"/>
      <c r="LBV39" s="33"/>
      <c r="LBW39" s="33"/>
      <c r="LBX39" s="33"/>
      <c r="LBY39" s="33"/>
      <c r="LBZ39" s="33"/>
      <c r="LCA39" s="33"/>
      <c r="LCB39" s="33"/>
      <c r="LCC39" s="33"/>
      <c r="LCD39" s="33"/>
      <c r="LCE39" s="33"/>
      <c r="LCF39" s="33"/>
      <c r="LCG39" s="33"/>
      <c r="LCH39" s="33"/>
      <c r="LCI39" s="33"/>
      <c r="LCJ39" s="33"/>
      <c r="LCK39" s="33"/>
      <c r="LCL39" s="33"/>
      <c r="LCM39" s="33"/>
      <c r="LCN39" s="33"/>
      <c r="LCO39" s="33"/>
      <c r="LCP39" s="33"/>
      <c r="LCQ39" s="33"/>
      <c r="LCR39" s="33"/>
      <c r="LCS39" s="33"/>
      <c r="LCT39" s="33"/>
      <c r="LCU39" s="33"/>
      <c r="LCV39" s="33"/>
      <c r="LCW39" s="33"/>
      <c r="LCX39" s="33"/>
      <c r="LCY39" s="33"/>
      <c r="LCZ39" s="33"/>
      <c r="LDA39" s="33"/>
      <c r="LDB39" s="33"/>
      <c r="LDC39" s="33"/>
      <c r="LDD39" s="33"/>
      <c r="LDE39" s="33"/>
      <c r="LDF39" s="33"/>
      <c r="LDG39" s="33"/>
      <c r="LDH39" s="33"/>
      <c r="LDI39" s="33"/>
      <c r="LDJ39" s="33"/>
      <c r="LDK39" s="33"/>
      <c r="LDL39" s="33"/>
      <c r="LDM39" s="33"/>
      <c r="LDN39" s="33"/>
      <c r="LDO39" s="33"/>
      <c r="LDP39" s="33"/>
      <c r="LDQ39" s="33"/>
      <c r="LDR39" s="33"/>
      <c r="LDS39" s="33"/>
      <c r="LDT39" s="33"/>
      <c r="LDU39" s="33"/>
      <c r="LDV39" s="33"/>
      <c r="LDW39" s="33"/>
      <c r="LDX39" s="33"/>
      <c r="LDY39" s="33"/>
      <c r="LDZ39" s="33"/>
      <c r="LEA39" s="33"/>
      <c r="LEB39" s="33"/>
      <c r="LEC39" s="33"/>
      <c r="LED39" s="33"/>
      <c r="LEE39" s="33"/>
      <c r="LEF39" s="33"/>
      <c r="LEG39" s="33"/>
      <c r="LEH39" s="33"/>
      <c r="LEI39" s="33"/>
      <c r="LEJ39" s="33"/>
      <c r="LEK39" s="33"/>
      <c r="LEL39" s="33"/>
      <c r="LEM39" s="33"/>
      <c r="LEN39" s="33"/>
      <c r="LEO39" s="33"/>
      <c r="LEP39" s="33"/>
      <c r="LEQ39" s="33"/>
      <c r="LER39" s="33"/>
      <c r="LES39" s="33"/>
      <c r="LET39" s="33"/>
      <c r="LEU39" s="33"/>
      <c r="LEV39" s="33"/>
      <c r="LEW39" s="33"/>
      <c r="LEX39" s="33"/>
      <c r="LEY39" s="33"/>
      <c r="LEZ39" s="33"/>
      <c r="LFA39" s="33"/>
      <c r="LFB39" s="33"/>
      <c r="LFC39" s="33"/>
      <c r="LFD39" s="33"/>
      <c r="LFE39" s="33"/>
      <c r="LFF39" s="33"/>
      <c r="LFG39" s="33"/>
      <c r="LFH39" s="33"/>
      <c r="LFI39" s="33"/>
      <c r="LFJ39" s="33"/>
      <c r="LFK39" s="33"/>
      <c r="LFL39" s="33"/>
      <c r="LFM39" s="33"/>
      <c r="LFN39" s="33"/>
      <c r="LFO39" s="33"/>
      <c r="LFP39" s="33"/>
      <c r="LFQ39" s="33"/>
      <c r="LFR39" s="33"/>
      <c r="LFS39" s="33"/>
      <c r="LFT39" s="33"/>
      <c r="LFU39" s="33"/>
      <c r="LFV39" s="33"/>
      <c r="LFW39" s="33"/>
      <c r="LFX39" s="33"/>
      <c r="LFY39" s="33"/>
      <c r="LFZ39" s="33"/>
      <c r="LGA39" s="33"/>
      <c r="LGB39" s="33"/>
      <c r="LGC39" s="33"/>
      <c r="LGD39" s="33"/>
      <c r="LGE39" s="33"/>
      <c r="LGF39" s="33"/>
      <c r="LGG39" s="33"/>
      <c r="LGH39" s="33"/>
      <c r="LGI39" s="33"/>
      <c r="LGJ39" s="33"/>
      <c r="LGK39" s="33"/>
      <c r="LGL39" s="33"/>
      <c r="LGM39" s="33"/>
      <c r="LGN39" s="33"/>
      <c r="LGO39" s="33"/>
      <c r="LGP39" s="33"/>
      <c r="LGQ39" s="33"/>
      <c r="LGR39" s="33"/>
      <c r="LGS39" s="33"/>
      <c r="LGT39" s="33"/>
      <c r="LGU39" s="33"/>
      <c r="LGV39" s="33"/>
      <c r="LGW39" s="33"/>
      <c r="LGX39" s="33"/>
      <c r="LGY39" s="33"/>
      <c r="LGZ39" s="33"/>
      <c r="LHA39" s="33"/>
      <c r="LHB39" s="33"/>
      <c r="LHC39" s="33"/>
      <c r="LHD39" s="33"/>
      <c r="LHE39" s="33"/>
      <c r="LHF39" s="33"/>
      <c r="LHG39" s="33"/>
      <c r="LHH39" s="33"/>
      <c r="LHI39" s="33"/>
      <c r="LHJ39" s="33"/>
      <c r="LHK39" s="33"/>
      <c r="LHL39" s="33"/>
      <c r="LHM39" s="33"/>
      <c r="LHN39" s="33"/>
      <c r="LHO39" s="33"/>
      <c r="LHP39" s="33"/>
      <c r="LHQ39" s="33"/>
      <c r="LHR39" s="33"/>
      <c r="LHS39" s="33"/>
      <c r="LHT39" s="33"/>
      <c r="LHU39" s="33"/>
      <c r="LHV39" s="33"/>
      <c r="LHW39" s="33"/>
      <c r="LHX39" s="33"/>
      <c r="LHY39" s="33"/>
      <c r="LHZ39" s="33"/>
      <c r="LIA39" s="33"/>
      <c r="LIB39" s="33"/>
      <c r="LIC39" s="33"/>
      <c r="LID39" s="33"/>
      <c r="LIE39" s="33"/>
      <c r="LIF39" s="33"/>
      <c r="LIG39" s="33"/>
      <c r="LIH39" s="33"/>
      <c r="LII39" s="33"/>
      <c r="LIJ39" s="33"/>
      <c r="LIK39" s="33"/>
      <c r="LIL39" s="33"/>
      <c r="LIM39" s="33"/>
      <c r="LIN39" s="33"/>
      <c r="LIO39" s="33"/>
      <c r="LIP39" s="33"/>
      <c r="LIQ39" s="33"/>
      <c r="LIR39" s="33"/>
      <c r="LIS39" s="33"/>
      <c r="LIT39" s="33"/>
      <c r="LIU39" s="33"/>
      <c r="LIV39" s="33"/>
      <c r="LIW39" s="33"/>
      <c r="LIX39" s="33"/>
      <c r="LIY39" s="33"/>
      <c r="LIZ39" s="33"/>
      <c r="LJA39" s="33"/>
      <c r="LJB39" s="33"/>
      <c r="LJC39" s="33"/>
      <c r="LJD39" s="33"/>
      <c r="LJE39" s="33"/>
      <c r="LJF39" s="33"/>
      <c r="LJG39" s="33"/>
      <c r="LJH39" s="33"/>
      <c r="LJI39" s="33"/>
      <c r="LJJ39" s="33"/>
      <c r="LJK39" s="33"/>
      <c r="LJL39" s="33"/>
      <c r="LJM39" s="33"/>
      <c r="LJN39" s="33"/>
      <c r="LJO39" s="33"/>
      <c r="LJP39" s="33"/>
      <c r="LJQ39" s="33"/>
      <c r="LJR39" s="33"/>
      <c r="LJS39" s="33"/>
      <c r="LJT39" s="33"/>
      <c r="LJU39" s="33"/>
      <c r="LJV39" s="33"/>
      <c r="LJW39" s="33"/>
      <c r="LJX39" s="33"/>
      <c r="LJY39" s="33"/>
      <c r="LJZ39" s="33"/>
      <c r="LKA39" s="33"/>
      <c r="LKB39" s="33"/>
      <c r="LKC39" s="33"/>
      <c r="LKD39" s="33"/>
      <c r="LKE39" s="33"/>
      <c r="LKF39" s="33"/>
      <c r="LKG39" s="33"/>
      <c r="LKH39" s="33"/>
      <c r="LKI39" s="33"/>
      <c r="LKJ39" s="33"/>
      <c r="LKK39" s="33"/>
      <c r="LKL39" s="33"/>
      <c r="LKM39" s="33"/>
      <c r="LKN39" s="33"/>
      <c r="LKO39" s="33"/>
      <c r="LKP39" s="33"/>
      <c r="LKQ39" s="33"/>
      <c r="LKR39" s="33"/>
      <c r="LKS39" s="33"/>
      <c r="LKT39" s="33"/>
      <c r="LKU39" s="33"/>
      <c r="LKV39" s="33"/>
      <c r="LKW39" s="33"/>
      <c r="LKX39" s="33"/>
      <c r="LKY39" s="33"/>
      <c r="LKZ39" s="33"/>
      <c r="LLA39" s="33"/>
      <c r="LLB39" s="33"/>
      <c r="LLC39" s="33"/>
      <c r="LLD39" s="33"/>
      <c r="LLE39" s="33"/>
      <c r="LLF39" s="33"/>
      <c r="LLG39" s="33"/>
      <c r="LLH39" s="33"/>
      <c r="LLI39" s="33"/>
      <c r="LLJ39" s="33"/>
      <c r="LLK39" s="33"/>
      <c r="LLL39" s="33"/>
      <c r="LLM39" s="33"/>
      <c r="LLN39" s="33"/>
      <c r="LLO39" s="33"/>
      <c r="LLP39" s="33"/>
      <c r="LLQ39" s="33"/>
      <c r="LLR39" s="33"/>
      <c r="LLS39" s="33"/>
      <c r="LLT39" s="33"/>
      <c r="LLU39" s="33"/>
      <c r="LLV39" s="33"/>
      <c r="LLW39" s="33"/>
      <c r="LLX39" s="33"/>
      <c r="LLY39" s="33"/>
      <c r="LLZ39" s="33"/>
      <c r="LMA39" s="33"/>
      <c r="LMB39" s="33"/>
      <c r="LMC39" s="33"/>
      <c r="LMD39" s="33"/>
      <c r="LME39" s="33"/>
      <c r="LMF39" s="33"/>
      <c r="LMG39" s="33"/>
      <c r="LMH39" s="33"/>
      <c r="LMI39" s="33"/>
      <c r="LMJ39" s="33"/>
      <c r="LMK39" s="33"/>
      <c r="LML39" s="33"/>
      <c r="LMM39" s="33"/>
      <c r="LMN39" s="33"/>
      <c r="LMO39" s="33"/>
      <c r="LMP39" s="33"/>
      <c r="LMQ39" s="33"/>
      <c r="LMR39" s="33"/>
      <c r="LMS39" s="33"/>
      <c r="LMT39" s="33"/>
      <c r="LMU39" s="33"/>
      <c r="LMV39" s="33"/>
      <c r="LMW39" s="33"/>
      <c r="LMX39" s="33"/>
      <c r="LMY39" s="33"/>
      <c r="LMZ39" s="33"/>
      <c r="LNA39" s="33"/>
      <c r="LNB39" s="33"/>
      <c r="LNC39" s="33"/>
      <c r="LND39" s="33"/>
      <c r="LNE39" s="33"/>
      <c r="LNF39" s="33"/>
      <c r="LNG39" s="33"/>
      <c r="LNH39" s="33"/>
      <c r="LNI39" s="33"/>
      <c r="LNJ39" s="33"/>
      <c r="LNK39" s="33"/>
      <c r="LNL39" s="33"/>
      <c r="LNM39" s="33"/>
      <c r="LNN39" s="33"/>
      <c r="LNO39" s="33"/>
      <c r="LNP39" s="33"/>
      <c r="LNQ39" s="33"/>
      <c r="LNR39" s="33"/>
      <c r="LNS39" s="33"/>
      <c r="LNT39" s="33"/>
      <c r="LNU39" s="33"/>
      <c r="LNV39" s="33"/>
      <c r="LNW39" s="33"/>
      <c r="LNX39" s="33"/>
      <c r="LNY39" s="33"/>
      <c r="LNZ39" s="33"/>
      <c r="LOA39" s="33"/>
      <c r="LOB39" s="33"/>
      <c r="LOC39" s="33"/>
      <c r="LOD39" s="33"/>
      <c r="LOE39" s="33"/>
      <c r="LOF39" s="33"/>
      <c r="LOG39" s="33"/>
      <c r="LOH39" s="33"/>
      <c r="LOI39" s="33"/>
      <c r="LOJ39" s="33"/>
      <c r="LOK39" s="33"/>
      <c r="LOL39" s="33"/>
      <c r="LOM39" s="33"/>
      <c r="LON39" s="33"/>
      <c r="LOO39" s="33"/>
      <c r="LOP39" s="33"/>
      <c r="LOQ39" s="33"/>
      <c r="LOR39" s="33"/>
      <c r="LOS39" s="33"/>
      <c r="LOT39" s="33"/>
      <c r="LOU39" s="33"/>
      <c r="LOV39" s="33"/>
      <c r="LOW39" s="33"/>
      <c r="LOX39" s="33"/>
      <c r="LOY39" s="33"/>
      <c r="LOZ39" s="33"/>
      <c r="LPA39" s="33"/>
      <c r="LPB39" s="33"/>
      <c r="LPC39" s="33"/>
      <c r="LPD39" s="33"/>
      <c r="LPE39" s="33"/>
      <c r="LPF39" s="33"/>
      <c r="LPG39" s="33"/>
      <c r="LPH39" s="33"/>
      <c r="LPI39" s="33"/>
      <c r="LPJ39" s="33"/>
      <c r="LPK39" s="33"/>
      <c r="LPL39" s="33"/>
      <c r="LPM39" s="33"/>
      <c r="LPN39" s="33"/>
      <c r="LPO39" s="33"/>
      <c r="LPP39" s="33"/>
      <c r="LPQ39" s="33"/>
      <c r="LPR39" s="33"/>
      <c r="LPS39" s="33"/>
      <c r="LPT39" s="33"/>
      <c r="LPU39" s="33"/>
      <c r="LPV39" s="33"/>
      <c r="LPW39" s="33"/>
      <c r="LPX39" s="33"/>
      <c r="LPY39" s="33"/>
      <c r="LPZ39" s="33"/>
      <c r="LQA39" s="33"/>
      <c r="LQB39" s="33"/>
      <c r="LQC39" s="33"/>
      <c r="LQD39" s="33"/>
      <c r="LQE39" s="33"/>
      <c r="LQF39" s="33"/>
      <c r="LQG39" s="33"/>
      <c r="LQH39" s="33"/>
      <c r="LQI39" s="33"/>
      <c r="LQJ39" s="33"/>
      <c r="LQK39" s="33"/>
      <c r="LQL39" s="33"/>
      <c r="LQM39" s="33"/>
      <c r="LQN39" s="33"/>
      <c r="LQO39" s="33"/>
      <c r="LQP39" s="33"/>
      <c r="LQQ39" s="33"/>
      <c r="LQR39" s="33"/>
      <c r="LQS39" s="33"/>
      <c r="LQT39" s="33"/>
      <c r="LQU39" s="33"/>
      <c r="LQV39" s="33"/>
      <c r="LQW39" s="33"/>
      <c r="LQX39" s="33"/>
      <c r="LQY39" s="33"/>
      <c r="LQZ39" s="33"/>
      <c r="LRA39" s="33"/>
      <c r="LRB39" s="33"/>
      <c r="LRC39" s="33"/>
      <c r="LRD39" s="33"/>
      <c r="LRE39" s="33"/>
      <c r="LRF39" s="33"/>
      <c r="LRG39" s="33"/>
      <c r="LRH39" s="33"/>
      <c r="LRI39" s="33"/>
      <c r="LRJ39" s="33"/>
      <c r="LRK39" s="33"/>
      <c r="LRL39" s="33"/>
      <c r="LRM39" s="33"/>
      <c r="LRN39" s="33"/>
      <c r="LRO39" s="33"/>
      <c r="LRP39" s="33"/>
      <c r="LRQ39" s="33"/>
      <c r="LRR39" s="33"/>
      <c r="LRS39" s="33"/>
      <c r="LRT39" s="33"/>
      <c r="LRU39" s="33"/>
      <c r="LRV39" s="33"/>
      <c r="LRW39" s="33"/>
      <c r="LRX39" s="33"/>
      <c r="LRY39" s="33"/>
      <c r="LRZ39" s="33"/>
      <c r="LSA39" s="33"/>
      <c r="LSB39" s="33"/>
      <c r="LSC39" s="33"/>
      <c r="LSD39" s="33"/>
      <c r="LSE39" s="33"/>
      <c r="LSF39" s="33"/>
      <c r="LSG39" s="33"/>
      <c r="LSH39" s="33"/>
      <c r="LSI39" s="33"/>
      <c r="LSJ39" s="33"/>
      <c r="LSK39" s="33"/>
      <c r="LSL39" s="33"/>
      <c r="LSM39" s="33"/>
      <c r="LSN39" s="33"/>
      <c r="LSO39" s="33"/>
      <c r="LSP39" s="33"/>
      <c r="LSQ39" s="33"/>
      <c r="LSR39" s="33"/>
      <c r="LSS39" s="33"/>
      <c r="LST39" s="33"/>
      <c r="LSU39" s="33"/>
      <c r="LSV39" s="33"/>
      <c r="LSW39" s="33"/>
      <c r="LSX39" s="33"/>
      <c r="LSY39" s="33"/>
      <c r="LSZ39" s="33"/>
      <c r="LTA39" s="33"/>
      <c r="LTB39" s="33"/>
      <c r="LTC39" s="33"/>
      <c r="LTD39" s="33"/>
      <c r="LTE39" s="33"/>
      <c r="LTF39" s="33"/>
      <c r="LTG39" s="33"/>
      <c r="LTH39" s="33"/>
      <c r="LTI39" s="33"/>
      <c r="LTJ39" s="33"/>
      <c r="LTK39" s="33"/>
      <c r="LTL39" s="33"/>
      <c r="LTM39" s="33"/>
      <c r="LTN39" s="33"/>
      <c r="LTO39" s="33"/>
      <c r="LTP39" s="33"/>
      <c r="LTQ39" s="33"/>
      <c r="LTR39" s="33"/>
      <c r="LTS39" s="33"/>
      <c r="LTT39" s="33"/>
      <c r="LTU39" s="33"/>
      <c r="LTV39" s="33"/>
      <c r="LTW39" s="33"/>
      <c r="LTX39" s="33"/>
      <c r="LTY39" s="33"/>
      <c r="LTZ39" s="33"/>
      <c r="LUA39" s="33"/>
      <c r="LUB39" s="33"/>
      <c r="LUC39" s="33"/>
      <c r="LUD39" s="33"/>
      <c r="LUE39" s="33"/>
      <c r="LUF39" s="33"/>
      <c r="LUG39" s="33"/>
      <c r="LUH39" s="33"/>
      <c r="LUI39" s="33"/>
      <c r="LUJ39" s="33"/>
      <c r="LUK39" s="33"/>
      <c r="LUL39" s="33"/>
      <c r="LUM39" s="33"/>
      <c r="LUN39" s="33"/>
      <c r="LUO39" s="33"/>
      <c r="LUP39" s="33"/>
      <c r="LUQ39" s="33"/>
      <c r="LUR39" s="33"/>
      <c r="LUS39" s="33"/>
      <c r="LUT39" s="33"/>
      <c r="LUU39" s="33"/>
      <c r="LUV39" s="33"/>
      <c r="LUW39" s="33"/>
      <c r="LUX39" s="33"/>
      <c r="LUY39" s="33"/>
      <c r="LUZ39" s="33"/>
      <c r="LVA39" s="33"/>
      <c r="LVB39" s="33"/>
      <c r="LVC39" s="33"/>
      <c r="LVD39" s="33"/>
      <c r="LVE39" s="33"/>
      <c r="LVF39" s="33"/>
      <c r="LVG39" s="33"/>
      <c r="LVH39" s="33"/>
      <c r="LVI39" s="33"/>
      <c r="LVJ39" s="33"/>
      <c r="LVK39" s="33"/>
      <c r="LVL39" s="33"/>
      <c r="LVM39" s="33"/>
      <c r="LVN39" s="33"/>
      <c r="LVO39" s="33"/>
      <c r="LVP39" s="33"/>
      <c r="LVQ39" s="33"/>
      <c r="LVR39" s="33"/>
      <c r="LVS39" s="33"/>
      <c r="LVT39" s="33"/>
      <c r="LVU39" s="33"/>
      <c r="LVV39" s="33"/>
      <c r="LVW39" s="33"/>
      <c r="LVX39" s="33"/>
      <c r="LVY39" s="33"/>
      <c r="LVZ39" s="33"/>
      <c r="LWA39" s="33"/>
      <c r="LWB39" s="33"/>
      <c r="LWC39" s="33"/>
      <c r="LWD39" s="33"/>
      <c r="LWE39" s="33"/>
      <c r="LWF39" s="33"/>
      <c r="LWG39" s="33"/>
      <c r="LWH39" s="33"/>
      <c r="LWI39" s="33"/>
      <c r="LWJ39" s="33"/>
      <c r="LWK39" s="33"/>
      <c r="LWL39" s="33"/>
      <c r="LWM39" s="33"/>
      <c r="LWN39" s="33"/>
      <c r="LWO39" s="33"/>
      <c r="LWP39" s="33"/>
      <c r="LWQ39" s="33"/>
      <c r="LWR39" s="33"/>
      <c r="LWS39" s="33"/>
      <c r="LWT39" s="33"/>
      <c r="LWU39" s="33"/>
      <c r="LWV39" s="33"/>
      <c r="LWW39" s="33"/>
      <c r="LWX39" s="33"/>
      <c r="LWY39" s="33"/>
      <c r="LWZ39" s="33"/>
      <c r="LXA39" s="33"/>
      <c r="LXB39" s="33"/>
      <c r="LXC39" s="33"/>
      <c r="LXD39" s="33"/>
      <c r="LXE39" s="33"/>
      <c r="LXF39" s="33"/>
      <c r="LXG39" s="33"/>
      <c r="LXH39" s="33"/>
      <c r="LXI39" s="33"/>
      <c r="LXJ39" s="33"/>
      <c r="LXK39" s="33"/>
      <c r="LXL39" s="33"/>
      <c r="LXM39" s="33"/>
      <c r="LXN39" s="33"/>
      <c r="LXO39" s="33"/>
      <c r="LXP39" s="33"/>
      <c r="LXQ39" s="33"/>
      <c r="LXR39" s="33"/>
      <c r="LXS39" s="33"/>
      <c r="LXT39" s="33"/>
      <c r="LXU39" s="33"/>
      <c r="LXV39" s="33"/>
      <c r="LXW39" s="33"/>
      <c r="LXX39" s="33"/>
      <c r="LXY39" s="33"/>
      <c r="LXZ39" s="33"/>
      <c r="LYA39" s="33"/>
      <c r="LYB39" s="33"/>
      <c r="LYC39" s="33"/>
      <c r="LYD39" s="33"/>
      <c r="LYE39" s="33"/>
      <c r="LYF39" s="33"/>
      <c r="LYG39" s="33"/>
      <c r="LYH39" s="33"/>
      <c r="LYI39" s="33"/>
      <c r="LYJ39" s="33"/>
      <c r="LYK39" s="33"/>
      <c r="LYL39" s="33"/>
      <c r="LYM39" s="33"/>
      <c r="LYN39" s="33"/>
      <c r="LYO39" s="33"/>
      <c r="LYP39" s="33"/>
      <c r="LYQ39" s="33"/>
      <c r="LYR39" s="33"/>
      <c r="LYS39" s="33"/>
      <c r="LYT39" s="33"/>
      <c r="LYU39" s="33"/>
      <c r="LYV39" s="33"/>
      <c r="LYW39" s="33"/>
      <c r="LYX39" s="33"/>
      <c r="LYY39" s="33"/>
      <c r="LYZ39" s="33"/>
      <c r="LZA39" s="33"/>
      <c r="LZB39" s="33"/>
      <c r="LZC39" s="33"/>
      <c r="LZD39" s="33"/>
      <c r="LZE39" s="33"/>
      <c r="LZF39" s="33"/>
      <c r="LZG39" s="33"/>
      <c r="LZH39" s="33"/>
      <c r="LZI39" s="33"/>
      <c r="LZJ39" s="33"/>
      <c r="LZK39" s="33"/>
      <c r="LZL39" s="33"/>
      <c r="LZM39" s="33"/>
      <c r="LZN39" s="33"/>
      <c r="LZO39" s="33"/>
      <c r="LZP39" s="33"/>
      <c r="LZQ39" s="33"/>
      <c r="LZR39" s="33"/>
      <c r="LZS39" s="33"/>
      <c r="LZT39" s="33"/>
      <c r="LZU39" s="33"/>
      <c r="LZV39" s="33"/>
      <c r="LZW39" s="33"/>
      <c r="LZX39" s="33"/>
      <c r="LZY39" s="33"/>
      <c r="LZZ39" s="33"/>
      <c r="MAA39" s="33"/>
      <c r="MAB39" s="33"/>
      <c r="MAC39" s="33"/>
      <c r="MAD39" s="33"/>
      <c r="MAE39" s="33"/>
      <c r="MAF39" s="33"/>
      <c r="MAG39" s="33"/>
      <c r="MAH39" s="33"/>
      <c r="MAI39" s="33"/>
      <c r="MAJ39" s="33"/>
      <c r="MAK39" s="33"/>
      <c r="MAL39" s="33"/>
      <c r="MAM39" s="33"/>
      <c r="MAN39" s="33"/>
      <c r="MAO39" s="33"/>
      <c r="MAP39" s="33"/>
      <c r="MAQ39" s="33"/>
      <c r="MAR39" s="33"/>
      <c r="MAS39" s="33"/>
      <c r="MAT39" s="33"/>
      <c r="MAU39" s="33"/>
      <c r="MAV39" s="33"/>
      <c r="MAW39" s="33"/>
      <c r="MAX39" s="33"/>
      <c r="MAY39" s="33"/>
      <c r="MAZ39" s="33"/>
      <c r="MBA39" s="33"/>
      <c r="MBB39" s="33"/>
      <c r="MBC39" s="33"/>
      <c r="MBD39" s="33"/>
      <c r="MBE39" s="33"/>
      <c r="MBF39" s="33"/>
      <c r="MBG39" s="33"/>
      <c r="MBH39" s="33"/>
      <c r="MBI39" s="33"/>
      <c r="MBJ39" s="33"/>
      <c r="MBK39" s="33"/>
      <c r="MBL39" s="33"/>
      <c r="MBM39" s="33"/>
      <c r="MBN39" s="33"/>
      <c r="MBO39" s="33"/>
      <c r="MBP39" s="33"/>
      <c r="MBQ39" s="33"/>
      <c r="MBR39" s="33"/>
      <c r="MBS39" s="33"/>
      <c r="MBT39" s="33"/>
      <c r="MBU39" s="33"/>
      <c r="MBV39" s="33"/>
      <c r="MBW39" s="33"/>
      <c r="MBX39" s="33"/>
      <c r="MBY39" s="33"/>
      <c r="MBZ39" s="33"/>
      <c r="MCA39" s="33"/>
      <c r="MCB39" s="33"/>
      <c r="MCC39" s="33"/>
      <c r="MCD39" s="33"/>
      <c r="MCE39" s="33"/>
      <c r="MCF39" s="33"/>
      <c r="MCG39" s="33"/>
      <c r="MCH39" s="33"/>
      <c r="MCI39" s="33"/>
      <c r="MCJ39" s="33"/>
      <c r="MCK39" s="33"/>
      <c r="MCL39" s="33"/>
      <c r="MCM39" s="33"/>
      <c r="MCN39" s="33"/>
      <c r="MCO39" s="33"/>
      <c r="MCP39" s="33"/>
      <c r="MCQ39" s="33"/>
      <c r="MCR39" s="33"/>
      <c r="MCS39" s="33"/>
      <c r="MCT39" s="33"/>
      <c r="MCU39" s="33"/>
      <c r="MCV39" s="33"/>
      <c r="MCW39" s="33"/>
      <c r="MCX39" s="33"/>
      <c r="MCY39" s="33"/>
      <c r="MCZ39" s="33"/>
      <c r="MDA39" s="33"/>
      <c r="MDB39" s="33"/>
      <c r="MDC39" s="33"/>
      <c r="MDD39" s="33"/>
      <c r="MDE39" s="33"/>
      <c r="MDF39" s="33"/>
      <c r="MDG39" s="33"/>
      <c r="MDH39" s="33"/>
      <c r="MDI39" s="33"/>
      <c r="MDJ39" s="33"/>
      <c r="MDK39" s="33"/>
      <c r="MDL39" s="33"/>
      <c r="MDM39" s="33"/>
      <c r="MDN39" s="33"/>
      <c r="MDO39" s="33"/>
      <c r="MDP39" s="33"/>
      <c r="MDQ39" s="33"/>
      <c r="MDR39" s="33"/>
      <c r="MDS39" s="33"/>
      <c r="MDT39" s="33"/>
      <c r="MDU39" s="33"/>
      <c r="MDV39" s="33"/>
      <c r="MDW39" s="33"/>
      <c r="MDX39" s="33"/>
      <c r="MDY39" s="33"/>
      <c r="MDZ39" s="33"/>
      <c r="MEA39" s="33"/>
      <c r="MEB39" s="33"/>
      <c r="MEC39" s="33"/>
      <c r="MED39" s="33"/>
      <c r="MEE39" s="33"/>
      <c r="MEF39" s="33"/>
      <c r="MEG39" s="33"/>
      <c r="MEH39" s="33"/>
      <c r="MEI39" s="33"/>
      <c r="MEJ39" s="33"/>
      <c r="MEK39" s="33"/>
      <c r="MEL39" s="33"/>
      <c r="MEM39" s="33"/>
      <c r="MEN39" s="33"/>
      <c r="MEO39" s="33"/>
      <c r="MEP39" s="33"/>
      <c r="MEQ39" s="33"/>
      <c r="MER39" s="33"/>
      <c r="MES39" s="33"/>
      <c r="MET39" s="33"/>
      <c r="MEU39" s="33"/>
      <c r="MEV39" s="33"/>
      <c r="MEW39" s="33"/>
      <c r="MEX39" s="33"/>
      <c r="MEY39" s="33"/>
      <c r="MEZ39" s="33"/>
      <c r="MFA39" s="33"/>
      <c r="MFB39" s="33"/>
      <c r="MFC39" s="33"/>
      <c r="MFD39" s="33"/>
      <c r="MFE39" s="33"/>
      <c r="MFF39" s="33"/>
      <c r="MFG39" s="33"/>
      <c r="MFH39" s="33"/>
      <c r="MFI39" s="33"/>
      <c r="MFJ39" s="33"/>
      <c r="MFK39" s="33"/>
      <c r="MFL39" s="33"/>
      <c r="MFM39" s="33"/>
      <c r="MFN39" s="33"/>
      <c r="MFO39" s="33"/>
      <c r="MFP39" s="33"/>
      <c r="MFQ39" s="33"/>
      <c r="MFR39" s="33"/>
      <c r="MFS39" s="33"/>
      <c r="MFT39" s="33"/>
      <c r="MFU39" s="33"/>
      <c r="MFV39" s="33"/>
      <c r="MFW39" s="33"/>
      <c r="MFX39" s="33"/>
      <c r="MFY39" s="33"/>
      <c r="MFZ39" s="33"/>
      <c r="MGA39" s="33"/>
      <c r="MGB39" s="33"/>
      <c r="MGC39" s="33"/>
      <c r="MGD39" s="33"/>
      <c r="MGE39" s="33"/>
      <c r="MGF39" s="33"/>
      <c r="MGG39" s="33"/>
      <c r="MGH39" s="33"/>
      <c r="MGI39" s="33"/>
      <c r="MGJ39" s="33"/>
      <c r="MGK39" s="33"/>
      <c r="MGL39" s="33"/>
      <c r="MGM39" s="33"/>
      <c r="MGN39" s="33"/>
      <c r="MGO39" s="33"/>
      <c r="MGP39" s="33"/>
      <c r="MGQ39" s="33"/>
      <c r="MGR39" s="33"/>
      <c r="MGS39" s="33"/>
      <c r="MGT39" s="33"/>
      <c r="MGU39" s="33"/>
      <c r="MGV39" s="33"/>
      <c r="MGW39" s="33"/>
      <c r="MGX39" s="33"/>
      <c r="MGY39" s="33"/>
      <c r="MGZ39" s="33"/>
      <c r="MHA39" s="33"/>
      <c r="MHB39" s="33"/>
      <c r="MHC39" s="33"/>
      <c r="MHD39" s="33"/>
      <c r="MHE39" s="33"/>
      <c r="MHF39" s="33"/>
      <c r="MHG39" s="33"/>
      <c r="MHH39" s="33"/>
      <c r="MHI39" s="33"/>
      <c r="MHJ39" s="33"/>
      <c r="MHK39" s="33"/>
      <c r="MHL39" s="33"/>
      <c r="MHM39" s="33"/>
      <c r="MHN39" s="33"/>
      <c r="MHO39" s="33"/>
      <c r="MHP39" s="33"/>
      <c r="MHQ39" s="33"/>
      <c r="MHR39" s="33"/>
      <c r="MHS39" s="33"/>
      <c r="MHT39" s="33"/>
      <c r="MHU39" s="33"/>
      <c r="MHV39" s="33"/>
      <c r="MHW39" s="33"/>
      <c r="MHX39" s="33"/>
      <c r="MHY39" s="33"/>
      <c r="MHZ39" s="33"/>
      <c r="MIA39" s="33"/>
      <c r="MIB39" s="33"/>
      <c r="MIC39" s="33"/>
      <c r="MID39" s="33"/>
      <c r="MIE39" s="33"/>
      <c r="MIF39" s="33"/>
      <c r="MIG39" s="33"/>
      <c r="MIH39" s="33"/>
      <c r="MII39" s="33"/>
      <c r="MIJ39" s="33"/>
      <c r="MIK39" s="33"/>
      <c r="MIL39" s="33"/>
      <c r="MIM39" s="33"/>
      <c r="MIN39" s="33"/>
      <c r="MIO39" s="33"/>
      <c r="MIP39" s="33"/>
      <c r="MIQ39" s="33"/>
      <c r="MIR39" s="33"/>
      <c r="MIS39" s="33"/>
      <c r="MIT39" s="33"/>
      <c r="MIU39" s="33"/>
      <c r="MIV39" s="33"/>
      <c r="MIW39" s="33"/>
      <c r="MIX39" s="33"/>
      <c r="MIY39" s="33"/>
      <c r="MIZ39" s="33"/>
      <c r="MJA39" s="33"/>
      <c r="MJB39" s="33"/>
      <c r="MJC39" s="33"/>
      <c r="MJD39" s="33"/>
      <c r="MJE39" s="33"/>
      <c r="MJF39" s="33"/>
      <c r="MJG39" s="33"/>
      <c r="MJH39" s="33"/>
      <c r="MJI39" s="33"/>
      <c r="MJJ39" s="33"/>
      <c r="MJK39" s="33"/>
      <c r="MJL39" s="33"/>
      <c r="MJM39" s="33"/>
      <c r="MJN39" s="33"/>
      <c r="MJO39" s="33"/>
      <c r="MJP39" s="33"/>
      <c r="MJQ39" s="33"/>
      <c r="MJR39" s="33"/>
      <c r="MJS39" s="33"/>
      <c r="MJT39" s="33"/>
      <c r="MJU39" s="33"/>
      <c r="MJV39" s="33"/>
      <c r="MJW39" s="33"/>
      <c r="MJX39" s="33"/>
      <c r="MJY39" s="33"/>
      <c r="MJZ39" s="33"/>
      <c r="MKA39" s="33"/>
      <c r="MKB39" s="33"/>
      <c r="MKC39" s="33"/>
      <c r="MKD39" s="33"/>
      <c r="MKE39" s="33"/>
      <c r="MKF39" s="33"/>
      <c r="MKG39" s="33"/>
      <c r="MKH39" s="33"/>
      <c r="MKI39" s="33"/>
      <c r="MKJ39" s="33"/>
      <c r="MKK39" s="33"/>
      <c r="MKL39" s="33"/>
      <c r="MKM39" s="33"/>
      <c r="MKN39" s="33"/>
      <c r="MKO39" s="33"/>
      <c r="MKP39" s="33"/>
      <c r="MKQ39" s="33"/>
      <c r="MKR39" s="33"/>
      <c r="MKS39" s="33"/>
      <c r="MKT39" s="33"/>
      <c r="MKU39" s="33"/>
      <c r="MKV39" s="33"/>
      <c r="MKW39" s="33"/>
      <c r="MKX39" s="33"/>
      <c r="MKY39" s="33"/>
      <c r="MKZ39" s="33"/>
      <c r="MLA39" s="33"/>
      <c r="MLB39" s="33"/>
      <c r="MLC39" s="33"/>
      <c r="MLD39" s="33"/>
      <c r="MLE39" s="33"/>
      <c r="MLF39" s="33"/>
      <c r="MLG39" s="33"/>
      <c r="MLH39" s="33"/>
      <c r="MLI39" s="33"/>
      <c r="MLJ39" s="33"/>
      <c r="MLK39" s="33"/>
      <c r="MLL39" s="33"/>
      <c r="MLM39" s="33"/>
      <c r="MLN39" s="33"/>
      <c r="MLO39" s="33"/>
      <c r="MLP39" s="33"/>
      <c r="MLQ39" s="33"/>
      <c r="MLR39" s="33"/>
      <c r="MLS39" s="33"/>
      <c r="MLT39" s="33"/>
      <c r="MLU39" s="33"/>
      <c r="MLV39" s="33"/>
      <c r="MLW39" s="33"/>
      <c r="MLX39" s="33"/>
      <c r="MLY39" s="33"/>
      <c r="MLZ39" s="33"/>
      <c r="MMA39" s="33"/>
      <c r="MMB39" s="33"/>
      <c r="MMC39" s="33"/>
      <c r="MMD39" s="33"/>
      <c r="MME39" s="33"/>
      <c r="MMF39" s="33"/>
      <c r="MMG39" s="33"/>
      <c r="MMH39" s="33"/>
      <c r="MMI39" s="33"/>
      <c r="MMJ39" s="33"/>
      <c r="MMK39" s="33"/>
      <c r="MML39" s="33"/>
      <c r="MMM39" s="33"/>
      <c r="MMN39" s="33"/>
      <c r="MMO39" s="33"/>
      <c r="MMP39" s="33"/>
      <c r="MMQ39" s="33"/>
      <c r="MMR39" s="33"/>
      <c r="MMS39" s="33"/>
      <c r="MMT39" s="33"/>
      <c r="MMU39" s="33"/>
      <c r="MMV39" s="33"/>
      <c r="MMW39" s="33"/>
      <c r="MMX39" s="33"/>
      <c r="MMY39" s="33"/>
      <c r="MMZ39" s="33"/>
      <c r="MNA39" s="33"/>
      <c r="MNB39" s="33"/>
      <c r="MNC39" s="33"/>
      <c r="MND39" s="33"/>
      <c r="MNE39" s="33"/>
      <c r="MNF39" s="33"/>
      <c r="MNG39" s="33"/>
      <c r="MNH39" s="33"/>
      <c r="MNI39" s="33"/>
      <c r="MNJ39" s="33"/>
      <c r="MNK39" s="33"/>
      <c r="MNL39" s="33"/>
      <c r="MNM39" s="33"/>
      <c r="MNN39" s="33"/>
      <c r="MNO39" s="33"/>
      <c r="MNP39" s="33"/>
      <c r="MNQ39" s="33"/>
      <c r="MNR39" s="33"/>
      <c r="MNS39" s="33"/>
      <c r="MNT39" s="33"/>
      <c r="MNU39" s="33"/>
      <c r="MNV39" s="33"/>
      <c r="MNW39" s="33"/>
      <c r="MNX39" s="33"/>
      <c r="MNY39" s="33"/>
      <c r="MNZ39" s="33"/>
      <c r="MOA39" s="33"/>
      <c r="MOB39" s="33"/>
      <c r="MOC39" s="33"/>
      <c r="MOD39" s="33"/>
      <c r="MOE39" s="33"/>
      <c r="MOF39" s="33"/>
      <c r="MOG39" s="33"/>
      <c r="MOH39" s="33"/>
      <c r="MOI39" s="33"/>
      <c r="MOJ39" s="33"/>
      <c r="MOK39" s="33"/>
      <c r="MOL39" s="33"/>
      <c r="MOM39" s="33"/>
      <c r="MON39" s="33"/>
      <c r="MOO39" s="33"/>
      <c r="MOP39" s="33"/>
      <c r="MOQ39" s="33"/>
      <c r="MOR39" s="33"/>
      <c r="MOS39" s="33"/>
      <c r="MOT39" s="33"/>
      <c r="MOU39" s="33"/>
      <c r="MOV39" s="33"/>
      <c r="MOW39" s="33"/>
      <c r="MOX39" s="33"/>
      <c r="MOY39" s="33"/>
      <c r="MOZ39" s="33"/>
      <c r="MPA39" s="33"/>
      <c r="MPB39" s="33"/>
      <c r="MPC39" s="33"/>
      <c r="MPD39" s="33"/>
      <c r="MPE39" s="33"/>
      <c r="MPF39" s="33"/>
      <c r="MPG39" s="33"/>
      <c r="MPH39" s="33"/>
      <c r="MPI39" s="33"/>
      <c r="MPJ39" s="33"/>
      <c r="MPK39" s="33"/>
      <c r="MPL39" s="33"/>
      <c r="MPM39" s="33"/>
      <c r="MPN39" s="33"/>
      <c r="MPO39" s="33"/>
      <c r="MPP39" s="33"/>
      <c r="MPQ39" s="33"/>
      <c r="MPR39" s="33"/>
      <c r="MPS39" s="33"/>
      <c r="MPT39" s="33"/>
      <c r="MPU39" s="33"/>
      <c r="MPV39" s="33"/>
      <c r="MPW39" s="33"/>
      <c r="MPX39" s="33"/>
      <c r="MPY39" s="33"/>
      <c r="MPZ39" s="33"/>
      <c r="MQA39" s="33"/>
      <c r="MQB39" s="33"/>
      <c r="MQC39" s="33"/>
      <c r="MQD39" s="33"/>
      <c r="MQE39" s="33"/>
      <c r="MQF39" s="33"/>
      <c r="MQG39" s="33"/>
      <c r="MQH39" s="33"/>
      <c r="MQI39" s="33"/>
      <c r="MQJ39" s="33"/>
      <c r="MQK39" s="33"/>
      <c r="MQL39" s="33"/>
      <c r="MQM39" s="33"/>
      <c r="MQN39" s="33"/>
      <c r="MQO39" s="33"/>
      <c r="MQP39" s="33"/>
      <c r="MQQ39" s="33"/>
      <c r="MQR39" s="33"/>
      <c r="MQS39" s="33"/>
      <c r="MQT39" s="33"/>
      <c r="MQU39" s="33"/>
      <c r="MQV39" s="33"/>
      <c r="MQW39" s="33"/>
      <c r="MQX39" s="33"/>
      <c r="MQY39" s="33"/>
      <c r="MQZ39" s="33"/>
      <c r="MRA39" s="33"/>
      <c r="MRB39" s="33"/>
      <c r="MRC39" s="33"/>
      <c r="MRD39" s="33"/>
      <c r="MRE39" s="33"/>
      <c r="MRF39" s="33"/>
      <c r="MRG39" s="33"/>
      <c r="MRH39" s="33"/>
      <c r="MRI39" s="33"/>
      <c r="MRJ39" s="33"/>
      <c r="MRK39" s="33"/>
      <c r="MRL39" s="33"/>
      <c r="MRM39" s="33"/>
      <c r="MRN39" s="33"/>
      <c r="MRO39" s="33"/>
      <c r="MRP39" s="33"/>
      <c r="MRQ39" s="33"/>
      <c r="MRR39" s="33"/>
      <c r="MRS39" s="33"/>
      <c r="MRT39" s="33"/>
      <c r="MRU39" s="33"/>
      <c r="MRV39" s="33"/>
      <c r="MRW39" s="33"/>
      <c r="MRX39" s="33"/>
      <c r="MRY39" s="33"/>
      <c r="MRZ39" s="33"/>
      <c r="MSA39" s="33"/>
      <c r="MSB39" s="33"/>
      <c r="MSC39" s="33"/>
      <c r="MSD39" s="33"/>
      <c r="MSE39" s="33"/>
      <c r="MSF39" s="33"/>
      <c r="MSG39" s="33"/>
      <c r="MSH39" s="33"/>
      <c r="MSI39" s="33"/>
      <c r="MSJ39" s="33"/>
      <c r="MSK39" s="33"/>
      <c r="MSL39" s="33"/>
      <c r="MSM39" s="33"/>
      <c r="MSN39" s="33"/>
      <c r="MSO39" s="33"/>
      <c r="MSP39" s="33"/>
      <c r="MSQ39" s="33"/>
      <c r="MSR39" s="33"/>
      <c r="MSS39" s="33"/>
      <c r="MST39" s="33"/>
      <c r="MSU39" s="33"/>
      <c r="MSV39" s="33"/>
      <c r="MSW39" s="33"/>
      <c r="MSX39" s="33"/>
      <c r="MSY39" s="33"/>
      <c r="MSZ39" s="33"/>
      <c r="MTA39" s="33"/>
      <c r="MTB39" s="33"/>
      <c r="MTC39" s="33"/>
      <c r="MTD39" s="33"/>
      <c r="MTE39" s="33"/>
      <c r="MTF39" s="33"/>
      <c r="MTG39" s="33"/>
      <c r="MTH39" s="33"/>
      <c r="MTI39" s="33"/>
      <c r="MTJ39" s="33"/>
      <c r="MTK39" s="33"/>
      <c r="MTL39" s="33"/>
      <c r="MTM39" s="33"/>
      <c r="MTN39" s="33"/>
      <c r="MTO39" s="33"/>
      <c r="MTP39" s="33"/>
      <c r="MTQ39" s="33"/>
      <c r="MTR39" s="33"/>
      <c r="MTS39" s="33"/>
      <c r="MTT39" s="33"/>
      <c r="MTU39" s="33"/>
      <c r="MTV39" s="33"/>
      <c r="MTW39" s="33"/>
      <c r="MTX39" s="33"/>
      <c r="MTY39" s="33"/>
      <c r="MTZ39" s="33"/>
      <c r="MUA39" s="33"/>
      <c r="MUB39" s="33"/>
      <c r="MUC39" s="33"/>
      <c r="MUD39" s="33"/>
      <c r="MUE39" s="33"/>
      <c r="MUF39" s="33"/>
      <c r="MUG39" s="33"/>
      <c r="MUH39" s="33"/>
      <c r="MUI39" s="33"/>
      <c r="MUJ39" s="33"/>
      <c r="MUK39" s="33"/>
      <c r="MUL39" s="33"/>
      <c r="MUM39" s="33"/>
      <c r="MUN39" s="33"/>
      <c r="MUO39" s="33"/>
      <c r="MUP39" s="33"/>
      <c r="MUQ39" s="33"/>
      <c r="MUR39" s="33"/>
      <c r="MUS39" s="33"/>
      <c r="MUT39" s="33"/>
      <c r="MUU39" s="33"/>
      <c r="MUV39" s="33"/>
      <c r="MUW39" s="33"/>
      <c r="MUX39" s="33"/>
      <c r="MUY39" s="33"/>
      <c r="MUZ39" s="33"/>
      <c r="MVA39" s="33"/>
      <c r="MVB39" s="33"/>
      <c r="MVC39" s="33"/>
      <c r="MVD39" s="33"/>
      <c r="MVE39" s="33"/>
      <c r="MVF39" s="33"/>
      <c r="MVG39" s="33"/>
      <c r="MVH39" s="33"/>
      <c r="MVI39" s="33"/>
      <c r="MVJ39" s="33"/>
      <c r="MVK39" s="33"/>
      <c r="MVL39" s="33"/>
      <c r="MVM39" s="33"/>
      <c r="MVN39" s="33"/>
      <c r="MVO39" s="33"/>
      <c r="MVP39" s="33"/>
      <c r="MVQ39" s="33"/>
      <c r="MVR39" s="33"/>
      <c r="MVS39" s="33"/>
      <c r="MVT39" s="33"/>
      <c r="MVU39" s="33"/>
      <c r="MVV39" s="33"/>
      <c r="MVW39" s="33"/>
      <c r="MVX39" s="33"/>
      <c r="MVY39" s="33"/>
      <c r="MVZ39" s="33"/>
      <c r="MWA39" s="33"/>
      <c r="MWB39" s="33"/>
      <c r="MWC39" s="33"/>
      <c r="MWD39" s="33"/>
      <c r="MWE39" s="33"/>
      <c r="MWF39" s="33"/>
      <c r="MWG39" s="33"/>
      <c r="MWH39" s="33"/>
      <c r="MWI39" s="33"/>
      <c r="MWJ39" s="33"/>
      <c r="MWK39" s="33"/>
      <c r="MWL39" s="33"/>
      <c r="MWM39" s="33"/>
      <c r="MWN39" s="33"/>
      <c r="MWO39" s="33"/>
      <c r="MWP39" s="33"/>
      <c r="MWQ39" s="33"/>
      <c r="MWR39" s="33"/>
      <c r="MWS39" s="33"/>
      <c r="MWT39" s="33"/>
      <c r="MWU39" s="33"/>
      <c r="MWV39" s="33"/>
      <c r="MWW39" s="33"/>
      <c r="MWX39" s="33"/>
      <c r="MWY39" s="33"/>
      <c r="MWZ39" s="33"/>
      <c r="MXA39" s="33"/>
      <c r="MXB39" s="33"/>
      <c r="MXC39" s="33"/>
      <c r="MXD39" s="33"/>
      <c r="MXE39" s="33"/>
      <c r="MXF39" s="33"/>
      <c r="MXG39" s="33"/>
      <c r="MXH39" s="33"/>
      <c r="MXI39" s="33"/>
      <c r="MXJ39" s="33"/>
      <c r="MXK39" s="33"/>
      <c r="MXL39" s="33"/>
      <c r="MXM39" s="33"/>
      <c r="MXN39" s="33"/>
      <c r="MXO39" s="33"/>
      <c r="MXP39" s="33"/>
      <c r="MXQ39" s="33"/>
      <c r="MXR39" s="33"/>
      <c r="MXS39" s="33"/>
      <c r="MXT39" s="33"/>
      <c r="MXU39" s="33"/>
      <c r="MXV39" s="33"/>
      <c r="MXW39" s="33"/>
      <c r="MXX39" s="33"/>
      <c r="MXY39" s="33"/>
      <c r="MXZ39" s="33"/>
      <c r="MYA39" s="33"/>
      <c r="MYB39" s="33"/>
      <c r="MYC39" s="33"/>
      <c r="MYD39" s="33"/>
      <c r="MYE39" s="33"/>
      <c r="MYF39" s="33"/>
      <c r="MYG39" s="33"/>
      <c r="MYH39" s="33"/>
      <c r="MYI39" s="33"/>
      <c r="MYJ39" s="33"/>
      <c r="MYK39" s="33"/>
      <c r="MYL39" s="33"/>
      <c r="MYM39" s="33"/>
      <c r="MYN39" s="33"/>
      <c r="MYO39" s="33"/>
      <c r="MYP39" s="33"/>
      <c r="MYQ39" s="33"/>
      <c r="MYR39" s="33"/>
      <c r="MYS39" s="33"/>
      <c r="MYT39" s="33"/>
      <c r="MYU39" s="33"/>
      <c r="MYV39" s="33"/>
      <c r="MYW39" s="33"/>
      <c r="MYX39" s="33"/>
      <c r="MYY39" s="33"/>
      <c r="MYZ39" s="33"/>
      <c r="MZA39" s="33"/>
      <c r="MZB39" s="33"/>
      <c r="MZC39" s="33"/>
      <c r="MZD39" s="33"/>
      <c r="MZE39" s="33"/>
      <c r="MZF39" s="33"/>
      <c r="MZG39" s="33"/>
      <c r="MZH39" s="33"/>
      <c r="MZI39" s="33"/>
      <c r="MZJ39" s="33"/>
      <c r="MZK39" s="33"/>
      <c r="MZL39" s="33"/>
      <c r="MZM39" s="33"/>
      <c r="MZN39" s="33"/>
      <c r="MZO39" s="33"/>
      <c r="MZP39" s="33"/>
      <c r="MZQ39" s="33"/>
      <c r="MZR39" s="33"/>
      <c r="MZS39" s="33"/>
      <c r="MZT39" s="33"/>
      <c r="MZU39" s="33"/>
      <c r="MZV39" s="33"/>
      <c r="MZW39" s="33"/>
      <c r="MZX39" s="33"/>
      <c r="MZY39" s="33"/>
      <c r="MZZ39" s="33"/>
      <c r="NAA39" s="33"/>
      <c r="NAB39" s="33"/>
      <c r="NAC39" s="33"/>
      <c r="NAD39" s="33"/>
      <c r="NAE39" s="33"/>
      <c r="NAF39" s="33"/>
      <c r="NAG39" s="33"/>
      <c r="NAH39" s="33"/>
      <c r="NAI39" s="33"/>
      <c r="NAJ39" s="33"/>
      <c r="NAK39" s="33"/>
      <c r="NAL39" s="33"/>
      <c r="NAM39" s="33"/>
      <c r="NAN39" s="33"/>
      <c r="NAO39" s="33"/>
      <c r="NAP39" s="33"/>
      <c r="NAQ39" s="33"/>
      <c r="NAR39" s="33"/>
      <c r="NAS39" s="33"/>
      <c r="NAT39" s="33"/>
      <c r="NAU39" s="33"/>
      <c r="NAV39" s="33"/>
      <c r="NAW39" s="33"/>
      <c r="NAX39" s="33"/>
      <c r="NAY39" s="33"/>
      <c r="NAZ39" s="33"/>
      <c r="NBA39" s="33"/>
      <c r="NBB39" s="33"/>
      <c r="NBC39" s="33"/>
      <c r="NBD39" s="33"/>
      <c r="NBE39" s="33"/>
      <c r="NBF39" s="33"/>
      <c r="NBG39" s="33"/>
      <c r="NBH39" s="33"/>
      <c r="NBI39" s="33"/>
      <c r="NBJ39" s="33"/>
      <c r="NBK39" s="33"/>
      <c r="NBL39" s="33"/>
      <c r="NBM39" s="33"/>
      <c r="NBN39" s="33"/>
      <c r="NBO39" s="33"/>
      <c r="NBP39" s="33"/>
      <c r="NBQ39" s="33"/>
      <c r="NBR39" s="33"/>
      <c r="NBS39" s="33"/>
      <c r="NBT39" s="33"/>
      <c r="NBU39" s="33"/>
      <c r="NBV39" s="33"/>
      <c r="NBW39" s="33"/>
      <c r="NBX39" s="33"/>
      <c r="NBY39" s="33"/>
      <c r="NBZ39" s="33"/>
      <c r="NCA39" s="33"/>
      <c r="NCB39" s="33"/>
      <c r="NCC39" s="33"/>
      <c r="NCD39" s="33"/>
      <c r="NCE39" s="33"/>
      <c r="NCF39" s="33"/>
      <c r="NCG39" s="33"/>
      <c r="NCH39" s="33"/>
      <c r="NCI39" s="33"/>
      <c r="NCJ39" s="33"/>
      <c r="NCK39" s="33"/>
      <c r="NCL39" s="33"/>
      <c r="NCM39" s="33"/>
      <c r="NCN39" s="33"/>
      <c r="NCO39" s="33"/>
      <c r="NCP39" s="33"/>
      <c r="NCQ39" s="33"/>
      <c r="NCR39" s="33"/>
      <c r="NCS39" s="33"/>
      <c r="NCT39" s="33"/>
      <c r="NCU39" s="33"/>
      <c r="NCV39" s="33"/>
      <c r="NCW39" s="33"/>
      <c r="NCX39" s="33"/>
      <c r="NCY39" s="33"/>
      <c r="NCZ39" s="33"/>
      <c r="NDA39" s="33"/>
      <c r="NDB39" s="33"/>
      <c r="NDC39" s="33"/>
      <c r="NDD39" s="33"/>
      <c r="NDE39" s="33"/>
      <c r="NDF39" s="33"/>
      <c r="NDG39" s="33"/>
      <c r="NDH39" s="33"/>
      <c r="NDI39" s="33"/>
      <c r="NDJ39" s="33"/>
      <c r="NDK39" s="33"/>
      <c r="NDL39" s="33"/>
      <c r="NDM39" s="33"/>
      <c r="NDN39" s="33"/>
      <c r="NDO39" s="33"/>
      <c r="NDP39" s="33"/>
      <c r="NDQ39" s="33"/>
      <c r="NDR39" s="33"/>
      <c r="NDS39" s="33"/>
      <c r="NDT39" s="33"/>
      <c r="NDU39" s="33"/>
      <c r="NDV39" s="33"/>
      <c r="NDW39" s="33"/>
      <c r="NDX39" s="33"/>
      <c r="NDY39" s="33"/>
      <c r="NDZ39" s="33"/>
      <c r="NEA39" s="33"/>
      <c r="NEB39" s="33"/>
      <c r="NEC39" s="33"/>
      <c r="NED39" s="33"/>
      <c r="NEE39" s="33"/>
      <c r="NEF39" s="33"/>
      <c r="NEG39" s="33"/>
      <c r="NEH39" s="33"/>
      <c r="NEI39" s="33"/>
      <c r="NEJ39" s="33"/>
      <c r="NEK39" s="33"/>
      <c r="NEL39" s="33"/>
      <c r="NEM39" s="33"/>
      <c r="NEN39" s="33"/>
      <c r="NEO39" s="33"/>
      <c r="NEP39" s="33"/>
      <c r="NEQ39" s="33"/>
      <c r="NER39" s="33"/>
      <c r="NES39" s="33"/>
      <c r="NET39" s="33"/>
      <c r="NEU39" s="33"/>
      <c r="NEV39" s="33"/>
      <c r="NEW39" s="33"/>
      <c r="NEX39" s="33"/>
      <c r="NEY39" s="33"/>
      <c r="NEZ39" s="33"/>
      <c r="NFA39" s="33"/>
      <c r="NFB39" s="33"/>
      <c r="NFC39" s="33"/>
      <c r="NFD39" s="33"/>
      <c r="NFE39" s="33"/>
      <c r="NFF39" s="33"/>
      <c r="NFG39" s="33"/>
      <c r="NFH39" s="33"/>
      <c r="NFI39" s="33"/>
      <c r="NFJ39" s="33"/>
      <c r="NFK39" s="33"/>
      <c r="NFL39" s="33"/>
      <c r="NFM39" s="33"/>
      <c r="NFN39" s="33"/>
      <c r="NFO39" s="33"/>
      <c r="NFP39" s="33"/>
      <c r="NFQ39" s="33"/>
      <c r="NFR39" s="33"/>
      <c r="NFS39" s="33"/>
      <c r="NFT39" s="33"/>
      <c r="NFU39" s="33"/>
      <c r="NFV39" s="33"/>
      <c r="NFW39" s="33"/>
      <c r="NFX39" s="33"/>
      <c r="NFY39" s="33"/>
      <c r="NFZ39" s="33"/>
      <c r="NGA39" s="33"/>
      <c r="NGB39" s="33"/>
      <c r="NGC39" s="33"/>
      <c r="NGD39" s="33"/>
      <c r="NGE39" s="33"/>
      <c r="NGF39" s="33"/>
      <c r="NGG39" s="33"/>
      <c r="NGH39" s="33"/>
      <c r="NGI39" s="33"/>
      <c r="NGJ39" s="33"/>
      <c r="NGK39" s="33"/>
      <c r="NGL39" s="33"/>
      <c r="NGM39" s="33"/>
      <c r="NGN39" s="33"/>
      <c r="NGO39" s="33"/>
      <c r="NGP39" s="33"/>
      <c r="NGQ39" s="33"/>
      <c r="NGR39" s="33"/>
      <c r="NGS39" s="33"/>
      <c r="NGT39" s="33"/>
      <c r="NGU39" s="33"/>
      <c r="NGV39" s="33"/>
      <c r="NGW39" s="33"/>
      <c r="NGX39" s="33"/>
      <c r="NGY39" s="33"/>
      <c r="NGZ39" s="33"/>
      <c r="NHA39" s="33"/>
      <c r="NHB39" s="33"/>
      <c r="NHC39" s="33"/>
      <c r="NHD39" s="33"/>
      <c r="NHE39" s="33"/>
      <c r="NHF39" s="33"/>
      <c r="NHG39" s="33"/>
      <c r="NHH39" s="33"/>
      <c r="NHI39" s="33"/>
      <c r="NHJ39" s="33"/>
      <c r="NHK39" s="33"/>
      <c r="NHL39" s="33"/>
      <c r="NHM39" s="33"/>
      <c r="NHN39" s="33"/>
      <c r="NHO39" s="33"/>
      <c r="NHP39" s="33"/>
      <c r="NHQ39" s="33"/>
      <c r="NHR39" s="33"/>
      <c r="NHS39" s="33"/>
      <c r="NHT39" s="33"/>
      <c r="NHU39" s="33"/>
      <c r="NHV39" s="33"/>
      <c r="NHW39" s="33"/>
      <c r="NHX39" s="33"/>
      <c r="NHY39" s="33"/>
      <c r="NHZ39" s="33"/>
      <c r="NIA39" s="33"/>
      <c r="NIB39" s="33"/>
      <c r="NIC39" s="33"/>
      <c r="NID39" s="33"/>
      <c r="NIE39" s="33"/>
      <c r="NIF39" s="33"/>
      <c r="NIG39" s="33"/>
      <c r="NIH39" s="33"/>
      <c r="NII39" s="33"/>
      <c r="NIJ39" s="33"/>
      <c r="NIK39" s="33"/>
      <c r="NIL39" s="33"/>
      <c r="NIM39" s="33"/>
      <c r="NIN39" s="33"/>
      <c r="NIO39" s="33"/>
      <c r="NIP39" s="33"/>
      <c r="NIQ39" s="33"/>
      <c r="NIR39" s="33"/>
      <c r="NIS39" s="33"/>
      <c r="NIT39" s="33"/>
      <c r="NIU39" s="33"/>
      <c r="NIV39" s="33"/>
      <c r="NIW39" s="33"/>
      <c r="NIX39" s="33"/>
      <c r="NIY39" s="33"/>
      <c r="NIZ39" s="33"/>
      <c r="NJA39" s="33"/>
      <c r="NJB39" s="33"/>
      <c r="NJC39" s="33"/>
      <c r="NJD39" s="33"/>
      <c r="NJE39" s="33"/>
      <c r="NJF39" s="33"/>
      <c r="NJG39" s="33"/>
      <c r="NJH39" s="33"/>
      <c r="NJI39" s="33"/>
      <c r="NJJ39" s="33"/>
      <c r="NJK39" s="33"/>
      <c r="NJL39" s="33"/>
      <c r="NJM39" s="33"/>
      <c r="NJN39" s="33"/>
      <c r="NJO39" s="33"/>
      <c r="NJP39" s="33"/>
      <c r="NJQ39" s="33"/>
      <c r="NJR39" s="33"/>
      <c r="NJS39" s="33"/>
      <c r="NJT39" s="33"/>
      <c r="NJU39" s="33"/>
      <c r="NJV39" s="33"/>
      <c r="NJW39" s="33"/>
      <c r="NJX39" s="33"/>
      <c r="NJY39" s="33"/>
      <c r="NJZ39" s="33"/>
      <c r="NKA39" s="33"/>
      <c r="NKB39" s="33"/>
      <c r="NKC39" s="33"/>
      <c r="NKD39" s="33"/>
      <c r="NKE39" s="33"/>
      <c r="NKF39" s="33"/>
      <c r="NKG39" s="33"/>
      <c r="NKH39" s="33"/>
      <c r="NKI39" s="33"/>
      <c r="NKJ39" s="33"/>
      <c r="NKK39" s="33"/>
      <c r="NKL39" s="33"/>
      <c r="NKM39" s="33"/>
      <c r="NKN39" s="33"/>
      <c r="NKO39" s="33"/>
      <c r="NKP39" s="33"/>
      <c r="NKQ39" s="33"/>
      <c r="NKR39" s="33"/>
      <c r="NKS39" s="33"/>
      <c r="NKT39" s="33"/>
      <c r="NKU39" s="33"/>
      <c r="NKV39" s="33"/>
      <c r="NKW39" s="33"/>
      <c r="NKX39" s="33"/>
      <c r="NKY39" s="33"/>
      <c r="NKZ39" s="33"/>
      <c r="NLA39" s="33"/>
      <c r="NLB39" s="33"/>
      <c r="NLC39" s="33"/>
      <c r="NLD39" s="33"/>
      <c r="NLE39" s="33"/>
      <c r="NLF39" s="33"/>
      <c r="NLG39" s="33"/>
      <c r="NLH39" s="33"/>
      <c r="NLI39" s="33"/>
      <c r="NLJ39" s="33"/>
      <c r="NLK39" s="33"/>
      <c r="NLL39" s="33"/>
      <c r="NLM39" s="33"/>
      <c r="NLN39" s="33"/>
      <c r="NLO39" s="33"/>
      <c r="NLP39" s="33"/>
      <c r="NLQ39" s="33"/>
      <c r="NLR39" s="33"/>
      <c r="NLS39" s="33"/>
      <c r="NLT39" s="33"/>
      <c r="NLU39" s="33"/>
      <c r="NLV39" s="33"/>
      <c r="NLW39" s="33"/>
      <c r="NLX39" s="33"/>
      <c r="NLY39" s="33"/>
      <c r="NLZ39" s="33"/>
      <c r="NMA39" s="33"/>
      <c r="NMB39" s="33"/>
      <c r="NMC39" s="33"/>
      <c r="NMD39" s="33"/>
      <c r="NME39" s="33"/>
      <c r="NMF39" s="33"/>
      <c r="NMG39" s="33"/>
      <c r="NMH39" s="33"/>
      <c r="NMI39" s="33"/>
      <c r="NMJ39" s="33"/>
      <c r="NMK39" s="33"/>
      <c r="NML39" s="33"/>
      <c r="NMM39" s="33"/>
      <c r="NMN39" s="33"/>
      <c r="NMO39" s="33"/>
      <c r="NMP39" s="33"/>
      <c r="NMQ39" s="33"/>
      <c r="NMR39" s="33"/>
      <c r="NMS39" s="33"/>
      <c r="NMT39" s="33"/>
      <c r="NMU39" s="33"/>
      <c r="NMV39" s="33"/>
      <c r="NMW39" s="33"/>
      <c r="NMX39" s="33"/>
      <c r="NMY39" s="33"/>
      <c r="NMZ39" s="33"/>
      <c r="NNA39" s="33"/>
      <c r="NNB39" s="33"/>
      <c r="NNC39" s="33"/>
      <c r="NND39" s="33"/>
      <c r="NNE39" s="33"/>
      <c r="NNF39" s="33"/>
      <c r="NNG39" s="33"/>
      <c r="NNH39" s="33"/>
      <c r="NNI39" s="33"/>
      <c r="NNJ39" s="33"/>
      <c r="NNK39" s="33"/>
      <c r="NNL39" s="33"/>
      <c r="NNM39" s="33"/>
      <c r="NNN39" s="33"/>
      <c r="NNO39" s="33"/>
      <c r="NNP39" s="33"/>
      <c r="NNQ39" s="33"/>
      <c r="NNR39" s="33"/>
      <c r="NNS39" s="33"/>
      <c r="NNT39" s="33"/>
      <c r="NNU39" s="33"/>
      <c r="NNV39" s="33"/>
      <c r="NNW39" s="33"/>
      <c r="NNX39" s="33"/>
      <c r="NNY39" s="33"/>
      <c r="NNZ39" s="33"/>
      <c r="NOA39" s="33"/>
      <c r="NOB39" s="33"/>
      <c r="NOC39" s="33"/>
      <c r="NOD39" s="33"/>
      <c r="NOE39" s="33"/>
      <c r="NOF39" s="33"/>
      <c r="NOG39" s="33"/>
      <c r="NOH39" s="33"/>
      <c r="NOI39" s="33"/>
      <c r="NOJ39" s="33"/>
      <c r="NOK39" s="33"/>
      <c r="NOL39" s="33"/>
      <c r="NOM39" s="33"/>
      <c r="NON39" s="33"/>
      <c r="NOO39" s="33"/>
      <c r="NOP39" s="33"/>
      <c r="NOQ39" s="33"/>
      <c r="NOR39" s="33"/>
      <c r="NOS39" s="33"/>
      <c r="NOT39" s="33"/>
      <c r="NOU39" s="33"/>
      <c r="NOV39" s="33"/>
      <c r="NOW39" s="33"/>
      <c r="NOX39" s="33"/>
      <c r="NOY39" s="33"/>
      <c r="NOZ39" s="33"/>
      <c r="NPA39" s="33"/>
      <c r="NPB39" s="33"/>
      <c r="NPC39" s="33"/>
      <c r="NPD39" s="33"/>
      <c r="NPE39" s="33"/>
      <c r="NPF39" s="33"/>
      <c r="NPG39" s="33"/>
      <c r="NPH39" s="33"/>
      <c r="NPI39" s="33"/>
      <c r="NPJ39" s="33"/>
      <c r="NPK39" s="33"/>
      <c r="NPL39" s="33"/>
      <c r="NPM39" s="33"/>
      <c r="NPN39" s="33"/>
      <c r="NPO39" s="33"/>
      <c r="NPP39" s="33"/>
      <c r="NPQ39" s="33"/>
      <c r="NPR39" s="33"/>
      <c r="NPS39" s="33"/>
      <c r="NPT39" s="33"/>
      <c r="NPU39" s="33"/>
      <c r="NPV39" s="33"/>
      <c r="NPW39" s="33"/>
      <c r="NPX39" s="33"/>
      <c r="NPY39" s="33"/>
      <c r="NPZ39" s="33"/>
      <c r="NQA39" s="33"/>
      <c r="NQB39" s="33"/>
      <c r="NQC39" s="33"/>
      <c r="NQD39" s="33"/>
      <c r="NQE39" s="33"/>
      <c r="NQF39" s="33"/>
      <c r="NQG39" s="33"/>
      <c r="NQH39" s="33"/>
      <c r="NQI39" s="33"/>
      <c r="NQJ39" s="33"/>
      <c r="NQK39" s="33"/>
      <c r="NQL39" s="33"/>
      <c r="NQM39" s="33"/>
      <c r="NQN39" s="33"/>
      <c r="NQO39" s="33"/>
      <c r="NQP39" s="33"/>
      <c r="NQQ39" s="33"/>
      <c r="NQR39" s="33"/>
      <c r="NQS39" s="33"/>
      <c r="NQT39" s="33"/>
      <c r="NQU39" s="33"/>
      <c r="NQV39" s="33"/>
      <c r="NQW39" s="33"/>
      <c r="NQX39" s="33"/>
      <c r="NQY39" s="33"/>
      <c r="NQZ39" s="33"/>
      <c r="NRA39" s="33"/>
      <c r="NRB39" s="33"/>
      <c r="NRC39" s="33"/>
      <c r="NRD39" s="33"/>
      <c r="NRE39" s="33"/>
      <c r="NRF39" s="33"/>
      <c r="NRG39" s="33"/>
      <c r="NRH39" s="33"/>
      <c r="NRI39" s="33"/>
      <c r="NRJ39" s="33"/>
      <c r="NRK39" s="33"/>
      <c r="NRL39" s="33"/>
      <c r="NRM39" s="33"/>
      <c r="NRN39" s="33"/>
      <c r="NRO39" s="33"/>
      <c r="NRP39" s="33"/>
      <c r="NRQ39" s="33"/>
      <c r="NRR39" s="33"/>
      <c r="NRS39" s="33"/>
      <c r="NRT39" s="33"/>
      <c r="NRU39" s="33"/>
      <c r="NRV39" s="33"/>
      <c r="NRW39" s="33"/>
      <c r="NRX39" s="33"/>
      <c r="NRY39" s="33"/>
      <c r="NRZ39" s="33"/>
      <c r="NSA39" s="33"/>
      <c r="NSB39" s="33"/>
      <c r="NSC39" s="33"/>
      <c r="NSD39" s="33"/>
      <c r="NSE39" s="33"/>
      <c r="NSF39" s="33"/>
      <c r="NSG39" s="33"/>
      <c r="NSH39" s="33"/>
      <c r="NSI39" s="33"/>
      <c r="NSJ39" s="33"/>
      <c r="NSK39" s="33"/>
      <c r="NSL39" s="33"/>
      <c r="NSM39" s="33"/>
      <c r="NSN39" s="33"/>
      <c r="NSO39" s="33"/>
      <c r="NSP39" s="33"/>
      <c r="NSQ39" s="33"/>
      <c r="NSR39" s="33"/>
      <c r="NSS39" s="33"/>
      <c r="NST39" s="33"/>
      <c r="NSU39" s="33"/>
      <c r="NSV39" s="33"/>
      <c r="NSW39" s="33"/>
      <c r="NSX39" s="33"/>
      <c r="NSY39" s="33"/>
      <c r="NSZ39" s="33"/>
      <c r="NTA39" s="33"/>
      <c r="NTB39" s="33"/>
      <c r="NTC39" s="33"/>
      <c r="NTD39" s="33"/>
      <c r="NTE39" s="33"/>
      <c r="NTF39" s="33"/>
      <c r="NTG39" s="33"/>
      <c r="NTH39" s="33"/>
      <c r="NTI39" s="33"/>
      <c r="NTJ39" s="33"/>
      <c r="NTK39" s="33"/>
      <c r="NTL39" s="33"/>
      <c r="NTM39" s="33"/>
      <c r="NTN39" s="33"/>
      <c r="NTO39" s="33"/>
      <c r="NTP39" s="33"/>
      <c r="NTQ39" s="33"/>
      <c r="NTR39" s="33"/>
      <c r="NTS39" s="33"/>
      <c r="NTT39" s="33"/>
      <c r="NTU39" s="33"/>
      <c r="NTV39" s="33"/>
      <c r="NTW39" s="33"/>
      <c r="NTX39" s="33"/>
      <c r="NTY39" s="33"/>
      <c r="NTZ39" s="33"/>
      <c r="NUA39" s="33"/>
      <c r="NUB39" s="33"/>
      <c r="NUC39" s="33"/>
      <c r="NUD39" s="33"/>
      <c r="NUE39" s="33"/>
      <c r="NUF39" s="33"/>
      <c r="NUG39" s="33"/>
      <c r="NUH39" s="33"/>
      <c r="NUI39" s="33"/>
      <c r="NUJ39" s="33"/>
      <c r="NUK39" s="33"/>
      <c r="NUL39" s="33"/>
      <c r="NUM39" s="33"/>
      <c r="NUN39" s="33"/>
      <c r="NUO39" s="33"/>
      <c r="NUP39" s="33"/>
      <c r="NUQ39" s="33"/>
      <c r="NUR39" s="33"/>
      <c r="NUS39" s="33"/>
      <c r="NUT39" s="33"/>
      <c r="NUU39" s="33"/>
      <c r="NUV39" s="33"/>
      <c r="NUW39" s="33"/>
      <c r="NUX39" s="33"/>
      <c r="NUY39" s="33"/>
      <c r="NUZ39" s="33"/>
      <c r="NVA39" s="33"/>
      <c r="NVB39" s="33"/>
      <c r="NVC39" s="33"/>
      <c r="NVD39" s="33"/>
      <c r="NVE39" s="33"/>
      <c r="NVF39" s="33"/>
      <c r="NVG39" s="33"/>
      <c r="NVH39" s="33"/>
      <c r="NVI39" s="33"/>
      <c r="NVJ39" s="33"/>
      <c r="NVK39" s="33"/>
      <c r="NVL39" s="33"/>
      <c r="NVM39" s="33"/>
      <c r="NVN39" s="33"/>
      <c r="NVO39" s="33"/>
      <c r="NVP39" s="33"/>
      <c r="NVQ39" s="33"/>
      <c r="NVR39" s="33"/>
      <c r="NVS39" s="33"/>
      <c r="NVT39" s="33"/>
      <c r="NVU39" s="33"/>
      <c r="NVV39" s="33"/>
      <c r="NVW39" s="33"/>
      <c r="NVX39" s="33"/>
      <c r="NVY39" s="33"/>
      <c r="NVZ39" s="33"/>
      <c r="NWA39" s="33"/>
      <c r="NWB39" s="33"/>
      <c r="NWC39" s="33"/>
      <c r="NWD39" s="33"/>
      <c r="NWE39" s="33"/>
      <c r="NWF39" s="33"/>
      <c r="NWG39" s="33"/>
      <c r="NWH39" s="33"/>
      <c r="NWI39" s="33"/>
      <c r="NWJ39" s="33"/>
      <c r="NWK39" s="33"/>
      <c r="NWL39" s="33"/>
      <c r="NWM39" s="33"/>
      <c r="NWN39" s="33"/>
      <c r="NWO39" s="33"/>
      <c r="NWP39" s="33"/>
      <c r="NWQ39" s="33"/>
      <c r="NWR39" s="33"/>
      <c r="NWS39" s="33"/>
      <c r="NWT39" s="33"/>
      <c r="NWU39" s="33"/>
      <c r="NWV39" s="33"/>
      <c r="NWW39" s="33"/>
      <c r="NWX39" s="33"/>
      <c r="NWY39" s="33"/>
      <c r="NWZ39" s="33"/>
      <c r="NXA39" s="33"/>
      <c r="NXB39" s="33"/>
      <c r="NXC39" s="33"/>
      <c r="NXD39" s="33"/>
      <c r="NXE39" s="33"/>
      <c r="NXF39" s="33"/>
      <c r="NXG39" s="33"/>
      <c r="NXH39" s="33"/>
      <c r="NXI39" s="33"/>
      <c r="NXJ39" s="33"/>
      <c r="NXK39" s="33"/>
      <c r="NXL39" s="33"/>
      <c r="NXM39" s="33"/>
      <c r="NXN39" s="33"/>
      <c r="NXO39" s="33"/>
      <c r="NXP39" s="33"/>
      <c r="NXQ39" s="33"/>
      <c r="NXR39" s="33"/>
      <c r="NXS39" s="33"/>
      <c r="NXT39" s="33"/>
      <c r="NXU39" s="33"/>
      <c r="NXV39" s="33"/>
      <c r="NXW39" s="33"/>
      <c r="NXX39" s="33"/>
      <c r="NXY39" s="33"/>
      <c r="NXZ39" s="33"/>
      <c r="NYA39" s="33"/>
      <c r="NYB39" s="33"/>
      <c r="NYC39" s="33"/>
      <c r="NYD39" s="33"/>
      <c r="NYE39" s="33"/>
      <c r="NYF39" s="33"/>
      <c r="NYG39" s="33"/>
      <c r="NYH39" s="33"/>
      <c r="NYI39" s="33"/>
      <c r="NYJ39" s="33"/>
      <c r="NYK39" s="33"/>
      <c r="NYL39" s="33"/>
      <c r="NYM39" s="33"/>
      <c r="NYN39" s="33"/>
      <c r="NYO39" s="33"/>
      <c r="NYP39" s="33"/>
      <c r="NYQ39" s="33"/>
      <c r="NYR39" s="33"/>
      <c r="NYS39" s="33"/>
      <c r="NYT39" s="33"/>
      <c r="NYU39" s="33"/>
      <c r="NYV39" s="33"/>
      <c r="NYW39" s="33"/>
      <c r="NYX39" s="33"/>
      <c r="NYY39" s="33"/>
      <c r="NYZ39" s="33"/>
      <c r="NZA39" s="33"/>
      <c r="NZB39" s="33"/>
      <c r="NZC39" s="33"/>
      <c r="NZD39" s="33"/>
      <c r="NZE39" s="33"/>
      <c r="NZF39" s="33"/>
      <c r="NZG39" s="33"/>
      <c r="NZH39" s="33"/>
      <c r="NZI39" s="33"/>
      <c r="NZJ39" s="33"/>
      <c r="NZK39" s="33"/>
      <c r="NZL39" s="33"/>
      <c r="NZM39" s="33"/>
      <c r="NZN39" s="33"/>
      <c r="NZO39" s="33"/>
      <c r="NZP39" s="33"/>
      <c r="NZQ39" s="33"/>
      <c r="NZR39" s="33"/>
      <c r="NZS39" s="33"/>
      <c r="NZT39" s="33"/>
      <c r="NZU39" s="33"/>
      <c r="NZV39" s="33"/>
      <c r="NZW39" s="33"/>
      <c r="NZX39" s="33"/>
      <c r="NZY39" s="33"/>
      <c r="NZZ39" s="33"/>
      <c r="OAA39" s="33"/>
      <c r="OAB39" s="33"/>
      <c r="OAC39" s="33"/>
      <c r="OAD39" s="33"/>
      <c r="OAE39" s="33"/>
      <c r="OAF39" s="33"/>
      <c r="OAG39" s="33"/>
      <c r="OAH39" s="33"/>
      <c r="OAI39" s="33"/>
      <c r="OAJ39" s="33"/>
      <c r="OAK39" s="33"/>
      <c r="OAL39" s="33"/>
      <c r="OAM39" s="33"/>
      <c r="OAN39" s="33"/>
      <c r="OAO39" s="33"/>
      <c r="OAP39" s="33"/>
      <c r="OAQ39" s="33"/>
      <c r="OAR39" s="33"/>
      <c r="OAS39" s="33"/>
      <c r="OAT39" s="33"/>
      <c r="OAU39" s="33"/>
      <c r="OAV39" s="33"/>
      <c r="OAW39" s="33"/>
      <c r="OAX39" s="33"/>
      <c r="OAY39" s="33"/>
      <c r="OAZ39" s="33"/>
      <c r="OBA39" s="33"/>
      <c r="OBB39" s="33"/>
      <c r="OBC39" s="33"/>
      <c r="OBD39" s="33"/>
      <c r="OBE39" s="33"/>
      <c r="OBF39" s="33"/>
      <c r="OBG39" s="33"/>
      <c r="OBH39" s="33"/>
      <c r="OBI39" s="33"/>
      <c r="OBJ39" s="33"/>
      <c r="OBK39" s="33"/>
      <c r="OBL39" s="33"/>
      <c r="OBM39" s="33"/>
      <c r="OBN39" s="33"/>
      <c r="OBO39" s="33"/>
      <c r="OBP39" s="33"/>
      <c r="OBQ39" s="33"/>
      <c r="OBR39" s="33"/>
      <c r="OBS39" s="33"/>
      <c r="OBT39" s="33"/>
      <c r="OBU39" s="33"/>
      <c r="OBV39" s="33"/>
      <c r="OBW39" s="33"/>
      <c r="OBX39" s="33"/>
      <c r="OBY39" s="33"/>
      <c r="OBZ39" s="33"/>
      <c r="OCA39" s="33"/>
      <c r="OCB39" s="33"/>
      <c r="OCC39" s="33"/>
      <c r="OCD39" s="33"/>
      <c r="OCE39" s="33"/>
      <c r="OCF39" s="33"/>
      <c r="OCG39" s="33"/>
      <c r="OCH39" s="33"/>
      <c r="OCI39" s="33"/>
      <c r="OCJ39" s="33"/>
      <c r="OCK39" s="33"/>
      <c r="OCL39" s="33"/>
      <c r="OCM39" s="33"/>
      <c r="OCN39" s="33"/>
      <c r="OCO39" s="33"/>
      <c r="OCP39" s="33"/>
      <c r="OCQ39" s="33"/>
      <c r="OCR39" s="33"/>
      <c r="OCS39" s="33"/>
      <c r="OCT39" s="33"/>
      <c r="OCU39" s="33"/>
      <c r="OCV39" s="33"/>
      <c r="OCW39" s="33"/>
      <c r="OCX39" s="33"/>
      <c r="OCY39" s="33"/>
      <c r="OCZ39" s="33"/>
      <c r="ODA39" s="33"/>
      <c r="ODB39" s="33"/>
      <c r="ODC39" s="33"/>
      <c r="ODD39" s="33"/>
      <c r="ODE39" s="33"/>
      <c r="ODF39" s="33"/>
      <c r="ODG39" s="33"/>
      <c r="ODH39" s="33"/>
      <c r="ODI39" s="33"/>
      <c r="ODJ39" s="33"/>
      <c r="ODK39" s="33"/>
      <c r="ODL39" s="33"/>
      <c r="ODM39" s="33"/>
      <c r="ODN39" s="33"/>
      <c r="ODO39" s="33"/>
      <c r="ODP39" s="33"/>
      <c r="ODQ39" s="33"/>
      <c r="ODR39" s="33"/>
      <c r="ODS39" s="33"/>
      <c r="ODT39" s="33"/>
      <c r="ODU39" s="33"/>
      <c r="ODV39" s="33"/>
      <c r="ODW39" s="33"/>
      <c r="ODX39" s="33"/>
      <c r="ODY39" s="33"/>
      <c r="ODZ39" s="33"/>
      <c r="OEA39" s="33"/>
      <c r="OEB39" s="33"/>
      <c r="OEC39" s="33"/>
      <c r="OED39" s="33"/>
      <c r="OEE39" s="33"/>
      <c r="OEF39" s="33"/>
      <c r="OEG39" s="33"/>
      <c r="OEH39" s="33"/>
      <c r="OEI39" s="33"/>
      <c r="OEJ39" s="33"/>
      <c r="OEK39" s="33"/>
      <c r="OEL39" s="33"/>
      <c r="OEM39" s="33"/>
      <c r="OEN39" s="33"/>
      <c r="OEO39" s="33"/>
      <c r="OEP39" s="33"/>
      <c r="OEQ39" s="33"/>
      <c r="OER39" s="33"/>
      <c r="OES39" s="33"/>
      <c r="OET39" s="33"/>
      <c r="OEU39" s="33"/>
      <c r="OEV39" s="33"/>
      <c r="OEW39" s="33"/>
      <c r="OEX39" s="33"/>
      <c r="OEY39" s="33"/>
      <c r="OEZ39" s="33"/>
      <c r="OFA39" s="33"/>
      <c r="OFB39" s="33"/>
      <c r="OFC39" s="33"/>
      <c r="OFD39" s="33"/>
      <c r="OFE39" s="33"/>
      <c r="OFF39" s="33"/>
      <c r="OFG39" s="33"/>
      <c r="OFH39" s="33"/>
      <c r="OFI39" s="33"/>
      <c r="OFJ39" s="33"/>
      <c r="OFK39" s="33"/>
      <c r="OFL39" s="33"/>
      <c r="OFM39" s="33"/>
      <c r="OFN39" s="33"/>
      <c r="OFO39" s="33"/>
      <c r="OFP39" s="33"/>
      <c r="OFQ39" s="33"/>
      <c r="OFR39" s="33"/>
      <c r="OFS39" s="33"/>
      <c r="OFT39" s="33"/>
      <c r="OFU39" s="33"/>
      <c r="OFV39" s="33"/>
      <c r="OFW39" s="33"/>
      <c r="OFX39" s="33"/>
      <c r="OFY39" s="33"/>
      <c r="OFZ39" s="33"/>
      <c r="OGA39" s="33"/>
      <c r="OGB39" s="33"/>
      <c r="OGC39" s="33"/>
      <c r="OGD39" s="33"/>
      <c r="OGE39" s="33"/>
      <c r="OGF39" s="33"/>
      <c r="OGG39" s="33"/>
      <c r="OGH39" s="33"/>
      <c r="OGI39" s="33"/>
      <c r="OGJ39" s="33"/>
      <c r="OGK39" s="33"/>
      <c r="OGL39" s="33"/>
      <c r="OGM39" s="33"/>
      <c r="OGN39" s="33"/>
      <c r="OGO39" s="33"/>
      <c r="OGP39" s="33"/>
      <c r="OGQ39" s="33"/>
      <c r="OGR39" s="33"/>
      <c r="OGS39" s="33"/>
      <c r="OGT39" s="33"/>
      <c r="OGU39" s="33"/>
      <c r="OGV39" s="33"/>
      <c r="OGW39" s="33"/>
      <c r="OGX39" s="33"/>
      <c r="OGY39" s="33"/>
      <c r="OGZ39" s="33"/>
      <c r="OHA39" s="33"/>
      <c r="OHB39" s="33"/>
      <c r="OHC39" s="33"/>
      <c r="OHD39" s="33"/>
      <c r="OHE39" s="33"/>
      <c r="OHF39" s="33"/>
      <c r="OHG39" s="33"/>
      <c r="OHH39" s="33"/>
      <c r="OHI39" s="33"/>
      <c r="OHJ39" s="33"/>
      <c r="OHK39" s="33"/>
      <c r="OHL39" s="33"/>
      <c r="OHM39" s="33"/>
      <c r="OHN39" s="33"/>
      <c r="OHO39" s="33"/>
      <c r="OHP39" s="33"/>
      <c r="OHQ39" s="33"/>
      <c r="OHR39" s="33"/>
      <c r="OHS39" s="33"/>
      <c r="OHT39" s="33"/>
      <c r="OHU39" s="33"/>
      <c r="OHV39" s="33"/>
      <c r="OHW39" s="33"/>
      <c r="OHX39" s="33"/>
      <c r="OHY39" s="33"/>
      <c r="OHZ39" s="33"/>
      <c r="OIA39" s="33"/>
      <c r="OIB39" s="33"/>
      <c r="OIC39" s="33"/>
      <c r="OID39" s="33"/>
      <c r="OIE39" s="33"/>
      <c r="OIF39" s="33"/>
      <c r="OIG39" s="33"/>
      <c r="OIH39" s="33"/>
      <c r="OII39" s="33"/>
      <c r="OIJ39" s="33"/>
      <c r="OIK39" s="33"/>
      <c r="OIL39" s="33"/>
      <c r="OIM39" s="33"/>
      <c r="OIN39" s="33"/>
      <c r="OIO39" s="33"/>
      <c r="OIP39" s="33"/>
      <c r="OIQ39" s="33"/>
      <c r="OIR39" s="33"/>
      <c r="OIS39" s="33"/>
      <c r="OIT39" s="33"/>
      <c r="OIU39" s="33"/>
      <c r="OIV39" s="33"/>
      <c r="OIW39" s="33"/>
      <c r="OIX39" s="33"/>
      <c r="OIY39" s="33"/>
      <c r="OIZ39" s="33"/>
      <c r="OJA39" s="33"/>
      <c r="OJB39" s="33"/>
      <c r="OJC39" s="33"/>
      <c r="OJD39" s="33"/>
      <c r="OJE39" s="33"/>
      <c r="OJF39" s="33"/>
      <c r="OJG39" s="33"/>
      <c r="OJH39" s="33"/>
      <c r="OJI39" s="33"/>
      <c r="OJJ39" s="33"/>
      <c r="OJK39" s="33"/>
      <c r="OJL39" s="33"/>
      <c r="OJM39" s="33"/>
      <c r="OJN39" s="33"/>
      <c r="OJO39" s="33"/>
      <c r="OJP39" s="33"/>
      <c r="OJQ39" s="33"/>
      <c r="OJR39" s="33"/>
      <c r="OJS39" s="33"/>
      <c r="OJT39" s="33"/>
      <c r="OJU39" s="33"/>
      <c r="OJV39" s="33"/>
      <c r="OJW39" s="33"/>
      <c r="OJX39" s="33"/>
      <c r="OJY39" s="33"/>
      <c r="OJZ39" s="33"/>
      <c r="OKA39" s="33"/>
      <c r="OKB39" s="33"/>
      <c r="OKC39" s="33"/>
      <c r="OKD39" s="33"/>
      <c r="OKE39" s="33"/>
      <c r="OKF39" s="33"/>
      <c r="OKG39" s="33"/>
      <c r="OKH39" s="33"/>
      <c r="OKI39" s="33"/>
      <c r="OKJ39" s="33"/>
      <c r="OKK39" s="33"/>
      <c r="OKL39" s="33"/>
      <c r="OKM39" s="33"/>
      <c r="OKN39" s="33"/>
      <c r="OKO39" s="33"/>
      <c r="OKP39" s="33"/>
      <c r="OKQ39" s="33"/>
      <c r="OKR39" s="33"/>
      <c r="OKS39" s="33"/>
      <c r="OKT39" s="33"/>
      <c r="OKU39" s="33"/>
      <c r="OKV39" s="33"/>
      <c r="OKW39" s="33"/>
      <c r="OKX39" s="33"/>
      <c r="OKY39" s="33"/>
      <c r="OKZ39" s="33"/>
      <c r="OLA39" s="33"/>
      <c r="OLB39" s="33"/>
      <c r="OLC39" s="33"/>
      <c r="OLD39" s="33"/>
      <c r="OLE39" s="33"/>
      <c r="OLF39" s="33"/>
      <c r="OLG39" s="33"/>
      <c r="OLH39" s="33"/>
      <c r="OLI39" s="33"/>
      <c r="OLJ39" s="33"/>
      <c r="OLK39" s="33"/>
      <c r="OLL39" s="33"/>
      <c r="OLM39" s="33"/>
      <c r="OLN39" s="33"/>
      <c r="OLO39" s="33"/>
      <c r="OLP39" s="33"/>
      <c r="OLQ39" s="33"/>
      <c r="OLR39" s="33"/>
      <c r="OLS39" s="33"/>
      <c r="OLT39" s="33"/>
      <c r="OLU39" s="33"/>
      <c r="OLV39" s="33"/>
      <c r="OLW39" s="33"/>
      <c r="OLX39" s="33"/>
      <c r="OLY39" s="33"/>
      <c r="OLZ39" s="33"/>
      <c r="OMA39" s="33"/>
      <c r="OMB39" s="33"/>
      <c r="OMC39" s="33"/>
      <c r="OMD39" s="33"/>
      <c r="OME39" s="33"/>
      <c r="OMF39" s="33"/>
      <c r="OMG39" s="33"/>
      <c r="OMH39" s="33"/>
      <c r="OMI39" s="33"/>
      <c r="OMJ39" s="33"/>
      <c r="OMK39" s="33"/>
      <c r="OML39" s="33"/>
      <c r="OMM39" s="33"/>
      <c r="OMN39" s="33"/>
      <c r="OMO39" s="33"/>
      <c r="OMP39" s="33"/>
      <c r="OMQ39" s="33"/>
      <c r="OMR39" s="33"/>
      <c r="OMS39" s="33"/>
      <c r="OMT39" s="33"/>
      <c r="OMU39" s="33"/>
      <c r="OMV39" s="33"/>
      <c r="OMW39" s="33"/>
      <c r="OMX39" s="33"/>
      <c r="OMY39" s="33"/>
      <c r="OMZ39" s="33"/>
      <c r="ONA39" s="33"/>
      <c r="ONB39" s="33"/>
      <c r="ONC39" s="33"/>
      <c r="OND39" s="33"/>
      <c r="ONE39" s="33"/>
      <c r="ONF39" s="33"/>
      <c r="ONG39" s="33"/>
      <c r="ONH39" s="33"/>
      <c r="ONI39" s="33"/>
      <c r="ONJ39" s="33"/>
      <c r="ONK39" s="33"/>
      <c r="ONL39" s="33"/>
      <c r="ONM39" s="33"/>
      <c r="ONN39" s="33"/>
      <c r="ONO39" s="33"/>
      <c r="ONP39" s="33"/>
      <c r="ONQ39" s="33"/>
      <c r="ONR39" s="33"/>
      <c r="ONS39" s="33"/>
      <c r="ONT39" s="33"/>
      <c r="ONU39" s="33"/>
      <c r="ONV39" s="33"/>
      <c r="ONW39" s="33"/>
      <c r="ONX39" s="33"/>
      <c r="ONY39" s="33"/>
      <c r="ONZ39" s="33"/>
      <c r="OOA39" s="33"/>
      <c r="OOB39" s="33"/>
      <c r="OOC39" s="33"/>
      <c r="OOD39" s="33"/>
      <c r="OOE39" s="33"/>
      <c r="OOF39" s="33"/>
      <c r="OOG39" s="33"/>
      <c r="OOH39" s="33"/>
      <c r="OOI39" s="33"/>
      <c r="OOJ39" s="33"/>
      <c r="OOK39" s="33"/>
      <c r="OOL39" s="33"/>
      <c r="OOM39" s="33"/>
      <c r="OON39" s="33"/>
      <c r="OOO39" s="33"/>
      <c r="OOP39" s="33"/>
      <c r="OOQ39" s="33"/>
      <c r="OOR39" s="33"/>
      <c r="OOS39" s="33"/>
      <c r="OOT39" s="33"/>
      <c r="OOU39" s="33"/>
      <c r="OOV39" s="33"/>
      <c r="OOW39" s="33"/>
      <c r="OOX39" s="33"/>
      <c r="OOY39" s="33"/>
      <c r="OOZ39" s="33"/>
      <c r="OPA39" s="33"/>
      <c r="OPB39" s="33"/>
      <c r="OPC39" s="33"/>
      <c r="OPD39" s="33"/>
      <c r="OPE39" s="33"/>
      <c r="OPF39" s="33"/>
      <c r="OPG39" s="33"/>
      <c r="OPH39" s="33"/>
      <c r="OPI39" s="33"/>
      <c r="OPJ39" s="33"/>
      <c r="OPK39" s="33"/>
      <c r="OPL39" s="33"/>
      <c r="OPM39" s="33"/>
      <c r="OPN39" s="33"/>
      <c r="OPO39" s="33"/>
      <c r="OPP39" s="33"/>
      <c r="OPQ39" s="33"/>
      <c r="OPR39" s="33"/>
      <c r="OPS39" s="33"/>
      <c r="OPT39" s="33"/>
      <c r="OPU39" s="33"/>
      <c r="OPV39" s="33"/>
      <c r="OPW39" s="33"/>
      <c r="OPX39" s="33"/>
      <c r="OPY39" s="33"/>
      <c r="OPZ39" s="33"/>
      <c r="OQA39" s="33"/>
      <c r="OQB39" s="33"/>
      <c r="OQC39" s="33"/>
      <c r="OQD39" s="33"/>
      <c r="OQE39" s="33"/>
      <c r="OQF39" s="33"/>
      <c r="OQG39" s="33"/>
      <c r="OQH39" s="33"/>
      <c r="OQI39" s="33"/>
      <c r="OQJ39" s="33"/>
      <c r="OQK39" s="33"/>
      <c r="OQL39" s="33"/>
      <c r="OQM39" s="33"/>
      <c r="OQN39" s="33"/>
      <c r="OQO39" s="33"/>
      <c r="OQP39" s="33"/>
      <c r="OQQ39" s="33"/>
      <c r="OQR39" s="33"/>
      <c r="OQS39" s="33"/>
      <c r="OQT39" s="33"/>
      <c r="OQU39" s="33"/>
      <c r="OQV39" s="33"/>
      <c r="OQW39" s="33"/>
      <c r="OQX39" s="33"/>
      <c r="OQY39" s="33"/>
      <c r="OQZ39" s="33"/>
      <c r="ORA39" s="33"/>
      <c r="ORB39" s="33"/>
      <c r="ORC39" s="33"/>
      <c r="ORD39" s="33"/>
      <c r="ORE39" s="33"/>
      <c r="ORF39" s="33"/>
      <c r="ORG39" s="33"/>
      <c r="ORH39" s="33"/>
      <c r="ORI39" s="33"/>
      <c r="ORJ39" s="33"/>
      <c r="ORK39" s="33"/>
      <c r="ORL39" s="33"/>
      <c r="ORM39" s="33"/>
      <c r="ORN39" s="33"/>
      <c r="ORO39" s="33"/>
      <c r="ORP39" s="33"/>
      <c r="ORQ39" s="33"/>
      <c r="ORR39" s="33"/>
      <c r="ORS39" s="33"/>
      <c r="ORT39" s="33"/>
      <c r="ORU39" s="33"/>
      <c r="ORV39" s="33"/>
      <c r="ORW39" s="33"/>
      <c r="ORX39" s="33"/>
      <c r="ORY39" s="33"/>
      <c r="ORZ39" s="33"/>
      <c r="OSA39" s="33"/>
      <c r="OSB39" s="33"/>
      <c r="OSC39" s="33"/>
      <c r="OSD39" s="33"/>
      <c r="OSE39" s="33"/>
      <c r="OSF39" s="33"/>
      <c r="OSG39" s="33"/>
      <c r="OSH39" s="33"/>
      <c r="OSI39" s="33"/>
      <c r="OSJ39" s="33"/>
      <c r="OSK39" s="33"/>
      <c r="OSL39" s="33"/>
      <c r="OSM39" s="33"/>
      <c r="OSN39" s="33"/>
      <c r="OSO39" s="33"/>
      <c r="OSP39" s="33"/>
      <c r="OSQ39" s="33"/>
      <c r="OSR39" s="33"/>
      <c r="OSS39" s="33"/>
      <c r="OST39" s="33"/>
      <c r="OSU39" s="33"/>
      <c r="OSV39" s="33"/>
      <c r="OSW39" s="33"/>
      <c r="OSX39" s="33"/>
      <c r="OSY39" s="33"/>
      <c r="OSZ39" s="33"/>
      <c r="OTA39" s="33"/>
      <c r="OTB39" s="33"/>
      <c r="OTC39" s="33"/>
      <c r="OTD39" s="33"/>
      <c r="OTE39" s="33"/>
      <c r="OTF39" s="33"/>
      <c r="OTG39" s="33"/>
      <c r="OTH39" s="33"/>
      <c r="OTI39" s="33"/>
      <c r="OTJ39" s="33"/>
      <c r="OTK39" s="33"/>
      <c r="OTL39" s="33"/>
      <c r="OTM39" s="33"/>
      <c r="OTN39" s="33"/>
      <c r="OTO39" s="33"/>
      <c r="OTP39" s="33"/>
      <c r="OTQ39" s="33"/>
      <c r="OTR39" s="33"/>
      <c r="OTS39" s="33"/>
      <c r="OTT39" s="33"/>
      <c r="OTU39" s="33"/>
      <c r="OTV39" s="33"/>
      <c r="OTW39" s="33"/>
      <c r="OTX39" s="33"/>
      <c r="OTY39" s="33"/>
      <c r="OTZ39" s="33"/>
      <c r="OUA39" s="33"/>
      <c r="OUB39" s="33"/>
      <c r="OUC39" s="33"/>
      <c r="OUD39" s="33"/>
      <c r="OUE39" s="33"/>
      <c r="OUF39" s="33"/>
      <c r="OUG39" s="33"/>
      <c r="OUH39" s="33"/>
      <c r="OUI39" s="33"/>
      <c r="OUJ39" s="33"/>
      <c r="OUK39" s="33"/>
      <c r="OUL39" s="33"/>
      <c r="OUM39" s="33"/>
      <c r="OUN39" s="33"/>
      <c r="OUO39" s="33"/>
      <c r="OUP39" s="33"/>
      <c r="OUQ39" s="33"/>
      <c r="OUR39" s="33"/>
      <c r="OUS39" s="33"/>
      <c r="OUT39" s="33"/>
      <c r="OUU39" s="33"/>
      <c r="OUV39" s="33"/>
      <c r="OUW39" s="33"/>
      <c r="OUX39" s="33"/>
      <c r="OUY39" s="33"/>
      <c r="OUZ39" s="33"/>
      <c r="OVA39" s="33"/>
      <c r="OVB39" s="33"/>
      <c r="OVC39" s="33"/>
      <c r="OVD39" s="33"/>
      <c r="OVE39" s="33"/>
      <c r="OVF39" s="33"/>
      <c r="OVG39" s="33"/>
      <c r="OVH39" s="33"/>
      <c r="OVI39" s="33"/>
      <c r="OVJ39" s="33"/>
      <c r="OVK39" s="33"/>
      <c r="OVL39" s="33"/>
      <c r="OVM39" s="33"/>
      <c r="OVN39" s="33"/>
      <c r="OVO39" s="33"/>
      <c r="OVP39" s="33"/>
      <c r="OVQ39" s="33"/>
      <c r="OVR39" s="33"/>
      <c r="OVS39" s="33"/>
      <c r="OVT39" s="33"/>
      <c r="OVU39" s="33"/>
      <c r="OVV39" s="33"/>
      <c r="OVW39" s="33"/>
      <c r="OVX39" s="33"/>
      <c r="OVY39" s="33"/>
      <c r="OVZ39" s="33"/>
      <c r="OWA39" s="33"/>
      <c r="OWB39" s="33"/>
      <c r="OWC39" s="33"/>
      <c r="OWD39" s="33"/>
      <c r="OWE39" s="33"/>
      <c r="OWF39" s="33"/>
      <c r="OWG39" s="33"/>
      <c r="OWH39" s="33"/>
      <c r="OWI39" s="33"/>
      <c r="OWJ39" s="33"/>
      <c r="OWK39" s="33"/>
      <c r="OWL39" s="33"/>
      <c r="OWM39" s="33"/>
      <c r="OWN39" s="33"/>
      <c r="OWO39" s="33"/>
      <c r="OWP39" s="33"/>
      <c r="OWQ39" s="33"/>
      <c r="OWR39" s="33"/>
      <c r="OWS39" s="33"/>
      <c r="OWT39" s="33"/>
      <c r="OWU39" s="33"/>
      <c r="OWV39" s="33"/>
      <c r="OWW39" s="33"/>
      <c r="OWX39" s="33"/>
      <c r="OWY39" s="33"/>
      <c r="OWZ39" s="33"/>
      <c r="OXA39" s="33"/>
      <c r="OXB39" s="33"/>
      <c r="OXC39" s="33"/>
      <c r="OXD39" s="33"/>
      <c r="OXE39" s="33"/>
      <c r="OXF39" s="33"/>
      <c r="OXG39" s="33"/>
      <c r="OXH39" s="33"/>
      <c r="OXI39" s="33"/>
      <c r="OXJ39" s="33"/>
      <c r="OXK39" s="33"/>
      <c r="OXL39" s="33"/>
      <c r="OXM39" s="33"/>
      <c r="OXN39" s="33"/>
      <c r="OXO39" s="33"/>
      <c r="OXP39" s="33"/>
      <c r="OXQ39" s="33"/>
      <c r="OXR39" s="33"/>
      <c r="OXS39" s="33"/>
      <c r="OXT39" s="33"/>
      <c r="OXU39" s="33"/>
      <c r="OXV39" s="33"/>
      <c r="OXW39" s="33"/>
      <c r="OXX39" s="33"/>
      <c r="OXY39" s="33"/>
      <c r="OXZ39" s="33"/>
      <c r="OYA39" s="33"/>
      <c r="OYB39" s="33"/>
      <c r="OYC39" s="33"/>
      <c r="OYD39" s="33"/>
      <c r="OYE39" s="33"/>
      <c r="OYF39" s="33"/>
      <c r="OYG39" s="33"/>
      <c r="OYH39" s="33"/>
      <c r="OYI39" s="33"/>
      <c r="OYJ39" s="33"/>
      <c r="OYK39" s="33"/>
      <c r="OYL39" s="33"/>
      <c r="OYM39" s="33"/>
      <c r="OYN39" s="33"/>
      <c r="OYO39" s="33"/>
      <c r="OYP39" s="33"/>
      <c r="OYQ39" s="33"/>
      <c r="OYR39" s="33"/>
      <c r="OYS39" s="33"/>
      <c r="OYT39" s="33"/>
      <c r="OYU39" s="33"/>
      <c r="OYV39" s="33"/>
      <c r="OYW39" s="33"/>
      <c r="OYX39" s="33"/>
      <c r="OYY39" s="33"/>
      <c r="OYZ39" s="33"/>
      <c r="OZA39" s="33"/>
      <c r="OZB39" s="33"/>
      <c r="OZC39" s="33"/>
      <c r="OZD39" s="33"/>
      <c r="OZE39" s="33"/>
      <c r="OZF39" s="33"/>
      <c r="OZG39" s="33"/>
      <c r="OZH39" s="33"/>
      <c r="OZI39" s="33"/>
      <c r="OZJ39" s="33"/>
      <c r="OZK39" s="33"/>
      <c r="OZL39" s="33"/>
      <c r="OZM39" s="33"/>
      <c r="OZN39" s="33"/>
      <c r="OZO39" s="33"/>
      <c r="OZP39" s="33"/>
      <c r="OZQ39" s="33"/>
      <c r="OZR39" s="33"/>
      <c r="OZS39" s="33"/>
      <c r="OZT39" s="33"/>
      <c r="OZU39" s="33"/>
      <c r="OZV39" s="33"/>
      <c r="OZW39" s="33"/>
      <c r="OZX39" s="33"/>
      <c r="OZY39" s="33"/>
      <c r="OZZ39" s="33"/>
      <c r="PAA39" s="33"/>
      <c r="PAB39" s="33"/>
      <c r="PAC39" s="33"/>
      <c r="PAD39" s="33"/>
      <c r="PAE39" s="33"/>
      <c r="PAF39" s="33"/>
      <c r="PAG39" s="33"/>
      <c r="PAH39" s="33"/>
      <c r="PAI39" s="33"/>
      <c r="PAJ39" s="33"/>
      <c r="PAK39" s="33"/>
      <c r="PAL39" s="33"/>
      <c r="PAM39" s="33"/>
      <c r="PAN39" s="33"/>
      <c r="PAO39" s="33"/>
      <c r="PAP39" s="33"/>
      <c r="PAQ39" s="33"/>
      <c r="PAR39" s="33"/>
      <c r="PAS39" s="33"/>
      <c r="PAT39" s="33"/>
      <c r="PAU39" s="33"/>
      <c r="PAV39" s="33"/>
      <c r="PAW39" s="33"/>
      <c r="PAX39" s="33"/>
      <c r="PAY39" s="33"/>
      <c r="PAZ39" s="33"/>
      <c r="PBA39" s="33"/>
      <c r="PBB39" s="33"/>
      <c r="PBC39" s="33"/>
      <c r="PBD39" s="33"/>
      <c r="PBE39" s="33"/>
      <c r="PBF39" s="33"/>
      <c r="PBG39" s="33"/>
      <c r="PBH39" s="33"/>
      <c r="PBI39" s="33"/>
      <c r="PBJ39" s="33"/>
      <c r="PBK39" s="33"/>
      <c r="PBL39" s="33"/>
      <c r="PBM39" s="33"/>
      <c r="PBN39" s="33"/>
      <c r="PBO39" s="33"/>
      <c r="PBP39" s="33"/>
      <c r="PBQ39" s="33"/>
      <c r="PBR39" s="33"/>
      <c r="PBS39" s="33"/>
      <c r="PBT39" s="33"/>
      <c r="PBU39" s="33"/>
      <c r="PBV39" s="33"/>
      <c r="PBW39" s="33"/>
      <c r="PBX39" s="33"/>
      <c r="PBY39" s="33"/>
      <c r="PBZ39" s="33"/>
      <c r="PCA39" s="33"/>
      <c r="PCB39" s="33"/>
      <c r="PCC39" s="33"/>
      <c r="PCD39" s="33"/>
      <c r="PCE39" s="33"/>
      <c r="PCF39" s="33"/>
      <c r="PCG39" s="33"/>
      <c r="PCH39" s="33"/>
      <c r="PCI39" s="33"/>
      <c r="PCJ39" s="33"/>
      <c r="PCK39" s="33"/>
      <c r="PCL39" s="33"/>
      <c r="PCM39" s="33"/>
      <c r="PCN39" s="33"/>
      <c r="PCO39" s="33"/>
      <c r="PCP39" s="33"/>
      <c r="PCQ39" s="33"/>
      <c r="PCR39" s="33"/>
      <c r="PCS39" s="33"/>
      <c r="PCT39" s="33"/>
      <c r="PCU39" s="33"/>
      <c r="PCV39" s="33"/>
      <c r="PCW39" s="33"/>
      <c r="PCX39" s="33"/>
      <c r="PCY39" s="33"/>
      <c r="PCZ39" s="33"/>
      <c r="PDA39" s="33"/>
      <c r="PDB39" s="33"/>
      <c r="PDC39" s="33"/>
      <c r="PDD39" s="33"/>
      <c r="PDE39" s="33"/>
      <c r="PDF39" s="33"/>
      <c r="PDG39" s="33"/>
      <c r="PDH39" s="33"/>
      <c r="PDI39" s="33"/>
      <c r="PDJ39" s="33"/>
      <c r="PDK39" s="33"/>
      <c r="PDL39" s="33"/>
      <c r="PDM39" s="33"/>
      <c r="PDN39" s="33"/>
      <c r="PDO39" s="33"/>
      <c r="PDP39" s="33"/>
      <c r="PDQ39" s="33"/>
      <c r="PDR39" s="33"/>
      <c r="PDS39" s="33"/>
      <c r="PDT39" s="33"/>
      <c r="PDU39" s="33"/>
      <c r="PDV39" s="33"/>
      <c r="PDW39" s="33"/>
      <c r="PDX39" s="33"/>
      <c r="PDY39" s="33"/>
      <c r="PDZ39" s="33"/>
      <c r="PEA39" s="33"/>
      <c r="PEB39" s="33"/>
      <c r="PEC39" s="33"/>
      <c r="PED39" s="33"/>
      <c r="PEE39" s="33"/>
      <c r="PEF39" s="33"/>
      <c r="PEG39" s="33"/>
      <c r="PEH39" s="33"/>
      <c r="PEI39" s="33"/>
      <c r="PEJ39" s="33"/>
      <c r="PEK39" s="33"/>
      <c r="PEL39" s="33"/>
      <c r="PEM39" s="33"/>
      <c r="PEN39" s="33"/>
      <c r="PEO39" s="33"/>
      <c r="PEP39" s="33"/>
      <c r="PEQ39" s="33"/>
      <c r="PER39" s="33"/>
      <c r="PES39" s="33"/>
      <c r="PET39" s="33"/>
      <c r="PEU39" s="33"/>
      <c r="PEV39" s="33"/>
      <c r="PEW39" s="33"/>
      <c r="PEX39" s="33"/>
      <c r="PEY39" s="33"/>
      <c r="PEZ39" s="33"/>
      <c r="PFA39" s="33"/>
      <c r="PFB39" s="33"/>
      <c r="PFC39" s="33"/>
      <c r="PFD39" s="33"/>
      <c r="PFE39" s="33"/>
      <c r="PFF39" s="33"/>
      <c r="PFG39" s="33"/>
      <c r="PFH39" s="33"/>
      <c r="PFI39" s="33"/>
      <c r="PFJ39" s="33"/>
      <c r="PFK39" s="33"/>
      <c r="PFL39" s="33"/>
      <c r="PFM39" s="33"/>
      <c r="PFN39" s="33"/>
      <c r="PFO39" s="33"/>
      <c r="PFP39" s="33"/>
      <c r="PFQ39" s="33"/>
      <c r="PFR39" s="33"/>
      <c r="PFS39" s="33"/>
      <c r="PFT39" s="33"/>
      <c r="PFU39" s="33"/>
      <c r="PFV39" s="33"/>
      <c r="PFW39" s="33"/>
      <c r="PFX39" s="33"/>
      <c r="PFY39" s="33"/>
      <c r="PFZ39" s="33"/>
      <c r="PGA39" s="33"/>
      <c r="PGB39" s="33"/>
      <c r="PGC39" s="33"/>
      <c r="PGD39" s="33"/>
      <c r="PGE39" s="33"/>
      <c r="PGF39" s="33"/>
      <c r="PGG39" s="33"/>
      <c r="PGH39" s="33"/>
      <c r="PGI39" s="33"/>
      <c r="PGJ39" s="33"/>
      <c r="PGK39" s="33"/>
      <c r="PGL39" s="33"/>
      <c r="PGM39" s="33"/>
      <c r="PGN39" s="33"/>
      <c r="PGO39" s="33"/>
      <c r="PGP39" s="33"/>
      <c r="PGQ39" s="33"/>
      <c r="PGR39" s="33"/>
      <c r="PGS39" s="33"/>
      <c r="PGT39" s="33"/>
      <c r="PGU39" s="33"/>
      <c r="PGV39" s="33"/>
      <c r="PGW39" s="33"/>
      <c r="PGX39" s="33"/>
      <c r="PGY39" s="33"/>
      <c r="PGZ39" s="33"/>
      <c r="PHA39" s="33"/>
      <c r="PHB39" s="33"/>
      <c r="PHC39" s="33"/>
      <c r="PHD39" s="33"/>
      <c r="PHE39" s="33"/>
      <c r="PHF39" s="33"/>
      <c r="PHG39" s="33"/>
      <c r="PHH39" s="33"/>
      <c r="PHI39" s="33"/>
      <c r="PHJ39" s="33"/>
      <c r="PHK39" s="33"/>
      <c r="PHL39" s="33"/>
      <c r="PHM39" s="33"/>
      <c r="PHN39" s="33"/>
      <c r="PHO39" s="33"/>
      <c r="PHP39" s="33"/>
      <c r="PHQ39" s="33"/>
      <c r="PHR39" s="33"/>
      <c r="PHS39" s="33"/>
      <c r="PHT39" s="33"/>
      <c r="PHU39" s="33"/>
      <c r="PHV39" s="33"/>
      <c r="PHW39" s="33"/>
      <c r="PHX39" s="33"/>
      <c r="PHY39" s="33"/>
      <c r="PHZ39" s="33"/>
      <c r="PIA39" s="33"/>
      <c r="PIB39" s="33"/>
      <c r="PIC39" s="33"/>
      <c r="PID39" s="33"/>
      <c r="PIE39" s="33"/>
      <c r="PIF39" s="33"/>
      <c r="PIG39" s="33"/>
      <c r="PIH39" s="33"/>
      <c r="PII39" s="33"/>
      <c r="PIJ39" s="33"/>
      <c r="PIK39" s="33"/>
      <c r="PIL39" s="33"/>
      <c r="PIM39" s="33"/>
      <c r="PIN39" s="33"/>
      <c r="PIO39" s="33"/>
      <c r="PIP39" s="33"/>
      <c r="PIQ39" s="33"/>
      <c r="PIR39" s="33"/>
      <c r="PIS39" s="33"/>
      <c r="PIT39" s="33"/>
      <c r="PIU39" s="33"/>
      <c r="PIV39" s="33"/>
      <c r="PIW39" s="33"/>
      <c r="PIX39" s="33"/>
      <c r="PIY39" s="33"/>
      <c r="PIZ39" s="33"/>
      <c r="PJA39" s="33"/>
      <c r="PJB39" s="33"/>
      <c r="PJC39" s="33"/>
      <c r="PJD39" s="33"/>
      <c r="PJE39" s="33"/>
      <c r="PJF39" s="33"/>
      <c r="PJG39" s="33"/>
      <c r="PJH39" s="33"/>
      <c r="PJI39" s="33"/>
      <c r="PJJ39" s="33"/>
      <c r="PJK39" s="33"/>
      <c r="PJL39" s="33"/>
      <c r="PJM39" s="33"/>
      <c r="PJN39" s="33"/>
      <c r="PJO39" s="33"/>
      <c r="PJP39" s="33"/>
      <c r="PJQ39" s="33"/>
      <c r="PJR39" s="33"/>
      <c r="PJS39" s="33"/>
      <c r="PJT39" s="33"/>
      <c r="PJU39" s="33"/>
      <c r="PJV39" s="33"/>
      <c r="PJW39" s="33"/>
      <c r="PJX39" s="33"/>
      <c r="PJY39" s="33"/>
      <c r="PJZ39" s="33"/>
      <c r="PKA39" s="33"/>
      <c r="PKB39" s="33"/>
      <c r="PKC39" s="33"/>
      <c r="PKD39" s="33"/>
      <c r="PKE39" s="33"/>
      <c r="PKF39" s="33"/>
      <c r="PKG39" s="33"/>
      <c r="PKH39" s="33"/>
      <c r="PKI39" s="33"/>
      <c r="PKJ39" s="33"/>
      <c r="PKK39" s="33"/>
      <c r="PKL39" s="33"/>
      <c r="PKM39" s="33"/>
      <c r="PKN39" s="33"/>
      <c r="PKO39" s="33"/>
      <c r="PKP39" s="33"/>
      <c r="PKQ39" s="33"/>
      <c r="PKR39" s="33"/>
      <c r="PKS39" s="33"/>
      <c r="PKT39" s="33"/>
      <c r="PKU39" s="33"/>
      <c r="PKV39" s="33"/>
      <c r="PKW39" s="33"/>
      <c r="PKX39" s="33"/>
      <c r="PKY39" s="33"/>
      <c r="PKZ39" s="33"/>
      <c r="PLA39" s="33"/>
      <c r="PLB39" s="33"/>
      <c r="PLC39" s="33"/>
      <c r="PLD39" s="33"/>
      <c r="PLE39" s="33"/>
      <c r="PLF39" s="33"/>
      <c r="PLG39" s="33"/>
      <c r="PLH39" s="33"/>
      <c r="PLI39" s="33"/>
      <c r="PLJ39" s="33"/>
      <c r="PLK39" s="33"/>
      <c r="PLL39" s="33"/>
      <c r="PLM39" s="33"/>
      <c r="PLN39" s="33"/>
      <c r="PLO39" s="33"/>
      <c r="PLP39" s="33"/>
      <c r="PLQ39" s="33"/>
      <c r="PLR39" s="33"/>
      <c r="PLS39" s="33"/>
      <c r="PLT39" s="33"/>
      <c r="PLU39" s="33"/>
      <c r="PLV39" s="33"/>
      <c r="PLW39" s="33"/>
      <c r="PLX39" s="33"/>
      <c r="PLY39" s="33"/>
      <c r="PLZ39" s="33"/>
      <c r="PMA39" s="33"/>
      <c r="PMB39" s="33"/>
      <c r="PMC39" s="33"/>
      <c r="PMD39" s="33"/>
      <c r="PME39" s="33"/>
      <c r="PMF39" s="33"/>
      <c r="PMG39" s="33"/>
      <c r="PMH39" s="33"/>
      <c r="PMI39" s="33"/>
      <c r="PMJ39" s="33"/>
      <c r="PMK39" s="33"/>
      <c r="PML39" s="33"/>
      <c r="PMM39" s="33"/>
      <c r="PMN39" s="33"/>
      <c r="PMO39" s="33"/>
      <c r="PMP39" s="33"/>
      <c r="PMQ39" s="33"/>
      <c r="PMR39" s="33"/>
      <c r="PMS39" s="33"/>
      <c r="PMT39" s="33"/>
      <c r="PMU39" s="33"/>
      <c r="PMV39" s="33"/>
      <c r="PMW39" s="33"/>
      <c r="PMX39" s="33"/>
      <c r="PMY39" s="33"/>
      <c r="PMZ39" s="33"/>
      <c r="PNA39" s="33"/>
      <c r="PNB39" s="33"/>
      <c r="PNC39" s="33"/>
      <c r="PND39" s="33"/>
      <c r="PNE39" s="33"/>
      <c r="PNF39" s="33"/>
      <c r="PNG39" s="33"/>
      <c r="PNH39" s="33"/>
      <c r="PNI39" s="33"/>
      <c r="PNJ39" s="33"/>
      <c r="PNK39" s="33"/>
      <c r="PNL39" s="33"/>
      <c r="PNM39" s="33"/>
      <c r="PNN39" s="33"/>
      <c r="PNO39" s="33"/>
      <c r="PNP39" s="33"/>
      <c r="PNQ39" s="33"/>
      <c r="PNR39" s="33"/>
      <c r="PNS39" s="33"/>
      <c r="PNT39" s="33"/>
      <c r="PNU39" s="33"/>
      <c r="PNV39" s="33"/>
      <c r="PNW39" s="33"/>
      <c r="PNX39" s="33"/>
      <c r="PNY39" s="33"/>
      <c r="PNZ39" s="33"/>
      <c r="POA39" s="33"/>
      <c r="POB39" s="33"/>
      <c r="POC39" s="33"/>
      <c r="POD39" s="33"/>
      <c r="POE39" s="33"/>
      <c r="POF39" s="33"/>
      <c r="POG39" s="33"/>
      <c r="POH39" s="33"/>
      <c r="POI39" s="33"/>
      <c r="POJ39" s="33"/>
      <c r="POK39" s="33"/>
      <c r="POL39" s="33"/>
      <c r="POM39" s="33"/>
      <c r="PON39" s="33"/>
      <c r="POO39" s="33"/>
      <c r="POP39" s="33"/>
      <c r="POQ39" s="33"/>
      <c r="POR39" s="33"/>
      <c r="POS39" s="33"/>
      <c r="POT39" s="33"/>
      <c r="POU39" s="33"/>
      <c r="POV39" s="33"/>
      <c r="POW39" s="33"/>
      <c r="POX39" s="33"/>
      <c r="POY39" s="33"/>
      <c r="POZ39" s="33"/>
      <c r="PPA39" s="33"/>
      <c r="PPB39" s="33"/>
      <c r="PPC39" s="33"/>
      <c r="PPD39" s="33"/>
      <c r="PPE39" s="33"/>
      <c r="PPF39" s="33"/>
      <c r="PPG39" s="33"/>
      <c r="PPH39" s="33"/>
      <c r="PPI39" s="33"/>
      <c r="PPJ39" s="33"/>
      <c r="PPK39" s="33"/>
      <c r="PPL39" s="33"/>
      <c r="PPM39" s="33"/>
      <c r="PPN39" s="33"/>
      <c r="PPO39" s="33"/>
      <c r="PPP39" s="33"/>
      <c r="PPQ39" s="33"/>
      <c r="PPR39" s="33"/>
      <c r="PPS39" s="33"/>
      <c r="PPT39" s="33"/>
      <c r="PPU39" s="33"/>
      <c r="PPV39" s="33"/>
      <c r="PPW39" s="33"/>
      <c r="PPX39" s="33"/>
      <c r="PPY39" s="33"/>
      <c r="PPZ39" s="33"/>
      <c r="PQA39" s="33"/>
      <c r="PQB39" s="33"/>
      <c r="PQC39" s="33"/>
      <c r="PQD39" s="33"/>
      <c r="PQE39" s="33"/>
      <c r="PQF39" s="33"/>
      <c r="PQG39" s="33"/>
      <c r="PQH39" s="33"/>
      <c r="PQI39" s="33"/>
      <c r="PQJ39" s="33"/>
      <c r="PQK39" s="33"/>
      <c r="PQL39" s="33"/>
      <c r="PQM39" s="33"/>
      <c r="PQN39" s="33"/>
      <c r="PQO39" s="33"/>
      <c r="PQP39" s="33"/>
      <c r="PQQ39" s="33"/>
      <c r="PQR39" s="33"/>
      <c r="PQS39" s="33"/>
      <c r="PQT39" s="33"/>
      <c r="PQU39" s="33"/>
      <c r="PQV39" s="33"/>
      <c r="PQW39" s="33"/>
      <c r="PQX39" s="33"/>
      <c r="PQY39" s="33"/>
      <c r="PQZ39" s="33"/>
      <c r="PRA39" s="33"/>
      <c r="PRB39" s="33"/>
      <c r="PRC39" s="33"/>
      <c r="PRD39" s="33"/>
      <c r="PRE39" s="33"/>
      <c r="PRF39" s="33"/>
      <c r="PRG39" s="33"/>
      <c r="PRH39" s="33"/>
      <c r="PRI39" s="33"/>
      <c r="PRJ39" s="33"/>
      <c r="PRK39" s="33"/>
      <c r="PRL39" s="33"/>
      <c r="PRM39" s="33"/>
      <c r="PRN39" s="33"/>
      <c r="PRO39" s="33"/>
      <c r="PRP39" s="33"/>
      <c r="PRQ39" s="33"/>
      <c r="PRR39" s="33"/>
      <c r="PRS39" s="33"/>
      <c r="PRT39" s="33"/>
      <c r="PRU39" s="33"/>
      <c r="PRV39" s="33"/>
      <c r="PRW39" s="33"/>
      <c r="PRX39" s="33"/>
      <c r="PRY39" s="33"/>
      <c r="PRZ39" s="33"/>
      <c r="PSA39" s="33"/>
      <c r="PSB39" s="33"/>
      <c r="PSC39" s="33"/>
      <c r="PSD39" s="33"/>
      <c r="PSE39" s="33"/>
      <c r="PSF39" s="33"/>
      <c r="PSG39" s="33"/>
      <c r="PSH39" s="33"/>
      <c r="PSI39" s="33"/>
      <c r="PSJ39" s="33"/>
      <c r="PSK39" s="33"/>
      <c r="PSL39" s="33"/>
      <c r="PSM39" s="33"/>
      <c r="PSN39" s="33"/>
      <c r="PSO39" s="33"/>
      <c r="PSP39" s="33"/>
      <c r="PSQ39" s="33"/>
      <c r="PSR39" s="33"/>
      <c r="PSS39" s="33"/>
      <c r="PST39" s="33"/>
      <c r="PSU39" s="33"/>
      <c r="PSV39" s="33"/>
      <c r="PSW39" s="33"/>
      <c r="PSX39" s="33"/>
      <c r="PSY39" s="33"/>
      <c r="PSZ39" s="33"/>
      <c r="PTA39" s="33"/>
      <c r="PTB39" s="33"/>
      <c r="PTC39" s="33"/>
      <c r="PTD39" s="33"/>
      <c r="PTE39" s="33"/>
      <c r="PTF39" s="33"/>
      <c r="PTG39" s="33"/>
      <c r="PTH39" s="33"/>
      <c r="PTI39" s="33"/>
      <c r="PTJ39" s="33"/>
      <c r="PTK39" s="33"/>
      <c r="PTL39" s="33"/>
      <c r="PTM39" s="33"/>
      <c r="PTN39" s="33"/>
      <c r="PTO39" s="33"/>
      <c r="PTP39" s="33"/>
      <c r="PTQ39" s="33"/>
      <c r="PTR39" s="33"/>
      <c r="PTS39" s="33"/>
      <c r="PTT39" s="33"/>
      <c r="PTU39" s="33"/>
      <c r="PTV39" s="33"/>
      <c r="PTW39" s="33"/>
      <c r="PTX39" s="33"/>
      <c r="PTY39" s="33"/>
      <c r="PTZ39" s="33"/>
      <c r="PUA39" s="33"/>
      <c r="PUB39" s="33"/>
      <c r="PUC39" s="33"/>
      <c r="PUD39" s="33"/>
      <c r="PUE39" s="33"/>
      <c r="PUF39" s="33"/>
      <c r="PUG39" s="33"/>
      <c r="PUH39" s="33"/>
      <c r="PUI39" s="33"/>
      <c r="PUJ39" s="33"/>
      <c r="PUK39" s="33"/>
      <c r="PUL39" s="33"/>
      <c r="PUM39" s="33"/>
      <c r="PUN39" s="33"/>
      <c r="PUO39" s="33"/>
      <c r="PUP39" s="33"/>
      <c r="PUQ39" s="33"/>
      <c r="PUR39" s="33"/>
      <c r="PUS39" s="33"/>
      <c r="PUT39" s="33"/>
      <c r="PUU39" s="33"/>
      <c r="PUV39" s="33"/>
      <c r="PUW39" s="33"/>
      <c r="PUX39" s="33"/>
      <c r="PUY39" s="33"/>
      <c r="PUZ39" s="33"/>
      <c r="PVA39" s="33"/>
      <c r="PVB39" s="33"/>
      <c r="PVC39" s="33"/>
      <c r="PVD39" s="33"/>
      <c r="PVE39" s="33"/>
      <c r="PVF39" s="33"/>
      <c r="PVG39" s="33"/>
      <c r="PVH39" s="33"/>
      <c r="PVI39" s="33"/>
      <c r="PVJ39" s="33"/>
      <c r="PVK39" s="33"/>
      <c r="PVL39" s="33"/>
      <c r="PVM39" s="33"/>
      <c r="PVN39" s="33"/>
      <c r="PVO39" s="33"/>
      <c r="PVP39" s="33"/>
      <c r="PVQ39" s="33"/>
      <c r="PVR39" s="33"/>
      <c r="PVS39" s="33"/>
      <c r="PVT39" s="33"/>
      <c r="PVU39" s="33"/>
      <c r="PVV39" s="33"/>
      <c r="PVW39" s="33"/>
      <c r="PVX39" s="33"/>
      <c r="PVY39" s="33"/>
      <c r="PVZ39" s="33"/>
      <c r="PWA39" s="33"/>
      <c r="PWB39" s="33"/>
      <c r="PWC39" s="33"/>
      <c r="PWD39" s="33"/>
      <c r="PWE39" s="33"/>
      <c r="PWF39" s="33"/>
      <c r="PWG39" s="33"/>
      <c r="PWH39" s="33"/>
      <c r="PWI39" s="33"/>
      <c r="PWJ39" s="33"/>
      <c r="PWK39" s="33"/>
      <c r="PWL39" s="33"/>
      <c r="PWM39" s="33"/>
      <c r="PWN39" s="33"/>
      <c r="PWO39" s="33"/>
      <c r="PWP39" s="33"/>
      <c r="PWQ39" s="33"/>
      <c r="PWR39" s="33"/>
      <c r="PWS39" s="33"/>
      <c r="PWT39" s="33"/>
      <c r="PWU39" s="33"/>
      <c r="PWV39" s="33"/>
      <c r="PWW39" s="33"/>
      <c r="PWX39" s="33"/>
      <c r="PWY39" s="33"/>
      <c r="PWZ39" s="33"/>
      <c r="PXA39" s="33"/>
      <c r="PXB39" s="33"/>
      <c r="PXC39" s="33"/>
      <c r="PXD39" s="33"/>
      <c r="PXE39" s="33"/>
      <c r="PXF39" s="33"/>
      <c r="PXG39" s="33"/>
      <c r="PXH39" s="33"/>
      <c r="PXI39" s="33"/>
      <c r="PXJ39" s="33"/>
      <c r="PXK39" s="33"/>
      <c r="PXL39" s="33"/>
      <c r="PXM39" s="33"/>
      <c r="PXN39" s="33"/>
      <c r="PXO39" s="33"/>
      <c r="PXP39" s="33"/>
      <c r="PXQ39" s="33"/>
      <c r="PXR39" s="33"/>
      <c r="PXS39" s="33"/>
      <c r="PXT39" s="33"/>
      <c r="PXU39" s="33"/>
      <c r="PXV39" s="33"/>
      <c r="PXW39" s="33"/>
      <c r="PXX39" s="33"/>
      <c r="PXY39" s="33"/>
      <c r="PXZ39" s="33"/>
      <c r="PYA39" s="33"/>
      <c r="PYB39" s="33"/>
      <c r="PYC39" s="33"/>
      <c r="PYD39" s="33"/>
      <c r="PYE39" s="33"/>
      <c r="PYF39" s="33"/>
      <c r="PYG39" s="33"/>
      <c r="PYH39" s="33"/>
      <c r="PYI39" s="33"/>
      <c r="PYJ39" s="33"/>
      <c r="PYK39" s="33"/>
      <c r="PYL39" s="33"/>
      <c r="PYM39" s="33"/>
      <c r="PYN39" s="33"/>
      <c r="PYO39" s="33"/>
      <c r="PYP39" s="33"/>
      <c r="PYQ39" s="33"/>
      <c r="PYR39" s="33"/>
      <c r="PYS39" s="33"/>
      <c r="PYT39" s="33"/>
      <c r="PYU39" s="33"/>
      <c r="PYV39" s="33"/>
      <c r="PYW39" s="33"/>
      <c r="PYX39" s="33"/>
      <c r="PYY39" s="33"/>
      <c r="PYZ39" s="33"/>
      <c r="PZA39" s="33"/>
      <c r="PZB39" s="33"/>
      <c r="PZC39" s="33"/>
      <c r="PZD39" s="33"/>
      <c r="PZE39" s="33"/>
      <c r="PZF39" s="33"/>
      <c r="PZG39" s="33"/>
      <c r="PZH39" s="33"/>
      <c r="PZI39" s="33"/>
      <c r="PZJ39" s="33"/>
      <c r="PZK39" s="33"/>
      <c r="PZL39" s="33"/>
      <c r="PZM39" s="33"/>
      <c r="PZN39" s="33"/>
      <c r="PZO39" s="33"/>
      <c r="PZP39" s="33"/>
      <c r="PZQ39" s="33"/>
      <c r="PZR39" s="33"/>
      <c r="PZS39" s="33"/>
      <c r="PZT39" s="33"/>
      <c r="PZU39" s="33"/>
      <c r="PZV39" s="33"/>
      <c r="PZW39" s="33"/>
      <c r="PZX39" s="33"/>
      <c r="PZY39" s="33"/>
      <c r="PZZ39" s="33"/>
      <c r="QAA39" s="33"/>
      <c r="QAB39" s="33"/>
      <c r="QAC39" s="33"/>
      <c r="QAD39" s="33"/>
      <c r="QAE39" s="33"/>
      <c r="QAF39" s="33"/>
      <c r="QAG39" s="33"/>
      <c r="QAH39" s="33"/>
      <c r="QAI39" s="33"/>
      <c r="QAJ39" s="33"/>
      <c r="QAK39" s="33"/>
      <c r="QAL39" s="33"/>
      <c r="QAM39" s="33"/>
      <c r="QAN39" s="33"/>
      <c r="QAO39" s="33"/>
      <c r="QAP39" s="33"/>
      <c r="QAQ39" s="33"/>
      <c r="QAR39" s="33"/>
      <c r="QAS39" s="33"/>
      <c r="QAT39" s="33"/>
      <c r="QAU39" s="33"/>
      <c r="QAV39" s="33"/>
      <c r="QAW39" s="33"/>
      <c r="QAX39" s="33"/>
      <c r="QAY39" s="33"/>
      <c r="QAZ39" s="33"/>
      <c r="QBA39" s="33"/>
      <c r="QBB39" s="33"/>
      <c r="QBC39" s="33"/>
      <c r="QBD39" s="33"/>
      <c r="QBE39" s="33"/>
      <c r="QBF39" s="33"/>
      <c r="QBG39" s="33"/>
      <c r="QBH39" s="33"/>
      <c r="QBI39" s="33"/>
      <c r="QBJ39" s="33"/>
      <c r="QBK39" s="33"/>
      <c r="QBL39" s="33"/>
      <c r="QBM39" s="33"/>
      <c r="QBN39" s="33"/>
      <c r="QBO39" s="33"/>
      <c r="QBP39" s="33"/>
      <c r="QBQ39" s="33"/>
      <c r="QBR39" s="33"/>
      <c r="QBS39" s="33"/>
      <c r="QBT39" s="33"/>
      <c r="QBU39" s="33"/>
      <c r="QBV39" s="33"/>
      <c r="QBW39" s="33"/>
      <c r="QBX39" s="33"/>
      <c r="QBY39" s="33"/>
      <c r="QBZ39" s="33"/>
      <c r="QCA39" s="33"/>
      <c r="QCB39" s="33"/>
      <c r="QCC39" s="33"/>
      <c r="QCD39" s="33"/>
      <c r="QCE39" s="33"/>
      <c r="QCF39" s="33"/>
      <c r="QCG39" s="33"/>
      <c r="QCH39" s="33"/>
      <c r="QCI39" s="33"/>
      <c r="QCJ39" s="33"/>
      <c r="QCK39" s="33"/>
      <c r="QCL39" s="33"/>
      <c r="QCM39" s="33"/>
      <c r="QCN39" s="33"/>
      <c r="QCO39" s="33"/>
      <c r="QCP39" s="33"/>
      <c r="QCQ39" s="33"/>
      <c r="QCR39" s="33"/>
      <c r="QCS39" s="33"/>
      <c r="QCT39" s="33"/>
      <c r="QCU39" s="33"/>
      <c r="QCV39" s="33"/>
      <c r="QCW39" s="33"/>
      <c r="QCX39" s="33"/>
      <c r="QCY39" s="33"/>
      <c r="QCZ39" s="33"/>
      <c r="QDA39" s="33"/>
      <c r="QDB39" s="33"/>
      <c r="QDC39" s="33"/>
      <c r="QDD39" s="33"/>
      <c r="QDE39" s="33"/>
      <c r="QDF39" s="33"/>
      <c r="QDG39" s="33"/>
      <c r="QDH39" s="33"/>
      <c r="QDI39" s="33"/>
      <c r="QDJ39" s="33"/>
      <c r="QDK39" s="33"/>
      <c r="QDL39" s="33"/>
      <c r="QDM39" s="33"/>
      <c r="QDN39" s="33"/>
      <c r="QDO39" s="33"/>
      <c r="QDP39" s="33"/>
      <c r="QDQ39" s="33"/>
      <c r="QDR39" s="33"/>
      <c r="QDS39" s="33"/>
      <c r="QDT39" s="33"/>
      <c r="QDU39" s="33"/>
      <c r="QDV39" s="33"/>
      <c r="QDW39" s="33"/>
      <c r="QDX39" s="33"/>
      <c r="QDY39" s="33"/>
      <c r="QDZ39" s="33"/>
      <c r="QEA39" s="33"/>
      <c r="QEB39" s="33"/>
      <c r="QEC39" s="33"/>
      <c r="QED39" s="33"/>
      <c r="QEE39" s="33"/>
      <c r="QEF39" s="33"/>
      <c r="QEG39" s="33"/>
      <c r="QEH39" s="33"/>
      <c r="QEI39" s="33"/>
      <c r="QEJ39" s="33"/>
      <c r="QEK39" s="33"/>
      <c r="QEL39" s="33"/>
      <c r="QEM39" s="33"/>
      <c r="QEN39" s="33"/>
      <c r="QEO39" s="33"/>
      <c r="QEP39" s="33"/>
      <c r="QEQ39" s="33"/>
      <c r="QER39" s="33"/>
      <c r="QES39" s="33"/>
      <c r="QET39" s="33"/>
      <c r="QEU39" s="33"/>
      <c r="QEV39" s="33"/>
      <c r="QEW39" s="33"/>
      <c r="QEX39" s="33"/>
      <c r="QEY39" s="33"/>
      <c r="QEZ39" s="33"/>
      <c r="QFA39" s="33"/>
      <c r="QFB39" s="33"/>
      <c r="QFC39" s="33"/>
      <c r="QFD39" s="33"/>
      <c r="QFE39" s="33"/>
      <c r="QFF39" s="33"/>
      <c r="QFG39" s="33"/>
      <c r="QFH39" s="33"/>
      <c r="QFI39" s="33"/>
      <c r="QFJ39" s="33"/>
      <c r="QFK39" s="33"/>
      <c r="QFL39" s="33"/>
      <c r="QFM39" s="33"/>
      <c r="QFN39" s="33"/>
      <c r="QFO39" s="33"/>
      <c r="QFP39" s="33"/>
      <c r="QFQ39" s="33"/>
      <c r="QFR39" s="33"/>
      <c r="QFS39" s="33"/>
      <c r="QFT39" s="33"/>
      <c r="QFU39" s="33"/>
      <c r="QFV39" s="33"/>
      <c r="QFW39" s="33"/>
      <c r="QFX39" s="33"/>
      <c r="QFY39" s="33"/>
      <c r="QFZ39" s="33"/>
      <c r="QGA39" s="33"/>
      <c r="QGB39" s="33"/>
      <c r="QGC39" s="33"/>
      <c r="QGD39" s="33"/>
      <c r="QGE39" s="33"/>
      <c r="QGF39" s="33"/>
      <c r="QGG39" s="33"/>
      <c r="QGH39" s="33"/>
      <c r="QGI39" s="33"/>
      <c r="QGJ39" s="33"/>
      <c r="QGK39" s="33"/>
      <c r="QGL39" s="33"/>
      <c r="QGM39" s="33"/>
      <c r="QGN39" s="33"/>
      <c r="QGO39" s="33"/>
      <c r="QGP39" s="33"/>
      <c r="QGQ39" s="33"/>
      <c r="QGR39" s="33"/>
      <c r="QGS39" s="33"/>
      <c r="QGT39" s="33"/>
      <c r="QGU39" s="33"/>
      <c r="QGV39" s="33"/>
      <c r="QGW39" s="33"/>
      <c r="QGX39" s="33"/>
      <c r="QGY39" s="33"/>
      <c r="QGZ39" s="33"/>
      <c r="QHA39" s="33"/>
      <c r="QHB39" s="33"/>
      <c r="QHC39" s="33"/>
      <c r="QHD39" s="33"/>
      <c r="QHE39" s="33"/>
      <c r="QHF39" s="33"/>
      <c r="QHG39" s="33"/>
      <c r="QHH39" s="33"/>
      <c r="QHI39" s="33"/>
      <c r="QHJ39" s="33"/>
      <c r="QHK39" s="33"/>
      <c r="QHL39" s="33"/>
      <c r="QHM39" s="33"/>
      <c r="QHN39" s="33"/>
      <c r="QHO39" s="33"/>
      <c r="QHP39" s="33"/>
      <c r="QHQ39" s="33"/>
      <c r="QHR39" s="33"/>
      <c r="QHS39" s="33"/>
      <c r="QHT39" s="33"/>
      <c r="QHU39" s="33"/>
      <c r="QHV39" s="33"/>
      <c r="QHW39" s="33"/>
      <c r="QHX39" s="33"/>
      <c r="QHY39" s="33"/>
      <c r="QHZ39" s="33"/>
      <c r="QIA39" s="33"/>
      <c r="QIB39" s="33"/>
      <c r="QIC39" s="33"/>
      <c r="QID39" s="33"/>
      <c r="QIE39" s="33"/>
      <c r="QIF39" s="33"/>
      <c r="QIG39" s="33"/>
      <c r="QIH39" s="33"/>
      <c r="QII39" s="33"/>
      <c r="QIJ39" s="33"/>
      <c r="QIK39" s="33"/>
      <c r="QIL39" s="33"/>
      <c r="QIM39" s="33"/>
      <c r="QIN39" s="33"/>
      <c r="QIO39" s="33"/>
      <c r="QIP39" s="33"/>
      <c r="QIQ39" s="33"/>
      <c r="QIR39" s="33"/>
      <c r="QIS39" s="33"/>
      <c r="QIT39" s="33"/>
      <c r="QIU39" s="33"/>
      <c r="QIV39" s="33"/>
      <c r="QIW39" s="33"/>
      <c r="QIX39" s="33"/>
      <c r="QIY39" s="33"/>
      <c r="QIZ39" s="33"/>
      <c r="QJA39" s="33"/>
      <c r="QJB39" s="33"/>
      <c r="QJC39" s="33"/>
      <c r="QJD39" s="33"/>
      <c r="QJE39" s="33"/>
      <c r="QJF39" s="33"/>
      <c r="QJG39" s="33"/>
      <c r="QJH39" s="33"/>
      <c r="QJI39" s="33"/>
      <c r="QJJ39" s="33"/>
      <c r="QJK39" s="33"/>
      <c r="QJL39" s="33"/>
      <c r="QJM39" s="33"/>
      <c r="QJN39" s="33"/>
      <c r="QJO39" s="33"/>
      <c r="QJP39" s="33"/>
      <c r="QJQ39" s="33"/>
      <c r="QJR39" s="33"/>
      <c r="QJS39" s="33"/>
      <c r="QJT39" s="33"/>
      <c r="QJU39" s="33"/>
      <c r="QJV39" s="33"/>
      <c r="QJW39" s="33"/>
      <c r="QJX39" s="33"/>
      <c r="QJY39" s="33"/>
      <c r="QJZ39" s="33"/>
      <c r="QKA39" s="33"/>
      <c r="QKB39" s="33"/>
      <c r="QKC39" s="33"/>
      <c r="QKD39" s="33"/>
      <c r="QKE39" s="33"/>
      <c r="QKF39" s="33"/>
      <c r="QKG39" s="33"/>
      <c r="QKH39" s="33"/>
      <c r="QKI39" s="33"/>
      <c r="QKJ39" s="33"/>
      <c r="QKK39" s="33"/>
      <c r="QKL39" s="33"/>
      <c r="QKM39" s="33"/>
      <c r="QKN39" s="33"/>
      <c r="QKO39" s="33"/>
      <c r="QKP39" s="33"/>
      <c r="QKQ39" s="33"/>
      <c r="QKR39" s="33"/>
      <c r="QKS39" s="33"/>
      <c r="QKT39" s="33"/>
      <c r="QKU39" s="33"/>
      <c r="QKV39" s="33"/>
      <c r="QKW39" s="33"/>
      <c r="QKX39" s="33"/>
      <c r="QKY39" s="33"/>
      <c r="QKZ39" s="33"/>
      <c r="QLA39" s="33"/>
      <c r="QLB39" s="33"/>
      <c r="QLC39" s="33"/>
      <c r="QLD39" s="33"/>
      <c r="QLE39" s="33"/>
      <c r="QLF39" s="33"/>
      <c r="QLG39" s="33"/>
      <c r="QLH39" s="33"/>
      <c r="QLI39" s="33"/>
      <c r="QLJ39" s="33"/>
      <c r="QLK39" s="33"/>
      <c r="QLL39" s="33"/>
      <c r="QLM39" s="33"/>
      <c r="QLN39" s="33"/>
      <c r="QLO39" s="33"/>
      <c r="QLP39" s="33"/>
      <c r="QLQ39" s="33"/>
      <c r="QLR39" s="33"/>
      <c r="QLS39" s="33"/>
      <c r="QLT39" s="33"/>
      <c r="QLU39" s="33"/>
      <c r="QLV39" s="33"/>
      <c r="QLW39" s="33"/>
      <c r="QLX39" s="33"/>
      <c r="QLY39" s="33"/>
      <c r="QLZ39" s="33"/>
      <c r="QMA39" s="33"/>
      <c r="QMB39" s="33"/>
      <c r="QMC39" s="33"/>
      <c r="QMD39" s="33"/>
      <c r="QME39" s="33"/>
      <c r="QMF39" s="33"/>
      <c r="QMG39" s="33"/>
      <c r="QMH39" s="33"/>
      <c r="QMI39" s="33"/>
      <c r="QMJ39" s="33"/>
      <c r="QMK39" s="33"/>
      <c r="QML39" s="33"/>
      <c r="QMM39" s="33"/>
      <c r="QMN39" s="33"/>
      <c r="QMO39" s="33"/>
      <c r="QMP39" s="33"/>
      <c r="QMQ39" s="33"/>
      <c r="QMR39" s="33"/>
      <c r="QMS39" s="33"/>
      <c r="QMT39" s="33"/>
      <c r="QMU39" s="33"/>
      <c r="QMV39" s="33"/>
      <c r="QMW39" s="33"/>
      <c r="QMX39" s="33"/>
      <c r="QMY39" s="33"/>
      <c r="QMZ39" s="33"/>
      <c r="QNA39" s="33"/>
      <c r="QNB39" s="33"/>
      <c r="QNC39" s="33"/>
      <c r="QND39" s="33"/>
      <c r="QNE39" s="33"/>
      <c r="QNF39" s="33"/>
      <c r="QNG39" s="33"/>
      <c r="QNH39" s="33"/>
      <c r="QNI39" s="33"/>
      <c r="QNJ39" s="33"/>
      <c r="QNK39" s="33"/>
      <c r="QNL39" s="33"/>
      <c r="QNM39" s="33"/>
      <c r="QNN39" s="33"/>
      <c r="QNO39" s="33"/>
      <c r="QNP39" s="33"/>
      <c r="QNQ39" s="33"/>
      <c r="QNR39" s="33"/>
      <c r="QNS39" s="33"/>
      <c r="QNT39" s="33"/>
      <c r="QNU39" s="33"/>
      <c r="QNV39" s="33"/>
      <c r="QNW39" s="33"/>
      <c r="QNX39" s="33"/>
      <c r="QNY39" s="33"/>
      <c r="QNZ39" s="33"/>
      <c r="QOA39" s="33"/>
      <c r="QOB39" s="33"/>
      <c r="QOC39" s="33"/>
      <c r="QOD39" s="33"/>
      <c r="QOE39" s="33"/>
      <c r="QOF39" s="33"/>
      <c r="QOG39" s="33"/>
      <c r="QOH39" s="33"/>
      <c r="QOI39" s="33"/>
      <c r="QOJ39" s="33"/>
      <c r="QOK39" s="33"/>
      <c r="QOL39" s="33"/>
      <c r="QOM39" s="33"/>
      <c r="QON39" s="33"/>
      <c r="QOO39" s="33"/>
      <c r="QOP39" s="33"/>
      <c r="QOQ39" s="33"/>
      <c r="QOR39" s="33"/>
      <c r="QOS39" s="33"/>
      <c r="QOT39" s="33"/>
      <c r="QOU39" s="33"/>
      <c r="QOV39" s="33"/>
      <c r="QOW39" s="33"/>
      <c r="QOX39" s="33"/>
      <c r="QOY39" s="33"/>
      <c r="QOZ39" s="33"/>
      <c r="QPA39" s="33"/>
      <c r="QPB39" s="33"/>
      <c r="QPC39" s="33"/>
      <c r="QPD39" s="33"/>
      <c r="QPE39" s="33"/>
      <c r="QPF39" s="33"/>
      <c r="QPG39" s="33"/>
      <c r="QPH39" s="33"/>
      <c r="QPI39" s="33"/>
      <c r="QPJ39" s="33"/>
      <c r="QPK39" s="33"/>
      <c r="QPL39" s="33"/>
      <c r="QPM39" s="33"/>
      <c r="QPN39" s="33"/>
      <c r="QPO39" s="33"/>
      <c r="QPP39" s="33"/>
      <c r="QPQ39" s="33"/>
      <c r="QPR39" s="33"/>
      <c r="QPS39" s="33"/>
      <c r="QPT39" s="33"/>
      <c r="QPU39" s="33"/>
      <c r="QPV39" s="33"/>
      <c r="QPW39" s="33"/>
      <c r="QPX39" s="33"/>
      <c r="QPY39" s="33"/>
      <c r="QPZ39" s="33"/>
      <c r="QQA39" s="33"/>
      <c r="QQB39" s="33"/>
      <c r="QQC39" s="33"/>
      <c r="QQD39" s="33"/>
      <c r="QQE39" s="33"/>
      <c r="QQF39" s="33"/>
      <c r="QQG39" s="33"/>
      <c r="QQH39" s="33"/>
      <c r="QQI39" s="33"/>
      <c r="QQJ39" s="33"/>
      <c r="QQK39" s="33"/>
      <c r="QQL39" s="33"/>
      <c r="QQM39" s="33"/>
      <c r="QQN39" s="33"/>
      <c r="QQO39" s="33"/>
      <c r="QQP39" s="33"/>
      <c r="QQQ39" s="33"/>
      <c r="QQR39" s="33"/>
      <c r="QQS39" s="33"/>
      <c r="QQT39" s="33"/>
      <c r="QQU39" s="33"/>
      <c r="QQV39" s="33"/>
      <c r="QQW39" s="33"/>
      <c r="QQX39" s="33"/>
      <c r="QQY39" s="33"/>
      <c r="QQZ39" s="33"/>
      <c r="QRA39" s="33"/>
      <c r="QRB39" s="33"/>
      <c r="QRC39" s="33"/>
      <c r="QRD39" s="33"/>
      <c r="QRE39" s="33"/>
      <c r="QRF39" s="33"/>
      <c r="QRG39" s="33"/>
      <c r="QRH39" s="33"/>
      <c r="QRI39" s="33"/>
      <c r="QRJ39" s="33"/>
      <c r="QRK39" s="33"/>
      <c r="QRL39" s="33"/>
      <c r="QRM39" s="33"/>
      <c r="QRN39" s="33"/>
      <c r="QRO39" s="33"/>
      <c r="QRP39" s="33"/>
      <c r="QRQ39" s="33"/>
      <c r="QRR39" s="33"/>
      <c r="QRS39" s="33"/>
      <c r="QRT39" s="33"/>
      <c r="QRU39" s="33"/>
      <c r="QRV39" s="33"/>
      <c r="QRW39" s="33"/>
      <c r="QRX39" s="33"/>
      <c r="QRY39" s="33"/>
      <c r="QRZ39" s="33"/>
      <c r="QSA39" s="33"/>
      <c r="QSB39" s="33"/>
      <c r="QSC39" s="33"/>
      <c r="QSD39" s="33"/>
      <c r="QSE39" s="33"/>
      <c r="QSF39" s="33"/>
      <c r="QSG39" s="33"/>
      <c r="QSH39" s="33"/>
      <c r="QSI39" s="33"/>
      <c r="QSJ39" s="33"/>
      <c r="QSK39" s="33"/>
      <c r="QSL39" s="33"/>
      <c r="QSM39" s="33"/>
      <c r="QSN39" s="33"/>
      <c r="QSO39" s="33"/>
      <c r="QSP39" s="33"/>
      <c r="QSQ39" s="33"/>
      <c r="QSR39" s="33"/>
      <c r="QSS39" s="33"/>
      <c r="QST39" s="33"/>
      <c r="QSU39" s="33"/>
      <c r="QSV39" s="33"/>
      <c r="QSW39" s="33"/>
      <c r="QSX39" s="33"/>
      <c r="QSY39" s="33"/>
      <c r="QSZ39" s="33"/>
      <c r="QTA39" s="33"/>
      <c r="QTB39" s="33"/>
      <c r="QTC39" s="33"/>
      <c r="QTD39" s="33"/>
      <c r="QTE39" s="33"/>
      <c r="QTF39" s="33"/>
      <c r="QTG39" s="33"/>
      <c r="QTH39" s="33"/>
      <c r="QTI39" s="33"/>
      <c r="QTJ39" s="33"/>
      <c r="QTK39" s="33"/>
      <c r="QTL39" s="33"/>
      <c r="QTM39" s="33"/>
      <c r="QTN39" s="33"/>
      <c r="QTO39" s="33"/>
      <c r="QTP39" s="33"/>
      <c r="QTQ39" s="33"/>
      <c r="QTR39" s="33"/>
      <c r="QTS39" s="33"/>
      <c r="QTT39" s="33"/>
      <c r="QTU39" s="33"/>
      <c r="QTV39" s="33"/>
      <c r="QTW39" s="33"/>
      <c r="QTX39" s="33"/>
      <c r="QTY39" s="33"/>
      <c r="QTZ39" s="33"/>
      <c r="QUA39" s="33"/>
      <c r="QUB39" s="33"/>
      <c r="QUC39" s="33"/>
      <c r="QUD39" s="33"/>
      <c r="QUE39" s="33"/>
      <c r="QUF39" s="33"/>
      <c r="QUG39" s="33"/>
      <c r="QUH39" s="33"/>
      <c r="QUI39" s="33"/>
      <c r="QUJ39" s="33"/>
      <c r="QUK39" s="33"/>
      <c r="QUL39" s="33"/>
      <c r="QUM39" s="33"/>
      <c r="QUN39" s="33"/>
      <c r="QUO39" s="33"/>
      <c r="QUP39" s="33"/>
      <c r="QUQ39" s="33"/>
      <c r="QUR39" s="33"/>
      <c r="QUS39" s="33"/>
      <c r="QUT39" s="33"/>
      <c r="QUU39" s="33"/>
      <c r="QUV39" s="33"/>
      <c r="QUW39" s="33"/>
      <c r="QUX39" s="33"/>
      <c r="QUY39" s="33"/>
      <c r="QUZ39" s="33"/>
      <c r="QVA39" s="33"/>
      <c r="QVB39" s="33"/>
      <c r="QVC39" s="33"/>
      <c r="QVD39" s="33"/>
      <c r="QVE39" s="33"/>
      <c r="QVF39" s="33"/>
      <c r="QVG39" s="33"/>
      <c r="QVH39" s="33"/>
      <c r="QVI39" s="33"/>
      <c r="QVJ39" s="33"/>
      <c r="QVK39" s="33"/>
      <c r="QVL39" s="33"/>
      <c r="QVM39" s="33"/>
      <c r="QVN39" s="33"/>
      <c r="QVO39" s="33"/>
      <c r="QVP39" s="33"/>
      <c r="QVQ39" s="33"/>
      <c r="QVR39" s="33"/>
      <c r="QVS39" s="33"/>
      <c r="QVT39" s="33"/>
      <c r="QVU39" s="33"/>
      <c r="QVV39" s="33"/>
      <c r="QVW39" s="33"/>
      <c r="QVX39" s="33"/>
      <c r="QVY39" s="33"/>
      <c r="QVZ39" s="33"/>
      <c r="QWA39" s="33"/>
      <c r="QWB39" s="33"/>
      <c r="QWC39" s="33"/>
      <c r="QWD39" s="33"/>
      <c r="QWE39" s="33"/>
      <c r="QWF39" s="33"/>
      <c r="QWG39" s="33"/>
      <c r="QWH39" s="33"/>
      <c r="QWI39" s="33"/>
      <c r="QWJ39" s="33"/>
      <c r="QWK39" s="33"/>
      <c r="QWL39" s="33"/>
      <c r="QWM39" s="33"/>
      <c r="QWN39" s="33"/>
      <c r="QWO39" s="33"/>
      <c r="QWP39" s="33"/>
      <c r="QWQ39" s="33"/>
      <c r="QWR39" s="33"/>
      <c r="QWS39" s="33"/>
      <c r="QWT39" s="33"/>
      <c r="QWU39" s="33"/>
      <c r="QWV39" s="33"/>
      <c r="QWW39" s="33"/>
      <c r="QWX39" s="33"/>
      <c r="QWY39" s="33"/>
      <c r="QWZ39" s="33"/>
      <c r="QXA39" s="33"/>
      <c r="QXB39" s="33"/>
      <c r="QXC39" s="33"/>
      <c r="QXD39" s="33"/>
      <c r="QXE39" s="33"/>
      <c r="QXF39" s="33"/>
      <c r="QXG39" s="33"/>
      <c r="QXH39" s="33"/>
      <c r="QXI39" s="33"/>
      <c r="QXJ39" s="33"/>
      <c r="QXK39" s="33"/>
      <c r="QXL39" s="33"/>
      <c r="QXM39" s="33"/>
      <c r="QXN39" s="33"/>
      <c r="QXO39" s="33"/>
      <c r="QXP39" s="33"/>
      <c r="QXQ39" s="33"/>
      <c r="QXR39" s="33"/>
      <c r="QXS39" s="33"/>
      <c r="QXT39" s="33"/>
      <c r="QXU39" s="33"/>
      <c r="QXV39" s="33"/>
      <c r="QXW39" s="33"/>
      <c r="QXX39" s="33"/>
      <c r="QXY39" s="33"/>
      <c r="QXZ39" s="33"/>
      <c r="QYA39" s="33"/>
      <c r="QYB39" s="33"/>
      <c r="QYC39" s="33"/>
      <c r="QYD39" s="33"/>
      <c r="QYE39" s="33"/>
      <c r="QYF39" s="33"/>
      <c r="QYG39" s="33"/>
      <c r="QYH39" s="33"/>
      <c r="QYI39" s="33"/>
      <c r="QYJ39" s="33"/>
      <c r="QYK39" s="33"/>
      <c r="QYL39" s="33"/>
      <c r="QYM39" s="33"/>
      <c r="QYN39" s="33"/>
      <c r="QYO39" s="33"/>
      <c r="QYP39" s="33"/>
      <c r="QYQ39" s="33"/>
      <c r="QYR39" s="33"/>
      <c r="QYS39" s="33"/>
      <c r="QYT39" s="33"/>
      <c r="QYU39" s="33"/>
      <c r="QYV39" s="33"/>
      <c r="QYW39" s="33"/>
      <c r="QYX39" s="33"/>
      <c r="QYY39" s="33"/>
      <c r="QYZ39" s="33"/>
      <c r="QZA39" s="33"/>
      <c r="QZB39" s="33"/>
      <c r="QZC39" s="33"/>
      <c r="QZD39" s="33"/>
      <c r="QZE39" s="33"/>
      <c r="QZF39" s="33"/>
      <c r="QZG39" s="33"/>
      <c r="QZH39" s="33"/>
      <c r="QZI39" s="33"/>
      <c r="QZJ39" s="33"/>
      <c r="QZK39" s="33"/>
      <c r="QZL39" s="33"/>
      <c r="QZM39" s="33"/>
      <c r="QZN39" s="33"/>
      <c r="QZO39" s="33"/>
      <c r="QZP39" s="33"/>
      <c r="QZQ39" s="33"/>
      <c r="QZR39" s="33"/>
      <c r="QZS39" s="33"/>
      <c r="QZT39" s="33"/>
      <c r="QZU39" s="33"/>
      <c r="QZV39" s="33"/>
      <c r="QZW39" s="33"/>
      <c r="QZX39" s="33"/>
      <c r="QZY39" s="33"/>
      <c r="QZZ39" s="33"/>
      <c r="RAA39" s="33"/>
      <c r="RAB39" s="33"/>
      <c r="RAC39" s="33"/>
      <c r="RAD39" s="33"/>
      <c r="RAE39" s="33"/>
      <c r="RAF39" s="33"/>
      <c r="RAG39" s="33"/>
      <c r="RAH39" s="33"/>
      <c r="RAI39" s="33"/>
      <c r="RAJ39" s="33"/>
      <c r="RAK39" s="33"/>
      <c r="RAL39" s="33"/>
      <c r="RAM39" s="33"/>
      <c r="RAN39" s="33"/>
      <c r="RAO39" s="33"/>
      <c r="RAP39" s="33"/>
      <c r="RAQ39" s="33"/>
      <c r="RAR39" s="33"/>
      <c r="RAS39" s="33"/>
      <c r="RAT39" s="33"/>
      <c r="RAU39" s="33"/>
      <c r="RAV39" s="33"/>
      <c r="RAW39" s="33"/>
      <c r="RAX39" s="33"/>
      <c r="RAY39" s="33"/>
      <c r="RAZ39" s="33"/>
      <c r="RBA39" s="33"/>
      <c r="RBB39" s="33"/>
      <c r="RBC39" s="33"/>
      <c r="RBD39" s="33"/>
      <c r="RBE39" s="33"/>
      <c r="RBF39" s="33"/>
      <c r="RBG39" s="33"/>
      <c r="RBH39" s="33"/>
      <c r="RBI39" s="33"/>
      <c r="RBJ39" s="33"/>
      <c r="RBK39" s="33"/>
      <c r="RBL39" s="33"/>
      <c r="RBM39" s="33"/>
      <c r="RBN39" s="33"/>
      <c r="RBO39" s="33"/>
      <c r="RBP39" s="33"/>
      <c r="RBQ39" s="33"/>
      <c r="RBR39" s="33"/>
      <c r="RBS39" s="33"/>
      <c r="RBT39" s="33"/>
      <c r="RBU39" s="33"/>
      <c r="RBV39" s="33"/>
      <c r="RBW39" s="33"/>
      <c r="RBX39" s="33"/>
      <c r="RBY39" s="33"/>
      <c r="RBZ39" s="33"/>
      <c r="RCA39" s="33"/>
      <c r="RCB39" s="33"/>
      <c r="RCC39" s="33"/>
      <c r="RCD39" s="33"/>
      <c r="RCE39" s="33"/>
      <c r="RCF39" s="33"/>
      <c r="RCG39" s="33"/>
      <c r="RCH39" s="33"/>
      <c r="RCI39" s="33"/>
      <c r="RCJ39" s="33"/>
      <c r="RCK39" s="33"/>
      <c r="RCL39" s="33"/>
      <c r="RCM39" s="33"/>
      <c r="RCN39" s="33"/>
      <c r="RCO39" s="33"/>
      <c r="RCP39" s="33"/>
      <c r="RCQ39" s="33"/>
      <c r="RCR39" s="33"/>
      <c r="RCS39" s="33"/>
      <c r="RCT39" s="33"/>
      <c r="RCU39" s="33"/>
      <c r="RCV39" s="33"/>
      <c r="RCW39" s="33"/>
      <c r="RCX39" s="33"/>
      <c r="RCY39" s="33"/>
      <c r="RCZ39" s="33"/>
      <c r="RDA39" s="33"/>
      <c r="RDB39" s="33"/>
      <c r="RDC39" s="33"/>
      <c r="RDD39" s="33"/>
      <c r="RDE39" s="33"/>
      <c r="RDF39" s="33"/>
      <c r="RDG39" s="33"/>
      <c r="RDH39" s="33"/>
      <c r="RDI39" s="33"/>
      <c r="RDJ39" s="33"/>
      <c r="RDK39" s="33"/>
      <c r="RDL39" s="33"/>
      <c r="RDM39" s="33"/>
      <c r="RDN39" s="33"/>
      <c r="RDO39" s="33"/>
      <c r="RDP39" s="33"/>
      <c r="RDQ39" s="33"/>
      <c r="RDR39" s="33"/>
      <c r="RDS39" s="33"/>
      <c r="RDT39" s="33"/>
      <c r="RDU39" s="33"/>
      <c r="RDV39" s="33"/>
      <c r="RDW39" s="33"/>
      <c r="RDX39" s="33"/>
      <c r="RDY39" s="33"/>
      <c r="RDZ39" s="33"/>
      <c r="REA39" s="33"/>
      <c r="REB39" s="33"/>
      <c r="REC39" s="33"/>
      <c r="RED39" s="33"/>
      <c r="REE39" s="33"/>
      <c r="REF39" s="33"/>
      <c r="REG39" s="33"/>
      <c r="REH39" s="33"/>
      <c r="REI39" s="33"/>
      <c r="REJ39" s="33"/>
      <c r="REK39" s="33"/>
      <c r="REL39" s="33"/>
      <c r="REM39" s="33"/>
      <c r="REN39" s="33"/>
      <c r="REO39" s="33"/>
      <c r="REP39" s="33"/>
      <c r="REQ39" s="33"/>
      <c r="RER39" s="33"/>
      <c r="RES39" s="33"/>
      <c r="RET39" s="33"/>
      <c r="REU39" s="33"/>
      <c r="REV39" s="33"/>
      <c r="REW39" s="33"/>
      <c r="REX39" s="33"/>
      <c r="REY39" s="33"/>
      <c r="REZ39" s="33"/>
      <c r="RFA39" s="33"/>
      <c r="RFB39" s="33"/>
      <c r="RFC39" s="33"/>
      <c r="RFD39" s="33"/>
      <c r="RFE39" s="33"/>
      <c r="RFF39" s="33"/>
      <c r="RFG39" s="33"/>
      <c r="RFH39" s="33"/>
      <c r="RFI39" s="33"/>
      <c r="RFJ39" s="33"/>
      <c r="RFK39" s="33"/>
      <c r="RFL39" s="33"/>
      <c r="RFM39" s="33"/>
      <c r="RFN39" s="33"/>
      <c r="RFO39" s="33"/>
      <c r="RFP39" s="33"/>
      <c r="RFQ39" s="33"/>
      <c r="RFR39" s="33"/>
      <c r="RFS39" s="33"/>
      <c r="RFT39" s="33"/>
      <c r="RFU39" s="33"/>
      <c r="RFV39" s="33"/>
      <c r="RFW39" s="33"/>
      <c r="RFX39" s="33"/>
      <c r="RFY39" s="33"/>
      <c r="RFZ39" s="33"/>
      <c r="RGA39" s="33"/>
      <c r="RGB39" s="33"/>
      <c r="RGC39" s="33"/>
      <c r="RGD39" s="33"/>
      <c r="RGE39" s="33"/>
      <c r="RGF39" s="33"/>
      <c r="RGG39" s="33"/>
      <c r="RGH39" s="33"/>
      <c r="RGI39" s="33"/>
      <c r="RGJ39" s="33"/>
      <c r="RGK39" s="33"/>
      <c r="RGL39" s="33"/>
      <c r="RGM39" s="33"/>
      <c r="RGN39" s="33"/>
      <c r="RGO39" s="33"/>
      <c r="RGP39" s="33"/>
      <c r="RGQ39" s="33"/>
      <c r="RGR39" s="33"/>
      <c r="RGS39" s="33"/>
      <c r="RGT39" s="33"/>
      <c r="RGU39" s="33"/>
      <c r="RGV39" s="33"/>
      <c r="RGW39" s="33"/>
      <c r="RGX39" s="33"/>
      <c r="RGY39" s="33"/>
      <c r="RGZ39" s="33"/>
      <c r="RHA39" s="33"/>
      <c r="RHB39" s="33"/>
      <c r="RHC39" s="33"/>
      <c r="RHD39" s="33"/>
      <c r="RHE39" s="33"/>
      <c r="RHF39" s="33"/>
      <c r="RHG39" s="33"/>
      <c r="RHH39" s="33"/>
      <c r="RHI39" s="33"/>
      <c r="RHJ39" s="33"/>
      <c r="RHK39" s="33"/>
      <c r="RHL39" s="33"/>
      <c r="RHM39" s="33"/>
      <c r="RHN39" s="33"/>
      <c r="RHO39" s="33"/>
      <c r="RHP39" s="33"/>
      <c r="RHQ39" s="33"/>
      <c r="RHR39" s="33"/>
      <c r="RHS39" s="33"/>
      <c r="RHT39" s="33"/>
      <c r="RHU39" s="33"/>
      <c r="RHV39" s="33"/>
      <c r="RHW39" s="33"/>
      <c r="RHX39" s="33"/>
      <c r="RHY39" s="33"/>
      <c r="RHZ39" s="33"/>
      <c r="RIA39" s="33"/>
      <c r="RIB39" s="33"/>
      <c r="RIC39" s="33"/>
      <c r="RID39" s="33"/>
      <c r="RIE39" s="33"/>
      <c r="RIF39" s="33"/>
      <c r="RIG39" s="33"/>
      <c r="RIH39" s="33"/>
      <c r="RII39" s="33"/>
      <c r="RIJ39" s="33"/>
      <c r="RIK39" s="33"/>
      <c r="RIL39" s="33"/>
      <c r="RIM39" s="33"/>
      <c r="RIN39" s="33"/>
      <c r="RIO39" s="33"/>
      <c r="RIP39" s="33"/>
      <c r="RIQ39" s="33"/>
      <c r="RIR39" s="33"/>
      <c r="RIS39" s="33"/>
      <c r="RIT39" s="33"/>
      <c r="RIU39" s="33"/>
      <c r="RIV39" s="33"/>
      <c r="RIW39" s="33"/>
      <c r="RIX39" s="33"/>
      <c r="RIY39" s="33"/>
      <c r="RIZ39" s="33"/>
      <c r="RJA39" s="33"/>
      <c r="RJB39" s="33"/>
      <c r="RJC39" s="33"/>
      <c r="RJD39" s="33"/>
      <c r="RJE39" s="33"/>
      <c r="RJF39" s="33"/>
      <c r="RJG39" s="33"/>
      <c r="RJH39" s="33"/>
      <c r="RJI39" s="33"/>
      <c r="RJJ39" s="33"/>
      <c r="RJK39" s="33"/>
      <c r="RJL39" s="33"/>
      <c r="RJM39" s="33"/>
      <c r="RJN39" s="33"/>
      <c r="RJO39" s="33"/>
      <c r="RJP39" s="33"/>
      <c r="RJQ39" s="33"/>
      <c r="RJR39" s="33"/>
      <c r="RJS39" s="33"/>
      <c r="RJT39" s="33"/>
      <c r="RJU39" s="33"/>
      <c r="RJV39" s="33"/>
      <c r="RJW39" s="33"/>
      <c r="RJX39" s="33"/>
      <c r="RJY39" s="33"/>
      <c r="RJZ39" s="33"/>
      <c r="RKA39" s="33"/>
      <c r="RKB39" s="33"/>
      <c r="RKC39" s="33"/>
      <c r="RKD39" s="33"/>
      <c r="RKE39" s="33"/>
      <c r="RKF39" s="33"/>
      <c r="RKG39" s="33"/>
      <c r="RKH39" s="33"/>
      <c r="RKI39" s="33"/>
      <c r="RKJ39" s="33"/>
      <c r="RKK39" s="33"/>
      <c r="RKL39" s="33"/>
      <c r="RKM39" s="33"/>
      <c r="RKN39" s="33"/>
      <c r="RKO39" s="33"/>
      <c r="RKP39" s="33"/>
      <c r="RKQ39" s="33"/>
      <c r="RKR39" s="33"/>
      <c r="RKS39" s="33"/>
      <c r="RKT39" s="33"/>
      <c r="RKU39" s="33"/>
      <c r="RKV39" s="33"/>
      <c r="RKW39" s="33"/>
      <c r="RKX39" s="33"/>
      <c r="RKY39" s="33"/>
      <c r="RKZ39" s="33"/>
      <c r="RLA39" s="33"/>
      <c r="RLB39" s="33"/>
      <c r="RLC39" s="33"/>
      <c r="RLD39" s="33"/>
      <c r="RLE39" s="33"/>
      <c r="RLF39" s="33"/>
      <c r="RLG39" s="33"/>
      <c r="RLH39" s="33"/>
      <c r="RLI39" s="33"/>
      <c r="RLJ39" s="33"/>
      <c r="RLK39" s="33"/>
      <c r="RLL39" s="33"/>
      <c r="RLM39" s="33"/>
      <c r="RLN39" s="33"/>
      <c r="RLO39" s="33"/>
      <c r="RLP39" s="33"/>
      <c r="RLQ39" s="33"/>
      <c r="RLR39" s="33"/>
      <c r="RLS39" s="33"/>
      <c r="RLT39" s="33"/>
      <c r="RLU39" s="33"/>
      <c r="RLV39" s="33"/>
      <c r="RLW39" s="33"/>
      <c r="RLX39" s="33"/>
      <c r="RLY39" s="33"/>
      <c r="RLZ39" s="33"/>
      <c r="RMA39" s="33"/>
      <c r="RMB39" s="33"/>
      <c r="RMC39" s="33"/>
      <c r="RMD39" s="33"/>
      <c r="RME39" s="33"/>
      <c r="RMF39" s="33"/>
      <c r="RMG39" s="33"/>
      <c r="RMH39" s="33"/>
      <c r="RMI39" s="33"/>
      <c r="RMJ39" s="33"/>
      <c r="RMK39" s="33"/>
      <c r="RML39" s="33"/>
      <c r="RMM39" s="33"/>
      <c r="RMN39" s="33"/>
      <c r="RMO39" s="33"/>
      <c r="RMP39" s="33"/>
      <c r="RMQ39" s="33"/>
      <c r="RMR39" s="33"/>
      <c r="RMS39" s="33"/>
      <c r="RMT39" s="33"/>
      <c r="RMU39" s="33"/>
      <c r="RMV39" s="33"/>
      <c r="RMW39" s="33"/>
      <c r="RMX39" s="33"/>
      <c r="RMY39" s="33"/>
      <c r="RMZ39" s="33"/>
      <c r="RNA39" s="33"/>
      <c r="RNB39" s="33"/>
      <c r="RNC39" s="33"/>
      <c r="RND39" s="33"/>
      <c r="RNE39" s="33"/>
      <c r="RNF39" s="33"/>
      <c r="RNG39" s="33"/>
      <c r="RNH39" s="33"/>
      <c r="RNI39" s="33"/>
      <c r="RNJ39" s="33"/>
      <c r="RNK39" s="33"/>
      <c r="RNL39" s="33"/>
      <c r="RNM39" s="33"/>
      <c r="RNN39" s="33"/>
      <c r="RNO39" s="33"/>
      <c r="RNP39" s="33"/>
      <c r="RNQ39" s="33"/>
      <c r="RNR39" s="33"/>
      <c r="RNS39" s="33"/>
      <c r="RNT39" s="33"/>
      <c r="RNU39" s="33"/>
      <c r="RNV39" s="33"/>
      <c r="RNW39" s="33"/>
      <c r="RNX39" s="33"/>
      <c r="RNY39" s="33"/>
      <c r="RNZ39" s="33"/>
      <c r="ROA39" s="33"/>
      <c r="ROB39" s="33"/>
      <c r="ROC39" s="33"/>
      <c r="ROD39" s="33"/>
      <c r="ROE39" s="33"/>
      <c r="ROF39" s="33"/>
      <c r="ROG39" s="33"/>
      <c r="ROH39" s="33"/>
      <c r="ROI39" s="33"/>
      <c r="ROJ39" s="33"/>
      <c r="ROK39" s="33"/>
      <c r="ROL39" s="33"/>
      <c r="ROM39" s="33"/>
      <c r="RON39" s="33"/>
      <c r="ROO39" s="33"/>
      <c r="ROP39" s="33"/>
      <c r="ROQ39" s="33"/>
      <c r="ROR39" s="33"/>
      <c r="ROS39" s="33"/>
      <c r="ROT39" s="33"/>
      <c r="ROU39" s="33"/>
      <c r="ROV39" s="33"/>
      <c r="ROW39" s="33"/>
      <c r="ROX39" s="33"/>
      <c r="ROY39" s="33"/>
      <c r="ROZ39" s="33"/>
      <c r="RPA39" s="33"/>
      <c r="RPB39" s="33"/>
      <c r="RPC39" s="33"/>
      <c r="RPD39" s="33"/>
      <c r="RPE39" s="33"/>
      <c r="RPF39" s="33"/>
      <c r="RPG39" s="33"/>
      <c r="RPH39" s="33"/>
      <c r="RPI39" s="33"/>
      <c r="RPJ39" s="33"/>
      <c r="RPK39" s="33"/>
      <c r="RPL39" s="33"/>
      <c r="RPM39" s="33"/>
      <c r="RPN39" s="33"/>
      <c r="RPO39" s="33"/>
      <c r="RPP39" s="33"/>
      <c r="RPQ39" s="33"/>
      <c r="RPR39" s="33"/>
      <c r="RPS39" s="33"/>
      <c r="RPT39" s="33"/>
      <c r="RPU39" s="33"/>
      <c r="RPV39" s="33"/>
      <c r="RPW39" s="33"/>
      <c r="RPX39" s="33"/>
      <c r="RPY39" s="33"/>
      <c r="RPZ39" s="33"/>
      <c r="RQA39" s="33"/>
      <c r="RQB39" s="33"/>
      <c r="RQC39" s="33"/>
      <c r="RQD39" s="33"/>
      <c r="RQE39" s="33"/>
      <c r="RQF39" s="33"/>
      <c r="RQG39" s="33"/>
      <c r="RQH39" s="33"/>
      <c r="RQI39" s="33"/>
      <c r="RQJ39" s="33"/>
      <c r="RQK39" s="33"/>
      <c r="RQL39" s="33"/>
      <c r="RQM39" s="33"/>
      <c r="RQN39" s="33"/>
      <c r="RQO39" s="33"/>
      <c r="RQP39" s="33"/>
      <c r="RQQ39" s="33"/>
      <c r="RQR39" s="33"/>
      <c r="RQS39" s="33"/>
      <c r="RQT39" s="33"/>
      <c r="RQU39" s="33"/>
      <c r="RQV39" s="33"/>
      <c r="RQW39" s="33"/>
      <c r="RQX39" s="33"/>
      <c r="RQY39" s="33"/>
      <c r="RQZ39" s="33"/>
      <c r="RRA39" s="33"/>
      <c r="RRB39" s="33"/>
      <c r="RRC39" s="33"/>
      <c r="RRD39" s="33"/>
      <c r="RRE39" s="33"/>
      <c r="RRF39" s="33"/>
      <c r="RRG39" s="33"/>
      <c r="RRH39" s="33"/>
      <c r="RRI39" s="33"/>
      <c r="RRJ39" s="33"/>
      <c r="RRK39" s="33"/>
      <c r="RRL39" s="33"/>
      <c r="RRM39" s="33"/>
      <c r="RRN39" s="33"/>
      <c r="RRO39" s="33"/>
      <c r="RRP39" s="33"/>
      <c r="RRQ39" s="33"/>
      <c r="RRR39" s="33"/>
      <c r="RRS39" s="33"/>
      <c r="RRT39" s="33"/>
      <c r="RRU39" s="33"/>
      <c r="RRV39" s="33"/>
      <c r="RRW39" s="33"/>
      <c r="RRX39" s="33"/>
      <c r="RRY39" s="33"/>
      <c r="RRZ39" s="33"/>
      <c r="RSA39" s="33"/>
      <c r="RSB39" s="33"/>
      <c r="RSC39" s="33"/>
      <c r="RSD39" s="33"/>
      <c r="RSE39" s="33"/>
      <c r="RSF39" s="33"/>
      <c r="RSG39" s="33"/>
      <c r="RSH39" s="33"/>
      <c r="RSI39" s="33"/>
      <c r="RSJ39" s="33"/>
      <c r="RSK39" s="33"/>
      <c r="RSL39" s="33"/>
      <c r="RSM39" s="33"/>
      <c r="RSN39" s="33"/>
      <c r="RSO39" s="33"/>
      <c r="RSP39" s="33"/>
      <c r="RSQ39" s="33"/>
      <c r="RSR39" s="33"/>
      <c r="RSS39" s="33"/>
      <c r="RST39" s="33"/>
      <c r="RSU39" s="33"/>
      <c r="RSV39" s="33"/>
      <c r="RSW39" s="33"/>
      <c r="RSX39" s="33"/>
      <c r="RSY39" s="33"/>
      <c r="RSZ39" s="33"/>
      <c r="RTA39" s="33"/>
      <c r="RTB39" s="33"/>
      <c r="RTC39" s="33"/>
      <c r="RTD39" s="33"/>
      <c r="RTE39" s="33"/>
      <c r="RTF39" s="33"/>
      <c r="RTG39" s="33"/>
      <c r="RTH39" s="33"/>
      <c r="RTI39" s="33"/>
      <c r="RTJ39" s="33"/>
      <c r="RTK39" s="33"/>
      <c r="RTL39" s="33"/>
      <c r="RTM39" s="33"/>
      <c r="RTN39" s="33"/>
      <c r="RTO39" s="33"/>
      <c r="RTP39" s="33"/>
      <c r="RTQ39" s="33"/>
      <c r="RTR39" s="33"/>
      <c r="RTS39" s="33"/>
      <c r="RTT39" s="33"/>
      <c r="RTU39" s="33"/>
      <c r="RTV39" s="33"/>
      <c r="RTW39" s="33"/>
      <c r="RTX39" s="33"/>
      <c r="RTY39" s="33"/>
      <c r="RTZ39" s="33"/>
      <c r="RUA39" s="33"/>
      <c r="RUB39" s="33"/>
      <c r="RUC39" s="33"/>
      <c r="RUD39" s="33"/>
      <c r="RUE39" s="33"/>
      <c r="RUF39" s="33"/>
      <c r="RUG39" s="33"/>
      <c r="RUH39" s="33"/>
      <c r="RUI39" s="33"/>
      <c r="RUJ39" s="33"/>
      <c r="RUK39" s="33"/>
      <c r="RUL39" s="33"/>
      <c r="RUM39" s="33"/>
      <c r="RUN39" s="33"/>
      <c r="RUO39" s="33"/>
      <c r="RUP39" s="33"/>
      <c r="RUQ39" s="33"/>
      <c r="RUR39" s="33"/>
      <c r="RUS39" s="33"/>
      <c r="RUT39" s="33"/>
      <c r="RUU39" s="33"/>
      <c r="RUV39" s="33"/>
      <c r="RUW39" s="33"/>
      <c r="RUX39" s="33"/>
      <c r="RUY39" s="33"/>
      <c r="RUZ39" s="33"/>
      <c r="RVA39" s="33"/>
      <c r="RVB39" s="33"/>
      <c r="RVC39" s="33"/>
      <c r="RVD39" s="33"/>
      <c r="RVE39" s="33"/>
      <c r="RVF39" s="33"/>
      <c r="RVG39" s="33"/>
      <c r="RVH39" s="33"/>
      <c r="RVI39" s="33"/>
      <c r="RVJ39" s="33"/>
      <c r="RVK39" s="33"/>
      <c r="RVL39" s="33"/>
      <c r="RVM39" s="33"/>
      <c r="RVN39" s="33"/>
      <c r="RVO39" s="33"/>
      <c r="RVP39" s="33"/>
      <c r="RVQ39" s="33"/>
      <c r="RVR39" s="33"/>
      <c r="RVS39" s="33"/>
      <c r="RVT39" s="33"/>
      <c r="RVU39" s="33"/>
      <c r="RVV39" s="33"/>
      <c r="RVW39" s="33"/>
      <c r="RVX39" s="33"/>
      <c r="RVY39" s="33"/>
      <c r="RVZ39" s="33"/>
      <c r="RWA39" s="33"/>
      <c r="RWB39" s="33"/>
      <c r="RWC39" s="33"/>
      <c r="RWD39" s="33"/>
      <c r="RWE39" s="33"/>
      <c r="RWF39" s="33"/>
      <c r="RWG39" s="33"/>
      <c r="RWH39" s="33"/>
      <c r="RWI39" s="33"/>
      <c r="RWJ39" s="33"/>
      <c r="RWK39" s="33"/>
      <c r="RWL39" s="33"/>
      <c r="RWM39" s="33"/>
      <c r="RWN39" s="33"/>
      <c r="RWO39" s="33"/>
      <c r="RWP39" s="33"/>
      <c r="RWQ39" s="33"/>
      <c r="RWR39" s="33"/>
      <c r="RWS39" s="33"/>
      <c r="RWT39" s="33"/>
      <c r="RWU39" s="33"/>
      <c r="RWV39" s="33"/>
      <c r="RWW39" s="33"/>
      <c r="RWX39" s="33"/>
      <c r="RWY39" s="33"/>
      <c r="RWZ39" s="33"/>
      <c r="RXA39" s="33"/>
      <c r="RXB39" s="33"/>
      <c r="RXC39" s="33"/>
      <c r="RXD39" s="33"/>
      <c r="RXE39" s="33"/>
      <c r="RXF39" s="33"/>
      <c r="RXG39" s="33"/>
      <c r="RXH39" s="33"/>
      <c r="RXI39" s="33"/>
      <c r="RXJ39" s="33"/>
      <c r="RXK39" s="33"/>
      <c r="RXL39" s="33"/>
      <c r="RXM39" s="33"/>
      <c r="RXN39" s="33"/>
      <c r="RXO39" s="33"/>
      <c r="RXP39" s="33"/>
      <c r="RXQ39" s="33"/>
      <c r="RXR39" s="33"/>
      <c r="RXS39" s="33"/>
      <c r="RXT39" s="33"/>
      <c r="RXU39" s="33"/>
      <c r="RXV39" s="33"/>
      <c r="RXW39" s="33"/>
      <c r="RXX39" s="33"/>
      <c r="RXY39" s="33"/>
      <c r="RXZ39" s="33"/>
      <c r="RYA39" s="33"/>
      <c r="RYB39" s="33"/>
      <c r="RYC39" s="33"/>
      <c r="RYD39" s="33"/>
      <c r="RYE39" s="33"/>
      <c r="RYF39" s="33"/>
      <c r="RYG39" s="33"/>
      <c r="RYH39" s="33"/>
      <c r="RYI39" s="33"/>
      <c r="RYJ39" s="33"/>
      <c r="RYK39" s="33"/>
      <c r="RYL39" s="33"/>
      <c r="RYM39" s="33"/>
      <c r="RYN39" s="33"/>
      <c r="RYO39" s="33"/>
      <c r="RYP39" s="33"/>
      <c r="RYQ39" s="33"/>
      <c r="RYR39" s="33"/>
      <c r="RYS39" s="33"/>
      <c r="RYT39" s="33"/>
      <c r="RYU39" s="33"/>
      <c r="RYV39" s="33"/>
      <c r="RYW39" s="33"/>
      <c r="RYX39" s="33"/>
      <c r="RYY39" s="33"/>
      <c r="RYZ39" s="33"/>
      <c r="RZA39" s="33"/>
      <c r="RZB39" s="33"/>
      <c r="RZC39" s="33"/>
      <c r="RZD39" s="33"/>
      <c r="RZE39" s="33"/>
      <c r="RZF39" s="33"/>
      <c r="RZG39" s="33"/>
      <c r="RZH39" s="33"/>
      <c r="RZI39" s="33"/>
      <c r="RZJ39" s="33"/>
      <c r="RZK39" s="33"/>
      <c r="RZL39" s="33"/>
      <c r="RZM39" s="33"/>
      <c r="RZN39" s="33"/>
      <c r="RZO39" s="33"/>
      <c r="RZP39" s="33"/>
      <c r="RZQ39" s="33"/>
      <c r="RZR39" s="33"/>
      <c r="RZS39" s="33"/>
      <c r="RZT39" s="33"/>
      <c r="RZU39" s="33"/>
      <c r="RZV39" s="33"/>
      <c r="RZW39" s="33"/>
      <c r="RZX39" s="33"/>
      <c r="RZY39" s="33"/>
      <c r="RZZ39" s="33"/>
      <c r="SAA39" s="33"/>
      <c r="SAB39" s="33"/>
      <c r="SAC39" s="33"/>
      <c r="SAD39" s="33"/>
      <c r="SAE39" s="33"/>
      <c r="SAF39" s="33"/>
      <c r="SAG39" s="33"/>
      <c r="SAH39" s="33"/>
      <c r="SAI39" s="33"/>
      <c r="SAJ39" s="33"/>
      <c r="SAK39" s="33"/>
      <c r="SAL39" s="33"/>
      <c r="SAM39" s="33"/>
      <c r="SAN39" s="33"/>
      <c r="SAO39" s="33"/>
      <c r="SAP39" s="33"/>
      <c r="SAQ39" s="33"/>
      <c r="SAR39" s="33"/>
      <c r="SAS39" s="33"/>
      <c r="SAT39" s="33"/>
      <c r="SAU39" s="33"/>
      <c r="SAV39" s="33"/>
      <c r="SAW39" s="33"/>
      <c r="SAX39" s="33"/>
      <c r="SAY39" s="33"/>
      <c r="SAZ39" s="33"/>
      <c r="SBA39" s="33"/>
      <c r="SBB39" s="33"/>
      <c r="SBC39" s="33"/>
      <c r="SBD39" s="33"/>
      <c r="SBE39" s="33"/>
      <c r="SBF39" s="33"/>
      <c r="SBG39" s="33"/>
      <c r="SBH39" s="33"/>
      <c r="SBI39" s="33"/>
      <c r="SBJ39" s="33"/>
      <c r="SBK39" s="33"/>
      <c r="SBL39" s="33"/>
      <c r="SBM39" s="33"/>
      <c r="SBN39" s="33"/>
      <c r="SBO39" s="33"/>
      <c r="SBP39" s="33"/>
      <c r="SBQ39" s="33"/>
      <c r="SBR39" s="33"/>
      <c r="SBS39" s="33"/>
      <c r="SBT39" s="33"/>
      <c r="SBU39" s="33"/>
      <c r="SBV39" s="33"/>
      <c r="SBW39" s="33"/>
      <c r="SBX39" s="33"/>
      <c r="SBY39" s="33"/>
      <c r="SBZ39" s="33"/>
      <c r="SCA39" s="33"/>
      <c r="SCB39" s="33"/>
      <c r="SCC39" s="33"/>
      <c r="SCD39" s="33"/>
      <c r="SCE39" s="33"/>
      <c r="SCF39" s="33"/>
      <c r="SCG39" s="33"/>
      <c r="SCH39" s="33"/>
      <c r="SCI39" s="33"/>
      <c r="SCJ39" s="33"/>
      <c r="SCK39" s="33"/>
      <c r="SCL39" s="33"/>
      <c r="SCM39" s="33"/>
      <c r="SCN39" s="33"/>
      <c r="SCO39" s="33"/>
      <c r="SCP39" s="33"/>
      <c r="SCQ39" s="33"/>
      <c r="SCR39" s="33"/>
      <c r="SCS39" s="33"/>
      <c r="SCT39" s="33"/>
      <c r="SCU39" s="33"/>
      <c r="SCV39" s="33"/>
      <c r="SCW39" s="33"/>
      <c r="SCX39" s="33"/>
      <c r="SCY39" s="33"/>
      <c r="SCZ39" s="33"/>
      <c r="SDA39" s="33"/>
      <c r="SDB39" s="33"/>
      <c r="SDC39" s="33"/>
      <c r="SDD39" s="33"/>
      <c r="SDE39" s="33"/>
      <c r="SDF39" s="33"/>
      <c r="SDG39" s="33"/>
      <c r="SDH39" s="33"/>
      <c r="SDI39" s="33"/>
      <c r="SDJ39" s="33"/>
      <c r="SDK39" s="33"/>
      <c r="SDL39" s="33"/>
      <c r="SDM39" s="33"/>
      <c r="SDN39" s="33"/>
      <c r="SDO39" s="33"/>
      <c r="SDP39" s="33"/>
      <c r="SDQ39" s="33"/>
      <c r="SDR39" s="33"/>
      <c r="SDS39" s="33"/>
      <c r="SDT39" s="33"/>
      <c r="SDU39" s="33"/>
      <c r="SDV39" s="33"/>
      <c r="SDW39" s="33"/>
      <c r="SDX39" s="33"/>
      <c r="SDY39" s="33"/>
      <c r="SDZ39" s="33"/>
      <c r="SEA39" s="33"/>
      <c r="SEB39" s="33"/>
      <c r="SEC39" s="33"/>
      <c r="SED39" s="33"/>
      <c r="SEE39" s="33"/>
      <c r="SEF39" s="33"/>
      <c r="SEG39" s="33"/>
      <c r="SEH39" s="33"/>
      <c r="SEI39" s="33"/>
      <c r="SEJ39" s="33"/>
      <c r="SEK39" s="33"/>
      <c r="SEL39" s="33"/>
      <c r="SEM39" s="33"/>
      <c r="SEN39" s="33"/>
      <c r="SEO39" s="33"/>
      <c r="SEP39" s="33"/>
      <c r="SEQ39" s="33"/>
      <c r="SER39" s="33"/>
      <c r="SES39" s="33"/>
      <c r="SET39" s="33"/>
      <c r="SEU39" s="33"/>
      <c r="SEV39" s="33"/>
      <c r="SEW39" s="33"/>
      <c r="SEX39" s="33"/>
      <c r="SEY39" s="33"/>
      <c r="SEZ39" s="33"/>
      <c r="SFA39" s="33"/>
      <c r="SFB39" s="33"/>
      <c r="SFC39" s="33"/>
      <c r="SFD39" s="33"/>
      <c r="SFE39" s="33"/>
      <c r="SFF39" s="33"/>
      <c r="SFG39" s="33"/>
      <c r="SFH39" s="33"/>
      <c r="SFI39" s="33"/>
      <c r="SFJ39" s="33"/>
      <c r="SFK39" s="33"/>
      <c r="SFL39" s="33"/>
      <c r="SFM39" s="33"/>
      <c r="SFN39" s="33"/>
      <c r="SFO39" s="33"/>
      <c r="SFP39" s="33"/>
      <c r="SFQ39" s="33"/>
      <c r="SFR39" s="33"/>
      <c r="SFS39" s="33"/>
      <c r="SFT39" s="33"/>
      <c r="SFU39" s="33"/>
      <c r="SFV39" s="33"/>
      <c r="SFW39" s="33"/>
      <c r="SFX39" s="33"/>
      <c r="SFY39" s="33"/>
      <c r="SFZ39" s="33"/>
      <c r="SGA39" s="33"/>
      <c r="SGB39" s="33"/>
      <c r="SGC39" s="33"/>
      <c r="SGD39" s="33"/>
      <c r="SGE39" s="33"/>
      <c r="SGF39" s="33"/>
      <c r="SGG39" s="33"/>
      <c r="SGH39" s="33"/>
      <c r="SGI39" s="33"/>
      <c r="SGJ39" s="33"/>
      <c r="SGK39" s="33"/>
      <c r="SGL39" s="33"/>
      <c r="SGM39" s="33"/>
      <c r="SGN39" s="33"/>
      <c r="SGO39" s="33"/>
      <c r="SGP39" s="33"/>
      <c r="SGQ39" s="33"/>
      <c r="SGR39" s="33"/>
      <c r="SGS39" s="33"/>
      <c r="SGT39" s="33"/>
      <c r="SGU39" s="33"/>
      <c r="SGV39" s="33"/>
      <c r="SGW39" s="33"/>
      <c r="SGX39" s="33"/>
      <c r="SGY39" s="33"/>
      <c r="SGZ39" s="33"/>
      <c r="SHA39" s="33"/>
      <c r="SHB39" s="33"/>
      <c r="SHC39" s="33"/>
      <c r="SHD39" s="33"/>
      <c r="SHE39" s="33"/>
      <c r="SHF39" s="33"/>
      <c r="SHG39" s="33"/>
      <c r="SHH39" s="33"/>
      <c r="SHI39" s="33"/>
      <c r="SHJ39" s="33"/>
      <c r="SHK39" s="33"/>
      <c r="SHL39" s="33"/>
      <c r="SHM39" s="33"/>
      <c r="SHN39" s="33"/>
      <c r="SHO39" s="33"/>
      <c r="SHP39" s="33"/>
      <c r="SHQ39" s="33"/>
      <c r="SHR39" s="33"/>
      <c r="SHS39" s="33"/>
      <c r="SHT39" s="33"/>
      <c r="SHU39" s="33"/>
      <c r="SHV39" s="33"/>
      <c r="SHW39" s="33"/>
      <c r="SHX39" s="33"/>
      <c r="SHY39" s="33"/>
      <c r="SHZ39" s="33"/>
      <c r="SIA39" s="33"/>
      <c r="SIB39" s="33"/>
      <c r="SIC39" s="33"/>
      <c r="SID39" s="33"/>
      <c r="SIE39" s="33"/>
      <c r="SIF39" s="33"/>
      <c r="SIG39" s="33"/>
      <c r="SIH39" s="33"/>
      <c r="SII39" s="33"/>
      <c r="SIJ39" s="33"/>
      <c r="SIK39" s="33"/>
      <c r="SIL39" s="33"/>
      <c r="SIM39" s="33"/>
      <c r="SIN39" s="33"/>
      <c r="SIO39" s="33"/>
      <c r="SIP39" s="33"/>
      <c r="SIQ39" s="33"/>
      <c r="SIR39" s="33"/>
      <c r="SIS39" s="33"/>
      <c r="SIT39" s="33"/>
      <c r="SIU39" s="33"/>
      <c r="SIV39" s="33"/>
      <c r="SIW39" s="33"/>
      <c r="SIX39" s="33"/>
      <c r="SIY39" s="33"/>
      <c r="SIZ39" s="33"/>
      <c r="SJA39" s="33"/>
      <c r="SJB39" s="33"/>
      <c r="SJC39" s="33"/>
      <c r="SJD39" s="33"/>
      <c r="SJE39" s="33"/>
      <c r="SJF39" s="33"/>
      <c r="SJG39" s="33"/>
      <c r="SJH39" s="33"/>
      <c r="SJI39" s="33"/>
      <c r="SJJ39" s="33"/>
      <c r="SJK39" s="33"/>
      <c r="SJL39" s="33"/>
      <c r="SJM39" s="33"/>
      <c r="SJN39" s="33"/>
      <c r="SJO39" s="33"/>
      <c r="SJP39" s="33"/>
      <c r="SJQ39" s="33"/>
      <c r="SJR39" s="33"/>
      <c r="SJS39" s="33"/>
      <c r="SJT39" s="33"/>
      <c r="SJU39" s="33"/>
      <c r="SJV39" s="33"/>
      <c r="SJW39" s="33"/>
      <c r="SJX39" s="33"/>
      <c r="SJY39" s="33"/>
      <c r="SJZ39" s="33"/>
      <c r="SKA39" s="33"/>
      <c r="SKB39" s="33"/>
      <c r="SKC39" s="33"/>
      <c r="SKD39" s="33"/>
      <c r="SKE39" s="33"/>
      <c r="SKF39" s="33"/>
      <c r="SKG39" s="33"/>
      <c r="SKH39" s="33"/>
      <c r="SKI39" s="33"/>
      <c r="SKJ39" s="33"/>
      <c r="SKK39" s="33"/>
      <c r="SKL39" s="33"/>
      <c r="SKM39" s="33"/>
      <c r="SKN39" s="33"/>
      <c r="SKO39" s="33"/>
      <c r="SKP39" s="33"/>
      <c r="SKQ39" s="33"/>
      <c r="SKR39" s="33"/>
      <c r="SKS39" s="33"/>
      <c r="SKT39" s="33"/>
      <c r="SKU39" s="33"/>
      <c r="SKV39" s="33"/>
      <c r="SKW39" s="33"/>
      <c r="SKX39" s="33"/>
      <c r="SKY39" s="33"/>
      <c r="SKZ39" s="33"/>
      <c r="SLA39" s="33"/>
      <c r="SLB39" s="33"/>
      <c r="SLC39" s="33"/>
      <c r="SLD39" s="33"/>
      <c r="SLE39" s="33"/>
      <c r="SLF39" s="33"/>
      <c r="SLG39" s="33"/>
      <c r="SLH39" s="33"/>
      <c r="SLI39" s="33"/>
      <c r="SLJ39" s="33"/>
      <c r="SLK39" s="33"/>
      <c r="SLL39" s="33"/>
      <c r="SLM39" s="33"/>
      <c r="SLN39" s="33"/>
      <c r="SLO39" s="33"/>
      <c r="SLP39" s="33"/>
      <c r="SLQ39" s="33"/>
      <c r="SLR39" s="33"/>
      <c r="SLS39" s="33"/>
      <c r="SLT39" s="33"/>
      <c r="SLU39" s="33"/>
      <c r="SLV39" s="33"/>
      <c r="SLW39" s="33"/>
      <c r="SLX39" s="33"/>
      <c r="SLY39" s="33"/>
      <c r="SLZ39" s="33"/>
      <c r="SMA39" s="33"/>
      <c r="SMB39" s="33"/>
      <c r="SMC39" s="33"/>
      <c r="SMD39" s="33"/>
      <c r="SME39" s="33"/>
      <c r="SMF39" s="33"/>
      <c r="SMG39" s="33"/>
      <c r="SMH39" s="33"/>
      <c r="SMI39" s="33"/>
      <c r="SMJ39" s="33"/>
      <c r="SMK39" s="33"/>
      <c r="SML39" s="33"/>
      <c r="SMM39" s="33"/>
      <c r="SMN39" s="33"/>
      <c r="SMO39" s="33"/>
      <c r="SMP39" s="33"/>
      <c r="SMQ39" s="33"/>
      <c r="SMR39" s="33"/>
      <c r="SMS39" s="33"/>
      <c r="SMT39" s="33"/>
      <c r="SMU39" s="33"/>
      <c r="SMV39" s="33"/>
      <c r="SMW39" s="33"/>
      <c r="SMX39" s="33"/>
      <c r="SMY39" s="33"/>
      <c r="SMZ39" s="33"/>
      <c r="SNA39" s="33"/>
      <c r="SNB39" s="33"/>
      <c r="SNC39" s="33"/>
      <c r="SND39" s="33"/>
      <c r="SNE39" s="33"/>
      <c r="SNF39" s="33"/>
      <c r="SNG39" s="33"/>
      <c r="SNH39" s="33"/>
      <c r="SNI39" s="33"/>
      <c r="SNJ39" s="33"/>
      <c r="SNK39" s="33"/>
      <c r="SNL39" s="33"/>
      <c r="SNM39" s="33"/>
      <c r="SNN39" s="33"/>
      <c r="SNO39" s="33"/>
      <c r="SNP39" s="33"/>
      <c r="SNQ39" s="33"/>
      <c r="SNR39" s="33"/>
      <c r="SNS39" s="33"/>
      <c r="SNT39" s="33"/>
      <c r="SNU39" s="33"/>
      <c r="SNV39" s="33"/>
      <c r="SNW39" s="33"/>
      <c r="SNX39" s="33"/>
      <c r="SNY39" s="33"/>
      <c r="SNZ39" s="33"/>
      <c r="SOA39" s="33"/>
      <c r="SOB39" s="33"/>
      <c r="SOC39" s="33"/>
      <c r="SOD39" s="33"/>
      <c r="SOE39" s="33"/>
      <c r="SOF39" s="33"/>
      <c r="SOG39" s="33"/>
      <c r="SOH39" s="33"/>
      <c r="SOI39" s="33"/>
      <c r="SOJ39" s="33"/>
      <c r="SOK39" s="33"/>
      <c r="SOL39" s="33"/>
      <c r="SOM39" s="33"/>
      <c r="SON39" s="33"/>
      <c r="SOO39" s="33"/>
      <c r="SOP39" s="33"/>
      <c r="SOQ39" s="33"/>
      <c r="SOR39" s="33"/>
      <c r="SOS39" s="33"/>
      <c r="SOT39" s="33"/>
      <c r="SOU39" s="33"/>
      <c r="SOV39" s="33"/>
      <c r="SOW39" s="33"/>
      <c r="SOX39" s="33"/>
      <c r="SOY39" s="33"/>
      <c r="SOZ39" s="33"/>
      <c r="SPA39" s="33"/>
      <c r="SPB39" s="33"/>
      <c r="SPC39" s="33"/>
      <c r="SPD39" s="33"/>
      <c r="SPE39" s="33"/>
      <c r="SPF39" s="33"/>
      <c r="SPG39" s="33"/>
      <c r="SPH39" s="33"/>
      <c r="SPI39" s="33"/>
      <c r="SPJ39" s="33"/>
      <c r="SPK39" s="33"/>
      <c r="SPL39" s="33"/>
      <c r="SPM39" s="33"/>
      <c r="SPN39" s="33"/>
      <c r="SPO39" s="33"/>
      <c r="SPP39" s="33"/>
      <c r="SPQ39" s="33"/>
      <c r="SPR39" s="33"/>
      <c r="SPS39" s="33"/>
      <c r="SPT39" s="33"/>
      <c r="SPU39" s="33"/>
      <c r="SPV39" s="33"/>
      <c r="SPW39" s="33"/>
      <c r="SPX39" s="33"/>
      <c r="SPY39" s="33"/>
      <c r="SPZ39" s="33"/>
      <c r="SQA39" s="33"/>
      <c r="SQB39" s="33"/>
      <c r="SQC39" s="33"/>
      <c r="SQD39" s="33"/>
      <c r="SQE39" s="33"/>
      <c r="SQF39" s="33"/>
      <c r="SQG39" s="33"/>
      <c r="SQH39" s="33"/>
      <c r="SQI39" s="33"/>
      <c r="SQJ39" s="33"/>
      <c r="SQK39" s="33"/>
      <c r="SQL39" s="33"/>
      <c r="SQM39" s="33"/>
      <c r="SQN39" s="33"/>
      <c r="SQO39" s="33"/>
      <c r="SQP39" s="33"/>
      <c r="SQQ39" s="33"/>
      <c r="SQR39" s="33"/>
      <c r="SQS39" s="33"/>
      <c r="SQT39" s="33"/>
      <c r="SQU39" s="33"/>
      <c r="SQV39" s="33"/>
      <c r="SQW39" s="33"/>
      <c r="SQX39" s="33"/>
      <c r="SQY39" s="33"/>
      <c r="SQZ39" s="33"/>
      <c r="SRA39" s="33"/>
      <c r="SRB39" s="33"/>
      <c r="SRC39" s="33"/>
      <c r="SRD39" s="33"/>
      <c r="SRE39" s="33"/>
      <c r="SRF39" s="33"/>
      <c r="SRG39" s="33"/>
      <c r="SRH39" s="33"/>
      <c r="SRI39" s="33"/>
      <c r="SRJ39" s="33"/>
      <c r="SRK39" s="33"/>
      <c r="SRL39" s="33"/>
      <c r="SRM39" s="33"/>
      <c r="SRN39" s="33"/>
      <c r="SRO39" s="33"/>
      <c r="SRP39" s="33"/>
      <c r="SRQ39" s="33"/>
      <c r="SRR39" s="33"/>
      <c r="SRS39" s="33"/>
      <c r="SRT39" s="33"/>
      <c r="SRU39" s="33"/>
      <c r="SRV39" s="33"/>
      <c r="SRW39" s="33"/>
      <c r="SRX39" s="33"/>
      <c r="SRY39" s="33"/>
      <c r="SRZ39" s="33"/>
      <c r="SSA39" s="33"/>
      <c r="SSB39" s="33"/>
      <c r="SSC39" s="33"/>
      <c r="SSD39" s="33"/>
      <c r="SSE39" s="33"/>
      <c r="SSF39" s="33"/>
      <c r="SSG39" s="33"/>
      <c r="SSH39" s="33"/>
      <c r="SSI39" s="33"/>
      <c r="SSJ39" s="33"/>
      <c r="SSK39" s="33"/>
      <c r="SSL39" s="33"/>
      <c r="SSM39" s="33"/>
      <c r="SSN39" s="33"/>
      <c r="SSO39" s="33"/>
      <c r="SSP39" s="33"/>
      <c r="SSQ39" s="33"/>
      <c r="SSR39" s="33"/>
      <c r="SSS39" s="33"/>
      <c r="SST39" s="33"/>
      <c r="SSU39" s="33"/>
      <c r="SSV39" s="33"/>
      <c r="SSW39" s="33"/>
      <c r="SSX39" s="33"/>
      <c r="SSY39" s="33"/>
      <c r="SSZ39" s="33"/>
      <c r="STA39" s="33"/>
      <c r="STB39" s="33"/>
      <c r="STC39" s="33"/>
      <c r="STD39" s="33"/>
      <c r="STE39" s="33"/>
      <c r="STF39" s="33"/>
      <c r="STG39" s="33"/>
      <c r="STH39" s="33"/>
      <c r="STI39" s="33"/>
      <c r="STJ39" s="33"/>
      <c r="STK39" s="33"/>
      <c r="STL39" s="33"/>
      <c r="STM39" s="33"/>
      <c r="STN39" s="33"/>
      <c r="STO39" s="33"/>
      <c r="STP39" s="33"/>
      <c r="STQ39" s="33"/>
      <c r="STR39" s="33"/>
      <c r="STS39" s="33"/>
      <c r="STT39" s="33"/>
      <c r="STU39" s="33"/>
      <c r="STV39" s="33"/>
      <c r="STW39" s="33"/>
      <c r="STX39" s="33"/>
      <c r="STY39" s="33"/>
      <c r="STZ39" s="33"/>
      <c r="SUA39" s="33"/>
      <c r="SUB39" s="33"/>
      <c r="SUC39" s="33"/>
      <c r="SUD39" s="33"/>
      <c r="SUE39" s="33"/>
      <c r="SUF39" s="33"/>
      <c r="SUG39" s="33"/>
      <c r="SUH39" s="33"/>
      <c r="SUI39" s="33"/>
      <c r="SUJ39" s="33"/>
      <c r="SUK39" s="33"/>
      <c r="SUL39" s="33"/>
      <c r="SUM39" s="33"/>
      <c r="SUN39" s="33"/>
      <c r="SUO39" s="33"/>
      <c r="SUP39" s="33"/>
      <c r="SUQ39" s="33"/>
      <c r="SUR39" s="33"/>
      <c r="SUS39" s="33"/>
      <c r="SUT39" s="33"/>
      <c r="SUU39" s="33"/>
      <c r="SUV39" s="33"/>
      <c r="SUW39" s="33"/>
      <c r="SUX39" s="33"/>
      <c r="SUY39" s="33"/>
      <c r="SUZ39" s="33"/>
      <c r="SVA39" s="33"/>
      <c r="SVB39" s="33"/>
      <c r="SVC39" s="33"/>
      <c r="SVD39" s="33"/>
      <c r="SVE39" s="33"/>
      <c r="SVF39" s="33"/>
      <c r="SVG39" s="33"/>
      <c r="SVH39" s="33"/>
      <c r="SVI39" s="33"/>
      <c r="SVJ39" s="33"/>
      <c r="SVK39" s="33"/>
      <c r="SVL39" s="33"/>
      <c r="SVM39" s="33"/>
      <c r="SVN39" s="33"/>
      <c r="SVO39" s="33"/>
      <c r="SVP39" s="33"/>
      <c r="SVQ39" s="33"/>
      <c r="SVR39" s="33"/>
      <c r="SVS39" s="33"/>
      <c r="SVT39" s="33"/>
      <c r="SVU39" s="33"/>
      <c r="SVV39" s="33"/>
      <c r="SVW39" s="33"/>
      <c r="SVX39" s="33"/>
      <c r="SVY39" s="33"/>
      <c r="SVZ39" s="33"/>
      <c r="SWA39" s="33"/>
      <c r="SWB39" s="33"/>
      <c r="SWC39" s="33"/>
      <c r="SWD39" s="33"/>
      <c r="SWE39" s="33"/>
      <c r="SWF39" s="33"/>
      <c r="SWG39" s="33"/>
      <c r="SWH39" s="33"/>
      <c r="SWI39" s="33"/>
      <c r="SWJ39" s="33"/>
      <c r="SWK39" s="33"/>
      <c r="SWL39" s="33"/>
      <c r="SWM39" s="33"/>
      <c r="SWN39" s="33"/>
      <c r="SWO39" s="33"/>
      <c r="SWP39" s="33"/>
      <c r="SWQ39" s="33"/>
      <c r="SWR39" s="33"/>
      <c r="SWS39" s="33"/>
      <c r="SWT39" s="33"/>
      <c r="SWU39" s="33"/>
      <c r="SWV39" s="33"/>
      <c r="SWW39" s="33"/>
      <c r="SWX39" s="33"/>
      <c r="SWY39" s="33"/>
      <c r="SWZ39" s="33"/>
      <c r="SXA39" s="33"/>
      <c r="SXB39" s="33"/>
      <c r="SXC39" s="33"/>
      <c r="SXD39" s="33"/>
      <c r="SXE39" s="33"/>
      <c r="SXF39" s="33"/>
      <c r="SXG39" s="33"/>
      <c r="SXH39" s="33"/>
      <c r="SXI39" s="33"/>
      <c r="SXJ39" s="33"/>
      <c r="SXK39" s="33"/>
      <c r="SXL39" s="33"/>
      <c r="SXM39" s="33"/>
      <c r="SXN39" s="33"/>
      <c r="SXO39" s="33"/>
      <c r="SXP39" s="33"/>
      <c r="SXQ39" s="33"/>
      <c r="SXR39" s="33"/>
      <c r="SXS39" s="33"/>
      <c r="SXT39" s="33"/>
      <c r="SXU39" s="33"/>
      <c r="SXV39" s="33"/>
      <c r="SXW39" s="33"/>
      <c r="SXX39" s="33"/>
      <c r="SXY39" s="33"/>
      <c r="SXZ39" s="33"/>
      <c r="SYA39" s="33"/>
      <c r="SYB39" s="33"/>
      <c r="SYC39" s="33"/>
      <c r="SYD39" s="33"/>
      <c r="SYE39" s="33"/>
      <c r="SYF39" s="33"/>
      <c r="SYG39" s="33"/>
      <c r="SYH39" s="33"/>
      <c r="SYI39" s="33"/>
      <c r="SYJ39" s="33"/>
      <c r="SYK39" s="33"/>
      <c r="SYL39" s="33"/>
      <c r="SYM39" s="33"/>
      <c r="SYN39" s="33"/>
      <c r="SYO39" s="33"/>
      <c r="SYP39" s="33"/>
      <c r="SYQ39" s="33"/>
      <c r="SYR39" s="33"/>
      <c r="SYS39" s="33"/>
      <c r="SYT39" s="33"/>
      <c r="SYU39" s="33"/>
      <c r="SYV39" s="33"/>
      <c r="SYW39" s="33"/>
      <c r="SYX39" s="33"/>
      <c r="SYY39" s="33"/>
      <c r="SYZ39" s="33"/>
      <c r="SZA39" s="33"/>
      <c r="SZB39" s="33"/>
      <c r="SZC39" s="33"/>
      <c r="SZD39" s="33"/>
      <c r="SZE39" s="33"/>
      <c r="SZF39" s="33"/>
      <c r="SZG39" s="33"/>
      <c r="SZH39" s="33"/>
      <c r="SZI39" s="33"/>
      <c r="SZJ39" s="33"/>
      <c r="SZK39" s="33"/>
      <c r="SZL39" s="33"/>
      <c r="SZM39" s="33"/>
      <c r="SZN39" s="33"/>
      <c r="SZO39" s="33"/>
      <c r="SZP39" s="33"/>
      <c r="SZQ39" s="33"/>
      <c r="SZR39" s="33"/>
      <c r="SZS39" s="33"/>
      <c r="SZT39" s="33"/>
      <c r="SZU39" s="33"/>
      <c r="SZV39" s="33"/>
      <c r="SZW39" s="33"/>
      <c r="SZX39" s="33"/>
      <c r="SZY39" s="33"/>
      <c r="SZZ39" s="33"/>
      <c r="TAA39" s="33"/>
      <c r="TAB39" s="33"/>
      <c r="TAC39" s="33"/>
      <c r="TAD39" s="33"/>
      <c r="TAE39" s="33"/>
      <c r="TAF39" s="33"/>
      <c r="TAG39" s="33"/>
      <c r="TAH39" s="33"/>
      <c r="TAI39" s="33"/>
      <c r="TAJ39" s="33"/>
      <c r="TAK39" s="33"/>
      <c r="TAL39" s="33"/>
      <c r="TAM39" s="33"/>
      <c r="TAN39" s="33"/>
      <c r="TAO39" s="33"/>
      <c r="TAP39" s="33"/>
      <c r="TAQ39" s="33"/>
      <c r="TAR39" s="33"/>
      <c r="TAS39" s="33"/>
      <c r="TAT39" s="33"/>
      <c r="TAU39" s="33"/>
      <c r="TAV39" s="33"/>
      <c r="TAW39" s="33"/>
      <c r="TAX39" s="33"/>
      <c r="TAY39" s="33"/>
      <c r="TAZ39" s="33"/>
      <c r="TBA39" s="33"/>
      <c r="TBB39" s="33"/>
      <c r="TBC39" s="33"/>
      <c r="TBD39" s="33"/>
      <c r="TBE39" s="33"/>
      <c r="TBF39" s="33"/>
      <c r="TBG39" s="33"/>
      <c r="TBH39" s="33"/>
      <c r="TBI39" s="33"/>
      <c r="TBJ39" s="33"/>
      <c r="TBK39" s="33"/>
      <c r="TBL39" s="33"/>
      <c r="TBM39" s="33"/>
      <c r="TBN39" s="33"/>
      <c r="TBO39" s="33"/>
      <c r="TBP39" s="33"/>
      <c r="TBQ39" s="33"/>
      <c r="TBR39" s="33"/>
      <c r="TBS39" s="33"/>
      <c r="TBT39" s="33"/>
      <c r="TBU39" s="33"/>
      <c r="TBV39" s="33"/>
      <c r="TBW39" s="33"/>
      <c r="TBX39" s="33"/>
      <c r="TBY39" s="33"/>
      <c r="TBZ39" s="33"/>
      <c r="TCA39" s="33"/>
      <c r="TCB39" s="33"/>
      <c r="TCC39" s="33"/>
      <c r="TCD39" s="33"/>
      <c r="TCE39" s="33"/>
      <c r="TCF39" s="33"/>
      <c r="TCG39" s="33"/>
      <c r="TCH39" s="33"/>
      <c r="TCI39" s="33"/>
      <c r="TCJ39" s="33"/>
      <c r="TCK39" s="33"/>
      <c r="TCL39" s="33"/>
      <c r="TCM39" s="33"/>
      <c r="TCN39" s="33"/>
      <c r="TCO39" s="33"/>
      <c r="TCP39" s="33"/>
      <c r="TCQ39" s="33"/>
      <c r="TCR39" s="33"/>
      <c r="TCS39" s="33"/>
      <c r="TCT39" s="33"/>
      <c r="TCU39" s="33"/>
      <c r="TCV39" s="33"/>
      <c r="TCW39" s="33"/>
      <c r="TCX39" s="33"/>
      <c r="TCY39" s="33"/>
      <c r="TCZ39" s="33"/>
      <c r="TDA39" s="33"/>
      <c r="TDB39" s="33"/>
      <c r="TDC39" s="33"/>
      <c r="TDD39" s="33"/>
      <c r="TDE39" s="33"/>
      <c r="TDF39" s="33"/>
      <c r="TDG39" s="33"/>
      <c r="TDH39" s="33"/>
      <c r="TDI39" s="33"/>
      <c r="TDJ39" s="33"/>
      <c r="TDK39" s="33"/>
      <c r="TDL39" s="33"/>
      <c r="TDM39" s="33"/>
      <c r="TDN39" s="33"/>
      <c r="TDO39" s="33"/>
      <c r="TDP39" s="33"/>
      <c r="TDQ39" s="33"/>
      <c r="TDR39" s="33"/>
      <c r="TDS39" s="33"/>
      <c r="TDT39" s="33"/>
      <c r="TDU39" s="33"/>
      <c r="TDV39" s="33"/>
      <c r="TDW39" s="33"/>
      <c r="TDX39" s="33"/>
      <c r="TDY39" s="33"/>
      <c r="TDZ39" s="33"/>
      <c r="TEA39" s="33"/>
      <c r="TEB39" s="33"/>
      <c r="TEC39" s="33"/>
      <c r="TED39" s="33"/>
      <c r="TEE39" s="33"/>
      <c r="TEF39" s="33"/>
      <c r="TEG39" s="33"/>
      <c r="TEH39" s="33"/>
      <c r="TEI39" s="33"/>
      <c r="TEJ39" s="33"/>
      <c r="TEK39" s="33"/>
      <c r="TEL39" s="33"/>
      <c r="TEM39" s="33"/>
      <c r="TEN39" s="33"/>
      <c r="TEO39" s="33"/>
      <c r="TEP39" s="33"/>
      <c r="TEQ39" s="33"/>
      <c r="TER39" s="33"/>
      <c r="TES39" s="33"/>
      <c r="TET39" s="33"/>
      <c r="TEU39" s="33"/>
      <c r="TEV39" s="33"/>
      <c r="TEW39" s="33"/>
      <c r="TEX39" s="33"/>
      <c r="TEY39" s="33"/>
      <c r="TEZ39" s="33"/>
      <c r="TFA39" s="33"/>
      <c r="TFB39" s="33"/>
      <c r="TFC39" s="33"/>
      <c r="TFD39" s="33"/>
      <c r="TFE39" s="33"/>
      <c r="TFF39" s="33"/>
      <c r="TFG39" s="33"/>
      <c r="TFH39" s="33"/>
      <c r="TFI39" s="33"/>
      <c r="TFJ39" s="33"/>
      <c r="TFK39" s="33"/>
      <c r="TFL39" s="33"/>
      <c r="TFM39" s="33"/>
      <c r="TFN39" s="33"/>
      <c r="TFO39" s="33"/>
      <c r="TFP39" s="33"/>
      <c r="TFQ39" s="33"/>
      <c r="TFR39" s="33"/>
      <c r="TFS39" s="33"/>
      <c r="TFT39" s="33"/>
      <c r="TFU39" s="33"/>
      <c r="TFV39" s="33"/>
      <c r="TFW39" s="33"/>
      <c r="TFX39" s="33"/>
      <c r="TFY39" s="33"/>
      <c r="TFZ39" s="33"/>
      <c r="TGA39" s="33"/>
      <c r="TGB39" s="33"/>
      <c r="TGC39" s="33"/>
      <c r="TGD39" s="33"/>
      <c r="TGE39" s="33"/>
      <c r="TGF39" s="33"/>
      <c r="TGG39" s="33"/>
      <c r="TGH39" s="33"/>
      <c r="TGI39" s="33"/>
      <c r="TGJ39" s="33"/>
      <c r="TGK39" s="33"/>
      <c r="TGL39" s="33"/>
      <c r="TGM39" s="33"/>
      <c r="TGN39" s="33"/>
      <c r="TGO39" s="33"/>
      <c r="TGP39" s="33"/>
      <c r="TGQ39" s="33"/>
      <c r="TGR39" s="33"/>
      <c r="TGS39" s="33"/>
      <c r="TGT39" s="33"/>
      <c r="TGU39" s="33"/>
      <c r="TGV39" s="33"/>
      <c r="TGW39" s="33"/>
      <c r="TGX39" s="33"/>
      <c r="TGY39" s="33"/>
      <c r="TGZ39" s="33"/>
      <c r="THA39" s="33"/>
      <c r="THB39" s="33"/>
      <c r="THC39" s="33"/>
      <c r="THD39" s="33"/>
      <c r="THE39" s="33"/>
      <c r="THF39" s="33"/>
      <c r="THG39" s="33"/>
      <c r="THH39" s="33"/>
      <c r="THI39" s="33"/>
      <c r="THJ39" s="33"/>
      <c r="THK39" s="33"/>
      <c r="THL39" s="33"/>
      <c r="THM39" s="33"/>
      <c r="THN39" s="33"/>
      <c r="THO39" s="33"/>
      <c r="THP39" s="33"/>
      <c r="THQ39" s="33"/>
      <c r="THR39" s="33"/>
      <c r="THS39" s="33"/>
      <c r="THT39" s="33"/>
      <c r="THU39" s="33"/>
      <c r="THV39" s="33"/>
      <c r="THW39" s="33"/>
      <c r="THX39" s="33"/>
      <c r="THY39" s="33"/>
      <c r="THZ39" s="33"/>
      <c r="TIA39" s="33"/>
      <c r="TIB39" s="33"/>
      <c r="TIC39" s="33"/>
      <c r="TID39" s="33"/>
      <c r="TIE39" s="33"/>
      <c r="TIF39" s="33"/>
      <c r="TIG39" s="33"/>
      <c r="TIH39" s="33"/>
      <c r="TII39" s="33"/>
      <c r="TIJ39" s="33"/>
      <c r="TIK39" s="33"/>
      <c r="TIL39" s="33"/>
      <c r="TIM39" s="33"/>
      <c r="TIN39" s="33"/>
      <c r="TIO39" s="33"/>
      <c r="TIP39" s="33"/>
      <c r="TIQ39" s="33"/>
      <c r="TIR39" s="33"/>
      <c r="TIS39" s="33"/>
      <c r="TIT39" s="33"/>
      <c r="TIU39" s="33"/>
      <c r="TIV39" s="33"/>
      <c r="TIW39" s="33"/>
      <c r="TIX39" s="33"/>
      <c r="TIY39" s="33"/>
      <c r="TIZ39" s="33"/>
      <c r="TJA39" s="33"/>
      <c r="TJB39" s="33"/>
      <c r="TJC39" s="33"/>
      <c r="TJD39" s="33"/>
      <c r="TJE39" s="33"/>
      <c r="TJF39" s="33"/>
      <c r="TJG39" s="33"/>
      <c r="TJH39" s="33"/>
      <c r="TJI39" s="33"/>
      <c r="TJJ39" s="33"/>
      <c r="TJK39" s="33"/>
      <c r="TJL39" s="33"/>
      <c r="TJM39" s="33"/>
      <c r="TJN39" s="33"/>
      <c r="TJO39" s="33"/>
      <c r="TJP39" s="33"/>
      <c r="TJQ39" s="33"/>
      <c r="TJR39" s="33"/>
      <c r="TJS39" s="33"/>
      <c r="TJT39" s="33"/>
      <c r="TJU39" s="33"/>
      <c r="TJV39" s="33"/>
      <c r="TJW39" s="33"/>
      <c r="TJX39" s="33"/>
      <c r="TJY39" s="33"/>
      <c r="TJZ39" s="33"/>
      <c r="TKA39" s="33"/>
      <c r="TKB39" s="33"/>
      <c r="TKC39" s="33"/>
      <c r="TKD39" s="33"/>
      <c r="TKE39" s="33"/>
      <c r="TKF39" s="33"/>
      <c r="TKG39" s="33"/>
      <c r="TKH39" s="33"/>
      <c r="TKI39" s="33"/>
      <c r="TKJ39" s="33"/>
      <c r="TKK39" s="33"/>
      <c r="TKL39" s="33"/>
      <c r="TKM39" s="33"/>
      <c r="TKN39" s="33"/>
      <c r="TKO39" s="33"/>
      <c r="TKP39" s="33"/>
      <c r="TKQ39" s="33"/>
      <c r="TKR39" s="33"/>
      <c r="TKS39" s="33"/>
      <c r="TKT39" s="33"/>
      <c r="TKU39" s="33"/>
      <c r="TKV39" s="33"/>
      <c r="TKW39" s="33"/>
      <c r="TKX39" s="33"/>
      <c r="TKY39" s="33"/>
      <c r="TKZ39" s="33"/>
      <c r="TLA39" s="33"/>
      <c r="TLB39" s="33"/>
      <c r="TLC39" s="33"/>
      <c r="TLD39" s="33"/>
      <c r="TLE39" s="33"/>
      <c r="TLF39" s="33"/>
      <c r="TLG39" s="33"/>
      <c r="TLH39" s="33"/>
      <c r="TLI39" s="33"/>
      <c r="TLJ39" s="33"/>
      <c r="TLK39" s="33"/>
      <c r="TLL39" s="33"/>
      <c r="TLM39" s="33"/>
      <c r="TLN39" s="33"/>
      <c r="TLO39" s="33"/>
      <c r="TLP39" s="33"/>
      <c r="TLQ39" s="33"/>
      <c r="TLR39" s="33"/>
      <c r="TLS39" s="33"/>
      <c r="TLT39" s="33"/>
      <c r="TLU39" s="33"/>
      <c r="TLV39" s="33"/>
      <c r="TLW39" s="33"/>
      <c r="TLX39" s="33"/>
      <c r="TLY39" s="33"/>
      <c r="TLZ39" s="33"/>
      <c r="TMA39" s="33"/>
      <c r="TMB39" s="33"/>
      <c r="TMC39" s="33"/>
      <c r="TMD39" s="33"/>
      <c r="TME39" s="33"/>
      <c r="TMF39" s="33"/>
      <c r="TMG39" s="33"/>
      <c r="TMH39" s="33"/>
      <c r="TMI39" s="33"/>
      <c r="TMJ39" s="33"/>
      <c r="TMK39" s="33"/>
      <c r="TML39" s="33"/>
      <c r="TMM39" s="33"/>
      <c r="TMN39" s="33"/>
      <c r="TMO39" s="33"/>
      <c r="TMP39" s="33"/>
      <c r="TMQ39" s="33"/>
      <c r="TMR39" s="33"/>
      <c r="TMS39" s="33"/>
      <c r="TMT39" s="33"/>
      <c r="TMU39" s="33"/>
      <c r="TMV39" s="33"/>
      <c r="TMW39" s="33"/>
      <c r="TMX39" s="33"/>
      <c r="TMY39" s="33"/>
      <c r="TMZ39" s="33"/>
      <c r="TNA39" s="33"/>
      <c r="TNB39" s="33"/>
      <c r="TNC39" s="33"/>
      <c r="TND39" s="33"/>
      <c r="TNE39" s="33"/>
      <c r="TNF39" s="33"/>
      <c r="TNG39" s="33"/>
      <c r="TNH39" s="33"/>
      <c r="TNI39" s="33"/>
      <c r="TNJ39" s="33"/>
      <c r="TNK39" s="33"/>
      <c r="TNL39" s="33"/>
      <c r="TNM39" s="33"/>
      <c r="TNN39" s="33"/>
      <c r="TNO39" s="33"/>
      <c r="TNP39" s="33"/>
      <c r="TNQ39" s="33"/>
      <c r="TNR39" s="33"/>
      <c r="TNS39" s="33"/>
      <c r="TNT39" s="33"/>
      <c r="TNU39" s="33"/>
      <c r="TNV39" s="33"/>
      <c r="TNW39" s="33"/>
      <c r="TNX39" s="33"/>
      <c r="TNY39" s="33"/>
      <c r="TNZ39" s="33"/>
      <c r="TOA39" s="33"/>
      <c r="TOB39" s="33"/>
      <c r="TOC39" s="33"/>
      <c r="TOD39" s="33"/>
      <c r="TOE39" s="33"/>
      <c r="TOF39" s="33"/>
      <c r="TOG39" s="33"/>
      <c r="TOH39" s="33"/>
      <c r="TOI39" s="33"/>
      <c r="TOJ39" s="33"/>
      <c r="TOK39" s="33"/>
      <c r="TOL39" s="33"/>
      <c r="TOM39" s="33"/>
      <c r="TON39" s="33"/>
      <c r="TOO39" s="33"/>
      <c r="TOP39" s="33"/>
      <c r="TOQ39" s="33"/>
      <c r="TOR39" s="33"/>
      <c r="TOS39" s="33"/>
      <c r="TOT39" s="33"/>
      <c r="TOU39" s="33"/>
      <c r="TOV39" s="33"/>
      <c r="TOW39" s="33"/>
      <c r="TOX39" s="33"/>
      <c r="TOY39" s="33"/>
      <c r="TOZ39" s="33"/>
      <c r="TPA39" s="33"/>
      <c r="TPB39" s="33"/>
      <c r="TPC39" s="33"/>
      <c r="TPD39" s="33"/>
      <c r="TPE39" s="33"/>
      <c r="TPF39" s="33"/>
      <c r="TPG39" s="33"/>
      <c r="TPH39" s="33"/>
      <c r="TPI39" s="33"/>
      <c r="TPJ39" s="33"/>
      <c r="TPK39" s="33"/>
      <c r="TPL39" s="33"/>
      <c r="TPM39" s="33"/>
      <c r="TPN39" s="33"/>
      <c r="TPO39" s="33"/>
      <c r="TPP39" s="33"/>
      <c r="TPQ39" s="33"/>
      <c r="TPR39" s="33"/>
      <c r="TPS39" s="33"/>
      <c r="TPT39" s="33"/>
      <c r="TPU39" s="33"/>
      <c r="TPV39" s="33"/>
      <c r="TPW39" s="33"/>
      <c r="TPX39" s="33"/>
      <c r="TPY39" s="33"/>
      <c r="TPZ39" s="33"/>
      <c r="TQA39" s="33"/>
      <c r="TQB39" s="33"/>
      <c r="TQC39" s="33"/>
      <c r="TQD39" s="33"/>
      <c r="TQE39" s="33"/>
      <c r="TQF39" s="33"/>
      <c r="TQG39" s="33"/>
      <c r="TQH39" s="33"/>
      <c r="TQI39" s="33"/>
      <c r="TQJ39" s="33"/>
      <c r="TQK39" s="33"/>
      <c r="TQL39" s="33"/>
      <c r="TQM39" s="33"/>
      <c r="TQN39" s="33"/>
      <c r="TQO39" s="33"/>
      <c r="TQP39" s="33"/>
      <c r="TQQ39" s="33"/>
      <c r="TQR39" s="33"/>
      <c r="TQS39" s="33"/>
      <c r="TQT39" s="33"/>
      <c r="TQU39" s="33"/>
      <c r="TQV39" s="33"/>
      <c r="TQW39" s="33"/>
      <c r="TQX39" s="33"/>
      <c r="TQY39" s="33"/>
      <c r="TQZ39" s="33"/>
      <c r="TRA39" s="33"/>
      <c r="TRB39" s="33"/>
      <c r="TRC39" s="33"/>
      <c r="TRD39" s="33"/>
      <c r="TRE39" s="33"/>
      <c r="TRF39" s="33"/>
      <c r="TRG39" s="33"/>
      <c r="TRH39" s="33"/>
      <c r="TRI39" s="33"/>
      <c r="TRJ39" s="33"/>
      <c r="TRK39" s="33"/>
      <c r="TRL39" s="33"/>
      <c r="TRM39" s="33"/>
      <c r="TRN39" s="33"/>
      <c r="TRO39" s="33"/>
      <c r="TRP39" s="33"/>
      <c r="TRQ39" s="33"/>
      <c r="TRR39" s="33"/>
      <c r="TRS39" s="33"/>
      <c r="TRT39" s="33"/>
      <c r="TRU39" s="33"/>
      <c r="TRV39" s="33"/>
      <c r="TRW39" s="33"/>
      <c r="TRX39" s="33"/>
      <c r="TRY39" s="33"/>
      <c r="TRZ39" s="33"/>
      <c r="TSA39" s="33"/>
      <c r="TSB39" s="33"/>
      <c r="TSC39" s="33"/>
      <c r="TSD39" s="33"/>
      <c r="TSE39" s="33"/>
      <c r="TSF39" s="33"/>
      <c r="TSG39" s="33"/>
      <c r="TSH39" s="33"/>
      <c r="TSI39" s="33"/>
      <c r="TSJ39" s="33"/>
      <c r="TSK39" s="33"/>
      <c r="TSL39" s="33"/>
      <c r="TSM39" s="33"/>
      <c r="TSN39" s="33"/>
      <c r="TSO39" s="33"/>
      <c r="TSP39" s="33"/>
      <c r="TSQ39" s="33"/>
      <c r="TSR39" s="33"/>
      <c r="TSS39" s="33"/>
      <c r="TST39" s="33"/>
      <c r="TSU39" s="33"/>
      <c r="TSV39" s="33"/>
      <c r="TSW39" s="33"/>
      <c r="TSX39" s="33"/>
      <c r="TSY39" s="33"/>
      <c r="TSZ39" s="33"/>
      <c r="TTA39" s="33"/>
      <c r="TTB39" s="33"/>
      <c r="TTC39" s="33"/>
      <c r="TTD39" s="33"/>
      <c r="TTE39" s="33"/>
      <c r="TTF39" s="33"/>
      <c r="TTG39" s="33"/>
      <c r="TTH39" s="33"/>
      <c r="TTI39" s="33"/>
      <c r="TTJ39" s="33"/>
      <c r="TTK39" s="33"/>
      <c r="TTL39" s="33"/>
      <c r="TTM39" s="33"/>
      <c r="TTN39" s="33"/>
      <c r="TTO39" s="33"/>
      <c r="TTP39" s="33"/>
      <c r="TTQ39" s="33"/>
      <c r="TTR39" s="33"/>
      <c r="TTS39" s="33"/>
      <c r="TTT39" s="33"/>
      <c r="TTU39" s="33"/>
      <c r="TTV39" s="33"/>
      <c r="TTW39" s="33"/>
      <c r="TTX39" s="33"/>
      <c r="TTY39" s="33"/>
      <c r="TTZ39" s="33"/>
      <c r="TUA39" s="33"/>
      <c r="TUB39" s="33"/>
      <c r="TUC39" s="33"/>
      <c r="TUD39" s="33"/>
      <c r="TUE39" s="33"/>
      <c r="TUF39" s="33"/>
      <c r="TUG39" s="33"/>
      <c r="TUH39" s="33"/>
      <c r="TUI39" s="33"/>
      <c r="TUJ39" s="33"/>
      <c r="TUK39" s="33"/>
      <c r="TUL39" s="33"/>
      <c r="TUM39" s="33"/>
      <c r="TUN39" s="33"/>
      <c r="TUO39" s="33"/>
      <c r="TUP39" s="33"/>
      <c r="TUQ39" s="33"/>
      <c r="TUR39" s="33"/>
      <c r="TUS39" s="33"/>
      <c r="TUT39" s="33"/>
      <c r="TUU39" s="33"/>
      <c r="TUV39" s="33"/>
      <c r="TUW39" s="33"/>
      <c r="TUX39" s="33"/>
      <c r="TUY39" s="33"/>
      <c r="TUZ39" s="33"/>
      <c r="TVA39" s="33"/>
      <c r="TVB39" s="33"/>
      <c r="TVC39" s="33"/>
      <c r="TVD39" s="33"/>
      <c r="TVE39" s="33"/>
      <c r="TVF39" s="33"/>
      <c r="TVG39" s="33"/>
      <c r="TVH39" s="33"/>
      <c r="TVI39" s="33"/>
      <c r="TVJ39" s="33"/>
      <c r="TVK39" s="33"/>
      <c r="TVL39" s="33"/>
      <c r="TVM39" s="33"/>
      <c r="TVN39" s="33"/>
      <c r="TVO39" s="33"/>
      <c r="TVP39" s="33"/>
      <c r="TVQ39" s="33"/>
      <c r="TVR39" s="33"/>
      <c r="TVS39" s="33"/>
      <c r="TVT39" s="33"/>
      <c r="TVU39" s="33"/>
      <c r="TVV39" s="33"/>
      <c r="TVW39" s="33"/>
      <c r="TVX39" s="33"/>
      <c r="TVY39" s="33"/>
      <c r="TVZ39" s="33"/>
      <c r="TWA39" s="33"/>
      <c r="TWB39" s="33"/>
      <c r="TWC39" s="33"/>
      <c r="TWD39" s="33"/>
      <c r="TWE39" s="33"/>
      <c r="TWF39" s="33"/>
      <c r="TWG39" s="33"/>
      <c r="TWH39" s="33"/>
      <c r="TWI39" s="33"/>
      <c r="TWJ39" s="33"/>
      <c r="TWK39" s="33"/>
      <c r="TWL39" s="33"/>
      <c r="TWM39" s="33"/>
      <c r="TWN39" s="33"/>
      <c r="TWO39" s="33"/>
      <c r="TWP39" s="33"/>
      <c r="TWQ39" s="33"/>
      <c r="TWR39" s="33"/>
      <c r="TWS39" s="33"/>
      <c r="TWT39" s="33"/>
      <c r="TWU39" s="33"/>
      <c r="TWV39" s="33"/>
      <c r="TWW39" s="33"/>
      <c r="TWX39" s="33"/>
      <c r="TWY39" s="33"/>
      <c r="TWZ39" s="33"/>
      <c r="TXA39" s="33"/>
      <c r="TXB39" s="33"/>
      <c r="TXC39" s="33"/>
      <c r="TXD39" s="33"/>
      <c r="TXE39" s="33"/>
      <c r="TXF39" s="33"/>
      <c r="TXG39" s="33"/>
      <c r="TXH39" s="33"/>
      <c r="TXI39" s="33"/>
      <c r="TXJ39" s="33"/>
      <c r="TXK39" s="33"/>
      <c r="TXL39" s="33"/>
      <c r="TXM39" s="33"/>
      <c r="TXN39" s="33"/>
      <c r="TXO39" s="33"/>
      <c r="TXP39" s="33"/>
      <c r="TXQ39" s="33"/>
      <c r="TXR39" s="33"/>
      <c r="TXS39" s="33"/>
      <c r="TXT39" s="33"/>
      <c r="TXU39" s="33"/>
      <c r="TXV39" s="33"/>
      <c r="TXW39" s="33"/>
      <c r="TXX39" s="33"/>
      <c r="TXY39" s="33"/>
      <c r="TXZ39" s="33"/>
      <c r="TYA39" s="33"/>
      <c r="TYB39" s="33"/>
      <c r="TYC39" s="33"/>
      <c r="TYD39" s="33"/>
      <c r="TYE39" s="33"/>
      <c r="TYF39" s="33"/>
      <c r="TYG39" s="33"/>
      <c r="TYH39" s="33"/>
      <c r="TYI39" s="33"/>
      <c r="TYJ39" s="33"/>
      <c r="TYK39" s="33"/>
      <c r="TYL39" s="33"/>
      <c r="TYM39" s="33"/>
      <c r="TYN39" s="33"/>
      <c r="TYO39" s="33"/>
      <c r="TYP39" s="33"/>
      <c r="TYQ39" s="33"/>
      <c r="TYR39" s="33"/>
      <c r="TYS39" s="33"/>
      <c r="TYT39" s="33"/>
      <c r="TYU39" s="33"/>
      <c r="TYV39" s="33"/>
      <c r="TYW39" s="33"/>
      <c r="TYX39" s="33"/>
      <c r="TYY39" s="33"/>
      <c r="TYZ39" s="33"/>
      <c r="TZA39" s="33"/>
      <c r="TZB39" s="33"/>
      <c r="TZC39" s="33"/>
      <c r="TZD39" s="33"/>
      <c r="TZE39" s="33"/>
      <c r="TZF39" s="33"/>
      <c r="TZG39" s="33"/>
      <c r="TZH39" s="33"/>
      <c r="TZI39" s="33"/>
      <c r="TZJ39" s="33"/>
      <c r="TZK39" s="33"/>
      <c r="TZL39" s="33"/>
      <c r="TZM39" s="33"/>
      <c r="TZN39" s="33"/>
      <c r="TZO39" s="33"/>
      <c r="TZP39" s="33"/>
      <c r="TZQ39" s="33"/>
      <c r="TZR39" s="33"/>
      <c r="TZS39" s="33"/>
      <c r="TZT39" s="33"/>
      <c r="TZU39" s="33"/>
      <c r="TZV39" s="33"/>
      <c r="TZW39" s="33"/>
      <c r="TZX39" s="33"/>
      <c r="TZY39" s="33"/>
      <c r="TZZ39" s="33"/>
      <c r="UAA39" s="33"/>
      <c r="UAB39" s="33"/>
      <c r="UAC39" s="33"/>
      <c r="UAD39" s="33"/>
      <c r="UAE39" s="33"/>
      <c r="UAF39" s="33"/>
      <c r="UAG39" s="33"/>
      <c r="UAH39" s="33"/>
      <c r="UAI39" s="33"/>
      <c r="UAJ39" s="33"/>
      <c r="UAK39" s="33"/>
      <c r="UAL39" s="33"/>
      <c r="UAM39" s="33"/>
      <c r="UAN39" s="33"/>
      <c r="UAO39" s="33"/>
      <c r="UAP39" s="33"/>
      <c r="UAQ39" s="33"/>
      <c r="UAR39" s="33"/>
      <c r="UAS39" s="33"/>
      <c r="UAT39" s="33"/>
      <c r="UAU39" s="33"/>
      <c r="UAV39" s="33"/>
      <c r="UAW39" s="33"/>
      <c r="UAX39" s="33"/>
      <c r="UAY39" s="33"/>
      <c r="UAZ39" s="33"/>
      <c r="UBA39" s="33"/>
      <c r="UBB39" s="33"/>
      <c r="UBC39" s="33"/>
      <c r="UBD39" s="33"/>
      <c r="UBE39" s="33"/>
      <c r="UBF39" s="33"/>
      <c r="UBG39" s="33"/>
      <c r="UBH39" s="33"/>
      <c r="UBI39" s="33"/>
      <c r="UBJ39" s="33"/>
      <c r="UBK39" s="33"/>
      <c r="UBL39" s="33"/>
      <c r="UBM39" s="33"/>
      <c r="UBN39" s="33"/>
      <c r="UBO39" s="33"/>
      <c r="UBP39" s="33"/>
      <c r="UBQ39" s="33"/>
      <c r="UBR39" s="33"/>
      <c r="UBS39" s="33"/>
      <c r="UBT39" s="33"/>
      <c r="UBU39" s="33"/>
      <c r="UBV39" s="33"/>
      <c r="UBW39" s="33"/>
      <c r="UBX39" s="33"/>
      <c r="UBY39" s="33"/>
      <c r="UBZ39" s="33"/>
      <c r="UCA39" s="33"/>
      <c r="UCB39" s="33"/>
      <c r="UCC39" s="33"/>
      <c r="UCD39" s="33"/>
      <c r="UCE39" s="33"/>
      <c r="UCF39" s="33"/>
      <c r="UCG39" s="33"/>
      <c r="UCH39" s="33"/>
      <c r="UCI39" s="33"/>
      <c r="UCJ39" s="33"/>
      <c r="UCK39" s="33"/>
      <c r="UCL39" s="33"/>
      <c r="UCM39" s="33"/>
      <c r="UCN39" s="33"/>
      <c r="UCO39" s="33"/>
      <c r="UCP39" s="33"/>
      <c r="UCQ39" s="33"/>
      <c r="UCR39" s="33"/>
      <c r="UCS39" s="33"/>
      <c r="UCT39" s="33"/>
      <c r="UCU39" s="33"/>
      <c r="UCV39" s="33"/>
      <c r="UCW39" s="33"/>
      <c r="UCX39" s="33"/>
      <c r="UCY39" s="33"/>
      <c r="UCZ39" s="33"/>
      <c r="UDA39" s="33"/>
      <c r="UDB39" s="33"/>
      <c r="UDC39" s="33"/>
      <c r="UDD39" s="33"/>
      <c r="UDE39" s="33"/>
      <c r="UDF39" s="33"/>
      <c r="UDG39" s="33"/>
      <c r="UDH39" s="33"/>
      <c r="UDI39" s="33"/>
      <c r="UDJ39" s="33"/>
      <c r="UDK39" s="33"/>
      <c r="UDL39" s="33"/>
      <c r="UDM39" s="33"/>
      <c r="UDN39" s="33"/>
      <c r="UDO39" s="33"/>
      <c r="UDP39" s="33"/>
      <c r="UDQ39" s="33"/>
      <c r="UDR39" s="33"/>
      <c r="UDS39" s="33"/>
      <c r="UDT39" s="33"/>
      <c r="UDU39" s="33"/>
      <c r="UDV39" s="33"/>
      <c r="UDW39" s="33"/>
      <c r="UDX39" s="33"/>
      <c r="UDY39" s="33"/>
      <c r="UDZ39" s="33"/>
      <c r="UEA39" s="33"/>
      <c r="UEB39" s="33"/>
      <c r="UEC39" s="33"/>
      <c r="UED39" s="33"/>
      <c r="UEE39" s="33"/>
      <c r="UEF39" s="33"/>
      <c r="UEG39" s="33"/>
      <c r="UEH39" s="33"/>
      <c r="UEI39" s="33"/>
      <c r="UEJ39" s="33"/>
      <c r="UEK39" s="33"/>
      <c r="UEL39" s="33"/>
      <c r="UEM39" s="33"/>
      <c r="UEN39" s="33"/>
      <c r="UEO39" s="33"/>
      <c r="UEP39" s="33"/>
      <c r="UEQ39" s="33"/>
      <c r="UER39" s="33"/>
      <c r="UES39" s="33"/>
      <c r="UET39" s="33"/>
      <c r="UEU39" s="33"/>
      <c r="UEV39" s="33"/>
      <c r="UEW39" s="33"/>
      <c r="UEX39" s="33"/>
      <c r="UEY39" s="33"/>
      <c r="UEZ39" s="33"/>
      <c r="UFA39" s="33"/>
      <c r="UFB39" s="33"/>
      <c r="UFC39" s="33"/>
      <c r="UFD39" s="33"/>
      <c r="UFE39" s="33"/>
      <c r="UFF39" s="33"/>
      <c r="UFG39" s="33"/>
      <c r="UFH39" s="33"/>
      <c r="UFI39" s="33"/>
      <c r="UFJ39" s="33"/>
      <c r="UFK39" s="33"/>
      <c r="UFL39" s="33"/>
      <c r="UFM39" s="33"/>
      <c r="UFN39" s="33"/>
      <c r="UFO39" s="33"/>
      <c r="UFP39" s="33"/>
      <c r="UFQ39" s="33"/>
      <c r="UFR39" s="33"/>
      <c r="UFS39" s="33"/>
      <c r="UFT39" s="33"/>
      <c r="UFU39" s="33"/>
      <c r="UFV39" s="33"/>
      <c r="UFW39" s="33"/>
      <c r="UFX39" s="33"/>
      <c r="UFY39" s="33"/>
      <c r="UFZ39" s="33"/>
      <c r="UGA39" s="33"/>
      <c r="UGB39" s="33"/>
      <c r="UGC39" s="33"/>
      <c r="UGD39" s="33"/>
      <c r="UGE39" s="33"/>
      <c r="UGF39" s="33"/>
      <c r="UGG39" s="33"/>
      <c r="UGH39" s="33"/>
      <c r="UGI39" s="33"/>
      <c r="UGJ39" s="33"/>
      <c r="UGK39" s="33"/>
      <c r="UGL39" s="33"/>
      <c r="UGM39" s="33"/>
      <c r="UGN39" s="33"/>
      <c r="UGO39" s="33"/>
      <c r="UGP39" s="33"/>
      <c r="UGQ39" s="33"/>
      <c r="UGR39" s="33"/>
      <c r="UGS39" s="33"/>
      <c r="UGT39" s="33"/>
      <c r="UGU39" s="33"/>
      <c r="UGV39" s="33"/>
      <c r="UGW39" s="33"/>
      <c r="UGX39" s="33"/>
      <c r="UGY39" s="33"/>
      <c r="UGZ39" s="33"/>
      <c r="UHA39" s="33"/>
      <c r="UHB39" s="33"/>
      <c r="UHC39" s="33"/>
      <c r="UHD39" s="33"/>
      <c r="UHE39" s="33"/>
      <c r="UHF39" s="33"/>
      <c r="UHG39" s="33"/>
      <c r="UHH39" s="33"/>
      <c r="UHI39" s="33"/>
      <c r="UHJ39" s="33"/>
      <c r="UHK39" s="33"/>
      <c r="UHL39" s="33"/>
      <c r="UHM39" s="33"/>
      <c r="UHN39" s="33"/>
      <c r="UHO39" s="33"/>
      <c r="UHP39" s="33"/>
      <c r="UHQ39" s="33"/>
      <c r="UHR39" s="33"/>
      <c r="UHS39" s="33"/>
      <c r="UHT39" s="33"/>
      <c r="UHU39" s="33"/>
      <c r="UHV39" s="33"/>
      <c r="UHW39" s="33"/>
      <c r="UHX39" s="33"/>
      <c r="UHY39" s="33"/>
      <c r="UHZ39" s="33"/>
      <c r="UIA39" s="33"/>
      <c r="UIB39" s="33"/>
      <c r="UIC39" s="33"/>
      <c r="UID39" s="33"/>
      <c r="UIE39" s="33"/>
      <c r="UIF39" s="33"/>
      <c r="UIG39" s="33"/>
      <c r="UIH39" s="33"/>
      <c r="UII39" s="33"/>
      <c r="UIJ39" s="33"/>
      <c r="UIK39" s="33"/>
      <c r="UIL39" s="33"/>
      <c r="UIM39" s="33"/>
      <c r="UIN39" s="33"/>
      <c r="UIO39" s="33"/>
      <c r="UIP39" s="33"/>
      <c r="UIQ39" s="33"/>
      <c r="UIR39" s="33"/>
      <c r="UIS39" s="33"/>
      <c r="UIT39" s="33"/>
      <c r="UIU39" s="33"/>
      <c r="UIV39" s="33"/>
      <c r="UIW39" s="33"/>
      <c r="UIX39" s="33"/>
      <c r="UIY39" s="33"/>
      <c r="UIZ39" s="33"/>
      <c r="UJA39" s="33"/>
      <c r="UJB39" s="33"/>
      <c r="UJC39" s="33"/>
      <c r="UJD39" s="33"/>
      <c r="UJE39" s="33"/>
      <c r="UJF39" s="33"/>
      <c r="UJG39" s="33"/>
      <c r="UJH39" s="33"/>
      <c r="UJI39" s="33"/>
      <c r="UJJ39" s="33"/>
      <c r="UJK39" s="33"/>
      <c r="UJL39" s="33"/>
      <c r="UJM39" s="33"/>
      <c r="UJN39" s="33"/>
      <c r="UJO39" s="33"/>
      <c r="UJP39" s="33"/>
      <c r="UJQ39" s="33"/>
      <c r="UJR39" s="33"/>
      <c r="UJS39" s="33"/>
      <c r="UJT39" s="33"/>
      <c r="UJU39" s="33"/>
      <c r="UJV39" s="33"/>
      <c r="UJW39" s="33"/>
      <c r="UJX39" s="33"/>
      <c r="UJY39" s="33"/>
      <c r="UJZ39" s="33"/>
      <c r="UKA39" s="33"/>
      <c r="UKB39" s="33"/>
      <c r="UKC39" s="33"/>
      <c r="UKD39" s="33"/>
      <c r="UKE39" s="33"/>
      <c r="UKF39" s="33"/>
      <c r="UKG39" s="33"/>
      <c r="UKH39" s="33"/>
      <c r="UKI39" s="33"/>
      <c r="UKJ39" s="33"/>
      <c r="UKK39" s="33"/>
      <c r="UKL39" s="33"/>
      <c r="UKM39" s="33"/>
      <c r="UKN39" s="33"/>
      <c r="UKO39" s="33"/>
      <c r="UKP39" s="33"/>
      <c r="UKQ39" s="33"/>
      <c r="UKR39" s="33"/>
      <c r="UKS39" s="33"/>
      <c r="UKT39" s="33"/>
      <c r="UKU39" s="33"/>
      <c r="UKV39" s="33"/>
      <c r="UKW39" s="33"/>
      <c r="UKX39" s="33"/>
      <c r="UKY39" s="33"/>
      <c r="UKZ39" s="33"/>
      <c r="ULA39" s="33"/>
      <c r="ULB39" s="33"/>
      <c r="ULC39" s="33"/>
      <c r="ULD39" s="33"/>
      <c r="ULE39" s="33"/>
      <c r="ULF39" s="33"/>
      <c r="ULG39" s="33"/>
      <c r="ULH39" s="33"/>
      <c r="ULI39" s="33"/>
      <c r="ULJ39" s="33"/>
      <c r="ULK39" s="33"/>
      <c r="ULL39" s="33"/>
      <c r="ULM39" s="33"/>
      <c r="ULN39" s="33"/>
      <c r="ULO39" s="33"/>
      <c r="ULP39" s="33"/>
      <c r="ULQ39" s="33"/>
      <c r="ULR39" s="33"/>
      <c r="ULS39" s="33"/>
      <c r="ULT39" s="33"/>
      <c r="ULU39" s="33"/>
      <c r="ULV39" s="33"/>
      <c r="ULW39" s="33"/>
      <c r="ULX39" s="33"/>
      <c r="ULY39" s="33"/>
      <c r="ULZ39" s="33"/>
      <c r="UMA39" s="33"/>
      <c r="UMB39" s="33"/>
      <c r="UMC39" s="33"/>
      <c r="UMD39" s="33"/>
      <c r="UME39" s="33"/>
      <c r="UMF39" s="33"/>
      <c r="UMG39" s="33"/>
      <c r="UMH39" s="33"/>
      <c r="UMI39" s="33"/>
      <c r="UMJ39" s="33"/>
      <c r="UMK39" s="33"/>
      <c r="UML39" s="33"/>
      <c r="UMM39" s="33"/>
      <c r="UMN39" s="33"/>
      <c r="UMO39" s="33"/>
      <c r="UMP39" s="33"/>
      <c r="UMQ39" s="33"/>
      <c r="UMR39" s="33"/>
      <c r="UMS39" s="33"/>
      <c r="UMT39" s="33"/>
      <c r="UMU39" s="33"/>
      <c r="UMV39" s="33"/>
      <c r="UMW39" s="33"/>
      <c r="UMX39" s="33"/>
      <c r="UMY39" s="33"/>
      <c r="UMZ39" s="33"/>
      <c r="UNA39" s="33"/>
      <c r="UNB39" s="33"/>
      <c r="UNC39" s="33"/>
      <c r="UND39" s="33"/>
      <c r="UNE39" s="33"/>
      <c r="UNF39" s="33"/>
      <c r="UNG39" s="33"/>
      <c r="UNH39" s="33"/>
      <c r="UNI39" s="33"/>
      <c r="UNJ39" s="33"/>
      <c r="UNK39" s="33"/>
      <c r="UNL39" s="33"/>
      <c r="UNM39" s="33"/>
      <c r="UNN39" s="33"/>
      <c r="UNO39" s="33"/>
      <c r="UNP39" s="33"/>
      <c r="UNQ39" s="33"/>
      <c r="UNR39" s="33"/>
      <c r="UNS39" s="33"/>
      <c r="UNT39" s="33"/>
      <c r="UNU39" s="33"/>
      <c r="UNV39" s="33"/>
      <c r="UNW39" s="33"/>
      <c r="UNX39" s="33"/>
      <c r="UNY39" s="33"/>
      <c r="UNZ39" s="33"/>
      <c r="UOA39" s="33"/>
      <c r="UOB39" s="33"/>
      <c r="UOC39" s="33"/>
      <c r="UOD39" s="33"/>
      <c r="UOE39" s="33"/>
      <c r="UOF39" s="33"/>
      <c r="UOG39" s="33"/>
      <c r="UOH39" s="33"/>
      <c r="UOI39" s="33"/>
      <c r="UOJ39" s="33"/>
      <c r="UOK39" s="33"/>
      <c r="UOL39" s="33"/>
      <c r="UOM39" s="33"/>
      <c r="UON39" s="33"/>
      <c r="UOO39" s="33"/>
      <c r="UOP39" s="33"/>
      <c r="UOQ39" s="33"/>
      <c r="UOR39" s="33"/>
      <c r="UOS39" s="33"/>
      <c r="UOT39" s="33"/>
      <c r="UOU39" s="33"/>
      <c r="UOV39" s="33"/>
      <c r="UOW39" s="33"/>
      <c r="UOX39" s="33"/>
      <c r="UOY39" s="33"/>
      <c r="UOZ39" s="33"/>
      <c r="UPA39" s="33"/>
      <c r="UPB39" s="33"/>
      <c r="UPC39" s="33"/>
      <c r="UPD39" s="33"/>
      <c r="UPE39" s="33"/>
      <c r="UPF39" s="33"/>
      <c r="UPG39" s="33"/>
      <c r="UPH39" s="33"/>
      <c r="UPI39" s="33"/>
      <c r="UPJ39" s="33"/>
      <c r="UPK39" s="33"/>
      <c r="UPL39" s="33"/>
      <c r="UPM39" s="33"/>
      <c r="UPN39" s="33"/>
      <c r="UPO39" s="33"/>
      <c r="UPP39" s="33"/>
      <c r="UPQ39" s="33"/>
      <c r="UPR39" s="33"/>
      <c r="UPS39" s="33"/>
      <c r="UPT39" s="33"/>
      <c r="UPU39" s="33"/>
      <c r="UPV39" s="33"/>
      <c r="UPW39" s="33"/>
      <c r="UPX39" s="33"/>
      <c r="UPY39" s="33"/>
      <c r="UPZ39" s="33"/>
      <c r="UQA39" s="33"/>
      <c r="UQB39" s="33"/>
      <c r="UQC39" s="33"/>
      <c r="UQD39" s="33"/>
      <c r="UQE39" s="33"/>
      <c r="UQF39" s="33"/>
      <c r="UQG39" s="33"/>
      <c r="UQH39" s="33"/>
      <c r="UQI39" s="33"/>
      <c r="UQJ39" s="33"/>
      <c r="UQK39" s="33"/>
      <c r="UQL39" s="33"/>
      <c r="UQM39" s="33"/>
      <c r="UQN39" s="33"/>
      <c r="UQO39" s="33"/>
      <c r="UQP39" s="33"/>
      <c r="UQQ39" s="33"/>
      <c r="UQR39" s="33"/>
      <c r="UQS39" s="33"/>
      <c r="UQT39" s="33"/>
      <c r="UQU39" s="33"/>
      <c r="UQV39" s="33"/>
      <c r="UQW39" s="33"/>
      <c r="UQX39" s="33"/>
      <c r="UQY39" s="33"/>
      <c r="UQZ39" s="33"/>
      <c r="URA39" s="33"/>
      <c r="URB39" s="33"/>
      <c r="URC39" s="33"/>
      <c r="URD39" s="33"/>
      <c r="URE39" s="33"/>
      <c r="URF39" s="33"/>
      <c r="URG39" s="33"/>
      <c r="URH39" s="33"/>
      <c r="URI39" s="33"/>
      <c r="URJ39" s="33"/>
      <c r="URK39" s="33"/>
      <c r="URL39" s="33"/>
      <c r="URM39" s="33"/>
      <c r="URN39" s="33"/>
      <c r="URO39" s="33"/>
      <c r="URP39" s="33"/>
      <c r="URQ39" s="33"/>
      <c r="URR39" s="33"/>
      <c r="URS39" s="33"/>
      <c r="URT39" s="33"/>
      <c r="URU39" s="33"/>
      <c r="URV39" s="33"/>
      <c r="URW39" s="33"/>
      <c r="URX39" s="33"/>
      <c r="URY39" s="33"/>
      <c r="URZ39" s="33"/>
      <c r="USA39" s="33"/>
      <c r="USB39" s="33"/>
      <c r="USC39" s="33"/>
      <c r="USD39" s="33"/>
      <c r="USE39" s="33"/>
      <c r="USF39" s="33"/>
      <c r="USG39" s="33"/>
      <c r="USH39" s="33"/>
      <c r="USI39" s="33"/>
      <c r="USJ39" s="33"/>
      <c r="USK39" s="33"/>
      <c r="USL39" s="33"/>
      <c r="USM39" s="33"/>
      <c r="USN39" s="33"/>
      <c r="USO39" s="33"/>
      <c r="USP39" s="33"/>
      <c r="USQ39" s="33"/>
      <c r="USR39" s="33"/>
      <c r="USS39" s="33"/>
      <c r="UST39" s="33"/>
      <c r="USU39" s="33"/>
      <c r="USV39" s="33"/>
      <c r="USW39" s="33"/>
      <c r="USX39" s="33"/>
      <c r="USY39" s="33"/>
      <c r="USZ39" s="33"/>
      <c r="UTA39" s="33"/>
      <c r="UTB39" s="33"/>
      <c r="UTC39" s="33"/>
      <c r="UTD39" s="33"/>
      <c r="UTE39" s="33"/>
      <c r="UTF39" s="33"/>
      <c r="UTG39" s="33"/>
      <c r="UTH39" s="33"/>
      <c r="UTI39" s="33"/>
      <c r="UTJ39" s="33"/>
      <c r="UTK39" s="33"/>
      <c r="UTL39" s="33"/>
      <c r="UTM39" s="33"/>
      <c r="UTN39" s="33"/>
      <c r="UTO39" s="33"/>
      <c r="UTP39" s="33"/>
      <c r="UTQ39" s="33"/>
      <c r="UTR39" s="33"/>
      <c r="UTS39" s="33"/>
      <c r="UTT39" s="33"/>
      <c r="UTU39" s="33"/>
      <c r="UTV39" s="33"/>
      <c r="UTW39" s="33"/>
      <c r="UTX39" s="33"/>
      <c r="UTY39" s="33"/>
      <c r="UTZ39" s="33"/>
      <c r="UUA39" s="33"/>
      <c r="UUB39" s="33"/>
      <c r="UUC39" s="33"/>
      <c r="UUD39" s="33"/>
      <c r="UUE39" s="33"/>
      <c r="UUF39" s="33"/>
      <c r="UUG39" s="33"/>
      <c r="UUH39" s="33"/>
      <c r="UUI39" s="33"/>
      <c r="UUJ39" s="33"/>
      <c r="UUK39" s="33"/>
      <c r="UUL39" s="33"/>
      <c r="UUM39" s="33"/>
      <c r="UUN39" s="33"/>
      <c r="UUO39" s="33"/>
      <c r="UUP39" s="33"/>
      <c r="UUQ39" s="33"/>
      <c r="UUR39" s="33"/>
      <c r="UUS39" s="33"/>
      <c r="UUT39" s="33"/>
      <c r="UUU39" s="33"/>
      <c r="UUV39" s="33"/>
      <c r="UUW39" s="33"/>
      <c r="UUX39" s="33"/>
      <c r="UUY39" s="33"/>
      <c r="UUZ39" s="33"/>
      <c r="UVA39" s="33"/>
      <c r="UVB39" s="33"/>
      <c r="UVC39" s="33"/>
      <c r="UVD39" s="33"/>
      <c r="UVE39" s="33"/>
      <c r="UVF39" s="33"/>
      <c r="UVG39" s="33"/>
      <c r="UVH39" s="33"/>
      <c r="UVI39" s="33"/>
      <c r="UVJ39" s="33"/>
      <c r="UVK39" s="33"/>
      <c r="UVL39" s="33"/>
      <c r="UVM39" s="33"/>
      <c r="UVN39" s="33"/>
      <c r="UVO39" s="33"/>
      <c r="UVP39" s="33"/>
      <c r="UVQ39" s="33"/>
      <c r="UVR39" s="33"/>
      <c r="UVS39" s="33"/>
      <c r="UVT39" s="33"/>
      <c r="UVU39" s="33"/>
      <c r="UVV39" s="33"/>
      <c r="UVW39" s="33"/>
      <c r="UVX39" s="33"/>
      <c r="UVY39" s="33"/>
      <c r="UVZ39" s="33"/>
      <c r="UWA39" s="33"/>
      <c r="UWB39" s="33"/>
      <c r="UWC39" s="33"/>
      <c r="UWD39" s="33"/>
      <c r="UWE39" s="33"/>
      <c r="UWF39" s="33"/>
      <c r="UWG39" s="33"/>
      <c r="UWH39" s="33"/>
      <c r="UWI39" s="33"/>
      <c r="UWJ39" s="33"/>
      <c r="UWK39" s="33"/>
      <c r="UWL39" s="33"/>
      <c r="UWM39" s="33"/>
      <c r="UWN39" s="33"/>
      <c r="UWO39" s="33"/>
      <c r="UWP39" s="33"/>
      <c r="UWQ39" s="33"/>
      <c r="UWR39" s="33"/>
      <c r="UWS39" s="33"/>
      <c r="UWT39" s="33"/>
      <c r="UWU39" s="33"/>
      <c r="UWV39" s="33"/>
      <c r="UWW39" s="33"/>
      <c r="UWX39" s="33"/>
      <c r="UWY39" s="33"/>
      <c r="UWZ39" s="33"/>
      <c r="UXA39" s="33"/>
      <c r="UXB39" s="33"/>
      <c r="UXC39" s="33"/>
      <c r="UXD39" s="33"/>
      <c r="UXE39" s="33"/>
      <c r="UXF39" s="33"/>
      <c r="UXG39" s="33"/>
      <c r="UXH39" s="33"/>
      <c r="UXI39" s="33"/>
      <c r="UXJ39" s="33"/>
      <c r="UXK39" s="33"/>
      <c r="UXL39" s="33"/>
      <c r="UXM39" s="33"/>
      <c r="UXN39" s="33"/>
      <c r="UXO39" s="33"/>
      <c r="UXP39" s="33"/>
      <c r="UXQ39" s="33"/>
      <c r="UXR39" s="33"/>
      <c r="UXS39" s="33"/>
      <c r="UXT39" s="33"/>
      <c r="UXU39" s="33"/>
      <c r="UXV39" s="33"/>
      <c r="UXW39" s="33"/>
      <c r="UXX39" s="33"/>
      <c r="UXY39" s="33"/>
      <c r="UXZ39" s="33"/>
      <c r="UYA39" s="33"/>
      <c r="UYB39" s="33"/>
      <c r="UYC39" s="33"/>
      <c r="UYD39" s="33"/>
      <c r="UYE39" s="33"/>
      <c r="UYF39" s="33"/>
      <c r="UYG39" s="33"/>
      <c r="UYH39" s="33"/>
      <c r="UYI39" s="33"/>
      <c r="UYJ39" s="33"/>
      <c r="UYK39" s="33"/>
      <c r="UYL39" s="33"/>
      <c r="UYM39" s="33"/>
      <c r="UYN39" s="33"/>
      <c r="UYO39" s="33"/>
      <c r="UYP39" s="33"/>
      <c r="UYQ39" s="33"/>
      <c r="UYR39" s="33"/>
      <c r="UYS39" s="33"/>
      <c r="UYT39" s="33"/>
      <c r="UYU39" s="33"/>
      <c r="UYV39" s="33"/>
      <c r="UYW39" s="33"/>
      <c r="UYX39" s="33"/>
      <c r="UYY39" s="33"/>
      <c r="UYZ39" s="33"/>
      <c r="UZA39" s="33"/>
      <c r="UZB39" s="33"/>
      <c r="UZC39" s="33"/>
      <c r="UZD39" s="33"/>
      <c r="UZE39" s="33"/>
      <c r="UZF39" s="33"/>
      <c r="UZG39" s="33"/>
      <c r="UZH39" s="33"/>
      <c r="UZI39" s="33"/>
      <c r="UZJ39" s="33"/>
      <c r="UZK39" s="33"/>
      <c r="UZL39" s="33"/>
      <c r="UZM39" s="33"/>
      <c r="UZN39" s="33"/>
      <c r="UZO39" s="33"/>
      <c r="UZP39" s="33"/>
      <c r="UZQ39" s="33"/>
      <c r="UZR39" s="33"/>
      <c r="UZS39" s="33"/>
      <c r="UZT39" s="33"/>
      <c r="UZU39" s="33"/>
      <c r="UZV39" s="33"/>
      <c r="UZW39" s="33"/>
      <c r="UZX39" s="33"/>
      <c r="UZY39" s="33"/>
      <c r="UZZ39" s="33"/>
      <c r="VAA39" s="33"/>
      <c r="VAB39" s="33"/>
      <c r="VAC39" s="33"/>
      <c r="VAD39" s="33"/>
      <c r="VAE39" s="33"/>
      <c r="VAF39" s="33"/>
      <c r="VAG39" s="33"/>
      <c r="VAH39" s="33"/>
      <c r="VAI39" s="33"/>
      <c r="VAJ39" s="33"/>
      <c r="VAK39" s="33"/>
      <c r="VAL39" s="33"/>
      <c r="VAM39" s="33"/>
      <c r="VAN39" s="33"/>
      <c r="VAO39" s="33"/>
      <c r="VAP39" s="33"/>
      <c r="VAQ39" s="33"/>
      <c r="VAR39" s="33"/>
      <c r="VAS39" s="33"/>
      <c r="VAT39" s="33"/>
      <c r="VAU39" s="33"/>
      <c r="VAV39" s="33"/>
      <c r="VAW39" s="33"/>
      <c r="VAX39" s="33"/>
      <c r="VAY39" s="33"/>
      <c r="VAZ39" s="33"/>
      <c r="VBA39" s="33"/>
      <c r="VBB39" s="33"/>
      <c r="VBC39" s="33"/>
      <c r="VBD39" s="33"/>
      <c r="VBE39" s="33"/>
      <c r="VBF39" s="33"/>
      <c r="VBG39" s="33"/>
      <c r="VBH39" s="33"/>
      <c r="VBI39" s="33"/>
      <c r="VBJ39" s="33"/>
      <c r="VBK39" s="33"/>
      <c r="VBL39" s="33"/>
      <c r="VBM39" s="33"/>
      <c r="VBN39" s="33"/>
      <c r="VBO39" s="33"/>
      <c r="VBP39" s="33"/>
      <c r="VBQ39" s="33"/>
      <c r="VBR39" s="33"/>
      <c r="VBS39" s="33"/>
      <c r="VBT39" s="33"/>
      <c r="VBU39" s="33"/>
      <c r="VBV39" s="33"/>
      <c r="VBW39" s="33"/>
      <c r="VBX39" s="33"/>
      <c r="VBY39" s="33"/>
      <c r="VBZ39" s="33"/>
      <c r="VCA39" s="33"/>
      <c r="VCB39" s="33"/>
      <c r="VCC39" s="33"/>
      <c r="VCD39" s="33"/>
      <c r="VCE39" s="33"/>
      <c r="VCF39" s="33"/>
      <c r="VCG39" s="33"/>
      <c r="VCH39" s="33"/>
      <c r="VCI39" s="33"/>
      <c r="VCJ39" s="33"/>
      <c r="VCK39" s="33"/>
      <c r="VCL39" s="33"/>
      <c r="VCM39" s="33"/>
      <c r="VCN39" s="33"/>
      <c r="VCO39" s="33"/>
      <c r="VCP39" s="33"/>
      <c r="VCQ39" s="33"/>
      <c r="VCR39" s="33"/>
      <c r="VCS39" s="33"/>
      <c r="VCT39" s="33"/>
      <c r="VCU39" s="33"/>
      <c r="VCV39" s="33"/>
      <c r="VCW39" s="33"/>
      <c r="VCX39" s="33"/>
      <c r="VCY39" s="33"/>
      <c r="VCZ39" s="33"/>
      <c r="VDA39" s="33"/>
      <c r="VDB39" s="33"/>
      <c r="VDC39" s="33"/>
      <c r="VDD39" s="33"/>
      <c r="VDE39" s="33"/>
      <c r="VDF39" s="33"/>
      <c r="VDG39" s="33"/>
      <c r="VDH39" s="33"/>
      <c r="VDI39" s="33"/>
      <c r="VDJ39" s="33"/>
      <c r="VDK39" s="33"/>
      <c r="VDL39" s="33"/>
      <c r="VDM39" s="33"/>
      <c r="VDN39" s="33"/>
      <c r="VDO39" s="33"/>
      <c r="VDP39" s="33"/>
      <c r="VDQ39" s="33"/>
      <c r="VDR39" s="33"/>
      <c r="VDS39" s="33"/>
      <c r="VDT39" s="33"/>
      <c r="VDU39" s="33"/>
      <c r="VDV39" s="33"/>
      <c r="VDW39" s="33"/>
      <c r="VDX39" s="33"/>
      <c r="VDY39" s="33"/>
      <c r="VDZ39" s="33"/>
      <c r="VEA39" s="33"/>
      <c r="VEB39" s="33"/>
      <c r="VEC39" s="33"/>
      <c r="VED39" s="33"/>
      <c r="VEE39" s="33"/>
      <c r="VEF39" s="33"/>
      <c r="VEG39" s="33"/>
      <c r="VEH39" s="33"/>
      <c r="VEI39" s="33"/>
      <c r="VEJ39" s="33"/>
      <c r="VEK39" s="33"/>
      <c r="VEL39" s="33"/>
      <c r="VEM39" s="33"/>
      <c r="VEN39" s="33"/>
      <c r="VEO39" s="33"/>
      <c r="VEP39" s="33"/>
      <c r="VEQ39" s="33"/>
      <c r="VER39" s="33"/>
      <c r="VES39" s="33"/>
      <c r="VET39" s="33"/>
      <c r="VEU39" s="33"/>
      <c r="VEV39" s="33"/>
      <c r="VEW39" s="33"/>
      <c r="VEX39" s="33"/>
      <c r="VEY39" s="33"/>
      <c r="VEZ39" s="33"/>
      <c r="VFA39" s="33"/>
      <c r="VFB39" s="33"/>
      <c r="VFC39" s="33"/>
      <c r="VFD39" s="33"/>
      <c r="VFE39" s="33"/>
      <c r="VFF39" s="33"/>
      <c r="VFG39" s="33"/>
      <c r="VFH39" s="33"/>
      <c r="VFI39" s="33"/>
      <c r="VFJ39" s="33"/>
      <c r="VFK39" s="33"/>
      <c r="VFL39" s="33"/>
      <c r="VFM39" s="33"/>
      <c r="VFN39" s="33"/>
      <c r="VFO39" s="33"/>
      <c r="VFP39" s="33"/>
      <c r="VFQ39" s="33"/>
      <c r="VFR39" s="33"/>
      <c r="VFS39" s="33"/>
      <c r="VFT39" s="33"/>
      <c r="VFU39" s="33"/>
      <c r="VFV39" s="33"/>
      <c r="VFW39" s="33"/>
      <c r="VFX39" s="33"/>
      <c r="VFY39" s="33"/>
      <c r="VFZ39" s="33"/>
      <c r="VGA39" s="33"/>
      <c r="VGB39" s="33"/>
      <c r="VGC39" s="33"/>
      <c r="VGD39" s="33"/>
      <c r="VGE39" s="33"/>
      <c r="VGF39" s="33"/>
      <c r="VGG39" s="33"/>
      <c r="VGH39" s="33"/>
      <c r="VGI39" s="33"/>
      <c r="VGJ39" s="33"/>
      <c r="VGK39" s="33"/>
      <c r="VGL39" s="33"/>
      <c r="VGM39" s="33"/>
      <c r="VGN39" s="33"/>
      <c r="VGO39" s="33"/>
      <c r="VGP39" s="33"/>
      <c r="VGQ39" s="33"/>
      <c r="VGR39" s="33"/>
      <c r="VGS39" s="33"/>
      <c r="VGT39" s="33"/>
      <c r="VGU39" s="33"/>
      <c r="VGV39" s="33"/>
      <c r="VGW39" s="33"/>
      <c r="VGX39" s="33"/>
      <c r="VGY39" s="33"/>
      <c r="VGZ39" s="33"/>
      <c r="VHA39" s="33"/>
      <c r="VHB39" s="33"/>
      <c r="VHC39" s="33"/>
      <c r="VHD39" s="33"/>
      <c r="VHE39" s="33"/>
      <c r="VHF39" s="33"/>
      <c r="VHG39" s="33"/>
      <c r="VHH39" s="33"/>
      <c r="VHI39" s="33"/>
      <c r="VHJ39" s="33"/>
      <c r="VHK39" s="33"/>
      <c r="VHL39" s="33"/>
      <c r="VHM39" s="33"/>
      <c r="VHN39" s="33"/>
      <c r="VHO39" s="33"/>
      <c r="VHP39" s="33"/>
      <c r="VHQ39" s="33"/>
      <c r="VHR39" s="33"/>
      <c r="VHS39" s="33"/>
      <c r="VHT39" s="33"/>
      <c r="VHU39" s="33"/>
      <c r="VHV39" s="33"/>
      <c r="VHW39" s="33"/>
      <c r="VHX39" s="33"/>
      <c r="VHY39" s="33"/>
      <c r="VHZ39" s="33"/>
      <c r="VIA39" s="33"/>
      <c r="VIB39" s="33"/>
      <c r="VIC39" s="33"/>
      <c r="VID39" s="33"/>
      <c r="VIE39" s="33"/>
      <c r="VIF39" s="33"/>
      <c r="VIG39" s="33"/>
      <c r="VIH39" s="33"/>
      <c r="VII39" s="33"/>
      <c r="VIJ39" s="33"/>
      <c r="VIK39" s="33"/>
      <c r="VIL39" s="33"/>
      <c r="VIM39" s="33"/>
      <c r="VIN39" s="33"/>
      <c r="VIO39" s="33"/>
      <c r="VIP39" s="33"/>
      <c r="VIQ39" s="33"/>
      <c r="VIR39" s="33"/>
      <c r="VIS39" s="33"/>
      <c r="VIT39" s="33"/>
      <c r="VIU39" s="33"/>
      <c r="VIV39" s="33"/>
      <c r="VIW39" s="33"/>
      <c r="VIX39" s="33"/>
      <c r="VIY39" s="33"/>
      <c r="VIZ39" s="33"/>
      <c r="VJA39" s="33"/>
      <c r="VJB39" s="33"/>
      <c r="VJC39" s="33"/>
      <c r="VJD39" s="33"/>
      <c r="VJE39" s="33"/>
      <c r="VJF39" s="33"/>
      <c r="VJG39" s="33"/>
      <c r="VJH39" s="33"/>
      <c r="VJI39" s="33"/>
      <c r="VJJ39" s="33"/>
      <c r="VJK39" s="33"/>
      <c r="VJL39" s="33"/>
      <c r="VJM39" s="33"/>
      <c r="VJN39" s="33"/>
      <c r="VJO39" s="33"/>
      <c r="VJP39" s="33"/>
      <c r="VJQ39" s="33"/>
      <c r="VJR39" s="33"/>
      <c r="VJS39" s="33"/>
      <c r="VJT39" s="33"/>
      <c r="VJU39" s="33"/>
      <c r="VJV39" s="33"/>
      <c r="VJW39" s="33"/>
      <c r="VJX39" s="33"/>
      <c r="VJY39" s="33"/>
      <c r="VJZ39" s="33"/>
      <c r="VKA39" s="33"/>
      <c r="VKB39" s="33"/>
      <c r="VKC39" s="33"/>
      <c r="VKD39" s="33"/>
      <c r="VKE39" s="33"/>
      <c r="VKF39" s="33"/>
      <c r="VKG39" s="33"/>
      <c r="VKH39" s="33"/>
      <c r="VKI39" s="33"/>
      <c r="VKJ39" s="33"/>
      <c r="VKK39" s="33"/>
      <c r="VKL39" s="33"/>
      <c r="VKM39" s="33"/>
      <c r="VKN39" s="33"/>
      <c r="VKO39" s="33"/>
      <c r="VKP39" s="33"/>
      <c r="VKQ39" s="33"/>
      <c r="VKR39" s="33"/>
      <c r="VKS39" s="33"/>
      <c r="VKT39" s="33"/>
      <c r="VKU39" s="33"/>
      <c r="VKV39" s="33"/>
      <c r="VKW39" s="33"/>
      <c r="VKX39" s="33"/>
      <c r="VKY39" s="33"/>
      <c r="VKZ39" s="33"/>
      <c r="VLA39" s="33"/>
      <c r="VLB39" s="33"/>
      <c r="VLC39" s="33"/>
      <c r="VLD39" s="33"/>
      <c r="VLE39" s="33"/>
      <c r="VLF39" s="33"/>
      <c r="VLG39" s="33"/>
      <c r="VLH39" s="33"/>
      <c r="VLI39" s="33"/>
      <c r="VLJ39" s="33"/>
      <c r="VLK39" s="33"/>
      <c r="VLL39" s="33"/>
      <c r="VLM39" s="33"/>
      <c r="VLN39" s="33"/>
      <c r="VLO39" s="33"/>
      <c r="VLP39" s="33"/>
      <c r="VLQ39" s="33"/>
      <c r="VLR39" s="33"/>
      <c r="VLS39" s="33"/>
      <c r="VLT39" s="33"/>
      <c r="VLU39" s="33"/>
      <c r="VLV39" s="33"/>
      <c r="VLW39" s="33"/>
      <c r="VLX39" s="33"/>
      <c r="VLY39" s="33"/>
      <c r="VLZ39" s="33"/>
      <c r="VMA39" s="33"/>
      <c r="VMB39" s="33"/>
      <c r="VMC39" s="33"/>
      <c r="VMD39" s="33"/>
      <c r="VME39" s="33"/>
      <c r="VMF39" s="33"/>
      <c r="VMG39" s="33"/>
      <c r="VMH39" s="33"/>
      <c r="VMI39" s="33"/>
      <c r="VMJ39" s="33"/>
      <c r="VMK39" s="33"/>
      <c r="VML39" s="33"/>
      <c r="VMM39" s="33"/>
      <c r="VMN39" s="33"/>
      <c r="VMO39" s="33"/>
      <c r="VMP39" s="33"/>
      <c r="VMQ39" s="33"/>
      <c r="VMR39" s="33"/>
      <c r="VMS39" s="33"/>
      <c r="VMT39" s="33"/>
      <c r="VMU39" s="33"/>
      <c r="VMV39" s="33"/>
      <c r="VMW39" s="33"/>
      <c r="VMX39" s="33"/>
      <c r="VMY39" s="33"/>
      <c r="VMZ39" s="33"/>
      <c r="VNA39" s="33"/>
      <c r="VNB39" s="33"/>
      <c r="VNC39" s="33"/>
      <c r="VND39" s="33"/>
      <c r="VNE39" s="33"/>
      <c r="VNF39" s="33"/>
      <c r="VNG39" s="33"/>
      <c r="VNH39" s="33"/>
      <c r="VNI39" s="33"/>
      <c r="VNJ39" s="33"/>
      <c r="VNK39" s="33"/>
      <c r="VNL39" s="33"/>
      <c r="VNM39" s="33"/>
      <c r="VNN39" s="33"/>
      <c r="VNO39" s="33"/>
      <c r="VNP39" s="33"/>
      <c r="VNQ39" s="33"/>
      <c r="VNR39" s="33"/>
      <c r="VNS39" s="33"/>
      <c r="VNT39" s="33"/>
      <c r="VNU39" s="33"/>
      <c r="VNV39" s="33"/>
      <c r="VNW39" s="33"/>
      <c r="VNX39" s="33"/>
      <c r="VNY39" s="33"/>
      <c r="VNZ39" s="33"/>
      <c r="VOA39" s="33"/>
      <c r="VOB39" s="33"/>
      <c r="VOC39" s="33"/>
      <c r="VOD39" s="33"/>
      <c r="VOE39" s="33"/>
      <c r="VOF39" s="33"/>
      <c r="VOG39" s="33"/>
      <c r="VOH39" s="33"/>
      <c r="VOI39" s="33"/>
      <c r="VOJ39" s="33"/>
      <c r="VOK39" s="33"/>
      <c r="VOL39" s="33"/>
      <c r="VOM39" s="33"/>
      <c r="VON39" s="33"/>
      <c r="VOO39" s="33"/>
      <c r="VOP39" s="33"/>
      <c r="VOQ39" s="33"/>
      <c r="VOR39" s="33"/>
      <c r="VOS39" s="33"/>
      <c r="VOT39" s="33"/>
      <c r="VOU39" s="33"/>
      <c r="VOV39" s="33"/>
      <c r="VOW39" s="33"/>
      <c r="VOX39" s="33"/>
      <c r="VOY39" s="33"/>
      <c r="VOZ39" s="33"/>
      <c r="VPA39" s="33"/>
      <c r="VPB39" s="33"/>
      <c r="VPC39" s="33"/>
      <c r="VPD39" s="33"/>
      <c r="VPE39" s="33"/>
      <c r="VPF39" s="33"/>
      <c r="VPG39" s="33"/>
      <c r="VPH39" s="33"/>
      <c r="VPI39" s="33"/>
      <c r="VPJ39" s="33"/>
      <c r="VPK39" s="33"/>
      <c r="VPL39" s="33"/>
      <c r="VPM39" s="33"/>
      <c r="VPN39" s="33"/>
      <c r="VPO39" s="33"/>
      <c r="VPP39" s="33"/>
      <c r="VPQ39" s="33"/>
      <c r="VPR39" s="33"/>
      <c r="VPS39" s="33"/>
      <c r="VPT39" s="33"/>
      <c r="VPU39" s="33"/>
      <c r="VPV39" s="33"/>
      <c r="VPW39" s="33"/>
      <c r="VPX39" s="33"/>
      <c r="VPY39" s="33"/>
      <c r="VPZ39" s="33"/>
      <c r="VQA39" s="33"/>
      <c r="VQB39" s="33"/>
      <c r="VQC39" s="33"/>
      <c r="VQD39" s="33"/>
      <c r="VQE39" s="33"/>
      <c r="VQF39" s="33"/>
      <c r="VQG39" s="33"/>
      <c r="VQH39" s="33"/>
      <c r="VQI39" s="33"/>
      <c r="VQJ39" s="33"/>
      <c r="VQK39" s="33"/>
      <c r="VQL39" s="33"/>
      <c r="VQM39" s="33"/>
      <c r="VQN39" s="33"/>
      <c r="VQO39" s="33"/>
      <c r="VQP39" s="33"/>
      <c r="VQQ39" s="33"/>
      <c r="VQR39" s="33"/>
      <c r="VQS39" s="33"/>
      <c r="VQT39" s="33"/>
      <c r="VQU39" s="33"/>
      <c r="VQV39" s="33"/>
      <c r="VQW39" s="33"/>
      <c r="VQX39" s="33"/>
      <c r="VQY39" s="33"/>
      <c r="VQZ39" s="33"/>
      <c r="VRA39" s="33"/>
      <c r="VRB39" s="33"/>
      <c r="VRC39" s="33"/>
      <c r="VRD39" s="33"/>
      <c r="VRE39" s="33"/>
      <c r="VRF39" s="33"/>
      <c r="VRG39" s="33"/>
      <c r="VRH39" s="33"/>
      <c r="VRI39" s="33"/>
      <c r="VRJ39" s="33"/>
      <c r="VRK39" s="33"/>
      <c r="VRL39" s="33"/>
      <c r="VRM39" s="33"/>
      <c r="VRN39" s="33"/>
      <c r="VRO39" s="33"/>
      <c r="VRP39" s="33"/>
      <c r="VRQ39" s="33"/>
      <c r="VRR39" s="33"/>
      <c r="VRS39" s="33"/>
      <c r="VRT39" s="33"/>
      <c r="VRU39" s="33"/>
      <c r="VRV39" s="33"/>
      <c r="VRW39" s="33"/>
      <c r="VRX39" s="33"/>
      <c r="VRY39" s="33"/>
      <c r="VRZ39" s="33"/>
      <c r="VSA39" s="33"/>
      <c r="VSB39" s="33"/>
      <c r="VSC39" s="33"/>
      <c r="VSD39" s="33"/>
      <c r="VSE39" s="33"/>
      <c r="VSF39" s="33"/>
      <c r="VSG39" s="33"/>
      <c r="VSH39" s="33"/>
      <c r="VSI39" s="33"/>
      <c r="VSJ39" s="33"/>
      <c r="VSK39" s="33"/>
      <c r="VSL39" s="33"/>
      <c r="VSM39" s="33"/>
      <c r="VSN39" s="33"/>
      <c r="VSO39" s="33"/>
      <c r="VSP39" s="33"/>
      <c r="VSQ39" s="33"/>
      <c r="VSR39" s="33"/>
      <c r="VSS39" s="33"/>
      <c r="VST39" s="33"/>
      <c r="VSU39" s="33"/>
      <c r="VSV39" s="33"/>
      <c r="VSW39" s="33"/>
      <c r="VSX39" s="33"/>
      <c r="VSY39" s="33"/>
      <c r="VSZ39" s="33"/>
      <c r="VTA39" s="33"/>
      <c r="VTB39" s="33"/>
      <c r="VTC39" s="33"/>
      <c r="VTD39" s="33"/>
      <c r="VTE39" s="33"/>
      <c r="VTF39" s="33"/>
      <c r="VTG39" s="33"/>
      <c r="VTH39" s="33"/>
      <c r="VTI39" s="33"/>
      <c r="VTJ39" s="33"/>
      <c r="VTK39" s="33"/>
      <c r="VTL39" s="33"/>
      <c r="VTM39" s="33"/>
      <c r="VTN39" s="33"/>
      <c r="VTO39" s="33"/>
      <c r="VTP39" s="33"/>
      <c r="VTQ39" s="33"/>
      <c r="VTR39" s="33"/>
      <c r="VTS39" s="33"/>
      <c r="VTT39" s="33"/>
      <c r="VTU39" s="33"/>
      <c r="VTV39" s="33"/>
      <c r="VTW39" s="33"/>
      <c r="VTX39" s="33"/>
      <c r="VTY39" s="33"/>
      <c r="VTZ39" s="33"/>
      <c r="VUA39" s="33"/>
      <c r="VUB39" s="33"/>
      <c r="VUC39" s="33"/>
      <c r="VUD39" s="33"/>
      <c r="VUE39" s="33"/>
      <c r="VUF39" s="33"/>
      <c r="VUG39" s="33"/>
      <c r="VUH39" s="33"/>
      <c r="VUI39" s="33"/>
      <c r="VUJ39" s="33"/>
      <c r="VUK39" s="33"/>
      <c r="VUL39" s="33"/>
      <c r="VUM39" s="33"/>
      <c r="VUN39" s="33"/>
      <c r="VUO39" s="33"/>
      <c r="VUP39" s="33"/>
      <c r="VUQ39" s="33"/>
      <c r="VUR39" s="33"/>
      <c r="VUS39" s="33"/>
      <c r="VUT39" s="33"/>
      <c r="VUU39" s="33"/>
      <c r="VUV39" s="33"/>
      <c r="VUW39" s="33"/>
      <c r="VUX39" s="33"/>
      <c r="VUY39" s="33"/>
      <c r="VUZ39" s="33"/>
      <c r="VVA39" s="33"/>
      <c r="VVB39" s="33"/>
      <c r="VVC39" s="33"/>
      <c r="VVD39" s="33"/>
      <c r="VVE39" s="33"/>
      <c r="VVF39" s="33"/>
      <c r="VVG39" s="33"/>
      <c r="VVH39" s="33"/>
      <c r="VVI39" s="33"/>
      <c r="VVJ39" s="33"/>
      <c r="VVK39" s="33"/>
      <c r="VVL39" s="33"/>
      <c r="VVM39" s="33"/>
      <c r="VVN39" s="33"/>
      <c r="VVO39" s="33"/>
      <c r="VVP39" s="33"/>
      <c r="VVQ39" s="33"/>
      <c r="VVR39" s="33"/>
      <c r="VVS39" s="33"/>
      <c r="VVT39" s="33"/>
      <c r="VVU39" s="33"/>
      <c r="VVV39" s="33"/>
      <c r="VVW39" s="33"/>
      <c r="VVX39" s="33"/>
      <c r="VVY39" s="33"/>
      <c r="VVZ39" s="33"/>
      <c r="VWA39" s="33"/>
      <c r="VWB39" s="33"/>
      <c r="VWC39" s="33"/>
      <c r="VWD39" s="33"/>
      <c r="VWE39" s="33"/>
      <c r="VWF39" s="33"/>
      <c r="VWG39" s="33"/>
      <c r="VWH39" s="33"/>
      <c r="VWI39" s="33"/>
      <c r="VWJ39" s="33"/>
      <c r="VWK39" s="33"/>
      <c r="VWL39" s="33"/>
      <c r="VWM39" s="33"/>
      <c r="VWN39" s="33"/>
      <c r="VWO39" s="33"/>
      <c r="VWP39" s="33"/>
      <c r="VWQ39" s="33"/>
      <c r="VWR39" s="33"/>
      <c r="VWS39" s="33"/>
      <c r="VWT39" s="33"/>
      <c r="VWU39" s="33"/>
      <c r="VWV39" s="33"/>
      <c r="VWW39" s="33"/>
      <c r="VWX39" s="33"/>
      <c r="VWY39" s="33"/>
      <c r="VWZ39" s="33"/>
      <c r="VXA39" s="33"/>
      <c r="VXB39" s="33"/>
      <c r="VXC39" s="33"/>
      <c r="VXD39" s="33"/>
      <c r="VXE39" s="33"/>
      <c r="VXF39" s="33"/>
      <c r="VXG39" s="33"/>
      <c r="VXH39" s="33"/>
      <c r="VXI39" s="33"/>
      <c r="VXJ39" s="33"/>
      <c r="VXK39" s="33"/>
      <c r="VXL39" s="33"/>
      <c r="VXM39" s="33"/>
      <c r="VXN39" s="33"/>
      <c r="VXO39" s="33"/>
      <c r="VXP39" s="33"/>
      <c r="VXQ39" s="33"/>
      <c r="VXR39" s="33"/>
      <c r="VXS39" s="33"/>
      <c r="VXT39" s="33"/>
      <c r="VXU39" s="33"/>
      <c r="VXV39" s="33"/>
      <c r="VXW39" s="33"/>
      <c r="VXX39" s="33"/>
      <c r="VXY39" s="33"/>
      <c r="VXZ39" s="33"/>
      <c r="VYA39" s="33"/>
      <c r="VYB39" s="33"/>
      <c r="VYC39" s="33"/>
      <c r="VYD39" s="33"/>
      <c r="VYE39" s="33"/>
      <c r="VYF39" s="33"/>
      <c r="VYG39" s="33"/>
      <c r="VYH39" s="33"/>
      <c r="VYI39" s="33"/>
      <c r="VYJ39" s="33"/>
      <c r="VYK39" s="33"/>
      <c r="VYL39" s="33"/>
      <c r="VYM39" s="33"/>
      <c r="VYN39" s="33"/>
      <c r="VYO39" s="33"/>
      <c r="VYP39" s="33"/>
      <c r="VYQ39" s="33"/>
      <c r="VYR39" s="33"/>
      <c r="VYS39" s="33"/>
      <c r="VYT39" s="33"/>
      <c r="VYU39" s="33"/>
      <c r="VYV39" s="33"/>
      <c r="VYW39" s="33"/>
      <c r="VYX39" s="33"/>
      <c r="VYY39" s="33"/>
      <c r="VYZ39" s="33"/>
      <c r="VZA39" s="33"/>
      <c r="VZB39" s="33"/>
      <c r="VZC39" s="33"/>
      <c r="VZD39" s="33"/>
      <c r="VZE39" s="33"/>
      <c r="VZF39" s="33"/>
      <c r="VZG39" s="33"/>
      <c r="VZH39" s="33"/>
      <c r="VZI39" s="33"/>
      <c r="VZJ39" s="33"/>
      <c r="VZK39" s="33"/>
      <c r="VZL39" s="33"/>
      <c r="VZM39" s="33"/>
      <c r="VZN39" s="33"/>
      <c r="VZO39" s="33"/>
      <c r="VZP39" s="33"/>
      <c r="VZQ39" s="33"/>
      <c r="VZR39" s="33"/>
      <c r="VZS39" s="33"/>
      <c r="VZT39" s="33"/>
      <c r="VZU39" s="33"/>
      <c r="VZV39" s="33"/>
      <c r="VZW39" s="33"/>
      <c r="VZX39" s="33"/>
      <c r="VZY39" s="33"/>
      <c r="VZZ39" s="33"/>
      <c r="WAA39" s="33"/>
      <c r="WAB39" s="33"/>
      <c r="WAC39" s="33"/>
      <c r="WAD39" s="33"/>
      <c r="WAE39" s="33"/>
      <c r="WAF39" s="33"/>
      <c r="WAG39" s="33"/>
      <c r="WAH39" s="33"/>
      <c r="WAI39" s="33"/>
      <c r="WAJ39" s="33"/>
      <c r="WAK39" s="33"/>
      <c r="WAL39" s="33"/>
      <c r="WAM39" s="33"/>
      <c r="WAN39" s="33"/>
      <c r="WAO39" s="33"/>
      <c r="WAP39" s="33"/>
      <c r="WAQ39" s="33"/>
      <c r="WAR39" s="33"/>
      <c r="WAS39" s="33"/>
      <c r="WAT39" s="33"/>
      <c r="WAU39" s="33"/>
      <c r="WAV39" s="33"/>
      <c r="WAW39" s="33"/>
      <c r="WAX39" s="33"/>
      <c r="WAY39" s="33"/>
      <c r="WAZ39" s="33"/>
      <c r="WBA39" s="33"/>
      <c r="WBB39" s="33"/>
      <c r="WBC39" s="33"/>
      <c r="WBD39" s="33"/>
      <c r="WBE39" s="33"/>
      <c r="WBF39" s="33"/>
      <c r="WBG39" s="33"/>
      <c r="WBH39" s="33"/>
      <c r="WBI39" s="33"/>
      <c r="WBJ39" s="33"/>
      <c r="WBK39" s="33"/>
      <c r="WBL39" s="33"/>
      <c r="WBM39" s="33"/>
      <c r="WBN39" s="33"/>
      <c r="WBO39" s="33"/>
      <c r="WBP39" s="33"/>
      <c r="WBQ39" s="33"/>
      <c r="WBR39" s="33"/>
      <c r="WBS39" s="33"/>
      <c r="WBT39" s="33"/>
      <c r="WBU39" s="33"/>
      <c r="WBV39" s="33"/>
      <c r="WBW39" s="33"/>
      <c r="WBX39" s="33"/>
      <c r="WBY39" s="33"/>
      <c r="WBZ39" s="33"/>
      <c r="WCA39" s="33"/>
      <c r="WCB39" s="33"/>
      <c r="WCC39" s="33"/>
      <c r="WCD39" s="33"/>
      <c r="WCE39" s="33"/>
      <c r="WCF39" s="33"/>
      <c r="WCG39" s="33"/>
      <c r="WCH39" s="33"/>
      <c r="WCI39" s="33"/>
      <c r="WCJ39" s="33"/>
      <c r="WCK39" s="33"/>
      <c r="WCL39" s="33"/>
      <c r="WCM39" s="33"/>
      <c r="WCN39" s="33"/>
      <c r="WCO39" s="33"/>
      <c r="WCP39" s="33"/>
      <c r="WCQ39" s="33"/>
      <c r="WCR39" s="33"/>
      <c r="WCS39" s="33"/>
      <c r="WCT39" s="33"/>
      <c r="WCU39" s="33"/>
      <c r="WCV39" s="33"/>
      <c r="WCW39" s="33"/>
      <c r="WCX39" s="33"/>
      <c r="WCY39" s="33"/>
      <c r="WCZ39" s="33"/>
      <c r="WDA39" s="33"/>
      <c r="WDB39" s="33"/>
      <c r="WDC39" s="33"/>
      <c r="WDD39" s="33"/>
      <c r="WDE39" s="33"/>
      <c r="WDF39" s="33"/>
      <c r="WDG39" s="33"/>
      <c r="WDH39" s="33"/>
      <c r="WDI39" s="33"/>
      <c r="WDJ39" s="33"/>
      <c r="WDK39" s="33"/>
      <c r="WDL39" s="33"/>
      <c r="WDM39" s="33"/>
      <c r="WDN39" s="33"/>
      <c r="WDO39" s="33"/>
      <c r="WDP39" s="33"/>
      <c r="WDQ39" s="33"/>
      <c r="WDR39" s="33"/>
      <c r="WDS39" s="33"/>
      <c r="WDT39" s="33"/>
      <c r="WDU39" s="33"/>
      <c r="WDV39" s="33"/>
      <c r="WDW39" s="33"/>
      <c r="WDX39" s="33"/>
      <c r="WDY39" s="33"/>
      <c r="WDZ39" s="33"/>
      <c r="WEA39" s="33"/>
      <c r="WEB39" s="33"/>
      <c r="WEC39" s="33"/>
      <c r="WED39" s="33"/>
      <c r="WEE39" s="33"/>
      <c r="WEF39" s="33"/>
      <c r="WEG39" s="33"/>
      <c r="WEH39" s="33"/>
      <c r="WEI39" s="33"/>
      <c r="WEJ39" s="33"/>
      <c r="WEK39" s="33"/>
      <c r="WEL39" s="33"/>
      <c r="WEM39" s="33"/>
      <c r="WEN39" s="33"/>
      <c r="WEO39" s="33"/>
      <c r="WEP39" s="33"/>
      <c r="WEQ39" s="33"/>
      <c r="WER39" s="33"/>
      <c r="WES39" s="33"/>
      <c r="WET39" s="33"/>
      <c r="WEU39" s="33"/>
      <c r="WEV39" s="33"/>
      <c r="WEW39" s="33"/>
      <c r="WEX39" s="33"/>
      <c r="WEY39" s="33"/>
      <c r="WEZ39" s="33"/>
      <c r="WFA39" s="33"/>
      <c r="WFB39" s="33"/>
      <c r="WFC39" s="33"/>
      <c r="WFD39" s="33"/>
      <c r="WFE39" s="33"/>
      <c r="WFF39" s="33"/>
      <c r="WFG39" s="33"/>
      <c r="WFH39" s="33"/>
      <c r="WFI39" s="33"/>
      <c r="WFJ39" s="33"/>
      <c r="WFK39" s="33"/>
      <c r="WFL39" s="33"/>
      <c r="WFM39" s="33"/>
      <c r="WFN39" s="33"/>
      <c r="WFO39" s="33"/>
      <c r="WFP39" s="33"/>
      <c r="WFQ39" s="33"/>
      <c r="WFR39" s="33"/>
      <c r="WFS39" s="33"/>
      <c r="WFT39" s="33"/>
      <c r="WFU39" s="33"/>
      <c r="WFV39" s="33"/>
      <c r="WFW39" s="33"/>
      <c r="WFX39" s="33"/>
      <c r="WFY39" s="33"/>
      <c r="WFZ39" s="33"/>
      <c r="WGA39" s="33"/>
      <c r="WGB39" s="33"/>
      <c r="WGC39" s="33"/>
      <c r="WGD39" s="33"/>
      <c r="WGE39" s="33"/>
      <c r="WGF39" s="33"/>
      <c r="WGG39" s="33"/>
      <c r="WGH39" s="33"/>
      <c r="WGI39" s="33"/>
      <c r="WGJ39" s="33"/>
      <c r="WGK39" s="33"/>
      <c r="WGL39" s="33"/>
      <c r="WGM39" s="33"/>
      <c r="WGN39" s="33"/>
      <c r="WGO39" s="33"/>
      <c r="WGP39" s="33"/>
      <c r="WGQ39" s="33"/>
      <c r="WGR39" s="33"/>
      <c r="WGS39" s="33"/>
      <c r="WGT39" s="33"/>
      <c r="WGU39" s="33"/>
      <c r="WGV39" s="33"/>
      <c r="WGW39" s="33"/>
      <c r="WGX39" s="33"/>
      <c r="WGY39" s="33"/>
      <c r="WGZ39" s="33"/>
      <c r="WHA39" s="33"/>
      <c r="WHB39" s="33"/>
      <c r="WHC39" s="33"/>
      <c r="WHD39" s="33"/>
      <c r="WHE39" s="33"/>
      <c r="WHF39" s="33"/>
      <c r="WHG39" s="33"/>
      <c r="WHH39" s="33"/>
      <c r="WHI39" s="33"/>
      <c r="WHJ39" s="33"/>
      <c r="WHK39" s="33"/>
      <c r="WHL39" s="33"/>
      <c r="WHM39" s="33"/>
      <c r="WHN39" s="33"/>
      <c r="WHO39" s="33"/>
      <c r="WHP39" s="33"/>
      <c r="WHQ39" s="33"/>
      <c r="WHR39" s="33"/>
      <c r="WHS39" s="33"/>
      <c r="WHT39" s="33"/>
      <c r="WHU39" s="33"/>
      <c r="WHV39" s="33"/>
      <c r="WHW39" s="33"/>
      <c r="WHX39" s="33"/>
      <c r="WHY39" s="33"/>
      <c r="WHZ39" s="33"/>
      <c r="WIA39" s="33"/>
      <c r="WIB39" s="33"/>
      <c r="WIC39" s="33"/>
      <c r="WID39" s="33"/>
      <c r="WIE39" s="33"/>
      <c r="WIF39" s="33"/>
      <c r="WIG39" s="33"/>
      <c r="WIH39" s="33"/>
      <c r="WII39" s="33"/>
      <c r="WIJ39" s="33"/>
      <c r="WIK39" s="33"/>
      <c r="WIL39" s="33"/>
      <c r="WIM39" s="33"/>
      <c r="WIN39" s="33"/>
      <c r="WIO39" s="33"/>
      <c r="WIP39" s="33"/>
      <c r="WIQ39" s="33"/>
      <c r="WIR39" s="33"/>
      <c r="WIS39" s="33"/>
      <c r="WIT39" s="33"/>
      <c r="WIU39" s="33"/>
      <c r="WIV39" s="33"/>
      <c r="WIW39" s="33"/>
      <c r="WIX39" s="33"/>
      <c r="WIY39" s="33"/>
      <c r="WIZ39" s="33"/>
      <c r="WJA39" s="33"/>
      <c r="WJB39" s="33"/>
      <c r="WJC39" s="33"/>
      <c r="WJD39" s="33"/>
      <c r="WJE39" s="33"/>
      <c r="WJF39" s="33"/>
      <c r="WJG39" s="33"/>
      <c r="WJH39" s="33"/>
      <c r="WJI39" s="33"/>
      <c r="WJJ39" s="33"/>
      <c r="WJK39" s="33"/>
      <c r="WJL39" s="33"/>
      <c r="WJM39" s="33"/>
      <c r="WJN39" s="33"/>
      <c r="WJO39" s="33"/>
      <c r="WJP39" s="33"/>
      <c r="WJQ39" s="33"/>
      <c r="WJR39" s="33"/>
      <c r="WJS39" s="33"/>
      <c r="WJT39" s="33"/>
      <c r="WJU39" s="33"/>
      <c r="WJV39" s="33"/>
      <c r="WJW39" s="33"/>
      <c r="WJX39" s="33"/>
      <c r="WJY39" s="33"/>
      <c r="WJZ39" s="33"/>
      <c r="WKA39" s="33"/>
      <c r="WKB39" s="33"/>
      <c r="WKC39" s="33"/>
      <c r="WKD39" s="33"/>
      <c r="WKE39" s="33"/>
      <c r="WKF39" s="33"/>
      <c r="WKG39" s="33"/>
      <c r="WKH39" s="33"/>
      <c r="WKI39" s="33"/>
      <c r="WKJ39" s="33"/>
      <c r="WKK39" s="33"/>
      <c r="WKL39" s="33"/>
      <c r="WKM39" s="33"/>
      <c r="WKN39" s="33"/>
      <c r="WKO39" s="33"/>
      <c r="WKP39" s="33"/>
      <c r="WKQ39" s="33"/>
      <c r="WKR39" s="33"/>
      <c r="WKS39" s="33"/>
      <c r="WKT39" s="33"/>
      <c r="WKU39" s="33"/>
      <c r="WKV39" s="33"/>
      <c r="WKW39" s="33"/>
      <c r="WKX39" s="33"/>
      <c r="WKY39" s="33"/>
      <c r="WKZ39" s="33"/>
      <c r="WLA39" s="33"/>
      <c r="WLB39" s="33"/>
      <c r="WLC39" s="33"/>
      <c r="WLD39" s="33"/>
      <c r="WLE39" s="33"/>
      <c r="WLF39" s="33"/>
      <c r="WLG39" s="33"/>
      <c r="WLH39" s="33"/>
      <c r="WLI39" s="33"/>
      <c r="WLJ39" s="33"/>
      <c r="WLK39" s="33"/>
      <c r="WLL39" s="33"/>
      <c r="WLM39" s="33"/>
      <c r="WLN39" s="33"/>
      <c r="WLO39" s="33"/>
      <c r="WLP39" s="33"/>
      <c r="WLQ39" s="33"/>
      <c r="WLR39" s="33"/>
      <c r="WLS39" s="33"/>
      <c r="WLT39" s="33"/>
      <c r="WLU39" s="33"/>
      <c r="WLV39" s="33"/>
      <c r="WLW39" s="33"/>
      <c r="WLX39" s="33"/>
      <c r="WLY39" s="33"/>
      <c r="WLZ39" s="33"/>
      <c r="WMA39" s="33"/>
      <c r="WMB39" s="33"/>
      <c r="WMC39" s="33"/>
      <c r="WMD39" s="33"/>
      <c r="WME39" s="33"/>
      <c r="WMF39" s="33"/>
      <c r="WMG39" s="33"/>
      <c r="WMH39" s="33"/>
      <c r="WMI39" s="33"/>
      <c r="WMJ39" s="33"/>
      <c r="WMK39" s="33"/>
      <c r="WML39" s="33"/>
      <c r="WMM39" s="33"/>
      <c r="WMN39" s="33"/>
      <c r="WMO39" s="33"/>
      <c r="WMP39" s="33"/>
      <c r="WMQ39" s="33"/>
      <c r="WMR39" s="33"/>
      <c r="WMS39" s="33"/>
      <c r="WMT39" s="33"/>
      <c r="WMU39" s="33"/>
      <c r="WMV39" s="33"/>
      <c r="WMW39" s="33"/>
      <c r="WMX39" s="33"/>
      <c r="WMY39" s="33"/>
      <c r="WMZ39" s="33"/>
      <c r="WNA39" s="33"/>
      <c r="WNB39" s="33"/>
      <c r="WNC39" s="33"/>
      <c r="WND39" s="33"/>
      <c r="WNE39" s="33"/>
      <c r="WNF39" s="33"/>
      <c r="WNG39" s="33"/>
      <c r="WNH39" s="33"/>
      <c r="WNI39" s="33"/>
      <c r="WNJ39" s="33"/>
      <c r="WNK39" s="33"/>
      <c r="WNL39" s="33"/>
      <c r="WNM39" s="33"/>
      <c r="WNN39" s="33"/>
      <c r="WNO39" s="33"/>
      <c r="WNP39" s="33"/>
      <c r="WNQ39" s="33"/>
      <c r="WNR39" s="33"/>
      <c r="WNS39" s="33"/>
      <c r="WNT39" s="33"/>
      <c r="WNU39" s="33"/>
      <c r="WNV39" s="33"/>
      <c r="WNW39" s="33"/>
      <c r="WNX39" s="33"/>
      <c r="WNY39" s="33"/>
      <c r="WNZ39" s="33"/>
      <c r="WOA39" s="33"/>
      <c r="WOB39" s="33"/>
      <c r="WOC39" s="33"/>
      <c r="WOD39" s="33"/>
      <c r="WOE39" s="33"/>
      <c r="WOF39" s="33"/>
      <c r="WOG39" s="33"/>
      <c r="WOH39" s="33"/>
      <c r="WOI39" s="33"/>
      <c r="WOJ39" s="33"/>
      <c r="WOK39" s="33"/>
      <c r="WOL39" s="33"/>
      <c r="WOM39" s="33"/>
      <c r="WON39" s="33"/>
      <c r="WOO39" s="33"/>
      <c r="WOP39" s="33"/>
      <c r="WOQ39" s="33"/>
      <c r="WOR39" s="33"/>
      <c r="WOS39" s="33"/>
      <c r="WOT39" s="33"/>
      <c r="WOU39" s="33"/>
      <c r="WOV39" s="33"/>
      <c r="WOW39" s="33"/>
      <c r="WOX39" s="33"/>
      <c r="WOY39" s="33"/>
      <c r="WOZ39" s="33"/>
      <c r="WPA39" s="33"/>
      <c r="WPB39" s="33"/>
      <c r="WPC39" s="33"/>
      <c r="WPD39" s="33"/>
      <c r="WPE39" s="33"/>
      <c r="WPF39" s="33"/>
      <c r="WPG39" s="33"/>
      <c r="WPH39" s="33"/>
      <c r="WPI39" s="33"/>
      <c r="WPJ39" s="33"/>
      <c r="WPK39" s="33"/>
      <c r="WPL39" s="33"/>
      <c r="WPM39" s="33"/>
      <c r="WPN39" s="33"/>
      <c r="WPO39" s="33"/>
      <c r="WPP39" s="33"/>
      <c r="WPQ39" s="33"/>
      <c r="WPR39" s="33"/>
      <c r="WPS39" s="33"/>
      <c r="WPT39" s="33"/>
      <c r="WPU39" s="33"/>
      <c r="WPV39" s="33"/>
      <c r="WPW39" s="33"/>
      <c r="WPX39" s="33"/>
      <c r="WPY39" s="33"/>
      <c r="WPZ39" s="33"/>
      <c r="WQA39" s="33"/>
      <c r="WQB39" s="33"/>
      <c r="WQC39" s="33"/>
      <c r="WQD39" s="33"/>
      <c r="WQE39" s="33"/>
      <c r="WQF39" s="33"/>
      <c r="WQG39" s="33"/>
      <c r="WQH39" s="33"/>
      <c r="WQI39" s="33"/>
      <c r="WQJ39" s="33"/>
      <c r="WQK39" s="33"/>
      <c r="WQL39" s="33"/>
      <c r="WQM39" s="33"/>
      <c r="WQN39" s="33"/>
      <c r="WQO39" s="33"/>
      <c r="WQP39" s="33"/>
      <c r="WQQ39" s="33"/>
      <c r="WQR39" s="33"/>
      <c r="WQS39" s="33"/>
      <c r="WQT39" s="33"/>
      <c r="WQU39" s="33"/>
      <c r="WQV39" s="33"/>
      <c r="WQW39" s="33"/>
      <c r="WQX39" s="33"/>
      <c r="WQY39" s="33"/>
      <c r="WQZ39" s="33"/>
      <c r="WRA39" s="33"/>
      <c r="WRB39" s="33"/>
      <c r="WRC39" s="33"/>
      <c r="WRD39" s="33"/>
      <c r="WRE39" s="33"/>
      <c r="WRF39" s="33"/>
      <c r="WRG39" s="33"/>
      <c r="WRH39" s="33"/>
      <c r="WRI39" s="33"/>
      <c r="WRJ39" s="33"/>
      <c r="WRK39" s="33"/>
      <c r="WRL39" s="33"/>
      <c r="WRM39" s="33"/>
      <c r="WRN39" s="33"/>
      <c r="WRO39" s="33"/>
      <c r="WRP39" s="33"/>
      <c r="WRQ39" s="33"/>
      <c r="WRR39" s="33"/>
      <c r="WRS39" s="33"/>
      <c r="WRT39" s="33"/>
      <c r="WRU39" s="33"/>
      <c r="WRV39" s="33"/>
      <c r="WRW39" s="33"/>
      <c r="WRX39" s="33"/>
      <c r="WRY39" s="33"/>
      <c r="WRZ39" s="33"/>
      <c r="WSA39" s="33"/>
      <c r="WSB39" s="33"/>
      <c r="WSC39" s="33"/>
      <c r="WSD39" s="33"/>
      <c r="WSE39" s="33"/>
      <c r="WSF39" s="33"/>
      <c r="WSG39" s="33"/>
      <c r="WSH39" s="33"/>
      <c r="WSI39" s="33"/>
      <c r="WSJ39" s="33"/>
      <c r="WSK39" s="33"/>
      <c r="WSL39" s="33"/>
      <c r="WSM39" s="33"/>
      <c r="WSN39" s="33"/>
      <c r="WSO39" s="33"/>
      <c r="WSP39" s="33"/>
      <c r="WSQ39" s="33"/>
      <c r="WSR39" s="33"/>
      <c r="WSS39" s="33"/>
      <c r="WST39" s="33"/>
      <c r="WSU39" s="33"/>
      <c r="WSV39" s="33"/>
      <c r="WSW39" s="33"/>
      <c r="WSX39" s="33"/>
      <c r="WSY39" s="33"/>
      <c r="WSZ39" s="33"/>
      <c r="WTA39" s="33"/>
      <c r="WTB39" s="33"/>
      <c r="WTC39" s="33"/>
      <c r="WTD39" s="33"/>
      <c r="WTE39" s="33"/>
      <c r="WTF39" s="33"/>
      <c r="WTG39" s="33"/>
      <c r="WTH39" s="33"/>
      <c r="WTI39" s="33"/>
      <c r="WTJ39" s="33"/>
      <c r="WTK39" s="33"/>
      <c r="WTL39" s="33"/>
      <c r="WTM39" s="33"/>
      <c r="WTN39" s="33"/>
      <c r="WTO39" s="33"/>
      <c r="WTP39" s="33"/>
      <c r="WTQ39" s="33"/>
      <c r="WTR39" s="33"/>
      <c r="WTS39" s="33"/>
      <c r="WTT39" s="33"/>
      <c r="WTU39" s="33"/>
      <c r="WTV39" s="33"/>
      <c r="WTW39" s="33"/>
      <c r="WTX39" s="33"/>
      <c r="WTY39" s="33"/>
      <c r="WTZ39" s="33"/>
      <c r="WUA39" s="33"/>
      <c r="WUB39" s="33"/>
      <c r="WUC39" s="33"/>
      <c r="WUD39" s="33"/>
      <c r="WUE39" s="33"/>
      <c r="WUF39" s="33"/>
      <c r="WUG39" s="33"/>
      <c r="WUH39" s="33"/>
      <c r="WUI39" s="33"/>
      <c r="WUJ39" s="33"/>
      <c r="WUK39" s="33"/>
      <c r="WUL39" s="33"/>
      <c r="WUM39" s="33"/>
      <c r="WUN39" s="33"/>
      <c r="WUO39" s="33"/>
      <c r="WUP39" s="33"/>
      <c r="WUQ39" s="33"/>
      <c r="WUR39" s="33"/>
      <c r="WUS39" s="33"/>
      <c r="WUT39" s="33"/>
      <c r="WUU39" s="33"/>
      <c r="WUV39" s="33"/>
      <c r="WUW39" s="33"/>
      <c r="WUX39" s="33"/>
      <c r="WUY39" s="33"/>
      <c r="WUZ39" s="33"/>
      <c r="WVA39" s="33"/>
      <c r="WVB39" s="33"/>
      <c r="WVC39" s="33"/>
      <c r="WVD39" s="33"/>
      <c r="WVE39" s="33"/>
      <c r="WVF39" s="33"/>
      <c r="WVG39" s="33"/>
      <c r="WVH39" s="33"/>
      <c r="WVI39" s="33"/>
      <c r="WVJ39" s="33"/>
      <c r="WVK39" s="33"/>
      <c r="WVL39" s="33"/>
      <c r="WVM39" s="33"/>
      <c r="WVN39" s="33"/>
      <c r="WVO39" s="33"/>
      <c r="WVP39" s="33"/>
      <c r="WVQ39" s="33"/>
      <c r="WVR39" s="33"/>
      <c r="WVS39" s="33"/>
      <c r="WVT39" s="33"/>
      <c r="WVU39" s="33"/>
      <c r="WVV39" s="33"/>
      <c r="WVW39" s="33"/>
      <c r="WVX39" s="33"/>
      <c r="WVY39" s="33"/>
      <c r="WVZ39" s="33"/>
      <c r="WWA39" s="33"/>
      <c r="WWB39" s="33"/>
      <c r="WWC39" s="33"/>
      <c r="WWD39" s="33"/>
      <c r="WWE39" s="33"/>
      <c r="WWF39" s="33"/>
      <c r="WWG39" s="33"/>
      <c r="WWH39" s="33"/>
      <c r="WWI39" s="33"/>
      <c r="WWJ39" s="33"/>
      <c r="WWK39" s="33"/>
      <c r="WWL39" s="33"/>
      <c r="WWM39" s="33"/>
      <c r="WWN39" s="33"/>
      <c r="WWO39" s="33"/>
      <c r="WWP39" s="33"/>
      <c r="WWQ39" s="33"/>
      <c r="WWR39" s="33"/>
      <c r="WWS39" s="33"/>
      <c r="WWT39" s="33"/>
      <c r="WWU39" s="33"/>
      <c r="WWV39" s="33"/>
      <c r="WWW39" s="33"/>
      <c r="WWX39" s="33"/>
      <c r="WWY39" s="33"/>
      <c r="WWZ39" s="33"/>
      <c r="WXA39" s="33"/>
      <c r="WXB39" s="33"/>
      <c r="WXC39" s="33"/>
      <c r="WXD39" s="33"/>
      <c r="WXE39" s="33"/>
      <c r="WXF39" s="33"/>
      <c r="WXG39" s="33"/>
      <c r="WXH39" s="33"/>
      <c r="WXI39" s="33"/>
      <c r="WXJ39" s="33"/>
      <c r="WXK39" s="33"/>
      <c r="WXL39" s="33"/>
      <c r="WXM39" s="33"/>
      <c r="WXN39" s="33"/>
      <c r="WXO39" s="33"/>
      <c r="WXP39" s="33"/>
      <c r="WXQ39" s="33"/>
      <c r="WXR39" s="33"/>
      <c r="WXS39" s="33"/>
      <c r="WXT39" s="33"/>
      <c r="WXU39" s="33"/>
      <c r="WXV39" s="33"/>
      <c r="WXW39" s="33"/>
      <c r="WXX39" s="33"/>
      <c r="WXY39" s="33"/>
      <c r="WXZ39" s="33"/>
      <c r="WYA39" s="33"/>
      <c r="WYB39" s="33"/>
      <c r="WYC39" s="33"/>
      <c r="WYD39" s="33"/>
      <c r="WYE39" s="33"/>
      <c r="WYF39" s="33"/>
      <c r="WYG39" s="33"/>
      <c r="WYH39" s="33"/>
      <c r="WYI39" s="33"/>
      <c r="WYJ39" s="33"/>
      <c r="WYK39" s="33"/>
      <c r="WYL39" s="33"/>
      <c r="WYM39" s="33"/>
      <c r="WYN39" s="33"/>
      <c r="WYO39" s="33"/>
      <c r="WYP39" s="33"/>
      <c r="WYQ39" s="33"/>
      <c r="WYR39" s="33"/>
      <c r="WYS39" s="33"/>
      <c r="WYT39" s="33"/>
      <c r="WYU39" s="33"/>
      <c r="WYV39" s="33"/>
      <c r="WYW39" s="33"/>
      <c r="WYX39" s="33"/>
      <c r="WYY39" s="33"/>
      <c r="WYZ39" s="33"/>
      <c r="WZA39" s="33"/>
      <c r="WZB39" s="33"/>
      <c r="WZC39" s="33"/>
      <c r="WZD39" s="33"/>
      <c r="WZE39" s="33"/>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3"/>
      <c r="XDS39" s="33"/>
      <c r="XDT39" s="33"/>
      <c r="XDU39" s="33"/>
      <c r="XDV39" s="33"/>
      <c r="XDW39" s="33"/>
      <c r="XDX39" s="33"/>
      <c r="XDY39" s="33"/>
      <c r="XDZ39" s="33"/>
      <c r="XEA39" s="33"/>
      <c r="XEB39" s="33"/>
      <c r="XEC39" s="33"/>
      <c r="XED39" s="33"/>
      <c r="XEE39" s="33"/>
      <c r="XEF39" s="33"/>
      <c r="XEG39" s="33"/>
      <c r="XEH39" s="33"/>
      <c r="XEI39" s="33"/>
      <c r="XEJ39" s="33"/>
      <c r="XEK39" s="33"/>
      <c r="XEL39" s="33"/>
      <c r="XEM39" s="33"/>
      <c r="XEN39" s="33"/>
      <c r="XEO39" s="33"/>
      <c r="XEP39" s="33"/>
      <c r="XEQ39" s="33"/>
      <c r="XER39" s="33"/>
      <c r="XES39" s="33"/>
      <c r="XET39" s="33"/>
      <c r="XEU39" s="33"/>
      <c r="XEV39" s="33"/>
      <c r="XEW39" s="33"/>
      <c r="XEX39" s="33"/>
      <c r="XEY39" s="33"/>
    </row>
    <row r="40" s="34" customFormat="1" ht="18" customHeight="1" spans="2:16379">
      <c r="B40" s="47"/>
      <c r="C40" s="48"/>
      <c r="D40" s="53" t="s">
        <v>114</v>
      </c>
      <c r="E40" s="53"/>
      <c r="F40" s="53"/>
      <c r="G40" s="53"/>
      <c r="H40" s="53"/>
      <c r="I40" s="53"/>
      <c r="J40" s="53">
        <v>0.5</v>
      </c>
      <c r="K40" s="53"/>
      <c r="L40" s="53">
        <v>1</v>
      </c>
      <c r="M40" s="53">
        <v>1</v>
      </c>
      <c r="N40" s="53">
        <v>1</v>
      </c>
      <c r="O40" s="70"/>
      <c r="P40" s="70">
        <v>3</v>
      </c>
      <c r="Q40" s="70"/>
      <c r="R40" s="53"/>
      <c r="S40" s="70"/>
      <c r="T40" s="70"/>
      <c r="U40" s="53">
        <v>3.5</v>
      </c>
      <c r="V40" s="53">
        <v>0.5</v>
      </c>
      <c r="W40" s="70"/>
      <c r="X40" s="70"/>
      <c r="Y40" s="53">
        <v>4.5</v>
      </c>
      <c r="Z40" s="73">
        <v>4</v>
      </c>
      <c r="AA40" s="54">
        <v>3</v>
      </c>
      <c r="AB40" s="70">
        <v>3.5</v>
      </c>
      <c r="AC40" s="76"/>
      <c r="AD40" s="45"/>
      <c r="AE40" s="45"/>
      <c r="AF40" s="45"/>
      <c r="AG40" s="45"/>
      <c r="AH40" s="45"/>
      <c r="AI40" s="45"/>
      <c r="AJ40" s="85"/>
      <c r="AK40" s="86"/>
      <c r="AL40" s="89"/>
      <c r="AM40" s="86"/>
      <c r="AN40" s="86"/>
      <c r="AO40" s="95"/>
      <c r="AP40" s="96"/>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c r="SB40" s="33"/>
      <c r="SC40" s="33"/>
      <c r="SD40" s="33"/>
      <c r="SE40" s="33"/>
      <c r="SF40" s="33"/>
      <c r="SG40" s="33"/>
      <c r="SH40" s="33"/>
      <c r="SI40" s="33"/>
      <c r="SJ40" s="33"/>
      <c r="SK40" s="33"/>
      <c r="SL40" s="33"/>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c r="TP40" s="33"/>
      <c r="TQ40" s="33"/>
      <c r="TR40" s="33"/>
      <c r="TS40" s="33"/>
      <c r="TT40" s="33"/>
      <c r="TU40" s="33"/>
      <c r="TV40" s="33"/>
      <c r="TW40" s="33"/>
      <c r="TX40" s="33"/>
      <c r="TY40" s="33"/>
      <c r="TZ40" s="33"/>
      <c r="UA40" s="33"/>
      <c r="UB40" s="33"/>
      <c r="UC40" s="33"/>
      <c r="UD40" s="33"/>
      <c r="UE40" s="33"/>
      <c r="UF40" s="33"/>
      <c r="UG40" s="33"/>
      <c r="UH40" s="33"/>
      <c r="UI40" s="33"/>
      <c r="UJ40" s="33"/>
      <c r="UK40" s="33"/>
      <c r="UL40" s="33"/>
      <c r="UM40" s="33"/>
      <c r="UN40" s="33"/>
      <c r="UO40" s="33"/>
      <c r="UP40" s="33"/>
      <c r="UQ40" s="33"/>
      <c r="UR40" s="33"/>
      <c r="US40" s="33"/>
      <c r="UT40" s="33"/>
      <c r="UU40" s="33"/>
      <c r="UV40" s="33"/>
      <c r="UW40" s="33"/>
      <c r="UX40" s="33"/>
      <c r="UY40" s="33"/>
      <c r="UZ40" s="33"/>
      <c r="VA40" s="33"/>
      <c r="VB40" s="33"/>
      <c r="VC40" s="33"/>
      <c r="VD40" s="33"/>
      <c r="VE40" s="33"/>
      <c r="VF40" s="33"/>
      <c r="VG40" s="33"/>
      <c r="VH40" s="33"/>
      <c r="VI40" s="33"/>
      <c r="VJ40" s="33"/>
      <c r="VK40" s="33"/>
      <c r="VL40" s="33"/>
      <c r="VM40" s="33"/>
      <c r="VN40" s="33"/>
      <c r="VO40" s="33"/>
      <c r="VP40" s="33"/>
      <c r="VQ40" s="33"/>
      <c r="VR40" s="33"/>
      <c r="VS40" s="33"/>
      <c r="VT40" s="33"/>
      <c r="VU40" s="33"/>
      <c r="VV40" s="33"/>
      <c r="VW40" s="33"/>
      <c r="VX40" s="33"/>
      <c r="VY40" s="33"/>
      <c r="VZ40" s="33"/>
      <c r="WA40" s="33"/>
      <c r="WB40" s="33"/>
      <c r="WC40" s="33"/>
      <c r="WD40" s="33"/>
      <c r="WE40" s="33"/>
      <c r="WF40" s="33"/>
      <c r="WG40" s="33"/>
      <c r="WH40" s="33"/>
      <c r="WI40" s="33"/>
      <c r="WJ40" s="33"/>
      <c r="WK40" s="33"/>
      <c r="WL40" s="33"/>
      <c r="WM40" s="33"/>
      <c r="WN40" s="33"/>
      <c r="WO40" s="33"/>
      <c r="WP40" s="33"/>
      <c r="WQ40" s="33"/>
      <c r="WR40" s="33"/>
      <c r="WS40" s="33"/>
      <c r="WT40" s="33"/>
      <c r="WU40" s="33"/>
      <c r="WV40" s="33"/>
      <c r="WW40" s="33"/>
      <c r="WX40" s="33"/>
      <c r="WY40" s="33"/>
      <c r="WZ40" s="33"/>
      <c r="XA40" s="33"/>
      <c r="XB40" s="33"/>
      <c r="XC40" s="33"/>
      <c r="XD40" s="33"/>
      <c r="XE40" s="33"/>
      <c r="XF40" s="33"/>
      <c r="XG40" s="33"/>
      <c r="XH40" s="33"/>
      <c r="XI40" s="33"/>
      <c r="XJ40" s="33"/>
      <c r="XK40" s="33"/>
      <c r="XL40" s="33"/>
      <c r="XM40" s="33"/>
      <c r="XN40" s="33"/>
      <c r="XO40" s="33"/>
      <c r="XP40" s="33"/>
      <c r="XQ40" s="33"/>
      <c r="XR40" s="33"/>
      <c r="XS40" s="33"/>
      <c r="XT40" s="33"/>
      <c r="XU40" s="33"/>
      <c r="XV40" s="33"/>
      <c r="XW40" s="33"/>
      <c r="XX40" s="33"/>
      <c r="XY40" s="33"/>
      <c r="XZ40" s="33"/>
      <c r="YA40" s="33"/>
      <c r="YB40" s="33"/>
      <c r="YC40" s="33"/>
      <c r="YD40" s="33"/>
      <c r="YE40" s="33"/>
      <c r="YF40" s="33"/>
      <c r="YG40" s="33"/>
      <c r="YH40" s="33"/>
      <c r="YI40" s="33"/>
      <c r="YJ40" s="33"/>
      <c r="YK40" s="33"/>
      <c r="YL40" s="33"/>
      <c r="YM40" s="33"/>
      <c r="YN40" s="33"/>
      <c r="YO40" s="33"/>
      <c r="YP40" s="33"/>
      <c r="YQ40" s="33"/>
      <c r="YR40" s="33"/>
      <c r="YS40" s="33"/>
      <c r="YT40" s="33"/>
      <c r="YU40" s="33"/>
      <c r="YV40" s="33"/>
      <c r="YW40" s="33"/>
      <c r="YX40" s="33"/>
      <c r="YY40" s="33"/>
      <c r="YZ40" s="33"/>
      <c r="ZA40" s="33"/>
      <c r="ZB40" s="33"/>
      <c r="ZC40" s="33"/>
      <c r="ZD40" s="33"/>
      <c r="ZE40" s="33"/>
      <c r="ZF40" s="33"/>
      <c r="ZG40" s="33"/>
      <c r="ZH40" s="33"/>
      <c r="ZI40" s="33"/>
      <c r="ZJ40" s="33"/>
      <c r="ZK40" s="33"/>
      <c r="ZL40" s="33"/>
      <c r="ZM40" s="33"/>
      <c r="ZN40" s="33"/>
      <c r="ZO40" s="33"/>
      <c r="ZP40" s="33"/>
      <c r="ZQ40" s="33"/>
      <c r="ZR40" s="33"/>
      <c r="ZS40" s="33"/>
      <c r="ZT40" s="33"/>
      <c r="ZU40" s="33"/>
      <c r="ZV40" s="33"/>
      <c r="ZW40" s="33"/>
      <c r="ZX40" s="33"/>
      <c r="ZY40" s="33"/>
      <c r="ZZ40" s="33"/>
      <c r="AAA40" s="33"/>
      <c r="AAB40" s="33"/>
      <c r="AAC40" s="33"/>
      <c r="AAD40" s="33"/>
      <c r="AAE40" s="33"/>
      <c r="AAF40" s="33"/>
      <c r="AAG40" s="33"/>
      <c r="AAH40" s="33"/>
      <c r="AAI40" s="33"/>
      <c r="AAJ40" s="33"/>
      <c r="AAK40" s="33"/>
      <c r="AAL40" s="33"/>
      <c r="AAM40" s="33"/>
      <c r="AAN40" s="33"/>
      <c r="AAO40" s="33"/>
      <c r="AAP40" s="33"/>
      <c r="AAQ40" s="33"/>
      <c r="AAR40" s="33"/>
      <c r="AAS40" s="33"/>
      <c r="AAT40" s="33"/>
      <c r="AAU40" s="33"/>
      <c r="AAV40" s="33"/>
      <c r="AAW40" s="33"/>
      <c r="AAX40" s="33"/>
      <c r="AAY40" s="33"/>
      <c r="AAZ40" s="33"/>
      <c r="ABA40" s="33"/>
      <c r="ABB40" s="33"/>
      <c r="ABC40" s="33"/>
      <c r="ABD40" s="33"/>
      <c r="ABE40" s="33"/>
      <c r="ABF40" s="33"/>
      <c r="ABG40" s="33"/>
      <c r="ABH40" s="33"/>
      <c r="ABI40" s="33"/>
      <c r="ABJ40" s="33"/>
      <c r="ABK40" s="33"/>
      <c r="ABL40" s="33"/>
      <c r="ABM40" s="33"/>
      <c r="ABN40" s="33"/>
      <c r="ABO40" s="33"/>
      <c r="ABP40" s="33"/>
      <c r="ABQ40" s="33"/>
      <c r="ABR40" s="33"/>
      <c r="ABS40" s="33"/>
      <c r="ABT40" s="33"/>
      <c r="ABU40" s="33"/>
      <c r="ABV40" s="33"/>
      <c r="ABW40" s="33"/>
      <c r="ABX40" s="33"/>
      <c r="ABY40" s="33"/>
      <c r="ABZ40" s="33"/>
      <c r="ACA40" s="33"/>
      <c r="ACB40" s="33"/>
      <c r="ACC40" s="33"/>
      <c r="ACD40" s="33"/>
      <c r="ACE40" s="33"/>
      <c r="ACF40" s="33"/>
      <c r="ACG40" s="33"/>
      <c r="ACH40" s="33"/>
      <c r="ACI40" s="33"/>
      <c r="ACJ40" s="33"/>
      <c r="ACK40" s="33"/>
      <c r="ACL40" s="33"/>
      <c r="ACM40" s="33"/>
      <c r="ACN40" s="33"/>
      <c r="ACO40" s="33"/>
      <c r="ACP40" s="33"/>
      <c r="ACQ40" s="33"/>
      <c r="ACR40" s="33"/>
      <c r="ACS40" s="33"/>
      <c r="ACT40" s="33"/>
      <c r="ACU40" s="33"/>
      <c r="ACV40" s="33"/>
      <c r="ACW40" s="33"/>
      <c r="ACX40" s="33"/>
      <c r="ACY40" s="33"/>
      <c r="ACZ40" s="33"/>
      <c r="ADA40" s="33"/>
      <c r="ADB40" s="33"/>
      <c r="ADC40" s="33"/>
      <c r="ADD40" s="33"/>
      <c r="ADE40" s="33"/>
      <c r="ADF40" s="33"/>
      <c r="ADG40" s="33"/>
      <c r="ADH40" s="33"/>
      <c r="ADI40" s="33"/>
      <c r="ADJ40" s="33"/>
      <c r="ADK40" s="33"/>
      <c r="ADL40" s="33"/>
      <c r="ADM40" s="33"/>
      <c r="ADN40" s="33"/>
      <c r="ADO40" s="33"/>
      <c r="ADP40" s="33"/>
      <c r="ADQ40" s="33"/>
      <c r="ADR40" s="33"/>
      <c r="ADS40" s="33"/>
      <c r="ADT40" s="33"/>
      <c r="ADU40" s="33"/>
      <c r="ADV40" s="33"/>
      <c r="ADW40" s="33"/>
      <c r="ADX40" s="33"/>
      <c r="ADY40" s="33"/>
      <c r="ADZ40" s="33"/>
      <c r="AEA40" s="33"/>
      <c r="AEB40" s="33"/>
      <c r="AEC40" s="33"/>
      <c r="AED40" s="33"/>
      <c r="AEE40" s="33"/>
      <c r="AEF40" s="33"/>
      <c r="AEG40" s="33"/>
      <c r="AEH40" s="33"/>
      <c r="AEI40" s="33"/>
      <c r="AEJ40" s="33"/>
      <c r="AEK40" s="33"/>
      <c r="AEL40" s="33"/>
      <c r="AEM40" s="33"/>
      <c r="AEN40" s="33"/>
      <c r="AEO40" s="33"/>
      <c r="AEP40" s="33"/>
      <c r="AEQ40" s="33"/>
      <c r="AER40" s="33"/>
      <c r="AES40" s="33"/>
      <c r="AET40" s="33"/>
      <c r="AEU40" s="33"/>
      <c r="AEV40" s="33"/>
      <c r="AEW40" s="33"/>
      <c r="AEX40" s="33"/>
      <c r="AEY40" s="33"/>
      <c r="AEZ40" s="33"/>
      <c r="AFA40" s="33"/>
      <c r="AFB40" s="33"/>
      <c r="AFC40" s="33"/>
      <c r="AFD40" s="33"/>
      <c r="AFE40" s="33"/>
      <c r="AFF40" s="33"/>
      <c r="AFG40" s="33"/>
      <c r="AFH40" s="33"/>
      <c r="AFI40" s="33"/>
      <c r="AFJ40" s="33"/>
      <c r="AFK40" s="33"/>
      <c r="AFL40" s="33"/>
      <c r="AFM40" s="33"/>
      <c r="AFN40" s="33"/>
      <c r="AFO40" s="33"/>
      <c r="AFP40" s="33"/>
      <c r="AFQ40" s="33"/>
      <c r="AFR40" s="33"/>
      <c r="AFS40" s="33"/>
      <c r="AFT40" s="33"/>
      <c r="AFU40" s="33"/>
      <c r="AFV40" s="33"/>
      <c r="AFW40" s="33"/>
      <c r="AFX40" s="33"/>
      <c r="AFY40" s="33"/>
      <c r="AFZ40" s="33"/>
      <c r="AGA40" s="33"/>
      <c r="AGB40" s="33"/>
      <c r="AGC40" s="33"/>
      <c r="AGD40" s="33"/>
      <c r="AGE40" s="33"/>
      <c r="AGF40" s="33"/>
      <c r="AGG40" s="33"/>
      <c r="AGH40" s="33"/>
      <c r="AGI40" s="33"/>
      <c r="AGJ40" s="33"/>
      <c r="AGK40" s="33"/>
      <c r="AGL40" s="33"/>
      <c r="AGM40" s="33"/>
      <c r="AGN40" s="33"/>
      <c r="AGO40" s="33"/>
      <c r="AGP40" s="33"/>
      <c r="AGQ40" s="33"/>
      <c r="AGR40" s="33"/>
      <c r="AGS40" s="33"/>
      <c r="AGT40" s="33"/>
      <c r="AGU40" s="33"/>
      <c r="AGV40" s="33"/>
      <c r="AGW40" s="33"/>
      <c r="AGX40" s="33"/>
      <c r="AGY40" s="33"/>
      <c r="AGZ40" s="33"/>
      <c r="AHA40" s="33"/>
      <c r="AHB40" s="33"/>
      <c r="AHC40" s="33"/>
      <c r="AHD40" s="33"/>
      <c r="AHE40" s="33"/>
      <c r="AHF40" s="33"/>
      <c r="AHG40" s="33"/>
      <c r="AHH40" s="33"/>
      <c r="AHI40" s="33"/>
      <c r="AHJ40" s="33"/>
      <c r="AHK40" s="33"/>
      <c r="AHL40" s="33"/>
      <c r="AHM40" s="33"/>
      <c r="AHN40" s="33"/>
      <c r="AHO40" s="33"/>
      <c r="AHP40" s="33"/>
      <c r="AHQ40" s="33"/>
      <c r="AHR40" s="33"/>
      <c r="AHS40" s="33"/>
      <c r="AHT40" s="33"/>
      <c r="AHU40" s="33"/>
      <c r="AHV40" s="33"/>
      <c r="AHW40" s="33"/>
      <c r="AHX40" s="33"/>
      <c r="AHY40" s="33"/>
      <c r="AHZ40" s="33"/>
      <c r="AIA40" s="33"/>
      <c r="AIB40" s="33"/>
      <c r="AIC40" s="33"/>
      <c r="AID40" s="33"/>
      <c r="AIE40" s="33"/>
      <c r="AIF40" s="33"/>
      <c r="AIG40" s="33"/>
      <c r="AIH40" s="33"/>
      <c r="AII40" s="33"/>
      <c r="AIJ40" s="33"/>
      <c r="AIK40" s="33"/>
      <c r="AIL40" s="33"/>
      <c r="AIM40" s="33"/>
      <c r="AIN40" s="33"/>
      <c r="AIO40" s="33"/>
      <c r="AIP40" s="33"/>
      <c r="AIQ40" s="33"/>
      <c r="AIR40" s="33"/>
      <c r="AIS40" s="33"/>
      <c r="AIT40" s="33"/>
      <c r="AIU40" s="33"/>
      <c r="AIV40" s="33"/>
      <c r="AIW40" s="33"/>
      <c r="AIX40" s="33"/>
      <c r="AIY40" s="33"/>
      <c r="AIZ40" s="33"/>
      <c r="AJA40" s="33"/>
      <c r="AJB40" s="33"/>
      <c r="AJC40" s="33"/>
      <c r="AJD40" s="33"/>
      <c r="AJE40" s="33"/>
      <c r="AJF40" s="33"/>
      <c r="AJG40" s="33"/>
      <c r="AJH40" s="33"/>
      <c r="AJI40" s="33"/>
      <c r="AJJ40" s="33"/>
      <c r="AJK40" s="33"/>
      <c r="AJL40" s="33"/>
      <c r="AJM40" s="33"/>
      <c r="AJN40" s="33"/>
      <c r="AJO40" s="33"/>
      <c r="AJP40" s="33"/>
      <c r="AJQ40" s="33"/>
      <c r="AJR40" s="33"/>
      <c r="AJS40" s="33"/>
      <c r="AJT40" s="33"/>
      <c r="AJU40" s="33"/>
      <c r="AJV40" s="33"/>
      <c r="AJW40" s="33"/>
      <c r="AJX40" s="33"/>
      <c r="AJY40" s="33"/>
      <c r="AJZ40" s="33"/>
      <c r="AKA40" s="33"/>
      <c r="AKB40" s="33"/>
      <c r="AKC40" s="33"/>
      <c r="AKD40" s="33"/>
      <c r="AKE40" s="33"/>
      <c r="AKF40" s="33"/>
      <c r="AKG40" s="33"/>
      <c r="AKH40" s="33"/>
      <c r="AKI40" s="33"/>
      <c r="AKJ40" s="33"/>
      <c r="AKK40" s="33"/>
      <c r="AKL40" s="33"/>
      <c r="AKM40" s="33"/>
      <c r="AKN40" s="33"/>
      <c r="AKO40" s="33"/>
      <c r="AKP40" s="33"/>
      <c r="AKQ40" s="33"/>
      <c r="AKR40" s="33"/>
      <c r="AKS40" s="33"/>
      <c r="AKT40" s="33"/>
      <c r="AKU40" s="33"/>
      <c r="AKV40" s="33"/>
      <c r="AKW40" s="33"/>
      <c r="AKX40" s="33"/>
      <c r="AKY40" s="33"/>
      <c r="AKZ40" s="33"/>
      <c r="ALA40" s="33"/>
      <c r="ALB40" s="33"/>
      <c r="ALC40" s="33"/>
      <c r="ALD40" s="33"/>
      <c r="ALE40" s="33"/>
      <c r="ALF40" s="33"/>
      <c r="ALG40" s="33"/>
      <c r="ALH40" s="33"/>
      <c r="ALI40" s="33"/>
      <c r="ALJ40" s="33"/>
      <c r="ALK40" s="33"/>
      <c r="ALL40" s="33"/>
      <c r="ALM40" s="33"/>
      <c r="ALN40" s="33"/>
      <c r="ALO40" s="33"/>
      <c r="ALP40" s="33"/>
      <c r="ALQ40" s="33"/>
      <c r="ALR40" s="33"/>
      <c r="ALS40" s="33"/>
      <c r="ALT40" s="33"/>
      <c r="ALU40" s="33"/>
      <c r="ALV40" s="33"/>
      <c r="ALW40" s="33"/>
      <c r="ALX40" s="33"/>
      <c r="ALY40" s="33"/>
      <c r="ALZ40" s="33"/>
      <c r="AMA40" s="33"/>
      <c r="AMB40" s="33"/>
      <c r="AMC40" s="33"/>
      <c r="AMD40" s="33"/>
      <c r="AME40" s="33"/>
      <c r="AMF40" s="33"/>
      <c r="AMG40" s="33"/>
      <c r="AMH40" s="33"/>
      <c r="AMI40" s="33"/>
      <c r="AMJ40" s="33"/>
      <c r="AMK40" s="33"/>
      <c r="AML40" s="33"/>
      <c r="AMM40" s="33"/>
      <c r="AMN40" s="33"/>
      <c r="AMO40" s="33"/>
      <c r="AMP40" s="33"/>
      <c r="AMQ40" s="33"/>
      <c r="AMR40" s="33"/>
      <c r="AMS40" s="33"/>
      <c r="AMT40" s="33"/>
      <c r="AMU40" s="33"/>
      <c r="AMV40" s="33"/>
      <c r="AMW40" s="33"/>
      <c r="AMX40" s="33"/>
      <c r="AMY40" s="33"/>
      <c r="AMZ40" s="33"/>
      <c r="ANA40" s="33"/>
      <c r="ANB40" s="33"/>
      <c r="ANC40" s="33"/>
      <c r="AND40" s="33"/>
      <c r="ANE40" s="33"/>
      <c r="ANF40" s="33"/>
      <c r="ANG40" s="33"/>
      <c r="ANH40" s="33"/>
      <c r="ANI40" s="33"/>
      <c r="ANJ40" s="33"/>
      <c r="ANK40" s="33"/>
      <c r="ANL40" s="33"/>
      <c r="ANM40" s="33"/>
      <c r="ANN40" s="33"/>
      <c r="ANO40" s="33"/>
      <c r="ANP40" s="33"/>
      <c r="ANQ40" s="33"/>
      <c r="ANR40" s="33"/>
      <c r="ANS40" s="33"/>
      <c r="ANT40" s="33"/>
      <c r="ANU40" s="33"/>
      <c r="ANV40" s="33"/>
      <c r="ANW40" s="33"/>
      <c r="ANX40" s="33"/>
      <c r="ANY40" s="33"/>
      <c r="ANZ40" s="33"/>
      <c r="AOA40" s="33"/>
      <c r="AOB40" s="33"/>
      <c r="AOC40" s="33"/>
      <c r="AOD40" s="33"/>
      <c r="AOE40" s="33"/>
      <c r="AOF40" s="33"/>
      <c r="AOG40" s="33"/>
      <c r="AOH40" s="33"/>
      <c r="AOI40" s="33"/>
      <c r="AOJ40" s="33"/>
      <c r="AOK40" s="33"/>
      <c r="AOL40" s="33"/>
      <c r="AOM40" s="33"/>
      <c r="AON40" s="33"/>
      <c r="AOO40" s="33"/>
      <c r="AOP40" s="33"/>
      <c r="AOQ40" s="33"/>
      <c r="AOR40" s="33"/>
      <c r="AOS40" s="33"/>
      <c r="AOT40" s="33"/>
      <c r="AOU40" s="33"/>
      <c r="AOV40" s="33"/>
      <c r="AOW40" s="33"/>
      <c r="AOX40" s="33"/>
      <c r="AOY40" s="33"/>
      <c r="AOZ40" s="33"/>
      <c r="APA40" s="33"/>
      <c r="APB40" s="33"/>
      <c r="APC40" s="33"/>
      <c r="APD40" s="33"/>
      <c r="APE40" s="33"/>
      <c r="APF40" s="33"/>
      <c r="APG40" s="33"/>
      <c r="APH40" s="33"/>
      <c r="API40" s="33"/>
      <c r="APJ40" s="33"/>
      <c r="APK40" s="33"/>
      <c r="APL40" s="33"/>
      <c r="APM40" s="33"/>
      <c r="APN40" s="33"/>
      <c r="APO40" s="33"/>
      <c r="APP40" s="33"/>
      <c r="APQ40" s="33"/>
      <c r="APR40" s="33"/>
      <c r="APS40" s="33"/>
      <c r="APT40" s="33"/>
      <c r="APU40" s="33"/>
      <c r="APV40" s="33"/>
      <c r="APW40" s="33"/>
      <c r="APX40" s="33"/>
      <c r="APY40" s="33"/>
      <c r="APZ40" s="33"/>
      <c r="AQA40" s="33"/>
      <c r="AQB40" s="33"/>
      <c r="AQC40" s="33"/>
      <c r="AQD40" s="33"/>
      <c r="AQE40" s="33"/>
      <c r="AQF40" s="33"/>
      <c r="AQG40" s="33"/>
      <c r="AQH40" s="33"/>
      <c r="AQI40" s="33"/>
      <c r="AQJ40" s="33"/>
      <c r="AQK40" s="33"/>
      <c r="AQL40" s="33"/>
      <c r="AQM40" s="33"/>
      <c r="AQN40" s="33"/>
      <c r="AQO40" s="33"/>
      <c r="AQP40" s="33"/>
      <c r="AQQ40" s="33"/>
      <c r="AQR40" s="33"/>
      <c r="AQS40" s="33"/>
      <c r="AQT40" s="33"/>
      <c r="AQU40" s="33"/>
      <c r="AQV40" s="33"/>
      <c r="AQW40" s="33"/>
      <c r="AQX40" s="33"/>
      <c r="AQY40" s="33"/>
      <c r="AQZ40" s="33"/>
      <c r="ARA40" s="33"/>
      <c r="ARB40" s="33"/>
      <c r="ARC40" s="33"/>
      <c r="ARD40" s="33"/>
      <c r="ARE40" s="33"/>
      <c r="ARF40" s="33"/>
      <c r="ARG40" s="33"/>
      <c r="ARH40" s="33"/>
      <c r="ARI40" s="33"/>
      <c r="ARJ40" s="33"/>
      <c r="ARK40" s="33"/>
      <c r="ARL40" s="33"/>
      <c r="ARM40" s="33"/>
      <c r="ARN40" s="33"/>
      <c r="ARO40" s="33"/>
      <c r="ARP40" s="33"/>
      <c r="ARQ40" s="33"/>
      <c r="ARR40" s="33"/>
      <c r="ARS40" s="33"/>
      <c r="ART40" s="33"/>
      <c r="ARU40" s="33"/>
      <c r="ARV40" s="33"/>
      <c r="ARW40" s="33"/>
      <c r="ARX40" s="33"/>
      <c r="ARY40" s="33"/>
      <c r="ARZ40" s="33"/>
      <c r="ASA40" s="33"/>
      <c r="ASB40" s="33"/>
      <c r="ASC40" s="33"/>
      <c r="ASD40" s="33"/>
      <c r="ASE40" s="33"/>
      <c r="ASF40" s="33"/>
      <c r="ASG40" s="33"/>
      <c r="ASH40" s="33"/>
      <c r="ASI40" s="33"/>
      <c r="ASJ40" s="33"/>
      <c r="ASK40" s="33"/>
      <c r="ASL40" s="33"/>
      <c r="ASM40" s="33"/>
      <c r="ASN40" s="33"/>
      <c r="ASO40" s="33"/>
      <c r="ASP40" s="33"/>
      <c r="ASQ40" s="33"/>
      <c r="ASR40" s="33"/>
      <c r="ASS40" s="33"/>
      <c r="AST40" s="33"/>
      <c r="ASU40" s="33"/>
      <c r="ASV40" s="33"/>
      <c r="ASW40" s="33"/>
      <c r="ASX40" s="33"/>
      <c r="ASY40" s="33"/>
      <c r="ASZ40" s="33"/>
      <c r="ATA40" s="33"/>
      <c r="ATB40" s="33"/>
      <c r="ATC40" s="33"/>
      <c r="ATD40" s="33"/>
      <c r="ATE40" s="33"/>
      <c r="ATF40" s="33"/>
      <c r="ATG40" s="33"/>
      <c r="ATH40" s="33"/>
      <c r="ATI40" s="33"/>
      <c r="ATJ40" s="33"/>
      <c r="ATK40" s="33"/>
      <c r="ATL40" s="33"/>
      <c r="ATM40" s="33"/>
      <c r="ATN40" s="33"/>
      <c r="ATO40" s="33"/>
      <c r="ATP40" s="33"/>
      <c r="ATQ40" s="33"/>
      <c r="ATR40" s="33"/>
      <c r="ATS40" s="33"/>
      <c r="ATT40" s="33"/>
      <c r="ATU40" s="33"/>
      <c r="ATV40" s="33"/>
      <c r="ATW40" s="33"/>
      <c r="ATX40" s="33"/>
      <c r="ATY40" s="33"/>
      <c r="ATZ40" s="33"/>
      <c r="AUA40" s="33"/>
      <c r="AUB40" s="33"/>
      <c r="AUC40" s="33"/>
      <c r="AUD40" s="33"/>
      <c r="AUE40" s="33"/>
      <c r="AUF40" s="33"/>
      <c r="AUG40" s="33"/>
      <c r="AUH40" s="33"/>
      <c r="AUI40" s="33"/>
      <c r="AUJ40" s="33"/>
      <c r="AUK40" s="33"/>
      <c r="AUL40" s="33"/>
      <c r="AUM40" s="33"/>
      <c r="AUN40" s="33"/>
      <c r="AUO40" s="33"/>
      <c r="AUP40" s="33"/>
      <c r="AUQ40" s="33"/>
      <c r="AUR40" s="33"/>
      <c r="AUS40" s="33"/>
      <c r="AUT40" s="33"/>
      <c r="AUU40" s="33"/>
      <c r="AUV40" s="33"/>
      <c r="AUW40" s="33"/>
      <c r="AUX40" s="33"/>
      <c r="AUY40" s="33"/>
      <c r="AUZ40" s="33"/>
      <c r="AVA40" s="33"/>
      <c r="AVB40" s="33"/>
      <c r="AVC40" s="33"/>
      <c r="AVD40" s="33"/>
      <c r="AVE40" s="33"/>
      <c r="AVF40" s="33"/>
      <c r="AVG40" s="33"/>
      <c r="AVH40" s="33"/>
      <c r="AVI40" s="33"/>
      <c r="AVJ40" s="33"/>
      <c r="AVK40" s="33"/>
      <c r="AVL40" s="33"/>
      <c r="AVM40" s="33"/>
      <c r="AVN40" s="33"/>
      <c r="AVO40" s="33"/>
      <c r="AVP40" s="33"/>
      <c r="AVQ40" s="33"/>
      <c r="AVR40" s="33"/>
      <c r="AVS40" s="33"/>
      <c r="AVT40" s="33"/>
      <c r="AVU40" s="33"/>
      <c r="AVV40" s="33"/>
      <c r="AVW40" s="33"/>
      <c r="AVX40" s="33"/>
      <c r="AVY40" s="33"/>
      <c r="AVZ40" s="33"/>
      <c r="AWA40" s="33"/>
      <c r="AWB40" s="33"/>
      <c r="AWC40" s="33"/>
      <c r="AWD40" s="33"/>
      <c r="AWE40" s="33"/>
      <c r="AWF40" s="33"/>
      <c r="AWG40" s="33"/>
      <c r="AWH40" s="33"/>
      <c r="AWI40" s="33"/>
      <c r="AWJ40" s="33"/>
      <c r="AWK40" s="33"/>
      <c r="AWL40" s="33"/>
      <c r="AWM40" s="33"/>
      <c r="AWN40" s="33"/>
      <c r="AWO40" s="33"/>
      <c r="AWP40" s="33"/>
      <c r="AWQ40" s="33"/>
      <c r="AWR40" s="33"/>
      <c r="AWS40" s="33"/>
      <c r="AWT40" s="33"/>
      <c r="AWU40" s="33"/>
      <c r="AWV40" s="33"/>
      <c r="AWW40" s="33"/>
      <c r="AWX40" s="33"/>
      <c r="AWY40" s="33"/>
      <c r="AWZ40" s="33"/>
      <c r="AXA40" s="33"/>
      <c r="AXB40" s="33"/>
      <c r="AXC40" s="33"/>
      <c r="AXD40" s="33"/>
      <c r="AXE40" s="33"/>
      <c r="AXF40" s="33"/>
      <c r="AXG40" s="33"/>
      <c r="AXH40" s="33"/>
      <c r="AXI40" s="33"/>
      <c r="AXJ40" s="33"/>
      <c r="AXK40" s="33"/>
      <c r="AXL40" s="33"/>
      <c r="AXM40" s="33"/>
      <c r="AXN40" s="33"/>
      <c r="AXO40" s="33"/>
      <c r="AXP40" s="33"/>
      <c r="AXQ40" s="33"/>
      <c r="AXR40" s="33"/>
      <c r="AXS40" s="33"/>
      <c r="AXT40" s="33"/>
      <c r="AXU40" s="33"/>
      <c r="AXV40" s="33"/>
      <c r="AXW40" s="33"/>
      <c r="AXX40" s="33"/>
      <c r="AXY40" s="33"/>
      <c r="AXZ40" s="33"/>
      <c r="AYA40" s="33"/>
      <c r="AYB40" s="33"/>
      <c r="AYC40" s="33"/>
      <c r="AYD40" s="33"/>
      <c r="AYE40" s="33"/>
      <c r="AYF40" s="33"/>
      <c r="AYG40" s="33"/>
      <c r="AYH40" s="33"/>
      <c r="AYI40" s="33"/>
      <c r="AYJ40" s="33"/>
      <c r="AYK40" s="33"/>
      <c r="AYL40" s="33"/>
      <c r="AYM40" s="33"/>
      <c r="AYN40" s="33"/>
      <c r="AYO40" s="33"/>
      <c r="AYP40" s="33"/>
      <c r="AYQ40" s="33"/>
      <c r="AYR40" s="33"/>
      <c r="AYS40" s="33"/>
      <c r="AYT40" s="33"/>
      <c r="AYU40" s="33"/>
      <c r="AYV40" s="33"/>
      <c r="AYW40" s="33"/>
      <c r="AYX40" s="33"/>
      <c r="AYY40" s="33"/>
      <c r="AYZ40" s="33"/>
      <c r="AZA40" s="33"/>
      <c r="AZB40" s="33"/>
      <c r="AZC40" s="33"/>
      <c r="AZD40" s="33"/>
      <c r="AZE40" s="33"/>
      <c r="AZF40" s="33"/>
      <c r="AZG40" s="33"/>
      <c r="AZH40" s="33"/>
      <c r="AZI40" s="33"/>
      <c r="AZJ40" s="33"/>
      <c r="AZK40" s="33"/>
      <c r="AZL40" s="33"/>
      <c r="AZM40" s="33"/>
      <c r="AZN40" s="33"/>
      <c r="AZO40" s="33"/>
      <c r="AZP40" s="33"/>
      <c r="AZQ40" s="33"/>
      <c r="AZR40" s="33"/>
      <c r="AZS40" s="33"/>
      <c r="AZT40" s="33"/>
      <c r="AZU40" s="33"/>
      <c r="AZV40" s="33"/>
      <c r="AZW40" s="33"/>
      <c r="AZX40" s="33"/>
      <c r="AZY40" s="33"/>
      <c r="AZZ40" s="33"/>
      <c r="BAA40" s="33"/>
      <c r="BAB40" s="33"/>
      <c r="BAC40" s="33"/>
      <c r="BAD40" s="33"/>
      <c r="BAE40" s="33"/>
      <c r="BAF40" s="33"/>
      <c r="BAG40" s="33"/>
      <c r="BAH40" s="33"/>
      <c r="BAI40" s="33"/>
      <c r="BAJ40" s="33"/>
      <c r="BAK40" s="33"/>
      <c r="BAL40" s="33"/>
      <c r="BAM40" s="33"/>
      <c r="BAN40" s="33"/>
      <c r="BAO40" s="33"/>
      <c r="BAP40" s="33"/>
      <c r="BAQ40" s="33"/>
      <c r="BAR40" s="33"/>
      <c r="BAS40" s="33"/>
      <c r="BAT40" s="33"/>
      <c r="BAU40" s="33"/>
      <c r="BAV40" s="33"/>
      <c r="BAW40" s="33"/>
      <c r="BAX40" s="33"/>
      <c r="BAY40" s="33"/>
      <c r="BAZ40" s="33"/>
      <c r="BBA40" s="33"/>
      <c r="BBB40" s="33"/>
      <c r="BBC40" s="33"/>
      <c r="BBD40" s="33"/>
      <c r="BBE40" s="33"/>
      <c r="BBF40" s="33"/>
      <c r="BBG40" s="33"/>
      <c r="BBH40" s="33"/>
      <c r="BBI40" s="33"/>
      <c r="BBJ40" s="33"/>
      <c r="BBK40" s="33"/>
      <c r="BBL40" s="33"/>
      <c r="BBM40" s="33"/>
      <c r="BBN40" s="33"/>
      <c r="BBO40" s="33"/>
      <c r="BBP40" s="33"/>
      <c r="BBQ40" s="33"/>
      <c r="BBR40" s="33"/>
      <c r="BBS40" s="33"/>
      <c r="BBT40" s="33"/>
      <c r="BBU40" s="33"/>
      <c r="BBV40" s="33"/>
      <c r="BBW40" s="33"/>
      <c r="BBX40" s="33"/>
      <c r="BBY40" s="33"/>
      <c r="BBZ40" s="33"/>
      <c r="BCA40" s="33"/>
      <c r="BCB40" s="33"/>
      <c r="BCC40" s="33"/>
      <c r="BCD40" s="33"/>
      <c r="BCE40" s="33"/>
      <c r="BCF40" s="33"/>
      <c r="BCG40" s="33"/>
      <c r="BCH40" s="33"/>
      <c r="BCI40" s="33"/>
      <c r="BCJ40" s="33"/>
      <c r="BCK40" s="33"/>
      <c r="BCL40" s="33"/>
      <c r="BCM40" s="33"/>
      <c r="BCN40" s="33"/>
      <c r="BCO40" s="33"/>
      <c r="BCP40" s="33"/>
      <c r="BCQ40" s="33"/>
      <c r="BCR40" s="33"/>
      <c r="BCS40" s="33"/>
      <c r="BCT40" s="33"/>
      <c r="BCU40" s="33"/>
      <c r="BCV40" s="33"/>
      <c r="BCW40" s="33"/>
      <c r="BCX40" s="33"/>
      <c r="BCY40" s="33"/>
      <c r="BCZ40" s="33"/>
      <c r="BDA40" s="33"/>
      <c r="BDB40" s="33"/>
      <c r="BDC40" s="33"/>
      <c r="BDD40" s="33"/>
      <c r="BDE40" s="33"/>
      <c r="BDF40" s="33"/>
      <c r="BDG40" s="33"/>
      <c r="BDH40" s="33"/>
      <c r="BDI40" s="33"/>
      <c r="BDJ40" s="33"/>
      <c r="BDK40" s="33"/>
      <c r="BDL40" s="33"/>
      <c r="BDM40" s="33"/>
      <c r="BDN40" s="33"/>
      <c r="BDO40" s="33"/>
      <c r="BDP40" s="33"/>
      <c r="BDQ40" s="33"/>
      <c r="BDR40" s="33"/>
      <c r="BDS40" s="33"/>
      <c r="BDT40" s="33"/>
      <c r="BDU40" s="33"/>
      <c r="BDV40" s="33"/>
      <c r="BDW40" s="33"/>
      <c r="BDX40" s="33"/>
      <c r="BDY40" s="33"/>
      <c r="BDZ40" s="33"/>
      <c r="BEA40" s="33"/>
      <c r="BEB40" s="33"/>
      <c r="BEC40" s="33"/>
      <c r="BED40" s="33"/>
      <c r="BEE40" s="33"/>
      <c r="BEF40" s="33"/>
      <c r="BEG40" s="33"/>
      <c r="BEH40" s="33"/>
      <c r="BEI40" s="33"/>
      <c r="BEJ40" s="33"/>
      <c r="BEK40" s="33"/>
      <c r="BEL40" s="33"/>
      <c r="BEM40" s="33"/>
      <c r="BEN40" s="33"/>
      <c r="BEO40" s="33"/>
      <c r="BEP40" s="33"/>
      <c r="BEQ40" s="33"/>
      <c r="BER40" s="33"/>
      <c r="BES40" s="33"/>
      <c r="BET40" s="33"/>
      <c r="BEU40" s="33"/>
      <c r="BEV40" s="33"/>
      <c r="BEW40" s="33"/>
      <c r="BEX40" s="33"/>
      <c r="BEY40" s="33"/>
      <c r="BEZ40" s="33"/>
      <c r="BFA40" s="33"/>
      <c r="BFB40" s="33"/>
      <c r="BFC40" s="33"/>
      <c r="BFD40" s="33"/>
      <c r="BFE40" s="33"/>
      <c r="BFF40" s="33"/>
      <c r="BFG40" s="33"/>
      <c r="BFH40" s="33"/>
      <c r="BFI40" s="33"/>
      <c r="BFJ40" s="33"/>
      <c r="BFK40" s="33"/>
      <c r="BFL40" s="33"/>
      <c r="BFM40" s="33"/>
      <c r="BFN40" s="33"/>
      <c r="BFO40" s="33"/>
      <c r="BFP40" s="33"/>
      <c r="BFQ40" s="33"/>
      <c r="BFR40" s="33"/>
      <c r="BFS40" s="33"/>
      <c r="BFT40" s="33"/>
      <c r="BFU40" s="33"/>
      <c r="BFV40" s="33"/>
      <c r="BFW40" s="33"/>
      <c r="BFX40" s="33"/>
      <c r="BFY40" s="33"/>
      <c r="BFZ40" s="33"/>
      <c r="BGA40" s="33"/>
      <c r="BGB40" s="33"/>
      <c r="BGC40" s="33"/>
      <c r="BGD40" s="33"/>
      <c r="BGE40" s="33"/>
      <c r="BGF40" s="33"/>
      <c r="BGG40" s="33"/>
      <c r="BGH40" s="33"/>
      <c r="BGI40" s="33"/>
      <c r="BGJ40" s="33"/>
      <c r="BGK40" s="33"/>
      <c r="BGL40" s="33"/>
      <c r="BGM40" s="33"/>
      <c r="BGN40" s="33"/>
      <c r="BGO40" s="33"/>
      <c r="BGP40" s="33"/>
      <c r="BGQ40" s="33"/>
      <c r="BGR40" s="33"/>
      <c r="BGS40" s="33"/>
      <c r="BGT40" s="33"/>
      <c r="BGU40" s="33"/>
      <c r="BGV40" s="33"/>
      <c r="BGW40" s="33"/>
      <c r="BGX40" s="33"/>
      <c r="BGY40" s="33"/>
      <c r="BGZ40" s="33"/>
      <c r="BHA40" s="33"/>
      <c r="BHB40" s="33"/>
      <c r="BHC40" s="33"/>
      <c r="BHD40" s="33"/>
      <c r="BHE40" s="33"/>
      <c r="BHF40" s="33"/>
      <c r="BHG40" s="33"/>
      <c r="BHH40" s="33"/>
      <c r="BHI40" s="33"/>
      <c r="BHJ40" s="33"/>
      <c r="BHK40" s="33"/>
      <c r="BHL40" s="33"/>
      <c r="BHM40" s="33"/>
      <c r="BHN40" s="33"/>
      <c r="BHO40" s="33"/>
      <c r="BHP40" s="33"/>
      <c r="BHQ40" s="33"/>
      <c r="BHR40" s="33"/>
      <c r="BHS40" s="33"/>
      <c r="BHT40" s="33"/>
      <c r="BHU40" s="33"/>
      <c r="BHV40" s="33"/>
      <c r="BHW40" s="33"/>
      <c r="BHX40" s="33"/>
      <c r="BHY40" s="33"/>
      <c r="BHZ40" s="33"/>
      <c r="BIA40" s="33"/>
      <c r="BIB40" s="33"/>
      <c r="BIC40" s="33"/>
      <c r="BID40" s="33"/>
      <c r="BIE40" s="33"/>
      <c r="BIF40" s="33"/>
      <c r="BIG40" s="33"/>
      <c r="BIH40" s="33"/>
      <c r="BII40" s="33"/>
      <c r="BIJ40" s="33"/>
      <c r="BIK40" s="33"/>
      <c r="BIL40" s="33"/>
      <c r="BIM40" s="33"/>
      <c r="BIN40" s="33"/>
      <c r="BIO40" s="33"/>
      <c r="BIP40" s="33"/>
      <c r="BIQ40" s="33"/>
      <c r="BIR40" s="33"/>
      <c r="BIS40" s="33"/>
      <c r="BIT40" s="33"/>
      <c r="BIU40" s="33"/>
      <c r="BIV40" s="33"/>
      <c r="BIW40" s="33"/>
      <c r="BIX40" s="33"/>
      <c r="BIY40" s="33"/>
      <c r="BIZ40" s="33"/>
      <c r="BJA40" s="33"/>
      <c r="BJB40" s="33"/>
      <c r="BJC40" s="33"/>
      <c r="BJD40" s="33"/>
      <c r="BJE40" s="33"/>
      <c r="BJF40" s="33"/>
      <c r="BJG40" s="33"/>
      <c r="BJH40" s="33"/>
      <c r="BJI40" s="33"/>
      <c r="BJJ40" s="33"/>
      <c r="BJK40" s="33"/>
      <c r="BJL40" s="33"/>
      <c r="BJM40" s="33"/>
      <c r="BJN40" s="33"/>
      <c r="BJO40" s="33"/>
      <c r="BJP40" s="33"/>
      <c r="BJQ40" s="33"/>
      <c r="BJR40" s="33"/>
      <c r="BJS40" s="33"/>
      <c r="BJT40" s="33"/>
      <c r="BJU40" s="33"/>
      <c r="BJV40" s="33"/>
      <c r="BJW40" s="33"/>
      <c r="BJX40" s="33"/>
      <c r="BJY40" s="33"/>
      <c r="BJZ40" s="33"/>
      <c r="BKA40" s="33"/>
      <c r="BKB40" s="33"/>
      <c r="BKC40" s="33"/>
      <c r="BKD40" s="33"/>
      <c r="BKE40" s="33"/>
      <c r="BKF40" s="33"/>
      <c r="BKG40" s="33"/>
      <c r="BKH40" s="33"/>
      <c r="BKI40" s="33"/>
      <c r="BKJ40" s="33"/>
      <c r="BKK40" s="33"/>
      <c r="BKL40" s="33"/>
      <c r="BKM40" s="33"/>
      <c r="BKN40" s="33"/>
      <c r="BKO40" s="33"/>
      <c r="BKP40" s="33"/>
      <c r="BKQ40" s="33"/>
      <c r="BKR40" s="33"/>
      <c r="BKS40" s="33"/>
      <c r="BKT40" s="33"/>
      <c r="BKU40" s="33"/>
      <c r="BKV40" s="33"/>
      <c r="BKW40" s="33"/>
      <c r="BKX40" s="33"/>
      <c r="BKY40" s="33"/>
      <c r="BKZ40" s="33"/>
      <c r="BLA40" s="33"/>
      <c r="BLB40" s="33"/>
      <c r="BLC40" s="33"/>
      <c r="BLD40" s="33"/>
      <c r="BLE40" s="33"/>
      <c r="BLF40" s="33"/>
      <c r="BLG40" s="33"/>
      <c r="BLH40" s="33"/>
      <c r="BLI40" s="33"/>
      <c r="BLJ40" s="33"/>
      <c r="BLK40" s="33"/>
      <c r="BLL40" s="33"/>
      <c r="BLM40" s="33"/>
      <c r="BLN40" s="33"/>
      <c r="BLO40" s="33"/>
      <c r="BLP40" s="33"/>
      <c r="BLQ40" s="33"/>
      <c r="BLR40" s="33"/>
      <c r="BLS40" s="33"/>
      <c r="BLT40" s="33"/>
      <c r="BLU40" s="33"/>
      <c r="BLV40" s="33"/>
      <c r="BLW40" s="33"/>
      <c r="BLX40" s="33"/>
      <c r="BLY40" s="33"/>
      <c r="BLZ40" s="33"/>
      <c r="BMA40" s="33"/>
      <c r="BMB40" s="33"/>
      <c r="BMC40" s="33"/>
      <c r="BMD40" s="33"/>
      <c r="BME40" s="33"/>
      <c r="BMF40" s="33"/>
      <c r="BMG40" s="33"/>
      <c r="BMH40" s="33"/>
      <c r="BMI40" s="33"/>
      <c r="BMJ40" s="33"/>
      <c r="BMK40" s="33"/>
      <c r="BML40" s="33"/>
      <c r="BMM40" s="33"/>
      <c r="BMN40" s="33"/>
      <c r="BMO40" s="33"/>
      <c r="BMP40" s="33"/>
      <c r="BMQ40" s="33"/>
      <c r="BMR40" s="33"/>
      <c r="BMS40" s="33"/>
      <c r="BMT40" s="33"/>
      <c r="BMU40" s="33"/>
      <c r="BMV40" s="33"/>
      <c r="BMW40" s="33"/>
      <c r="BMX40" s="33"/>
      <c r="BMY40" s="33"/>
      <c r="BMZ40" s="33"/>
      <c r="BNA40" s="33"/>
      <c r="BNB40" s="33"/>
      <c r="BNC40" s="33"/>
      <c r="BND40" s="33"/>
      <c r="BNE40" s="33"/>
      <c r="BNF40" s="33"/>
      <c r="BNG40" s="33"/>
      <c r="BNH40" s="33"/>
      <c r="BNI40" s="33"/>
      <c r="BNJ40" s="33"/>
      <c r="BNK40" s="33"/>
      <c r="BNL40" s="33"/>
      <c r="BNM40" s="33"/>
      <c r="BNN40" s="33"/>
      <c r="BNO40" s="33"/>
      <c r="BNP40" s="33"/>
      <c r="BNQ40" s="33"/>
      <c r="BNR40" s="33"/>
      <c r="BNS40" s="33"/>
      <c r="BNT40" s="33"/>
      <c r="BNU40" s="33"/>
      <c r="BNV40" s="33"/>
      <c r="BNW40" s="33"/>
      <c r="BNX40" s="33"/>
      <c r="BNY40" s="33"/>
      <c r="BNZ40" s="33"/>
      <c r="BOA40" s="33"/>
      <c r="BOB40" s="33"/>
      <c r="BOC40" s="33"/>
      <c r="BOD40" s="33"/>
      <c r="BOE40" s="33"/>
      <c r="BOF40" s="33"/>
      <c r="BOG40" s="33"/>
      <c r="BOH40" s="33"/>
      <c r="BOI40" s="33"/>
      <c r="BOJ40" s="33"/>
      <c r="BOK40" s="33"/>
      <c r="BOL40" s="33"/>
      <c r="BOM40" s="33"/>
      <c r="BON40" s="33"/>
      <c r="BOO40" s="33"/>
      <c r="BOP40" s="33"/>
      <c r="BOQ40" s="33"/>
      <c r="BOR40" s="33"/>
      <c r="BOS40" s="33"/>
      <c r="BOT40" s="33"/>
      <c r="BOU40" s="33"/>
      <c r="BOV40" s="33"/>
      <c r="BOW40" s="33"/>
      <c r="BOX40" s="33"/>
      <c r="BOY40" s="33"/>
      <c r="BOZ40" s="33"/>
      <c r="BPA40" s="33"/>
      <c r="BPB40" s="33"/>
      <c r="BPC40" s="33"/>
      <c r="BPD40" s="33"/>
      <c r="BPE40" s="33"/>
      <c r="BPF40" s="33"/>
      <c r="BPG40" s="33"/>
      <c r="BPH40" s="33"/>
      <c r="BPI40" s="33"/>
      <c r="BPJ40" s="33"/>
      <c r="BPK40" s="33"/>
      <c r="BPL40" s="33"/>
      <c r="BPM40" s="33"/>
      <c r="BPN40" s="33"/>
      <c r="BPO40" s="33"/>
      <c r="BPP40" s="33"/>
      <c r="BPQ40" s="33"/>
      <c r="BPR40" s="33"/>
      <c r="BPS40" s="33"/>
      <c r="BPT40" s="33"/>
      <c r="BPU40" s="33"/>
      <c r="BPV40" s="33"/>
      <c r="BPW40" s="33"/>
      <c r="BPX40" s="33"/>
      <c r="BPY40" s="33"/>
      <c r="BPZ40" s="33"/>
      <c r="BQA40" s="33"/>
      <c r="BQB40" s="33"/>
      <c r="BQC40" s="33"/>
      <c r="BQD40" s="33"/>
      <c r="BQE40" s="33"/>
      <c r="BQF40" s="33"/>
      <c r="BQG40" s="33"/>
      <c r="BQH40" s="33"/>
      <c r="BQI40" s="33"/>
      <c r="BQJ40" s="33"/>
      <c r="BQK40" s="33"/>
      <c r="BQL40" s="33"/>
      <c r="BQM40" s="33"/>
      <c r="BQN40" s="33"/>
      <c r="BQO40" s="33"/>
      <c r="BQP40" s="33"/>
      <c r="BQQ40" s="33"/>
      <c r="BQR40" s="33"/>
      <c r="BQS40" s="33"/>
      <c r="BQT40" s="33"/>
      <c r="BQU40" s="33"/>
      <c r="BQV40" s="33"/>
      <c r="BQW40" s="33"/>
      <c r="BQX40" s="33"/>
      <c r="BQY40" s="33"/>
      <c r="BQZ40" s="33"/>
      <c r="BRA40" s="33"/>
      <c r="BRB40" s="33"/>
      <c r="BRC40" s="33"/>
      <c r="BRD40" s="33"/>
      <c r="BRE40" s="33"/>
      <c r="BRF40" s="33"/>
      <c r="BRG40" s="33"/>
      <c r="BRH40" s="33"/>
      <c r="BRI40" s="33"/>
      <c r="BRJ40" s="33"/>
      <c r="BRK40" s="33"/>
      <c r="BRL40" s="33"/>
      <c r="BRM40" s="33"/>
      <c r="BRN40" s="33"/>
      <c r="BRO40" s="33"/>
      <c r="BRP40" s="33"/>
      <c r="BRQ40" s="33"/>
      <c r="BRR40" s="33"/>
      <c r="BRS40" s="33"/>
      <c r="BRT40" s="33"/>
      <c r="BRU40" s="33"/>
      <c r="BRV40" s="33"/>
      <c r="BRW40" s="33"/>
      <c r="BRX40" s="33"/>
      <c r="BRY40" s="33"/>
      <c r="BRZ40" s="33"/>
      <c r="BSA40" s="33"/>
      <c r="BSB40" s="33"/>
      <c r="BSC40" s="33"/>
      <c r="BSD40" s="33"/>
      <c r="BSE40" s="33"/>
      <c r="BSF40" s="33"/>
      <c r="BSG40" s="33"/>
      <c r="BSH40" s="33"/>
      <c r="BSI40" s="33"/>
      <c r="BSJ40" s="33"/>
      <c r="BSK40" s="33"/>
      <c r="BSL40" s="33"/>
      <c r="BSM40" s="33"/>
      <c r="BSN40" s="33"/>
      <c r="BSO40" s="33"/>
      <c r="BSP40" s="33"/>
      <c r="BSQ40" s="33"/>
      <c r="BSR40" s="33"/>
      <c r="BSS40" s="33"/>
      <c r="BST40" s="33"/>
      <c r="BSU40" s="33"/>
      <c r="BSV40" s="33"/>
      <c r="BSW40" s="33"/>
      <c r="BSX40" s="33"/>
      <c r="BSY40" s="33"/>
      <c r="BSZ40" s="33"/>
      <c r="BTA40" s="33"/>
      <c r="BTB40" s="33"/>
      <c r="BTC40" s="33"/>
      <c r="BTD40" s="33"/>
      <c r="BTE40" s="33"/>
      <c r="BTF40" s="33"/>
      <c r="BTG40" s="33"/>
      <c r="BTH40" s="33"/>
      <c r="BTI40" s="33"/>
      <c r="BTJ40" s="33"/>
      <c r="BTK40" s="33"/>
      <c r="BTL40" s="33"/>
      <c r="BTM40" s="33"/>
      <c r="BTN40" s="33"/>
      <c r="BTO40" s="33"/>
      <c r="BTP40" s="33"/>
      <c r="BTQ40" s="33"/>
      <c r="BTR40" s="33"/>
      <c r="BTS40" s="33"/>
      <c r="BTT40" s="33"/>
      <c r="BTU40" s="33"/>
      <c r="BTV40" s="33"/>
      <c r="BTW40" s="33"/>
      <c r="BTX40" s="33"/>
      <c r="BTY40" s="33"/>
      <c r="BTZ40" s="33"/>
      <c r="BUA40" s="33"/>
      <c r="BUB40" s="33"/>
      <c r="BUC40" s="33"/>
      <c r="BUD40" s="33"/>
      <c r="BUE40" s="33"/>
      <c r="BUF40" s="33"/>
      <c r="BUG40" s="33"/>
      <c r="BUH40" s="33"/>
      <c r="BUI40" s="33"/>
      <c r="BUJ40" s="33"/>
      <c r="BUK40" s="33"/>
      <c r="BUL40" s="33"/>
      <c r="BUM40" s="33"/>
      <c r="BUN40" s="33"/>
      <c r="BUO40" s="33"/>
      <c r="BUP40" s="33"/>
      <c r="BUQ40" s="33"/>
      <c r="BUR40" s="33"/>
      <c r="BUS40" s="33"/>
      <c r="BUT40" s="33"/>
      <c r="BUU40" s="33"/>
      <c r="BUV40" s="33"/>
      <c r="BUW40" s="33"/>
      <c r="BUX40" s="33"/>
      <c r="BUY40" s="33"/>
      <c r="BUZ40" s="33"/>
      <c r="BVA40" s="33"/>
      <c r="BVB40" s="33"/>
      <c r="BVC40" s="33"/>
      <c r="BVD40" s="33"/>
      <c r="BVE40" s="33"/>
      <c r="BVF40" s="33"/>
      <c r="BVG40" s="33"/>
      <c r="BVH40" s="33"/>
      <c r="BVI40" s="33"/>
      <c r="BVJ40" s="33"/>
      <c r="BVK40" s="33"/>
      <c r="BVL40" s="33"/>
      <c r="BVM40" s="33"/>
      <c r="BVN40" s="33"/>
      <c r="BVO40" s="33"/>
      <c r="BVP40" s="33"/>
      <c r="BVQ40" s="33"/>
      <c r="BVR40" s="33"/>
      <c r="BVS40" s="33"/>
      <c r="BVT40" s="33"/>
      <c r="BVU40" s="33"/>
      <c r="BVV40" s="33"/>
      <c r="BVW40" s="33"/>
      <c r="BVX40" s="33"/>
      <c r="BVY40" s="33"/>
      <c r="BVZ40" s="33"/>
      <c r="BWA40" s="33"/>
      <c r="BWB40" s="33"/>
      <c r="BWC40" s="33"/>
      <c r="BWD40" s="33"/>
      <c r="BWE40" s="33"/>
      <c r="BWF40" s="33"/>
      <c r="BWG40" s="33"/>
      <c r="BWH40" s="33"/>
      <c r="BWI40" s="33"/>
      <c r="BWJ40" s="33"/>
      <c r="BWK40" s="33"/>
      <c r="BWL40" s="33"/>
      <c r="BWM40" s="33"/>
      <c r="BWN40" s="33"/>
      <c r="BWO40" s="33"/>
      <c r="BWP40" s="33"/>
      <c r="BWQ40" s="33"/>
      <c r="BWR40" s="33"/>
      <c r="BWS40" s="33"/>
      <c r="BWT40" s="33"/>
      <c r="BWU40" s="33"/>
      <c r="BWV40" s="33"/>
      <c r="BWW40" s="33"/>
      <c r="BWX40" s="33"/>
      <c r="BWY40" s="33"/>
      <c r="BWZ40" s="33"/>
      <c r="BXA40" s="33"/>
      <c r="BXB40" s="33"/>
      <c r="BXC40" s="33"/>
      <c r="BXD40" s="33"/>
      <c r="BXE40" s="33"/>
      <c r="BXF40" s="33"/>
      <c r="BXG40" s="33"/>
      <c r="BXH40" s="33"/>
      <c r="BXI40" s="33"/>
      <c r="BXJ40" s="33"/>
      <c r="BXK40" s="33"/>
      <c r="BXL40" s="33"/>
      <c r="BXM40" s="33"/>
      <c r="BXN40" s="33"/>
      <c r="BXO40" s="33"/>
      <c r="BXP40" s="33"/>
      <c r="BXQ40" s="33"/>
      <c r="BXR40" s="33"/>
      <c r="BXS40" s="33"/>
      <c r="BXT40" s="33"/>
      <c r="BXU40" s="33"/>
      <c r="BXV40" s="33"/>
      <c r="BXW40" s="33"/>
      <c r="BXX40" s="33"/>
      <c r="BXY40" s="33"/>
      <c r="BXZ40" s="33"/>
      <c r="BYA40" s="33"/>
      <c r="BYB40" s="33"/>
      <c r="BYC40" s="33"/>
      <c r="BYD40" s="33"/>
      <c r="BYE40" s="33"/>
      <c r="BYF40" s="33"/>
      <c r="BYG40" s="33"/>
      <c r="BYH40" s="33"/>
      <c r="BYI40" s="33"/>
      <c r="BYJ40" s="33"/>
      <c r="BYK40" s="33"/>
      <c r="BYL40" s="33"/>
      <c r="BYM40" s="33"/>
      <c r="BYN40" s="33"/>
      <c r="BYO40" s="33"/>
      <c r="BYP40" s="33"/>
      <c r="BYQ40" s="33"/>
      <c r="BYR40" s="33"/>
      <c r="BYS40" s="33"/>
      <c r="BYT40" s="33"/>
      <c r="BYU40" s="33"/>
      <c r="BYV40" s="33"/>
      <c r="BYW40" s="33"/>
      <c r="BYX40" s="33"/>
      <c r="BYY40" s="33"/>
      <c r="BYZ40" s="33"/>
      <c r="BZA40" s="33"/>
      <c r="BZB40" s="33"/>
      <c r="BZC40" s="33"/>
      <c r="BZD40" s="33"/>
      <c r="BZE40" s="33"/>
      <c r="BZF40" s="33"/>
      <c r="BZG40" s="33"/>
      <c r="BZH40" s="33"/>
      <c r="BZI40" s="33"/>
      <c r="BZJ40" s="33"/>
      <c r="BZK40" s="33"/>
      <c r="BZL40" s="33"/>
      <c r="BZM40" s="33"/>
      <c r="BZN40" s="33"/>
      <c r="BZO40" s="33"/>
      <c r="BZP40" s="33"/>
      <c r="BZQ40" s="33"/>
      <c r="BZR40" s="33"/>
      <c r="BZS40" s="33"/>
      <c r="BZT40" s="33"/>
      <c r="BZU40" s="33"/>
      <c r="BZV40" s="33"/>
      <c r="BZW40" s="33"/>
      <c r="BZX40" s="33"/>
      <c r="BZY40" s="33"/>
      <c r="BZZ40" s="33"/>
      <c r="CAA40" s="33"/>
      <c r="CAB40" s="33"/>
      <c r="CAC40" s="33"/>
      <c r="CAD40" s="33"/>
      <c r="CAE40" s="33"/>
      <c r="CAF40" s="33"/>
      <c r="CAG40" s="33"/>
      <c r="CAH40" s="33"/>
      <c r="CAI40" s="33"/>
      <c r="CAJ40" s="33"/>
      <c r="CAK40" s="33"/>
      <c r="CAL40" s="33"/>
      <c r="CAM40" s="33"/>
      <c r="CAN40" s="33"/>
      <c r="CAO40" s="33"/>
      <c r="CAP40" s="33"/>
      <c r="CAQ40" s="33"/>
      <c r="CAR40" s="33"/>
      <c r="CAS40" s="33"/>
      <c r="CAT40" s="33"/>
      <c r="CAU40" s="33"/>
      <c r="CAV40" s="33"/>
      <c r="CAW40" s="33"/>
      <c r="CAX40" s="33"/>
      <c r="CAY40" s="33"/>
      <c r="CAZ40" s="33"/>
      <c r="CBA40" s="33"/>
      <c r="CBB40" s="33"/>
      <c r="CBC40" s="33"/>
      <c r="CBD40" s="33"/>
      <c r="CBE40" s="33"/>
      <c r="CBF40" s="33"/>
      <c r="CBG40" s="33"/>
      <c r="CBH40" s="33"/>
      <c r="CBI40" s="33"/>
      <c r="CBJ40" s="33"/>
      <c r="CBK40" s="33"/>
      <c r="CBL40" s="33"/>
      <c r="CBM40" s="33"/>
      <c r="CBN40" s="33"/>
      <c r="CBO40" s="33"/>
      <c r="CBP40" s="33"/>
      <c r="CBQ40" s="33"/>
      <c r="CBR40" s="33"/>
      <c r="CBS40" s="33"/>
      <c r="CBT40" s="33"/>
      <c r="CBU40" s="33"/>
      <c r="CBV40" s="33"/>
      <c r="CBW40" s="33"/>
      <c r="CBX40" s="33"/>
      <c r="CBY40" s="33"/>
      <c r="CBZ40" s="33"/>
      <c r="CCA40" s="33"/>
      <c r="CCB40" s="33"/>
      <c r="CCC40" s="33"/>
      <c r="CCD40" s="33"/>
      <c r="CCE40" s="33"/>
      <c r="CCF40" s="33"/>
      <c r="CCG40" s="33"/>
      <c r="CCH40" s="33"/>
      <c r="CCI40" s="33"/>
      <c r="CCJ40" s="33"/>
      <c r="CCK40" s="33"/>
      <c r="CCL40" s="33"/>
      <c r="CCM40" s="33"/>
      <c r="CCN40" s="33"/>
      <c r="CCO40" s="33"/>
      <c r="CCP40" s="33"/>
      <c r="CCQ40" s="33"/>
      <c r="CCR40" s="33"/>
      <c r="CCS40" s="33"/>
      <c r="CCT40" s="33"/>
      <c r="CCU40" s="33"/>
      <c r="CCV40" s="33"/>
      <c r="CCW40" s="33"/>
      <c r="CCX40" s="33"/>
      <c r="CCY40" s="33"/>
      <c r="CCZ40" s="33"/>
      <c r="CDA40" s="33"/>
      <c r="CDB40" s="33"/>
      <c r="CDC40" s="33"/>
      <c r="CDD40" s="33"/>
      <c r="CDE40" s="33"/>
      <c r="CDF40" s="33"/>
      <c r="CDG40" s="33"/>
      <c r="CDH40" s="33"/>
      <c r="CDI40" s="33"/>
      <c r="CDJ40" s="33"/>
      <c r="CDK40" s="33"/>
      <c r="CDL40" s="33"/>
      <c r="CDM40" s="33"/>
      <c r="CDN40" s="33"/>
      <c r="CDO40" s="33"/>
      <c r="CDP40" s="33"/>
      <c r="CDQ40" s="33"/>
      <c r="CDR40" s="33"/>
      <c r="CDS40" s="33"/>
      <c r="CDT40" s="33"/>
      <c r="CDU40" s="33"/>
      <c r="CDV40" s="33"/>
      <c r="CDW40" s="33"/>
      <c r="CDX40" s="33"/>
      <c r="CDY40" s="33"/>
      <c r="CDZ40" s="33"/>
      <c r="CEA40" s="33"/>
      <c r="CEB40" s="33"/>
      <c r="CEC40" s="33"/>
      <c r="CED40" s="33"/>
      <c r="CEE40" s="33"/>
      <c r="CEF40" s="33"/>
      <c r="CEG40" s="33"/>
      <c r="CEH40" s="33"/>
      <c r="CEI40" s="33"/>
      <c r="CEJ40" s="33"/>
      <c r="CEK40" s="33"/>
      <c r="CEL40" s="33"/>
      <c r="CEM40" s="33"/>
      <c r="CEN40" s="33"/>
      <c r="CEO40" s="33"/>
      <c r="CEP40" s="33"/>
      <c r="CEQ40" s="33"/>
      <c r="CER40" s="33"/>
      <c r="CES40" s="33"/>
      <c r="CET40" s="33"/>
      <c r="CEU40" s="33"/>
      <c r="CEV40" s="33"/>
      <c r="CEW40" s="33"/>
      <c r="CEX40" s="33"/>
      <c r="CEY40" s="33"/>
      <c r="CEZ40" s="33"/>
      <c r="CFA40" s="33"/>
      <c r="CFB40" s="33"/>
      <c r="CFC40" s="33"/>
      <c r="CFD40" s="33"/>
      <c r="CFE40" s="33"/>
      <c r="CFF40" s="33"/>
      <c r="CFG40" s="33"/>
      <c r="CFH40" s="33"/>
      <c r="CFI40" s="33"/>
      <c r="CFJ40" s="33"/>
      <c r="CFK40" s="33"/>
      <c r="CFL40" s="33"/>
      <c r="CFM40" s="33"/>
      <c r="CFN40" s="33"/>
      <c r="CFO40" s="33"/>
      <c r="CFP40" s="33"/>
      <c r="CFQ40" s="33"/>
      <c r="CFR40" s="33"/>
      <c r="CFS40" s="33"/>
      <c r="CFT40" s="33"/>
      <c r="CFU40" s="33"/>
      <c r="CFV40" s="33"/>
      <c r="CFW40" s="33"/>
      <c r="CFX40" s="33"/>
      <c r="CFY40" s="33"/>
      <c r="CFZ40" s="33"/>
      <c r="CGA40" s="33"/>
      <c r="CGB40" s="33"/>
      <c r="CGC40" s="33"/>
      <c r="CGD40" s="33"/>
      <c r="CGE40" s="33"/>
      <c r="CGF40" s="33"/>
      <c r="CGG40" s="33"/>
      <c r="CGH40" s="33"/>
      <c r="CGI40" s="33"/>
      <c r="CGJ40" s="33"/>
      <c r="CGK40" s="33"/>
      <c r="CGL40" s="33"/>
      <c r="CGM40" s="33"/>
      <c r="CGN40" s="33"/>
      <c r="CGO40" s="33"/>
      <c r="CGP40" s="33"/>
      <c r="CGQ40" s="33"/>
      <c r="CGR40" s="33"/>
      <c r="CGS40" s="33"/>
      <c r="CGT40" s="33"/>
      <c r="CGU40" s="33"/>
      <c r="CGV40" s="33"/>
      <c r="CGW40" s="33"/>
      <c r="CGX40" s="33"/>
      <c r="CGY40" s="33"/>
      <c r="CGZ40" s="33"/>
      <c r="CHA40" s="33"/>
      <c r="CHB40" s="33"/>
      <c r="CHC40" s="33"/>
      <c r="CHD40" s="33"/>
      <c r="CHE40" s="33"/>
      <c r="CHF40" s="33"/>
      <c r="CHG40" s="33"/>
      <c r="CHH40" s="33"/>
      <c r="CHI40" s="33"/>
      <c r="CHJ40" s="33"/>
      <c r="CHK40" s="33"/>
      <c r="CHL40" s="33"/>
      <c r="CHM40" s="33"/>
      <c r="CHN40" s="33"/>
      <c r="CHO40" s="33"/>
      <c r="CHP40" s="33"/>
      <c r="CHQ40" s="33"/>
      <c r="CHR40" s="33"/>
      <c r="CHS40" s="33"/>
      <c r="CHT40" s="33"/>
      <c r="CHU40" s="33"/>
      <c r="CHV40" s="33"/>
      <c r="CHW40" s="33"/>
      <c r="CHX40" s="33"/>
      <c r="CHY40" s="33"/>
      <c r="CHZ40" s="33"/>
      <c r="CIA40" s="33"/>
      <c r="CIB40" s="33"/>
      <c r="CIC40" s="33"/>
      <c r="CID40" s="33"/>
      <c r="CIE40" s="33"/>
      <c r="CIF40" s="33"/>
      <c r="CIG40" s="33"/>
      <c r="CIH40" s="33"/>
      <c r="CII40" s="33"/>
      <c r="CIJ40" s="33"/>
      <c r="CIK40" s="33"/>
      <c r="CIL40" s="33"/>
      <c r="CIM40" s="33"/>
      <c r="CIN40" s="33"/>
      <c r="CIO40" s="33"/>
      <c r="CIP40" s="33"/>
      <c r="CIQ40" s="33"/>
      <c r="CIR40" s="33"/>
      <c r="CIS40" s="33"/>
      <c r="CIT40" s="33"/>
      <c r="CIU40" s="33"/>
      <c r="CIV40" s="33"/>
      <c r="CIW40" s="33"/>
      <c r="CIX40" s="33"/>
      <c r="CIY40" s="33"/>
      <c r="CIZ40" s="33"/>
      <c r="CJA40" s="33"/>
      <c r="CJB40" s="33"/>
      <c r="CJC40" s="33"/>
      <c r="CJD40" s="33"/>
      <c r="CJE40" s="33"/>
      <c r="CJF40" s="33"/>
      <c r="CJG40" s="33"/>
      <c r="CJH40" s="33"/>
      <c r="CJI40" s="33"/>
      <c r="CJJ40" s="33"/>
      <c r="CJK40" s="33"/>
      <c r="CJL40" s="33"/>
      <c r="CJM40" s="33"/>
      <c r="CJN40" s="33"/>
      <c r="CJO40" s="33"/>
      <c r="CJP40" s="33"/>
      <c r="CJQ40" s="33"/>
      <c r="CJR40" s="33"/>
      <c r="CJS40" s="33"/>
      <c r="CJT40" s="33"/>
      <c r="CJU40" s="33"/>
      <c r="CJV40" s="33"/>
      <c r="CJW40" s="33"/>
      <c r="CJX40" s="33"/>
      <c r="CJY40" s="33"/>
      <c r="CJZ40" s="33"/>
      <c r="CKA40" s="33"/>
      <c r="CKB40" s="33"/>
      <c r="CKC40" s="33"/>
      <c r="CKD40" s="33"/>
      <c r="CKE40" s="33"/>
      <c r="CKF40" s="33"/>
      <c r="CKG40" s="33"/>
      <c r="CKH40" s="33"/>
      <c r="CKI40" s="33"/>
      <c r="CKJ40" s="33"/>
      <c r="CKK40" s="33"/>
      <c r="CKL40" s="33"/>
      <c r="CKM40" s="33"/>
      <c r="CKN40" s="33"/>
      <c r="CKO40" s="33"/>
      <c r="CKP40" s="33"/>
      <c r="CKQ40" s="33"/>
      <c r="CKR40" s="33"/>
      <c r="CKS40" s="33"/>
      <c r="CKT40" s="33"/>
      <c r="CKU40" s="33"/>
      <c r="CKV40" s="33"/>
      <c r="CKW40" s="33"/>
      <c r="CKX40" s="33"/>
      <c r="CKY40" s="33"/>
      <c r="CKZ40" s="33"/>
      <c r="CLA40" s="33"/>
      <c r="CLB40" s="33"/>
      <c r="CLC40" s="33"/>
      <c r="CLD40" s="33"/>
      <c r="CLE40" s="33"/>
      <c r="CLF40" s="33"/>
      <c r="CLG40" s="33"/>
      <c r="CLH40" s="33"/>
      <c r="CLI40" s="33"/>
      <c r="CLJ40" s="33"/>
      <c r="CLK40" s="33"/>
      <c r="CLL40" s="33"/>
      <c r="CLM40" s="33"/>
      <c r="CLN40" s="33"/>
      <c r="CLO40" s="33"/>
      <c r="CLP40" s="33"/>
      <c r="CLQ40" s="33"/>
      <c r="CLR40" s="33"/>
      <c r="CLS40" s="33"/>
      <c r="CLT40" s="33"/>
      <c r="CLU40" s="33"/>
      <c r="CLV40" s="33"/>
      <c r="CLW40" s="33"/>
      <c r="CLX40" s="33"/>
      <c r="CLY40" s="33"/>
      <c r="CLZ40" s="33"/>
      <c r="CMA40" s="33"/>
      <c r="CMB40" s="33"/>
      <c r="CMC40" s="33"/>
      <c r="CMD40" s="33"/>
      <c r="CME40" s="33"/>
      <c r="CMF40" s="33"/>
      <c r="CMG40" s="33"/>
      <c r="CMH40" s="33"/>
      <c r="CMI40" s="33"/>
      <c r="CMJ40" s="33"/>
      <c r="CMK40" s="33"/>
      <c r="CML40" s="33"/>
      <c r="CMM40" s="33"/>
      <c r="CMN40" s="33"/>
      <c r="CMO40" s="33"/>
      <c r="CMP40" s="33"/>
      <c r="CMQ40" s="33"/>
      <c r="CMR40" s="33"/>
      <c r="CMS40" s="33"/>
      <c r="CMT40" s="33"/>
      <c r="CMU40" s="33"/>
      <c r="CMV40" s="33"/>
      <c r="CMW40" s="33"/>
      <c r="CMX40" s="33"/>
      <c r="CMY40" s="33"/>
      <c r="CMZ40" s="33"/>
      <c r="CNA40" s="33"/>
      <c r="CNB40" s="33"/>
      <c r="CNC40" s="33"/>
      <c r="CND40" s="33"/>
      <c r="CNE40" s="33"/>
      <c r="CNF40" s="33"/>
      <c r="CNG40" s="33"/>
      <c r="CNH40" s="33"/>
      <c r="CNI40" s="33"/>
      <c r="CNJ40" s="33"/>
      <c r="CNK40" s="33"/>
      <c r="CNL40" s="33"/>
      <c r="CNM40" s="33"/>
      <c r="CNN40" s="33"/>
      <c r="CNO40" s="33"/>
      <c r="CNP40" s="33"/>
      <c r="CNQ40" s="33"/>
      <c r="CNR40" s="33"/>
      <c r="CNS40" s="33"/>
      <c r="CNT40" s="33"/>
      <c r="CNU40" s="33"/>
      <c r="CNV40" s="33"/>
      <c r="CNW40" s="33"/>
      <c r="CNX40" s="33"/>
      <c r="CNY40" s="33"/>
      <c r="CNZ40" s="33"/>
      <c r="COA40" s="33"/>
      <c r="COB40" s="33"/>
      <c r="COC40" s="33"/>
      <c r="COD40" s="33"/>
      <c r="COE40" s="33"/>
      <c r="COF40" s="33"/>
      <c r="COG40" s="33"/>
      <c r="COH40" s="33"/>
      <c r="COI40" s="33"/>
      <c r="COJ40" s="33"/>
      <c r="COK40" s="33"/>
      <c r="COL40" s="33"/>
      <c r="COM40" s="33"/>
      <c r="CON40" s="33"/>
      <c r="COO40" s="33"/>
      <c r="COP40" s="33"/>
      <c r="COQ40" s="33"/>
      <c r="COR40" s="33"/>
      <c r="COS40" s="33"/>
      <c r="COT40" s="33"/>
      <c r="COU40" s="33"/>
      <c r="COV40" s="33"/>
      <c r="COW40" s="33"/>
      <c r="COX40" s="33"/>
      <c r="COY40" s="33"/>
      <c r="COZ40" s="33"/>
      <c r="CPA40" s="33"/>
      <c r="CPB40" s="33"/>
      <c r="CPC40" s="33"/>
      <c r="CPD40" s="33"/>
      <c r="CPE40" s="33"/>
      <c r="CPF40" s="33"/>
      <c r="CPG40" s="33"/>
      <c r="CPH40" s="33"/>
      <c r="CPI40" s="33"/>
      <c r="CPJ40" s="33"/>
      <c r="CPK40" s="33"/>
      <c r="CPL40" s="33"/>
      <c r="CPM40" s="33"/>
      <c r="CPN40" s="33"/>
      <c r="CPO40" s="33"/>
      <c r="CPP40" s="33"/>
      <c r="CPQ40" s="33"/>
      <c r="CPR40" s="33"/>
      <c r="CPS40" s="33"/>
      <c r="CPT40" s="33"/>
      <c r="CPU40" s="33"/>
      <c r="CPV40" s="33"/>
      <c r="CPW40" s="33"/>
      <c r="CPX40" s="33"/>
      <c r="CPY40" s="33"/>
      <c r="CPZ40" s="33"/>
      <c r="CQA40" s="33"/>
      <c r="CQB40" s="33"/>
      <c r="CQC40" s="33"/>
      <c r="CQD40" s="33"/>
      <c r="CQE40" s="33"/>
      <c r="CQF40" s="33"/>
      <c r="CQG40" s="33"/>
      <c r="CQH40" s="33"/>
      <c r="CQI40" s="33"/>
      <c r="CQJ40" s="33"/>
      <c r="CQK40" s="33"/>
      <c r="CQL40" s="33"/>
      <c r="CQM40" s="33"/>
      <c r="CQN40" s="33"/>
      <c r="CQO40" s="33"/>
      <c r="CQP40" s="33"/>
      <c r="CQQ40" s="33"/>
      <c r="CQR40" s="33"/>
      <c r="CQS40" s="33"/>
      <c r="CQT40" s="33"/>
      <c r="CQU40" s="33"/>
      <c r="CQV40" s="33"/>
      <c r="CQW40" s="33"/>
      <c r="CQX40" s="33"/>
      <c r="CQY40" s="33"/>
      <c r="CQZ40" s="33"/>
      <c r="CRA40" s="33"/>
      <c r="CRB40" s="33"/>
      <c r="CRC40" s="33"/>
      <c r="CRD40" s="33"/>
      <c r="CRE40" s="33"/>
      <c r="CRF40" s="33"/>
      <c r="CRG40" s="33"/>
      <c r="CRH40" s="33"/>
      <c r="CRI40" s="33"/>
      <c r="CRJ40" s="33"/>
      <c r="CRK40" s="33"/>
      <c r="CRL40" s="33"/>
      <c r="CRM40" s="33"/>
      <c r="CRN40" s="33"/>
      <c r="CRO40" s="33"/>
      <c r="CRP40" s="33"/>
      <c r="CRQ40" s="33"/>
      <c r="CRR40" s="33"/>
      <c r="CRS40" s="33"/>
      <c r="CRT40" s="33"/>
      <c r="CRU40" s="33"/>
      <c r="CRV40" s="33"/>
      <c r="CRW40" s="33"/>
      <c r="CRX40" s="33"/>
      <c r="CRY40" s="33"/>
      <c r="CRZ40" s="33"/>
      <c r="CSA40" s="33"/>
      <c r="CSB40" s="33"/>
      <c r="CSC40" s="33"/>
      <c r="CSD40" s="33"/>
      <c r="CSE40" s="33"/>
      <c r="CSF40" s="33"/>
      <c r="CSG40" s="33"/>
      <c r="CSH40" s="33"/>
      <c r="CSI40" s="33"/>
      <c r="CSJ40" s="33"/>
      <c r="CSK40" s="33"/>
      <c r="CSL40" s="33"/>
      <c r="CSM40" s="33"/>
      <c r="CSN40" s="33"/>
      <c r="CSO40" s="33"/>
      <c r="CSP40" s="33"/>
      <c r="CSQ40" s="33"/>
      <c r="CSR40" s="33"/>
      <c r="CSS40" s="33"/>
      <c r="CST40" s="33"/>
      <c r="CSU40" s="33"/>
      <c r="CSV40" s="33"/>
      <c r="CSW40" s="33"/>
      <c r="CSX40" s="33"/>
      <c r="CSY40" s="33"/>
      <c r="CSZ40" s="33"/>
      <c r="CTA40" s="33"/>
      <c r="CTB40" s="33"/>
      <c r="CTC40" s="33"/>
      <c r="CTD40" s="33"/>
      <c r="CTE40" s="33"/>
      <c r="CTF40" s="33"/>
      <c r="CTG40" s="33"/>
      <c r="CTH40" s="33"/>
      <c r="CTI40" s="33"/>
      <c r="CTJ40" s="33"/>
      <c r="CTK40" s="33"/>
      <c r="CTL40" s="33"/>
      <c r="CTM40" s="33"/>
      <c r="CTN40" s="33"/>
      <c r="CTO40" s="33"/>
      <c r="CTP40" s="33"/>
      <c r="CTQ40" s="33"/>
      <c r="CTR40" s="33"/>
      <c r="CTS40" s="33"/>
      <c r="CTT40" s="33"/>
      <c r="CTU40" s="33"/>
      <c r="CTV40" s="33"/>
      <c r="CTW40" s="33"/>
      <c r="CTX40" s="33"/>
      <c r="CTY40" s="33"/>
      <c r="CTZ40" s="33"/>
      <c r="CUA40" s="33"/>
      <c r="CUB40" s="33"/>
      <c r="CUC40" s="33"/>
      <c r="CUD40" s="33"/>
      <c r="CUE40" s="33"/>
      <c r="CUF40" s="33"/>
      <c r="CUG40" s="33"/>
      <c r="CUH40" s="33"/>
      <c r="CUI40" s="33"/>
      <c r="CUJ40" s="33"/>
      <c r="CUK40" s="33"/>
      <c r="CUL40" s="33"/>
      <c r="CUM40" s="33"/>
      <c r="CUN40" s="33"/>
      <c r="CUO40" s="33"/>
      <c r="CUP40" s="33"/>
      <c r="CUQ40" s="33"/>
      <c r="CUR40" s="33"/>
      <c r="CUS40" s="33"/>
      <c r="CUT40" s="33"/>
      <c r="CUU40" s="33"/>
      <c r="CUV40" s="33"/>
      <c r="CUW40" s="33"/>
      <c r="CUX40" s="33"/>
      <c r="CUY40" s="33"/>
      <c r="CUZ40" s="33"/>
      <c r="CVA40" s="33"/>
      <c r="CVB40" s="33"/>
      <c r="CVC40" s="33"/>
      <c r="CVD40" s="33"/>
      <c r="CVE40" s="33"/>
      <c r="CVF40" s="33"/>
      <c r="CVG40" s="33"/>
      <c r="CVH40" s="33"/>
      <c r="CVI40" s="33"/>
      <c r="CVJ40" s="33"/>
      <c r="CVK40" s="33"/>
      <c r="CVL40" s="33"/>
      <c r="CVM40" s="33"/>
      <c r="CVN40" s="33"/>
      <c r="CVO40" s="33"/>
      <c r="CVP40" s="33"/>
      <c r="CVQ40" s="33"/>
      <c r="CVR40" s="33"/>
      <c r="CVS40" s="33"/>
      <c r="CVT40" s="33"/>
      <c r="CVU40" s="33"/>
      <c r="CVV40" s="33"/>
      <c r="CVW40" s="33"/>
      <c r="CVX40" s="33"/>
      <c r="CVY40" s="33"/>
      <c r="CVZ40" s="33"/>
      <c r="CWA40" s="33"/>
      <c r="CWB40" s="33"/>
      <c r="CWC40" s="33"/>
      <c r="CWD40" s="33"/>
      <c r="CWE40" s="33"/>
      <c r="CWF40" s="33"/>
      <c r="CWG40" s="33"/>
      <c r="CWH40" s="33"/>
      <c r="CWI40" s="33"/>
      <c r="CWJ40" s="33"/>
      <c r="CWK40" s="33"/>
      <c r="CWL40" s="33"/>
      <c r="CWM40" s="33"/>
      <c r="CWN40" s="33"/>
      <c r="CWO40" s="33"/>
      <c r="CWP40" s="33"/>
      <c r="CWQ40" s="33"/>
      <c r="CWR40" s="33"/>
      <c r="CWS40" s="33"/>
      <c r="CWT40" s="33"/>
      <c r="CWU40" s="33"/>
      <c r="CWV40" s="33"/>
      <c r="CWW40" s="33"/>
      <c r="CWX40" s="33"/>
      <c r="CWY40" s="33"/>
      <c r="CWZ40" s="33"/>
      <c r="CXA40" s="33"/>
      <c r="CXB40" s="33"/>
      <c r="CXC40" s="33"/>
      <c r="CXD40" s="33"/>
      <c r="CXE40" s="33"/>
      <c r="CXF40" s="33"/>
      <c r="CXG40" s="33"/>
      <c r="CXH40" s="33"/>
      <c r="CXI40" s="33"/>
      <c r="CXJ40" s="33"/>
      <c r="CXK40" s="33"/>
      <c r="CXL40" s="33"/>
      <c r="CXM40" s="33"/>
      <c r="CXN40" s="33"/>
      <c r="CXO40" s="33"/>
      <c r="CXP40" s="33"/>
      <c r="CXQ40" s="33"/>
      <c r="CXR40" s="33"/>
      <c r="CXS40" s="33"/>
      <c r="CXT40" s="33"/>
      <c r="CXU40" s="33"/>
      <c r="CXV40" s="33"/>
      <c r="CXW40" s="33"/>
      <c r="CXX40" s="33"/>
      <c r="CXY40" s="33"/>
      <c r="CXZ40" s="33"/>
      <c r="CYA40" s="33"/>
      <c r="CYB40" s="33"/>
      <c r="CYC40" s="33"/>
      <c r="CYD40" s="33"/>
      <c r="CYE40" s="33"/>
      <c r="CYF40" s="33"/>
      <c r="CYG40" s="33"/>
      <c r="CYH40" s="33"/>
      <c r="CYI40" s="33"/>
      <c r="CYJ40" s="33"/>
      <c r="CYK40" s="33"/>
      <c r="CYL40" s="33"/>
      <c r="CYM40" s="33"/>
      <c r="CYN40" s="33"/>
      <c r="CYO40" s="33"/>
      <c r="CYP40" s="33"/>
      <c r="CYQ40" s="33"/>
      <c r="CYR40" s="33"/>
      <c r="CYS40" s="33"/>
      <c r="CYT40" s="33"/>
      <c r="CYU40" s="33"/>
      <c r="CYV40" s="33"/>
      <c r="CYW40" s="33"/>
      <c r="CYX40" s="33"/>
      <c r="CYY40" s="33"/>
      <c r="CYZ40" s="33"/>
      <c r="CZA40" s="33"/>
      <c r="CZB40" s="33"/>
      <c r="CZC40" s="33"/>
      <c r="CZD40" s="33"/>
      <c r="CZE40" s="33"/>
      <c r="CZF40" s="33"/>
      <c r="CZG40" s="33"/>
      <c r="CZH40" s="33"/>
      <c r="CZI40" s="33"/>
      <c r="CZJ40" s="33"/>
      <c r="CZK40" s="33"/>
      <c r="CZL40" s="33"/>
      <c r="CZM40" s="33"/>
      <c r="CZN40" s="33"/>
      <c r="CZO40" s="33"/>
      <c r="CZP40" s="33"/>
      <c r="CZQ40" s="33"/>
      <c r="CZR40" s="33"/>
      <c r="CZS40" s="33"/>
      <c r="CZT40" s="33"/>
      <c r="CZU40" s="33"/>
      <c r="CZV40" s="33"/>
      <c r="CZW40" s="33"/>
      <c r="CZX40" s="33"/>
      <c r="CZY40" s="33"/>
      <c r="CZZ40" s="33"/>
      <c r="DAA40" s="33"/>
      <c r="DAB40" s="33"/>
      <c r="DAC40" s="33"/>
      <c r="DAD40" s="33"/>
      <c r="DAE40" s="33"/>
      <c r="DAF40" s="33"/>
      <c r="DAG40" s="33"/>
      <c r="DAH40" s="33"/>
      <c r="DAI40" s="33"/>
      <c r="DAJ40" s="33"/>
      <c r="DAK40" s="33"/>
      <c r="DAL40" s="33"/>
      <c r="DAM40" s="33"/>
      <c r="DAN40" s="33"/>
      <c r="DAO40" s="33"/>
      <c r="DAP40" s="33"/>
      <c r="DAQ40" s="33"/>
      <c r="DAR40" s="33"/>
      <c r="DAS40" s="33"/>
      <c r="DAT40" s="33"/>
      <c r="DAU40" s="33"/>
      <c r="DAV40" s="33"/>
      <c r="DAW40" s="33"/>
      <c r="DAX40" s="33"/>
      <c r="DAY40" s="33"/>
      <c r="DAZ40" s="33"/>
      <c r="DBA40" s="33"/>
      <c r="DBB40" s="33"/>
      <c r="DBC40" s="33"/>
      <c r="DBD40" s="33"/>
      <c r="DBE40" s="33"/>
      <c r="DBF40" s="33"/>
      <c r="DBG40" s="33"/>
      <c r="DBH40" s="33"/>
      <c r="DBI40" s="33"/>
      <c r="DBJ40" s="33"/>
      <c r="DBK40" s="33"/>
      <c r="DBL40" s="33"/>
      <c r="DBM40" s="33"/>
      <c r="DBN40" s="33"/>
      <c r="DBO40" s="33"/>
      <c r="DBP40" s="33"/>
      <c r="DBQ40" s="33"/>
      <c r="DBR40" s="33"/>
      <c r="DBS40" s="33"/>
      <c r="DBT40" s="33"/>
      <c r="DBU40" s="33"/>
      <c r="DBV40" s="33"/>
      <c r="DBW40" s="33"/>
      <c r="DBX40" s="33"/>
      <c r="DBY40" s="33"/>
      <c r="DBZ40" s="33"/>
      <c r="DCA40" s="33"/>
      <c r="DCB40" s="33"/>
      <c r="DCC40" s="33"/>
      <c r="DCD40" s="33"/>
      <c r="DCE40" s="33"/>
      <c r="DCF40" s="33"/>
      <c r="DCG40" s="33"/>
      <c r="DCH40" s="33"/>
      <c r="DCI40" s="33"/>
      <c r="DCJ40" s="33"/>
      <c r="DCK40" s="33"/>
      <c r="DCL40" s="33"/>
      <c r="DCM40" s="33"/>
      <c r="DCN40" s="33"/>
      <c r="DCO40" s="33"/>
      <c r="DCP40" s="33"/>
      <c r="DCQ40" s="33"/>
      <c r="DCR40" s="33"/>
      <c r="DCS40" s="33"/>
      <c r="DCT40" s="33"/>
      <c r="DCU40" s="33"/>
      <c r="DCV40" s="33"/>
      <c r="DCW40" s="33"/>
      <c r="DCX40" s="33"/>
      <c r="DCY40" s="33"/>
      <c r="DCZ40" s="33"/>
      <c r="DDA40" s="33"/>
      <c r="DDB40" s="33"/>
      <c r="DDC40" s="33"/>
      <c r="DDD40" s="33"/>
      <c r="DDE40" s="33"/>
      <c r="DDF40" s="33"/>
      <c r="DDG40" s="33"/>
      <c r="DDH40" s="33"/>
      <c r="DDI40" s="33"/>
      <c r="DDJ40" s="33"/>
      <c r="DDK40" s="33"/>
      <c r="DDL40" s="33"/>
      <c r="DDM40" s="33"/>
      <c r="DDN40" s="33"/>
      <c r="DDO40" s="33"/>
      <c r="DDP40" s="33"/>
      <c r="DDQ40" s="33"/>
      <c r="DDR40" s="33"/>
      <c r="DDS40" s="33"/>
      <c r="DDT40" s="33"/>
      <c r="DDU40" s="33"/>
      <c r="DDV40" s="33"/>
      <c r="DDW40" s="33"/>
      <c r="DDX40" s="33"/>
      <c r="DDY40" s="33"/>
      <c r="DDZ40" s="33"/>
      <c r="DEA40" s="33"/>
      <c r="DEB40" s="33"/>
      <c r="DEC40" s="33"/>
      <c r="DED40" s="33"/>
      <c r="DEE40" s="33"/>
      <c r="DEF40" s="33"/>
      <c r="DEG40" s="33"/>
      <c r="DEH40" s="33"/>
      <c r="DEI40" s="33"/>
      <c r="DEJ40" s="33"/>
      <c r="DEK40" s="33"/>
      <c r="DEL40" s="33"/>
      <c r="DEM40" s="33"/>
      <c r="DEN40" s="33"/>
      <c r="DEO40" s="33"/>
      <c r="DEP40" s="33"/>
      <c r="DEQ40" s="33"/>
      <c r="DER40" s="33"/>
      <c r="DES40" s="33"/>
      <c r="DET40" s="33"/>
      <c r="DEU40" s="33"/>
      <c r="DEV40" s="33"/>
      <c r="DEW40" s="33"/>
      <c r="DEX40" s="33"/>
      <c r="DEY40" s="33"/>
      <c r="DEZ40" s="33"/>
      <c r="DFA40" s="33"/>
      <c r="DFB40" s="33"/>
      <c r="DFC40" s="33"/>
      <c r="DFD40" s="33"/>
      <c r="DFE40" s="33"/>
      <c r="DFF40" s="33"/>
      <c r="DFG40" s="33"/>
      <c r="DFH40" s="33"/>
      <c r="DFI40" s="33"/>
      <c r="DFJ40" s="33"/>
      <c r="DFK40" s="33"/>
      <c r="DFL40" s="33"/>
      <c r="DFM40" s="33"/>
      <c r="DFN40" s="33"/>
      <c r="DFO40" s="33"/>
      <c r="DFP40" s="33"/>
      <c r="DFQ40" s="33"/>
      <c r="DFR40" s="33"/>
      <c r="DFS40" s="33"/>
      <c r="DFT40" s="33"/>
      <c r="DFU40" s="33"/>
      <c r="DFV40" s="33"/>
      <c r="DFW40" s="33"/>
      <c r="DFX40" s="33"/>
      <c r="DFY40" s="33"/>
      <c r="DFZ40" s="33"/>
      <c r="DGA40" s="33"/>
      <c r="DGB40" s="33"/>
      <c r="DGC40" s="33"/>
      <c r="DGD40" s="33"/>
      <c r="DGE40" s="33"/>
      <c r="DGF40" s="33"/>
      <c r="DGG40" s="33"/>
      <c r="DGH40" s="33"/>
      <c r="DGI40" s="33"/>
      <c r="DGJ40" s="33"/>
      <c r="DGK40" s="33"/>
      <c r="DGL40" s="33"/>
      <c r="DGM40" s="33"/>
      <c r="DGN40" s="33"/>
      <c r="DGO40" s="33"/>
      <c r="DGP40" s="33"/>
      <c r="DGQ40" s="33"/>
      <c r="DGR40" s="33"/>
      <c r="DGS40" s="33"/>
      <c r="DGT40" s="33"/>
      <c r="DGU40" s="33"/>
      <c r="DGV40" s="33"/>
      <c r="DGW40" s="33"/>
      <c r="DGX40" s="33"/>
      <c r="DGY40" s="33"/>
      <c r="DGZ40" s="33"/>
      <c r="DHA40" s="33"/>
      <c r="DHB40" s="33"/>
      <c r="DHC40" s="33"/>
      <c r="DHD40" s="33"/>
      <c r="DHE40" s="33"/>
      <c r="DHF40" s="33"/>
      <c r="DHG40" s="33"/>
      <c r="DHH40" s="33"/>
      <c r="DHI40" s="33"/>
      <c r="DHJ40" s="33"/>
      <c r="DHK40" s="33"/>
      <c r="DHL40" s="33"/>
      <c r="DHM40" s="33"/>
      <c r="DHN40" s="33"/>
      <c r="DHO40" s="33"/>
      <c r="DHP40" s="33"/>
      <c r="DHQ40" s="33"/>
      <c r="DHR40" s="33"/>
      <c r="DHS40" s="33"/>
      <c r="DHT40" s="33"/>
      <c r="DHU40" s="33"/>
      <c r="DHV40" s="33"/>
      <c r="DHW40" s="33"/>
      <c r="DHX40" s="33"/>
      <c r="DHY40" s="33"/>
      <c r="DHZ40" s="33"/>
      <c r="DIA40" s="33"/>
      <c r="DIB40" s="33"/>
      <c r="DIC40" s="33"/>
      <c r="DID40" s="33"/>
      <c r="DIE40" s="33"/>
      <c r="DIF40" s="33"/>
      <c r="DIG40" s="33"/>
      <c r="DIH40" s="33"/>
      <c r="DII40" s="33"/>
      <c r="DIJ40" s="33"/>
      <c r="DIK40" s="33"/>
      <c r="DIL40" s="33"/>
      <c r="DIM40" s="33"/>
      <c r="DIN40" s="33"/>
      <c r="DIO40" s="33"/>
      <c r="DIP40" s="33"/>
      <c r="DIQ40" s="33"/>
      <c r="DIR40" s="33"/>
      <c r="DIS40" s="33"/>
      <c r="DIT40" s="33"/>
      <c r="DIU40" s="33"/>
      <c r="DIV40" s="33"/>
      <c r="DIW40" s="33"/>
      <c r="DIX40" s="33"/>
      <c r="DIY40" s="33"/>
      <c r="DIZ40" s="33"/>
      <c r="DJA40" s="33"/>
      <c r="DJB40" s="33"/>
      <c r="DJC40" s="33"/>
      <c r="DJD40" s="33"/>
      <c r="DJE40" s="33"/>
      <c r="DJF40" s="33"/>
      <c r="DJG40" s="33"/>
      <c r="DJH40" s="33"/>
      <c r="DJI40" s="33"/>
      <c r="DJJ40" s="33"/>
      <c r="DJK40" s="33"/>
      <c r="DJL40" s="33"/>
      <c r="DJM40" s="33"/>
      <c r="DJN40" s="33"/>
      <c r="DJO40" s="33"/>
      <c r="DJP40" s="33"/>
      <c r="DJQ40" s="33"/>
      <c r="DJR40" s="33"/>
      <c r="DJS40" s="33"/>
      <c r="DJT40" s="33"/>
      <c r="DJU40" s="33"/>
      <c r="DJV40" s="33"/>
      <c r="DJW40" s="33"/>
      <c r="DJX40" s="33"/>
      <c r="DJY40" s="33"/>
      <c r="DJZ40" s="33"/>
      <c r="DKA40" s="33"/>
      <c r="DKB40" s="33"/>
      <c r="DKC40" s="33"/>
      <c r="DKD40" s="33"/>
      <c r="DKE40" s="33"/>
      <c r="DKF40" s="33"/>
      <c r="DKG40" s="33"/>
      <c r="DKH40" s="33"/>
      <c r="DKI40" s="33"/>
      <c r="DKJ40" s="33"/>
      <c r="DKK40" s="33"/>
      <c r="DKL40" s="33"/>
      <c r="DKM40" s="33"/>
      <c r="DKN40" s="33"/>
      <c r="DKO40" s="33"/>
      <c r="DKP40" s="33"/>
      <c r="DKQ40" s="33"/>
      <c r="DKR40" s="33"/>
      <c r="DKS40" s="33"/>
      <c r="DKT40" s="33"/>
      <c r="DKU40" s="33"/>
      <c r="DKV40" s="33"/>
      <c r="DKW40" s="33"/>
      <c r="DKX40" s="33"/>
      <c r="DKY40" s="33"/>
      <c r="DKZ40" s="33"/>
      <c r="DLA40" s="33"/>
      <c r="DLB40" s="33"/>
      <c r="DLC40" s="33"/>
      <c r="DLD40" s="33"/>
      <c r="DLE40" s="33"/>
      <c r="DLF40" s="33"/>
      <c r="DLG40" s="33"/>
      <c r="DLH40" s="33"/>
      <c r="DLI40" s="33"/>
      <c r="DLJ40" s="33"/>
      <c r="DLK40" s="33"/>
      <c r="DLL40" s="33"/>
      <c r="DLM40" s="33"/>
      <c r="DLN40" s="33"/>
      <c r="DLO40" s="33"/>
      <c r="DLP40" s="33"/>
      <c r="DLQ40" s="33"/>
      <c r="DLR40" s="33"/>
      <c r="DLS40" s="33"/>
      <c r="DLT40" s="33"/>
      <c r="DLU40" s="33"/>
      <c r="DLV40" s="33"/>
      <c r="DLW40" s="33"/>
      <c r="DLX40" s="33"/>
      <c r="DLY40" s="33"/>
      <c r="DLZ40" s="33"/>
      <c r="DMA40" s="33"/>
      <c r="DMB40" s="33"/>
      <c r="DMC40" s="33"/>
      <c r="DMD40" s="33"/>
      <c r="DME40" s="33"/>
      <c r="DMF40" s="33"/>
      <c r="DMG40" s="33"/>
      <c r="DMH40" s="33"/>
      <c r="DMI40" s="33"/>
      <c r="DMJ40" s="33"/>
      <c r="DMK40" s="33"/>
      <c r="DML40" s="33"/>
      <c r="DMM40" s="33"/>
      <c r="DMN40" s="33"/>
      <c r="DMO40" s="33"/>
      <c r="DMP40" s="33"/>
      <c r="DMQ40" s="33"/>
      <c r="DMR40" s="33"/>
      <c r="DMS40" s="33"/>
      <c r="DMT40" s="33"/>
      <c r="DMU40" s="33"/>
      <c r="DMV40" s="33"/>
      <c r="DMW40" s="33"/>
      <c r="DMX40" s="33"/>
      <c r="DMY40" s="33"/>
      <c r="DMZ40" s="33"/>
      <c r="DNA40" s="33"/>
      <c r="DNB40" s="33"/>
      <c r="DNC40" s="33"/>
      <c r="DND40" s="33"/>
      <c r="DNE40" s="33"/>
      <c r="DNF40" s="33"/>
      <c r="DNG40" s="33"/>
      <c r="DNH40" s="33"/>
      <c r="DNI40" s="33"/>
      <c r="DNJ40" s="33"/>
      <c r="DNK40" s="33"/>
      <c r="DNL40" s="33"/>
      <c r="DNM40" s="33"/>
      <c r="DNN40" s="33"/>
      <c r="DNO40" s="33"/>
      <c r="DNP40" s="33"/>
      <c r="DNQ40" s="33"/>
      <c r="DNR40" s="33"/>
      <c r="DNS40" s="33"/>
      <c r="DNT40" s="33"/>
      <c r="DNU40" s="33"/>
      <c r="DNV40" s="33"/>
      <c r="DNW40" s="33"/>
      <c r="DNX40" s="33"/>
      <c r="DNY40" s="33"/>
      <c r="DNZ40" s="33"/>
      <c r="DOA40" s="33"/>
      <c r="DOB40" s="33"/>
      <c r="DOC40" s="33"/>
      <c r="DOD40" s="33"/>
      <c r="DOE40" s="33"/>
      <c r="DOF40" s="33"/>
      <c r="DOG40" s="33"/>
      <c r="DOH40" s="33"/>
      <c r="DOI40" s="33"/>
      <c r="DOJ40" s="33"/>
      <c r="DOK40" s="33"/>
      <c r="DOL40" s="33"/>
      <c r="DOM40" s="33"/>
      <c r="DON40" s="33"/>
      <c r="DOO40" s="33"/>
      <c r="DOP40" s="33"/>
      <c r="DOQ40" s="33"/>
      <c r="DOR40" s="33"/>
      <c r="DOS40" s="33"/>
      <c r="DOT40" s="33"/>
      <c r="DOU40" s="33"/>
      <c r="DOV40" s="33"/>
      <c r="DOW40" s="33"/>
      <c r="DOX40" s="33"/>
      <c r="DOY40" s="33"/>
      <c r="DOZ40" s="33"/>
      <c r="DPA40" s="33"/>
      <c r="DPB40" s="33"/>
      <c r="DPC40" s="33"/>
      <c r="DPD40" s="33"/>
      <c r="DPE40" s="33"/>
      <c r="DPF40" s="33"/>
      <c r="DPG40" s="33"/>
      <c r="DPH40" s="33"/>
      <c r="DPI40" s="33"/>
      <c r="DPJ40" s="33"/>
      <c r="DPK40" s="33"/>
      <c r="DPL40" s="33"/>
      <c r="DPM40" s="33"/>
      <c r="DPN40" s="33"/>
      <c r="DPO40" s="33"/>
      <c r="DPP40" s="33"/>
      <c r="DPQ40" s="33"/>
      <c r="DPR40" s="33"/>
      <c r="DPS40" s="33"/>
      <c r="DPT40" s="33"/>
      <c r="DPU40" s="33"/>
      <c r="DPV40" s="33"/>
      <c r="DPW40" s="33"/>
      <c r="DPX40" s="33"/>
      <c r="DPY40" s="33"/>
      <c r="DPZ40" s="33"/>
      <c r="DQA40" s="33"/>
      <c r="DQB40" s="33"/>
      <c r="DQC40" s="33"/>
      <c r="DQD40" s="33"/>
      <c r="DQE40" s="33"/>
      <c r="DQF40" s="33"/>
      <c r="DQG40" s="33"/>
      <c r="DQH40" s="33"/>
      <c r="DQI40" s="33"/>
      <c r="DQJ40" s="33"/>
      <c r="DQK40" s="33"/>
      <c r="DQL40" s="33"/>
      <c r="DQM40" s="33"/>
      <c r="DQN40" s="33"/>
      <c r="DQO40" s="33"/>
      <c r="DQP40" s="33"/>
      <c r="DQQ40" s="33"/>
      <c r="DQR40" s="33"/>
      <c r="DQS40" s="33"/>
      <c r="DQT40" s="33"/>
      <c r="DQU40" s="33"/>
      <c r="DQV40" s="33"/>
      <c r="DQW40" s="33"/>
      <c r="DQX40" s="33"/>
      <c r="DQY40" s="33"/>
      <c r="DQZ40" s="33"/>
      <c r="DRA40" s="33"/>
      <c r="DRB40" s="33"/>
      <c r="DRC40" s="33"/>
      <c r="DRD40" s="33"/>
      <c r="DRE40" s="33"/>
      <c r="DRF40" s="33"/>
      <c r="DRG40" s="33"/>
      <c r="DRH40" s="33"/>
      <c r="DRI40" s="33"/>
      <c r="DRJ40" s="33"/>
      <c r="DRK40" s="33"/>
      <c r="DRL40" s="33"/>
      <c r="DRM40" s="33"/>
      <c r="DRN40" s="33"/>
      <c r="DRO40" s="33"/>
      <c r="DRP40" s="33"/>
      <c r="DRQ40" s="33"/>
      <c r="DRR40" s="33"/>
      <c r="DRS40" s="33"/>
      <c r="DRT40" s="33"/>
      <c r="DRU40" s="33"/>
      <c r="DRV40" s="33"/>
      <c r="DRW40" s="33"/>
      <c r="DRX40" s="33"/>
      <c r="DRY40" s="33"/>
      <c r="DRZ40" s="33"/>
      <c r="DSA40" s="33"/>
      <c r="DSB40" s="33"/>
      <c r="DSC40" s="33"/>
      <c r="DSD40" s="33"/>
      <c r="DSE40" s="33"/>
      <c r="DSF40" s="33"/>
      <c r="DSG40" s="33"/>
      <c r="DSH40" s="33"/>
      <c r="DSI40" s="33"/>
      <c r="DSJ40" s="33"/>
      <c r="DSK40" s="33"/>
      <c r="DSL40" s="33"/>
      <c r="DSM40" s="33"/>
      <c r="DSN40" s="33"/>
      <c r="DSO40" s="33"/>
      <c r="DSP40" s="33"/>
      <c r="DSQ40" s="33"/>
      <c r="DSR40" s="33"/>
      <c r="DSS40" s="33"/>
      <c r="DST40" s="33"/>
      <c r="DSU40" s="33"/>
      <c r="DSV40" s="33"/>
      <c r="DSW40" s="33"/>
      <c r="DSX40" s="33"/>
      <c r="DSY40" s="33"/>
      <c r="DSZ40" s="33"/>
      <c r="DTA40" s="33"/>
      <c r="DTB40" s="33"/>
      <c r="DTC40" s="33"/>
      <c r="DTD40" s="33"/>
      <c r="DTE40" s="33"/>
      <c r="DTF40" s="33"/>
      <c r="DTG40" s="33"/>
      <c r="DTH40" s="33"/>
      <c r="DTI40" s="33"/>
      <c r="DTJ40" s="33"/>
      <c r="DTK40" s="33"/>
      <c r="DTL40" s="33"/>
      <c r="DTM40" s="33"/>
      <c r="DTN40" s="33"/>
      <c r="DTO40" s="33"/>
      <c r="DTP40" s="33"/>
      <c r="DTQ40" s="33"/>
      <c r="DTR40" s="33"/>
      <c r="DTS40" s="33"/>
      <c r="DTT40" s="33"/>
      <c r="DTU40" s="33"/>
      <c r="DTV40" s="33"/>
      <c r="DTW40" s="33"/>
      <c r="DTX40" s="33"/>
      <c r="DTY40" s="33"/>
      <c r="DTZ40" s="33"/>
      <c r="DUA40" s="33"/>
      <c r="DUB40" s="33"/>
      <c r="DUC40" s="33"/>
      <c r="DUD40" s="33"/>
      <c r="DUE40" s="33"/>
      <c r="DUF40" s="33"/>
      <c r="DUG40" s="33"/>
      <c r="DUH40" s="33"/>
      <c r="DUI40" s="33"/>
      <c r="DUJ40" s="33"/>
      <c r="DUK40" s="33"/>
      <c r="DUL40" s="33"/>
      <c r="DUM40" s="33"/>
      <c r="DUN40" s="33"/>
      <c r="DUO40" s="33"/>
      <c r="DUP40" s="33"/>
      <c r="DUQ40" s="33"/>
      <c r="DUR40" s="33"/>
      <c r="DUS40" s="33"/>
      <c r="DUT40" s="33"/>
      <c r="DUU40" s="33"/>
      <c r="DUV40" s="33"/>
      <c r="DUW40" s="33"/>
      <c r="DUX40" s="33"/>
      <c r="DUY40" s="33"/>
      <c r="DUZ40" s="33"/>
      <c r="DVA40" s="33"/>
      <c r="DVB40" s="33"/>
      <c r="DVC40" s="33"/>
      <c r="DVD40" s="33"/>
      <c r="DVE40" s="33"/>
      <c r="DVF40" s="33"/>
      <c r="DVG40" s="33"/>
      <c r="DVH40" s="33"/>
      <c r="DVI40" s="33"/>
      <c r="DVJ40" s="33"/>
      <c r="DVK40" s="33"/>
      <c r="DVL40" s="33"/>
      <c r="DVM40" s="33"/>
      <c r="DVN40" s="33"/>
      <c r="DVO40" s="33"/>
      <c r="DVP40" s="33"/>
      <c r="DVQ40" s="33"/>
      <c r="DVR40" s="33"/>
      <c r="DVS40" s="33"/>
      <c r="DVT40" s="33"/>
      <c r="DVU40" s="33"/>
      <c r="DVV40" s="33"/>
      <c r="DVW40" s="33"/>
      <c r="DVX40" s="33"/>
      <c r="DVY40" s="33"/>
      <c r="DVZ40" s="33"/>
      <c r="DWA40" s="33"/>
      <c r="DWB40" s="33"/>
      <c r="DWC40" s="33"/>
      <c r="DWD40" s="33"/>
      <c r="DWE40" s="33"/>
      <c r="DWF40" s="33"/>
      <c r="DWG40" s="33"/>
      <c r="DWH40" s="33"/>
      <c r="DWI40" s="33"/>
      <c r="DWJ40" s="33"/>
      <c r="DWK40" s="33"/>
      <c r="DWL40" s="33"/>
      <c r="DWM40" s="33"/>
      <c r="DWN40" s="33"/>
      <c r="DWO40" s="33"/>
      <c r="DWP40" s="33"/>
      <c r="DWQ40" s="33"/>
      <c r="DWR40" s="33"/>
      <c r="DWS40" s="33"/>
      <c r="DWT40" s="33"/>
      <c r="DWU40" s="33"/>
      <c r="DWV40" s="33"/>
      <c r="DWW40" s="33"/>
      <c r="DWX40" s="33"/>
      <c r="DWY40" s="33"/>
      <c r="DWZ40" s="33"/>
      <c r="DXA40" s="33"/>
      <c r="DXB40" s="33"/>
      <c r="DXC40" s="33"/>
      <c r="DXD40" s="33"/>
      <c r="DXE40" s="33"/>
      <c r="DXF40" s="33"/>
      <c r="DXG40" s="33"/>
      <c r="DXH40" s="33"/>
      <c r="DXI40" s="33"/>
      <c r="DXJ40" s="33"/>
      <c r="DXK40" s="33"/>
      <c r="DXL40" s="33"/>
      <c r="DXM40" s="33"/>
      <c r="DXN40" s="33"/>
      <c r="DXO40" s="33"/>
      <c r="DXP40" s="33"/>
      <c r="DXQ40" s="33"/>
      <c r="DXR40" s="33"/>
      <c r="DXS40" s="33"/>
      <c r="DXT40" s="33"/>
      <c r="DXU40" s="33"/>
      <c r="DXV40" s="33"/>
      <c r="DXW40" s="33"/>
      <c r="DXX40" s="33"/>
      <c r="DXY40" s="33"/>
      <c r="DXZ40" s="33"/>
      <c r="DYA40" s="33"/>
      <c r="DYB40" s="33"/>
      <c r="DYC40" s="33"/>
      <c r="DYD40" s="33"/>
      <c r="DYE40" s="33"/>
      <c r="DYF40" s="33"/>
      <c r="DYG40" s="33"/>
      <c r="DYH40" s="33"/>
      <c r="DYI40" s="33"/>
      <c r="DYJ40" s="33"/>
      <c r="DYK40" s="33"/>
      <c r="DYL40" s="33"/>
      <c r="DYM40" s="33"/>
      <c r="DYN40" s="33"/>
      <c r="DYO40" s="33"/>
      <c r="DYP40" s="33"/>
      <c r="DYQ40" s="33"/>
      <c r="DYR40" s="33"/>
      <c r="DYS40" s="33"/>
      <c r="DYT40" s="33"/>
      <c r="DYU40" s="33"/>
      <c r="DYV40" s="33"/>
      <c r="DYW40" s="33"/>
      <c r="DYX40" s="33"/>
      <c r="DYY40" s="33"/>
      <c r="DYZ40" s="33"/>
      <c r="DZA40" s="33"/>
      <c r="DZB40" s="33"/>
      <c r="DZC40" s="33"/>
      <c r="DZD40" s="33"/>
      <c r="DZE40" s="33"/>
      <c r="DZF40" s="33"/>
      <c r="DZG40" s="33"/>
      <c r="DZH40" s="33"/>
      <c r="DZI40" s="33"/>
      <c r="DZJ40" s="33"/>
      <c r="DZK40" s="33"/>
      <c r="DZL40" s="33"/>
      <c r="DZM40" s="33"/>
      <c r="DZN40" s="33"/>
      <c r="DZO40" s="33"/>
      <c r="DZP40" s="33"/>
      <c r="DZQ40" s="33"/>
      <c r="DZR40" s="33"/>
      <c r="DZS40" s="33"/>
      <c r="DZT40" s="33"/>
      <c r="DZU40" s="33"/>
      <c r="DZV40" s="33"/>
      <c r="DZW40" s="33"/>
      <c r="DZX40" s="33"/>
      <c r="DZY40" s="33"/>
      <c r="DZZ40" s="33"/>
      <c r="EAA40" s="33"/>
      <c r="EAB40" s="33"/>
      <c r="EAC40" s="33"/>
      <c r="EAD40" s="33"/>
      <c r="EAE40" s="33"/>
      <c r="EAF40" s="33"/>
      <c r="EAG40" s="33"/>
      <c r="EAH40" s="33"/>
      <c r="EAI40" s="33"/>
      <c r="EAJ40" s="33"/>
      <c r="EAK40" s="33"/>
      <c r="EAL40" s="33"/>
      <c r="EAM40" s="33"/>
      <c r="EAN40" s="33"/>
      <c r="EAO40" s="33"/>
      <c r="EAP40" s="33"/>
      <c r="EAQ40" s="33"/>
      <c r="EAR40" s="33"/>
      <c r="EAS40" s="33"/>
      <c r="EAT40" s="33"/>
      <c r="EAU40" s="33"/>
      <c r="EAV40" s="33"/>
      <c r="EAW40" s="33"/>
      <c r="EAX40" s="33"/>
      <c r="EAY40" s="33"/>
      <c r="EAZ40" s="33"/>
      <c r="EBA40" s="33"/>
      <c r="EBB40" s="33"/>
      <c r="EBC40" s="33"/>
      <c r="EBD40" s="33"/>
      <c r="EBE40" s="33"/>
      <c r="EBF40" s="33"/>
      <c r="EBG40" s="33"/>
      <c r="EBH40" s="33"/>
      <c r="EBI40" s="33"/>
      <c r="EBJ40" s="33"/>
      <c r="EBK40" s="33"/>
      <c r="EBL40" s="33"/>
      <c r="EBM40" s="33"/>
      <c r="EBN40" s="33"/>
      <c r="EBO40" s="33"/>
      <c r="EBP40" s="33"/>
      <c r="EBQ40" s="33"/>
      <c r="EBR40" s="33"/>
      <c r="EBS40" s="33"/>
      <c r="EBT40" s="33"/>
      <c r="EBU40" s="33"/>
      <c r="EBV40" s="33"/>
      <c r="EBW40" s="33"/>
      <c r="EBX40" s="33"/>
      <c r="EBY40" s="33"/>
      <c r="EBZ40" s="33"/>
      <c r="ECA40" s="33"/>
      <c r="ECB40" s="33"/>
      <c r="ECC40" s="33"/>
      <c r="ECD40" s="33"/>
      <c r="ECE40" s="33"/>
      <c r="ECF40" s="33"/>
      <c r="ECG40" s="33"/>
      <c r="ECH40" s="33"/>
      <c r="ECI40" s="33"/>
      <c r="ECJ40" s="33"/>
      <c r="ECK40" s="33"/>
      <c r="ECL40" s="33"/>
      <c r="ECM40" s="33"/>
      <c r="ECN40" s="33"/>
      <c r="ECO40" s="33"/>
      <c r="ECP40" s="33"/>
      <c r="ECQ40" s="33"/>
      <c r="ECR40" s="33"/>
      <c r="ECS40" s="33"/>
      <c r="ECT40" s="33"/>
      <c r="ECU40" s="33"/>
      <c r="ECV40" s="33"/>
      <c r="ECW40" s="33"/>
      <c r="ECX40" s="33"/>
      <c r="ECY40" s="33"/>
      <c r="ECZ40" s="33"/>
      <c r="EDA40" s="33"/>
      <c r="EDB40" s="33"/>
      <c r="EDC40" s="33"/>
      <c r="EDD40" s="33"/>
      <c r="EDE40" s="33"/>
      <c r="EDF40" s="33"/>
      <c r="EDG40" s="33"/>
      <c r="EDH40" s="33"/>
      <c r="EDI40" s="33"/>
      <c r="EDJ40" s="33"/>
      <c r="EDK40" s="33"/>
      <c r="EDL40" s="33"/>
      <c r="EDM40" s="33"/>
      <c r="EDN40" s="33"/>
      <c r="EDO40" s="33"/>
      <c r="EDP40" s="33"/>
      <c r="EDQ40" s="33"/>
      <c r="EDR40" s="33"/>
      <c r="EDS40" s="33"/>
      <c r="EDT40" s="33"/>
      <c r="EDU40" s="33"/>
      <c r="EDV40" s="33"/>
      <c r="EDW40" s="33"/>
      <c r="EDX40" s="33"/>
      <c r="EDY40" s="33"/>
      <c r="EDZ40" s="33"/>
      <c r="EEA40" s="33"/>
      <c r="EEB40" s="33"/>
      <c r="EEC40" s="33"/>
      <c r="EED40" s="33"/>
      <c r="EEE40" s="33"/>
      <c r="EEF40" s="33"/>
      <c r="EEG40" s="33"/>
      <c r="EEH40" s="33"/>
      <c r="EEI40" s="33"/>
      <c r="EEJ40" s="33"/>
      <c r="EEK40" s="33"/>
      <c r="EEL40" s="33"/>
      <c r="EEM40" s="33"/>
      <c r="EEN40" s="33"/>
      <c r="EEO40" s="33"/>
      <c r="EEP40" s="33"/>
      <c r="EEQ40" s="33"/>
      <c r="EER40" s="33"/>
      <c r="EES40" s="33"/>
      <c r="EET40" s="33"/>
      <c r="EEU40" s="33"/>
      <c r="EEV40" s="33"/>
      <c r="EEW40" s="33"/>
      <c r="EEX40" s="33"/>
      <c r="EEY40" s="33"/>
      <c r="EEZ40" s="33"/>
      <c r="EFA40" s="33"/>
      <c r="EFB40" s="33"/>
      <c r="EFC40" s="33"/>
      <c r="EFD40" s="33"/>
      <c r="EFE40" s="33"/>
      <c r="EFF40" s="33"/>
      <c r="EFG40" s="33"/>
      <c r="EFH40" s="33"/>
      <c r="EFI40" s="33"/>
      <c r="EFJ40" s="33"/>
      <c r="EFK40" s="33"/>
      <c r="EFL40" s="33"/>
      <c r="EFM40" s="33"/>
      <c r="EFN40" s="33"/>
      <c r="EFO40" s="33"/>
      <c r="EFP40" s="33"/>
      <c r="EFQ40" s="33"/>
      <c r="EFR40" s="33"/>
      <c r="EFS40" s="33"/>
      <c r="EFT40" s="33"/>
      <c r="EFU40" s="33"/>
      <c r="EFV40" s="33"/>
      <c r="EFW40" s="33"/>
      <c r="EFX40" s="33"/>
      <c r="EFY40" s="33"/>
      <c r="EFZ40" s="33"/>
      <c r="EGA40" s="33"/>
      <c r="EGB40" s="33"/>
      <c r="EGC40" s="33"/>
      <c r="EGD40" s="33"/>
      <c r="EGE40" s="33"/>
      <c r="EGF40" s="33"/>
      <c r="EGG40" s="33"/>
      <c r="EGH40" s="33"/>
      <c r="EGI40" s="33"/>
      <c r="EGJ40" s="33"/>
      <c r="EGK40" s="33"/>
      <c r="EGL40" s="33"/>
      <c r="EGM40" s="33"/>
      <c r="EGN40" s="33"/>
      <c r="EGO40" s="33"/>
      <c r="EGP40" s="33"/>
      <c r="EGQ40" s="33"/>
      <c r="EGR40" s="33"/>
      <c r="EGS40" s="33"/>
      <c r="EGT40" s="33"/>
      <c r="EGU40" s="33"/>
      <c r="EGV40" s="33"/>
      <c r="EGW40" s="33"/>
      <c r="EGX40" s="33"/>
      <c r="EGY40" s="33"/>
      <c r="EGZ40" s="33"/>
      <c r="EHA40" s="33"/>
      <c r="EHB40" s="33"/>
      <c r="EHC40" s="33"/>
      <c r="EHD40" s="33"/>
      <c r="EHE40" s="33"/>
      <c r="EHF40" s="33"/>
      <c r="EHG40" s="33"/>
      <c r="EHH40" s="33"/>
      <c r="EHI40" s="33"/>
      <c r="EHJ40" s="33"/>
      <c r="EHK40" s="33"/>
      <c r="EHL40" s="33"/>
      <c r="EHM40" s="33"/>
      <c r="EHN40" s="33"/>
      <c r="EHO40" s="33"/>
      <c r="EHP40" s="33"/>
      <c r="EHQ40" s="33"/>
      <c r="EHR40" s="33"/>
      <c r="EHS40" s="33"/>
      <c r="EHT40" s="33"/>
      <c r="EHU40" s="33"/>
      <c r="EHV40" s="33"/>
      <c r="EHW40" s="33"/>
      <c r="EHX40" s="33"/>
      <c r="EHY40" s="33"/>
      <c r="EHZ40" s="33"/>
      <c r="EIA40" s="33"/>
      <c r="EIB40" s="33"/>
      <c r="EIC40" s="33"/>
      <c r="EID40" s="33"/>
      <c r="EIE40" s="33"/>
      <c r="EIF40" s="33"/>
      <c r="EIG40" s="33"/>
      <c r="EIH40" s="33"/>
      <c r="EII40" s="33"/>
      <c r="EIJ40" s="33"/>
      <c r="EIK40" s="33"/>
      <c r="EIL40" s="33"/>
      <c r="EIM40" s="33"/>
      <c r="EIN40" s="33"/>
      <c r="EIO40" s="33"/>
      <c r="EIP40" s="33"/>
      <c r="EIQ40" s="33"/>
      <c r="EIR40" s="33"/>
      <c r="EIS40" s="33"/>
      <c r="EIT40" s="33"/>
      <c r="EIU40" s="33"/>
      <c r="EIV40" s="33"/>
      <c r="EIW40" s="33"/>
      <c r="EIX40" s="33"/>
      <c r="EIY40" s="33"/>
      <c r="EIZ40" s="33"/>
      <c r="EJA40" s="33"/>
      <c r="EJB40" s="33"/>
      <c r="EJC40" s="33"/>
      <c r="EJD40" s="33"/>
      <c r="EJE40" s="33"/>
      <c r="EJF40" s="33"/>
      <c r="EJG40" s="33"/>
      <c r="EJH40" s="33"/>
      <c r="EJI40" s="33"/>
      <c r="EJJ40" s="33"/>
      <c r="EJK40" s="33"/>
      <c r="EJL40" s="33"/>
      <c r="EJM40" s="33"/>
      <c r="EJN40" s="33"/>
      <c r="EJO40" s="33"/>
      <c r="EJP40" s="33"/>
      <c r="EJQ40" s="33"/>
      <c r="EJR40" s="33"/>
      <c r="EJS40" s="33"/>
      <c r="EJT40" s="33"/>
      <c r="EJU40" s="33"/>
      <c r="EJV40" s="33"/>
      <c r="EJW40" s="33"/>
      <c r="EJX40" s="33"/>
      <c r="EJY40" s="33"/>
      <c r="EJZ40" s="33"/>
      <c r="EKA40" s="33"/>
      <c r="EKB40" s="33"/>
      <c r="EKC40" s="33"/>
      <c r="EKD40" s="33"/>
      <c r="EKE40" s="33"/>
      <c r="EKF40" s="33"/>
      <c r="EKG40" s="33"/>
      <c r="EKH40" s="33"/>
      <c r="EKI40" s="33"/>
      <c r="EKJ40" s="33"/>
      <c r="EKK40" s="33"/>
      <c r="EKL40" s="33"/>
      <c r="EKM40" s="33"/>
      <c r="EKN40" s="33"/>
      <c r="EKO40" s="33"/>
      <c r="EKP40" s="33"/>
      <c r="EKQ40" s="33"/>
      <c r="EKR40" s="33"/>
      <c r="EKS40" s="33"/>
      <c r="EKT40" s="33"/>
      <c r="EKU40" s="33"/>
      <c r="EKV40" s="33"/>
      <c r="EKW40" s="33"/>
      <c r="EKX40" s="33"/>
      <c r="EKY40" s="33"/>
      <c r="EKZ40" s="33"/>
      <c r="ELA40" s="33"/>
      <c r="ELB40" s="33"/>
      <c r="ELC40" s="33"/>
      <c r="ELD40" s="33"/>
      <c r="ELE40" s="33"/>
      <c r="ELF40" s="33"/>
      <c r="ELG40" s="33"/>
      <c r="ELH40" s="33"/>
      <c r="ELI40" s="33"/>
      <c r="ELJ40" s="33"/>
      <c r="ELK40" s="33"/>
      <c r="ELL40" s="33"/>
      <c r="ELM40" s="33"/>
      <c r="ELN40" s="33"/>
      <c r="ELO40" s="33"/>
      <c r="ELP40" s="33"/>
      <c r="ELQ40" s="33"/>
      <c r="ELR40" s="33"/>
      <c r="ELS40" s="33"/>
      <c r="ELT40" s="33"/>
      <c r="ELU40" s="33"/>
      <c r="ELV40" s="33"/>
      <c r="ELW40" s="33"/>
      <c r="ELX40" s="33"/>
      <c r="ELY40" s="33"/>
      <c r="ELZ40" s="33"/>
      <c r="EMA40" s="33"/>
      <c r="EMB40" s="33"/>
      <c r="EMC40" s="33"/>
      <c r="EMD40" s="33"/>
      <c r="EME40" s="33"/>
      <c r="EMF40" s="33"/>
      <c r="EMG40" s="33"/>
      <c r="EMH40" s="33"/>
      <c r="EMI40" s="33"/>
      <c r="EMJ40" s="33"/>
      <c r="EMK40" s="33"/>
      <c r="EML40" s="33"/>
      <c r="EMM40" s="33"/>
      <c r="EMN40" s="33"/>
      <c r="EMO40" s="33"/>
      <c r="EMP40" s="33"/>
      <c r="EMQ40" s="33"/>
      <c r="EMR40" s="33"/>
      <c r="EMS40" s="33"/>
      <c r="EMT40" s="33"/>
      <c r="EMU40" s="33"/>
      <c r="EMV40" s="33"/>
      <c r="EMW40" s="33"/>
      <c r="EMX40" s="33"/>
      <c r="EMY40" s="33"/>
      <c r="EMZ40" s="33"/>
      <c r="ENA40" s="33"/>
      <c r="ENB40" s="33"/>
      <c r="ENC40" s="33"/>
      <c r="END40" s="33"/>
      <c r="ENE40" s="33"/>
      <c r="ENF40" s="33"/>
      <c r="ENG40" s="33"/>
      <c r="ENH40" s="33"/>
      <c r="ENI40" s="33"/>
      <c r="ENJ40" s="33"/>
      <c r="ENK40" s="33"/>
      <c r="ENL40" s="33"/>
      <c r="ENM40" s="33"/>
      <c r="ENN40" s="33"/>
      <c r="ENO40" s="33"/>
      <c r="ENP40" s="33"/>
      <c r="ENQ40" s="33"/>
      <c r="ENR40" s="33"/>
      <c r="ENS40" s="33"/>
      <c r="ENT40" s="33"/>
      <c r="ENU40" s="33"/>
      <c r="ENV40" s="33"/>
      <c r="ENW40" s="33"/>
      <c r="ENX40" s="33"/>
      <c r="ENY40" s="33"/>
      <c r="ENZ40" s="33"/>
      <c r="EOA40" s="33"/>
      <c r="EOB40" s="33"/>
      <c r="EOC40" s="33"/>
      <c r="EOD40" s="33"/>
      <c r="EOE40" s="33"/>
      <c r="EOF40" s="33"/>
      <c r="EOG40" s="33"/>
      <c r="EOH40" s="33"/>
      <c r="EOI40" s="33"/>
      <c r="EOJ40" s="33"/>
      <c r="EOK40" s="33"/>
      <c r="EOL40" s="33"/>
      <c r="EOM40" s="33"/>
      <c r="EON40" s="33"/>
      <c r="EOO40" s="33"/>
      <c r="EOP40" s="33"/>
      <c r="EOQ40" s="33"/>
      <c r="EOR40" s="33"/>
      <c r="EOS40" s="33"/>
      <c r="EOT40" s="33"/>
      <c r="EOU40" s="33"/>
      <c r="EOV40" s="33"/>
      <c r="EOW40" s="33"/>
      <c r="EOX40" s="33"/>
      <c r="EOY40" s="33"/>
      <c r="EOZ40" s="33"/>
      <c r="EPA40" s="33"/>
      <c r="EPB40" s="33"/>
      <c r="EPC40" s="33"/>
      <c r="EPD40" s="33"/>
      <c r="EPE40" s="33"/>
      <c r="EPF40" s="33"/>
      <c r="EPG40" s="33"/>
      <c r="EPH40" s="33"/>
      <c r="EPI40" s="33"/>
      <c r="EPJ40" s="33"/>
      <c r="EPK40" s="33"/>
      <c r="EPL40" s="33"/>
      <c r="EPM40" s="33"/>
      <c r="EPN40" s="33"/>
      <c r="EPO40" s="33"/>
      <c r="EPP40" s="33"/>
      <c r="EPQ40" s="33"/>
      <c r="EPR40" s="33"/>
      <c r="EPS40" s="33"/>
      <c r="EPT40" s="33"/>
      <c r="EPU40" s="33"/>
      <c r="EPV40" s="33"/>
      <c r="EPW40" s="33"/>
      <c r="EPX40" s="33"/>
      <c r="EPY40" s="33"/>
      <c r="EPZ40" s="33"/>
      <c r="EQA40" s="33"/>
      <c r="EQB40" s="33"/>
      <c r="EQC40" s="33"/>
      <c r="EQD40" s="33"/>
      <c r="EQE40" s="33"/>
      <c r="EQF40" s="33"/>
      <c r="EQG40" s="33"/>
      <c r="EQH40" s="33"/>
      <c r="EQI40" s="33"/>
      <c r="EQJ40" s="33"/>
      <c r="EQK40" s="33"/>
      <c r="EQL40" s="33"/>
      <c r="EQM40" s="33"/>
      <c r="EQN40" s="33"/>
      <c r="EQO40" s="33"/>
      <c r="EQP40" s="33"/>
      <c r="EQQ40" s="33"/>
      <c r="EQR40" s="33"/>
      <c r="EQS40" s="33"/>
      <c r="EQT40" s="33"/>
      <c r="EQU40" s="33"/>
      <c r="EQV40" s="33"/>
      <c r="EQW40" s="33"/>
      <c r="EQX40" s="33"/>
      <c r="EQY40" s="33"/>
      <c r="EQZ40" s="33"/>
      <c r="ERA40" s="33"/>
      <c r="ERB40" s="33"/>
      <c r="ERC40" s="33"/>
      <c r="ERD40" s="33"/>
      <c r="ERE40" s="33"/>
      <c r="ERF40" s="33"/>
      <c r="ERG40" s="33"/>
      <c r="ERH40" s="33"/>
      <c r="ERI40" s="33"/>
      <c r="ERJ40" s="33"/>
      <c r="ERK40" s="33"/>
      <c r="ERL40" s="33"/>
      <c r="ERM40" s="33"/>
      <c r="ERN40" s="33"/>
      <c r="ERO40" s="33"/>
      <c r="ERP40" s="33"/>
      <c r="ERQ40" s="33"/>
      <c r="ERR40" s="33"/>
      <c r="ERS40" s="33"/>
      <c r="ERT40" s="33"/>
      <c r="ERU40" s="33"/>
      <c r="ERV40" s="33"/>
      <c r="ERW40" s="33"/>
      <c r="ERX40" s="33"/>
      <c r="ERY40" s="33"/>
      <c r="ERZ40" s="33"/>
      <c r="ESA40" s="33"/>
      <c r="ESB40" s="33"/>
      <c r="ESC40" s="33"/>
      <c r="ESD40" s="33"/>
      <c r="ESE40" s="33"/>
      <c r="ESF40" s="33"/>
      <c r="ESG40" s="33"/>
      <c r="ESH40" s="33"/>
      <c r="ESI40" s="33"/>
      <c r="ESJ40" s="33"/>
      <c r="ESK40" s="33"/>
      <c r="ESL40" s="33"/>
      <c r="ESM40" s="33"/>
      <c r="ESN40" s="33"/>
      <c r="ESO40" s="33"/>
      <c r="ESP40" s="33"/>
      <c r="ESQ40" s="33"/>
      <c r="ESR40" s="33"/>
      <c r="ESS40" s="33"/>
      <c r="EST40" s="33"/>
      <c r="ESU40" s="33"/>
      <c r="ESV40" s="33"/>
      <c r="ESW40" s="33"/>
      <c r="ESX40" s="33"/>
      <c r="ESY40" s="33"/>
      <c r="ESZ40" s="33"/>
      <c r="ETA40" s="33"/>
      <c r="ETB40" s="33"/>
      <c r="ETC40" s="33"/>
      <c r="ETD40" s="33"/>
      <c r="ETE40" s="33"/>
      <c r="ETF40" s="33"/>
      <c r="ETG40" s="33"/>
      <c r="ETH40" s="33"/>
      <c r="ETI40" s="33"/>
      <c r="ETJ40" s="33"/>
      <c r="ETK40" s="33"/>
      <c r="ETL40" s="33"/>
      <c r="ETM40" s="33"/>
      <c r="ETN40" s="33"/>
      <c r="ETO40" s="33"/>
      <c r="ETP40" s="33"/>
      <c r="ETQ40" s="33"/>
      <c r="ETR40" s="33"/>
      <c r="ETS40" s="33"/>
      <c r="ETT40" s="33"/>
      <c r="ETU40" s="33"/>
      <c r="ETV40" s="33"/>
      <c r="ETW40" s="33"/>
      <c r="ETX40" s="33"/>
      <c r="ETY40" s="33"/>
      <c r="ETZ40" s="33"/>
      <c r="EUA40" s="33"/>
      <c r="EUB40" s="33"/>
      <c r="EUC40" s="33"/>
      <c r="EUD40" s="33"/>
      <c r="EUE40" s="33"/>
      <c r="EUF40" s="33"/>
      <c r="EUG40" s="33"/>
      <c r="EUH40" s="33"/>
      <c r="EUI40" s="33"/>
      <c r="EUJ40" s="33"/>
      <c r="EUK40" s="33"/>
      <c r="EUL40" s="33"/>
      <c r="EUM40" s="33"/>
      <c r="EUN40" s="33"/>
      <c r="EUO40" s="33"/>
      <c r="EUP40" s="33"/>
      <c r="EUQ40" s="33"/>
      <c r="EUR40" s="33"/>
      <c r="EUS40" s="33"/>
      <c r="EUT40" s="33"/>
      <c r="EUU40" s="33"/>
      <c r="EUV40" s="33"/>
      <c r="EUW40" s="33"/>
      <c r="EUX40" s="33"/>
      <c r="EUY40" s="33"/>
      <c r="EUZ40" s="33"/>
      <c r="EVA40" s="33"/>
      <c r="EVB40" s="33"/>
      <c r="EVC40" s="33"/>
      <c r="EVD40" s="33"/>
      <c r="EVE40" s="33"/>
      <c r="EVF40" s="33"/>
      <c r="EVG40" s="33"/>
      <c r="EVH40" s="33"/>
      <c r="EVI40" s="33"/>
      <c r="EVJ40" s="33"/>
      <c r="EVK40" s="33"/>
      <c r="EVL40" s="33"/>
      <c r="EVM40" s="33"/>
      <c r="EVN40" s="33"/>
      <c r="EVO40" s="33"/>
      <c r="EVP40" s="33"/>
      <c r="EVQ40" s="33"/>
      <c r="EVR40" s="33"/>
      <c r="EVS40" s="33"/>
      <c r="EVT40" s="33"/>
      <c r="EVU40" s="33"/>
      <c r="EVV40" s="33"/>
      <c r="EVW40" s="33"/>
      <c r="EVX40" s="33"/>
      <c r="EVY40" s="33"/>
      <c r="EVZ40" s="33"/>
      <c r="EWA40" s="33"/>
      <c r="EWB40" s="33"/>
      <c r="EWC40" s="33"/>
      <c r="EWD40" s="33"/>
      <c r="EWE40" s="33"/>
      <c r="EWF40" s="33"/>
      <c r="EWG40" s="33"/>
      <c r="EWH40" s="33"/>
      <c r="EWI40" s="33"/>
      <c r="EWJ40" s="33"/>
      <c r="EWK40" s="33"/>
      <c r="EWL40" s="33"/>
      <c r="EWM40" s="33"/>
      <c r="EWN40" s="33"/>
      <c r="EWO40" s="33"/>
      <c r="EWP40" s="33"/>
      <c r="EWQ40" s="33"/>
      <c r="EWR40" s="33"/>
      <c r="EWS40" s="33"/>
      <c r="EWT40" s="33"/>
      <c r="EWU40" s="33"/>
      <c r="EWV40" s="33"/>
      <c r="EWW40" s="33"/>
      <c r="EWX40" s="33"/>
      <c r="EWY40" s="33"/>
      <c r="EWZ40" s="33"/>
      <c r="EXA40" s="33"/>
      <c r="EXB40" s="33"/>
      <c r="EXC40" s="33"/>
      <c r="EXD40" s="33"/>
      <c r="EXE40" s="33"/>
      <c r="EXF40" s="33"/>
      <c r="EXG40" s="33"/>
      <c r="EXH40" s="33"/>
      <c r="EXI40" s="33"/>
      <c r="EXJ40" s="33"/>
      <c r="EXK40" s="33"/>
      <c r="EXL40" s="33"/>
      <c r="EXM40" s="33"/>
      <c r="EXN40" s="33"/>
      <c r="EXO40" s="33"/>
      <c r="EXP40" s="33"/>
      <c r="EXQ40" s="33"/>
      <c r="EXR40" s="33"/>
      <c r="EXS40" s="33"/>
      <c r="EXT40" s="33"/>
      <c r="EXU40" s="33"/>
      <c r="EXV40" s="33"/>
      <c r="EXW40" s="33"/>
      <c r="EXX40" s="33"/>
      <c r="EXY40" s="33"/>
      <c r="EXZ40" s="33"/>
      <c r="EYA40" s="33"/>
      <c r="EYB40" s="33"/>
      <c r="EYC40" s="33"/>
      <c r="EYD40" s="33"/>
      <c r="EYE40" s="33"/>
      <c r="EYF40" s="33"/>
      <c r="EYG40" s="33"/>
      <c r="EYH40" s="33"/>
      <c r="EYI40" s="33"/>
      <c r="EYJ40" s="33"/>
      <c r="EYK40" s="33"/>
      <c r="EYL40" s="33"/>
      <c r="EYM40" s="33"/>
      <c r="EYN40" s="33"/>
      <c r="EYO40" s="33"/>
      <c r="EYP40" s="33"/>
      <c r="EYQ40" s="33"/>
      <c r="EYR40" s="33"/>
      <c r="EYS40" s="33"/>
      <c r="EYT40" s="33"/>
      <c r="EYU40" s="33"/>
      <c r="EYV40" s="33"/>
      <c r="EYW40" s="33"/>
      <c r="EYX40" s="33"/>
      <c r="EYY40" s="33"/>
      <c r="EYZ40" s="33"/>
      <c r="EZA40" s="33"/>
      <c r="EZB40" s="33"/>
      <c r="EZC40" s="33"/>
      <c r="EZD40" s="33"/>
      <c r="EZE40" s="33"/>
      <c r="EZF40" s="33"/>
      <c r="EZG40" s="33"/>
      <c r="EZH40" s="33"/>
      <c r="EZI40" s="33"/>
      <c r="EZJ40" s="33"/>
      <c r="EZK40" s="33"/>
      <c r="EZL40" s="33"/>
      <c r="EZM40" s="33"/>
      <c r="EZN40" s="33"/>
      <c r="EZO40" s="33"/>
      <c r="EZP40" s="33"/>
      <c r="EZQ40" s="33"/>
      <c r="EZR40" s="33"/>
      <c r="EZS40" s="33"/>
      <c r="EZT40" s="33"/>
      <c r="EZU40" s="33"/>
      <c r="EZV40" s="33"/>
      <c r="EZW40" s="33"/>
      <c r="EZX40" s="33"/>
      <c r="EZY40" s="33"/>
      <c r="EZZ40" s="33"/>
      <c r="FAA40" s="33"/>
      <c r="FAB40" s="33"/>
      <c r="FAC40" s="33"/>
      <c r="FAD40" s="33"/>
      <c r="FAE40" s="33"/>
      <c r="FAF40" s="33"/>
      <c r="FAG40" s="33"/>
      <c r="FAH40" s="33"/>
      <c r="FAI40" s="33"/>
      <c r="FAJ40" s="33"/>
      <c r="FAK40" s="33"/>
      <c r="FAL40" s="33"/>
      <c r="FAM40" s="33"/>
      <c r="FAN40" s="33"/>
      <c r="FAO40" s="33"/>
      <c r="FAP40" s="33"/>
      <c r="FAQ40" s="33"/>
      <c r="FAR40" s="33"/>
      <c r="FAS40" s="33"/>
      <c r="FAT40" s="33"/>
      <c r="FAU40" s="33"/>
      <c r="FAV40" s="33"/>
      <c r="FAW40" s="33"/>
      <c r="FAX40" s="33"/>
      <c r="FAY40" s="33"/>
      <c r="FAZ40" s="33"/>
      <c r="FBA40" s="33"/>
      <c r="FBB40" s="33"/>
      <c r="FBC40" s="33"/>
      <c r="FBD40" s="33"/>
      <c r="FBE40" s="33"/>
      <c r="FBF40" s="33"/>
      <c r="FBG40" s="33"/>
      <c r="FBH40" s="33"/>
      <c r="FBI40" s="33"/>
      <c r="FBJ40" s="33"/>
      <c r="FBK40" s="33"/>
      <c r="FBL40" s="33"/>
      <c r="FBM40" s="33"/>
      <c r="FBN40" s="33"/>
      <c r="FBO40" s="33"/>
      <c r="FBP40" s="33"/>
      <c r="FBQ40" s="33"/>
      <c r="FBR40" s="33"/>
      <c r="FBS40" s="33"/>
      <c r="FBT40" s="33"/>
      <c r="FBU40" s="33"/>
      <c r="FBV40" s="33"/>
      <c r="FBW40" s="33"/>
      <c r="FBX40" s="33"/>
      <c r="FBY40" s="33"/>
      <c r="FBZ40" s="33"/>
      <c r="FCA40" s="33"/>
      <c r="FCB40" s="33"/>
      <c r="FCC40" s="33"/>
      <c r="FCD40" s="33"/>
      <c r="FCE40" s="33"/>
      <c r="FCF40" s="33"/>
      <c r="FCG40" s="33"/>
      <c r="FCH40" s="33"/>
      <c r="FCI40" s="33"/>
      <c r="FCJ40" s="33"/>
      <c r="FCK40" s="33"/>
      <c r="FCL40" s="33"/>
      <c r="FCM40" s="33"/>
      <c r="FCN40" s="33"/>
      <c r="FCO40" s="33"/>
      <c r="FCP40" s="33"/>
      <c r="FCQ40" s="33"/>
      <c r="FCR40" s="33"/>
      <c r="FCS40" s="33"/>
      <c r="FCT40" s="33"/>
      <c r="FCU40" s="33"/>
      <c r="FCV40" s="33"/>
      <c r="FCW40" s="33"/>
      <c r="FCX40" s="33"/>
      <c r="FCY40" s="33"/>
      <c r="FCZ40" s="33"/>
      <c r="FDA40" s="33"/>
      <c r="FDB40" s="33"/>
      <c r="FDC40" s="33"/>
      <c r="FDD40" s="33"/>
      <c r="FDE40" s="33"/>
      <c r="FDF40" s="33"/>
      <c r="FDG40" s="33"/>
      <c r="FDH40" s="33"/>
      <c r="FDI40" s="33"/>
      <c r="FDJ40" s="33"/>
      <c r="FDK40" s="33"/>
      <c r="FDL40" s="33"/>
      <c r="FDM40" s="33"/>
      <c r="FDN40" s="33"/>
      <c r="FDO40" s="33"/>
      <c r="FDP40" s="33"/>
      <c r="FDQ40" s="33"/>
      <c r="FDR40" s="33"/>
      <c r="FDS40" s="33"/>
      <c r="FDT40" s="33"/>
      <c r="FDU40" s="33"/>
      <c r="FDV40" s="33"/>
      <c r="FDW40" s="33"/>
      <c r="FDX40" s="33"/>
      <c r="FDY40" s="33"/>
      <c r="FDZ40" s="33"/>
      <c r="FEA40" s="33"/>
      <c r="FEB40" s="33"/>
      <c r="FEC40" s="33"/>
      <c r="FED40" s="33"/>
      <c r="FEE40" s="33"/>
      <c r="FEF40" s="33"/>
      <c r="FEG40" s="33"/>
      <c r="FEH40" s="33"/>
      <c r="FEI40" s="33"/>
      <c r="FEJ40" s="33"/>
      <c r="FEK40" s="33"/>
      <c r="FEL40" s="33"/>
      <c r="FEM40" s="33"/>
      <c r="FEN40" s="33"/>
      <c r="FEO40" s="33"/>
      <c r="FEP40" s="33"/>
      <c r="FEQ40" s="33"/>
      <c r="FER40" s="33"/>
      <c r="FES40" s="33"/>
      <c r="FET40" s="33"/>
      <c r="FEU40" s="33"/>
      <c r="FEV40" s="33"/>
      <c r="FEW40" s="33"/>
      <c r="FEX40" s="33"/>
      <c r="FEY40" s="33"/>
      <c r="FEZ40" s="33"/>
      <c r="FFA40" s="33"/>
      <c r="FFB40" s="33"/>
      <c r="FFC40" s="33"/>
      <c r="FFD40" s="33"/>
      <c r="FFE40" s="33"/>
      <c r="FFF40" s="33"/>
      <c r="FFG40" s="33"/>
      <c r="FFH40" s="33"/>
      <c r="FFI40" s="33"/>
      <c r="FFJ40" s="33"/>
      <c r="FFK40" s="33"/>
      <c r="FFL40" s="33"/>
      <c r="FFM40" s="33"/>
      <c r="FFN40" s="33"/>
      <c r="FFO40" s="33"/>
      <c r="FFP40" s="33"/>
      <c r="FFQ40" s="33"/>
      <c r="FFR40" s="33"/>
      <c r="FFS40" s="33"/>
      <c r="FFT40" s="33"/>
      <c r="FFU40" s="33"/>
      <c r="FFV40" s="33"/>
      <c r="FFW40" s="33"/>
      <c r="FFX40" s="33"/>
      <c r="FFY40" s="33"/>
      <c r="FFZ40" s="33"/>
      <c r="FGA40" s="33"/>
      <c r="FGB40" s="33"/>
      <c r="FGC40" s="33"/>
      <c r="FGD40" s="33"/>
      <c r="FGE40" s="33"/>
      <c r="FGF40" s="33"/>
      <c r="FGG40" s="33"/>
      <c r="FGH40" s="33"/>
      <c r="FGI40" s="33"/>
      <c r="FGJ40" s="33"/>
      <c r="FGK40" s="33"/>
      <c r="FGL40" s="33"/>
      <c r="FGM40" s="33"/>
      <c r="FGN40" s="33"/>
      <c r="FGO40" s="33"/>
      <c r="FGP40" s="33"/>
      <c r="FGQ40" s="33"/>
      <c r="FGR40" s="33"/>
      <c r="FGS40" s="33"/>
      <c r="FGT40" s="33"/>
      <c r="FGU40" s="33"/>
      <c r="FGV40" s="33"/>
      <c r="FGW40" s="33"/>
      <c r="FGX40" s="33"/>
      <c r="FGY40" s="33"/>
      <c r="FGZ40" s="33"/>
      <c r="FHA40" s="33"/>
      <c r="FHB40" s="33"/>
      <c r="FHC40" s="33"/>
      <c r="FHD40" s="33"/>
      <c r="FHE40" s="33"/>
      <c r="FHF40" s="33"/>
      <c r="FHG40" s="33"/>
      <c r="FHH40" s="33"/>
      <c r="FHI40" s="33"/>
      <c r="FHJ40" s="33"/>
      <c r="FHK40" s="33"/>
      <c r="FHL40" s="33"/>
      <c r="FHM40" s="33"/>
      <c r="FHN40" s="33"/>
      <c r="FHO40" s="33"/>
      <c r="FHP40" s="33"/>
      <c r="FHQ40" s="33"/>
      <c r="FHR40" s="33"/>
      <c r="FHS40" s="33"/>
      <c r="FHT40" s="33"/>
      <c r="FHU40" s="33"/>
      <c r="FHV40" s="33"/>
      <c r="FHW40" s="33"/>
      <c r="FHX40" s="33"/>
      <c r="FHY40" s="33"/>
      <c r="FHZ40" s="33"/>
      <c r="FIA40" s="33"/>
      <c r="FIB40" s="33"/>
      <c r="FIC40" s="33"/>
      <c r="FID40" s="33"/>
      <c r="FIE40" s="33"/>
      <c r="FIF40" s="33"/>
      <c r="FIG40" s="33"/>
      <c r="FIH40" s="33"/>
      <c r="FII40" s="33"/>
      <c r="FIJ40" s="33"/>
      <c r="FIK40" s="33"/>
      <c r="FIL40" s="33"/>
      <c r="FIM40" s="33"/>
      <c r="FIN40" s="33"/>
      <c r="FIO40" s="33"/>
      <c r="FIP40" s="33"/>
      <c r="FIQ40" s="33"/>
      <c r="FIR40" s="33"/>
      <c r="FIS40" s="33"/>
      <c r="FIT40" s="33"/>
      <c r="FIU40" s="33"/>
      <c r="FIV40" s="33"/>
      <c r="FIW40" s="33"/>
      <c r="FIX40" s="33"/>
      <c r="FIY40" s="33"/>
      <c r="FIZ40" s="33"/>
      <c r="FJA40" s="33"/>
      <c r="FJB40" s="33"/>
      <c r="FJC40" s="33"/>
      <c r="FJD40" s="33"/>
      <c r="FJE40" s="33"/>
      <c r="FJF40" s="33"/>
      <c r="FJG40" s="33"/>
      <c r="FJH40" s="33"/>
      <c r="FJI40" s="33"/>
      <c r="FJJ40" s="33"/>
      <c r="FJK40" s="33"/>
      <c r="FJL40" s="33"/>
      <c r="FJM40" s="33"/>
      <c r="FJN40" s="33"/>
      <c r="FJO40" s="33"/>
      <c r="FJP40" s="33"/>
      <c r="FJQ40" s="33"/>
      <c r="FJR40" s="33"/>
      <c r="FJS40" s="33"/>
      <c r="FJT40" s="33"/>
      <c r="FJU40" s="33"/>
      <c r="FJV40" s="33"/>
      <c r="FJW40" s="33"/>
      <c r="FJX40" s="33"/>
      <c r="FJY40" s="33"/>
      <c r="FJZ40" s="33"/>
      <c r="FKA40" s="33"/>
      <c r="FKB40" s="33"/>
      <c r="FKC40" s="33"/>
      <c r="FKD40" s="33"/>
      <c r="FKE40" s="33"/>
      <c r="FKF40" s="33"/>
      <c r="FKG40" s="33"/>
      <c r="FKH40" s="33"/>
      <c r="FKI40" s="33"/>
      <c r="FKJ40" s="33"/>
      <c r="FKK40" s="33"/>
      <c r="FKL40" s="33"/>
      <c r="FKM40" s="33"/>
      <c r="FKN40" s="33"/>
      <c r="FKO40" s="33"/>
      <c r="FKP40" s="33"/>
      <c r="FKQ40" s="33"/>
      <c r="FKR40" s="33"/>
      <c r="FKS40" s="33"/>
      <c r="FKT40" s="33"/>
      <c r="FKU40" s="33"/>
      <c r="FKV40" s="33"/>
      <c r="FKW40" s="33"/>
      <c r="FKX40" s="33"/>
      <c r="FKY40" s="33"/>
      <c r="FKZ40" s="33"/>
      <c r="FLA40" s="33"/>
      <c r="FLB40" s="33"/>
      <c r="FLC40" s="33"/>
      <c r="FLD40" s="33"/>
      <c r="FLE40" s="33"/>
      <c r="FLF40" s="33"/>
      <c r="FLG40" s="33"/>
      <c r="FLH40" s="33"/>
      <c r="FLI40" s="33"/>
      <c r="FLJ40" s="33"/>
      <c r="FLK40" s="33"/>
      <c r="FLL40" s="33"/>
      <c r="FLM40" s="33"/>
      <c r="FLN40" s="33"/>
      <c r="FLO40" s="33"/>
      <c r="FLP40" s="33"/>
      <c r="FLQ40" s="33"/>
      <c r="FLR40" s="33"/>
      <c r="FLS40" s="33"/>
      <c r="FLT40" s="33"/>
      <c r="FLU40" s="33"/>
      <c r="FLV40" s="33"/>
      <c r="FLW40" s="33"/>
      <c r="FLX40" s="33"/>
      <c r="FLY40" s="33"/>
      <c r="FLZ40" s="33"/>
      <c r="FMA40" s="33"/>
      <c r="FMB40" s="33"/>
      <c r="FMC40" s="33"/>
      <c r="FMD40" s="33"/>
      <c r="FME40" s="33"/>
      <c r="FMF40" s="33"/>
      <c r="FMG40" s="33"/>
      <c r="FMH40" s="33"/>
      <c r="FMI40" s="33"/>
      <c r="FMJ40" s="33"/>
      <c r="FMK40" s="33"/>
      <c r="FML40" s="33"/>
      <c r="FMM40" s="33"/>
      <c r="FMN40" s="33"/>
      <c r="FMO40" s="33"/>
      <c r="FMP40" s="33"/>
      <c r="FMQ40" s="33"/>
      <c r="FMR40" s="33"/>
      <c r="FMS40" s="33"/>
      <c r="FMT40" s="33"/>
      <c r="FMU40" s="33"/>
      <c r="FMV40" s="33"/>
      <c r="FMW40" s="33"/>
      <c r="FMX40" s="33"/>
      <c r="FMY40" s="33"/>
      <c r="FMZ40" s="33"/>
      <c r="FNA40" s="33"/>
      <c r="FNB40" s="33"/>
      <c r="FNC40" s="33"/>
      <c r="FND40" s="33"/>
      <c r="FNE40" s="33"/>
      <c r="FNF40" s="33"/>
      <c r="FNG40" s="33"/>
      <c r="FNH40" s="33"/>
      <c r="FNI40" s="33"/>
      <c r="FNJ40" s="33"/>
      <c r="FNK40" s="33"/>
      <c r="FNL40" s="33"/>
      <c r="FNM40" s="33"/>
      <c r="FNN40" s="33"/>
      <c r="FNO40" s="33"/>
      <c r="FNP40" s="33"/>
      <c r="FNQ40" s="33"/>
      <c r="FNR40" s="33"/>
      <c r="FNS40" s="33"/>
      <c r="FNT40" s="33"/>
      <c r="FNU40" s="33"/>
      <c r="FNV40" s="33"/>
      <c r="FNW40" s="33"/>
      <c r="FNX40" s="33"/>
      <c r="FNY40" s="33"/>
      <c r="FNZ40" s="33"/>
      <c r="FOA40" s="33"/>
      <c r="FOB40" s="33"/>
      <c r="FOC40" s="33"/>
      <c r="FOD40" s="33"/>
      <c r="FOE40" s="33"/>
      <c r="FOF40" s="33"/>
      <c r="FOG40" s="33"/>
      <c r="FOH40" s="33"/>
      <c r="FOI40" s="33"/>
      <c r="FOJ40" s="33"/>
      <c r="FOK40" s="33"/>
      <c r="FOL40" s="33"/>
      <c r="FOM40" s="33"/>
      <c r="FON40" s="33"/>
      <c r="FOO40" s="33"/>
      <c r="FOP40" s="33"/>
      <c r="FOQ40" s="33"/>
      <c r="FOR40" s="33"/>
      <c r="FOS40" s="33"/>
      <c r="FOT40" s="33"/>
      <c r="FOU40" s="33"/>
      <c r="FOV40" s="33"/>
      <c r="FOW40" s="33"/>
      <c r="FOX40" s="33"/>
      <c r="FOY40" s="33"/>
      <c r="FOZ40" s="33"/>
      <c r="FPA40" s="33"/>
      <c r="FPB40" s="33"/>
      <c r="FPC40" s="33"/>
      <c r="FPD40" s="33"/>
      <c r="FPE40" s="33"/>
      <c r="FPF40" s="33"/>
      <c r="FPG40" s="33"/>
      <c r="FPH40" s="33"/>
      <c r="FPI40" s="33"/>
      <c r="FPJ40" s="33"/>
      <c r="FPK40" s="33"/>
      <c r="FPL40" s="33"/>
      <c r="FPM40" s="33"/>
      <c r="FPN40" s="33"/>
      <c r="FPO40" s="33"/>
      <c r="FPP40" s="33"/>
      <c r="FPQ40" s="33"/>
      <c r="FPR40" s="33"/>
      <c r="FPS40" s="33"/>
      <c r="FPT40" s="33"/>
      <c r="FPU40" s="33"/>
      <c r="FPV40" s="33"/>
      <c r="FPW40" s="33"/>
      <c r="FPX40" s="33"/>
      <c r="FPY40" s="33"/>
      <c r="FPZ40" s="33"/>
      <c r="FQA40" s="33"/>
      <c r="FQB40" s="33"/>
      <c r="FQC40" s="33"/>
      <c r="FQD40" s="33"/>
      <c r="FQE40" s="33"/>
      <c r="FQF40" s="33"/>
      <c r="FQG40" s="33"/>
      <c r="FQH40" s="33"/>
      <c r="FQI40" s="33"/>
      <c r="FQJ40" s="33"/>
      <c r="FQK40" s="33"/>
      <c r="FQL40" s="33"/>
      <c r="FQM40" s="33"/>
      <c r="FQN40" s="33"/>
      <c r="FQO40" s="33"/>
      <c r="FQP40" s="33"/>
      <c r="FQQ40" s="33"/>
      <c r="FQR40" s="33"/>
      <c r="FQS40" s="33"/>
      <c r="FQT40" s="33"/>
      <c r="FQU40" s="33"/>
      <c r="FQV40" s="33"/>
      <c r="FQW40" s="33"/>
      <c r="FQX40" s="33"/>
      <c r="FQY40" s="33"/>
      <c r="FQZ40" s="33"/>
      <c r="FRA40" s="33"/>
      <c r="FRB40" s="33"/>
      <c r="FRC40" s="33"/>
      <c r="FRD40" s="33"/>
      <c r="FRE40" s="33"/>
      <c r="FRF40" s="33"/>
      <c r="FRG40" s="33"/>
      <c r="FRH40" s="33"/>
      <c r="FRI40" s="33"/>
      <c r="FRJ40" s="33"/>
      <c r="FRK40" s="33"/>
      <c r="FRL40" s="33"/>
      <c r="FRM40" s="33"/>
      <c r="FRN40" s="33"/>
      <c r="FRO40" s="33"/>
      <c r="FRP40" s="33"/>
      <c r="FRQ40" s="33"/>
      <c r="FRR40" s="33"/>
      <c r="FRS40" s="33"/>
      <c r="FRT40" s="33"/>
      <c r="FRU40" s="33"/>
      <c r="FRV40" s="33"/>
      <c r="FRW40" s="33"/>
      <c r="FRX40" s="33"/>
      <c r="FRY40" s="33"/>
      <c r="FRZ40" s="33"/>
      <c r="FSA40" s="33"/>
      <c r="FSB40" s="33"/>
      <c r="FSC40" s="33"/>
      <c r="FSD40" s="33"/>
      <c r="FSE40" s="33"/>
      <c r="FSF40" s="33"/>
      <c r="FSG40" s="33"/>
      <c r="FSH40" s="33"/>
      <c r="FSI40" s="33"/>
      <c r="FSJ40" s="33"/>
      <c r="FSK40" s="33"/>
      <c r="FSL40" s="33"/>
      <c r="FSM40" s="33"/>
      <c r="FSN40" s="33"/>
      <c r="FSO40" s="33"/>
      <c r="FSP40" s="33"/>
      <c r="FSQ40" s="33"/>
      <c r="FSR40" s="33"/>
      <c r="FSS40" s="33"/>
      <c r="FST40" s="33"/>
      <c r="FSU40" s="33"/>
      <c r="FSV40" s="33"/>
      <c r="FSW40" s="33"/>
      <c r="FSX40" s="33"/>
      <c r="FSY40" s="33"/>
      <c r="FSZ40" s="33"/>
      <c r="FTA40" s="33"/>
      <c r="FTB40" s="33"/>
      <c r="FTC40" s="33"/>
      <c r="FTD40" s="33"/>
      <c r="FTE40" s="33"/>
      <c r="FTF40" s="33"/>
      <c r="FTG40" s="33"/>
      <c r="FTH40" s="33"/>
      <c r="FTI40" s="33"/>
      <c r="FTJ40" s="33"/>
      <c r="FTK40" s="33"/>
      <c r="FTL40" s="33"/>
      <c r="FTM40" s="33"/>
      <c r="FTN40" s="33"/>
      <c r="FTO40" s="33"/>
      <c r="FTP40" s="33"/>
      <c r="FTQ40" s="33"/>
      <c r="FTR40" s="33"/>
      <c r="FTS40" s="33"/>
      <c r="FTT40" s="33"/>
      <c r="FTU40" s="33"/>
      <c r="FTV40" s="33"/>
      <c r="FTW40" s="33"/>
      <c r="FTX40" s="33"/>
      <c r="FTY40" s="33"/>
      <c r="FTZ40" s="33"/>
      <c r="FUA40" s="33"/>
      <c r="FUB40" s="33"/>
      <c r="FUC40" s="33"/>
      <c r="FUD40" s="33"/>
      <c r="FUE40" s="33"/>
      <c r="FUF40" s="33"/>
      <c r="FUG40" s="33"/>
      <c r="FUH40" s="33"/>
      <c r="FUI40" s="33"/>
      <c r="FUJ40" s="33"/>
      <c r="FUK40" s="33"/>
      <c r="FUL40" s="33"/>
      <c r="FUM40" s="33"/>
      <c r="FUN40" s="33"/>
      <c r="FUO40" s="33"/>
      <c r="FUP40" s="33"/>
      <c r="FUQ40" s="33"/>
      <c r="FUR40" s="33"/>
      <c r="FUS40" s="33"/>
      <c r="FUT40" s="33"/>
      <c r="FUU40" s="33"/>
      <c r="FUV40" s="33"/>
      <c r="FUW40" s="33"/>
      <c r="FUX40" s="33"/>
      <c r="FUY40" s="33"/>
      <c r="FUZ40" s="33"/>
      <c r="FVA40" s="33"/>
      <c r="FVB40" s="33"/>
      <c r="FVC40" s="33"/>
      <c r="FVD40" s="33"/>
      <c r="FVE40" s="33"/>
      <c r="FVF40" s="33"/>
      <c r="FVG40" s="33"/>
      <c r="FVH40" s="33"/>
      <c r="FVI40" s="33"/>
      <c r="FVJ40" s="33"/>
      <c r="FVK40" s="33"/>
      <c r="FVL40" s="33"/>
      <c r="FVM40" s="33"/>
      <c r="FVN40" s="33"/>
      <c r="FVO40" s="33"/>
      <c r="FVP40" s="33"/>
      <c r="FVQ40" s="33"/>
      <c r="FVR40" s="33"/>
      <c r="FVS40" s="33"/>
      <c r="FVT40" s="33"/>
      <c r="FVU40" s="33"/>
      <c r="FVV40" s="33"/>
      <c r="FVW40" s="33"/>
      <c r="FVX40" s="33"/>
      <c r="FVY40" s="33"/>
      <c r="FVZ40" s="33"/>
      <c r="FWA40" s="33"/>
      <c r="FWB40" s="33"/>
      <c r="FWC40" s="33"/>
      <c r="FWD40" s="33"/>
      <c r="FWE40" s="33"/>
      <c r="FWF40" s="33"/>
      <c r="FWG40" s="33"/>
      <c r="FWH40" s="33"/>
      <c r="FWI40" s="33"/>
      <c r="FWJ40" s="33"/>
      <c r="FWK40" s="33"/>
      <c r="FWL40" s="33"/>
      <c r="FWM40" s="33"/>
      <c r="FWN40" s="33"/>
      <c r="FWO40" s="33"/>
      <c r="FWP40" s="33"/>
      <c r="FWQ40" s="33"/>
      <c r="FWR40" s="33"/>
      <c r="FWS40" s="33"/>
      <c r="FWT40" s="33"/>
      <c r="FWU40" s="33"/>
      <c r="FWV40" s="33"/>
      <c r="FWW40" s="33"/>
      <c r="FWX40" s="33"/>
      <c r="FWY40" s="33"/>
      <c r="FWZ40" s="33"/>
      <c r="FXA40" s="33"/>
      <c r="FXB40" s="33"/>
      <c r="FXC40" s="33"/>
      <c r="FXD40" s="33"/>
      <c r="FXE40" s="33"/>
      <c r="FXF40" s="33"/>
      <c r="FXG40" s="33"/>
      <c r="FXH40" s="33"/>
      <c r="FXI40" s="33"/>
      <c r="FXJ40" s="33"/>
      <c r="FXK40" s="33"/>
      <c r="FXL40" s="33"/>
      <c r="FXM40" s="33"/>
      <c r="FXN40" s="33"/>
      <c r="FXO40" s="33"/>
      <c r="FXP40" s="33"/>
      <c r="FXQ40" s="33"/>
      <c r="FXR40" s="33"/>
      <c r="FXS40" s="33"/>
      <c r="FXT40" s="33"/>
      <c r="FXU40" s="33"/>
      <c r="FXV40" s="33"/>
      <c r="FXW40" s="33"/>
      <c r="FXX40" s="33"/>
      <c r="FXY40" s="33"/>
      <c r="FXZ40" s="33"/>
      <c r="FYA40" s="33"/>
      <c r="FYB40" s="33"/>
      <c r="FYC40" s="33"/>
      <c r="FYD40" s="33"/>
      <c r="FYE40" s="33"/>
      <c r="FYF40" s="33"/>
      <c r="FYG40" s="33"/>
      <c r="FYH40" s="33"/>
      <c r="FYI40" s="33"/>
      <c r="FYJ40" s="33"/>
      <c r="FYK40" s="33"/>
      <c r="FYL40" s="33"/>
      <c r="FYM40" s="33"/>
      <c r="FYN40" s="33"/>
      <c r="FYO40" s="33"/>
      <c r="FYP40" s="33"/>
      <c r="FYQ40" s="33"/>
      <c r="FYR40" s="33"/>
      <c r="FYS40" s="33"/>
      <c r="FYT40" s="33"/>
      <c r="FYU40" s="33"/>
      <c r="FYV40" s="33"/>
      <c r="FYW40" s="33"/>
      <c r="FYX40" s="33"/>
      <c r="FYY40" s="33"/>
      <c r="FYZ40" s="33"/>
      <c r="FZA40" s="33"/>
      <c r="FZB40" s="33"/>
      <c r="FZC40" s="33"/>
      <c r="FZD40" s="33"/>
      <c r="FZE40" s="33"/>
      <c r="FZF40" s="33"/>
      <c r="FZG40" s="33"/>
      <c r="FZH40" s="33"/>
      <c r="FZI40" s="33"/>
      <c r="FZJ40" s="33"/>
      <c r="FZK40" s="33"/>
      <c r="FZL40" s="33"/>
      <c r="FZM40" s="33"/>
      <c r="FZN40" s="33"/>
      <c r="FZO40" s="33"/>
      <c r="FZP40" s="33"/>
      <c r="FZQ40" s="33"/>
      <c r="FZR40" s="33"/>
      <c r="FZS40" s="33"/>
      <c r="FZT40" s="33"/>
      <c r="FZU40" s="33"/>
      <c r="FZV40" s="33"/>
      <c r="FZW40" s="33"/>
      <c r="FZX40" s="33"/>
      <c r="FZY40" s="33"/>
      <c r="FZZ40" s="33"/>
      <c r="GAA40" s="33"/>
      <c r="GAB40" s="33"/>
      <c r="GAC40" s="33"/>
      <c r="GAD40" s="33"/>
      <c r="GAE40" s="33"/>
      <c r="GAF40" s="33"/>
      <c r="GAG40" s="33"/>
      <c r="GAH40" s="33"/>
      <c r="GAI40" s="33"/>
      <c r="GAJ40" s="33"/>
      <c r="GAK40" s="33"/>
      <c r="GAL40" s="33"/>
      <c r="GAM40" s="33"/>
      <c r="GAN40" s="33"/>
      <c r="GAO40" s="33"/>
      <c r="GAP40" s="33"/>
      <c r="GAQ40" s="33"/>
      <c r="GAR40" s="33"/>
      <c r="GAS40" s="33"/>
      <c r="GAT40" s="33"/>
      <c r="GAU40" s="33"/>
      <c r="GAV40" s="33"/>
      <c r="GAW40" s="33"/>
      <c r="GAX40" s="33"/>
      <c r="GAY40" s="33"/>
      <c r="GAZ40" s="33"/>
      <c r="GBA40" s="33"/>
      <c r="GBB40" s="33"/>
      <c r="GBC40" s="33"/>
      <c r="GBD40" s="33"/>
      <c r="GBE40" s="33"/>
      <c r="GBF40" s="33"/>
      <c r="GBG40" s="33"/>
      <c r="GBH40" s="33"/>
      <c r="GBI40" s="33"/>
      <c r="GBJ40" s="33"/>
      <c r="GBK40" s="33"/>
      <c r="GBL40" s="33"/>
      <c r="GBM40" s="33"/>
      <c r="GBN40" s="33"/>
      <c r="GBO40" s="33"/>
      <c r="GBP40" s="33"/>
      <c r="GBQ40" s="33"/>
      <c r="GBR40" s="33"/>
      <c r="GBS40" s="33"/>
      <c r="GBT40" s="33"/>
      <c r="GBU40" s="33"/>
      <c r="GBV40" s="33"/>
      <c r="GBW40" s="33"/>
      <c r="GBX40" s="33"/>
      <c r="GBY40" s="33"/>
      <c r="GBZ40" s="33"/>
      <c r="GCA40" s="33"/>
      <c r="GCB40" s="33"/>
      <c r="GCC40" s="33"/>
      <c r="GCD40" s="33"/>
      <c r="GCE40" s="33"/>
      <c r="GCF40" s="33"/>
      <c r="GCG40" s="33"/>
      <c r="GCH40" s="33"/>
      <c r="GCI40" s="33"/>
      <c r="GCJ40" s="33"/>
      <c r="GCK40" s="33"/>
      <c r="GCL40" s="33"/>
      <c r="GCM40" s="33"/>
      <c r="GCN40" s="33"/>
      <c r="GCO40" s="33"/>
      <c r="GCP40" s="33"/>
      <c r="GCQ40" s="33"/>
      <c r="GCR40" s="33"/>
      <c r="GCS40" s="33"/>
      <c r="GCT40" s="33"/>
      <c r="GCU40" s="33"/>
      <c r="GCV40" s="33"/>
      <c r="GCW40" s="33"/>
      <c r="GCX40" s="33"/>
      <c r="GCY40" s="33"/>
      <c r="GCZ40" s="33"/>
      <c r="GDA40" s="33"/>
      <c r="GDB40" s="33"/>
      <c r="GDC40" s="33"/>
      <c r="GDD40" s="33"/>
      <c r="GDE40" s="33"/>
      <c r="GDF40" s="33"/>
      <c r="GDG40" s="33"/>
      <c r="GDH40" s="33"/>
      <c r="GDI40" s="33"/>
      <c r="GDJ40" s="33"/>
      <c r="GDK40" s="33"/>
      <c r="GDL40" s="33"/>
      <c r="GDM40" s="33"/>
      <c r="GDN40" s="33"/>
      <c r="GDO40" s="33"/>
      <c r="GDP40" s="33"/>
      <c r="GDQ40" s="33"/>
      <c r="GDR40" s="33"/>
      <c r="GDS40" s="33"/>
      <c r="GDT40" s="33"/>
      <c r="GDU40" s="33"/>
      <c r="GDV40" s="33"/>
      <c r="GDW40" s="33"/>
      <c r="GDX40" s="33"/>
      <c r="GDY40" s="33"/>
      <c r="GDZ40" s="33"/>
      <c r="GEA40" s="33"/>
      <c r="GEB40" s="33"/>
      <c r="GEC40" s="33"/>
      <c r="GED40" s="33"/>
      <c r="GEE40" s="33"/>
      <c r="GEF40" s="33"/>
      <c r="GEG40" s="33"/>
      <c r="GEH40" s="33"/>
      <c r="GEI40" s="33"/>
      <c r="GEJ40" s="33"/>
      <c r="GEK40" s="33"/>
      <c r="GEL40" s="33"/>
      <c r="GEM40" s="33"/>
      <c r="GEN40" s="33"/>
      <c r="GEO40" s="33"/>
      <c r="GEP40" s="33"/>
      <c r="GEQ40" s="33"/>
      <c r="GER40" s="33"/>
      <c r="GES40" s="33"/>
      <c r="GET40" s="33"/>
      <c r="GEU40" s="33"/>
      <c r="GEV40" s="33"/>
      <c r="GEW40" s="33"/>
      <c r="GEX40" s="33"/>
      <c r="GEY40" s="33"/>
      <c r="GEZ40" s="33"/>
      <c r="GFA40" s="33"/>
      <c r="GFB40" s="33"/>
      <c r="GFC40" s="33"/>
      <c r="GFD40" s="33"/>
      <c r="GFE40" s="33"/>
      <c r="GFF40" s="33"/>
      <c r="GFG40" s="33"/>
      <c r="GFH40" s="33"/>
      <c r="GFI40" s="33"/>
      <c r="GFJ40" s="33"/>
      <c r="GFK40" s="33"/>
      <c r="GFL40" s="33"/>
      <c r="GFM40" s="33"/>
      <c r="GFN40" s="33"/>
      <c r="GFO40" s="33"/>
      <c r="GFP40" s="33"/>
      <c r="GFQ40" s="33"/>
      <c r="GFR40" s="33"/>
      <c r="GFS40" s="33"/>
      <c r="GFT40" s="33"/>
      <c r="GFU40" s="33"/>
      <c r="GFV40" s="33"/>
      <c r="GFW40" s="33"/>
      <c r="GFX40" s="33"/>
      <c r="GFY40" s="33"/>
      <c r="GFZ40" s="33"/>
      <c r="GGA40" s="33"/>
      <c r="GGB40" s="33"/>
      <c r="GGC40" s="33"/>
      <c r="GGD40" s="33"/>
      <c r="GGE40" s="33"/>
      <c r="GGF40" s="33"/>
      <c r="GGG40" s="33"/>
      <c r="GGH40" s="33"/>
      <c r="GGI40" s="33"/>
      <c r="GGJ40" s="33"/>
      <c r="GGK40" s="33"/>
      <c r="GGL40" s="33"/>
      <c r="GGM40" s="33"/>
      <c r="GGN40" s="33"/>
      <c r="GGO40" s="33"/>
      <c r="GGP40" s="33"/>
      <c r="GGQ40" s="33"/>
      <c r="GGR40" s="33"/>
      <c r="GGS40" s="33"/>
      <c r="GGT40" s="33"/>
      <c r="GGU40" s="33"/>
      <c r="GGV40" s="33"/>
      <c r="GGW40" s="33"/>
      <c r="GGX40" s="33"/>
      <c r="GGY40" s="33"/>
      <c r="GGZ40" s="33"/>
      <c r="GHA40" s="33"/>
      <c r="GHB40" s="33"/>
      <c r="GHC40" s="33"/>
      <c r="GHD40" s="33"/>
      <c r="GHE40" s="33"/>
      <c r="GHF40" s="33"/>
      <c r="GHG40" s="33"/>
      <c r="GHH40" s="33"/>
      <c r="GHI40" s="33"/>
      <c r="GHJ40" s="33"/>
      <c r="GHK40" s="33"/>
      <c r="GHL40" s="33"/>
      <c r="GHM40" s="33"/>
      <c r="GHN40" s="33"/>
      <c r="GHO40" s="33"/>
      <c r="GHP40" s="33"/>
      <c r="GHQ40" s="33"/>
      <c r="GHR40" s="33"/>
      <c r="GHS40" s="33"/>
      <c r="GHT40" s="33"/>
      <c r="GHU40" s="33"/>
      <c r="GHV40" s="33"/>
      <c r="GHW40" s="33"/>
      <c r="GHX40" s="33"/>
      <c r="GHY40" s="33"/>
      <c r="GHZ40" s="33"/>
      <c r="GIA40" s="33"/>
      <c r="GIB40" s="33"/>
      <c r="GIC40" s="33"/>
      <c r="GID40" s="33"/>
      <c r="GIE40" s="33"/>
      <c r="GIF40" s="33"/>
      <c r="GIG40" s="33"/>
      <c r="GIH40" s="33"/>
      <c r="GII40" s="33"/>
      <c r="GIJ40" s="33"/>
      <c r="GIK40" s="33"/>
      <c r="GIL40" s="33"/>
      <c r="GIM40" s="33"/>
      <c r="GIN40" s="33"/>
      <c r="GIO40" s="33"/>
      <c r="GIP40" s="33"/>
      <c r="GIQ40" s="33"/>
      <c r="GIR40" s="33"/>
      <c r="GIS40" s="33"/>
      <c r="GIT40" s="33"/>
      <c r="GIU40" s="33"/>
      <c r="GIV40" s="33"/>
      <c r="GIW40" s="33"/>
      <c r="GIX40" s="33"/>
      <c r="GIY40" s="33"/>
      <c r="GIZ40" s="33"/>
      <c r="GJA40" s="33"/>
      <c r="GJB40" s="33"/>
      <c r="GJC40" s="33"/>
      <c r="GJD40" s="33"/>
      <c r="GJE40" s="33"/>
      <c r="GJF40" s="33"/>
      <c r="GJG40" s="33"/>
      <c r="GJH40" s="33"/>
      <c r="GJI40" s="33"/>
      <c r="GJJ40" s="33"/>
      <c r="GJK40" s="33"/>
      <c r="GJL40" s="33"/>
      <c r="GJM40" s="33"/>
      <c r="GJN40" s="33"/>
      <c r="GJO40" s="33"/>
      <c r="GJP40" s="33"/>
      <c r="GJQ40" s="33"/>
      <c r="GJR40" s="33"/>
      <c r="GJS40" s="33"/>
      <c r="GJT40" s="33"/>
      <c r="GJU40" s="33"/>
      <c r="GJV40" s="33"/>
      <c r="GJW40" s="33"/>
      <c r="GJX40" s="33"/>
      <c r="GJY40" s="33"/>
      <c r="GJZ40" s="33"/>
      <c r="GKA40" s="33"/>
      <c r="GKB40" s="33"/>
      <c r="GKC40" s="33"/>
      <c r="GKD40" s="33"/>
      <c r="GKE40" s="33"/>
      <c r="GKF40" s="33"/>
      <c r="GKG40" s="33"/>
      <c r="GKH40" s="33"/>
      <c r="GKI40" s="33"/>
      <c r="GKJ40" s="33"/>
      <c r="GKK40" s="33"/>
      <c r="GKL40" s="33"/>
      <c r="GKM40" s="33"/>
      <c r="GKN40" s="33"/>
      <c r="GKO40" s="33"/>
      <c r="GKP40" s="33"/>
      <c r="GKQ40" s="33"/>
      <c r="GKR40" s="33"/>
      <c r="GKS40" s="33"/>
      <c r="GKT40" s="33"/>
      <c r="GKU40" s="33"/>
      <c r="GKV40" s="33"/>
      <c r="GKW40" s="33"/>
      <c r="GKX40" s="33"/>
      <c r="GKY40" s="33"/>
      <c r="GKZ40" s="33"/>
      <c r="GLA40" s="33"/>
      <c r="GLB40" s="33"/>
      <c r="GLC40" s="33"/>
      <c r="GLD40" s="33"/>
      <c r="GLE40" s="33"/>
      <c r="GLF40" s="33"/>
      <c r="GLG40" s="33"/>
      <c r="GLH40" s="33"/>
      <c r="GLI40" s="33"/>
      <c r="GLJ40" s="33"/>
      <c r="GLK40" s="33"/>
      <c r="GLL40" s="33"/>
      <c r="GLM40" s="33"/>
      <c r="GLN40" s="33"/>
      <c r="GLO40" s="33"/>
      <c r="GLP40" s="33"/>
      <c r="GLQ40" s="33"/>
      <c r="GLR40" s="33"/>
      <c r="GLS40" s="33"/>
      <c r="GLT40" s="33"/>
      <c r="GLU40" s="33"/>
      <c r="GLV40" s="33"/>
      <c r="GLW40" s="33"/>
      <c r="GLX40" s="33"/>
      <c r="GLY40" s="33"/>
      <c r="GLZ40" s="33"/>
      <c r="GMA40" s="33"/>
      <c r="GMB40" s="33"/>
      <c r="GMC40" s="33"/>
      <c r="GMD40" s="33"/>
      <c r="GME40" s="33"/>
      <c r="GMF40" s="33"/>
      <c r="GMG40" s="33"/>
      <c r="GMH40" s="33"/>
      <c r="GMI40" s="33"/>
      <c r="GMJ40" s="33"/>
      <c r="GMK40" s="33"/>
      <c r="GML40" s="33"/>
      <c r="GMM40" s="33"/>
      <c r="GMN40" s="33"/>
      <c r="GMO40" s="33"/>
      <c r="GMP40" s="33"/>
      <c r="GMQ40" s="33"/>
      <c r="GMR40" s="33"/>
      <c r="GMS40" s="33"/>
      <c r="GMT40" s="33"/>
      <c r="GMU40" s="33"/>
      <c r="GMV40" s="33"/>
      <c r="GMW40" s="33"/>
      <c r="GMX40" s="33"/>
      <c r="GMY40" s="33"/>
      <c r="GMZ40" s="33"/>
      <c r="GNA40" s="33"/>
      <c r="GNB40" s="33"/>
      <c r="GNC40" s="33"/>
      <c r="GND40" s="33"/>
      <c r="GNE40" s="33"/>
      <c r="GNF40" s="33"/>
      <c r="GNG40" s="33"/>
      <c r="GNH40" s="33"/>
      <c r="GNI40" s="33"/>
      <c r="GNJ40" s="33"/>
      <c r="GNK40" s="33"/>
      <c r="GNL40" s="33"/>
      <c r="GNM40" s="33"/>
      <c r="GNN40" s="33"/>
      <c r="GNO40" s="33"/>
      <c r="GNP40" s="33"/>
      <c r="GNQ40" s="33"/>
      <c r="GNR40" s="33"/>
      <c r="GNS40" s="33"/>
      <c r="GNT40" s="33"/>
      <c r="GNU40" s="33"/>
      <c r="GNV40" s="33"/>
      <c r="GNW40" s="33"/>
      <c r="GNX40" s="33"/>
      <c r="GNY40" s="33"/>
      <c r="GNZ40" s="33"/>
      <c r="GOA40" s="33"/>
      <c r="GOB40" s="33"/>
      <c r="GOC40" s="33"/>
      <c r="GOD40" s="33"/>
      <c r="GOE40" s="33"/>
      <c r="GOF40" s="33"/>
      <c r="GOG40" s="33"/>
      <c r="GOH40" s="33"/>
      <c r="GOI40" s="33"/>
      <c r="GOJ40" s="33"/>
      <c r="GOK40" s="33"/>
      <c r="GOL40" s="33"/>
      <c r="GOM40" s="33"/>
      <c r="GON40" s="33"/>
      <c r="GOO40" s="33"/>
      <c r="GOP40" s="33"/>
      <c r="GOQ40" s="33"/>
      <c r="GOR40" s="33"/>
      <c r="GOS40" s="33"/>
      <c r="GOT40" s="33"/>
      <c r="GOU40" s="33"/>
      <c r="GOV40" s="33"/>
      <c r="GOW40" s="33"/>
      <c r="GOX40" s="33"/>
      <c r="GOY40" s="33"/>
      <c r="GOZ40" s="33"/>
      <c r="GPA40" s="33"/>
      <c r="GPB40" s="33"/>
      <c r="GPC40" s="33"/>
      <c r="GPD40" s="33"/>
      <c r="GPE40" s="33"/>
      <c r="GPF40" s="33"/>
      <c r="GPG40" s="33"/>
      <c r="GPH40" s="33"/>
      <c r="GPI40" s="33"/>
      <c r="GPJ40" s="33"/>
      <c r="GPK40" s="33"/>
      <c r="GPL40" s="33"/>
      <c r="GPM40" s="33"/>
      <c r="GPN40" s="33"/>
      <c r="GPO40" s="33"/>
      <c r="GPP40" s="33"/>
      <c r="GPQ40" s="33"/>
      <c r="GPR40" s="33"/>
      <c r="GPS40" s="33"/>
      <c r="GPT40" s="33"/>
      <c r="GPU40" s="33"/>
      <c r="GPV40" s="33"/>
      <c r="GPW40" s="33"/>
      <c r="GPX40" s="33"/>
      <c r="GPY40" s="33"/>
      <c r="GPZ40" s="33"/>
      <c r="GQA40" s="33"/>
      <c r="GQB40" s="33"/>
      <c r="GQC40" s="33"/>
      <c r="GQD40" s="33"/>
      <c r="GQE40" s="33"/>
      <c r="GQF40" s="33"/>
      <c r="GQG40" s="33"/>
      <c r="GQH40" s="33"/>
      <c r="GQI40" s="33"/>
      <c r="GQJ40" s="33"/>
      <c r="GQK40" s="33"/>
      <c r="GQL40" s="33"/>
      <c r="GQM40" s="33"/>
      <c r="GQN40" s="33"/>
      <c r="GQO40" s="33"/>
      <c r="GQP40" s="33"/>
      <c r="GQQ40" s="33"/>
      <c r="GQR40" s="33"/>
      <c r="GQS40" s="33"/>
      <c r="GQT40" s="33"/>
      <c r="GQU40" s="33"/>
      <c r="GQV40" s="33"/>
      <c r="GQW40" s="33"/>
      <c r="GQX40" s="33"/>
      <c r="GQY40" s="33"/>
      <c r="GQZ40" s="33"/>
      <c r="GRA40" s="33"/>
      <c r="GRB40" s="33"/>
      <c r="GRC40" s="33"/>
      <c r="GRD40" s="33"/>
      <c r="GRE40" s="33"/>
      <c r="GRF40" s="33"/>
      <c r="GRG40" s="33"/>
      <c r="GRH40" s="33"/>
      <c r="GRI40" s="33"/>
      <c r="GRJ40" s="33"/>
      <c r="GRK40" s="33"/>
      <c r="GRL40" s="33"/>
      <c r="GRM40" s="33"/>
      <c r="GRN40" s="33"/>
      <c r="GRO40" s="33"/>
      <c r="GRP40" s="33"/>
      <c r="GRQ40" s="33"/>
      <c r="GRR40" s="33"/>
      <c r="GRS40" s="33"/>
      <c r="GRT40" s="33"/>
      <c r="GRU40" s="33"/>
      <c r="GRV40" s="33"/>
      <c r="GRW40" s="33"/>
      <c r="GRX40" s="33"/>
      <c r="GRY40" s="33"/>
      <c r="GRZ40" s="33"/>
      <c r="GSA40" s="33"/>
      <c r="GSB40" s="33"/>
      <c r="GSC40" s="33"/>
      <c r="GSD40" s="33"/>
      <c r="GSE40" s="33"/>
      <c r="GSF40" s="33"/>
      <c r="GSG40" s="33"/>
      <c r="GSH40" s="33"/>
      <c r="GSI40" s="33"/>
      <c r="GSJ40" s="33"/>
      <c r="GSK40" s="33"/>
      <c r="GSL40" s="33"/>
      <c r="GSM40" s="33"/>
      <c r="GSN40" s="33"/>
      <c r="GSO40" s="33"/>
      <c r="GSP40" s="33"/>
      <c r="GSQ40" s="33"/>
      <c r="GSR40" s="33"/>
      <c r="GSS40" s="33"/>
      <c r="GST40" s="33"/>
      <c r="GSU40" s="33"/>
      <c r="GSV40" s="33"/>
      <c r="GSW40" s="33"/>
      <c r="GSX40" s="33"/>
      <c r="GSY40" s="33"/>
      <c r="GSZ40" s="33"/>
      <c r="GTA40" s="33"/>
      <c r="GTB40" s="33"/>
      <c r="GTC40" s="33"/>
      <c r="GTD40" s="33"/>
      <c r="GTE40" s="33"/>
      <c r="GTF40" s="33"/>
      <c r="GTG40" s="33"/>
      <c r="GTH40" s="33"/>
      <c r="GTI40" s="33"/>
      <c r="GTJ40" s="33"/>
      <c r="GTK40" s="33"/>
      <c r="GTL40" s="33"/>
      <c r="GTM40" s="33"/>
      <c r="GTN40" s="33"/>
      <c r="GTO40" s="33"/>
      <c r="GTP40" s="33"/>
      <c r="GTQ40" s="33"/>
      <c r="GTR40" s="33"/>
      <c r="GTS40" s="33"/>
      <c r="GTT40" s="33"/>
      <c r="GTU40" s="33"/>
      <c r="GTV40" s="33"/>
      <c r="GTW40" s="33"/>
      <c r="GTX40" s="33"/>
      <c r="GTY40" s="33"/>
      <c r="GTZ40" s="33"/>
      <c r="GUA40" s="33"/>
      <c r="GUB40" s="33"/>
      <c r="GUC40" s="33"/>
      <c r="GUD40" s="33"/>
      <c r="GUE40" s="33"/>
      <c r="GUF40" s="33"/>
      <c r="GUG40" s="33"/>
      <c r="GUH40" s="33"/>
      <c r="GUI40" s="33"/>
      <c r="GUJ40" s="33"/>
      <c r="GUK40" s="33"/>
      <c r="GUL40" s="33"/>
      <c r="GUM40" s="33"/>
      <c r="GUN40" s="33"/>
      <c r="GUO40" s="33"/>
      <c r="GUP40" s="33"/>
      <c r="GUQ40" s="33"/>
      <c r="GUR40" s="33"/>
      <c r="GUS40" s="33"/>
      <c r="GUT40" s="33"/>
      <c r="GUU40" s="33"/>
      <c r="GUV40" s="33"/>
      <c r="GUW40" s="33"/>
      <c r="GUX40" s="33"/>
      <c r="GUY40" s="33"/>
      <c r="GUZ40" s="33"/>
      <c r="GVA40" s="33"/>
      <c r="GVB40" s="33"/>
      <c r="GVC40" s="33"/>
      <c r="GVD40" s="33"/>
      <c r="GVE40" s="33"/>
      <c r="GVF40" s="33"/>
      <c r="GVG40" s="33"/>
      <c r="GVH40" s="33"/>
      <c r="GVI40" s="33"/>
      <c r="GVJ40" s="33"/>
      <c r="GVK40" s="33"/>
      <c r="GVL40" s="33"/>
      <c r="GVM40" s="33"/>
      <c r="GVN40" s="33"/>
      <c r="GVO40" s="33"/>
      <c r="GVP40" s="33"/>
      <c r="GVQ40" s="33"/>
      <c r="GVR40" s="33"/>
      <c r="GVS40" s="33"/>
      <c r="GVT40" s="33"/>
      <c r="GVU40" s="33"/>
      <c r="GVV40" s="33"/>
      <c r="GVW40" s="33"/>
      <c r="GVX40" s="33"/>
      <c r="GVY40" s="33"/>
      <c r="GVZ40" s="33"/>
      <c r="GWA40" s="33"/>
      <c r="GWB40" s="33"/>
      <c r="GWC40" s="33"/>
      <c r="GWD40" s="33"/>
      <c r="GWE40" s="33"/>
      <c r="GWF40" s="33"/>
      <c r="GWG40" s="33"/>
      <c r="GWH40" s="33"/>
      <c r="GWI40" s="33"/>
      <c r="GWJ40" s="33"/>
      <c r="GWK40" s="33"/>
      <c r="GWL40" s="33"/>
      <c r="GWM40" s="33"/>
      <c r="GWN40" s="33"/>
      <c r="GWO40" s="33"/>
      <c r="GWP40" s="33"/>
      <c r="GWQ40" s="33"/>
      <c r="GWR40" s="33"/>
      <c r="GWS40" s="33"/>
      <c r="GWT40" s="33"/>
      <c r="GWU40" s="33"/>
      <c r="GWV40" s="33"/>
      <c r="GWW40" s="33"/>
      <c r="GWX40" s="33"/>
      <c r="GWY40" s="33"/>
      <c r="GWZ40" s="33"/>
      <c r="GXA40" s="33"/>
      <c r="GXB40" s="33"/>
      <c r="GXC40" s="33"/>
      <c r="GXD40" s="33"/>
      <c r="GXE40" s="33"/>
      <c r="GXF40" s="33"/>
      <c r="GXG40" s="33"/>
      <c r="GXH40" s="33"/>
      <c r="GXI40" s="33"/>
      <c r="GXJ40" s="33"/>
      <c r="GXK40" s="33"/>
      <c r="GXL40" s="33"/>
      <c r="GXM40" s="33"/>
      <c r="GXN40" s="33"/>
      <c r="GXO40" s="33"/>
      <c r="GXP40" s="33"/>
      <c r="GXQ40" s="33"/>
      <c r="GXR40" s="33"/>
      <c r="GXS40" s="33"/>
      <c r="GXT40" s="33"/>
      <c r="GXU40" s="33"/>
      <c r="GXV40" s="33"/>
      <c r="GXW40" s="33"/>
      <c r="GXX40" s="33"/>
      <c r="GXY40" s="33"/>
      <c r="GXZ40" s="33"/>
      <c r="GYA40" s="33"/>
      <c r="GYB40" s="33"/>
      <c r="GYC40" s="33"/>
      <c r="GYD40" s="33"/>
      <c r="GYE40" s="33"/>
      <c r="GYF40" s="33"/>
      <c r="GYG40" s="33"/>
      <c r="GYH40" s="33"/>
      <c r="GYI40" s="33"/>
      <c r="GYJ40" s="33"/>
      <c r="GYK40" s="33"/>
      <c r="GYL40" s="33"/>
      <c r="GYM40" s="33"/>
      <c r="GYN40" s="33"/>
      <c r="GYO40" s="33"/>
      <c r="GYP40" s="33"/>
      <c r="GYQ40" s="33"/>
      <c r="GYR40" s="33"/>
      <c r="GYS40" s="33"/>
      <c r="GYT40" s="33"/>
      <c r="GYU40" s="33"/>
      <c r="GYV40" s="33"/>
      <c r="GYW40" s="33"/>
      <c r="GYX40" s="33"/>
      <c r="GYY40" s="33"/>
      <c r="GYZ40" s="33"/>
      <c r="GZA40" s="33"/>
      <c r="GZB40" s="33"/>
      <c r="GZC40" s="33"/>
      <c r="GZD40" s="33"/>
      <c r="GZE40" s="33"/>
      <c r="GZF40" s="33"/>
      <c r="GZG40" s="33"/>
      <c r="GZH40" s="33"/>
      <c r="GZI40" s="33"/>
      <c r="GZJ40" s="33"/>
      <c r="GZK40" s="33"/>
      <c r="GZL40" s="33"/>
      <c r="GZM40" s="33"/>
      <c r="GZN40" s="33"/>
      <c r="GZO40" s="33"/>
      <c r="GZP40" s="33"/>
      <c r="GZQ40" s="33"/>
      <c r="GZR40" s="33"/>
      <c r="GZS40" s="33"/>
      <c r="GZT40" s="33"/>
      <c r="GZU40" s="33"/>
      <c r="GZV40" s="33"/>
      <c r="GZW40" s="33"/>
      <c r="GZX40" s="33"/>
      <c r="GZY40" s="33"/>
      <c r="GZZ40" s="33"/>
      <c r="HAA40" s="33"/>
      <c r="HAB40" s="33"/>
      <c r="HAC40" s="33"/>
      <c r="HAD40" s="33"/>
      <c r="HAE40" s="33"/>
      <c r="HAF40" s="33"/>
      <c r="HAG40" s="33"/>
      <c r="HAH40" s="33"/>
      <c r="HAI40" s="33"/>
      <c r="HAJ40" s="33"/>
      <c r="HAK40" s="33"/>
      <c r="HAL40" s="33"/>
      <c r="HAM40" s="33"/>
      <c r="HAN40" s="33"/>
      <c r="HAO40" s="33"/>
      <c r="HAP40" s="33"/>
      <c r="HAQ40" s="33"/>
      <c r="HAR40" s="33"/>
      <c r="HAS40" s="33"/>
      <c r="HAT40" s="33"/>
      <c r="HAU40" s="33"/>
      <c r="HAV40" s="33"/>
      <c r="HAW40" s="33"/>
      <c r="HAX40" s="33"/>
      <c r="HAY40" s="33"/>
      <c r="HAZ40" s="33"/>
      <c r="HBA40" s="33"/>
      <c r="HBB40" s="33"/>
      <c r="HBC40" s="33"/>
      <c r="HBD40" s="33"/>
      <c r="HBE40" s="33"/>
      <c r="HBF40" s="33"/>
      <c r="HBG40" s="33"/>
      <c r="HBH40" s="33"/>
      <c r="HBI40" s="33"/>
      <c r="HBJ40" s="33"/>
      <c r="HBK40" s="33"/>
      <c r="HBL40" s="33"/>
      <c r="HBM40" s="33"/>
      <c r="HBN40" s="33"/>
      <c r="HBO40" s="33"/>
      <c r="HBP40" s="33"/>
      <c r="HBQ40" s="33"/>
      <c r="HBR40" s="33"/>
      <c r="HBS40" s="33"/>
      <c r="HBT40" s="33"/>
      <c r="HBU40" s="33"/>
      <c r="HBV40" s="33"/>
      <c r="HBW40" s="33"/>
      <c r="HBX40" s="33"/>
      <c r="HBY40" s="33"/>
      <c r="HBZ40" s="33"/>
      <c r="HCA40" s="33"/>
      <c r="HCB40" s="33"/>
      <c r="HCC40" s="33"/>
      <c r="HCD40" s="33"/>
      <c r="HCE40" s="33"/>
      <c r="HCF40" s="33"/>
      <c r="HCG40" s="33"/>
      <c r="HCH40" s="33"/>
      <c r="HCI40" s="33"/>
      <c r="HCJ40" s="33"/>
      <c r="HCK40" s="33"/>
      <c r="HCL40" s="33"/>
      <c r="HCM40" s="33"/>
      <c r="HCN40" s="33"/>
      <c r="HCO40" s="33"/>
      <c r="HCP40" s="33"/>
      <c r="HCQ40" s="33"/>
      <c r="HCR40" s="33"/>
      <c r="HCS40" s="33"/>
      <c r="HCT40" s="33"/>
      <c r="HCU40" s="33"/>
      <c r="HCV40" s="33"/>
      <c r="HCW40" s="33"/>
      <c r="HCX40" s="33"/>
      <c r="HCY40" s="33"/>
      <c r="HCZ40" s="33"/>
      <c r="HDA40" s="33"/>
      <c r="HDB40" s="33"/>
      <c r="HDC40" s="33"/>
      <c r="HDD40" s="33"/>
      <c r="HDE40" s="33"/>
      <c r="HDF40" s="33"/>
      <c r="HDG40" s="33"/>
      <c r="HDH40" s="33"/>
      <c r="HDI40" s="33"/>
      <c r="HDJ40" s="33"/>
      <c r="HDK40" s="33"/>
      <c r="HDL40" s="33"/>
      <c r="HDM40" s="33"/>
      <c r="HDN40" s="33"/>
      <c r="HDO40" s="33"/>
      <c r="HDP40" s="33"/>
      <c r="HDQ40" s="33"/>
      <c r="HDR40" s="33"/>
      <c r="HDS40" s="33"/>
      <c r="HDT40" s="33"/>
      <c r="HDU40" s="33"/>
      <c r="HDV40" s="33"/>
      <c r="HDW40" s="33"/>
      <c r="HDX40" s="33"/>
      <c r="HDY40" s="33"/>
      <c r="HDZ40" s="33"/>
      <c r="HEA40" s="33"/>
      <c r="HEB40" s="33"/>
      <c r="HEC40" s="33"/>
      <c r="HED40" s="33"/>
      <c r="HEE40" s="33"/>
      <c r="HEF40" s="33"/>
      <c r="HEG40" s="33"/>
      <c r="HEH40" s="33"/>
      <c r="HEI40" s="33"/>
      <c r="HEJ40" s="33"/>
      <c r="HEK40" s="33"/>
      <c r="HEL40" s="33"/>
      <c r="HEM40" s="33"/>
      <c r="HEN40" s="33"/>
      <c r="HEO40" s="33"/>
      <c r="HEP40" s="33"/>
      <c r="HEQ40" s="33"/>
      <c r="HER40" s="33"/>
      <c r="HES40" s="33"/>
      <c r="HET40" s="33"/>
      <c r="HEU40" s="33"/>
      <c r="HEV40" s="33"/>
      <c r="HEW40" s="33"/>
      <c r="HEX40" s="33"/>
      <c r="HEY40" s="33"/>
      <c r="HEZ40" s="33"/>
      <c r="HFA40" s="33"/>
      <c r="HFB40" s="33"/>
      <c r="HFC40" s="33"/>
      <c r="HFD40" s="33"/>
      <c r="HFE40" s="33"/>
      <c r="HFF40" s="33"/>
      <c r="HFG40" s="33"/>
      <c r="HFH40" s="33"/>
      <c r="HFI40" s="33"/>
      <c r="HFJ40" s="33"/>
      <c r="HFK40" s="33"/>
      <c r="HFL40" s="33"/>
      <c r="HFM40" s="33"/>
      <c r="HFN40" s="33"/>
      <c r="HFO40" s="33"/>
      <c r="HFP40" s="33"/>
      <c r="HFQ40" s="33"/>
      <c r="HFR40" s="33"/>
      <c r="HFS40" s="33"/>
      <c r="HFT40" s="33"/>
      <c r="HFU40" s="33"/>
      <c r="HFV40" s="33"/>
      <c r="HFW40" s="33"/>
      <c r="HFX40" s="33"/>
      <c r="HFY40" s="33"/>
      <c r="HFZ40" s="33"/>
      <c r="HGA40" s="33"/>
      <c r="HGB40" s="33"/>
      <c r="HGC40" s="33"/>
      <c r="HGD40" s="33"/>
      <c r="HGE40" s="33"/>
      <c r="HGF40" s="33"/>
      <c r="HGG40" s="33"/>
      <c r="HGH40" s="33"/>
      <c r="HGI40" s="33"/>
      <c r="HGJ40" s="33"/>
      <c r="HGK40" s="33"/>
      <c r="HGL40" s="33"/>
      <c r="HGM40" s="33"/>
      <c r="HGN40" s="33"/>
      <c r="HGO40" s="33"/>
      <c r="HGP40" s="33"/>
      <c r="HGQ40" s="33"/>
      <c r="HGR40" s="33"/>
      <c r="HGS40" s="33"/>
      <c r="HGT40" s="33"/>
      <c r="HGU40" s="33"/>
      <c r="HGV40" s="33"/>
      <c r="HGW40" s="33"/>
      <c r="HGX40" s="33"/>
      <c r="HGY40" s="33"/>
      <c r="HGZ40" s="33"/>
      <c r="HHA40" s="33"/>
      <c r="HHB40" s="33"/>
      <c r="HHC40" s="33"/>
      <c r="HHD40" s="33"/>
      <c r="HHE40" s="33"/>
      <c r="HHF40" s="33"/>
      <c r="HHG40" s="33"/>
      <c r="HHH40" s="33"/>
      <c r="HHI40" s="33"/>
      <c r="HHJ40" s="33"/>
      <c r="HHK40" s="33"/>
      <c r="HHL40" s="33"/>
      <c r="HHM40" s="33"/>
      <c r="HHN40" s="33"/>
      <c r="HHO40" s="33"/>
      <c r="HHP40" s="33"/>
      <c r="HHQ40" s="33"/>
      <c r="HHR40" s="33"/>
      <c r="HHS40" s="33"/>
      <c r="HHT40" s="33"/>
      <c r="HHU40" s="33"/>
      <c r="HHV40" s="33"/>
      <c r="HHW40" s="33"/>
      <c r="HHX40" s="33"/>
      <c r="HHY40" s="33"/>
      <c r="HHZ40" s="33"/>
      <c r="HIA40" s="33"/>
      <c r="HIB40" s="33"/>
      <c r="HIC40" s="33"/>
      <c r="HID40" s="33"/>
      <c r="HIE40" s="33"/>
      <c r="HIF40" s="33"/>
      <c r="HIG40" s="33"/>
      <c r="HIH40" s="33"/>
      <c r="HII40" s="33"/>
      <c r="HIJ40" s="33"/>
      <c r="HIK40" s="33"/>
      <c r="HIL40" s="33"/>
      <c r="HIM40" s="33"/>
      <c r="HIN40" s="33"/>
      <c r="HIO40" s="33"/>
      <c r="HIP40" s="33"/>
      <c r="HIQ40" s="33"/>
      <c r="HIR40" s="33"/>
      <c r="HIS40" s="33"/>
      <c r="HIT40" s="33"/>
      <c r="HIU40" s="33"/>
      <c r="HIV40" s="33"/>
      <c r="HIW40" s="33"/>
      <c r="HIX40" s="33"/>
      <c r="HIY40" s="33"/>
      <c r="HIZ40" s="33"/>
      <c r="HJA40" s="33"/>
      <c r="HJB40" s="33"/>
      <c r="HJC40" s="33"/>
      <c r="HJD40" s="33"/>
      <c r="HJE40" s="33"/>
      <c r="HJF40" s="33"/>
      <c r="HJG40" s="33"/>
      <c r="HJH40" s="33"/>
      <c r="HJI40" s="33"/>
      <c r="HJJ40" s="33"/>
      <c r="HJK40" s="33"/>
      <c r="HJL40" s="33"/>
      <c r="HJM40" s="33"/>
      <c r="HJN40" s="33"/>
      <c r="HJO40" s="33"/>
      <c r="HJP40" s="33"/>
      <c r="HJQ40" s="33"/>
      <c r="HJR40" s="33"/>
      <c r="HJS40" s="33"/>
      <c r="HJT40" s="33"/>
      <c r="HJU40" s="33"/>
      <c r="HJV40" s="33"/>
      <c r="HJW40" s="33"/>
      <c r="HJX40" s="33"/>
      <c r="HJY40" s="33"/>
      <c r="HJZ40" s="33"/>
      <c r="HKA40" s="33"/>
      <c r="HKB40" s="33"/>
      <c r="HKC40" s="33"/>
      <c r="HKD40" s="33"/>
      <c r="HKE40" s="33"/>
      <c r="HKF40" s="33"/>
      <c r="HKG40" s="33"/>
      <c r="HKH40" s="33"/>
      <c r="HKI40" s="33"/>
      <c r="HKJ40" s="33"/>
      <c r="HKK40" s="33"/>
      <c r="HKL40" s="33"/>
      <c r="HKM40" s="33"/>
      <c r="HKN40" s="33"/>
      <c r="HKO40" s="33"/>
      <c r="HKP40" s="33"/>
      <c r="HKQ40" s="33"/>
      <c r="HKR40" s="33"/>
      <c r="HKS40" s="33"/>
      <c r="HKT40" s="33"/>
      <c r="HKU40" s="33"/>
      <c r="HKV40" s="33"/>
      <c r="HKW40" s="33"/>
      <c r="HKX40" s="33"/>
      <c r="HKY40" s="33"/>
      <c r="HKZ40" s="33"/>
      <c r="HLA40" s="33"/>
      <c r="HLB40" s="33"/>
      <c r="HLC40" s="33"/>
      <c r="HLD40" s="33"/>
      <c r="HLE40" s="33"/>
      <c r="HLF40" s="33"/>
      <c r="HLG40" s="33"/>
      <c r="HLH40" s="33"/>
      <c r="HLI40" s="33"/>
      <c r="HLJ40" s="33"/>
      <c r="HLK40" s="33"/>
      <c r="HLL40" s="33"/>
      <c r="HLM40" s="33"/>
      <c r="HLN40" s="33"/>
      <c r="HLO40" s="33"/>
      <c r="HLP40" s="33"/>
      <c r="HLQ40" s="33"/>
      <c r="HLR40" s="33"/>
      <c r="HLS40" s="33"/>
      <c r="HLT40" s="33"/>
      <c r="HLU40" s="33"/>
      <c r="HLV40" s="33"/>
      <c r="HLW40" s="33"/>
      <c r="HLX40" s="33"/>
      <c r="HLY40" s="33"/>
      <c r="HLZ40" s="33"/>
      <c r="HMA40" s="33"/>
      <c r="HMB40" s="33"/>
      <c r="HMC40" s="33"/>
      <c r="HMD40" s="33"/>
      <c r="HME40" s="33"/>
      <c r="HMF40" s="33"/>
      <c r="HMG40" s="33"/>
      <c r="HMH40" s="33"/>
      <c r="HMI40" s="33"/>
      <c r="HMJ40" s="33"/>
      <c r="HMK40" s="33"/>
      <c r="HML40" s="33"/>
      <c r="HMM40" s="33"/>
      <c r="HMN40" s="33"/>
      <c r="HMO40" s="33"/>
      <c r="HMP40" s="33"/>
      <c r="HMQ40" s="33"/>
      <c r="HMR40" s="33"/>
      <c r="HMS40" s="33"/>
      <c r="HMT40" s="33"/>
      <c r="HMU40" s="33"/>
      <c r="HMV40" s="33"/>
      <c r="HMW40" s="33"/>
      <c r="HMX40" s="33"/>
      <c r="HMY40" s="33"/>
      <c r="HMZ40" s="33"/>
      <c r="HNA40" s="33"/>
      <c r="HNB40" s="33"/>
      <c r="HNC40" s="33"/>
      <c r="HND40" s="33"/>
      <c r="HNE40" s="33"/>
      <c r="HNF40" s="33"/>
      <c r="HNG40" s="33"/>
      <c r="HNH40" s="33"/>
      <c r="HNI40" s="33"/>
      <c r="HNJ40" s="33"/>
      <c r="HNK40" s="33"/>
      <c r="HNL40" s="33"/>
      <c r="HNM40" s="33"/>
      <c r="HNN40" s="33"/>
      <c r="HNO40" s="33"/>
      <c r="HNP40" s="33"/>
      <c r="HNQ40" s="33"/>
      <c r="HNR40" s="33"/>
      <c r="HNS40" s="33"/>
      <c r="HNT40" s="33"/>
      <c r="HNU40" s="33"/>
      <c r="HNV40" s="33"/>
      <c r="HNW40" s="33"/>
      <c r="HNX40" s="33"/>
      <c r="HNY40" s="33"/>
      <c r="HNZ40" s="33"/>
      <c r="HOA40" s="33"/>
      <c r="HOB40" s="33"/>
      <c r="HOC40" s="33"/>
      <c r="HOD40" s="33"/>
      <c r="HOE40" s="33"/>
      <c r="HOF40" s="33"/>
      <c r="HOG40" s="33"/>
      <c r="HOH40" s="33"/>
      <c r="HOI40" s="33"/>
      <c r="HOJ40" s="33"/>
      <c r="HOK40" s="33"/>
      <c r="HOL40" s="33"/>
      <c r="HOM40" s="33"/>
      <c r="HON40" s="33"/>
      <c r="HOO40" s="33"/>
      <c r="HOP40" s="33"/>
      <c r="HOQ40" s="33"/>
      <c r="HOR40" s="33"/>
      <c r="HOS40" s="33"/>
      <c r="HOT40" s="33"/>
      <c r="HOU40" s="33"/>
      <c r="HOV40" s="33"/>
      <c r="HOW40" s="33"/>
      <c r="HOX40" s="33"/>
      <c r="HOY40" s="33"/>
      <c r="HOZ40" s="33"/>
      <c r="HPA40" s="33"/>
      <c r="HPB40" s="33"/>
      <c r="HPC40" s="33"/>
      <c r="HPD40" s="33"/>
      <c r="HPE40" s="33"/>
      <c r="HPF40" s="33"/>
      <c r="HPG40" s="33"/>
      <c r="HPH40" s="33"/>
      <c r="HPI40" s="33"/>
      <c r="HPJ40" s="33"/>
      <c r="HPK40" s="33"/>
      <c r="HPL40" s="33"/>
      <c r="HPM40" s="33"/>
      <c r="HPN40" s="33"/>
      <c r="HPO40" s="33"/>
      <c r="HPP40" s="33"/>
      <c r="HPQ40" s="33"/>
      <c r="HPR40" s="33"/>
      <c r="HPS40" s="33"/>
      <c r="HPT40" s="33"/>
      <c r="HPU40" s="33"/>
      <c r="HPV40" s="33"/>
      <c r="HPW40" s="33"/>
      <c r="HPX40" s="33"/>
      <c r="HPY40" s="33"/>
      <c r="HPZ40" s="33"/>
      <c r="HQA40" s="33"/>
      <c r="HQB40" s="33"/>
      <c r="HQC40" s="33"/>
      <c r="HQD40" s="33"/>
      <c r="HQE40" s="33"/>
      <c r="HQF40" s="33"/>
      <c r="HQG40" s="33"/>
      <c r="HQH40" s="33"/>
      <c r="HQI40" s="33"/>
      <c r="HQJ40" s="33"/>
      <c r="HQK40" s="33"/>
      <c r="HQL40" s="33"/>
      <c r="HQM40" s="33"/>
      <c r="HQN40" s="33"/>
      <c r="HQO40" s="33"/>
      <c r="HQP40" s="33"/>
      <c r="HQQ40" s="33"/>
      <c r="HQR40" s="33"/>
      <c r="HQS40" s="33"/>
      <c r="HQT40" s="33"/>
      <c r="HQU40" s="33"/>
      <c r="HQV40" s="33"/>
      <c r="HQW40" s="33"/>
      <c r="HQX40" s="33"/>
      <c r="HQY40" s="33"/>
      <c r="HQZ40" s="33"/>
      <c r="HRA40" s="33"/>
      <c r="HRB40" s="33"/>
      <c r="HRC40" s="33"/>
      <c r="HRD40" s="33"/>
      <c r="HRE40" s="33"/>
      <c r="HRF40" s="33"/>
      <c r="HRG40" s="33"/>
      <c r="HRH40" s="33"/>
      <c r="HRI40" s="33"/>
      <c r="HRJ40" s="33"/>
      <c r="HRK40" s="33"/>
      <c r="HRL40" s="33"/>
      <c r="HRM40" s="33"/>
      <c r="HRN40" s="33"/>
      <c r="HRO40" s="33"/>
      <c r="HRP40" s="33"/>
      <c r="HRQ40" s="33"/>
      <c r="HRR40" s="33"/>
      <c r="HRS40" s="33"/>
      <c r="HRT40" s="33"/>
      <c r="HRU40" s="33"/>
      <c r="HRV40" s="33"/>
      <c r="HRW40" s="33"/>
      <c r="HRX40" s="33"/>
      <c r="HRY40" s="33"/>
      <c r="HRZ40" s="33"/>
      <c r="HSA40" s="33"/>
      <c r="HSB40" s="33"/>
      <c r="HSC40" s="33"/>
      <c r="HSD40" s="33"/>
      <c r="HSE40" s="33"/>
      <c r="HSF40" s="33"/>
      <c r="HSG40" s="33"/>
      <c r="HSH40" s="33"/>
      <c r="HSI40" s="33"/>
      <c r="HSJ40" s="33"/>
      <c r="HSK40" s="33"/>
      <c r="HSL40" s="33"/>
      <c r="HSM40" s="33"/>
      <c r="HSN40" s="33"/>
      <c r="HSO40" s="33"/>
      <c r="HSP40" s="33"/>
      <c r="HSQ40" s="33"/>
      <c r="HSR40" s="33"/>
      <c r="HSS40" s="33"/>
      <c r="HST40" s="33"/>
      <c r="HSU40" s="33"/>
      <c r="HSV40" s="33"/>
      <c r="HSW40" s="33"/>
      <c r="HSX40" s="33"/>
      <c r="HSY40" s="33"/>
      <c r="HSZ40" s="33"/>
      <c r="HTA40" s="33"/>
      <c r="HTB40" s="33"/>
      <c r="HTC40" s="33"/>
      <c r="HTD40" s="33"/>
      <c r="HTE40" s="33"/>
      <c r="HTF40" s="33"/>
      <c r="HTG40" s="33"/>
      <c r="HTH40" s="33"/>
      <c r="HTI40" s="33"/>
      <c r="HTJ40" s="33"/>
      <c r="HTK40" s="33"/>
      <c r="HTL40" s="33"/>
      <c r="HTM40" s="33"/>
      <c r="HTN40" s="33"/>
      <c r="HTO40" s="33"/>
      <c r="HTP40" s="33"/>
      <c r="HTQ40" s="33"/>
      <c r="HTR40" s="33"/>
      <c r="HTS40" s="33"/>
      <c r="HTT40" s="33"/>
      <c r="HTU40" s="33"/>
      <c r="HTV40" s="33"/>
      <c r="HTW40" s="33"/>
      <c r="HTX40" s="33"/>
      <c r="HTY40" s="33"/>
      <c r="HTZ40" s="33"/>
      <c r="HUA40" s="33"/>
      <c r="HUB40" s="33"/>
      <c r="HUC40" s="33"/>
      <c r="HUD40" s="33"/>
      <c r="HUE40" s="33"/>
      <c r="HUF40" s="33"/>
      <c r="HUG40" s="33"/>
      <c r="HUH40" s="33"/>
      <c r="HUI40" s="33"/>
      <c r="HUJ40" s="33"/>
      <c r="HUK40" s="33"/>
      <c r="HUL40" s="33"/>
      <c r="HUM40" s="33"/>
      <c r="HUN40" s="33"/>
      <c r="HUO40" s="33"/>
      <c r="HUP40" s="33"/>
      <c r="HUQ40" s="33"/>
      <c r="HUR40" s="33"/>
      <c r="HUS40" s="33"/>
      <c r="HUT40" s="33"/>
      <c r="HUU40" s="33"/>
      <c r="HUV40" s="33"/>
      <c r="HUW40" s="33"/>
      <c r="HUX40" s="33"/>
      <c r="HUY40" s="33"/>
      <c r="HUZ40" s="33"/>
      <c r="HVA40" s="33"/>
      <c r="HVB40" s="33"/>
      <c r="HVC40" s="33"/>
      <c r="HVD40" s="33"/>
      <c r="HVE40" s="33"/>
      <c r="HVF40" s="33"/>
      <c r="HVG40" s="33"/>
      <c r="HVH40" s="33"/>
      <c r="HVI40" s="33"/>
      <c r="HVJ40" s="33"/>
      <c r="HVK40" s="33"/>
      <c r="HVL40" s="33"/>
      <c r="HVM40" s="33"/>
      <c r="HVN40" s="33"/>
      <c r="HVO40" s="33"/>
      <c r="HVP40" s="33"/>
      <c r="HVQ40" s="33"/>
      <c r="HVR40" s="33"/>
      <c r="HVS40" s="33"/>
      <c r="HVT40" s="33"/>
      <c r="HVU40" s="33"/>
      <c r="HVV40" s="33"/>
      <c r="HVW40" s="33"/>
      <c r="HVX40" s="33"/>
      <c r="HVY40" s="33"/>
      <c r="HVZ40" s="33"/>
      <c r="HWA40" s="33"/>
      <c r="HWB40" s="33"/>
      <c r="HWC40" s="33"/>
      <c r="HWD40" s="33"/>
      <c r="HWE40" s="33"/>
      <c r="HWF40" s="33"/>
      <c r="HWG40" s="33"/>
      <c r="HWH40" s="33"/>
      <c r="HWI40" s="33"/>
      <c r="HWJ40" s="33"/>
      <c r="HWK40" s="33"/>
      <c r="HWL40" s="33"/>
      <c r="HWM40" s="33"/>
      <c r="HWN40" s="33"/>
      <c r="HWO40" s="33"/>
      <c r="HWP40" s="33"/>
      <c r="HWQ40" s="33"/>
      <c r="HWR40" s="33"/>
      <c r="HWS40" s="33"/>
      <c r="HWT40" s="33"/>
      <c r="HWU40" s="33"/>
      <c r="HWV40" s="33"/>
      <c r="HWW40" s="33"/>
      <c r="HWX40" s="33"/>
      <c r="HWY40" s="33"/>
      <c r="HWZ40" s="33"/>
      <c r="HXA40" s="33"/>
      <c r="HXB40" s="33"/>
      <c r="HXC40" s="33"/>
      <c r="HXD40" s="33"/>
      <c r="HXE40" s="33"/>
      <c r="HXF40" s="33"/>
      <c r="HXG40" s="33"/>
      <c r="HXH40" s="33"/>
      <c r="HXI40" s="33"/>
      <c r="HXJ40" s="33"/>
      <c r="HXK40" s="33"/>
      <c r="HXL40" s="33"/>
      <c r="HXM40" s="33"/>
      <c r="HXN40" s="33"/>
      <c r="HXO40" s="33"/>
      <c r="HXP40" s="33"/>
      <c r="HXQ40" s="33"/>
      <c r="HXR40" s="33"/>
      <c r="HXS40" s="33"/>
      <c r="HXT40" s="33"/>
      <c r="HXU40" s="33"/>
      <c r="HXV40" s="33"/>
      <c r="HXW40" s="33"/>
      <c r="HXX40" s="33"/>
      <c r="HXY40" s="33"/>
      <c r="HXZ40" s="33"/>
      <c r="HYA40" s="33"/>
      <c r="HYB40" s="33"/>
      <c r="HYC40" s="33"/>
      <c r="HYD40" s="33"/>
      <c r="HYE40" s="33"/>
      <c r="HYF40" s="33"/>
      <c r="HYG40" s="33"/>
      <c r="HYH40" s="33"/>
      <c r="HYI40" s="33"/>
      <c r="HYJ40" s="33"/>
      <c r="HYK40" s="33"/>
      <c r="HYL40" s="33"/>
      <c r="HYM40" s="33"/>
      <c r="HYN40" s="33"/>
      <c r="HYO40" s="33"/>
      <c r="HYP40" s="33"/>
      <c r="HYQ40" s="33"/>
      <c r="HYR40" s="33"/>
      <c r="HYS40" s="33"/>
      <c r="HYT40" s="33"/>
      <c r="HYU40" s="33"/>
      <c r="HYV40" s="33"/>
      <c r="HYW40" s="33"/>
      <c r="HYX40" s="33"/>
      <c r="HYY40" s="33"/>
      <c r="HYZ40" s="33"/>
      <c r="HZA40" s="33"/>
      <c r="HZB40" s="33"/>
      <c r="HZC40" s="33"/>
      <c r="HZD40" s="33"/>
      <c r="HZE40" s="33"/>
      <c r="HZF40" s="33"/>
      <c r="HZG40" s="33"/>
      <c r="HZH40" s="33"/>
      <c r="HZI40" s="33"/>
      <c r="HZJ40" s="33"/>
      <c r="HZK40" s="33"/>
      <c r="HZL40" s="33"/>
      <c r="HZM40" s="33"/>
      <c r="HZN40" s="33"/>
      <c r="HZO40" s="33"/>
      <c r="HZP40" s="33"/>
      <c r="HZQ40" s="33"/>
      <c r="HZR40" s="33"/>
      <c r="HZS40" s="33"/>
      <c r="HZT40" s="33"/>
      <c r="HZU40" s="33"/>
      <c r="HZV40" s="33"/>
      <c r="HZW40" s="33"/>
      <c r="HZX40" s="33"/>
      <c r="HZY40" s="33"/>
      <c r="HZZ40" s="33"/>
      <c r="IAA40" s="33"/>
      <c r="IAB40" s="33"/>
      <c r="IAC40" s="33"/>
      <c r="IAD40" s="33"/>
      <c r="IAE40" s="33"/>
      <c r="IAF40" s="33"/>
      <c r="IAG40" s="33"/>
      <c r="IAH40" s="33"/>
      <c r="IAI40" s="33"/>
      <c r="IAJ40" s="33"/>
      <c r="IAK40" s="33"/>
      <c r="IAL40" s="33"/>
      <c r="IAM40" s="33"/>
      <c r="IAN40" s="33"/>
      <c r="IAO40" s="33"/>
      <c r="IAP40" s="33"/>
      <c r="IAQ40" s="33"/>
      <c r="IAR40" s="33"/>
      <c r="IAS40" s="33"/>
      <c r="IAT40" s="33"/>
      <c r="IAU40" s="33"/>
      <c r="IAV40" s="33"/>
      <c r="IAW40" s="33"/>
      <c r="IAX40" s="33"/>
      <c r="IAY40" s="33"/>
      <c r="IAZ40" s="33"/>
      <c r="IBA40" s="33"/>
      <c r="IBB40" s="33"/>
      <c r="IBC40" s="33"/>
      <c r="IBD40" s="33"/>
      <c r="IBE40" s="33"/>
      <c r="IBF40" s="33"/>
      <c r="IBG40" s="33"/>
      <c r="IBH40" s="33"/>
      <c r="IBI40" s="33"/>
      <c r="IBJ40" s="33"/>
      <c r="IBK40" s="33"/>
      <c r="IBL40" s="33"/>
      <c r="IBM40" s="33"/>
      <c r="IBN40" s="33"/>
      <c r="IBO40" s="33"/>
      <c r="IBP40" s="33"/>
      <c r="IBQ40" s="33"/>
      <c r="IBR40" s="33"/>
      <c r="IBS40" s="33"/>
      <c r="IBT40" s="33"/>
      <c r="IBU40" s="33"/>
      <c r="IBV40" s="33"/>
      <c r="IBW40" s="33"/>
      <c r="IBX40" s="33"/>
      <c r="IBY40" s="33"/>
      <c r="IBZ40" s="33"/>
      <c r="ICA40" s="33"/>
      <c r="ICB40" s="33"/>
      <c r="ICC40" s="33"/>
      <c r="ICD40" s="33"/>
      <c r="ICE40" s="33"/>
      <c r="ICF40" s="33"/>
      <c r="ICG40" s="33"/>
      <c r="ICH40" s="33"/>
      <c r="ICI40" s="33"/>
      <c r="ICJ40" s="33"/>
      <c r="ICK40" s="33"/>
      <c r="ICL40" s="33"/>
      <c r="ICM40" s="33"/>
      <c r="ICN40" s="33"/>
      <c r="ICO40" s="33"/>
      <c r="ICP40" s="33"/>
      <c r="ICQ40" s="33"/>
      <c r="ICR40" s="33"/>
      <c r="ICS40" s="33"/>
      <c r="ICT40" s="33"/>
      <c r="ICU40" s="33"/>
      <c r="ICV40" s="33"/>
      <c r="ICW40" s="33"/>
      <c r="ICX40" s="33"/>
      <c r="ICY40" s="33"/>
      <c r="ICZ40" s="33"/>
      <c r="IDA40" s="33"/>
      <c r="IDB40" s="33"/>
      <c r="IDC40" s="33"/>
      <c r="IDD40" s="33"/>
      <c r="IDE40" s="33"/>
      <c r="IDF40" s="33"/>
      <c r="IDG40" s="33"/>
      <c r="IDH40" s="33"/>
      <c r="IDI40" s="33"/>
      <c r="IDJ40" s="33"/>
      <c r="IDK40" s="33"/>
      <c r="IDL40" s="33"/>
      <c r="IDM40" s="33"/>
      <c r="IDN40" s="33"/>
      <c r="IDO40" s="33"/>
      <c r="IDP40" s="33"/>
      <c r="IDQ40" s="33"/>
      <c r="IDR40" s="33"/>
      <c r="IDS40" s="33"/>
      <c r="IDT40" s="33"/>
      <c r="IDU40" s="33"/>
      <c r="IDV40" s="33"/>
      <c r="IDW40" s="33"/>
      <c r="IDX40" s="33"/>
      <c r="IDY40" s="33"/>
      <c r="IDZ40" s="33"/>
      <c r="IEA40" s="33"/>
      <c r="IEB40" s="33"/>
      <c r="IEC40" s="33"/>
      <c r="IED40" s="33"/>
      <c r="IEE40" s="33"/>
      <c r="IEF40" s="33"/>
      <c r="IEG40" s="33"/>
      <c r="IEH40" s="33"/>
      <c r="IEI40" s="33"/>
      <c r="IEJ40" s="33"/>
      <c r="IEK40" s="33"/>
      <c r="IEL40" s="33"/>
      <c r="IEM40" s="33"/>
      <c r="IEN40" s="33"/>
      <c r="IEO40" s="33"/>
      <c r="IEP40" s="33"/>
      <c r="IEQ40" s="33"/>
      <c r="IER40" s="33"/>
      <c r="IES40" s="33"/>
      <c r="IET40" s="33"/>
      <c r="IEU40" s="33"/>
      <c r="IEV40" s="33"/>
      <c r="IEW40" s="33"/>
      <c r="IEX40" s="33"/>
      <c r="IEY40" s="33"/>
      <c r="IEZ40" s="33"/>
      <c r="IFA40" s="33"/>
      <c r="IFB40" s="33"/>
      <c r="IFC40" s="33"/>
      <c r="IFD40" s="33"/>
      <c r="IFE40" s="33"/>
      <c r="IFF40" s="33"/>
      <c r="IFG40" s="33"/>
      <c r="IFH40" s="33"/>
      <c r="IFI40" s="33"/>
      <c r="IFJ40" s="33"/>
      <c r="IFK40" s="33"/>
      <c r="IFL40" s="33"/>
      <c r="IFM40" s="33"/>
      <c r="IFN40" s="33"/>
      <c r="IFO40" s="33"/>
      <c r="IFP40" s="33"/>
      <c r="IFQ40" s="33"/>
      <c r="IFR40" s="33"/>
      <c r="IFS40" s="33"/>
      <c r="IFT40" s="33"/>
      <c r="IFU40" s="33"/>
      <c r="IFV40" s="33"/>
      <c r="IFW40" s="33"/>
      <c r="IFX40" s="33"/>
      <c r="IFY40" s="33"/>
      <c r="IFZ40" s="33"/>
      <c r="IGA40" s="33"/>
      <c r="IGB40" s="33"/>
      <c r="IGC40" s="33"/>
      <c r="IGD40" s="33"/>
      <c r="IGE40" s="33"/>
      <c r="IGF40" s="33"/>
      <c r="IGG40" s="33"/>
      <c r="IGH40" s="33"/>
      <c r="IGI40" s="33"/>
      <c r="IGJ40" s="33"/>
      <c r="IGK40" s="33"/>
      <c r="IGL40" s="33"/>
      <c r="IGM40" s="33"/>
      <c r="IGN40" s="33"/>
      <c r="IGO40" s="33"/>
      <c r="IGP40" s="33"/>
      <c r="IGQ40" s="33"/>
      <c r="IGR40" s="33"/>
      <c r="IGS40" s="33"/>
      <c r="IGT40" s="33"/>
      <c r="IGU40" s="33"/>
      <c r="IGV40" s="33"/>
      <c r="IGW40" s="33"/>
      <c r="IGX40" s="33"/>
      <c r="IGY40" s="33"/>
      <c r="IGZ40" s="33"/>
      <c r="IHA40" s="33"/>
      <c r="IHB40" s="33"/>
      <c r="IHC40" s="33"/>
      <c r="IHD40" s="33"/>
      <c r="IHE40" s="33"/>
      <c r="IHF40" s="33"/>
      <c r="IHG40" s="33"/>
      <c r="IHH40" s="33"/>
      <c r="IHI40" s="33"/>
      <c r="IHJ40" s="33"/>
      <c r="IHK40" s="33"/>
      <c r="IHL40" s="33"/>
      <c r="IHM40" s="33"/>
      <c r="IHN40" s="33"/>
      <c r="IHO40" s="33"/>
      <c r="IHP40" s="33"/>
      <c r="IHQ40" s="33"/>
      <c r="IHR40" s="33"/>
      <c r="IHS40" s="33"/>
      <c r="IHT40" s="33"/>
      <c r="IHU40" s="33"/>
      <c r="IHV40" s="33"/>
      <c r="IHW40" s="33"/>
      <c r="IHX40" s="33"/>
      <c r="IHY40" s="33"/>
      <c r="IHZ40" s="33"/>
      <c r="IIA40" s="33"/>
      <c r="IIB40" s="33"/>
      <c r="IIC40" s="33"/>
      <c r="IID40" s="33"/>
      <c r="IIE40" s="33"/>
      <c r="IIF40" s="33"/>
      <c r="IIG40" s="33"/>
      <c r="IIH40" s="33"/>
      <c r="III40" s="33"/>
      <c r="IIJ40" s="33"/>
      <c r="IIK40" s="33"/>
      <c r="IIL40" s="33"/>
      <c r="IIM40" s="33"/>
      <c r="IIN40" s="33"/>
      <c r="IIO40" s="33"/>
      <c r="IIP40" s="33"/>
      <c r="IIQ40" s="33"/>
      <c r="IIR40" s="33"/>
      <c r="IIS40" s="33"/>
      <c r="IIT40" s="33"/>
      <c r="IIU40" s="33"/>
      <c r="IIV40" s="33"/>
      <c r="IIW40" s="33"/>
      <c r="IIX40" s="33"/>
      <c r="IIY40" s="33"/>
      <c r="IIZ40" s="33"/>
      <c r="IJA40" s="33"/>
      <c r="IJB40" s="33"/>
      <c r="IJC40" s="33"/>
      <c r="IJD40" s="33"/>
      <c r="IJE40" s="33"/>
      <c r="IJF40" s="33"/>
      <c r="IJG40" s="33"/>
      <c r="IJH40" s="33"/>
      <c r="IJI40" s="33"/>
      <c r="IJJ40" s="33"/>
      <c r="IJK40" s="33"/>
      <c r="IJL40" s="33"/>
      <c r="IJM40" s="33"/>
      <c r="IJN40" s="33"/>
      <c r="IJO40" s="33"/>
      <c r="IJP40" s="33"/>
      <c r="IJQ40" s="33"/>
      <c r="IJR40" s="33"/>
      <c r="IJS40" s="33"/>
      <c r="IJT40" s="33"/>
      <c r="IJU40" s="33"/>
      <c r="IJV40" s="33"/>
      <c r="IJW40" s="33"/>
      <c r="IJX40" s="33"/>
      <c r="IJY40" s="33"/>
      <c r="IJZ40" s="33"/>
      <c r="IKA40" s="33"/>
      <c r="IKB40" s="33"/>
      <c r="IKC40" s="33"/>
      <c r="IKD40" s="33"/>
      <c r="IKE40" s="33"/>
      <c r="IKF40" s="33"/>
      <c r="IKG40" s="33"/>
      <c r="IKH40" s="33"/>
      <c r="IKI40" s="33"/>
      <c r="IKJ40" s="33"/>
      <c r="IKK40" s="33"/>
      <c r="IKL40" s="33"/>
      <c r="IKM40" s="33"/>
      <c r="IKN40" s="33"/>
      <c r="IKO40" s="33"/>
      <c r="IKP40" s="33"/>
      <c r="IKQ40" s="33"/>
      <c r="IKR40" s="33"/>
      <c r="IKS40" s="33"/>
      <c r="IKT40" s="33"/>
      <c r="IKU40" s="33"/>
      <c r="IKV40" s="33"/>
      <c r="IKW40" s="33"/>
      <c r="IKX40" s="33"/>
      <c r="IKY40" s="33"/>
      <c r="IKZ40" s="33"/>
      <c r="ILA40" s="33"/>
      <c r="ILB40" s="33"/>
      <c r="ILC40" s="33"/>
      <c r="ILD40" s="33"/>
      <c r="ILE40" s="33"/>
      <c r="ILF40" s="33"/>
      <c r="ILG40" s="33"/>
      <c r="ILH40" s="33"/>
      <c r="ILI40" s="33"/>
      <c r="ILJ40" s="33"/>
      <c r="ILK40" s="33"/>
      <c r="ILL40" s="33"/>
      <c r="ILM40" s="33"/>
      <c r="ILN40" s="33"/>
      <c r="ILO40" s="33"/>
      <c r="ILP40" s="33"/>
      <c r="ILQ40" s="33"/>
      <c r="ILR40" s="33"/>
      <c r="ILS40" s="33"/>
      <c r="ILT40" s="33"/>
      <c r="ILU40" s="33"/>
      <c r="ILV40" s="33"/>
      <c r="ILW40" s="33"/>
      <c r="ILX40" s="33"/>
      <c r="ILY40" s="33"/>
      <c r="ILZ40" s="33"/>
      <c r="IMA40" s="33"/>
      <c r="IMB40" s="33"/>
      <c r="IMC40" s="33"/>
      <c r="IMD40" s="33"/>
      <c r="IME40" s="33"/>
      <c r="IMF40" s="33"/>
      <c r="IMG40" s="33"/>
      <c r="IMH40" s="33"/>
      <c r="IMI40" s="33"/>
      <c r="IMJ40" s="33"/>
      <c r="IMK40" s="33"/>
      <c r="IML40" s="33"/>
      <c r="IMM40" s="33"/>
      <c r="IMN40" s="33"/>
      <c r="IMO40" s="33"/>
      <c r="IMP40" s="33"/>
      <c r="IMQ40" s="33"/>
      <c r="IMR40" s="33"/>
      <c r="IMS40" s="33"/>
      <c r="IMT40" s="33"/>
      <c r="IMU40" s="33"/>
      <c r="IMV40" s="33"/>
      <c r="IMW40" s="33"/>
      <c r="IMX40" s="33"/>
      <c r="IMY40" s="33"/>
      <c r="IMZ40" s="33"/>
      <c r="INA40" s="33"/>
      <c r="INB40" s="33"/>
      <c r="INC40" s="33"/>
      <c r="IND40" s="33"/>
      <c r="INE40" s="33"/>
      <c r="INF40" s="33"/>
      <c r="ING40" s="33"/>
      <c r="INH40" s="33"/>
      <c r="INI40" s="33"/>
      <c r="INJ40" s="33"/>
      <c r="INK40" s="33"/>
      <c r="INL40" s="33"/>
      <c r="INM40" s="33"/>
      <c r="INN40" s="33"/>
      <c r="INO40" s="33"/>
      <c r="INP40" s="33"/>
      <c r="INQ40" s="33"/>
      <c r="INR40" s="33"/>
      <c r="INS40" s="33"/>
      <c r="INT40" s="33"/>
      <c r="INU40" s="33"/>
      <c r="INV40" s="33"/>
      <c r="INW40" s="33"/>
      <c r="INX40" s="33"/>
      <c r="INY40" s="33"/>
      <c r="INZ40" s="33"/>
      <c r="IOA40" s="33"/>
      <c r="IOB40" s="33"/>
      <c r="IOC40" s="33"/>
      <c r="IOD40" s="33"/>
      <c r="IOE40" s="33"/>
      <c r="IOF40" s="33"/>
      <c r="IOG40" s="33"/>
      <c r="IOH40" s="33"/>
      <c r="IOI40" s="33"/>
      <c r="IOJ40" s="33"/>
      <c r="IOK40" s="33"/>
      <c r="IOL40" s="33"/>
      <c r="IOM40" s="33"/>
      <c r="ION40" s="33"/>
      <c r="IOO40" s="33"/>
      <c r="IOP40" s="33"/>
      <c r="IOQ40" s="33"/>
      <c r="IOR40" s="33"/>
      <c r="IOS40" s="33"/>
      <c r="IOT40" s="33"/>
      <c r="IOU40" s="33"/>
      <c r="IOV40" s="33"/>
      <c r="IOW40" s="33"/>
      <c r="IOX40" s="33"/>
      <c r="IOY40" s="33"/>
      <c r="IOZ40" s="33"/>
      <c r="IPA40" s="33"/>
      <c r="IPB40" s="33"/>
      <c r="IPC40" s="33"/>
      <c r="IPD40" s="33"/>
      <c r="IPE40" s="33"/>
      <c r="IPF40" s="33"/>
      <c r="IPG40" s="33"/>
      <c r="IPH40" s="33"/>
      <c r="IPI40" s="33"/>
      <c r="IPJ40" s="33"/>
      <c r="IPK40" s="33"/>
      <c r="IPL40" s="33"/>
      <c r="IPM40" s="33"/>
      <c r="IPN40" s="33"/>
      <c r="IPO40" s="33"/>
      <c r="IPP40" s="33"/>
      <c r="IPQ40" s="33"/>
      <c r="IPR40" s="33"/>
      <c r="IPS40" s="33"/>
      <c r="IPT40" s="33"/>
      <c r="IPU40" s="33"/>
      <c r="IPV40" s="33"/>
      <c r="IPW40" s="33"/>
      <c r="IPX40" s="33"/>
      <c r="IPY40" s="33"/>
      <c r="IPZ40" s="33"/>
      <c r="IQA40" s="33"/>
      <c r="IQB40" s="33"/>
      <c r="IQC40" s="33"/>
      <c r="IQD40" s="33"/>
      <c r="IQE40" s="33"/>
      <c r="IQF40" s="33"/>
      <c r="IQG40" s="33"/>
      <c r="IQH40" s="33"/>
      <c r="IQI40" s="33"/>
      <c r="IQJ40" s="33"/>
      <c r="IQK40" s="33"/>
      <c r="IQL40" s="33"/>
      <c r="IQM40" s="33"/>
      <c r="IQN40" s="33"/>
      <c r="IQO40" s="33"/>
      <c r="IQP40" s="33"/>
      <c r="IQQ40" s="33"/>
      <c r="IQR40" s="33"/>
      <c r="IQS40" s="33"/>
      <c r="IQT40" s="33"/>
      <c r="IQU40" s="33"/>
      <c r="IQV40" s="33"/>
      <c r="IQW40" s="33"/>
      <c r="IQX40" s="33"/>
      <c r="IQY40" s="33"/>
      <c r="IQZ40" s="33"/>
      <c r="IRA40" s="33"/>
      <c r="IRB40" s="33"/>
      <c r="IRC40" s="33"/>
      <c r="IRD40" s="33"/>
      <c r="IRE40" s="33"/>
      <c r="IRF40" s="33"/>
      <c r="IRG40" s="33"/>
      <c r="IRH40" s="33"/>
      <c r="IRI40" s="33"/>
      <c r="IRJ40" s="33"/>
      <c r="IRK40" s="33"/>
      <c r="IRL40" s="33"/>
      <c r="IRM40" s="33"/>
      <c r="IRN40" s="33"/>
      <c r="IRO40" s="33"/>
      <c r="IRP40" s="33"/>
      <c r="IRQ40" s="33"/>
      <c r="IRR40" s="33"/>
      <c r="IRS40" s="33"/>
      <c r="IRT40" s="33"/>
      <c r="IRU40" s="33"/>
      <c r="IRV40" s="33"/>
      <c r="IRW40" s="33"/>
      <c r="IRX40" s="33"/>
      <c r="IRY40" s="33"/>
      <c r="IRZ40" s="33"/>
      <c r="ISA40" s="33"/>
      <c r="ISB40" s="33"/>
      <c r="ISC40" s="33"/>
      <c r="ISD40" s="33"/>
      <c r="ISE40" s="33"/>
      <c r="ISF40" s="33"/>
      <c r="ISG40" s="33"/>
      <c r="ISH40" s="33"/>
      <c r="ISI40" s="33"/>
      <c r="ISJ40" s="33"/>
      <c r="ISK40" s="33"/>
      <c r="ISL40" s="33"/>
      <c r="ISM40" s="33"/>
      <c r="ISN40" s="33"/>
      <c r="ISO40" s="33"/>
      <c r="ISP40" s="33"/>
      <c r="ISQ40" s="33"/>
      <c r="ISR40" s="33"/>
      <c r="ISS40" s="33"/>
      <c r="IST40" s="33"/>
      <c r="ISU40" s="33"/>
      <c r="ISV40" s="33"/>
      <c r="ISW40" s="33"/>
      <c r="ISX40" s="33"/>
      <c r="ISY40" s="33"/>
      <c r="ISZ40" s="33"/>
      <c r="ITA40" s="33"/>
      <c r="ITB40" s="33"/>
      <c r="ITC40" s="33"/>
      <c r="ITD40" s="33"/>
      <c r="ITE40" s="33"/>
      <c r="ITF40" s="33"/>
      <c r="ITG40" s="33"/>
      <c r="ITH40" s="33"/>
      <c r="ITI40" s="33"/>
      <c r="ITJ40" s="33"/>
      <c r="ITK40" s="33"/>
      <c r="ITL40" s="33"/>
      <c r="ITM40" s="33"/>
      <c r="ITN40" s="33"/>
      <c r="ITO40" s="33"/>
      <c r="ITP40" s="33"/>
      <c r="ITQ40" s="33"/>
      <c r="ITR40" s="33"/>
      <c r="ITS40" s="33"/>
      <c r="ITT40" s="33"/>
      <c r="ITU40" s="33"/>
      <c r="ITV40" s="33"/>
      <c r="ITW40" s="33"/>
      <c r="ITX40" s="33"/>
      <c r="ITY40" s="33"/>
      <c r="ITZ40" s="33"/>
      <c r="IUA40" s="33"/>
      <c r="IUB40" s="33"/>
      <c r="IUC40" s="33"/>
      <c r="IUD40" s="33"/>
      <c r="IUE40" s="33"/>
      <c r="IUF40" s="33"/>
      <c r="IUG40" s="33"/>
      <c r="IUH40" s="33"/>
      <c r="IUI40" s="33"/>
      <c r="IUJ40" s="33"/>
      <c r="IUK40" s="33"/>
      <c r="IUL40" s="33"/>
      <c r="IUM40" s="33"/>
      <c r="IUN40" s="33"/>
      <c r="IUO40" s="33"/>
      <c r="IUP40" s="33"/>
      <c r="IUQ40" s="33"/>
      <c r="IUR40" s="33"/>
      <c r="IUS40" s="33"/>
      <c r="IUT40" s="33"/>
      <c r="IUU40" s="33"/>
      <c r="IUV40" s="33"/>
      <c r="IUW40" s="33"/>
      <c r="IUX40" s="33"/>
      <c r="IUY40" s="33"/>
      <c r="IUZ40" s="33"/>
      <c r="IVA40" s="33"/>
      <c r="IVB40" s="33"/>
      <c r="IVC40" s="33"/>
      <c r="IVD40" s="33"/>
      <c r="IVE40" s="33"/>
      <c r="IVF40" s="33"/>
      <c r="IVG40" s="33"/>
      <c r="IVH40" s="33"/>
      <c r="IVI40" s="33"/>
      <c r="IVJ40" s="33"/>
      <c r="IVK40" s="33"/>
      <c r="IVL40" s="33"/>
      <c r="IVM40" s="33"/>
      <c r="IVN40" s="33"/>
      <c r="IVO40" s="33"/>
      <c r="IVP40" s="33"/>
      <c r="IVQ40" s="33"/>
      <c r="IVR40" s="33"/>
      <c r="IVS40" s="33"/>
      <c r="IVT40" s="33"/>
      <c r="IVU40" s="33"/>
      <c r="IVV40" s="33"/>
      <c r="IVW40" s="33"/>
      <c r="IVX40" s="33"/>
      <c r="IVY40" s="33"/>
      <c r="IVZ40" s="33"/>
      <c r="IWA40" s="33"/>
      <c r="IWB40" s="33"/>
      <c r="IWC40" s="33"/>
      <c r="IWD40" s="33"/>
      <c r="IWE40" s="33"/>
      <c r="IWF40" s="33"/>
      <c r="IWG40" s="33"/>
      <c r="IWH40" s="33"/>
      <c r="IWI40" s="33"/>
      <c r="IWJ40" s="33"/>
      <c r="IWK40" s="33"/>
      <c r="IWL40" s="33"/>
      <c r="IWM40" s="33"/>
      <c r="IWN40" s="33"/>
      <c r="IWO40" s="33"/>
      <c r="IWP40" s="33"/>
      <c r="IWQ40" s="33"/>
      <c r="IWR40" s="33"/>
      <c r="IWS40" s="33"/>
      <c r="IWT40" s="33"/>
      <c r="IWU40" s="33"/>
      <c r="IWV40" s="33"/>
      <c r="IWW40" s="33"/>
      <c r="IWX40" s="33"/>
      <c r="IWY40" s="33"/>
      <c r="IWZ40" s="33"/>
      <c r="IXA40" s="33"/>
      <c r="IXB40" s="33"/>
      <c r="IXC40" s="33"/>
      <c r="IXD40" s="33"/>
      <c r="IXE40" s="33"/>
      <c r="IXF40" s="33"/>
      <c r="IXG40" s="33"/>
      <c r="IXH40" s="33"/>
      <c r="IXI40" s="33"/>
      <c r="IXJ40" s="33"/>
      <c r="IXK40" s="33"/>
      <c r="IXL40" s="33"/>
      <c r="IXM40" s="33"/>
      <c r="IXN40" s="33"/>
      <c r="IXO40" s="33"/>
      <c r="IXP40" s="33"/>
      <c r="IXQ40" s="33"/>
      <c r="IXR40" s="33"/>
      <c r="IXS40" s="33"/>
      <c r="IXT40" s="33"/>
      <c r="IXU40" s="33"/>
      <c r="IXV40" s="33"/>
      <c r="IXW40" s="33"/>
      <c r="IXX40" s="33"/>
      <c r="IXY40" s="33"/>
      <c r="IXZ40" s="33"/>
      <c r="IYA40" s="33"/>
      <c r="IYB40" s="33"/>
      <c r="IYC40" s="33"/>
      <c r="IYD40" s="33"/>
      <c r="IYE40" s="33"/>
      <c r="IYF40" s="33"/>
      <c r="IYG40" s="33"/>
      <c r="IYH40" s="33"/>
      <c r="IYI40" s="33"/>
      <c r="IYJ40" s="33"/>
      <c r="IYK40" s="33"/>
      <c r="IYL40" s="33"/>
      <c r="IYM40" s="33"/>
      <c r="IYN40" s="33"/>
      <c r="IYO40" s="33"/>
      <c r="IYP40" s="33"/>
      <c r="IYQ40" s="33"/>
      <c r="IYR40" s="33"/>
      <c r="IYS40" s="33"/>
      <c r="IYT40" s="33"/>
      <c r="IYU40" s="33"/>
      <c r="IYV40" s="33"/>
      <c r="IYW40" s="33"/>
      <c r="IYX40" s="33"/>
      <c r="IYY40" s="33"/>
      <c r="IYZ40" s="33"/>
      <c r="IZA40" s="33"/>
      <c r="IZB40" s="33"/>
      <c r="IZC40" s="33"/>
      <c r="IZD40" s="33"/>
      <c r="IZE40" s="33"/>
      <c r="IZF40" s="33"/>
      <c r="IZG40" s="33"/>
      <c r="IZH40" s="33"/>
      <c r="IZI40" s="33"/>
      <c r="IZJ40" s="33"/>
      <c r="IZK40" s="33"/>
      <c r="IZL40" s="33"/>
      <c r="IZM40" s="33"/>
      <c r="IZN40" s="33"/>
      <c r="IZO40" s="33"/>
      <c r="IZP40" s="33"/>
      <c r="IZQ40" s="33"/>
      <c r="IZR40" s="33"/>
      <c r="IZS40" s="33"/>
      <c r="IZT40" s="33"/>
      <c r="IZU40" s="33"/>
      <c r="IZV40" s="33"/>
      <c r="IZW40" s="33"/>
      <c r="IZX40" s="33"/>
      <c r="IZY40" s="33"/>
      <c r="IZZ40" s="33"/>
      <c r="JAA40" s="33"/>
      <c r="JAB40" s="33"/>
      <c r="JAC40" s="33"/>
      <c r="JAD40" s="33"/>
      <c r="JAE40" s="33"/>
      <c r="JAF40" s="33"/>
      <c r="JAG40" s="33"/>
      <c r="JAH40" s="33"/>
      <c r="JAI40" s="33"/>
      <c r="JAJ40" s="33"/>
      <c r="JAK40" s="33"/>
      <c r="JAL40" s="33"/>
      <c r="JAM40" s="33"/>
      <c r="JAN40" s="33"/>
      <c r="JAO40" s="33"/>
      <c r="JAP40" s="33"/>
      <c r="JAQ40" s="33"/>
      <c r="JAR40" s="33"/>
      <c r="JAS40" s="33"/>
      <c r="JAT40" s="33"/>
      <c r="JAU40" s="33"/>
      <c r="JAV40" s="33"/>
      <c r="JAW40" s="33"/>
      <c r="JAX40" s="33"/>
      <c r="JAY40" s="33"/>
      <c r="JAZ40" s="33"/>
      <c r="JBA40" s="33"/>
      <c r="JBB40" s="33"/>
      <c r="JBC40" s="33"/>
      <c r="JBD40" s="33"/>
      <c r="JBE40" s="33"/>
      <c r="JBF40" s="33"/>
      <c r="JBG40" s="33"/>
      <c r="JBH40" s="33"/>
      <c r="JBI40" s="33"/>
      <c r="JBJ40" s="33"/>
      <c r="JBK40" s="33"/>
      <c r="JBL40" s="33"/>
      <c r="JBM40" s="33"/>
      <c r="JBN40" s="33"/>
      <c r="JBO40" s="33"/>
      <c r="JBP40" s="33"/>
      <c r="JBQ40" s="33"/>
      <c r="JBR40" s="33"/>
      <c r="JBS40" s="33"/>
      <c r="JBT40" s="33"/>
      <c r="JBU40" s="33"/>
      <c r="JBV40" s="33"/>
      <c r="JBW40" s="33"/>
      <c r="JBX40" s="33"/>
      <c r="JBY40" s="33"/>
      <c r="JBZ40" s="33"/>
      <c r="JCA40" s="33"/>
      <c r="JCB40" s="33"/>
      <c r="JCC40" s="33"/>
      <c r="JCD40" s="33"/>
      <c r="JCE40" s="33"/>
      <c r="JCF40" s="33"/>
      <c r="JCG40" s="33"/>
      <c r="JCH40" s="33"/>
      <c r="JCI40" s="33"/>
      <c r="JCJ40" s="33"/>
      <c r="JCK40" s="33"/>
      <c r="JCL40" s="33"/>
      <c r="JCM40" s="33"/>
      <c r="JCN40" s="33"/>
      <c r="JCO40" s="33"/>
      <c r="JCP40" s="33"/>
      <c r="JCQ40" s="33"/>
      <c r="JCR40" s="33"/>
      <c r="JCS40" s="33"/>
      <c r="JCT40" s="33"/>
      <c r="JCU40" s="33"/>
      <c r="JCV40" s="33"/>
      <c r="JCW40" s="33"/>
      <c r="JCX40" s="33"/>
      <c r="JCY40" s="33"/>
      <c r="JCZ40" s="33"/>
      <c r="JDA40" s="33"/>
      <c r="JDB40" s="33"/>
      <c r="JDC40" s="33"/>
      <c r="JDD40" s="33"/>
      <c r="JDE40" s="33"/>
      <c r="JDF40" s="33"/>
      <c r="JDG40" s="33"/>
      <c r="JDH40" s="33"/>
      <c r="JDI40" s="33"/>
      <c r="JDJ40" s="33"/>
      <c r="JDK40" s="33"/>
      <c r="JDL40" s="33"/>
      <c r="JDM40" s="33"/>
      <c r="JDN40" s="33"/>
      <c r="JDO40" s="33"/>
      <c r="JDP40" s="33"/>
      <c r="JDQ40" s="33"/>
      <c r="JDR40" s="33"/>
      <c r="JDS40" s="33"/>
      <c r="JDT40" s="33"/>
      <c r="JDU40" s="33"/>
      <c r="JDV40" s="33"/>
      <c r="JDW40" s="33"/>
      <c r="JDX40" s="33"/>
      <c r="JDY40" s="33"/>
      <c r="JDZ40" s="33"/>
      <c r="JEA40" s="33"/>
      <c r="JEB40" s="33"/>
      <c r="JEC40" s="33"/>
      <c r="JED40" s="33"/>
      <c r="JEE40" s="33"/>
      <c r="JEF40" s="33"/>
      <c r="JEG40" s="33"/>
      <c r="JEH40" s="33"/>
      <c r="JEI40" s="33"/>
      <c r="JEJ40" s="33"/>
      <c r="JEK40" s="33"/>
      <c r="JEL40" s="33"/>
      <c r="JEM40" s="33"/>
      <c r="JEN40" s="33"/>
      <c r="JEO40" s="33"/>
      <c r="JEP40" s="33"/>
      <c r="JEQ40" s="33"/>
      <c r="JER40" s="33"/>
      <c r="JES40" s="33"/>
      <c r="JET40" s="33"/>
      <c r="JEU40" s="33"/>
      <c r="JEV40" s="33"/>
      <c r="JEW40" s="33"/>
      <c r="JEX40" s="33"/>
      <c r="JEY40" s="33"/>
      <c r="JEZ40" s="33"/>
      <c r="JFA40" s="33"/>
      <c r="JFB40" s="33"/>
      <c r="JFC40" s="33"/>
      <c r="JFD40" s="33"/>
      <c r="JFE40" s="33"/>
      <c r="JFF40" s="33"/>
      <c r="JFG40" s="33"/>
      <c r="JFH40" s="33"/>
      <c r="JFI40" s="33"/>
      <c r="JFJ40" s="33"/>
      <c r="JFK40" s="33"/>
      <c r="JFL40" s="33"/>
      <c r="JFM40" s="33"/>
      <c r="JFN40" s="33"/>
      <c r="JFO40" s="33"/>
      <c r="JFP40" s="33"/>
      <c r="JFQ40" s="33"/>
      <c r="JFR40" s="33"/>
      <c r="JFS40" s="33"/>
      <c r="JFT40" s="33"/>
      <c r="JFU40" s="33"/>
      <c r="JFV40" s="33"/>
      <c r="JFW40" s="33"/>
      <c r="JFX40" s="33"/>
      <c r="JFY40" s="33"/>
      <c r="JFZ40" s="33"/>
      <c r="JGA40" s="33"/>
      <c r="JGB40" s="33"/>
      <c r="JGC40" s="33"/>
      <c r="JGD40" s="33"/>
      <c r="JGE40" s="33"/>
      <c r="JGF40" s="33"/>
      <c r="JGG40" s="33"/>
      <c r="JGH40" s="33"/>
      <c r="JGI40" s="33"/>
      <c r="JGJ40" s="33"/>
      <c r="JGK40" s="33"/>
      <c r="JGL40" s="33"/>
      <c r="JGM40" s="33"/>
      <c r="JGN40" s="33"/>
      <c r="JGO40" s="33"/>
      <c r="JGP40" s="33"/>
      <c r="JGQ40" s="33"/>
      <c r="JGR40" s="33"/>
      <c r="JGS40" s="33"/>
      <c r="JGT40" s="33"/>
      <c r="JGU40" s="33"/>
      <c r="JGV40" s="33"/>
      <c r="JGW40" s="33"/>
      <c r="JGX40" s="33"/>
      <c r="JGY40" s="33"/>
      <c r="JGZ40" s="33"/>
      <c r="JHA40" s="33"/>
      <c r="JHB40" s="33"/>
      <c r="JHC40" s="33"/>
      <c r="JHD40" s="33"/>
      <c r="JHE40" s="33"/>
      <c r="JHF40" s="33"/>
      <c r="JHG40" s="33"/>
      <c r="JHH40" s="33"/>
      <c r="JHI40" s="33"/>
      <c r="JHJ40" s="33"/>
      <c r="JHK40" s="33"/>
      <c r="JHL40" s="33"/>
      <c r="JHM40" s="33"/>
      <c r="JHN40" s="33"/>
      <c r="JHO40" s="33"/>
      <c r="JHP40" s="33"/>
      <c r="JHQ40" s="33"/>
      <c r="JHR40" s="33"/>
      <c r="JHS40" s="33"/>
      <c r="JHT40" s="33"/>
      <c r="JHU40" s="33"/>
      <c r="JHV40" s="33"/>
      <c r="JHW40" s="33"/>
      <c r="JHX40" s="33"/>
      <c r="JHY40" s="33"/>
      <c r="JHZ40" s="33"/>
      <c r="JIA40" s="33"/>
      <c r="JIB40" s="33"/>
      <c r="JIC40" s="33"/>
      <c r="JID40" s="33"/>
      <c r="JIE40" s="33"/>
      <c r="JIF40" s="33"/>
      <c r="JIG40" s="33"/>
      <c r="JIH40" s="33"/>
      <c r="JII40" s="33"/>
      <c r="JIJ40" s="33"/>
      <c r="JIK40" s="33"/>
      <c r="JIL40" s="33"/>
      <c r="JIM40" s="33"/>
      <c r="JIN40" s="33"/>
      <c r="JIO40" s="33"/>
      <c r="JIP40" s="33"/>
      <c r="JIQ40" s="33"/>
      <c r="JIR40" s="33"/>
      <c r="JIS40" s="33"/>
      <c r="JIT40" s="33"/>
      <c r="JIU40" s="33"/>
      <c r="JIV40" s="33"/>
      <c r="JIW40" s="33"/>
      <c r="JIX40" s="33"/>
      <c r="JIY40" s="33"/>
      <c r="JIZ40" s="33"/>
      <c r="JJA40" s="33"/>
      <c r="JJB40" s="33"/>
      <c r="JJC40" s="33"/>
      <c r="JJD40" s="33"/>
      <c r="JJE40" s="33"/>
      <c r="JJF40" s="33"/>
      <c r="JJG40" s="33"/>
      <c r="JJH40" s="33"/>
      <c r="JJI40" s="33"/>
      <c r="JJJ40" s="33"/>
      <c r="JJK40" s="33"/>
      <c r="JJL40" s="33"/>
      <c r="JJM40" s="33"/>
      <c r="JJN40" s="33"/>
      <c r="JJO40" s="33"/>
      <c r="JJP40" s="33"/>
      <c r="JJQ40" s="33"/>
      <c r="JJR40" s="33"/>
      <c r="JJS40" s="33"/>
      <c r="JJT40" s="33"/>
      <c r="JJU40" s="33"/>
      <c r="JJV40" s="33"/>
      <c r="JJW40" s="33"/>
      <c r="JJX40" s="33"/>
      <c r="JJY40" s="33"/>
      <c r="JJZ40" s="33"/>
      <c r="JKA40" s="33"/>
      <c r="JKB40" s="33"/>
      <c r="JKC40" s="33"/>
      <c r="JKD40" s="33"/>
      <c r="JKE40" s="33"/>
      <c r="JKF40" s="33"/>
      <c r="JKG40" s="33"/>
      <c r="JKH40" s="33"/>
      <c r="JKI40" s="33"/>
      <c r="JKJ40" s="33"/>
      <c r="JKK40" s="33"/>
      <c r="JKL40" s="33"/>
      <c r="JKM40" s="33"/>
      <c r="JKN40" s="33"/>
      <c r="JKO40" s="33"/>
      <c r="JKP40" s="33"/>
      <c r="JKQ40" s="33"/>
      <c r="JKR40" s="33"/>
      <c r="JKS40" s="33"/>
      <c r="JKT40" s="33"/>
      <c r="JKU40" s="33"/>
      <c r="JKV40" s="33"/>
      <c r="JKW40" s="33"/>
      <c r="JKX40" s="33"/>
      <c r="JKY40" s="33"/>
      <c r="JKZ40" s="33"/>
      <c r="JLA40" s="33"/>
      <c r="JLB40" s="33"/>
      <c r="JLC40" s="33"/>
      <c r="JLD40" s="33"/>
      <c r="JLE40" s="33"/>
      <c r="JLF40" s="33"/>
      <c r="JLG40" s="33"/>
      <c r="JLH40" s="33"/>
      <c r="JLI40" s="33"/>
      <c r="JLJ40" s="33"/>
      <c r="JLK40" s="33"/>
      <c r="JLL40" s="33"/>
      <c r="JLM40" s="33"/>
      <c r="JLN40" s="33"/>
      <c r="JLO40" s="33"/>
      <c r="JLP40" s="33"/>
      <c r="JLQ40" s="33"/>
      <c r="JLR40" s="33"/>
      <c r="JLS40" s="33"/>
      <c r="JLT40" s="33"/>
      <c r="JLU40" s="33"/>
      <c r="JLV40" s="33"/>
      <c r="JLW40" s="33"/>
      <c r="JLX40" s="33"/>
      <c r="JLY40" s="33"/>
      <c r="JLZ40" s="33"/>
      <c r="JMA40" s="33"/>
      <c r="JMB40" s="33"/>
      <c r="JMC40" s="33"/>
      <c r="JMD40" s="33"/>
      <c r="JME40" s="33"/>
      <c r="JMF40" s="33"/>
      <c r="JMG40" s="33"/>
      <c r="JMH40" s="33"/>
      <c r="JMI40" s="33"/>
      <c r="JMJ40" s="33"/>
      <c r="JMK40" s="33"/>
      <c r="JML40" s="33"/>
      <c r="JMM40" s="33"/>
      <c r="JMN40" s="33"/>
      <c r="JMO40" s="33"/>
      <c r="JMP40" s="33"/>
      <c r="JMQ40" s="33"/>
      <c r="JMR40" s="33"/>
      <c r="JMS40" s="33"/>
      <c r="JMT40" s="33"/>
      <c r="JMU40" s="33"/>
      <c r="JMV40" s="33"/>
      <c r="JMW40" s="33"/>
      <c r="JMX40" s="33"/>
      <c r="JMY40" s="33"/>
      <c r="JMZ40" s="33"/>
      <c r="JNA40" s="33"/>
      <c r="JNB40" s="33"/>
      <c r="JNC40" s="33"/>
      <c r="JND40" s="33"/>
      <c r="JNE40" s="33"/>
      <c r="JNF40" s="33"/>
      <c r="JNG40" s="33"/>
      <c r="JNH40" s="33"/>
      <c r="JNI40" s="33"/>
      <c r="JNJ40" s="33"/>
      <c r="JNK40" s="33"/>
      <c r="JNL40" s="33"/>
      <c r="JNM40" s="33"/>
      <c r="JNN40" s="33"/>
      <c r="JNO40" s="33"/>
      <c r="JNP40" s="33"/>
      <c r="JNQ40" s="33"/>
      <c r="JNR40" s="33"/>
      <c r="JNS40" s="33"/>
      <c r="JNT40" s="33"/>
      <c r="JNU40" s="33"/>
      <c r="JNV40" s="33"/>
      <c r="JNW40" s="33"/>
      <c r="JNX40" s="33"/>
      <c r="JNY40" s="33"/>
      <c r="JNZ40" s="33"/>
      <c r="JOA40" s="33"/>
      <c r="JOB40" s="33"/>
      <c r="JOC40" s="33"/>
      <c r="JOD40" s="33"/>
      <c r="JOE40" s="33"/>
      <c r="JOF40" s="33"/>
      <c r="JOG40" s="33"/>
      <c r="JOH40" s="33"/>
      <c r="JOI40" s="33"/>
      <c r="JOJ40" s="33"/>
      <c r="JOK40" s="33"/>
      <c r="JOL40" s="33"/>
      <c r="JOM40" s="33"/>
      <c r="JON40" s="33"/>
      <c r="JOO40" s="33"/>
      <c r="JOP40" s="33"/>
      <c r="JOQ40" s="33"/>
      <c r="JOR40" s="33"/>
      <c r="JOS40" s="33"/>
      <c r="JOT40" s="33"/>
      <c r="JOU40" s="33"/>
      <c r="JOV40" s="33"/>
      <c r="JOW40" s="33"/>
      <c r="JOX40" s="33"/>
      <c r="JOY40" s="33"/>
      <c r="JOZ40" s="33"/>
      <c r="JPA40" s="33"/>
      <c r="JPB40" s="33"/>
      <c r="JPC40" s="33"/>
      <c r="JPD40" s="33"/>
      <c r="JPE40" s="33"/>
      <c r="JPF40" s="33"/>
      <c r="JPG40" s="33"/>
      <c r="JPH40" s="33"/>
      <c r="JPI40" s="33"/>
      <c r="JPJ40" s="33"/>
      <c r="JPK40" s="33"/>
      <c r="JPL40" s="33"/>
      <c r="JPM40" s="33"/>
      <c r="JPN40" s="33"/>
      <c r="JPO40" s="33"/>
      <c r="JPP40" s="33"/>
      <c r="JPQ40" s="33"/>
      <c r="JPR40" s="33"/>
      <c r="JPS40" s="33"/>
      <c r="JPT40" s="33"/>
      <c r="JPU40" s="33"/>
      <c r="JPV40" s="33"/>
      <c r="JPW40" s="33"/>
      <c r="JPX40" s="33"/>
      <c r="JPY40" s="33"/>
      <c r="JPZ40" s="33"/>
      <c r="JQA40" s="33"/>
      <c r="JQB40" s="33"/>
      <c r="JQC40" s="33"/>
      <c r="JQD40" s="33"/>
      <c r="JQE40" s="33"/>
      <c r="JQF40" s="33"/>
      <c r="JQG40" s="33"/>
      <c r="JQH40" s="33"/>
      <c r="JQI40" s="33"/>
      <c r="JQJ40" s="33"/>
      <c r="JQK40" s="33"/>
      <c r="JQL40" s="33"/>
      <c r="JQM40" s="33"/>
      <c r="JQN40" s="33"/>
      <c r="JQO40" s="33"/>
      <c r="JQP40" s="33"/>
      <c r="JQQ40" s="33"/>
      <c r="JQR40" s="33"/>
      <c r="JQS40" s="33"/>
      <c r="JQT40" s="33"/>
      <c r="JQU40" s="33"/>
      <c r="JQV40" s="33"/>
      <c r="JQW40" s="33"/>
      <c r="JQX40" s="33"/>
      <c r="JQY40" s="33"/>
      <c r="JQZ40" s="33"/>
      <c r="JRA40" s="33"/>
      <c r="JRB40" s="33"/>
      <c r="JRC40" s="33"/>
      <c r="JRD40" s="33"/>
      <c r="JRE40" s="33"/>
      <c r="JRF40" s="33"/>
      <c r="JRG40" s="33"/>
      <c r="JRH40" s="33"/>
      <c r="JRI40" s="33"/>
      <c r="JRJ40" s="33"/>
      <c r="JRK40" s="33"/>
      <c r="JRL40" s="33"/>
      <c r="JRM40" s="33"/>
      <c r="JRN40" s="33"/>
      <c r="JRO40" s="33"/>
      <c r="JRP40" s="33"/>
      <c r="JRQ40" s="33"/>
      <c r="JRR40" s="33"/>
      <c r="JRS40" s="33"/>
      <c r="JRT40" s="33"/>
      <c r="JRU40" s="33"/>
      <c r="JRV40" s="33"/>
      <c r="JRW40" s="33"/>
      <c r="JRX40" s="33"/>
      <c r="JRY40" s="33"/>
      <c r="JRZ40" s="33"/>
      <c r="JSA40" s="33"/>
      <c r="JSB40" s="33"/>
      <c r="JSC40" s="33"/>
      <c r="JSD40" s="33"/>
      <c r="JSE40" s="33"/>
      <c r="JSF40" s="33"/>
      <c r="JSG40" s="33"/>
      <c r="JSH40" s="33"/>
      <c r="JSI40" s="33"/>
      <c r="JSJ40" s="33"/>
      <c r="JSK40" s="33"/>
      <c r="JSL40" s="33"/>
      <c r="JSM40" s="33"/>
      <c r="JSN40" s="33"/>
      <c r="JSO40" s="33"/>
      <c r="JSP40" s="33"/>
      <c r="JSQ40" s="33"/>
      <c r="JSR40" s="33"/>
      <c r="JSS40" s="33"/>
      <c r="JST40" s="33"/>
      <c r="JSU40" s="33"/>
      <c r="JSV40" s="33"/>
      <c r="JSW40" s="33"/>
      <c r="JSX40" s="33"/>
      <c r="JSY40" s="33"/>
      <c r="JSZ40" s="33"/>
      <c r="JTA40" s="33"/>
      <c r="JTB40" s="33"/>
      <c r="JTC40" s="33"/>
      <c r="JTD40" s="33"/>
      <c r="JTE40" s="33"/>
      <c r="JTF40" s="33"/>
      <c r="JTG40" s="33"/>
      <c r="JTH40" s="33"/>
      <c r="JTI40" s="33"/>
      <c r="JTJ40" s="33"/>
      <c r="JTK40" s="33"/>
      <c r="JTL40" s="33"/>
      <c r="JTM40" s="33"/>
      <c r="JTN40" s="33"/>
      <c r="JTO40" s="33"/>
      <c r="JTP40" s="33"/>
      <c r="JTQ40" s="33"/>
      <c r="JTR40" s="33"/>
      <c r="JTS40" s="33"/>
      <c r="JTT40" s="33"/>
      <c r="JTU40" s="33"/>
      <c r="JTV40" s="33"/>
      <c r="JTW40" s="33"/>
      <c r="JTX40" s="33"/>
      <c r="JTY40" s="33"/>
      <c r="JTZ40" s="33"/>
      <c r="JUA40" s="33"/>
      <c r="JUB40" s="33"/>
      <c r="JUC40" s="33"/>
      <c r="JUD40" s="33"/>
      <c r="JUE40" s="33"/>
      <c r="JUF40" s="33"/>
      <c r="JUG40" s="33"/>
      <c r="JUH40" s="33"/>
      <c r="JUI40" s="33"/>
      <c r="JUJ40" s="33"/>
      <c r="JUK40" s="33"/>
      <c r="JUL40" s="33"/>
      <c r="JUM40" s="33"/>
      <c r="JUN40" s="33"/>
      <c r="JUO40" s="33"/>
      <c r="JUP40" s="33"/>
      <c r="JUQ40" s="33"/>
      <c r="JUR40" s="33"/>
      <c r="JUS40" s="33"/>
      <c r="JUT40" s="33"/>
      <c r="JUU40" s="33"/>
      <c r="JUV40" s="33"/>
      <c r="JUW40" s="33"/>
      <c r="JUX40" s="33"/>
      <c r="JUY40" s="33"/>
      <c r="JUZ40" s="33"/>
      <c r="JVA40" s="33"/>
      <c r="JVB40" s="33"/>
      <c r="JVC40" s="33"/>
      <c r="JVD40" s="33"/>
      <c r="JVE40" s="33"/>
      <c r="JVF40" s="33"/>
      <c r="JVG40" s="33"/>
      <c r="JVH40" s="33"/>
      <c r="JVI40" s="33"/>
      <c r="JVJ40" s="33"/>
      <c r="JVK40" s="33"/>
      <c r="JVL40" s="33"/>
      <c r="JVM40" s="33"/>
      <c r="JVN40" s="33"/>
      <c r="JVO40" s="33"/>
      <c r="JVP40" s="33"/>
      <c r="JVQ40" s="33"/>
      <c r="JVR40" s="33"/>
      <c r="JVS40" s="33"/>
      <c r="JVT40" s="33"/>
      <c r="JVU40" s="33"/>
      <c r="JVV40" s="33"/>
      <c r="JVW40" s="33"/>
      <c r="JVX40" s="33"/>
      <c r="JVY40" s="33"/>
      <c r="JVZ40" s="33"/>
      <c r="JWA40" s="33"/>
      <c r="JWB40" s="33"/>
      <c r="JWC40" s="33"/>
      <c r="JWD40" s="33"/>
      <c r="JWE40" s="33"/>
      <c r="JWF40" s="33"/>
      <c r="JWG40" s="33"/>
      <c r="JWH40" s="33"/>
      <c r="JWI40" s="33"/>
      <c r="JWJ40" s="33"/>
      <c r="JWK40" s="33"/>
      <c r="JWL40" s="33"/>
      <c r="JWM40" s="33"/>
      <c r="JWN40" s="33"/>
      <c r="JWO40" s="33"/>
      <c r="JWP40" s="33"/>
      <c r="JWQ40" s="33"/>
      <c r="JWR40" s="33"/>
      <c r="JWS40" s="33"/>
      <c r="JWT40" s="33"/>
      <c r="JWU40" s="33"/>
      <c r="JWV40" s="33"/>
      <c r="JWW40" s="33"/>
      <c r="JWX40" s="33"/>
      <c r="JWY40" s="33"/>
      <c r="JWZ40" s="33"/>
      <c r="JXA40" s="33"/>
      <c r="JXB40" s="33"/>
      <c r="JXC40" s="33"/>
      <c r="JXD40" s="33"/>
      <c r="JXE40" s="33"/>
      <c r="JXF40" s="33"/>
      <c r="JXG40" s="33"/>
      <c r="JXH40" s="33"/>
      <c r="JXI40" s="33"/>
      <c r="JXJ40" s="33"/>
      <c r="JXK40" s="33"/>
      <c r="JXL40" s="33"/>
      <c r="JXM40" s="33"/>
      <c r="JXN40" s="33"/>
      <c r="JXO40" s="33"/>
      <c r="JXP40" s="33"/>
      <c r="JXQ40" s="33"/>
      <c r="JXR40" s="33"/>
      <c r="JXS40" s="33"/>
      <c r="JXT40" s="33"/>
      <c r="JXU40" s="33"/>
      <c r="JXV40" s="33"/>
      <c r="JXW40" s="33"/>
      <c r="JXX40" s="33"/>
      <c r="JXY40" s="33"/>
      <c r="JXZ40" s="33"/>
      <c r="JYA40" s="33"/>
      <c r="JYB40" s="33"/>
      <c r="JYC40" s="33"/>
      <c r="JYD40" s="33"/>
      <c r="JYE40" s="33"/>
      <c r="JYF40" s="33"/>
      <c r="JYG40" s="33"/>
      <c r="JYH40" s="33"/>
      <c r="JYI40" s="33"/>
      <c r="JYJ40" s="33"/>
      <c r="JYK40" s="33"/>
      <c r="JYL40" s="33"/>
      <c r="JYM40" s="33"/>
      <c r="JYN40" s="33"/>
      <c r="JYO40" s="33"/>
      <c r="JYP40" s="33"/>
      <c r="JYQ40" s="33"/>
      <c r="JYR40" s="33"/>
      <c r="JYS40" s="33"/>
      <c r="JYT40" s="33"/>
      <c r="JYU40" s="33"/>
      <c r="JYV40" s="33"/>
      <c r="JYW40" s="33"/>
      <c r="JYX40" s="33"/>
      <c r="JYY40" s="33"/>
      <c r="JYZ40" s="33"/>
      <c r="JZA40" s="33"/>
      <c r="JZB40" s="33"/>
      <c r="JZC40" s="33"/>
      <c r="JZD40" s="33"/>
      <c r="JZE40" s="33"/>
      <c r="JZF40" s="33"/>
      <c r="JZG40" s="33"/>
      <c r="JZH40" s="33"/>
      <c r="JZI40" s="33"/>
      <c r="JZJ40" s="33"/>
      <c r="JZK40" s="33"/>
      <c r="JZL40" s="33"/>
      <c r="JZM40" s="33"/>
      <c r="JZN40" s="33"/>
      <c r="JZO40" s="33"/>
      <c r="JZP40" s="33"/>
      <c r="JZQ40" s="33"/>
      <c r="JZR40" s="33"/>
      <c r="JZS40" s="33"/>
      <c r="JZT40" s="33"/>
      <c r="JZU40" s="33"/>
      <c r="JZV40" s="33"/>
      <c r="JZW40" s="33"/>
      <c r="JZX40" s="33"/>
      <c r="JZY40" s="33"/>
      <c r="JZZ40" s="33"/>
      <c r="KAA40" s="33"/>
      <c r="KAB40" s="33"/>
      <c r="KAC40" s="33"/>
      <c r="KAD40" s="33"/>
      <c r="KAE40" s="33"/>
      <c r="KAF40" s="33"/>
      <c r="KAG40" s="33"/>
      <c r="KAH40" s="33"/>
      <c r="KAI40" s="33"/>
      <c r="KAJ40" s="33"/>
      <c r="KAK40" s="33"/>
      <c r="KAL40" s="33"/>
      <c r="KAM40" s="33"/>
      <c r="KAN40" s="33"/>
      <c r="KAO40" s="33"/>
      <c r="KAP40" s="33"/>
      <c r="KAQ40" s="33"/>
      <c r="KAR40" s="33"/>
      <c r="KAS40" s="33"/>
      <c r="KAT40" s="33"/>
      <c r="KAU40" s="33"/>
      <c r="KAV40" s="33"/>
      <c r="KAW40" s="33"/>
      <c r="KAX40" s="33"/>
      <c r="KAY40" s="33"/>
      <c r="KAZ40" s="33"/>
      <c r="KBA40" s="33"/>
      <c r="KBB40" s="33"/>
      <c r="KBC40" s="33"/>
      <c r="KBD40" s="33"/>
      <c r="KBE40" s="33"/>
      <c r="KBF40" s="33"/>
      <c r="KBG40" s="33"/>
      <c r="KBH40" s="33"/>
      <c r="KBI40" s="33"/>
      <c r="KBJ40" s="33"/>
      <c r="KBK40" s="33"/>
      <c r="KBL40" s="33"/>
      <c r="KBM40" s="33"/>
      <c r="KBN40" s="33"/>
      <c r="KBO40" s="33"/>
      <c r="KBP40" s="33"/>
      <c r="KBQ40" s="33"/>
      <c r="KBR40" s="33"/>
      <c r="KBS40" s="33"/>
      <c r="KBT40" s="33"/>
      <c r="KBU40" s="33"/>
      <c r="KBV40" s="33"/>
      <c r="KBW40" s="33"/>
      <c r="KBX40" s="33"/>
      <c r="KBY40" s="33"/>
      <c r="KBZ40" s="33"/>
      <c r="KCA40" s="33"/>
      <c r="KCB40" s="33"/>
      <c r="KCC40" s="33"/>
      <c r="KCD40" s="33"/>
      <c r="KCE40" s="33"/>
      <c r="KCF40" s="33"/>
      <c r="KCG40" s="33"/>
      <c r="KCH40" s="33"/>
      <c r="KCI40" s="33"/>
      <c r="KCJ40" s="33"/>
      <c r="KCK40" s="33"/>
      <c r="KCL40" s="33"/>
      <c r="KCM40" s="33"/>
      <c r="KCN40" s="33"/>
      <c r="KCO40" s="33"/>
      <c r="KCP40" s="33"/>
      <c r="KCQ40" s="33"/>
      <c r="KCR40" s="33"/>
      <c r="KCS40" s="33"/>
      <c r="KCT40" s="33"/>
      <c r="KCU40" s="33"/>
      <c r="KCV40" s="33"/>
      <c r="KCW40" s="33"/>
      <c r="KCX40" s="33"/>
      <c r="KCY40" s="33"/>
      <c r="KCZ40" s="33"/>
      <c r="KDA40" s="33"/>
      <c r="KDB40" s="33"/>
      <c r="KDC40" s="33"/>
      <c r="KDD40" s="33"/>
      <c r="KDE40" s="33"/>
      <c r="KDF40" s="33"/>
      <c r="KDG40" s="33"/>
      <c r="KDH40" s="33"/>
      <c r="KDI40" s="33"/>
      <c r="KDJ40" s="33"/>
      <c r="KDK40" s="33"/>
      <c r="KDL40" s="33"/>
      <c r="KDM40" s="33"/>
      <c r="KDN40" s="33"/>
      <c r="KDO40" s="33"/>
      <c r="KDP40" s="33"/>
      <c r="KDQ40" s="33"/>
      <c r="KDR40" s="33"/>
      <c r="KDS40" s="33"/>
      <c r="KDT40" s="33"/>
      <c r="KDU40" s="33"/>
      <c r="KDV40" s="33"/>
      <c r="KDW40" s="33"/>
      <c r="KDX40" s="33"/>
      <c r="KDY40" s="33"/>
      <c r="KDZ40" s="33"/>
      <c r="KEA40" s="33"/>
      <c r="KEB40" s="33"/>
      <c r="KEC40" s="33"/>
      <c r="KED40" s="33"/>
      <c r="KEE40" s="33"/>
      <c r="KEF40" s="33"/>
      <c r="KEG40" s="33"/>
      <c r="KEH40" s="33"/>
      <c r="KEI40" s="33"/>
      <c r="KEJ40" s="33"/>
      <c r="KEK40" s="33"/>
      <c r="KEL40" s="33"/>
      <c r="KEM40" s="33"/>
      <c r="KEN40" s="33"/>
      <c r="KEO40" s="33"/>
      <c r="KEP40" s="33"/>
      <c r="KEQ40" s="33"/>
      <c r="KER40" s="33"/>
      <c r="KES40" s="33"/>
      <c r="KET40" s="33"/>
      <c r="KEU40" s="33"/>
      <c r="KEV40" s="33"/>
      <c r="KEW40" s="33"/>
      <c r="KEX40" s="33"/>
      <c r="KEY40" s="33"/>
      <c r="KEZ40" s="33"/>
      <c r="KFA40" s="33"/>
      <c r="KFB40" s="33"/>
      <c r="KFC40" s="33"/>
      <c r="KFD40" s="33"/>
      <c r="KFE40" s="33"/>
      <c r="KFF40" s="33"/>
      <c r="KFG40" s="33"/>
      <c r="KFH40" s="33"/>
      <c r="KFI40" s="33"/>
      <c r="KFJ40" s="33"/>
      <c r="KFK40" s="33"/>
      <c r="KFL40" s="33"/>
      <c r="KFM40" s="33"/>
      <c r="KFN40" s="33"/>
      <c r="KFO40" s="33"/>
      <c r="KFP40" s="33"/>
      <c r="KFQ40" s="33"/>
      <c r="KFR40" s="33"/>
      <c r="KFS40" s="33"/>
      <c r="KFT40" s="33"/>
      <c r="KFU40" s="33"/>
      <c r="KFV40" s="33"/>
      <c r="KFW40" s="33"/>
      <c r="KFX40" s="33"/>
      <c r="KFY40" s="33"/>
      <c r="KFZ40" s="33"/>
      <c r="KGA40" s="33"/>
      <c r="KGB40" s="33"/>
      <c r="KGC40" s="33"/>
      <c r="KGD40" s="33"/>
      <c r="KGE40" s="33"/>
      <c r="KGF40" s="33"/>
      <c r="KGG40" s="33"/>
      <c r="KGH40" s="33"/>
      <c r="KGI40" s="33"/>
      <c r="KGJ40" s="33"/>
      <c r="KGK40" s="33"/>
      <c r="KGL40" s="33"/>
      <c r="KGM40" s="33"/>
      <c r="KGN40" s="33"/>
      <c r="KGO40" s="33"/>
      <c r="KGP40" s="33"/>
      <c r="KGQ40" s="33"/>
      <c r="KGR40" s="33"/>
      <c r="KGS40" s="33"/>
      <c r="KGT40" s="33"/>
      <c r="KGU40" s="33"/>
      <c r="KGV40" s="33"/>
      <c r="KGW40" s="33"/>
      <c r="KGX40" s="33"/>
      <c r="KGY40" s="33"/>
      <c r="KGZ40" s="33"/>
      <c r="KHA40" s="33"/>
      <c r="KHB40" s="33"/>
      <c r="KHC40" s="33"/>
      <c r="KHD40" s="33"/>
      <c r="KHE40" s="33"/>
      <c r="KHF40" s="33"/>
      <c r="KHG40" s="33"/>
      <c r="KHH40" s="33"/>
      <c r="KHI40" s="33"/>
      <c r="KHJ40" s="33"/>
      <c r="KHK40" s="33"/>
      <c r="KHL40" s="33"/>
      <c r="KHM40" s="33"/>
      <c r="KHN40" s="33"/>
      <c r="KHO40" s="33"/>
      <c r="KHP40" s="33"/>
      <c r="KHQ40" s="33"/>
      <c r="KHR40" s="33"/>
      <c r="KHS40" s="33"/>
      <c r="KHT40" s="33"/>
      <c r="KHU40" s="33"/>
      <c r="KHV40" s="33"/>
      <c r="KHW40" s="33"/>
      <c r="KHX40" s="33"/>
      <c r="KHY40" s="33"/>
      <c r="KHZ40" s="33"/>
      <c r="KIA40" s="33"/>
      <c r="KIB40" s="33"/>
      <c r="KIC40" s="33"/>
      <c r="KID40" s="33"/>
      <c r="KIE40" s="33"/>
      <c r="KIF40" s="33"/>
      <c r="KIG40" s="33"/>
      <c r="KIH40" s="33"/>
      <c r="KII40" s="33"/>
      <c r="KIJ40" s="33"/>
      <c r="KIK40" s="33"/>
      <c r="KIL40" s="33"/>
      <c r="KIM40" s="33"/>
      <c r="KIN40" s="33"/>
      <c r="KIO40" s="33"/>
      <c r="KIP40" s="33"/>
      <c r="KIQ40" s="33"/>
      <c r="KIR40" s="33"/>
      <c r="KIS40" s="33"/>
      <c r="KIT40" s="33"/>
      <c r="KIU40" s="33"/>
      <c r="KIV40" s="33"/>
      <c r="KIW40" s="33"/>
      <c r="KIX40" s="33"/>
      <c r="KIY40" s="33"/>
      <c r="KIZ40" s="33"/>
      <c r="KJA40" s="33"/>
      <c r="KJB40" s="33"/>
      <c r="KJC40" s="33"/>
      <c r="KJD40" s="33"/>
      <c r="KJE40" s="33"/>
      <c r="KJF40" s="33"/>
      <c r="KJG40" s="33"/>
      <c r="KJH40" s="33"/>
      <c r="KJI40" s="33"/>
      <c r="KJJ40" s="33"/>
      <c r="KJK40" s="33"/>
      <c r="KJL40" s="33"/>
      <c r="KJM40" s="33"/>
      <c r="KJN40" s="33"/>
      <c r="KJO40" s="33"/>
      <c r="KJP40" s="33"/>
      <c r="KJQ40" s="33"/>
      <c r="KJR40" s="33"/>
      <c r="KJS40" s="33"/>
      <c r="KJT40" s="33"/>
      <c r="KJU40" s="33"/>
      <c r="KJV40" s="33"/>
      <c r="KJW40" s="33"/>
      <c r="KJX40" s="33"/>
      <c r="KJY40" s="33"/>
      <c r="KJZ40" s="33"/>
      <c r="KKA40" s="33"/>
      <c r="KKB40" s="33"/>
      <c r="KKC40" s="33"/>
      <c r="KKD40" s="33"/>
      <c r="KKE40" s="33"/>
      <c r="KKF40" s="33"/>
      <c r="KKG40" s="33"/>
      <c r="KKH40" s="33"/>
      <c r="KKI40" s="33"/>
      <c r="KKJ40" s="33"/>
      <c r="KKK40" s="33"/>
      <c r="KKL40" s="33"/>
      <c r="KKM40" s="33"/>
      <c r="KKN40" s="33"/>
      <c r="KKO40" s="33"/>
      <c r="KKP40" s="33"/>
      <c r="KKQ40" s="33"/>
      <c r="KKR40" s="33"/>
      <c r="KKS40" s="33"/>
      <c r="KKT40" s="33"/>
      <c r="KKU40" s="33"/>
      <c r="KKV40" s="33"/>
      <c r="KKW40" s="33"/>
      <c r="KKX40" s="33"/>
      <c r="KKY40" s="33"/>
      <c r="KKZ40" s="33"/>
      <c r="KLA40" s="33"/>
      <c r="KLB40" s="33"/>
      <c r="KLC40" s="33"/>
      <c r="KLD40" s="33"/>
      <c r="KLE40" s="33"/>
      <c r="KLF40" s="33"/>
      <c r="KLG40" s="33"/>
      <c r="KLH40" s="33"/>
      <c r="KLI40" s="33"/>
      <c r="KLJ40" s="33"/>
      <c r="KLK40" s="33"/>
      <c r="KLL40" s="33"/>
      <c r="KLM40" s="33"/>
      <c r="KLN40" s="33"/>
      <c r="KLO40" s="33"/>
      <c r="KLP40" s="33"/>
      <c r="KLQ40" s="33"/>
      <c r="KLR40" s="33"/>
      <c r="KLS40" s="33"/>
      <c r="KLT40" s="33"/>
      <c r="KLU40" s="33"/>
      <c r="KLV40" s="33"/>
      <c r="KLW40" s="33"/>
      <c r="KLX40" s="33"/>
      <c r="KLY40" s="33"/>
      <c r="KLZ40" s="33"/>
      <c r="KMA40" s="33"/>
      <c r="KMB40" s="33"/>
      <c r="KMC40" s="33"/>
      <c r="KMD40" s="33"/>
      <c r="KME40" s="33"/>
      <c r="KMF40" s="33"/>
      <c r="KMG40" s="33"/>
      <c r="KMH40" s="33"/>
      <c r="KMI40" s="33"/>
      <c r="KMJ40" s="33"/>
      <c r="KMK40" s="33"/>
      <c r="KML40" s="33"/>
      <c r="KMM40" s="33"/>
      <c r="KMN40" s="33"/>
      <c r="KMO40" s="33"/>
      <c r="KMP40" s="33"/>
      <c r="KMQ40" s="33"/>
      <c r="KMR40" s="33"/>
      <c r="KMS40" s="33"/>
      <c r="KMT40" s="33"/>
      <c r="KMU40" s="33"/>
      <c r="KMV40" s="33"/>
      <c r="KMW40" s="33"/>
      <c r="KMX40" s="33"/>
      <c r="KMY40" s="33"/>
      <c r="KMZ40" s="33"/>
      <c r="KNA40" s="33"/>
      <c r="KNB40" s="33"/>
      <c r="KNC40" s="33"/>
      <c r="KND40" s="33"/>
      <c r="KNE40" s="33"/>
      <c r="KNF40" s="33"/>
      <c r="KNG40" s="33"/>
      <c r="KNH40" s="33"/>
      <c r="KNI40" s="33"/>
      <c r="KNJ40" s="33"/>
      <c r="KNK40" s="33"/>
      <c r="KNL40" s="33"/>
      <c r="KNM40" s="33"/>
      <c r="KNN40" s="33"/>
      <c r="KNO40" s="33"/>
      <c r="KNP40" s="33"/>
      <c r="KNQ40" s="33"/>
      <c r="KNR40" s="33"/>
      <c r="KNS40" s="33"/>
      <c r="KNT40" s="33"/>
      <c r="KNU40" s="33"/>
      <c r="KNV40" s="33"/>
      <c r="KNW40" s="33"/>
      <c r="KNX40" s="33"/>
      <c r="KNY40" s="33"/>
      <c r="KNZ40" s="33"/>
      <c r="KOA40" s="33"/>
      <c r="KOB40" s="33"/>
      <c r="KOC40" s="33"/>
      <c r="KOD40" s="33"/>
      <c r="KOE40" s="33"/>
      <c r="KOF40" s="33"/>
      <c r="KOG40" s="33"/>
      <c r="KOH40" s="33"/>
      <c r="KOI40" s="33"/>
      <c r="KOJ40" s="33"/>
      <c r="KOK40" s="33"/>
      <c r="KOL40" s="33"/>
      <c r="KOM40" s="33"/>
      <c r="KON40" s="33"/>
      <c r="KOO40" s="33"/>
      <c r="KOP40" s="33"/>
      <c r="KOQ40" s="33"/>
      <c r="KOR40" s="33"/>
      <c r="KOS40" s="33"/>
      <c r="KOT40" s="33"/>
      <c r="KOU40" s="33"/>
      <c r="KOV40" s="33"/>
      <c r="KOW40" s="33"/>
      <c r="KOX40" s="33"/>
      <c r="KOY40" s="33"/>
      <c r="KOZ40" s="33"/>
      <c r="KPA40" s="33"/>
      <c r="KPB40" s="33"/>
      <c r="KPC40" s="33"/>
      <c r="KPD40" s="33"/>
      <c r="KPE40" s="33"/>
      <c r="KPF40" s="33"/>
      <c r="KPG40" s="33"/>
      <c r="KPH40" s="33"/>
      <c r="KPI40" s="33"/>
      <c r="KPJ40" s="33"/>
      <c r="KPK40" s="33"/>
      <c r="KPL40" s="33"/>
      <c r="KPM40" s="33"/>
      <c r="KPN40" s="33"/>
      <c r="KPO40" s="33"/>
      <c r="KPP40" s="33"/>
      <c r="KPQ40" s="33"/>
      <c r="KPR40" s="33"/>
      <c r="KPS40" s="33"/>
      <c r="KPT40" s="33"/>
      <c r="KPU40" s="33"/>
      <c r="KPV40" s="33"/>
      <c r="KPW40" s="33"/>
      <c r="KPX40" s="33"/>
      <c r="KPY40" s="33"/>
      <c r="KPZ40" s="33"/>
      <c r="KQA40" s="33"/>
      <c r="KQB40" s="33"/>
      <c r="KQC40" s="33"/>
      <c r="KQD40" s="33"/>
      <c r="KQE40" s="33"/>
      <c r="KQF40" s="33"/>
      <c r="KQG40" s="33"/>
      <c r="KQH40" s="33"/>
      <c r="KQI40" s="33"/>
      <c r="KQJ40" s="33"/>
      <c r="KQK40" s="33"/>
      <c r="KQL40" s="33"/>
      <c r="KQM40" s="33"/>
      <c r="KQN40" s="33"/>
      <c r="KQO40" s="33"/>
      <c r="KQP40" s="33"/>
      <c r="KQQ40" s="33"/>
      <c r="KQR40" s="33"/>
      <c r="KQS40" s="33"/>
      <c r="KQT40" s="33"/>
      <c r="KQU40" s="33"/>
      <c r="KQV40" s="33"/>
      <c r="KQW40" s="33"/>
      <c r="KQX40" s="33"/>
      <c r="KQY40" s="33"/>
      <c r="KQZ40" s="33"/>
      <c r="KRA40" s="33"/>
      <c r="KRB40" s="33"/>
      <c r="KRC40" s="33"/>
      <c r="KRD40" s="33"/>
      <c r="KRE40" s="33"/>
      <c r="KRF40" s="33"/>
      <c r="KRG40" s="33"/>
      <c r="KRH40" s="33"/>
      <c r="KRI40" s="33"/>
      <c r="KRJ40" s="33"/>
      <c r="KRK40" s="33"/>
      <c r="KRL40" s="33"/>
      <c r="KRM40" s="33"/>
      <c r="KRN40" s="33"/>
      <c r="KRO40" s="33"/>
      <c r="KRP40" s="33"/>
      <c r="KRQ40" s="33"/>
      <c r="KRR40" s="33"/>
      <c r="KRS40" s="33"/>
      <c r="KRT40" s="33"/>
      <c r="KRU40" s="33"/>
      <c r="KRV40" s="33"/>
      <c r="KRW40" s="33"/>
      <c r="KRX40" s="33"/>
      <c r="KRY40" s="33"/>
      <c r="KRZ40" s="33"/>
      <c r="KSA40" s="33"/>
      <c r="KSB40" s="33"/>
      <c r="KSC40" s="33"/>
      <c r="KSD40" s="33"/>
      <c r="KSE40" s="33"/>
      <c r="KSF40" s="33"/>
      <c r="KSG40" s="33"/>
      <c r="KSH40" s="33"/>
      <c r="KSI40" s="33"/>
      <c r="KSJ40" s="33"/>
      <c r="KSK40" s="33"/>
      <c r="KSL40" s="33"/>
      <c r="KSM40" s="33"/>
      <c r="KSN40" s="33"/>
      <c r="KSO40" s="33"/>
      <c r="KSP40" s="33"/>
      <c r="KSQ40" s="33"/>
      <c r="KSR40" s="33"/>
      <c r="KSS40" s="33"/>
      <c r="KST40" s="33"/>
      <c r="KSU40" s="33"/>
      <c r="KSV40" s="33"/>
      <c r="KSW40" s="33"/>
      <c r="KSX40" s="33"/>
      <c r="KSY40" s="33"/>
      <c r="KSZ40" s="33"/>
      <c r="KTA40" s="33"/>
      <c r="KTB40" s="33"/>
      <c r="KTC40" s="33"/>
      <c r="KTD40" s="33"/>
      <c r="KTE40" s="33"/>
      <c r="KTF40" s="33"/>
      <c r="KTG40" s="33"/>
      <c r="KTH40" s="33"/>
      <c r="KTI40" s="33"/>
      <c r="KTJ40" s="33"/>
      <c r="KTK40" s="33"/>
      <c r="KTL40" s="33"/>
      <c r="KTM40" s="33"/>
      <c r="KTN40" s="33"/>
      <c r="KTO40" s="33"/>
      <c r="KTP40" s="33"/>
      <c r="KTQ40" s="33"/>
      <c r="KTR40" s="33"/>
      <c r="KTS40" s="33"/>
      <c r="KTT40" s="33"/>
      <c r="KTU40" s="33"/>
      <c r="KTV40" s="33"/>
      <c r="KTW40" s="33"/>
      <c r="KTX40" s="33"/>
      <c r="KTY40" s="33"/>
      <c r="KTZ40" s="33"/>
      <c r="KUA40" s="33"/>
      <c r="KUB40" s="33"/>
      <c r="KUC40" s="33"/>
      <c r="KUD40" s="33"/>
      <c r="KUE40" s="33"/>
      <c r="KUF40" s="33"/>
      <c r="KUG40" s="33"/>
      <c r="KUH40" s="33"/>
      <c r="KUI40" s="33"/>
      <c r="KUJ40" s="33"/>
      <c r="KUK40" s="33"/>
      <c r="KUL40" s="33"/>
      <c r="KUM40" s="33"/>
      <c r="KUN40" s="33"/>
      <c r="KUO40" s="33"/>
      <c r="KUP40" s="33"/>
      <c r="KUQ40" s="33"/>
      <c r="KUR40" s="33"/>
      <c r="KUS40" s="33"/>
      <c r="KUT40" s="33"/>
      <c r="KUU40" s="33"/>
      <c r="KUV40" s="33"/>
      <c r="KUW40" s="33"/>
      <c r="KUX40" s="33"/>
      <c r="KUY40" s="33"/>
      <c r="KUZ40" s="33"/>
      <c r="KVA40" s="33"/>
      <c r="KVB40" s="33"/>
      <c r="KVC40" s="33"/>
      <c r="KVD40" s="33"/>
      <c r="KVE40" s="33"/>
      <c r="KVF40" s="33"/>
      <c r="KVG40" s="33"/>
      <c r="KVH40" s="33"/>
      <c r="KVI40" s="33"/>
      <c r="KVJ40" s="33"/>
      <c r="KVK40" s="33"/>
      <c r="KVL40" s="33"/>
      <c r="KVM40" s="33"/>
      <c r="KVN40" s="33"/>
      <c r="KVO40" s="33"/>
      <c r="KVP40" s="33"/>
      <c r="KVQ40" s="33"/>
      <c r="KVR40" s="33"/>
      <c r="KVS40" s="33"/>
      <c r="KVT40" s="33"/>
      <c r="KVU40" s="33"/>
      <c r="KVV40" s="33"/>
      <c r="KVW40" s="33"/>
      <c r="KVX40" s="33"/>
      <c r="KVY40" s="33"/>
      <c r="KVZ40" s="33"/>
      <c r="KWA40" s="33"/>
      <c r="KWB40" s="33"/>
      <c r="KWC40" s="33"/>
      <c r="KWD40" s="33"/>
      <c r="KWE40" s="33"/>
      <c r="KWF40" s="33"/>
      <c r="KWG40" s="33"/>
      <c r="KWH40" s="33"/>
      <c r="KWI40" s="33"/>
      <c r="KWJ40" s="33"/>
      <c r="KWK40" s="33"/>
      <c r="KWL40" s="33"/>
      <c r="KWM40" s="33"/>
      <c r="KWN40" s="33"/>
      <c r="KWO40" s="33"/>
      <c r="KWP40" s="33"/>
      <c r="KWQ40" s="33"/>
      <c r="KWR40" s="33"/>
      <c r="KWS40" s="33"/>
      <c r="KWT40" s="33"/>
      <c r="KWU40" s="33"/>
      <c r="KWV40" s="33"/>
      <c r="KWW40" s="33"/>
      <c r="KWX40" s="33"/>
      <c r="KWY40" s="33"/>
      <c r="KWZ40" s="33"/>
      <c r="KXA40" s="33"/>
      <c r="KXB40" s="33"/>
      <c r="KXC40" s="33"/>
      <c r="KXD40" s="33"/>
      <c r="KXE40" s="33"/>
      <c r="KXF40" s="33"/>
      <c r="KXG40" s="33"/>
      <c r="KXH40" s="33"/>
      <c r="KXI40" s="33"/>
      <c r="KXJ40" s="33"/>
      <c r="KXK40" s="33"/>
      <c r="KXL40" s="33"/>
      <c r="KXM40" s="33"/>
      <c r="KXN40" s="33"/>
      <c r="KXO40" s="33"/>
      <c r="KXP40" s="33"/>
      <c r="KXQ40" s="33"/>
      <c r="KXR40" s="33"/>
      <c r="KXS40" s="33"/>
      <c r="KXT40" s="33"/>
      <c r="KXU40" s="33"/>
      <c r="KXV40" s="33"/>
      <c r="KXW40" s="33"/>
      <c r="KXX40" s="33"/>
      <c r="KXY40" s="33"/>
      <c r="KXZ40" s="33"/>
      <c r="KYA40" s="33"/>
      <c r="KYB40" s="33"/>
      <c r="KYC40" s="33"/>
      <c r="KYD40" s="33"/>
      <c r="KYE40" s="33"/>
      <c r="KYF40" s="33"/>
      <c r="KYG40" s="33"/>
      <c r="KYH40" s="33"/>
      <c r="KYI40" s="33"/>
      <c r="KYJ40" s="33"/>
      <c r="KYK40" s="33"/>
      <c r="KYL40" s="33"/>
      <c r="KYM40" s="33"/>
      <c r="KYN40" s="33"/>
      <c r="KYO40" s="33"/>
      <c r="KYP40" s="33"/>
      <c r="KYQ40" s="33"/>
      <c r="KYR40" s="33"/>
      <c r="KYS40" s="33"/>
      <c r="KYT40" s="33"/>
      <c r="KYU40" s="33"/>
      <c r="KYV40" s="33"/>
      <c r="KYW40" s="33"/>
      <c r="KYX40" s="33"/>
      <c r="KYY40" s="33"/>
      <c r="KYZ40" s="33"/>
      <c r="KZA40" s="33"/>
      <c r="KZB40" s="33"/>
      <c r="KZC40" s="33"/>
      <c r="KZD40" s="33"/>
      <c r="KZE40" s="33"/>
      <c r="KZF40" s="33"/>
      <c r="KZG40" s="33"/>
      <c r="KZH40" s="33"/>
      <c r="KZI40" s="33"/>
      <c r="KZJ40" s="33"/>
      <c r="KZK40" s="33"/>
      <c r="KZL40" s="33"/>
      <c r="KZM40" s="33"/>
      <c r="KZN40" s="33"/>
      <c r="KZO40" s="33"/>
      <c r="KZP40" s="33"/>
      <c r="KZQ40" s="33"/>
      <c r="KZR40" s="33"/>
      <c r="KZS40" s="33"/>
      <c r="KZT40" s="33"/>
      <c r="KZU40" s="33"/>
      <c r="KZV40" s="33"/>
      <c r="KZW40" s="33"/>
      <c r="KZX40" s="33"/>
      <c r="KZY40" s="33"/>
      <c r="KZZ40" s="33"/>
      <c r="LAA40" s="33"/>
      <c r="LAB40" s="33"/>
      <c r="LAC40" s="33"/>
      <c r="LAD40" s="33"/>
      <c r="LAE40" s="33"/>
      <c r="LAF40" s="33"/>
      <c r="LAG40" s="33"/>
      <c r="LAH40" s="33"/>
      <c r="LAI40" s="33"/>
      <c r="LAJ40" s="33"/>
      <c r="LAK40" s="33"/>
      <c r="LAL40" s="33"/>
      <c r="LAM40" s="33"/>
      <c r="LAN40" s="33"/>
      <c r="LAO40" s="33"/>
      <c r="LAP40" s="33"/>
      <c r="LAQ40" s="33"/>
      <c r="LAR40" s="33"/>
      <c r="LAS40" s="33"/>
      <c r="LAT40" s="33"/>
      <c r="LAU40" s="33"/>
      <c r="LAV40" s="33"/>
      <c r="LAW40" s="33"/>
      <c r="LAX40" s="33"/>
      <c r="LAY40" s="33"/>
      <c r="LAZ40" s="33"/>
      <c r="LBA40" s="33"/>
      <c r="LBB40" s="33"/>
      <c r="LBC40" s="33"/>
      <c r="LBD40" s="33"/>
      <c r="LBE40" s="33"/>
      <c r="LBF40" s="33"/>
      <c r="LBG40" s="33"/>
      <c r="LBH40" s="33"/>
      <c r="LBI40" s="33"/>
      <c r="LBJ40" s="33"/>
      <c r="LBK40" s="33"/>
      <c r="LBL40" s="33"/>
      <c r="LBM40" s="33"/>
      <c r="LBN40" s="33"/>
      <c r="LBO40" s="33"/>
      <c r="LBP40" s="33"/>
      <c r="LBQ40" s="33"/>
      <c r="LBR40" s="33"/>
      <c r="LBS40" s="33"/>
      <c r="LBT40" s="33"/>
      <c r="LBU40" s="33"/>
      <c r="LBV40" s="33"/>
      <c r="LBW40" s="33"/>
      <c r="LBX40" s="33"/>
      <c r="LBY40" s="33"/>
      <c r="LBZ40" s="33"/>
      <c r="LCA40" s="33"/>
      <c r="LCB40" s="33"/>
      <c r="LCC40" s="33"/>
      <c r="LCD40" s="33"/>
      <c r="LCE40" s="33"/>
      <c r="LCF40" s="33"/>
      <c r="LCG40" s="33"/>
      <c r="LCH40" s="33"/>
      <c r="LCI40" s="33"/>
      <c r="LCJ40" s="33"/>
      <c r="LCK40" s="33"/>
      <c r="LCL40" s="33"/>
      <c r="LCM40" s="33"/>
      <c r="LCN40" s="33"/>
      <c r="LCO40" s="33"/>
      <c r="LCP40" s="33"/>
      <c r="LCQ40" s="33"/>
      <c r="LCR40" s="33"/>
      <c r="LCS40" s="33"/>
      <c r="LCT40" s="33"/>
      <c r="LCU40" s="33"/>
      <c r="LCV40" s="33"/>
      <c r="LCW40" s="33"/>
      <c r="LCX40" s="33"/>
      <c r="LCY40" s="33"/>
      <c r="LCZ40" s="33"/>
      <c r="LDA40" s="33"/>
      <c r="LDB40" s="33"/>
      <c r="LDC40" s="33"/>
      <c r="LDD40" s="33"/>
      <c r="LDE40" s="33"/>
      <c r="LDF40" s="33"/>
      <c r="LDG40" s="33"/>
      <c r="LDH40" s="33"/>
      <c r="LDI40" s="33"/>
      <c r="LDJ40" s="33"/>
      <c r="LDK40" s="33"/>
      <c r="LDL40" s="33"/>
      <c r="LDM40" s="33"/>
      <c r="LDN40" s="33"/>
      <c r="LDO40" s="33"/>
      <c r="LDP40" s="33"/>
      <c r="LDQ40" s="33"/>
      <c r="LDR40" s="33"/>
      <c r="LDS40" s="33"/>
      <c r="LDT40" s="33"/>
      <c r="LDU40" s="33"/>
      <c r="LDV40" s="33"/>
      <c r="LDW40" s="33"/>
      <c r="LDX40" s="33"/>
      <c r="LDY40" s="33"/>
      <c r="LDZ40" s="33"/>
      <c r="LEA40" s="33"/>
      <c r="LEB40" s="33"/>
      <c r="LEC40" s="33"/>
      <c r="LED40" s="33"/>
      <c r="LEE40" s="33"/>
      <c r="LEF40" s="33"/>
      <c r="LEG40" s="33"/>
      <c r="LEH40" s="33"/>
      <c r="LEI40" s="33"/>
      <c r="LEJ40" s="33"/>
      <c r="LEK40" s="33"/>
      <c r="LEL40" s="33"/>
      <c r="LEM40" s="33"/>
      <c r="LEN40" s="33"/>
      <c r="LEO40" s="33"/>
      <c r="LEP40" s="33"/>
      <c r="LEQ40" s="33"/>
      <c r="LER40" s="33"/>
      <c r="LES40" s="33"/>
      <c r="LET40" s="33"/>
      <c r="LEU40" s="33"/>
      <c r="LEV40" s="33"/>
      <c r="LEW40" s="33"/>
      <c r="LEX40" s="33"/>
      <c r="LEY40" s="33"/>
      <c r="LEZ40" s="33"/>
      <c r="LFA40" s="33"/>
      <c r="LFB40" s="33"/>
      <c r="LFC40" s="33"/>
      <c r="LFD40" s="33"/>
      <c r="LFE40" s="33"/>
      <c r="LFF40" s="33"/>
      <c r="LFG40" s="33"/>
      <c r="LFH40" s="33"/>
      <c r="LFI40" s="33"/>
      <c r="LFJ40" s="33"/>
      <c r="LFK40" s="33"/>
      <c r="LFL40" s="33"/>
      <c r="LFM40" s="33"/>
      <c r="LFN40" s="33"/>
      <c r="LFO40" s="33"/>
      <c r="LFP40" s="33"/>
      <c r="LFQ40" s="33"/>
      <c r="LFR40" s="33"/>
      <c r="LFS40" s="33"/>
      <c r="LFT40" s="33"/>
      <c r="LFU40" s="33"/>
      <c r="LFV40" s="33"/>
      <c r="LFW40" s="33"/>
      <c r="LFX40" s="33"/>
      <c r="LFY40" s="33"/>
      <c r="LFZ40" s="33"/>
      <c r="LGA40" s="33"/>
      <c r="LGB40" s="33"/>
      <c r="LGC40" s="33"/>
      <c r="LGD40" s="33"/>
      <c r="LGE40" s="33"/>
      <c r="LGF40" s="33"/>
      <c r="LGG40" s="33"/>
      <c r="LGH40" s="33"/>
      <c r="LGI40" s="33"/>
      <c r="LGJ40" s="33"/>
      <c r="LGK40" s="33"/>
      <c r="LGL40" s="33"/>
      <c r="LGM40" s="33"/>
      <c r="LGN40" s="33"/>
      <c r="LGO40" s="33"/>
      <c r="LGP40" s="33"/>
      <c r="LGQ40" s="33"/>
      <c r="LGR40" s="33"/>
      <c r="LGS40" s="33"/>
      <c r="LGT40" s="33"/>
      <c r="LGU40" s="33"/>
      <c r="LGV40" s="33"/>
      <c r="LGW40" s="33"/>
      <c r="LGX40" s="33"/>
      <c r="LGY40" s="33"/>
      <c r="LGZ40" s="33"/>
      <c r="LHA40" s="33"/>
      <c r="LHB40" s="33"/>
      <c r="LHC40" s="33"/>
      <c r="LHD40" s="33"/>
      <c r="LHE40" s="33"/>
      <c r="LHF40" s="33"/>
      <c r="LHG40" s="33"/>
      <c r="LHH40" s="33"/>
      <c r="LHI40" s="33"/>
      <c r="LHJ40" s="33"/>
      <c r="LHK40" s="33"/>
      <c r="LHL40" s="33"/>
      <c r="LHM40" s="33"/>
      <c r="LHN40" s="33"/>
      <c r="LHO40" s="33"/>
      <c r="LHP40" s="33"/>
      <c r="LHQ40" s="33"/>
      <c r="LHR40" s="33"/>
      <c r="LHS40" s="33"/>
      <c r="LHT40" s="33"/>
      <c r="LHU40" s="33"/>
      <c r="LHV40" s="33"/>
      <c r="LHW40" s="33"/>
      <c r="LHX40" s="33"/>
      <c r="LHY40" s="33"/>
      <c r="LHZ40" s="33"/>
      <c r="LIA40" s="33"/>
      <c r="LIB40" s="33"/>
      <c r="LIC40" s="33"/>
      <c r="LID40" s="33"/>
      <c r="LIE40" s="33"/>
      <c r="LIF40" s="33"/>
      <c r="LIG40" s="33"/>
      <c r="LIH40" s="33"/>
      <c r="LII40" s="33"/>
      <c r="LIJ40" s="33"/>
      <c r="LIK40" s="33"/>
      <c r="LIL40" s="33"/>
      <c r="LIM40" s="33"/>
      <c r="LIN40" s="33"/>
      <c r="LIO40" s="33"/>
      <c r="LIP40" s="33"/>
      <c r="LIQ40" s="33"/>
      <c r="LIR40" s="33"/>
      <c r="LIS40" s="33"/>
      <c r="LIT40" s="33"/>
      <c r="LIU40" s="33"/>
      <c r="LIV40" s="33"/>
      <c r="LIW40" s="33"/>
      <c r="LIX40" s="33"/>
      <c r="LIY40" s="33"/>
      <c r="LIZ40" s="33"/>
      <c r="LJA40" s="33"/>
      <c r="LJB40" s="33"/>
      <c r="LJC40" s="33"/>
      <c r="LJD40" s="33"/>
      <c r="LJE40" s="33"/>
      <c r="LJF40" s="33"/>
      <c r="LJG40" s="33"/>
      <c r="LJH40" s="33"/>
      <c r="LJI40" s="33"/>
      <c r="LJJ40" s="33"/>
      <c r="LJK40" s="33"/>
      <c r="LJL40" s="33"/>
      <c r="LJM40" s="33"/>
      <c r="LJN40" s="33"/>
      <c r="LJO40" s="33"/>
      <c r="LJP40" s="33"/>
      <c r="LJQ40" s="33"/>
      <c r="LJR40" s="33"/>
      <c r="LJS40" s="33"/>
      <c r="LJT40" s="33"/>
      <c r="LJU40" s="33"/>
      <c r="LJV40" s="33"/>
      <c r="LJW40" s="33"/>
      <c r="LJX40" s="33"/>
      <c r="LJY40" s="33"/>
      <c r="LJZ40" s="33"/>
      <c r="LKA40" s="33"/>
      <c r="LKB40" s="33"/>
      <c r="LKC40" s="33"/>
      <c r="LKD40" s="33"/>
      <c r="LKE40" s="33"/>
      <c r="LKF40" s="33"/>
      <c r="LKG40" s="33"/>
      <c r="LKH40" s="33"/>
      <c r="LKI40" s="33"/>
      <c r="LKJ40" s="33"/>
      <c r="LKK40" s="33"/>
      <c r="LKL40" s="33"/>
      <c r="LKM40" s="33"/>
      <c r="LKN40" s="33"/>
      <c r="LKO40" s="33"/>
      <c r="LKP40" s="33"/>
      <c r="LKQ40" s="33"/>
      <c r="LKR40" s="33"/>
      <c r="LKS40" s="33"/>
      <c r="LKT40" s="33"/>
      <c r="LKU40" s="33"/>
      <c r="LKV40" s="33"/>
      <c r="LKW40" s="33"/>
      <c r="LKX40" s="33"/>
      <c r="LKY40" s="33"/>
      <c r="LKZ40" s="33"/>
      <c r="LLA40" s="33"/>
      <c r="LLB40" s="33"/>
      <c r="LLC40" s="33"/>
      <c r="LLD40" s="33"/>
      <c r="LLE40" s="33"/>
      <c r="LLF40" s="33"/>
      <c r="LLG40" s="33"/>
      <c r="LLH40" s="33"/>
      <c r="LLI40" s="33"/>
      <c r="LLJ40" s="33"/>
      <c r="LLK40" s="33"/>
      <c r="LLL40" s="33"/>
      <c r="LLM40" s="33"/>
      <c r="LLN40" s="33"/>
      <c r="LLO40" s="33"/>
      <c r="LLP40" s="33"/>
      <c r="LLQ40" s="33"/>
      <c r="LLR40" s="33"/>
      <c r="LLS40" s="33"/>
      <c r="LLT40" s="33"/>
      <c r="LLU40" s="33"/>
      <c r="LLV40" s="33"/>
      <c r="LLW40" s="33"/>
      <c r="LLX40" s="33"/>
      <c r="LLY40" s="33"/>
      <c r="LLZ40" s="33"/>
      <c r="LMA40" s="33"/>
      <c r="LMB40" s="33"/>
      <c r="LMC40" s="33"/>
      <c r="LMD40" s="33"/>
      <c r="LME40" s="33"/>
      <c r="LMF40" s="33"/>
      <c r="LMG40" s="33"/>
      <c r="LMH40" s="33"/>
      <c r="LMI40" s="33"/>
      <c r="LMJ40" s="33"/>
      <c r="LMK40" s="33"/>
      <c r="LML40" s="33"/>
      <c r="LMM40" s="33"/>
      <c r="LMN40" s="33"/>
      <c r="LMO40" s="33"/>
      <c r="LMP40" s="33"/>
      <c r="LMQ40" s="33"/>
      <c r="LMR40" s="33"/>
      <c r="LMS40" s="33"/>
      <c r="LMT40" s="33"/>
      <c r="LMU40" s="33"/>
      <c r="LMV40" s="33"/>
      <c r="LMW40" s="33"/>
      <c r="LMX40" s="33"/>
      <c r="LMY40" s="33"/>
      <c r="LMZ40" s="33"/>
      <c r="LNA40" s="33"/>
      <c r="LNB40" s="33"/>
      <c r="LNC40" s="33"/>
      <c r="LND40" s="33"/>
      <c r="LNE40" s="33"/>
      <c r="LNF40" s="33"/>
      <c r="LNG40" s="33"/>
      <c r="LNH40" s="33"/>
      <c r="LNI40" s="33"/>
      <c r="LNJ40" s="33"/>
      <c r="LNK40" s="33"/>
      <c r="LNL40" s="33"/>
      <c r="LNM40" s="33"/>
      <c r="LNN40" s="33"/>
      <c r="LNO40" s="33"/>
      <c r="LNP40" s="33"/>
      <c r="LNQ40" s="33"/>
      <c r="LNR40" s="33"/>
      <c r="LNS40" s="33"/>
      <c r="LNT40" s="33"/>
      <c r="LNU40" s="33"/>
      <c r="LNV40" s="33"/>
      <c r="LNW40" s="33"/>
      <c r="LNX40" s="33"/>
      <c r="LNY40" s="33"/>
      <c r="LNZ40" s="33"/>
      <c r="LOA40" s="33"/>
      <c r="LOB40" s="33"/>
      <c r="LOC40" s="33"/>
      <c r="LOD40" s="33"/>
      <c r="LOE40" s="33"/>
      <c r="LOF40" s="33"/>
      <c r="LOG40" s="33"/>
      <c r="LOH40" s="33"/>
      <c r="LOI40" s="33"/>
      <c r="LOJ40" s="33"/>
      <c r="LOK40" s="33"/>
      <c r="LOL40" s="33"/>
      <c r="LOM40" s="33"/>
      <c r="LON40" s="33"/>
      <c r="LOO40" s="33"/>
      <c r="LOP40" s="33"/>
      <c r="LOQ40" s="33"/>
      <c r="LOR40" s="33"/>
      <c r="LOS40" s="33"/>
      <c r="LOT40" s="33"/>
      <c r="LOU40" s="33"/>
      <c r="LOV40" s="33"/>
      <c r="LOW40" s="33"/>
      <c r="LOX40" s="33"/>
      <c r="LOY40" s="33"/>
      <c r="LOZ40" s="33"/>
      <c r="LPA40" s="33"/>
      <c r="LPB40" s="33"/>
      <c r="LPC40" s="33"/>
      <c r="LPD40" s="33"/>
      <c r="LPE40" s="33"/>
      <c r="LPF40" s="33"/>
      <c r="LPG40" s="33"/>
      <c r="LPH40" s="33"/>
      <c r="LPI40" s="33"/>
      <c r="LPJ40" s="33"/>
      <c r="LPK40" s="33"/>
      <c r="LPL40" s="33"/>
      <c r="LPM40" s="33"/>
      <c r="LPN40" s="33"/>
      <c r="LPO40" s="33"/>
      <c r="LPP40" s="33"/>
      <c r="LPQ40" s="33"/>
      <c r="LPR40" s="33"/>
      <c r="LPS40" s="33"/>
      <c r="LPT40" s="33"/>
      <c r="LPU40" s="33"/>
      <c r="LPV40" s="33"/>
      <c r="LPW40" s="33"/>
      <c r="LPX40" s="33"/>
      <c r="LPY40" s="33"/>
      <c r="LPZ40" s="33"/>
      <c r="LQA40" s="33"/>
      <c r="LQB40" s="33"/>
      <c r="LQC40" s="33"/>
      <c r="LQD40" s="33"/>
      <c r="LQE40" s="33"/>
      <c r="LQF40" s="33"/>
      <c r="LQG40" s="33"/>
      <c r="LQH40" s="33"/>
      <c r="LQI40" s="33"/>
      <c r="LQJ40" s="33"/>
      <c r="LQK40" s="33"/>
      <c r="LQL40" s="33"/>
      <c r="LQM40" s="33"/>
      <c r="LQN40" s="33"/>
      <c r="LQO40" s="33"/>
      <c r="LQP40" s="33"/>
      <c r="LQQ40" s="33"/>
      <c r="LQR40" s="33"/>
      <c r="LQS40" s="33"/>
      <c r="LQT40" s="33"/>
      <c r="LQU40" s="33"/>
      <c r="LQV40" s="33"/>
      <c r="LQW40" s="33"/>
      <c r="LQX40" s="33"/>
      <c r="LQY40" s="33"/>
      <c r="LQZ40" s="33"/>
      <c r="LRA40" s="33"/>
      <c r="LRB40" s="33"/>
      <c r="LRC40" s="33"/>
      <c r="LRD40" s="33"/>
      <c r="LRE40" s="33"/>
      <c r="LRF40" s="33"/>
      <c r="LRG40" s="33"/>
      <c r="LRH40" s="33"/>
      <c r="LRI40" s="33"/>
      <c r="LRJ40" s="33"/>
      <c r="LRK40" s="33"/>
      <c r="LRL40" s="33"/>
      <c r="LRM40" s="33"/>
      <c r="LRN40" s="33"/>
      <c r="LRO40" s="33"/>
      <c r="LRP40" s="33"/>
      <c r="LRQ40" s="33"/>
      <c r="LRR40" s="33"/>
      <c r="LRS40" s="33"/>
      <c r="LRT40" s="33"/>
      <c r="LRU40" s="33"/>
      <c r="LRV40" s="33"/>
      <c r="LRW40" s="33"/>
      <c r="LRX40" s="33"/>
      <c r="LRY40" s="33"/>
      <c r="LRZ40" s="33"/>
      <c r="LSA40" s="33"/>
      <c r="LSB40" s="33"/>
      <c r="LSC40" s="33"/>
      <c r="LSD40" s="33"/>
      <c r="LSE40" s="33"/>
      <c r="LSF40" s="33"/>
      <c r="LSG40" s="33"/>
      <c r="LSH40" s="33"/>
      <c r="LSI40" s="33"/>
      <c r="LSJ40" s="33"/>
      <c r="LSK40" s="33"/>
      <c r="LSL40" s="33"/>
      <c r="LSM40" s="33"/>
      <c r="LSN40" s="33"/>
      <c r="LSO40" s="33"/>
      <c r="LSP40" s="33"/>
      <c r="LSQ40" s="33"/>
      <c r="LSR40" s="33"/>
      <c r="LSS40" s="33"/>
      <c r="LST40" s="33"/>
      <c r="LSU40" s="33"/>
      <c r="LSV40" s="33"/>
      <c r="LSW40" s="33"/>
      <c r="LSX40" s="33"/>
      <c r="LSY40" s="33"/>
      <c r="LSZ40" s="33"/>
      <c r="LTA40" s="33"/>
      <c r="LTB40" s="33"/>
      <c r="LTC40" s="33"/>
      <c r="LTD40" s="33"/>
      <c r="LTE40" s="33"/>
      <c r="LTF40" s="33"/>
      <c r="LTG40" s="33"/>
      <c r="LTH40" s="33"/>
      <c r="LTI40" s="33"/>
      <c r="LTJ40" s="33"/>
      <c r="LTK40" s="33"/>
      <c r="LTL40" s="33"/>
      <c r="LTM40" s="33"/>
      <c r="LTN40" s="33"/>
      <c r="LTO40" s="33"/>
      <c r="LTP40" s="33"/>
      <c r="LTQ40" s="33"/>
      <c r="LTR40" s="33"/>
      <c r="LTS40" s="33"/>
      <c r="LTT40" s="33"/>
      <c r="LTU40" s="33"/>
      <c r="LTV40" s="33"/>
      <c r="LTW40" s="33"/>
      <c r="LTX40" s="33"/>
      <c r="LTY40" s="33"/>
      <c r="LTZ40" s="33"/>
      <c r="LUA40" s="33"/>
      <c r="LUB40" s="33"/>
      <c r="LUC40" s="33"/>
      <c r="LUD40" s="33"/>
      <c r="LUE40" s="33"/>
      <c r="LUF40" s="33"/>
      <c r="LUG40" s="33"/>
      <c r="LUH40" s="33"/>
      <c r="LUI40" s="33"/>
      <c r="LUJ40" s="33"/>
      <c r="LUK40" s="33"/>
      <c r="LUL40" s="33"/>
      <c r="LUM40" s="33"/>
      <c r="LUN40" s="33"/>
      <c r="LUO40" s="33"/>
      <c r="LUP40" s="33"/>
      <c r="LUQ40" s="33"/>
      <c r="LUR40" s="33"/>
      <c r="LUS40" s="33"/>
      <c r="LUT40" s="33"/>
      <c r="LUU40" s="33"/>
      <c r="LUV40" s="33"/>
      <c r="LUW40" s="33"/>
      <c r="LUX40" s="33"/>
      <c r="LUY40" s="33"/>
      <c r="LUZ40" s="33"/>
      <c r="LVA40" s="33"/>
      <c r="LVB40" s="33"/>
      <c r="LVC40" s="33"/>
      <c r="LVD40" s="33"/>
      <c r="LVE40" s="33"/>
      <c r="LVF40" s="33"/>
      <c r="LVG40" s="33"/>
      <c r="LVH40" s="33"/>
      <c r="LVI40" s="33"/>
      <c r="LVJ40" s="33"/>
      <c r="LVK40" s="33"/>
      <c r="LVL40" s="33"/>
      <c r="LVM40" s="33"/>
      <c r="LVN40" s="33"/>
      <c r="LVO40" s="33"/>
      <c r="LVP40" s="33"/>
      <c r="LVQ40" s="33"/>
      <c r="LVR40" s="33"/>
      <c r="LVS40" s="33"/>
      <c r="LVT40" s="33"/>
      <c r="LVU40" s="33"/>
      <c r="LVV40" s="33"/>
      <c r="LVW40" s="33"/>
      <c r="LVX40" s="33"/>
      <c r="LVY40" s="33"/>
      <c r="LVZ40" s="33"/>
      <c r="LWA40" s="33"/>
      <c r="LWB40" s="33"/>
      <c r="LWC40" s="33"/>
      <c r="LWD40" s="33"/>
      <c r="LWE40" s="33"/>
      <c r="LWF40" s="33"/>
      <c r="LWG40" s="33"/>
      <c r="LWH40" s="33"/>
      <c r="LWI40" s="33"/>
      <c r="LWJ40" s="33"/>
      <c r="LWK40" s="33"/>
      <c r="LWL40" s="33"/>
      <c r="LWM40" s="33"/>
      <c r="LWN40" s="33"/>
      <c r="LWO40" s="33"/>
      <c r="LWP40" s="33"/>
      <c r="LWQ40" s="33"/>
      <c r="LWR40" s="33"/>
      <c r="LWS40" s="33"/>
      <c r="LWT40" s="33"/>
      <c r="LWU40" s="33"/>
      <c r="LWV40" s="33"/>
      <c r="LWW40" s="33"/>
      <c r="LWX40" s="33"/>
      <c r="LWY40" s="33"/>
      <c r="LWZ40" s="33"/>
      <c r="LXA40" s="33"/>
      <c r="LXB40" s="33"/>
      <c r="LXC40" s="33"/>
      <c r="LXD40" s="33"/>
      <c r="LXE40" s="33"/>
      <c r="LXF40" s="33"/>
      <c r="LXG40" s="33"/>
      <c r="LXH40" s="33"/>
      <c r="LXI40" s="33"/>
      <c r="LXJ40" s="33"/>
      <c r="LXK40" s="33"/>
      <c r="LXL40" s="33"/>
      <c r="LXM40" s="33"/>
      <c r="LXN40" s="33"/>
      <c r="LXO40" s="33"/>
      <c r="LXP40" s="33"/>
      <c r="LXQ40" s="33"/>
      <c r="LXR40" s="33"/>
      <c r="LXS40" s="33"/>
      <c r="LXT40" s="33"/>
      <c r="LXU40" s="33"/>
      <c r="LXV40" s="33"/>
      <c r="LXW40" s="33"/>
      <c r="LXX40" s="33"/>
      <c r="LXY40" s="33"/>
      <c r="LXZ40" s="33"/>
      <c r="LYA40" s="33"/>
      <c r="LYB40" s="33"/>
      <c r="LYC40" s="33"/>
      <c r="LYD40" s="33"/>
      <c r="LYE40" s="33"/>
      <c r="LYF40" s="33"/>
      <c r="LYG40" s="33"/>
      <c r="LYH40" s="33"/>
      <c r="LYI40" s="33"/>
      <c r="LYJ40" s="33"/>
      <c r="LYK40" s="33"/>
      <c r="LYL40" s="33"/>
      <c r="LYM40" s="33"/>
      <c r="LYN40" s="33"/>
      <c r="LYO40" s="33"/>
      <c r="LYP40" s="33"/>
      <c r="LYQ40" s="33"/>
      <c r="LYR40" s="33"/>
      <c r="LYS40" s="33"/>
      <c r="LYT40" s="33"/>
      <c r="LYU40" s="33"/>
      <c r="LYV40" s="33"/>
      <c r="LYW40" s="33"/>
      <c r="LYX40" s="33"/>
      <c r="LYY40" s="33"/>
      <c r="LYZ40" s="33"/>
      <c r="LZA40" s="33"/>
      <c r="LZB40" s="33"/>
      <c r="LZC40" s="33"/>
      <c r="LZD40" s="33"/>
      <c r="LZE40" s="33"/>
      <c r="LZF40" s="33"/>
      <c r="LZG40" s="33"/>
      <c r="LZH40" s="33"/>
      <c r="LZI40" s="33"/>
      <c r="LZJ40" s="33"/>
      <c r="LZK40" s="33"/>
      <c r="LZL40" s="33"/>
      <c r="LZM40" s="33"/>
      <c r="LZN40" s="33"/>
      <c r="LZO40" s="33"/>
      <c r="LZP40" s="33"/>
      <c r="LZQ40" s="33"/>
      <c r="LZR40" s="33"/>
      <c r="LZS40" s="33"/>
      <c r="LZT40" s="33"/>
      <c r="LZU40" s="33"/>
      <c r="LZV40" s="33"/>
      <c r="LZW40" s="33"/>
      <c r="LZX40" s="33"/>
      <c r="LZY40" s="33"/>
      <c r="LZZ40" s="33"/>
      <c r="MAA40" s="33"/>
      <c r="MAB40" s="33"/>
      <c r="MAC40" s="33"/>
      <c r="MAD40" s="33"/>
      <c r="MAE40" s="33"/>
      <c r="MAF40" s="33"/>
      <c r="MAG40" s="33"/>
      <c r="MAH40" s="33"/>
      <c r="MAI40" s="33"/>
      <c r="MAJ40" s="33"/>
      <c r="MAK40" s="33"/>
      <c r="MAL40" s="33"/>
      <c r="MAM40" s="33"/>
      <c r="MAN40" s="33"/>
      <c r="MAO40" s="33"/>
      <c r="MAP40" s="33"/>
      <c r="MAQ40" s="33"/>
      <c r="MAR40" s="33"/>
      <c r="MAS40" s="33"/>
      <c r="MAT40" s="33"/>
      <c r="MAU40" s="33"/>
      <c r="MAV40" s="33"/>
      <c r="MAW40" s="33"/>
      <c r="MAX40" s="33"/>
      <c r="MAY40" s="33"/>
      <c r="MAZ40" s="33"/>
      <c r="MBA40" s="33"/>
      <c r="MBB40" s="33"/>
      <c r="MBC40" s="33"/>
      <c r="MBD40" s="33"/>
      <c r="MBE40" s="33"/>
      <c r="MBF40" s="33"/>
      <c r="MBG40" s="33"/>
      <c r="MBH40" s="33"/>
      <c r="MBI40" s="33"/>
      <c r="MBJ40" s="33"/>
      <c r="MBK40" s="33"/>
      <c r="MBL40" s="33"/>
      <c r="MBM40" s="33"/>
      <c r="MBN40" s="33"/>
      <c r="MBO40" s="33"/>
      <c r="MBP40" s="33"/>
      <c r="MBQ40" s="33"/>
      <c r="MBR40" s="33"/>
      <c r="MBS40" s="33"/>
      <c r="MBT40" s="33"/>
      <c r="MBU40" s="33"/>
      <c r="MBV40" s="33"/>
      <c r="MBW40" s="33"/>
      <c r="MBX40" s="33"/>
      <c r="MBY40" s="33"/>
      <c r="MBZ40" s="33"/>
      <c r="MCA40" s="33"/>
      <c r="MCB40" s="33"/>
      <c r="MCC40" s="33"/>
      <c r="MCD40" s="33"/>
      <c r="MCE40" s="33"/>
      <c r="MCF40" s="33"/>
      <c r="MCG40" s="33"/>
      <c r="MCH40" s="33"/>
      <c r="MCI40" s="33"/>
      <c r="MCJ40" s="33"/>
      <c r="MCK40" s="33"/>
      <c r="MCL40" s="33"/>
      <c r="MCM40" s="33"/>
      <c r="MCN40" s="33"/>
      <c r="MCO40" s="33"/>
      <c r="MCP40" s="33"/>
      <c r="MCQ40" s="33"/>
      <c r="MCR40" s="33"/>
      <c r="MCS40" s="33"/>
      <c r="MCT40" s="33"/>
      <c r="MCU40" s="33"/>
      <c r="MCV40" s="33"/>
      <c r="MCW40" s="33"/>
      <c r="MCX40" s="33"/>
      <c r="MCY40" s="33"/>
      <c r="MCZ40" s="33"/>
      <c r="MDA40" s="33"/>
      <c r="MDB40" s="33"/>
      <c r="MDC40" s="33"/>
      <c r="MDD40" s="33"/>
      <c r="MDE40" s="33"/>
      <c r="MDF40" s="33"/>
      <c r="MDG40" s="33"/>
      <c r="MDH40" s="33"/>
      <c r="MDI40" s="33"/>
      <c r="MDJ40" s="33"/>
      <c r="MDK40" s="33"/>
      <c r="MDL40" s="33"/>
      <c r="MDM40" s="33"/>
      <c r="MDN40" s="33"/>
      <c r="MDO40" s="33"/>
      <c r="MDP40" s="33"/>
      <c r="MDQ40" s="33"/>
      <c r="MDR40" s="33"/>
      <c r="MDS40" s="33"/>
      <c r="MDT40" s="33"/>
      <c r="MDU40" s="33"/>
      <c r="MDV40" s="33"/>
      <c r="MDW40" s="33"/>
      <c r="MDX40" s="33"/>
      <c r="MDY40" s="33"/>
      <c r="MDZ40" s="33"/>
      <c r="MEA40" s="33"/>
      <c r="MEB40" s="33"/>
      <c r="MEC40" s="33"/>
      <c r="MED40" s="33"/>
      <c r="MEE40" s="33"/>
      <c r="MEF40" s="33"/>
      <c r="MEG40" s="33"/>
      <c r="MEH40" s="33"/>
      <c r="MEI40" s="33"/>
      <c r="MEJ40" s="33"/>
      <c r="MEK40" s="33"/>
      <c r="MEL40" s="33"/>
      <c r="MEM40" s="33"/>
      <c r="MEN40" s="33"/>
      <c r="MEO40" s="33"/>
      <c r="MEP40" s="33"/>
      <c r="MEQ40" s="33"/>
      <c r="MER40" s="33"/>
      <c r="MES40" s="33"/>
      <c r="MET40" s="33"/>
      <c r="MEU40" s="33"/>
      <c r="MEV40" s="33"/>
      <c r="MEW40" s="33"/>
      <c r="MEX40" s="33"/>
      <c r="MEY40" s="33"/>
      <c r="MEZ40" s="33"/>
      <c r="MFA40" s="33"/>
      <c r="MFB40" s="33"/>
      <c r="MFC40" s="33"/>
      <c r="MFD40" s="33"/>
      <c r="MFE40" s="33"/>
      <c r="MFF40" s="33"/>
      <c r="MFG40" s="33"/>
      <c r="MFH40" s="33"/>
      <c r="MFI40" s="33"/>
      <c r="MFJ40" s="33"/>
      <c r="MFK40" s="33"/>
      <c r="MFL40" s="33"/>
      <c r="MFM40" s="33"/>
      <c r="MFN40" s="33"/>
      <c r="MFO40" s="33"/>
      <c r="MFP40" s="33"/>
      <c r="MFQ40" s="33"/>
      <c r="MFR40" s="33"/>
      <c r="MFS40" s="33"/>
      <c r="MFT40" s="33"/>
      <c r="MFU40" s="33"/>
      <c r="MFV40" s="33"/>
      <c r="MFW40" s="33"/>
      <c r="MFX40" s="33"/>
      <c r="MFY40" s="33"/>
      <c r="MFZ40" s="33"/>
      <c r="MGA40" s="33"/>
      <c r="MGB40" s="33"/>
      <c r="MGC40" s="33"/>
      <c r="MGD40" s="33"/>
      <c r="MGE40" s="33"/>
      <c r="MGF40" s="33"/>
      <c r="MGG40" s="33"/>
      <c r="MGH40" s="33"/>
      <c r="MGI40" s="33"/>
      <c r="MGJ40" s="33"/>
      <c r="MGK40" s="33"/>
      <c r="MGL40" s="33"/>
      <c r="MGM40" s="33"/>
      <c r="MGN40" s="33"/>
      <c r="MGO40" s="33"/>
      <c r="MGP40" s="33"/>
      <c r="MGQ40" s="33"/>
      <c r="MGR40" s="33"/>
      <c r="MGS40" s="33"/>
      <c r="MGT40" s="33"/>
      <c r="MGU40" s="33"/>
      <c r="MGV40" s="33"/>
      <c r="MGW40" s="33"/>
      <c r="MGX40" s="33"/>
      <c r="MGY40" s="33"/>
      <c r="MGZ40" s="33"/>
      <c r="MHA40" s="33"/>
      <c r="MHB40" s="33"/>
      <c r="MHC40" s="33"/>
      <c r="MHD40" s="33"/>
      <c r="MHE40" s="33"/>
      <c r="MHF40" s="33"/>
      <c r="MHG40" s="33"/>
      <c r="MHH40" s="33"/>
      <c r="MHI40" s="33"/>
      <c r="MHJ40" s="33"/>
      <c r="MHK40" s="33"/>
      <c r="MHL40" s="33"/>
      <c r="MHM40" s="33"/>
      <c r="MHN40" s="33"/>
      <c r="MHO40" s="33"/>
      <c r="MHP40" s="33"/>
      <c r="MHQ40" s="33"/>
      <c r="MHR40" s="33"/>
      <c r="MHS40" s="33"/>
      <c r="MHT40" s="33"/>
      <c r="MHU40" s="33"/>
      <c r="MHV40" s="33"/>
      <c r="MHW40" s="33"/>
      <c r="MHX40" s="33"/>
      <c r="MHY40" s="33"/>
      <c r="MHZ40" s="33"/>
      <c r="MIA40" s="33"/>
      <c r="MIB40" s="33"/>
      <c r="MIC40" s="33"/>
      <c r="MID40" s="33"/>
      <c r="MIE40" s="33"/>
      <c r="MIF40" s="33"/>
      <c r="MIG40" s="33"/>
      <c r="MIH40" s="33"/>
      <c r="MII40" s="33"/>
      <c r="MIJ40" s="33"/>
      <c r="MIK40" s="33"/>
      <c r="MIL40" s="33"/>
      <c r="MIM40" s="33"/>
      <c r="MIN40" s="33"/>
      <c r="MIO40" s="33"/>
      <c r="MIP40" s="33"/>
      <c r="MIQ40" s="33"/>
      <c r="MIR40" s="33"/>
      <c r="MIS40" s="33"/>
      <c r="MIT40" s="33"/>
      <c r="MIU40" s="33"/>
      <c r="MIV40" s="33"/>
      <c r="MIW40" s="33"/>
      <c r="MIX40" s="33"/>
      <c r="MIY40" s="33"/>
      <c r="MIZ40" s="33"/>
      <c r="MJA40" s="33"/>
      <c r="MJB40" s="33"/>
      <c r="MJC40" s="33"/>
      <c r="MJD40" s="33"/>
      <c r="MJE40" s="33"/>
      <c r="MJF40" s="33"/>
      <c r="MJG40" s="33"/>
      <c r="MJH40" s="33"/>
      <c r="MJI40" s="33"/>
      <c r="MJJ40" s="33"/>
      <c r="MJK40" s="33"/>
      <c r="MJL40" s="33"/>
      <c r="MJM40" s="33"/>
      <c r="MJN40" s="33"/>
      <c r="MJO40" s="33"/>
      <c r="MJP40" s="33"/>
      <c r="MJQ40" s="33"/>
      <c r="MJR40" s="33"/>
      <c r="MJS40" s="33"/>
      <c r="MJT40" s="33"/>
      <c r="MJU40" s="33"/>
      <c r="MJV40" s="33"/>
      <c r="MJW40" s="33"/>
      <c r="MJX40" s="33"/>
      <c r="MJY40" s="33"/>
      <c r="MJZ40" s="33"/>
      <c r="MKA40" s="33"/>
      <c r="MKB40" s="33"/>
      <c r="MKC40" s="33"/>
      <c r="MKD40" s="33"/>
      <c r="MKE40" s="33"/>
      <c r="MKF40" s="33"/>
      <c r="MKG40" s="33"/>
      <c r="MKH40" s="33"/>
      <c r="MKI40" s="33"/>
      <c r="MKJ40" s="33"/>
      <c r="MKK40" s="33"/>
      <c r="MKL40" s="33"/>
      <c r="MKM40" s="33"/>
      <c r="MKN40" s="33"/>
      <c r="MKO40" s="33"/>
      <c r="MKP40" s="33"/>
      <c r="MKQ40" s="33"/>
      <c r="MKR40" s="33"/>
      <c r="MKS40" s="33"/>
      <c r="MKT40" s="33"/>
      <c r="MKU40" s="33"/>
      <c r="MKV40" s="33"/>
      <c r="MKW40" s="33"/>
      <c r="MKX40" s="33"/>
      <c r="MKY40" s="33"/>
      <c r="MKZ40" s="33"/>
      <c r="MLA40" s="33"/>
      <c r="MLB40" s="33"/>
      <c r="MLC40" s="33"/>
      <c r="MLD40" s="33"/>
      <c r="MLE40" s="33"/>
      <c r="MLF40" s="33"/>
      <c r="MLG40" s="33"/>
      <c r="MLH40" s="33"/>
      <c r="MLI40" s="33"/>
      <c r="MLJ40" s="33"/>
      <c r="MLK40" s="33"/>
      <c r="MLL40" s="33"/>
      <c r="MLM40" s="33"/>
      <c r="MLN40" s="33"/>
      <c r="MLO40" s="33"/>
      <c r="MLP40" s="33"/>
      <c r="MLQ40" s="33"/>
      <c r="MLR40" s="33"/>
      <c r="MLS40" s="33"/>
      <c r="MLT40" s="33"/>
      <c r="MLU40" s="33"/>
      <c r="MLV40" s="33"/>
      <c r="MLW40" s="33"/>
      <c r="MLX40" s="33"/>
      <c r="MLY40" s="33"/>
      <c r="MLZ40" s="33"/>
      <c r="MMA40" s="33"/>
      <c r="MMB40" s="33"/>
      <c r="MMC40" s="33"/>
      <c r="MMD40" s="33"/>
      <c r="MME40" s="33"/>
      <c r="MMF40" s="33"/>
      <c r="MMG40" s="33"/>
      <c r="MMH40" s="33"/>
      <c r="MMI40" s="33"/>
      <c r="MMJ40" s="33"/>
      <c r="MMK40" s="33"/>
      <c r="MML40" s="33"/>
      <c r="MMM40" s="33"/>
      <c r="MMN40" s="33"/>
      <c r="MMO40" s="33"/>
      <c r="MMP40" s="33"/>
      <c r="MMQ40" s="33"/>
      <c r="MMR40" s="33"/>
      <c r="MMS40" s="33"/>
      <c r="MMT40" s="33"/>
      <c r="MMU40" s="33"/>
      <c r="MMV40" s="33"/>
      <c r="MMW40" s="33"/>
      <c r="MMX40" s="33"/>
      <c r="MMY40" s="33"/>
      <c r="MMZ40" s="33"/>
      <c r="MNA40" s="33"/>
      <c r="MNB40" s="33"/>
      <c r="MNC40" s="33"/>
      <c r="MND40" s="33"/>
      <c r="MNE40" s="33"/>
      <c r="MNF40" s="33"/>
      <c r="MNG40" s="33"/>
      <c r="MNH40" s="33"/>
      <c r="MNI40" s="33"/>
      <c r="MNJ40" s="33"/>
      <c r="MNK40" s="33"/>
      <c r="MNL40" s="33"/>
      <c r="MNM40" s="33"/>
      <c r="MNN40" s="33"/>
      <c r="MNO40" s="33"/>
      <c r="MNP40" s="33"/>
      <c r="MNQ40" s="33"/>
      <c r="MNR40" s="33"/>
      <c r="MNS40" s="33"/>
      <c r="MNT40" s="33"/>
      <c r="MNU40" s="33"/>
      <c r="MNV40" s="33"/>
      <c r="MNW40" s="33"/>
      <c r="MNX40" s="33"/>
      <c r="MNY40" s="33"/>
      <c r="MNZ40" s="33"/>
      <c r="MOA40" s="33"/>
      <c r="MOB40" s="33"/>
      <c r="MOC40" s="33"/>
      <c r="MOD40" s="33"/>
      <c r="MOE40" s="33"/>
      <c r="MOF40" s="33"/>
      <c r="MOG40" s="33"/>
      <c r="MOH40" s="33"/>
      <c r="MOI40" s="33"/>
      <c r="MOJ40" s="33"/>
      <c r="MOK40" s="33"/>
      <c r="MOL40" s="33"/>
      <c r="MOM40" s="33"/>
      <c r="MON40" s="33"/>
      <c r="MOO40" s="33"/>
      <c r="MOP40" s="33"/>
      <c r="MOQ40" s="33"/>
      <c r="MOR40" s="33"/>
      <c r="MOS40" s="33"/>
      <c r="MOT40" s="33"/>
      <c r="MOU40" s="33"/>
      <c r="MOV40" s="33"/>
      <c r="MOW40" s="33"/>
      <c r="MOX40" s="33"/>
      <c r="MOY40" s="33"/>
      <c r="MOZ40" s="33"/>
      <c r="MPA40" s="33"/>
      <c r="MPB40" s="33"/>
      <c r="MPC40" s="33"/>
      <c r="MPD40" s="33"/>
      <c r="MPE40" s="33"/>
      <c r="MPF40" s="33"/>
      <c r="MPG40" s="33"/>
      <c r="MPH40" s="33"/>
      <c r="MPI40" s="33"/>
      <c r="MPJ40" s="33"/>
      <c r="MPK40" s="33"/>
      <c r="MPL40" s="33"/>
      <c r="MPM40" s="33"/>
      <c r="MPN40" s="33"/>
      <c r="MPO40" s="33"/>
      <c r="MPP40" s="33"/>
      <c r="MPQ40" s="33"/>
      <c r="MPR40" s="33"/>
      <c r="MPS40" s="33"/>
      <c r="MPT40" s="33"/>
      <c r="MPU40" s="33"/>
      <c r="MPV40" s="33"/>
      <c r="MPW40" s="33"/>
      <c r="MPX40" s="33"/>
      <c r="MPY40" s="33"/>
      <c r="MPZ40" s="33"/>
      <c r="MQA40" s="33"/>
      <c r="MQB40" s="33"/>
      <c r="MQC40" s="33"/>
      <c r="MQD40" s="33"/>
      <c r="MQE40" s="33"/>
      <c r="MQF40" s="33"/>
      <c r="MQG40" s="33"/>
      <c r="MQH40" s="33"/>
      <c r="MQI40" s="33"/>
      <c r="MQJ40" s="33"/>
      <c r="MQK40" s="33"/>
      <c r="MQL40" s="33"/>
      <c r="MQM40" s="33"/>
      <c r="MQN40" s="33"/>
      <c r="MQO40" s="33"/>
      <c r="MQP40" s="33"/>
      <c r="MQQ40" s="33"/>
      <c r="MQR40" s="33"/>
      <c r="MQS40" s="33"/>
      <c r="MQT40" s="33"/>
      <c r="MQU40" s="33"/>
      <c r="MQV40" s="33"/>
      <c r="MQW40" s="33"/>
      <c r="MQX40" s="33"/>
      <c r="MQY40" s="33"/>
      <c r="MQZ40" s="33"/>
      <c r="MRA40" s="33"/>
      <c r="MRB40" s="33"/>
      <c r="MRC40" s="33"/>
      <c r="MRD40" s="33"/>
      <c r="MRE40" s="33"/>
      <c r="MRF40" s="33"/>
      <c r="MRG40" s="33"/>
      <c r="MRH40" s="33"/>
      <c r="MRI40" s="33"/>
      <c r="MRJ40" s="33"/>
      <c r="MRK40" s="33"/>
      <c r="MRL40" s="33"/>
      <c r="MRM40" s="33"/>
      <c r="MRN40" s="33"/>
      <c r="MRO40" s="33"/>
      <c r="MRP40" s="33"/>
      <c r="MRQ40" s="33"/>
      <c r="MRR40" s="33"/>
      <c r="MRS40" s="33"/>
      <c r="MRT40" s="33"/>
      <c r="MRU40" s="33"/>
      <c r="MRV40" s="33"/>
      <c r="MRW40" s="33"/>
      <c r="MRX40" s="33"/>
      <c r="MRY40" s="33"/>
      <c r="MRZ40" s="33"/>
      <c r="MSA40" s="33"/>
      <c r="MSB40" s="33"/>
      <c r="MSC40" s="33"/>
      <c r="MSD40" s="33"/>
      <c r="MSE40" s="33"/>
      <c r="MSF40" s="33"/>
      <c r="MSG40" s="33"/>
      <c r="MSH40" s="33"/>
      <c r="MSI40" s="33"/>
      <c r="MSJ40" s="33"/>
      <c r="MSK40" s="33"/>
      <c r="MSL40" s="33"/>
      <c r="MSM40" s="33"/>
      <c r="MSN40" s="33"/>
      <c r="MSO40" s="33"/>
      <c r="MSP40" s="33"/>
      <c r="MSQ40" s="33"/>
      <c r="MSR40" s="33"/>
      <c r="MSS40" s="33"/>
      <c r="MST40" s="33"/>
      <c r="MSU40" s="33"/>
      <c r="MSV40" s="33"/>
      <c r="MSW40" s="33"/>
      <c r="MSX40" s="33"/>
      <c r="MSY40" s="33"/>
      <c r="MSZ40" s="33"/>
      <c r="MTA40" s="33"/>
      <c r="MTB40" s="33"/>
      <c r="MTC40" s="33"/>
      <c r="MTD40" s="33"/>
      <c r="MTE40" s="33"/>
      <c r="MTF40" s="33"/>
      <c r="MTG40" s="33"/>
      <c r="MTH40" s="33"/>
      <c r="MTI40" s="33"/>
      <c r="MTJ40" s="33"/>
      <c r="MTK40" s="33"/>
      <c r="MTL40" s="33"/>
      <c r="MTM40" s="33"/>
      <c r="MTN40" s="33"/>
      <c r="MTO40" s="33"/>
      <c r="MTP40" s="33"/>
      <c r="MTQ40" s="33"/>
      <c r="MTR40" s="33"/>
      <c r="MTS40" s="33"/>
      <c r="MTT40" s="33"/>
      <c r="MTU40" s="33"/>
      <c r="MTV40" s="33"/>
      <c r="MTW40" s="33"/>
      <c r="MTX40" s="33"/>
      <c r="MTY40" s="33"/>
      <c r="MTZ40" s="33"/>
      <c r="MUA40" s="33"/>
      <c r="MUB40" s="33"/>
      <c r="MUC40" s="33"/>
      <c r="MUD40" s="33"/>
      <c r="MUE40" s="33"/>
      <c r="MUF40" s="33"/>
      <c r="MUG40" s="33"/>
      <c r="MUH40" s="33"/>
      <c r="MUI40" s="33"/>
      <c r="MUJ40" s="33"/>
      <c r="MUK40" s="33"/>
      <c r="MUL40" s="33"/>
      <c r="MUM40" s="33"/>
      <c r="MUN40" s="33"/>
      <c r="MUO40" s="33"/>
      <c r="MUP40" s="33"/>
      <c r="MUQ40" s="33"/>
      <c r="MUR40" s="33"/>
      <c r="MUS40" s="33"/>
      <c r="MUT40" s="33"/>
      <c r="MUU40" s="33"/>
      <c r="MUV40" s="33"/>
      <c r="MUW40" s="33"/>
      <c r="MUX40" s="33"/>
      <c r="MUY40" s="33"/>
      <c r="MUZ40" s="33"/>
      <c r="MVA40" s="33"/>
      <c r="MVB40" s="33"/>
      <c r="MVC40" s="33"/>
      <c r="MVD40" s="33"/>
      <c r="MVE40" s="33"/>
      <c r="MVF40" s="33"/>
      <c r="MVG40" s="33"/>
      <c r="MVH40" s="33"/>
      <c r="MVI40" s="33"/>
      <c r="MVJ40" s="33"/>
      <c r="MVK40" s="33"/>
      <c r="MVL40" s="33"/>
      <c r="MVM40" s="33"/>
      <c r="MVN40" s="33"/>
      <c r="MVO40" s="33"/>
      <c r="MVP40" s="33"/>
      <c r="MVQ40" s="33"/>
      <c r="MVR40" s="33"/>
      <c r="MVS40" s="33"/>
      <c r="MVT40" s="33"/>
      <c r="MVU40" s="33"/>
      <c r="MVV40" s="33"/>
      <c r="MVW40" s="33"/>
      <c r="MVX40" s="33"/>
      <c r="MVY40" s="33"/>
      <c r="MVZ40" s="33"/>
      <c r="MWA40" s="33"/>
      <c r="MWB40" s="33"/>
      <c r="MWC40" s="33"/>
      <c r="MWD40" s="33"/>
      <c r="MWE40" s="33"/>
      <c r="MWF40" s="33"/>
      <c r="MWG40" s="33"/>
      <c r="MWH40" s="33"/>
      <c r="MWI40" s="33"/>
      <c r="MWJ40" s="33"/>
      <c r="MWK40" s="33"/>
      <c r="MWL40" s="33"/>
      <c r="MWM40" s="33"/>
      <c r="MWN40" s="33"/>
      <c r="MWO40" s="33"/>
      <c r="MWP40" s="33"/>
      <c r="MWQ40" s="33"/>
      <c r="MWR40" s="33"/>
      <c r="MWS40" s="33"/>
      <c r="MWT40" s="33"/>
      <c r="MWU40" s="33"/>
      <c r="MWV40" s="33"/>
      <c r="MWW40" s="33"/>
      <c r="MWX40" s="33"/>
      <c r="MWY40" s="33"/>
      <c r="MWZ40" s="33"/>
      <c r="MXA40" s="33"/>
      <c r="MXB40" s="33"/>
      <c r="MXC40" s="33"/>
      <c r="MXD40" s="33"/>
      <c r="MXE40" s="33"/>
      <c r="MXF40" s="33"/>
      <c r="MXG40" s="33"/>
      <c r="MXH40" s="33"/>
      <c r="MXI40" s="33"/>
      <c r="MXJ40" s="33"/>
      <c r="MXK40" s="33"/>
      <c r="MXL40" s="33"/>
      <c r="MXM40" s="33"/>
      <c r="MXN40" s="33"/>
      <c r="MXO40" s="33"/>
      <c r="MXP40" s="33"/>
      <c r="MXQ40" s="33"/>
      <c r="MXR40" s="33"/>
      <c r="MXS40" s="33"/>
      <c r="MXT40" s="33"/>
      <c r="MXU40" s="33"/>
      <c r="MXV40" s="33"/>
      <c r="MXW40" s="33"/>
      <c r="MXX40" s="33"/>
      <c r="MXY40" s="33"/>
      <c r="MXZ40" s="33"/>
      <c r="MYA40" s="33"/>
      <c r="MYB40" s="33"/>
      <c r="MYC40" s="33"/>
      <c r="MYD40" s="33"/>
      <c r="MYE40" s="33"/>
      <c r="MYF40" s="33"/>
      <c r="MYG40" s="33"/>
      <c r="MYH40" s="33"/>
      <c r="MYI40" s="33"/>
      <c r="MYJ40" s="33"/>
      <c r="MYK40" s="33"/>
      <c r="MYL40" s="33"/>
      <c r="MYM40" s="33"/>
      <c r="MYN40" s="33"/>
      <c r="MYO40" s="33"/>
      <c r="MYP40" s="33"/>
      <c r="MYQ40" s="33"/>
      <c r="MYR40" s="33"/>
      <c r="MYS40" s="33"/>
      <c r="MYT40" s="33"/>
      <c r="MYU40" s="33"/>
      <c r="MYV40" s="33"/>
      <c r="MYW40" s="33"/>
      <c r="MYX40" s="33"/>
      <c r="MYY40" s="33"/>
      <c r="MYZ40" s="33"/>
      <c r="MZA40" s="33"/>
      <c r="MZB40" s="33"/>
      <c r="MZC40" s="33"/>
      <c r="MZD40" s="33"/>
      <c r="MZE40" s="33"/>
      <c r="MZF40" s="33"/>
      <c r="MZG40" s="33"/>
      <c r="MZH40" s="33"/>
      <c r="MZI40" s="33"/>
      <c r="MZJ40" s="33"/>
      <c r="MZK40" s="33"/>
      <c r="MZL40" s="33"/>
      <c r="MZM40" s="33"/>
      <c r="MZN40" s="33"/>
      <c r="MZO40" s="33"/>
      <c r="MZP40" s="33"/>
      <c r="MZQ40" s="33"/>
      <c r="MZR40" s="33"/>
      <c r="MZS40" s="33"/>
      <c r="MZT40" s="33"/>
      <c r="MZU40" s="33"/>
      <c r="MZV40" s="33"/>
      <c r="MZW40" s="33"/>
      <c r="MZX40" s="33"/>
      <c r="MZY40" s="33"/>
      <c r="MZZ40" s="33"/>
      <c r="NAA40" s="33"/>
      <c r="NAB40" s="33"/>
      <c r="NAC40" s="33"/>
      <c r="NAD40" s="33"/>
      <c r="NAE40" s="33"/>
      <c r="NAF40" s="33"/>
      <c r="NAG40" s="33"/>
      <c r="NAH40" s="33"/>
      <c r="NAI40" s="33"/>
      <c r="NAJ40" s="33"/>
      <c r="NAK40" s="33"/>
      <c r="NAL40" s="33"/>
      <c r="NAM40" s="33"/>
      <c r="NAN40" s="33"/>
      <c r="NAO40" s="33"/>
      <c r="NAP40" s="33"/>
      <c r="NAQ40" s="33"/>
      <c r="NAR40" s="33"/>
      <c r="NAS40" s="33"/>
      <c r="NAT40" s="33"/>
      <c r="NAU40" s="33"/>
      <c r="NAV40" s="33"/>
      <c r="NAW40" s="33"/>
      <c r="NAX40" s="33"/>
      <c r="NAY40" s="33"/>
      <c r="NAZ40" s="33"/>
      <c r="NBA40" s="33"/>
      <c r="NBB40" s="33"/>
      <c r="NBC40" s="33"/>
      <c r="NBD40" s="33"/>
      <c r="NBE40" s="33"/>
      <c r="NBF40" s="33"/>
      <c r="NBG40" s="33"/>
      <c r="NBH40" s="33"/>
      <c r="NBI40" s="33"/>
      <c r="NBJ40" s="33"/>
      <c r="NBK40" s="33"/>
      <c r="NBL40" s="33"/>
      <c r="NBM40" s="33"/>
      <c r="NBN40" s="33"/>
      <c r="NBO40" s="33"/>
      <c r="NBP40" s="33"/>
      <c r="NBQ40" s="33"/>
      <c r="NBR40" s="33"/>
      <c r="NBS40" s="33"/>
      <c r="NBT40" s="33"/>
      <c r="NBU40" s="33"/>
      <c r="NBV40" s="33"/>
      <c r="NBW40" s="33"/>
      <c r="NBX40" s="33"/>
      <c r="NBY40" s="33"/>
      <c r="NBZ40" s="33"/>
      <c r="NCA40" s="33"/>
      <c r="NCB40" s="33"/>
      <c r="NCC40" s="33"/>
      <c r="NCD40" s="33"/>
      <c r="NCE40" s="33"/>
      <c r="NCF40" s="33"/>
      <c r="NCG40" s="33"/>
      <c r="NCH40" s="33"/>
      <c r="NCI40" s="33"/>
      <c r="NCJ40" s="33"/>
      <c r="NCK40" s="33"/>
      <c r="NCL40" s="33"/>
      <c r="NCM40" s="33"/>
      <c r="NCN40" s="33"/>
      <c r="NCO40" s="33"/>
      <c r="NCP40" s="33"/>
      <c r="NCQ40" s="33"/>
      <c r="NCR40" s="33"/>
      <c r="NCS40" s="33"/>
      <c r="NCT40" s="33"/>
      <c r="NCU40" s="33"/>
      <c r="NCV40" s="33"/>
      <c r="NCW40" s="33"/>
      <c r="NCX40" s="33"/>
      <c r="NCY40" s="33"/>
      <c r="NCZ40" s="33"/>
      <c r="NDA40" s="33"/>
      <c r="NDB40" s="33"/>
      <c r="NDC40" s="33"/>
      <c r="NDD40" s="33"/>
      <c r="NDE40" s="33"/>
      <c r="NDF40" s="33"/>
      <c r="NDG40" s="33"/>
      <c r="NDH40" s="33"/>
      <c r="NDI40" s="33"/>
      <c r="NDJ40" s="33"/>
      <c r="NDK40" s="33"/>
      <c r="NDL40" s="33"/>
      <c r="NDM40" s="33"/>
      <c r="NDN40" s="33"/>
      <c r="NDO40" s="33"/>
      <c r="NDP40" s="33"/>
      <c r="NDQ40" s="33"/>
      <c r="NDR40" s="33"/>
      <c r="NDS40" s="33"/>
      <c r="NDT40" s="33"/>
      <c r="NDU40" s="33"/>
      <c r="NDV40" s="33"/>
      <c r="NDW40" s="33"/>
      <c r="NDX40" s="33"/>
      <c r="NDY40" s="33"/>
      <c r="NDZ40" s="33"/>
      <c r="NEA40" s="33"/>
      <c r="NEB40" s="33"/>
      <c r="NEC40" s="33"/>
      <c r="NED40" s="33"/>
      <c r="NEE40" s="33"/>
      <c r="NEF40" s="33"/>
      <c r="NEG40" s="33"/>
      <c r="NEH40" s="33"/>
      <c r="NEI40" s="33"/>
      <c r="NEJ40" s="33"/>
      <c r="NEK40" s="33"/>
      <c r="NEL40" s="33"/>
      <c r="NEM40" s="33"/>
      <c r="NEN40" s="33"/>
      <c r="NEO40" s="33"/>
      <c r="NEP40" s="33"/>
      <c r="NEQ40" s="33"/>
      <c r="NER40" s="33"/>
      <c r="NES40" s="33"/>
      <c r="NET40" s="33"/>
      <c r="NEU40" s="33"/>
      <c r="NEV40" s="33"/>
      <c r="NEW40" s="33"/>
      <c r="NEX40" s="33"/>
      <c r="NEY40" s="33"/>
      <c r="NEZ40" s="33"/>
      <c r="NFA40" s="33"/>
      <c r="NFB40" s="33"/>
      <c r="NFC40" s="33"/>
      <c r="NFD40" s="33"/>
      <c r="NFE40" s="33"/>
      <c r="NFF40" s="33"/>
      <c r="NFG40" s="33"/>
      <c r="NFH40" s="33"/>
      <c r="NFI40" s="33"/>
      <c r="NFJ40" s="33"/>
      <c r="NFK40" s="33"/>
      <c r="NFL40" s="33"/>
      <c r="NFM40" s="33"/>
      <c r="NFN40" s="33"/>
      <c r="NFO40" s="33"/>
      <c r="NFP40" s="33"/>
      <c r="NFQ40" s="33"/>
      <c r="NFR40" s="33"/>
      <c r="NFS40" s="33"/>
      <c r="NFT40" s="33"/>
      <c r="NFU40" s="33"/>
      <c r="NFV40" s="33"/>
      <c r="NFW40" s="33"/>
      <c r="NFX40" s="33"/>
      <c r="NFY40" s="33"/>
      <c r="NFZ40" s="33"/>
      <c r="NGA40" s="33"/>
      <c r="NGB40" s="33"/>
      <c r="NGC40" s="33"/>
      <c r="NGD40" s="33"/>
      <c r="NGE40" s="33"/>
      <c r="NGF40" s="33"/>
      <c r="NGG40" s="33"/>
      <c r="NGH40" s="33"/>
      <c r="NGI40" s="33"/>
      <c r="NGJ40" s="33"/>
      <c r="NGK40" s="33"/>
      <c r="NGL40" s="33"/>
      <c r="NGM40" s="33"/>
      <c r="NGN40" s="33"/>
      <c r="NGO40" s="33"/>
      <c r="NGP40" s="33"/>
      <c r="NGQ40" s="33"/>
      <c r="NGR40" s="33"/>
      <c r="NGS40" s="33"/>
      <c r="NGT40" s="33"/>
      <c r="NGU40" s="33"/>
      <c r="NGV40" s="33"/>
      <c r="NGW40" s="33"/>
      <c r="NGX40" s="33"/>
      <c r="NGY40" s="33"/>
      <c r="NGZ40" s="33"/>
      <c r="NHA40" s="33"/>
      <c r="NHB40" s="33"/>
      <c r="NHC40" s="33"/>
      <c r="NHD40" s="33"/>
      <c r="NHE40" s="33"/>
      <c r="NHF40" s="33"/>
      <c r="NHG40" s="33"/>
      <c r="NHH40" s="33"/>
      <c r="NHI40" s="33"/>
      <c r="NHJ40" s="33"/>
      <c r="NHK40" s="33"/>
      <c r="NHL40" s="33"/>
      <c r="NHM40" s="33"/>
      <c r="NHN40" s="33"/>
      <c r="NHO40" s="33"/>
      <c r="NHP40" s="33"/>
      <c r="NHQ40" s="33"/>
      <c r="NHR40" s="33"/>
      <c r="NHS40" s="33"/>
      <c r="NHT40" s="33"/>
      <c r="NHU40" s="33"/>
      <c r="NHV40" s="33"/>
      <c r="NHW40" s="33"/>
      <c r="NHX40" s="33"/>
      <c r="NHY40" s="33"/>
      <c r="NHZ40" s="33"/>
      <c r="NIA40" s="33"/>
      <c r="NIB40" s="33"/>
      <c r="NIC40" s="33"/>
      <c r="NID40" s="33"/>
      <c r="NIE40" s="33"/>
      <c r="NIF40" s="33"/>
      <c r="NIG40" s="33"/>
      <c r="NIH40" s="33"/>
      <c r="NII40" s="33"/>
      <c r="NIJ40" s="33"/>
      <c r="NIK40" s="33"/>
      <c r="NIL40" s="33"/>
      <c r="NIM40" s="33"/>
      <c r="NIN40" s="33"/>
      <c r="NIO40" s="33"/>
      <c r="NIP40" s="33"/>
      <c r="NIQ40" s="33"/>
      <c r="NIR40" s="33"/>
      <c r="NIS40" s="33"/>
      <c r="NIT40" s="33"/>
      <c r="NIU40" s="33"/>
      <c r="NIV40" s="33"/>
      <c r="NIW40" s="33"/>
      <c r="NIX40" s="33"/>
      <c r="NIY40" s="33"/>
      <c r="NIZ40" s="33"/>
      <c r="NJA40" s="33"/>
      <c r="NJB40" s="33"/>
      <c r="NJC40" s="33"/>
      <c r="NJD40" s="33"/>
      <c r="NJE40" s="33"/>
      <c r="NJF40" s="33"/>
      <c r="NJG40" s="33"/>
      <c r="NJH40" s="33"/>
      <c r="NJI40" s="33"/>
      <c r="NJJ40" s="33"/>
      <c r="NJK40" s="33"/>
      <c r="NJL40" s="33"/>
      <c r="NJM40" s="33"/>
      <c r="NJN40" s="33"/>
      <c r="NJO40" s="33"/>
      <c r="NJP40" s="33"/>
      <c r="NJQ40" s="33"/>
      <c r="NJR40" s="33"/>
      <c r="NJS40" s="33"/>
      <c r="NJT40" s="33"/>
      <c r="NJU40" s="33"/>
      <c r="NJV40" s="33"/>
      <c r="NJW40" s="33"/>
      <c r="NJX40" s="33"/>
      <c r="NJY40" s="33"/>
      <c r="NJZ40" s="33"/>
      <c r="NKA40" s="33"/>
      <c r="NKB40" s="33"/>
      <c r="NKC40" s="33"/>
      <c r="NKD40" s="33"/>
      <c r="NKE40" s="33"/>
      <c r="NKF40" s="33"/>
      <c r="NKG40" s="33"/>
      <c r="NKH40" s="33"/>
      <c r="NKI40" s="33"/>
      <c r="NKJ40" s="33"/>
      <c r="NKK40" s="33"/>
      <c r="NKL40" s="33"/>
      <c r="NKM40" s="33"/>
      <c r="NKN40" s="33"/>
      <c r="NKO40" s="33"/>
      <c r="NKP40" s="33"/>
      <c r="NKQ40" s="33"/>
      <c r="NKR40" s="33"/>
      <c r="NKS40" s="33"/>
      <c r="NKT40" s="33"/>
      <c r="NKU40" s="33"/>
      <c r="NKV40" s="33"/>
      <c r="NKW40" s="33"/>
      <c r="NKX40" s="33"/>
      <c r="NKY40" s="33"/>
      <c r="NKZ40" s="33"/>
      <c r="NLA40" s="33"/>
      <c r="NLB40" s="33"/>
      <c r="NLC40" s="33"/>
      <c r="NLD40" s="33"/>
      <c r="NLE40" s="33"/>
      <c r="NLF40" s="33"/>
      <c r="NLG40" s="33"/>
      <c r="NLH40" s="33"/>
      <c r="NLI40" s="33"/>
      <c r="NLJ40" s="33"/>
      <c r="NLK40" s="33"/>
      <c r="NLL40" s="33"/>
      <c r="NLM40" s="33"/>
      <c r="NLN40" s="33"/>
      <c r="NLO40" s="33"/>
      <c r="NLP40" s="33"/>
      <c r="NLQ40" s="33"/>
      <c r="NLR40" s="33"/>
      <c r="NLS40" s="33"/>
      <c r="NLT40" s="33"/>
      <c r="NLU40" s="33"/>
      <c r="NLV40" s="33"/>
      <c r="NLW40" s="33"/>
      <c r="NLX40" s="33"/>
      <c r="NLY40" s="33"/>
      <c r="NLZ40" s="33"/>
      <c r="NMA40" s="33"/>
      <c r="NMB40" s="33"/>
      <c r="NMC40" s="33"/>
      <c r="NMD40" s="33"/>
      <c r="NME40" s="33"/>
      <c r="NMF40" s="33"/>
      <c r="NMG40" s="33"/>
      <c r="NMH40" s="33"/>
      <c r="NMI40" s="33"/>
      <c r="NMJ40" s="33"/>
      <c r="NMK40" s="33"/>
      <c r="NML40" s="33"/>
      <c r="NMM40" s="33"/>
      <c r="NMN40" s="33"/>
      <c r="NMO40" s="33"/>
      <c r="NMP40" s="33"/>
      <c r="NMQ40" s="33"/>
      <c r="NMR40" s="33"/>
      <c r="NMS40" s="33"/>
      <c r="NMT40" s="33"/>
      <c r="NMU40" s="33"/>
      <c r="NMV40" s="33"/>
      <c r="NMW40" s="33"/>
      <c r="NMX40" s="33"/>
      <c r="NMY40" s="33"/>
      <c r="NMZ40" s="33"/>
      <c r="NNA40" s="33"/>
      <c r="NNB40" s="33"/>
      <c r="NNC40" s="33"/>
      <c r="NND40" s="33"/>
      <c r="NNE40" s="33"/>
      <c r="NNF40" s="33"/>
      <c r="NNG40" s="33"/>
      <c r="NNH40" s="33"/>
      <c r="NNI40" s="33"/>
      <c r="NNJ40" s="33"/>
      <c r="NNK40" s="33"/>
      <c r="NNL40" s="33"/>
      <c r="NNM40" s="33"/>
      <c r="NNN40" s="33"/>
      <c r="NNO40" s="33"/>
      <c r="NNP40" s="33"/>
      <c r="NNQ40" s="33"/>
      <c r="NNR40" s="33"/>
      <c r="NNS40" s="33"/>
      <c r="NNT40" s="33"/>
      <c r="NNU40" s="33"/>
      <c r="NNV40" s="33"/>
      <c r="NNW40" s="33"/>
      <c r="NNX40" s="33"/>
      <c r="NNY40" s="33"/>
      <c r="NNZ40" s="33"/>
      <c r="NOA40" s="33"/>
      <c r="NOB40" s="33"/>
      <c r="NOC40" s="33"/>
      <c r="NOD40" s="33"/>
      <c r="NOE40" s="33"/>
      <c r="NOF40" s="33"/>
      <c r="NOG40" s="33"/>
      <c r="NOH40" s="33"/>
      <c r="NOI40" s="33"/>
      <c r="NOJ40" s="33"/>
      <c r="NOK40" s="33"/>
      <c r="NOL40" s="33"/>
      <c r="NOM40" s="33"/>
      <c r="NON40" s="33"/>
      <c r="NOO40" s="33"/>
      <c r="NOP40" s="33"/>
      <c r="NOQ40" s="33"/>
      <c r="NOR40" s="33"/>
      <c r="NOS40" s="33"/>
      <c r="NOT40" s="33"/>
      <c r="NOU40" s="33"/>
      <c r="NOV40" s="33"/>
      <c r="NOW40" s="33"/>
      <c r="NOX40" s="33"/>
      <c r="NOY40" s="33"/>
      <c r="NOZ40" s="33"/>
      <c r="NPA40" s="33"/>
      <c r="NPB40" s="33"/>
      <c r="NPC40" s="33"/>
      <c r="NPD40" s="33"/>
      <c r="NPE40" s="33"/>
      <c r="NPF40" s="33"/>
      <c r="NPG40" s="33"/>
      <c r="NPH40" s="33"/>
      <c r="NPI40" s="33"/>
      <c r="NPJ40" s="33"/>
      <c r="NPK40" s="33"/>
      <c r="NPL40" s="33"/>
      <c r="NPM40" s="33"/>
      <c r="NPN40" s="33"/>
      <c r="NPO40" s="33"/>
      <c r="NPP40" s="33"/>
      <c r="NPQ40" s="33"/>
      <c r="NPR40" s="33"/>
      <c r="NPS40" s="33"/>
      <c r="NPT40" s="33"/>
      <c r="NPU40" s="33"/>
      <c r="NPV40" s="33"/>
      <c r="NPW40" s="33"/>
      <c r="NPX40" s="33"/>
      <c r="NPY40" s="33"/>
      <c r="NPZ40" s="33"/>
      <c r="NQA40" s="33"/>
      <c r="NQB40" s="33"/>
      <c r="NQC40" s="33"/>
      <c r="NQD40" s="33"/>
      <c r="NQE40" s="33"/>
      <c r="NQF40" s="33"/>
      <c r="NQG40" s="33"/>
      <c r="NQH40" s="33"/>
      <c r="NQI40" s="33"/>
      <c r="NQJ40" s="33"/>
      <c r="NQK40" s="33"/>
      <c r="NQL40" s="33"/>
      <c r="NQM40" s="33"/>
      <c r="NQN40" s="33"/>
      <c r="NQO40" s="33"/>
      <c r="NQP40" s="33"/>
      <c r="NQQ40" s="33"/>
      <c r="NQR40" s="33"/>
      <c r="NQS40" s="33"/>
      <c r="NQT40" s="33"/>
      <c r="NQU40" s="33"/>
      <c r="NQV40" s="33"/>
      <c r="NQW40" s="33"/>
      <c r="NQX40" s="33"/>
      <c r="NQY40" s="33"/>
      <c r="NQZ40" s="33"/>
      <c r="NRA40" s="33"/>
      <c r="NRB40" s="33"/>
      <c r="NRC40" s="33"/>
      <c r="NRD40" s="33"/>
      <c r="NRE40" s="33"/>
      <c r="NRF40" s="33"/>
      <c r="NRG40" s="33"/>
      <c r="NRH40" s="33"/>
      <c r="NRI40" s="33"/>
      <c r="NRJ40" s="33"/>
      <c r="NRK40" s="33"/>
      <c r="NRL40" s="33"/>
      <c r="NRM40" s="33"/>
      <c r="NRN40" s="33"/>
      <c r="NRO40" s="33"/>
      <c r="NRP40" s="33"/>
      <c r="NRQ40" s="33"/>
      <c r="NRR40" s="33"/>
      <c r="NRS40" s="33"/>
      <c r="NRT40" s="33"/>
      <c r="NRU40" s="33"/>
      <c r="NRV40" s="33"/>
      <c r="NRW40" s="33"/>
      <c r="NRX40" s="33"/>
      <c r="NRY40" s="33"/>
      <c r="NRZ40" s="33"/>
      <c r="NSA40" s="33"/>
      <c r="NSB40" s="33"/>
      <c r="NSC40" s="33"/>
      <c r="NSD40" s="33"/>
      <c r="NSE40" s="33"/>
      <c r="NSF40" s="33"/>
      <c r="NSG40" s="33"/>
      <c r="NSH40" s="33"/>
      <c r="NSI40" s="33"/>
      <c r="NSJ40" s="33"/>
      <c r="NSK40" s="33"/>
      <c r="NSL40" s="33"/>
      <c r="NSM40" s="33"/>
      <c r="NSN40" s="33"/>
      <c r="NSO40" s="33"/>
      <c r="NSP40" s="33"/>
      <c r="NSQ40" s="33"/>
      <c r="NSR40" s="33"/>
      <c r="NSS40" s="33"/>
      <c r="NST40" s="33"/>
      <c r="NSU40" s="33"/>
      <c r="NSV40" s="33"/>
      <c r="NSW40" s="33"/>
      <c r="NSX40" s="33"/>
      <c r="NSY40" s="33"/>
      <c r="NSZ40" s="33"/>
      <c r="NTA40" s="33"/>
      <c r="NTB40" s="33"/>
      <c r="NTC40" s="33"/>
      <c r="NTD40" s="33"/>
      <c r="NTE40" s="33"/>
      <c r="NTF40" s="33"/>
      <c r="NTG40" s="33"/>
      <c r="NTH40" s="33"/>
      <c r="NTI40" s="33"/>
      <c r="NTJ40" s="33"/>
      <c r="NTK40" s="33"/>
      <c r="NTL40" s="33"/>
      <c r="NTM40" s="33"/>
      <c r="NTN40" s="33"/>
      <c r="NTO40" s="33"/>
      <c r="NTP40" s="33"/>
      <c r="NTQ40" s="33"/>
      <c r="NTR40" s="33"/>
      <c r="NTS40" s="33"/>
      <c r="NTT40" s="33"/>
      <c r="NTU40" s="33"/>
      <c r="NTV40" s="33"/>
      <c r="NTW40" s="33"/>
      <c r="NTX40" s="33"/>
      <c r="NTY40" s="33"/>
      <c r="NTZ40" s="33"/>
      <c r="NUA40" s="33"/>
      <c r="NUB40" s="33"/>
      <c r="NUC40" s="33"/>
      <c r="NUD40" s="33"/>
      <c r="NUE40" s="33"/>
      <c r="NUF40" s="33"/>
      <c r="NUG40" s="33"/>
      <c r="NUH40" s="33"/>
      <c r="NUI40" s="33"/>
      <c r="NUJ40" s="33"/>
      <c r="NUK40" s="33"/>
      <c r="NUL40" s="33"/>
      <c r="NUM40" s="33"/>
      <c r="NUN40" s="33"/>
      <c r="NUO40" s="33"/>
      <c r="NUP40" s="33"/>
      <c r="NUQ40" s="33"/>
      <c r="NUR40" s="33"/>
      <c r="NUS40" s="33"/>
      <c r="NUT40" s="33"/>
      <c r="NUU40" s="33"/>
      <c r="NUV40" s="33"/>
      <c r="NUW40" s="33"/>
      <c r="NUX40" s="33"/>
      <c r="NUY40" s="33"/>
      <c r="NUZ40" s="33"/>
      <c r="NVA40" s="33"/>
      <c r="NVB40" s="33"/>
      <c r="NVC40" s="33"/>
      <c r="NVD40" s="33"/>
      <c r="NVE40" s="33"/>
      <c r="NVF40" s="33"/>
      <c r="NVG40" s="33"/>
      <c r="NVH40" s="33"/>
      <c r="NVI40" s="33"/>
      <c r="NVJ40" s="33"/>
      <c r="NVK40" s="33"/>
      <c r="NVL40" s="33"/>
      <c r="NVM40" s="33"/>
      <c r="NVN40" s="33"/>
      <c r="NVO40" s="33"/>
      <c r="NVP40" s="33"/>
      <c r="NVQ40" s="33"/>
      <c r="NVR40" s="33"/>
      <c r="NVS40" s="33"/>
      <c r="NVT40" s="33"/>
      <c r="NVU40" s="33"/>
      <c r="NVV40" s="33"/>
      <c r="NVW40" s="33"/>
      <c r="NVX40" s="33"/>
      <c r="NVY40" s="33"/>
      <c r="NVZ40" s="33"/>
      <c r="NWA40" s="33"/>
      <c r="NWB40" s="33"/>
      <c r="NWC40" s="33"/>
      <c r="NWD40" s="33"/>
      <c r="NWE40" s="33"/>
      <c r="NWF40" s="33"/>
      <c r="NWG40" s="33"/>
      <c r="NWH40" s="33"/>
      <c r="NWI40" s="33"/>
      <c r="NWJ40" s="33"/>
      <c r="NWK40" s="33"/>
      <c r="NWL40" s="33"/>
      <c r="NWM40" s="33"/>
      <c r="NWN40" s="33"/>
      <c r="NWO40" s="33"/>
      <c r="NWP40" s="33"/>
      <c r="NWQ40" s="33"/>
      <c r="NWR40" s="33"/>
      <c r="NWS40" s="33"/>
      <c r="NWT40" s="33"/>
      <c r="NWU40" s="33"/>
      <c r="NWV40" s="33"/>
      <c r="NWW40" s="33"/>
      <c r="NWX40" s="33"/>
      <c r="NWY40" s="33"/>
      <c r="NWZ40" s="33"/>
      <c r="NXA40" s="33"/>
      <c r="NXB40" s="33"/>
      <c r="NXC40" s="33"/>
      <c r="NXD40" s="33"/>
      <c r="NXE40" s="33"/>
      <c r="NXF40" s="33"/>
      <c r="NXG40" s="33"/>
      <c r="NXH40" s="33"/>
      <c r="NXI40" s="33"/>
      <c r="NXJ40" s="33"/>
      <c r="NXK40" s="33"/>
      <c r="NXL40" s="33"/>
      <c r="NXM40" s="33"/>
      <c r="NXN40" s="33"/>
      <c r="NXO40" s="33"/>
      <c r="NXP40" s="33"/>
      <c r="NXQ40" s="33"/>
      <c r="NXR40" s="33"/>
      <c r="NXS40" s="33"/>
      <c r="NXT40" s="33"/>
      <c r="NXU40" s="33"/>
      <c r="NXV40" s="33"/>
      <c r="NXW40" s="33"/>
      <c r="NXX40" s="33"/>
      <c r="NXY40" s="33"/>
      <c r="NXZ40" s="33"/>
      <c r="NYA40" s="33"/>
      <c r="NYB40" s="33"/>
      <c r="NYC40" s="33"/>
      <c r="NYD40" s="33"/>
      <c r="NYE40" s="33"/>
      <c r="NYF40" s="33"/>
      <c r="NYG40" s="33"/>
      <c r="NYH40" s="33"/>
      <c r="NYI40" s="33"/>
      <c r="NYJ40" s="33"/>
      <c r="NYK40" s="33"/>
      <c r="NYL40" s="33"/>
      <c r="NYM40" s="33"/>
      <c r="NYN40" s="33"/>
      <c r="NYO40" s="33"/>
      <c r="NYP40" s="33"/>
      <c r="NYQ40" s="33"/>
      <c r="NYR40" s="33"/>
      <c r="NYS40" s="33"/>
      <c r="NYT40" s="33"/>
      <c r="NYU40" s="33"/>
      <c r="NYV40" s="33"/>
      <c r="NYW40" s="33"/>
      <c r="NYX40" s="33"/>
      <c r="NYY40" s="33"/>
      <c r="NYZ40" s="33"/>
      <c r="NZA40" s="33"/>
      <c r="NZB40" s="33"/>
      <c r="NZC40" s="33"/>
      <c r="NZD40" s="33"/>
      <c r="NZE40" s="33"/>
      <c r="NZF40" s="33"/>
      <c r="NZG40" s="33"/>
      <c r="NZH40" s="33"/>
      <c r="NZI40" s="33"/>
      <c r="NZJ40" s="33"/>
      <c r="NZK40" s="33"/>
      <c r="NZL40" s="33"/>
      <c r="NZM40" s="33"/>
      <c r="NZN40" s="33"/>
      <c r="NZO40" s="33"/>
      <c r="NZP40" s="33"/>
      <c r="NZQ40" s="33"/>
      <c r="NZR40" s="33"/>
      <c r="NZS40" s="33"/>
      <c r="NZT40" s="33"/>
      <c r="NZU40" s="33"/>
      <c r="NZV40" s="33"/>
      <c r="NZW40" s="33"/>
      <c r="NZX40" s="33"/>
      <c r="NZY40" s="33"/>
      <c r="NZZ40" s="33"/>
      <c r="OAA40" s="33"/>
      <c r="OAB40" s="33"/>
      <c r="OAC40" s="33"/>
      <c r="OAD40" s="33"/>
      <c r="OAE40" s="33"/>
      <c r="OAF40" s="33"/>
      <c r="OAG40" s="33"/>
      <c r="OAH40" s="33"/>
      <c r="OAI40" s="33"/>
      <c r="OAJ40" s="33"/>
      <c r="OAK40" s="33"/>
      <c r="OAL40" s="33"/>
      <c r="OAM40" s="33"/>
      <c r="OAN40" s="33"/>
      <c r="OAO40" s="33"/>
      <c r="OAP40" s="33"/>
      <c r="OAQ40" s="33"/>
      <c r="OAR40" s="33"/>
      <c r="OAS40" s="33"/>
      <c r="OAT40" s="33"/>
      <c r="OAU40" s="33"/>
      <c r="OAV40" s="33"/>
      <c r="OAW40" s="33"/>
      <c r="OAX40" s="33"/>
      <c r="OAY40" s="33"/>
      <c r="OAZ40" s="33"/>
      <c r="OBA40" s="33"/>
      <c r="OBB40" s="33"/>
      <c r="OBC40" s="33"/>
      <c r="OBD40" s="33"/>
      <c r="OBE40" s="33"/>
      <c r="OBF40" s="33"/>
      <c r="OBG40" s="33"/>
      <c r="OBH40" s="33"/>
      <c r="OBI40" s="33"/>
      <c r="OBJ40" s="33"/>
      <c r="OBK40" s="33"/>
      <c r="OBL40" s="33"/>
      <c r="OBM40" s="33"/>
      <c r="OBN40" s="33"/>
      <c r="OBO40" s="33"/>
      <c r="OBP40" s="33"/>
      <c r="OBQ40" s="33"/>
      <c r="OBR40" s="33"/>
      <c r="OBS40" s="33"/>
      <c r="OBT40" s="33"/>
      <c r="OBU40" s="33"/>
      <c r="OBV40" s="33"/>
      <c r="OBW40" s="33"/>
      <c r="OBX40" s="33"/>
      <c r="OBY40" s="33"/>
      <c r="OBZ40" s="33"/>
      <c r="OCA40" s="33"/>
      <c r="OCB40" s="33"/>
      <c r="OCC40" s="33"/>
      <c r="OCD40" s="33"/>
      <c r="OCE40" s="33"/>
      <c r="OCF40" s="33"/>
      <c r="OCG40" s="33"/>
      <c r="OCH40" s="33"/>
      <c r="OCI40" s="33"/>
      <c r="OCJ40" s="33"/>
      <c r="OCK40" s="33"/>
      <c r="OCL40" s="33"/>
      <c r="OCM40" s="33"/>
      <c r="OCN40" s="33"/>
      <c r="OCO40" s="33"/>
      <c r="OCP40" s="33"/>
      <c r="OCQ40" s="33"/>
      <c r="OCR40" s="33"/>
      <c r="OCS40" s="33"/>
      <c r="OCT40" s="33"/>
      <c r="OCU40" s="33"/>
      <c r="OCV40" s="33"/>
      <c r="OCW40" s="33"/>
      <c r="OCX40" s="33"/>
      <c r="OCY40" s="33"/>
      <c r="OCZ40" s="33"/>
      <c r="ODA40" s="33"/>
      <c r="ODB40" s="33"/>
      <c r="ODC40" s="33"/>
      <c r="ODD40" s="33"/>
      <c r="ODE40" s="33"/>
      <c r="ODF40" s="33"/>
      <c r="ODG40" s="33"/>
      <c r="ODH40" s="33"/>
      <c r="ODI40" s="33"/>
      <c r="ODJ40" s="33"/>
      <c r="ODK40" s="33"/>
      <c r="ODL40" s="33"/>
      <c r="ODM40" s="33"/>
      <c r="ODN40" s="33"/>
      <c r="ODO40" s="33"/>
      <c r="ODP40" s="33"/>
      <c r="ODQ40" s="33"/>
      <c r="ODR40" s="33"/>
      <c r="ODS40" s="33"/>
      <c r="ODT40" s="33"/>
      <c r="ODU40" s="33"/>
      <c r="ODV40" s="33"/>
      <c r="ODW40" s="33"/>
      <c r="ODX40" s="33"/>
      <c r="ODY40" s="33"/>
      <c r="ODZ40" s="33"/>
      <c r="OEA40" s="33"/>
      <c r="OEB40" s="33"/>
      <c r="OEC40" s="33"/>
      <c r="OED40" s="33"/>
      <c r="OEE40" s="33"/>
      <c r="OEF40" s="33"/>
      <c r="OEG40" s="33"/>
      <c r="OEH40" s="33"/>
      <c r="OEI40" s="33"/>
      <c r="OEJ40" s="33"/>
      <c r="OEK40" s="33"/>
      <c r="OEL40" s="33"/>
      <c r="OEM40" s="33"/>
      <c r="OEN40" s="33"/>
      <c r="OEO40" s="33"/>
      <c r="OEP40" s="33"/>
      <c r="OEQ40" s="33"/>
      <c r="OER40" s="33"/>
      <c r="OES40" s="33"/>
      <c r="OET40" s="33"/>
      <c r="OEU40" s="33"/>
      <c r="OEV40" s="33"/>
      <c r="OEW40" s="33"/>
      <c r="OEX40" s="33"/>
      <c r="OEY40" s="33"/>
      <c r="OEZ40" s="33"/>
      <c r="OFA40" s="33"/>
      <c r="OFB40" s="33"/>
      <c r="OFC40" s="33"/>
      <c r="OFD40" s="33"/>
      <c r="OFE40" s="33"/>
      <c r="OFF40" s="33"/>
      <c r="OFG40" s="33"/>
      <c r="OFH40" s="33"/>
      <c r="OFI40" s="33"/>
      <c r="OFJ40" s="33"/>
      <c r="OFK40" s="33"/>
      <c r="OFL40" s="33"/>
      <c r="OFM40" s="33"/>
      <c r="OFN40" s="33"/>
      <c r="OFO40" s="33"/>
      <c r="OFP40" s="33"/>
      <c r="OFQ40" s="33"/>
      <c r="OFR40" s="33"/>
      <c r="OFS40" s="33"/>
      <c r="OFT40" s="33"/>
      <c r="OFU40" s="33"/>
      <c r="OFV40" s="33"/>
      <c r="OFW40" s="33"/>
      <c r="OFX40" s="33"/>
      <c r="OFY40" s="33"/>
      <c r="OFZ40" s="33"/>
      <c r="OGA40" s="33"/>
      <c r="OGB40" s="33"/>
      <c r="OGC40" s="33"/>
      <c r="OGD40" s="33"/>
      <c r="OGE40" s="33"/>
      <c r="OGF40" s="33"/>
      <c r="OGG40" s="33"/>
      <c r="OGH40" s="33"/>
      <c r="OGI40" s="33"/>
      <c r="OGJ40" s="33"/>
      <c r="OGK40" s="33"/>
      <c r="OGL40" s="33"/>
      <c r="OGM40" s="33"/>
      <c r="OGN40" s="33"/>
      <c r="OGO40" s="33"/>
      <c r="OGP40" s="33"/>
      <c r="OGQ40" s="33"/>
      <c r="OGR40" s="33"/>
      <c r="OGS40" s="33"/>
      <c r="OGT40" s="33"/>
      <c r="OGU40" s="33"/>
      <c r="OGV40" s="33"/>
      <c r="OGW40" s="33"/>
      <c r="OGX40" s="33"/>
      <c r="OGY40" s="33"/>
      <c r="OGZ40" s="33"/>
      <c r="OHA40" s="33"/>
      <c r="OHB40" s="33"/>
      <c r="OHC40" s="33"/>
      <c r="OHD40" s="33"/>
      <c r="OHE40" s="33"/>
      <c r="OHF40" s="33"/>
      <c r="OHG40" s="33"/>
      <c r="OHH40" s="33"/>
      <c r="OHI40" s="33"/>
      <c r="OHJ40" s="33"/>
      <c r="OHK40" s="33"/>
      <c r="OHL40" s="33"/>
      <c r="OHM40" s="33"/>
      <c r="OHN40" s="33"/>
      <c r="OHO40" s="33"/>
      <c r="OHP40" s="33"/>
      <c r="OHQ40" s="33"/>
      <c r="OHR40" s="33"/>
      <c r="OHS40" s="33"/>
      <c r="OHT40" s="33"/>
      <c r="OHU40" s="33"/>
      <c r="OHV40" s="33"/>
      <c r="OHW40" s="33"/>
      <c r="OHX40" s="33"/>
      <c r="OHY40" s="33"/>
      <c r="OHZ40" s="33"/>
      <c r="OIA40" s="33"/>
      <c r="OIB40" s="33"/>
      <c r="OIC40" s="33"/>
      <c r="OID40" s="33"/>
      <c r="OIE40" s="33"/>
      <c r="OIF40" s="33"/>
      <c r="OIG40" s="33"/>
      <c r="OIH40" s="33"/>
      <c r="OII40" s="33"/>
      <c r="OIJ40" s="33"/>
      <c r="OIK40" s="33"/>
      <c r="OIL40" s="33"/>
      <c r="OIM40" s="33"/>
      <c r="OIN40" s="33"/>
      <c r="OIO40" s="33"/>
      <c r="OIP40" s="33"/>
      <c r="OIQ40" s="33"/>
      <c r="OIR40" s="33"/>
      <c r="OIS40" s="33"/>
      <c r="OIT40" s="33"/>
      <c r="OIU40" s="33"/>
      <c r="OIV40" s="33"/>
      <c r="OIW40" s="33"/>
      <c r="OIX40" s="33"/>
      <c r="OIY40" s="33"/>
      <c r="OIZ40" s="33"/>
      <c r="OJA40" s="33"/>
      <c r="OJB40" s="33"/>
      <c r="OJC40" s="33"/>
      <c r="OJD40" s="33"/>
      <c r="OJE40" s="33"/>
      <c r="OJF40" s="33"/>
      <c r="OJG40" s="33"/>
      <c r="OJH40" s="33"/>
      <c r="OJI40" s="33"/>
      <c r="OJJ40" s="33"/>
      <c r="OJK40" s="33"/>
      <c r="OJL40" s="33"/>
      <c r="OJM40" s="33"/>
      <c r="OJN40" s="33"/>
      <c r="OJO40" s="33"/>
      <c r="OJP40" s="33"/>
      <c r="OJQ40" s="33"/>
      <c r="OJR40" s="33"/>
      <c r="OJS40" s="33"/>
      <c r="OJT40" s="33"/>
      <c r="OJU40" s="33"/>
      <c r="OJV40" s="33"/>
      <c r="OJW40" s="33"/>
      <c r="OJX40" s="33"/>
      <c r="OJY40" s="33"/>
      <c r="OJZ40" s="33"/>
      <c r="OKA40" s="33"/>
      <c r="OKB40" s="33"/>
      <c r="OKC40" s="33"/>
      <c r="OKD40" s="33"/>
      <c r="OKE40" s="33"/>
      <c r="OKF40" s="33"/>
      <c r="OKG40" s="33"/>
      <c r="OKH40" s="33"/>
      <c r="OKI40" s="33"/>
      <c r="OKJ40" s="33"/>
      <c r="OKK40" s="33"/>
      <c r="OKL40" s="33"/>
      <c r="OKM40" s="33"/>
      <c r="OKN40" s="33"/>
      <c r="OKO40" s="33"/>
      <c r="OKP40" s="33"/>
      <c r="OKQ40" s="33"/>
      <c r="OKR40" s="33"/>
      <c r="OKS40" s="33"/>
      <c r="OKT40" s="33"/>
      <c r="OKU40" s="33"/>
      <c r="OKV40" s="33"/>
      <c r="OKW40" s="33"/>
      <c r="OKX40" s="33"/>
      <c r="OKY40" s="33"/>
      <c r="OKZ40" s="33"/>
      <c r="OLA40" s="33"/>
      <c r="OLB40" s="33"/>
      <c r="OLC40" s="33"/>
      <c r="OLD40" s="33"/>
      <c r="OLE40" s="33"/>
      <c r="OLF40" s="33"/>
      <c r="OLG40" s="33"/>
      <c r="OLH40" s="33"/>
      <c r="OLI40" s="33"/>
      <c r="OLJ40" s="33"/>
      <c r="OLK40" s="33"/>
      <c r="OLL40" s="33"/>
      <c r="OLM40" s="33"/>
      <c r="OLN40" s="33"/>
      <c r="OLO40" s="33"/>
      <c r="OLP40" s="33"/>
      <c r="OLQ40" s="33"/>
      <c r="OLR40" s="33"/>
      <c r="OLS40" s="33"/>
      <c r="OLT40" s="33"/>
      <c r="OLU40" s="33"/>
      <c r="OLV40" s="33"/>
      <c r="OLW40" s="33"/>
      <c r="OLX40" s="33"/>
      <c r="OLY40" s="33"/>
      <c r="OLZ40" s="33"/>
      <c r="OMA40" s="33"/>
      <c r="OMB40" s="33"/>
      <c r="OMC40" s="33"/>
      <c r="OMD40" s="33"/>
      <c r="OME40" s="33"/>
      <c r="OMF40" s="33"/>
      <c r="OMG40" s="33"/>
      <c r="OMH40" s="33"/>
      <c r="OMI40" s="33"/>
      <c r="OMJ40" s="33"/>
      <c r="OMK40" s="33"/>
      <c r="OML40" s="33"/>
      <c r="OMM40" s="33"/>
      <c r="OMN40" s="33"/>
      <c r="OMO40" s="33"/>
      <c r="OMP40" s="33"/>
      <c r="OMQ40" s="33"/>
      <c r="OMR40" s="33"/>
      <c r="OMS40" s="33"/>
      <c r="OMT40" s="33"/>
      <c r="OMU40" s="33"/>
      <c r="OMV40" s="33"/>
      <c r="OMW40" s="33"/>
      <c r="OMX40" s="33"/>
      <c r="OMY40" s="33"/>
      <c r="OMZ40" s="33"/>
      <c r="ONA40" s="33"/>
      <c r="ONB40" s="33"/>
      <c r="ONC40" s="33"/>
      <c r="OND40" s="33"/>
      <c r="ONE40" s="33"/>
      <c r="ONF40" s="33"/>
      <c r="ONG40" s="33"/>
      <c r="ONH40" s="33"/>
      <c r="ONI40" s="33"/>
      <c r="ONJ40" s="33"/>
      <c r="ONK40" s="33"/>
      <c r="ONL40" s="33"/>
      <c r="ONM40" s="33"/>
      <c r="ONN40" s="33"/>
      <c r="ONO40" s="33"/>
      <c r="ONP40" s="33"/>
      <c r="ONQ40" s="33"/>
      <c r="ONR40" s="33"/>
      <c r="ONS40" s="33"/>
      <c r="ONT40" s="33"/>
      <c r="ONU40" s="33"/>
      <c r="ONV40" s="33"/>
      <c r="ONW40" s="33"/>
      <c r="ONX40" s="33"/>
      <c r="ONY40" s="33"/>
      <c r="ONZ40" s="33"/>
      <c r="OOA40" s="33"/>
      <c r="OOB40" s="33"/>
      <c r="OOC40" s="33"/>
      <c r="OOD40" s="33"/>
      <c r="OOE40" s="33"/>
      <c r="OOF40" s="33"/>
      <c r="OOG40" s="33"/>
      <c r="OOH40" s="33"/>
      <c r="OOI40" s="33"/>
      <c r="OOJ40" s="33"/>
      <c r="OOK40" s="33"/>
      <c r="OOL40" s="33"/>
      <c r="OOM40" s="33"/>
      <c r="OON40" s="33"/>
      <c r="OOO40" s="33"/>
      <c r="OOP40" s="33"/>
      <c r="OOQ40" s="33"/>
      <c r="OOR40" s="33"/>
      <c r="OOS40" s="33"/>
      <c r="OOT40" s="33"/>
      <c r="OOU40" s="33"/>
      <c r="OOV40" s="33"/>
      <c r="OOW40" s="33"/>
      <c r="OOX40" s="33"/>
      <c r="OOY40" s="33"/>
      <c r="OOZ40" s="33"/>
      <c r="OPA40" s="33"/>
      <c r="OPB40" s="33"/>
      <c r="OPC40" s="33"/>
      <c r="OPD40" s="33"/>
      <c r="OPE40" s="33"/>
      <c r="OPF40" s="33"/>
      <c r="OPG40" s="33"/>
      <c r="OPH40" s="33"/>
      <c r="OPI40" s="33"/>
      <c r="OPJ40" s="33"/>
      <c r="OPK40" s="33"/>
      <c r="OPL40" s="33"/>
      <c r="OPM40" s="33"/>
      <c r="OPN40" s="33"/>
      <c r="OPO40" s="33"/>
      <c r="OPP40" s="33"/>
      <c r="OPQ40" s="33"/>
      <c r="OPR40" s="33"/>
      <c r="OPS40" s="33"/>
      <c r="OPT40" s="33"/>
      <c r="OPU40" s="33"/>
      <c r="OPV40" s="33"/>
      <c r="OPW40" s="33"/>
      <c r="OPX40" s="33"/>
      <c r="OPY40" s="33"/>
      <c r="OPZ40" s="33"/>
      <c r="OQA40" s="33"/>
      <c r="OQB40" s="33"/>
      <c r="OQC40" s="33"/>
      <c r="OQD40" s="33"/>
      <c r="OQE40" s="33"/>
      <c r="OQF40" s="33"/>
      <c r="OQG40" s="33"/>
      <c r="OQH40" s="33"/>
      <c r="OQI40" s="33"/>
      <c r="OQJ40" s="33"/>
      <c r="OQK40" s="33"/>
      <c r="OQL40" s="33"/>
      <c r="OQM40" s="33"/>
      <c r="OQN40" s="33"/>
      <c r="OQO40" s="33"/>
      <c r="OQP40" s="33"/>
      <c r="OQQ40" s="33"/>
      <c r="OQR40" s="33"/>
      <c r="OQS40" s="33"/>
      <c r="OQT40" s="33"/>
      <c r="OQU40" s="33"/>
      <c r="OQV40" s="33"/>
      <c r="OQW40" s="33"/>
      <c r="OQX40" s="33"/>
      <c r="OQY40" s="33"/>
      <c r="OQZ40" s="33"/>
      <c r="ORA40" s="33"/>
      <c r="ORB40" s="33"/>
      <c r="ORC40" s="33"/>
      <c r="ORD40" s="33"/>
      <c r="ORE40" s="33"/>
      <c r="ORF40" s="33"/>
      <c r="ORG40" s="33"/>
      <c r="ORH40" s="33"/>
      <c r="ORI40" s="33"/>
      <c r="ORJ40" s="33"/>
      <c r="ORK40" s="33"/>
      <c r="ORL40" s="33"/>
      <c r="ORM40" s="33"/>
      <c r="ORN40" s="33"/>
      <c r="ORO40" s="33"/>
      <c r="ORP40" s="33"/>
      <c r="ORQ40" s="33"/>
      <c r="ORR40" s="33"/>
      <c r="ORS40" s="33"/>
      <c r="ORT40" s="33"/>
      <c r="ORU40" s="33"/>
      <c r="ORV40" s="33"/>
      <c r="ORW40" s="33"/>
      <c r="ORX40" s="33"/>
      <c r="ORY40" s="33"/>
      <c r="ORZ40" s="33"/>
      <c r="OSA40" s="33"/>
      <c r="OSB40" s="33"/>
      <c r="OSC40" s="33"/>
      <c r="OSD40" s="33"/>
      <c r="OSE40" s="33"/>
      <c r="OSF40" s="33"/>
      <c r="OSG40" s="33"/>
      <c r="OSH40" s="33"/>
      <c r="OSI40" s="33"/>
      <c r="OSJ40" s="33"/>
      <c r="OSK40" s="33"/>
      <c r="OSL40" s="33"/>
      <c r="OSM40" s="33"/>
      <c r="OSN40" s="33"/>
      <c r="OSO40" s="33"/>
      <c r="OSP40" s="33"/>
      <c r="OSQ40" s="33"/>
      <c r="OSR40" s="33"/>
      <c r="OSS40" s="33"/>
      <c r="OST40" s="33"/>
      <c r="OSU40" s="33"/>
      <c r="OSV40" s="33"/>
      <c r="OSW40" s="33"/>
      <c r="OSX40" s="33"/>
      <c r="OSY40" s="33"/>
      <c r="OSZ40" s="33"/>
      <c r="OTA40" s="33"/>
      <c r="OTB40" s="33"/>
      <c r="OTC40" s="33"/>
      <c r="OTD40" s="33"/>
      <c r="OTE40" s="33"/>
      <c r="OTF40" s="33"/>
      <c r="OTG40" s="33"/>
      <c r="OTH40" s="33"/>
      <c r="OTI40" s="33"/>
      <c r="OTJ40" s="33"/>
      <c r="OTK40" s="33"/>
      <c r="OTL40" s="33"/>
      <c r="OTM40" s="33"/>
      <c r="OTN40" s="33"/>
      <c r="OTO40" s="33"/>
      <c r="OTP40" s="33"/>
      <c r="OTQ40" s="33"/>
      <c r="OTR40" s="33"/>
      <c r="OTS40" s="33"/>
      <c r="OTT40" s="33"/>
      <c r="OTU40" s="33"/>
      <c r="OTV40" s="33"/>
      <c r="OTW40" s="33"/>
      <c r="OTX40" s="33"/>
      <c r="OTY40" s="33"/>
      <c r="OTZ40" s="33"/>
      <c r="OUA40" s="33"/>
      <c r="OUB40" s="33"/>
      <c r="OUC40" s="33"/>
      <c r="OUD40" s="33"/>
      <c r="OUE40" s="33"/>
      <c r="OUF40" s="33"/>
      <c r="OUG40" s="33"/>
      <c r="OUH40" s="33"/>
      <c r="OUI40" s="33"/>
      <c r="OUJ40" s="33"/>
      <c r="OUK40" s="33"/>
      <c r="OUL40" s="33"/>
      <c r="OUM40" s="33"/>
      <c r="OUN40" s="33"/>
      <c r="OUO40" s="33"/>
      <c r="OUP40" s="33"/>
      <c r="OUQ40" s="33"/>
      <c r="OUR40" s="33"/>
      <c r="OUS40" s="33"/>
      <c r="OUT40" s="33"/>
      <c r="OUU40" s="33"/>
      <c r="OUV40" s="33"/>
      <c r="OUW40" s="33"/>
      <c r="OUX40" s="33"/>
      <c r="OUY40" s="33"/>
      <c r="OUZ40" s="33"/>
      <c r="OVA40" s="33"/>
      <c r="OVB40" s="33"/>
      <c r="OVC40" s="33"/>
      <c r="OVD40" s="33"/>
      <c r="OVE40" s="33"/>
      <c r="OVF40" s="33"/>
      <c r="OVG40" s="33"/>
      <c r="OVH40" s="33"/>
      <c r="OVI40" s="33"/>
      <c r="OVJ40" s="33"/>
      <c r="OVK40" s="33"/>
      <c r="OVL40" s="33"/>
      <c r="OVM40" s="33"/>
      <c r="OVN40" s="33"/>
      <c r="OVO40" s="33"/>
      <c r="OVP40" s="33"/>
      <c r="OVQ40" s="33"/>
      <c r="OVR40" s="33"/>
      <c r="OVS40" s="33"/>
      <c r="OVT40" s="33"/>
      <c r="OVU40" s="33"/>
      <c r="OVV40" s="33"/>
      <c r="OVW40" s="33"/>
      <c r="OVX40" s="33"/>
      <c r="OVY40" s="33"/>
      <c r="OVZ40" s="33"/>
      <c r="OWA40" s="33"/>
      <c r="OWB40" s="33"/>
      <c r="OWC40" s="33"/>
      <c r="OWD40" s="33"/>
      <c r="OWE40" s="33"/>
      <c r="OWF40" s="33"/>
      <c r="OWG40" s="33"/>
      <c r="OWH40" s="33"/>
      <c r="OWI40" s="33"/>
      <c r="OWJ40" s="33"/>
      <c r="OWK40" s="33"/>
      <c r="OWL40" s="33"/>
      <c r="OWM40" s="33"/>
      <c r="OWN40" s="33"/>
      <c r="OWO40" s="33"/>
      <c r="OWP40" s="33"/>
      <c r="OWQ40" s="33"/>
      <c r="OWR40" s="33"/>
      <c r="OWS40" s="33"/>
      <c r="OWT40" s="33"/>
      <c r="OWU40" s="33"/>
      <c r="OWV40" s="33"/>
      <c r="OWW40" s="33"/>
      <c r="OWX40" s="33"/>
      <c r="OWY40" s="33"/>
      <c r="OWZ40" s="33"/>
      <c r="OXA40" s="33"/>
      <c r="OXB40" s="33"/>
      <c r="OXC40" s="33"/>
      <c r="OXD40" s="33"/>
      <c r="OXE40" s="33"/>
      <c r="OXF40" s="33"/>
      <c r="OXG40" s="33"/>
      <c r="OXH40" s="33"/>
      <c r="OXI40" s="33"/>
      <c r="OXJ40" s="33"/>
      <c r="OXK40" s="33"/>
      <c r="OXL40" s="33"/>
      <c r="OXM40" s="33"/>
      <c r="OXN40" s="33"/>
      <c r="OXO40" s="33"/>
      <c r="OXP40" s="33"/>
      <c r="OXQ40" s="33"/>
      <c r="OXR40" s="33"/>
      <c r="OXS40" s="33"/>
      <c r="OXT40" s="33"/>
      <c r="OXU40" s="33"/>
      <c r="OXV40" s="33"/>
      <c r="OXW40" s="33"/>
      <c r="OXX40" s="33"/>
      <c r="OXY40" s="33"/>
      <c r="OXZ40" s="33"/>
      <c r="OYA40" s="33"/>
      <c r="OYB40" s="33"/>
      <c r="OYC40" s="33"/>
      <c r="OYD40" s="33"/>
      <c r="OYE40" s="33"/>
      <c r="OYF40" s="33"/>
      <c r="OYG40" s="33"/>
      <c r="OYH40" s="33"/>
      <c r="OYI40" s="33"/>
      <c r="OYJ40" s="33"/>
      <c r="OYK40" s="33"/>
      <c r="OYL40" s="33"/>
      <c r="OYM40" s="33"/>
      <c r="OYN40" s="33"/>
      <c r="OYO40" s="33"/>
      <c r="OYP40" s="33"/>
      <c r="OYQ40" s="33"/>
      <c r="OYR40" s="33"/>
      <c r="OYS40" s="33"/>
      <c r="OYT40" s="33"/>
      <c r="OYU40" s="33"/>
      <c r="OYV40" s="33"/>
      <c r="OYW40" s="33"/>
      <c r="OYX40" s="33"/>
      <c r="OYY40" s="33"/>
      <c r="OYZ40" s="33"/>
      <c r="OZA40" s="33"/>
      <c r="OZB40" s="33"/>
      <c r="OZC40" s="33"/>
      <c r="OZD40" s="33"/>
      <c r="OZE40" s="33"/>
      <c r="OZF40" s="33"/>
      <c r="OZG40" s="33"/>
      <c r="OZH40" s="33"/>
      <c r="OZI40" s="33"/>
      <c r="OZJ40" s="33"/>
      <c r="OZK40" s="33"/>
      <c r="OZL40" s="33"/>
      <c r="OZM40" s="33"/>
      <c r="OZN40" s="33"/>
      <c r="OZO40" s="33"/>
      <c r="OZP40" s="33"/>
      <c r="OZQ40" s="33"/>
      <c r="OZR40" s="33"/>
      <c r="OZS40" s="33"/>
      <c r="OZT40" s="33"/>
      <c r="OZU40" s="33"/>
      <c r="OZV40" s="33"/>
      <c r="OZW40" s="33"/>
      <c r="OZX40" s="33"/>
      <c r="OZY40" s="33"/>
      <c r="OZZ40" s="33"/>
      <c r="PAA40" s="33"/>
      <c r="PAB40" s="33"/>
      <c r="PAC40" s="33"/>
      <c r="PAD40" s="33"/>
      <c r="PAE40" s="33"/>
      <c r="PAF40" s="33"/>
      <c r="PAG40" s="33"/>
      <c r="PAH40" s="33"/>
      <c r="PAI40" s="33"/>
      <c r="PAJ40" s="33"/>
      <c r="PAK40" s="33"/>
      <c r="PAL40" s="33"/>
      <c r="PAM40" s="33"/>
      <c r="PAN40" s="33"/>
      <c r="PAO40" s="33"/>
      <c r="PAP40" s="33"/>
      <c r="PAQ40" s="33"/>
      <c r="PAR40" s="33"/>
      <c r="PAS40" s="33"/>
      <c r="PAT40" s="33"/>
      <c r="PAU40" s="33"/>
      <c r="PAV40" s="33"/>
      <c r="PAW40" s="33"/>
      <c r="PAX40" s="33"/>
      <c r="PAY40" s="33"/>
      <c r="PAZ40" s="33"/>
      <c r="PBA40" s="33"/>
      <c r="PBB40" s="33"/>
      <c r="PBC40" s="33"/>
      <c r="PBD40" s="33"/>
      <c r="PBE40" s="33"/>
      <c r="PBF40" s="33"/>
      <c r="PBG40" s="33"/>
      <c r="PBH40" s="33"/>
      <c r="PBI40" s="33"/>
      <c r="PBJ40" s="33"/>
      <c r="PBK40" s="33"/>
      <c r="PBL40" s="33"/>
      <c r="PBM40" s="33"/>
      <c r="PBN40" s="33"/>
      <c r="PBO40" s="33"/>
      <c r="PBP40" s="33"/>
      <c r="PBQ40" s="33"/>
      <c r="PBR40" s="33"/>
      <c r="PBS40" s="33"/>
      <c r="PBT40" s="33"/>
      <c r="PBU40" s="33"/>
      <c r="PBV40" s="33"/>
      <c r="PBW40" s="33"/>
      <c r="PBX40" s="33"/>
      <c r="PBY40" s="33"/>
      <c r="PBZ40" s="33"/>
      <c r="PCA40" s="33"/>
      <c r="PCB40" s="33"/>
      <c r="PCC40" s="33"/>
      <c r="PCD40" s="33"/>
      <c r="PCE40" s="33"/>
      <c r="PCF40" s="33"/>
      <c r="PCG40" s="33"/>
      <c r="PCH40" s="33"/>
      <c r="PCI40" s="33"/>
      <c r="PCJ40" s="33"/>
      <c r="PCK40" s="33"/>
      <c r="PCL40" s="33"/>
      <c r="PCM40" s="33"/>
      <c r="PCN40" s="33"/>
      <c r="PCO40" s="33"/>
      <c r="PCP40" s="33"/>
      <c r="PCQ40" s="33"/>
      <c r="PCR40" s="33"/>
      <c r="PCS40" s="33"/>
      <c r="PCT40" s="33"/>
      <c r="PCU40" s="33"/>
      <c r="PCV40" s="33"/>
      <c r="PCW40" s="33"/>
      <c r="PCX40" s="33"/>
      <c r="PCY40" s="33"/>
      <c r="PCZ40" s="33"/>
      <c r="PDA40" s="33"/>
      <c r="PDB40" s="33"/>
      <c r="PDC40" s="33"/>
      <c r="PDD40" s="33"/>
      <c r="PDE40" s="33"/>
      <c r="PDF40" s="33"/>
      <c r="PDG40" s="33"/>
      <c r="PDH40" s="33"/>
      <c r="PDI40" s="33"/>
      <c r="PDJ40" s="33"/>
      <c r="PDK40" s="33"/>
      <c r="PDL40" s="33"/>
      <c r="PDM40" s="33"/>
      <c r="PDN40" s="33"/>
      <c r="PDO40" s="33"/>
      <c r="PDP40" s="33"/>
      <c r="PDQ40" s="33"/>
      <c r="PDR40" s="33"/>
      <c r="PDS40" s="33"/>
      <c r="PDT40" s="33"/>
      <c r="PDU40" s="33"/>
      <c r="PDV40" s="33"/>
      <c r="PDW40" s="33"/>
      <c r="PDX40" s="33"/>
      <c r="PDY40" s="33"/>
      <c r="PDZ40" s="33"/>
      <c r="PEA40" s="33"/>
      <c r="PEB40" s="33"/>
      <c r="PEC40" s="33"/>
      <c r="PED40" s="33"/>
      <c r="PEE40" s="33"/>
      <c r="PEF40" s="33"/>
      <c r="PEG40" s="33"/>
      <c r="PEH40" s="33"/>
      <c r="PEI40" s="33"/>
      <c r="PEJ40" s="33"/>
      <c r="PEK40" s="33"/>
      <c r="PEL40" s="33"/>
      <c r="PEM40" s="33"/>
      <c r="PEN40" s="33"/>
      <c r="PEO40" s="33"/>
      <c r="PEP40" s="33"/>
      <c r="PEQ40" s="33"/>
      <c r="PER40" s="33"/>
      <c r="PES40" s="33"/>
      <c r="PET40" s="33"/>
      <c r="PEU40" s="33"/>
      <c r="PEV40" s="33"/>
      <c r="PEW40" s="33"/>
      <c r="PEX40" s="33"/>
      <c r="PEY40" s="33"/>
      <c r="PEZ40" s="33"/>
      <c r="PFA40" s="33"/>
      <c r="PFB40" s="33"/>
      <c r="PFC40" s="33"/>
      <c r="PFD40" s="33"/>
      <c r="PFE40" s="33"/>
      <c r="PFF40" s="33"/>
      <c r="PFG40" s="33"/>
      <c r="PFH40" s="33"/>
      <c r="PFI40" s="33"/>
      <c r="PFJ40" s="33"/>
      <c r="PFK40" s="33"/>
      <c r="PFL40" s="33"/>
      <c r="PFM40" s="33"/>
      <c r="PFN40" s="33"/>
      <c r="PFO40" s="33"/>
      <c r="PFP40" s="33"/>
      <c r="PFQ40" s="33"/>
      <c r="PFR40" s="33"/>
      <c r="PFS40" s="33"/>
      <c r="PFT40" s="33"/>
      <c r="PFU40" s="33"/>
      <c r="PFV40" s="33"/>
      <c r="PFW40" s="33"/>
      <c r="PFX40" s="33"/>
      <c r="PFY40" s="33"/>
      <c r="PFZ40" s="33"/>
      <c r="PGA40" s="33"/>
      <c r="PGB40" s="33"/>
      <c r="PGC40" s="33"/>
      <c r="PGD40" s="33"/>
      <c r="PGE40" s="33"/>
      <c r="PGF40" s="33"/>
      <c r="PGG40" s="33"/>
      <c r="PGH40" s="33"/>
      <c r="PGI40" s="33"/>
      <c r="PGJ40" s="33"/>
      <c r="PGK40" s="33"/>
      <c r="PGL40" s="33"/>
      <c r="PGM40" s="33"/>
      <c r="PGN40" s="33"/>
      <c r="PGO40" s="33"/>
      <c r="PGP40" s="33"/>
      <c r="PGQ40" s="33"/>
      <c r="PGR40" s="33"/>
      <c r="PGS40" s="33"/>
      <c r="PGT40" s="33"/>
      <c r="PGU40" s="33"/>
      <c r="PGV40" s="33"/>
      <c r="PGW40" s="33"/>
      <c r="PGX40" s="33"/>
      <c r="PGY40" s="33"/>
      <c r="PGZ40" s="33"/>
      <c r="PHA40" s="33"/>
      <c r="PHB40" s="33"/>
      <c r="PHC40" s="33"/>
      <c r="PHD40" s="33"/>
      <c r="PHE40" s="33"/>
      <c r="PHF40" s="33"/>
      <c r="PHG40" s="33"/>
      <c r="PHH40" s="33"/>
      <c r="PHI40" s="33"/>
      <c r="PHJ40" s="33"/>
      <c r="PHK40" s="33"/>
      <c r="PHL40" s="33"/>
      <c r="PHM40" s="33"/>
      <c r="PHN40" s="33"/>
      <c r="PHO40" s="33"/>
      <c r="PHP40" s="33"/>
      <c r="PHQ40" s="33"/>
      <c r="PHR40" s="33"/>
      <c r="PHS40" s="33"/>
      <c r="PHT40" s="33"/>
      <c r="PHU40" s="33"/>
      <c r="PHV40" s="33"/>
      <c r="PHW40" s="33"/>
      <c r="PHX40" s="33"/>
      <c r="PHY40" s="33"/>
      <c r="PHZ40" s="33"/>
      <c r="PIA40" s="33"/>
      <c r="PIB40" s="33"/>
      <c r="PIC40" s="33"/>
      <c r="PID40" s="33"/>
      <c r="PIE40" s="33"/>
      <c r="PIF40" s="33"/>
      <c r="PIG40" s="33"/>
      <c r="PIH40" s="33"/>
      <c r="PII40" s="33"/>
      <c r="PIJ40" s="33"/>
      <c r="PIK40" s="33"/>
      <c r="PIL40" s="33"/>
      <c r="PIM40" s="33"/>
      <c r="PIN40" s="33"/>
      <c r="PIO40" s="33"/>
      <c r="PIP40" s="33"/>
      <c r="PIQ40" s="33"/>
      <c r="PIR40" s="33"/>
      <c r="PIS40" s="33"/>
      <c r="PIT40" s="33"/>
      <c r="PIU40" s="33"/>
      <c r="PIV40" s="33"/>
      <c r="PIW40" s="33"/>
      <c r="PIX40" s="33"/>
      <c r="PIY40" s="33"/>
      <c r="PIZ40" s="33"/>
      <c r="PJA40" s="33"/>
      <c r="PJB40" s="33"/>
      <c r="PJC40" s="33"/>
      <c r="PJD40" s="33"/>
      <c r="PJE40" s="33"/>
      <c r="PJF40" s="33"/>
      <c r="PJG40" s="33"/>
      <c r="PJH40" s="33"/>
      <c r="PJI40" s="33"/>
      <c r="PJJ40" s="33"/>
      <c r="PJK40" s="33"/>
      <c r="PJL40" s="33"/>
      <c r="PJM40" s="33"/>
      <c r="PJN40" s="33"/>
      <c r="PJO40" s="33"/>
      <c r="PJP40" s="33"/>
      <c r="PJQ40" s="33"/>
      <c r="PJR40" s="33"/>
      <c r="PJS40" s="33"/>
      <c r="PJT40" s="33"/>
      <c r="PJU40" s="33"/>
      <c r="PJV40" s="33"/>
      <c r="PJW40" s="33"/>
      <c r="PJX40" s="33"/>
      <c r="PJY40" s="33"/>
      <c r="PJZ40" s="33"/>
      <c r="PKA40" s="33"/>
      <c r="PKB40" s="33"/>
      <c r="PKC40" s="33"/>
      <c r="PKD40" s="33"/>
      <c r="PKE40" s="33"/>
      <c r="PKF40" s="33"/>
      <c r="PKG40" s="33"/>
      <c r="PKH40" s="33"/>
      <c r="PKI40" s="33"/>
      <c r="PKJ40" s="33"/>
      <c r="PKK40" s="33"/>
      <c r="PKL40" s="33"/>
      <c r="PKM40" s="33"/>
      <c r="PKN40" s="33"/>
      <c r="PKO40" s="33"/>
      <c r="PKP40" s="33"/>
      <c r="PKQ40" s="33"/>
      <c r="PKR40" s="33"/>
      <c r="PKS40" s="33"/>
      <c r="PKT40" s="33"/>
      <c r="PKU40" s="33"/>
      <c r="PKV40" s="33"/>
      <c r="PKW40" s="33"/>
      <c r="PKX40" s="33"/>
      <c r="PKY40" s="33"/>
      <c r="PKZ40" s="33"/>
      <c r="PLA40" s="33"/>
      <c r="PLB40" s="33"/>
      <c r="PLC40" s="33"/>
      <c r="PLD40" s="33"/>
      <c r="PLE40" s="33"/>
      <c r="PLF40" s="33"/>
      <c r="PLG40" s="33"/>
      <c r="PLH40" s="33"/>
      <c r="PLI40" s="33"/>
      <c r="PLJ40" s="33"/>
      <c r="PLK40" s="33"/>
      <c r="PLL40" s="33"/>
      <c r="PLM40" s="33"/>
      <c r="PLN40" s="33"/>
      <c r="PLO40" s="33"/>
      <c r="PLP40" s="33"/>
      <c r="PLQ40" s="33"/>
      <c r="PLR40" s="33"/>
      <c r="PLS40" s="33"/>
      <c r="PLT40" s="33"/>
      <c r="PLU40" s="33"/>
      <c r="PLV40" s="33"/>
      <c r="PLW40" s="33"/>
      <c r="PLX40" s="33"/>
      <c r="PLY40" s="33"/>
      <c r="PLZ40" s="33"/>
      <c r="PMA40" s="33"/>
      <c r="PMB40" s="33"/>
      <c r="PMC40" s="33"/>
      <c r="PMD40" s="33"/>
      <c r="PME40" s="33"/>
      <c r="PMF40" s="33"/>
      <c r="PMG40" s="33"/>
      <c r="PMH40" s="33"/>
      <c r="PMI40" s="33"/>
      <c r="PMJ40" s="33"/>
      <c r="PMK40" s="33"/>
      <c r="PML40" s="33"/>
      <c r="PMM40" s="33"/>
      <c r="PMN40" s="33"/>
      <c r="PMO40" s="33"/>
      <c r="PMP40" s="33"/>
      <c r="PMQ40" s="33"/>
      <c r="PMR40" s="33"/>
      <c r="PMS40" s="33"/>
      <c r="PMT40" s="33"/>
      <c r="PMU40" s="33"/>
      <c r="PMV40" s="33"/>
      <c r="PMW40" s="33"/>
      <c r="PMX40" s="33"/>
      <c r="PMY40" s="33"/>
      <c r="PMZ40" s="33"/>
      <c r="PNA40" s="33"/>
      <c r="PNB40" s="33"/>
      <c r="PNC40" s="33"/>
      <c r="PND40" s="33"/>
      <c r="PNE40" s="33"/>
      <c r="PNF40" s="33"/>
      <c r="PNG40" s="33"/>
      <c r="PNH40" s="33"/>
      <c r="PNI40" s="33"/>
      <c r="PNJ40" s="33"/>
      <c r="PNK40" s="33"/>
      <c r="PNL40" s="33"/>
      <c r="PNM40" s="33"/>
      <c r="PNN40" s="33"/>
      <c r="PNO40" s="33"/>
      <c r="PNP40" s="33"/>
      <c r="PNQ40" s="33"/>
      <c r="PNR40" s="33"/>
      <c r="PNS40" s="33"/>
      <c r="PNT40" s="33"/>
      <c r="PNU40" s="33"/>
      <c r="PNV40" s="33"/>
      <c r="PNW40" s="33"/>
      <c r="PNX40" s="33"/>
      <c r="PNY40" s="33"/>
      <c r="PNZ40" s="33"/>
      <c r="POA40" s="33"/>
      <c r="POB40" s="33"/>
      <c r="POC40" s="33"/>
      <c r="POD40" s="33"/>
      <c r="POE40" s="33"/>
      <c r="POF40" s="33"/>
      <c r="POG40" s="33"/>
      <c r="POH40" s="33"/>
      <c r="POI40" s="33"/>
      <c r="POJ40" s="33"/>
      <c r="POK40" s="33"/>
      <c r="POL40" s="33"/>
      <c r="POM40" s="33"/>
      <c r="PON40" s="33"/>
      <c r="POO40" s="33"/>
      <c r="POP40" s="33"/>
      <c r="POQ40" s="33"/>
      <c r="POR40" s="33"/>
      <c r="POS40" s="33"/>
      <c r="POT40" s="33"/>
      <c r="POU40" s="33"/>
      <c r="POV40" s="33"/>
      <c r="POW40" s="33"/>
      <c r="POX40" s="33"/>
      <c r="POY40" s="33"/>
      <c r="POZ40" s="33"/>
      <c r="PPA40" s="33"/>
      <c r="PPB40" s="33"/>
      <c r="PPC40" s="33"/>
      <c r="PPD40" s="33"/>
      <c r="PPE40" s="33"/>
      <c r="PPF40" s="33"/>
      <c r="PPG40" s="33"/>
      <c r="PPH40" s="33"/>
      <c r="PPI40" s="33"/>
      <c r="PPJ40" s="33"/>
      <c r="PPK40" s="33"/>
      <c r="PPL40" s="33"/>
      <c r="PPM40" s="33"/>
      <c r="PPN40" s="33"/>
      <c r="PPO40" s="33"/>
      <c r="PPP40" s="33"/>
      <c r="PPQ40" s="33"/>
      <c r="PPR40" s="33"/>
      <c r="PPS40" s="33"/>
      <c r="PPT40" s="33"/>
      <c r="PPU40" s="33"/>
      <c r="PPV40" s="33"/>
      <c r="PPW40" s="33"/>
      <c r="PPX40" s="33"/>
      <c r="PPY40" s="33"/>
      <c r="PPZ40" s="33"/>
      <c r="PQA40" s="33"/>
      <c r="PQB40" s="33"/>
      <c r="PQC40" s="33"/>
      <c r="PQD40" s="33"/>
      <c r="PQE40" s="33"/>
      <c r="PQF40" s="33"/>
      <c r="PQG40" s="33"/>
      <c r="PQH40" s="33"/>
      <c r="PQI40" s="33"/>
      <c r="PQJ40" s="33"/>
      <c r="PQK40" s="33"/>
      <c r="PQL40" s="33"/>
      <c r="PQM40" s="33"/>
      <c r="PQN40" s="33"/>
      <c r="PQO40" s="33"/>
      <c r="PQP40" s="33"/>
      <c r="PQQ40" s="33"/>
      <c r="PQR40" s="33"/>
      <c r="PQS40" s="33"/>
      <c r="PQT40" s="33"/>
      <c r="PQU40" s="33"/>
      <c r="PQV40" s="33"/>
      <c r="PQW40" s="33"/>
      <c r="PQX40" s="33"/>
      <c r="PQY40" s="33"/>
      <c r="PQZ40" s="33"/>
      <c r="PRA40" s="33"/>
      <c r="PRB40" s="33"/>
      <c r="PRC40" s="33"/>
      <c r="PRD40" s="33"/>
      <c r="PRE40" s="33"/>
      <c r="PRF40" s="33"/>
      <c r="PRG40" s="33"/>
      <c r="PRH40" s="33"/>
      <c r="PRI40" s="33"/>
      <c r="PRJ40" s="33"/>
      <c r="PRK40" s="33"/>
      <c r="PRL40" s="33"/>
      <c r="PRM40" s="33"/>
      <c r="PRN40" s="33"/>
      <c r="PRO40" s="33"/>
      <c r="PRP40" s="33"/>
      <c r="PRQ40" s="33"/>
      <c r="PRR40" s="33"/>
      <c r="PRS40" s="33"/>
      <c r="PRT40" s="33"/>
      <c r="PRU40" s="33"/>
      <c r="PRV40" s="33"/>
      <c r="PRW40" s="33"/>
      <c r="PRX40" s="33"/>
      <c r="PRY40" s="33"/>
      <c r="PRZ40" s="33"/>
      <c r="PSA40" s="33"/>
      <c r="PSB40" s="33"/>
      <c r="PSC40" s="33"/>
      <c r="PSD40" s="33"/>
      <c r="PSE40" s="33"/>
      <c r="PSF40" s="33"/>
      <c r="PSG40" s="33"/>
      <c r="PSH40" s="33"/>
      <c r="PSI40" s="33"/>
      <c r="PSJ40" s="33"/>
      <c r="PSK40" s="33"/>
      <c r="PSL40" s="33"/>
      <c r="PSM40" s="33"/>
      <c r="PSN40" s="33"/>
      <c r="PSO40" s="33"/>
      <c r="PSP40" s="33"/>
      <c r="PSQ40" s="33"/>
      <c r="PSR40" s="33"/>
      <c r="PSS40" s="33"/>
      <c r="PST40" s="33"/>
      <c r="PSU40" s="33"/>
      <c r="PSV40" s="33"/>
      <c r="PSW40" s="33"/>
      <c r="PSX40" s="33"/>
      <c r="PSY40" s="33"/>
      <c r="PSZ40" s="33"/>
      <c r="PTA40" s="33"/>
      <c r="PTB40" s="33"/>
      <c r="PTC40" s="33"/>
      <c r="PTD40" s="33"/>
      <c r="PTE40" s="33"/>
      <c r="PTF40" s="33"/>
      <c r="PTG40" s="33"/>
      <c r="PTH40" s="33"/>
      <c r="PTI40" s="33"/>
      <c r="PTJ40" s="33"/>
      <c r="PTK40" s="33"/>
      <c r="PTL40" s="33"/>
      <c r="PTM40" s="33"/>
      <c r="PTN40" s="33"/>
      <c r="PTO40" s="33"/>
      <c r="PTP40" s="33"/>
      <c r="PTQ40" s="33"/>
      <c r="PTR40" s="33"/>
      <c r="PTS40" s="33"/>
      <c r="PTT40" s="33"/>
      <c r="PTU40" s="33"/>
      <c r="PTV40" s="33"/>
      <c r="PTW40" s="33"/>
      <c r="PTX40" s="33"/>
      <c r="PTY40" s="33"/>
      <c r="PTZ40" s="33"/>
      <c r="PUA40" s="33"/>
      <c r="PUB40" s="33"/>
      <c r="PUC40" s="33"/>
      <c r="PUD40" s="33"/>
      <c r="PUE40" s="33"/>
      <c r="PUF40" s="33"/>
      <c r="PUG40" s="33"/>
      <c r="PUH40" s="33"/>
      <c r="PUI40" s="33"/>
      <c r="PUJ40" s="33"/>
      <c r="PUK40" s="33"/>
      <c r="PUL40" s="33"/>
      <c r="PUM40" s="33"/>
      <c r="PUN40" s="33"/>
      <c r="PUO40" s="33"/>
      <c r="PUP40" s="33"/>
      <c r="PUQ40" s="33"/>
      <c r="PUR40" s="33"/>
      <c r="PUS40" s="33"/>
      <c r="PUT40" s="33"/>
      <c r="PUU40" s="33"/>
      <c r="PUV40" s="33"/>
      <c r="PUW40" s="33"/>
      <c r="PUX40" s="33"/>
      <c r="PUY40" s="33"/>
      <c r="PUZ40" s="33"/>
      <c r="PVA40" s="33"/>
      <c r="PVB40" s="33"/>
      <c r="PVC40" s="33"/>
      <c r="PVD40" s="33"/>
      <c r="PVE40" s="33"/>
      <c r="PVF40" s="33"/>
      <c r="PVG40" s="33"/>
      <c r="PVH40" s="33"/>
      <c r="PVI40" s="33"/>
      <c r="PVJ40" s="33"/>
      <c r="PVK40" s="33"/>
      <c r="PVL40" s="33"/>
      <c r="PVM40" s="33"/>
      <c r="PVN40" s="33"/>
      <c r="PVO40" s="33"/>
      <c r="PVP40" s="33"/>
      <c r="PVQ40" s="33"/>
      <c r="PVR40" s="33"/>
      <c r="PVS40" s="33"/>
      <c r="PVT40" s="33"/>
      <c r="PVU40" s="33"/>
      <c r="PVV40" s="33"/>
      <c r="PVW40" s="33"/>
      <c r="PVX40" s="33"/>
      <c r="PVY40" s="33"/>
      <c r="PVZ40" s="33"/>
      <c r="PWA40" s="33"/>
      <c r="PWB40" s="33"/>
      <c r="PWC40" s="33"/>
      <c r="PWD40" s="33"/>
      <c r="PWE40" s="33"/>
      <c r="PWF40" s="33"/>
      <c r="PWG40" s="33"/>
      <c r="PWH40" s="33"/>
      <c r="PWI40" s="33"/>
      <c r="PWJ40" s="33"/>
      <c r="PWK40" s="33"/>
      <c r="PWL40" s="33"/>
      <c r="PWM40" s="33"/>
      <c r="PWN40" s="33"/>
      <c r="PWO40" s="33"/>
      <c r="PWP40" s="33"/>
      <c r="PWQ40" s="33"/>
      <c r="PWR40" s="33"/>
      <c r="PWS40" s="33"/>
      <c r="PWT40" s="33"/>
      <c r="PWU40" s="33"/>
      <c r="PWV40" s="33"/>
      <c r="PWW40" s="33"/>
      <c r="PWX40" s="33"/>
      <c r="PWY40" s="33"/>
      <c r="PWZ40" s="33"/>
      <c r="PXA40" s="33"/>
      <c r="PXB40" s="33"/>
      <c r="PXC40" s="33"/>
      <c r="PXD40" s="33"/>
      <c r="PXE40" s="33"/>
      <c r="PXF40" s="33"/>
      <c r="PXG40" s="33"/>
      <c r="PXH40" s="33"/>
      <c r="PXI40" s="33"/>
      <c r="PXJ40" s="33"/>
      <c r="PXK40" s="33"/>
      <c r="PXL40" s="33"/>
      <c r="PXM40" s="33"/>
      <c r="PXN40" s="33"/>
      <c r="PXO40" s="33"/>
      <c r="PXP40" s="33"/>
      <c r="PXQ40" s="33"/>
      <c r="PXR40" s="33"/>
      <c r="PXS40" s="33"/>
      <c r="PXT40" s="33"/>
      <c r="PXU40" s="33"/>
      <c r="PXV40" s="33"/>
      <c r="PXW40" s="33"/>
      <c r="PXX40" s="33"/>
      <c r="PXY40" s="33"/>
      <c r="PXZ40" s="33"/>
      <c r="PYA40" s="33"/>
      <c r="PYB40" s="33"/>
      <c r="PYC40" s="33"/>
      <c r="PYD40" s="33"/>
      <c r="PYE40" s="33"/>
      <c r="PYF40" s="33"/>
      <c r="PYG40" s="33"/>
      <c r="PYH40" s="33"/>
      <c r="PYI40" s="33"/>
      <c r="PYJ40" s="33"/>
      <c r="PYK40" s="33"/>
      <c r="PYL40" s="33"/>
      <c r="PYM40" s="33"/>
      <c r="PYN40" s="33"/>
      <c r="PYO40" s="33"/>
      <c r="PYP40" s="33"/>
      <c r="PYQ40" s="33"/>
      <c r="PYR40" s="33"/>
      <c r="PYS40" s="33"/>
      <c r="PYT40" s="33"/>
      <c r="PYU40" s="33"/>
      <c r="PYV40" s="33"/>
      <c r="PYW40" s="33"/>
      <c r="PYX40" s="33"/>
      <c r="PYY40" s="33"/>
      <c r="PYZ40" s="33"/>
      <c r="PZA40" s="33"/>
      <c r="PZB40" s="33"/>
      <c r="PZC40" s="33"/>
      <c r="PZD40" s="33"/>
      <c r="PZE40" s="33"/>
      <c r="PZF40" s="33"/>
      <c r="PZG40" s="33"/>
      <c r="PZH40" s="33"/>
      <c r="PZI40" s="33"/>
      <c r="PZJ40" s="33"/>
      <c r="PZK40" s="33"/>
      <c r="PZL40" s="33"/>
      <c r="PZM40" s="33"/>
      <c r="PZN40" s="33"/>
      <c r="PZO40" s="33"/>
      <c r="PZP40" s="33"/>
      <c r="PZQ40" s="33"/>
      <c r="PZR40" s="33"/>
      <c r="PZS40" s="33"/>
      <c r="PZT40" s="33"/>
      <c r="PZU40" s="33"/>
      <c r="PZV40" s="33"/>
      <c r="PZW40" s="33"/>
      <c r="PZX40" s="33"/>
      <c r="PZY40" s="33"/>
      <c r="PZZ40" s="33"/>
      <c r="QAA40" s="33"/>
      <c r="QAB40" s="33"/>
      <c r="QAC40" s="33"/>
      <c r="QAD40" s="33"/>
      <c r="QAE40" s="33"/>
      <c r="QAF40" s="33"/>
      <c r="QAG40" s="33"/>
      <c r="QAH40" s="33"/>
      <c r="QAI40" s="33"/>
      <c r="QAJ40" s="33"/>
      <c r="QAK40" s="33"/>
      <c r="QAL40" s="33"/>
      <c r="QAM40" s="33"/>
      <c r="QAN40" s="33"/>
      <c r="QAO40" s="33"/>
      <c r="QAP40" s="33"/>
      <c r="QAQ40" s="33"/>
      <c r="QAR40" s="33"/>
      <c r="QAS40" s="33"/>
      <c r="QAT40" s="33"/>
      <c r="QAU40" s="33"/>
      <c r="QAV40" s="33"/>
      <c r="QAW40" s="33"/>
      <c r="QAX40" s="33"/>
      <c r="QAY40" s="33"/>
      <c r="QAZ40" s="33"/>
      <c r="QBA40" s="33"/>
      <c r="QBB40" s="33"/>
      <c r="QBC40" s="33"/>
      <c r="QBD40" s="33"/>
      <c r="QBE40" s="33"/>
      <c r="QBF40" s="33"/>
      <c r="QBG40" s="33"/>
      <c r="QBH40" s="33"/>
      <c r="QBI40" s="33"/>
      <c r="QBJ40" s="33"/>
      <c r="QBK40" s="33"/>
      <c r="QBL40" s="33"/>
      <c r="QBM40" s="33"/>
      <c r="QBN40" s="33"/>
      <c r="QBO40" s="33"/>
      <c r="QBP40" s="33"/>
      <c r="QBQ40" s="33"/>
      <c r="QBR40" s="33"/>
      <c r="QBS40" s="33"/>
      <c r="QBT40" s="33"/>
      <c r="QBU40" s="33"/>
      <c r="QBV40" s="33"/>
      <c r="QBW40" s="33"/>
      <c r="QBX40" s="33"/>
      <c r="QBY40" s="33"/>
      <c r="QBZ40" s="33"/>
      <c r="QCA40" s="33"/>
      <c r="QCB40" s="33"/>
      <c r="QCC40" s="33"/>
      <c r="QCD40" s="33"/>
      <c r="QCE40" s="33"/>
      <c r="QCF40" s="33"/>
      <c r="QCG40" s="33"/>
      <c r="QCH40" s="33"/>
      <c r="QCI40" s="33"/>
      <c r="QCJ40" s="33"/>
      <c r="QCK40" s="33"/>
      <c r="QCL40" s="33"/>
      <c r="QCM40" s="33"/>
      <c r="QCN40" s="33"/>
      <c r="QCO40" s="33"/>
      <c r="QCP40" s="33"/>
      <c r="QCQ40" s="33"/>
      <c r="QCR40" s="33"/>
      <c r="QCS40" s="33"/>
      <c r="QCT40" s="33"/>
      <c r="QCU40" s="33"/>
      <c r="QCV40" s="33"/>
      <c r="QCW40" s="33"/>
      <c r="QCX40" s="33"/>
      <c r="QCY40" s="33"/>
      <c r="QCZ40" s="33"/>
      <c r="QDA40" s="33"/>
      <c r="QDB40" s="33"/>
      <c r="QDC40" s="33"/>
      <c r="QDD40" s="33"/>
      <c r="QDE40" s="33"/>
      <c r="QDF40" s="33"/>
      <c r="QDG40" s="33"/>
      <c r="QDH40" s="33"/>
      <c r="QDI40" s="33"/>
      <c r="QDJ40" s="33"/>
      <c r="QDK40" s="33"/>
      <c r="QDL40" s="33"/>
      <c r="QDM40" s="33"/>
      <c r="QDN40" s="33"/>
      <c r="QDO40" s="33"/>
      <c r="QDP40" s="33"/>
      <c r="QDQ40" s="33"/>
      <c r="QDR40" s="33"/>
      <c r="QDS40" s="33"/>
      <c r="QDT40" s="33"/>
      <c r="QDU40" s="33"/>
      <c r="QDV40" s="33"/>
      <c r="QDW40" s="33"/>
      <c r="QDX40" s="33"/>
      <c r="QDY40" s="33"/>
      <c r="QDZ40" s="33"/>
      <c r="QEA40" s="33"/>
      <c r="QEB40" s="33"/>
      <c r="QEC40" s="33"/>
      <c r="QED40" s="33"/>
      <c r="QEE40" s="33"/>
      <c r="QEF40" s="33"/>
      <c r="QEG40" s="33"/>
      <c r="QEH40" s="33"/>
      <c r="QEI40" s="33"/>
      <c r="QEJ40" s="33"/>
      <c r="QEK40" s="33"/>
      <c r="QEL40" s="33"/>
      <c r="QEM40" s="33"/>
      <c r="QEN40" s="33"/>
      <c r="QEO40" s="33"/>
      <c r="QEP40" s="33"/>
      <c r="QEQ40" s="33"/>
      <c r="QER40" s="33"/>
      <c r="QES40" s="33"/>
      <c r="QET40" s="33"/>
      <c r="QEU40" s="33"/>
      <c r="QEV40" s="33"/>
      <c r="QEW40" s="33"/>
      <c r="QEX40" s="33"/>
      <c r="QEY40" s="33"/>
      <c r="QEZ40" s="33"/>
      <c r="QFA40" s="33"/>
      <c r="QFB40" s="33"/>
      <c r="QFC40" s="33"/>
      <c r="QFD40" s="33"/>
      <c r="QFE40" s="33"/>
      <c r="QFF40" s="33"/>
      <c r="QFG40" s="33"/>
      <c r="QFH40" s="33"/>
      <c r="QFI40" s="33"/>
      <c r="QFJ40" s="33"/>
      <c r="QFK40" s="33"/>
      <c r="QFL40" s="33"/>
      <c r="QFM40" s="33"/>
      <c r="QFN40" s="33"/>
      <c r="QFO40" s="33"/>
      <c r="QFP40" s="33"/>
      <c r="QFQ40" s="33"/>
      <c r="QFR40" s="33"/>
      <c r="QFS40" s="33"/>
      <c r="QFT40" s="33"/>
      <c r="QFU40" s="33"/>
      <c r="QFV40" s="33"/>
      <c r="QFW40" s="33"/>
      <c r="QFX40" s="33"/>
      <c r="QFY40" s="33"/>
      <c r="QFZ40" s="33"/>
      <c r="QGA40" s="33"/>
      <c r="QGB40" s="33"/>
      <c r="QGC40" s="33"/>
      <c r="QGD40" s="33"/>
      <c r="QGE40" s="33"/>
      <c r="QGF40" s="33"/>
      <c r="QGG40" s="33"/>
      <c r="QGH40" s="33"/>
      <c r="QGI40" s="33"/>
      <c r="QGJ40" s="33"/>
      <c r="QGK40" s="33"/>
      <c r="QGL40" s="33"/>
      <c r="QGM40" s="33"/>
      <c r="QGN40" s="33"/>
      <c r="QGO40" s="33"/>
      <c r="QGP40" s="33"/>
      <c r="QGQ40" s="33"/>
      <c r="QGR40" s="33"/>
      <c r="QGS40" s="33"/>
      <c r="QGT40" s="33"/>
      <c r="QGU40" s="33"/>
      <c r="QGV40" s="33"/>
      <c r="QGW40" s="33"/>
      <c r="QGX40" s="33"/>
      <c r="QGY40" s="33"/>
      <c r="QGZ40" s="33"/>
      <c r="QHA40" s="33"/>
      <c r="QHB40" s="33"/>
      <c r="QHC40" s="33"/>
      <c r="QHD40" s="33"/>
      <c r="QHE40" s="33"/>
      <c r="QHF40" s="33"/>
      <c r="QHG40" s="33"/>
      <c r="QHH40" s="33"/>
      <c r="QHI40" s="33"/>
      <c r="QHJ40" s="33"/>
      <c r="QHK40" s="33"/>
      <c r="QHL40" s="33"/>
      <c r="QHM40" s="33"/>
      <c r="QHN40" s="33"/>
      <c r="QHO40" s="33"/>
      <c r="QHP40" s="33"/>
      <c r="QHQ40" s="33"/>
      <c r="QHR40" s="33"/>
      <c r="QHS40" s="33"/>
      <c r="QHT40" s="33"/>
      <c r="QHU40" s="33"/>
      <c r="QHV40" s="33"/>
      <c r="QHW40" s="33"/>
      <c r="QHX40" s="33"/>
      <c r="QHY40" s="33"/>
      <c r="QHZ40" s="33"/>
      <c r="QIA40" s="33"/>
      <c r="QIB40" s="33"/>
      <c r="QIC40" s="33"/>
      <c r="QID40" s="33"/>
      <c r="QIE40" s="33"/>
      <c r="QIF40" s="33"/>
      <c r="QIG40" s="33"/>
      <c r="QIH40" s="33"/>
      <c r="QII40" s="33"/>
      <c r="QIJ40" s="33"/>
      <c r="QIK40" s="33"/>
      <c r="QIL40" s="33"/>
      <c r="QIM40" s="33"/>
      <c r="QIN40" s="33"/>
      <c r="QIO40" s="33"/>
      <c r="QIP40" s="33"/>
      <c r="QIQ40" s="33"/>
      <c r="QIR40" s="33"/>
      <c r="QIS40" s="33"/>
      <c r="QIT40" s="33"/>
      <c r="QIU40" s="33"/>
      <c r="QIV40" s="33"/>
      <c r="QIW40" s="33"/>
      <c r="QIX40" s="33"/>
      <c r="QIY40" s="33"/>
      <c r="QIZ40" s="33"/>
      <c r="QJA40" s="33"/>
      <c r="QJB40" s="33"/>
      <c r="QJC40" s="33"/>
      <c r="QJD40" s="33"/>
      <c r="QJE40" s="33"/>
      <c r="QJF40" s="33"/>
      <c r="QJG40" s="33"/>
      <c r="QJH40" s="33"/>
      <c r="QJI40" s="33"/>
      <c r="QJJ40" s="33"/>
      <c r="QJK40" s="33"/>
      <c r="QJL40" s="33"/>
      <c r="QJM40" s="33"/>
      <c r="QJN40" s="33"/>
      <c r="QJO40" s="33"/>
      <c r="QJP40" s="33"/>
      <c r="QJQ40" s="33"/>
      <c r="QJR40" s="33"/>
      <c r="QJS40" s="33"/>
      <c r="QJT40" s="33"/>
      <c r="QJU40" s="33"/>
      <c r="QJV40" s="33"/>
      <c r="QJW40" s="33"/>
      <c r="QJX40" s="33"/>
      <c r="QJY40" s="33"/>
      <c r="QJZ40" s="33"/>
      <c r="QKA40" s="33"/>
      <c r="QKB40" s="33"/>
      <c r="QKC40" s="33"/>
      <c r="QKD40" s="33"/>
      <c r="QKE40" s="33"/>
      <c r="QKF40" s="33"/>
      <c r="QKG40" s="33"/>
      <c r="QKH40" s="33"/>
      <c r="QKI40" s="33"/>
      <c r="QKJ40" s="33"/>
      <c r="QKK40" s="33"/>
      <c r="QKL40" s="33"/>
      <c r="QKM40" s="33"/>
      <c r="QKN40" s="33"/>
      <c r="QKO40" s="33"/>
      <c r="QKP40" s="33"/>
      <c r="QKQ40" s="33"/>
      <c r="QKR40" s="33"/>
      <c r="QKS40" s="33"/>
      <c r="QKT40" s="33"/>
      <c r="QKU40" s="33"/>
      <c r="QKV40" s="33"/>
      <c r="QKW40" s="33"/>
      <c r="QKX40" s="33"/>
      <c r="QKY40" s="33"/>
      <c r="QKZ40" s="33"/>
      <c r="QLA40" s="33"/>
      <c r="QLB40" s="33"/>
      <c r="QLC40" s="33"/>
      <c r="QLD40" s="33"/>
      <c r="QLE40" s="33"/>
      <c r="QLF40" s="33"/>
      <c r="QLG40" s="33"/>
      <c r="QLH40" s="33"/>
      <c r="QLI40" s="33"/>
      <c r="QLJ40" s="33"/>
      <c r="QLK40" s="33"/>
      <c r="QLL40" s="33"/>
      <c r="QLM40" s="33"/>
      <c r="QLN40" s="33"/>
      <c r="QLO40" s="33"/>
      <c r="QLP40" s="33"/>
      <c r="QLQ40" s="33"/>
      <c r="QLR40" s="33"/>
      <c r="QLS40" s="33"/>
      <c r="QLT40" s="33"/>
      <c r="QLU40" s="33"/>
      <c r="QLV40" s="33"/>
      <c r="QLW40" s="33"/>
      <c r="QLX40" s="33"/>
      <c r="QLY40" s="33"/>
      <c r="QLZ40" s="33"/>
      <c r="QMA40" s="33"/>
      <c r="QMB40" s="33"/>
      <c r="QMC40" s="33"/>
      <c r="QMD40" s="33"/>
      <c r="QME40" s="33"/>
      <c r="QMF40" s="33"/>
      <c r="QMG40" s="33"/>
      <c r="QMH40" s="33"/>
      <c r="QMI40" s="33"/>
      <c r="QMJ40" s="33"/>
      <c r="QMK40" s="33"/>
      <c r="QML40" s="33"/>
      <c r="QMM40" s="33"/>
      <c r="QMN40" s="33"/>
      <c r="QMO40" s="33"/>
      <c r="QMP40" s="33"/>
      <c r="QMQ40" s="33"/>
      <c r="QMR40" s="33"/>
      <c r="QMS40" s="33"/>
      <c r="QMT40" s="33"/>
      <c r="QMU40" s="33"/>
      <c r="QMV40" s="33"/>
      <c r="QMW40" s="33"/>
      <c r="QMX40" s="33"/>
      <c r="QMY40" s="33"/>
      <c r="QMZ40" s="33"/>
      <c r="QNA40" s="33"/>
      <c r="QNB40" s="33"/>
      <c r="QNC40" s="33"/>
      <c r="QND40" s="33"/>
      <c r="QNE40" s="33"/>
      <c r="QNF40" s="33"/>
      <c r="QNG40" s="33"/>
      <c r="QNH40" s="33"/>
      <c r="QNI40" s="33"/>
      <c r="QNJ40" s="33"/>
      <c r="QNK40" s="33"/>
      <c r="QNL40" s="33"/>
      <c r="QNM40" s="33"/>
      <c r="QNN40" s="33"/>
      <c r="QNO40" s="33"/>
      <c r="QNP40" s="33"/>
      <c r="QNQ40" s="33"/>
      <c r="QNR40" s="33"/>
      <c r="QNS40" s="33"/>
      <c r="QNT40" s="33"/>
      <c r="QNU40" s="33"/>
      <c r="QNV40" s="33"/>
      <c r="QNW40" s="33"/>
      <c r="QNX40" s="33"/>
      <c r="QNY40" s="33"/>
      <c r="QNZ40" s="33"/>
      <c r="QOA40" s="33"/>
      <c r="QOB40" s="33"/>
      <c r="QOC40" s="33"/>
      <c r="QOD40" s="33"/>
      <c r="QOE40" s="33"/>
      <c r="QOF40" s="33"/>
      <c r="QOG40" s="33"/>
      <c r="QOH40" s="33"/>
      <c r="QOI40" s="33"/>
      <c r="QOJ40" s="33"/>
      <c r="QOK40" s="33"/>
      <c r="QOL40" s="33"/>
      <c r="QOM40" s="33"/>
      <c r="QON40" s="33"/>
      <c r="QOO40" s="33"/>
      <c r="QOP40" s="33"/>
      <c r="QOQ40" s="33"/>
      <c r="QOR40" s="33"/>
      <c r="QOS40" s="33"/>
      <c r="QOT40" s="33"/>
      <c r="QOU40" s="33"/>
      <c r="QOV40" s="33"/>
      <c r="QOW40" s="33"/>
      <c r="QOX40" s="33"/>
      <c r="QOY40" s="33"/>
      <c r="QOZ40" s="33"/>
      <c r="QPA40" s="33"/>
      <c r="QPB40" s="33"/>
      <c r="QPC40" s="33"/>
      <c r="QPD40" s="33"/>
      <c r="QPE40" s="33"/>
      <c r="QPF40" s="33"/>
      <c r="QPG40" s="33"/>
      <c r="QPH40" s="33"/>
      <c r="QPI40" s="33"/>
      <c r="QPJ40" s="33"/>
      <c r="QPK40" s="33"/>
      <c r="QPL40" s="33"/>
      <c r="QPM40" s="33"/>
      <c r="QPN40" s="33"/>
      <c r="QPO40" s="33"/>
      <c r="QPP40" s="33"/>
      <c r="QPQ40" s="33"/>
      <c r="QPR40" s="33"/>
      <c r="QPS40" s="33"/>
      <c r="QPT40" s="33"/>
      <c r="QPU40" s="33"/>
      <c r="QPV40" s="33"/>
      <c r="QPW40" s="33"/>
      <c r="QPX40" s="33"/>
      <c r="QPY40" s="33"/>
      <c r="QPZ40" s="33"/>
      <c r="QQA40" s="33"/>
      <c r="QQB40" s="33"/>
      <c r="QQC40" s="33"/>
      <c r="QQD40" s="33"/>
      <c r="QQE40" s="33"/>
      <c r="QQF40" s="33"/>
      <c r="QQG40" s="33"/>
      <c r="QQH40" s="33"/>
      <c r="QQI40" s="33"/>
      <c r="QQJ40" s="33"/>
      <c r="QQK40" s="33"/>
      <c r="QQL40" s="33"/>
      <c r="QQM40" s="33"/>
      <c r="QQN40" s="33"/>
      <c r="QQO40" s="33"/>
      <c r="QQP40" s="33"/>
      <c r="QQQ40" s="33"/>
      <c r="QQR40" s="33"/>
      <c r="QQS40" s="33"/>
      <c r="QQT40" s="33"/>
      <c r="QQU40" s="33"/>
      <c r="QQV40" s="33"/>
      <c r="QQW40" s="33"/>
      <c r="QQX40" s="33"/>
      <c r="QQY40" s="33"/>
      <c r="QQZ40" s="33"/>
      <c r="QRA40" s="33"/>
      <c r="QRB40" s="33"/>
      <c r="QRC40" s="33"/>
      <c r="QRD40" s="33"/>
      <c r="QRE40" s="33"/>
      <c r="QRF40" s="33"/>
      <c r="QRG40" s="33"/>
      <c r="QRH40" s="33"/>
      <c r="QRI40" s="33"/>
      <c r="QRJ40" s="33"/>
      <c r="QRK40" s="33"/>
      <c r="QRL40" s="33"/>
      <c r="QRM40" s="33"/>
      <c r="QRN40" s="33"/>
      <c r="QRO40" s="33"/>
      <c r="QRP40" s="33"/>
      <c r="QRQ40" s="33"/>
      <c r="QRR40" s="33"/>
      <c r="QRS40" s="33"/>
      <c r="QRT40" s="33"/>
      <c r="QRU40" s="33"/>
      <c r="QRV40" s="33"/>
      <c r="QRW40" s="33"/>
      <c r="QRX40" s="33"/>
      <c r="QRY40" s="33"/>
      <c r="QRZ40" s="33"/>
      <c r="QSA40" s="33"/>
      <c r="QSB40" s="33"/>
      <c r="QSC40" s="33"/>
      <c r="QSD40" s="33"/>
      <c r="QSE40" s="33"/>
      <c r="QSF40" s="33"/>
      <c r="QSG40" s="33"/>
      <c r="QSH40" s="33"/>
      <c r="QSI40" s="33"/>
      <c r="QSJ40" s="33"/>
      <c r="QSK40" s="33"/>
      <c r="QSL40" s="33"/>
      <c r="QSM40" s="33"/>
      <c r="QSN40" s="33"/>
      <c r="QSO40" s="33"/>
      <c r="QSP40" s="33"/>
      <c r="QSQ40" s="33"/>
      <c r="QSR40" s="33"/>
      <c r="QSS40" s="33"/>
      <c r="QST40" s="33"/>
      <c r="QSU40" s="33"/>
      <c r="QSV40" s="33"/>
      <c r="QSW40" s="33"/>
      <c r="QSX40" s="33"/>
      <c r="QSY40" s="33"/>
      <c r="QSZ40" s="33"/>
      <c r="QTA40" s="33"/>
      <c r="QTB40" s="33"/>
      <c r="QTC40" s="33"/>
      <c r="QTD40" s="33"/>
      <c r="QTE40" s="33"/>
      <c r="QTF40" s="33"/>
      <c r="QTG40" s="33"/>
      <c r="QTH40" s="33"/>
      <c r="QTI40" s="33"/>
      <c r="QTJ40" s="33"/>
      <c r="QTK40" s="33"/>
      <c r="QTL40" s="33"/>
      <c r="QTM40" s="33"/>
      <c r="QTN40" s="33"/>
      <c r="QTO40" s="33"/>
      <c r="QTP40" s="33"/>
      <c r="QTQ40" s="33"/>
      <c r="QTR40" s="33"/>
      <c r="QTS40" s="33"/>
      <c r="QTT40" s="33"/>
      <c r="QTU40" s="33"/>
      <c r="QTV40" s="33"/>
      <c r="QTW40" s="33"/>
      <c r="QTX40" s="33"/>
      <c r="QTY40" s="33"/>
      <c r="QTZ40" s="33"/>
      <c r="QUA40" s="33"/>
      <c r="QUB40" s="33"/>
      <c r="QUC40" s="33"/>
      <c r="QUD40" s="33"/>
      <c r="QUE40" s="33"/>
      <c r="QUF40" s="33"/>
      <c r="QUG40" s="33"/>
      <c r="QUH40" s="33"/>
      <c r="QUI40" s="33"/>
      <c r="QUJ40" s="33"/>
      <c r="QUK40" s="33"/>
      <c r="QUL40" s="33"/>
      <c r="QUM40" s="33"/>
      <c r="QUN40" s="33"/>
      <c r="QUO40" s="33"/>
      <c r="QUP40" s="33"/>
      <c r="QUQ40" s="33"/>
      <c r="QUR40" s="33"/>
      <c r="QUS40" s="33"/>
      <c r="QUT40" s="33"/>
      <c r="QUU40" s="33"/>
      <c r="QUV40" s="33"/>
      <c r="QUW40" s="33"/>
      <c r="QUX40" s="33"/>
      <c r="QUY40" s="33"/>
      <c r="QUZ40" s="33"/>
      <c r="QVA40" s="33"/>
      <c r="QVB40" s="33"/>
      <c r="QVC40" s="33"/>
      <c r="QVD40" s="33"/>
      <c r="QVE40" s="33"/>
      <c r="QVF40" s="33"/>
      <c r="QVG40" s="33"/>
      <c r="QVH40" s="33"/>
      <c r="QVI40" s="33"/>
      <c r="QVJ40" s="33"/>
      <c r="QVK40" s="33"/>
      <c r="QVL40" s="33"/>
      <c r="QVM40" s="33"/>
      <c r="QVN40" s="33"/>
      <c r="QVO40" s="33"/>
      <c r="QVP40" s="33"/>
      <c r="QVQ40" s="33"/>
      <c r="QVR40" s="33"/>
      <c r="QVS40" s="33"/>
      <c r="QVT40" s="33"/>
      <c r="QVU40" s="33"/>
      <c r="QVV40" s="33"/>
      <c r="QVW40" s="33"/>
      <c r="QVX40" s="33"/>
      <c r="QVY40" s="33"/>
      <c r="QVZ40" s="33"/>
      <c r="QWA40" s="33"/>
      <c r="QWB40" s="33"/>
      <c r="QWC40" s="33"/>
      <c r="QWD40" s="33"/>
      <c r="QWE40" s="33"/>
      <c r="QWF40" s="33"/>
      <c r="QWG40" s="33"/>
      <c r="QWH40" s="33"/>
      <c r="QWI40" s="33"/>
      <c r="QWJ40" s="33"/>
      <c r="QWK40" s="33"/>
      <c r="QWL40" s="33"/>
      <c r="QWM40" s="33"/>
      <c r="QWN40" s="33"/>
      <c r="QWO40" s="33"/>
      <c r="QWP40" s="33"/>
      <c r="QWQ40" s="33"/>
      <c r="QWR40" s="33"/>
      <c r="QWS40" s="33"/>
      <c r="QWT40" s="33"/>
      <c r="QWU40" s="33"/>
      <c r="QWV40" s="33"/>
      <c r="QWW40" s="33"/>
      <c r="QWX40" s="33"/>
      <c r="QWY40" s="33"/>
      <c r="QWZ40" s="33"/>
      <c r="QXA40" s="33"/>
      <c r="QXB40" s="33"/>
      <c r="QXC40" s="33"/>
      <c r="QXD40" s="33"/>
      <c r="QXE40" s="33"/>
      <c r="QXF40" s="33"/>
      <c r="QXG40" s="33"/>
      <c r="QXH40" s="33"/>
      <c r="QXI40" s="33"/>
      <c r="QXJ40" s="33"/>
      <c r="QXK40" s="33"/>
      <c r="QXL40" s="33"/>
      <c r="QXM40" s="33"/>
      <c r="QXN40" s="33"/>
      <c r="QXO40" s="33"/>
      <c r="QXP40" s="33"/>
      <c r="QXQ40" s="33"/>
      <c r="QXR40" s="33"/>
      <c r="QXS40" s="33"/>
      <c r="QXT40" s="33"/>
      <c r="QXU40" s="33"/>
      <c r="QXV40" s="33"/>
      <c r="QXW40" s="33"/>
      <c r="QXX40" s="33"/>
      <c r="QXY40" s="33"/>
      <c r="QXZ40" s="33"/>
      <c r="QYA40" s="33"/>
      <c r="QYB40" s="33"/>
      <c r="QYC40" s="33"/>
      <c r="QYD40" s="33"/>
      <c r="QYE40" s="33"/>
      <c r="QYF40" s="33"/>
      <c r="QYG40" s="33"/>
      <c r="QYH40" s="33"/>
      <c r="QYI40" s="33"/>
      <c r="QYJ40" s="33"/>
      <c r="QYK40" s="33"/>
      <c r="QYL40" s="33"/>
      <c r="QYM40" s="33"/>
      <c r="QYN40" s="33"/>
      <c r="QYO40" s="33"/>
      <c r="QYP40" s="33"/>
      <c r="QYQ40" s="33"/>
      <c r="QYR40" s="33"/>
      <c r="QYS40" s="33"/>
      <c r="QYT40" s="33"/>
      <c r="QYU40" s="33"/>
      <c r="QYV40" s="33"/>
      <c r="QYW40" s="33"/>
      <c r="QYX40" s="33"/>
      <c r="QYY40" s="33"/>
      <c r="QYZ40" s="33"/>
      <c r="QZA40" s="33"/>
      <c r="QZB40" s="33"/>
      <c r="QZC40" s="33"/>
      <c r="QZD40" s="33"/>
      <c r="QZE40" s="33"/>
      <c r="QZF40" s="33"/>
      <c r="QZG40" s="33"/>
      <c r="QZH40" s="33"/>
      <c r="QZI40" s="33"/>
      <c r="QZJ40" s="33"/>
      <c r="QZK40" s="33"/>
      <c r="QZL40" s="33"/>
      <c r="QZM40" s="33"/>
      <c r="QZN40" s="33"/>
      <c r="QZO40" s="33"/>
      <c r="QZP40" s="33"/>
      <c r="QZQ40" s="33"/>
      <c r="QZR40" s="33"/>
      <c r="QZS40" s="33"/>
      <c r="QZT40" s="33"/>
      <c r="QZU40" s="33"/>
      <c r="QZV40" s="33"/>
      <c r="QZW40" s="33"/>
      <c r="QZX40" s="33"/>
      <c r="QZY40" s="33"/>
      <c r="QZZ40" s="33"/>
      <c r="RAA40" s="33"/>
      <c r="RAB40" s="33"/>
      <c r="RAC40" s="33"/>
      <c r="RAD40" s="33"/>
      <c r="RAE40" s="33"/>
      <c r="RAF40" s="33"/>
      <c r="RAG40" s="33"/>
      <c r="RAH40" s="33"/>
      <c r="RAI40" s="33"/>
      <c r="RAJ40" s="33"/>
      <c r="RAK40" s="33"/>
      <c r="RAL40" s="33"/>
      <c r="RAM40" s="33"/>
      <c r="RAN40" s="33"/>
      <c r="RAO40" s="33"/>
      <c r="RAP40" s="33"/>
      <c r="RAQ40" s="33"/>
      <c r="RAR40" s="33"/>
      <c r="RAS40" s="33"/>
      <c r="RAT40" s="33"/>
      <c r="RAU40" s="33"/>
      <c r="RAV40" s="33"/>
      <c r="RAW40" s="33"/>
      <c r="RAX40" s="33"/>
      <c r="RAY40" s="33"/>
      <c r="RAZ40" s="33"/>
      <c r="RBA40" s="33"/>
      <c r="RBB40" s="33"/>
      <c r="RBC40" s="33"/>
      <c r="RBD40" s="33"/>
      <c r="RBE40" s="33"/>
      <c r="RBF40" s="33"/>
      <c r="RBG40" s="33"/>
      <c r="RBH40" s="33"/>
      <c r="RBI40" s="33"/>
      <c r="RBJ40" s="33"/>
      <c r="RBK40" s="33"/>
      <c r="RBL40" s="33"/>
      <c r="RBM40" s="33"/>
      <c r="RBN40" s="33"/>
      <c r="RBO40" s="33"/>
      <c r="RBP40" s="33"/>
      <c r="RBQ40" s="33"/>
      <c r="RBR40" s="33"/>
      <c r="RBS40" s="33"/>
      <c r="RBT40" s="33"/>
      <c r="RBU40" s="33"/>
      <c r="RBV40" s="33"/>
      <c r="RBW40" s="33"/>
      <c r="RBX40" s="33"/>
      <c r="RBY40" s="33"/>
      <c r="RBZ40" s="33"/>
      <c r="RCA40" s="33"/>
      <c r="RCB40" s="33"/>
      <c r="RCC40" s="33"/>
      <c r="RCD40" s="33"/>
      <c r="RCE40" s="33"/>
      <c r="RCF40" s="33"/>
      <c r="RCG40" s="33"/>
      <c r="RCH40" s="33"/>
      <c r="RCI40" s="33"/>
      <c r="RCJ40" s="33"/>
      <c r="RCK40" s="33"/>
      <c r="RCL40" s="33"/>
      <c r="RCM40" s="33"/>
      <c r="RCN40" s="33"/>
      <c r="RCO40" s="33"/>
      <c r="RCP40" s="33"/>
      <c r="RCQ40" s="33"/>
      <c r="RCR40" s="33"/>
      <c r="RCS40" s="33"/>
      <c r="RCT40" s="33"/>
      <c r="RCU40" s="33"/>
      <c r="RCV40" s="33"/>
      <c r="RCW40" s="33"/>
      <c r="RCX40" s="33"/>
      <c r="RCY40" s="33"/>
      <c r="RCZ40" s="33"/>
      <c r="RDA40" s="33"/>
      <c r="RDB40" s="33"/>
      <c r="RDC40" s="33"/>
      <c r="RDD40" s="33"/>
      <c r="RDE40" s="33"/>
      <c r="RDF40" s="33"/>
      <c r="RDG40" s="33"/>
      <c r="RDH40" s="33"/>
      <c r="RDI40" s="33"/>
      <c r="RDJ40" s="33"/>
      <c r="RDK40" s="33"/>
      <c r="RDL40" s="33"/>
      <c r="RDM40" s="33"/>
      <c r="RDN40" s="33"/>
      <c r="RDO40" s="33"/>
      <c r="RDP40" s="33"/>
      <c r="RDQ40" s="33"/>
      <c r="RDR40" s="33"/>
      <c r="RDS40" s="33"/>
      <c r="RDT40" s="33"/>
      <c r="RDU40" s="33"/>
      <c r="RDV40" s="33"/>
      <c r="RDW40" s="33"/>
      <c r="RDX40" s="33"/>
      <c r="RDY40" s="33"/>
      <c r="RDZ40" s="33"/>
      <c r="REA40" s="33"/>
      <c r="REB40" s="33"/>
      <c r="REC40" s="33"/>
      <c r="RED40" s="33"/>
      <c r="REE40" s="33"/>
      <c r="REF40" s="33"/>
      <c r="REG40" s="33"/>
      <c r="REH40" s="33"/>
      <c r="REI40" s="33"/>
      <c r="REJ40" s="33"/>
      <c r="REK40" s="33"/>
      <c r="REL40" s="33"/>
      <c r="REM40" s="33"/>
      <c r="REN40" s="33"/>
      <c r="REO40" s="33"/>
      <c r="REP40" s="33"/>
      <c r="REQ40" s="33"/>
      <c r="RER40" s="33"/>
      <c r="RES40" s="33"/>
      <c r="RET40" s="33"/>
      <c r="REU40" s="33"/>
      <c r="REV40" s="33"/>
      <c r="REW40" s="33"/>
      <c r="REX40" s="33"/>
      <c r="REY40" s="33"/>
      <c r="REZ40" s="33"/>
      <c r="RFA40" s="33"/>
      <c r="RFB40" s="33"/>
      <c r="RFC40" s="33"/>
      <c r="RFD40" s="33"/>
      <c r="RFE40" s="33"/>
      <c r="RFF40" s="33"/>
      <c r="RFG40" s="33"/>
      <c r="RFH40" s="33"/>
      <c r="RFI40" s="33"/>
      <c r="RFJ40" s="33"/>
      <c r="RFK40" s="33"/>
      <c r="RFL40" s="33"/>
      <c r="RFM40" s="33"/>
      <c r="RFN40" s="33"/>
      <c r="RFO40" s="33"/>
      <c r="RFP40" s="33"/>
      <c r="RFQ40" s="33"/>
      <c r="RFR40" s="33"/>
      <c r="RFS40" s="33"/>
      <c r="RFT40" s="33"/>
      <c r="RFU40" s="33"/>
      <c r="RFV40" s="33"/>
      <c r="RFW40" s="33"/>
      <c r="RFX40" s="33"/>
      <c r="RFY40" s="33"/>
      <c r="RFZ40" s="33"/>
      <c r="RGA40" s="33"/>
      <c r="RGB40" s="33"/>
      <c r="RGC40" s="33"/>
      <c r="RGD40" s="33"/>
      <c r="RGE40" s="33"/>
      <c r="RGF40" s="33"/>
      <c r="RGG40" s="33"/>
      <c r="RGH40" s="33"/>
      <c r="RGI40" s="33"/>
      <c r="RGJ40" s="33"/>
      <c r="RGK40" s="33"/>
      <c r="RGL40" s="33"/>
      <c r="RGM40" s="33"/>
      <c r="RGN40" s="33"/>
      <c r="RGO40" s="33"/>
      <c r="RGP40" s="33"/>
      <c r="RGQ40" s="33"/>
      <c r="RGR40" s="33"/>
      <c r="RGS40" s="33"/>
      <c r="RGT40" s="33"/>
      <c r="RGU40" s="33"/>
      <c r="RGV40" s="33"/>
      <c r="RGW40" s="33"/>
      <c r="RGX40" s="33"/>
      <c r="RGY40" s="33"/>
      <c r="RGZ40" s="33"/>
      <c r="RHA40" s="33"/>
      <c r="RHB40" s="33"/>
      <c r="RHC40" s="33"/>
      <c r="RHD40" s="33"/>
      <c r="RHE40" s="33"/>
      <c r="RHF40" s="33"/>
      <c r="RHG40" s="33"/>
      <c r="RHH40" s="33"/>
      <c r="RHI40" s="33"/>
      <c r="RHJ40" s="33"/>
      <c r="RHK40" s="33"/>
      <c r="RHL40" s="33"/>
      <c r="RHM40" s="33"/>
      <c r="RHN40" s="33"/>
      <c r="RHO40" s="33"/>
      <c r="RHP40" s="33"/>
      <c r="RHQ40" s="33"/>
      <c r="RHR40" s="33"/>
      <c r="RHS40" s="33"/>
      <c r="RHT40" s="33"/>
      <c r="RHU40" s="33"/>
      <c r="RHV40" s="33"/>
      <c r="RHW40" s="33"/>
      <c r="RHX40" s="33"/>
      <c r="RHY40" s="33"/>
      <c r="RHZ40" s="33"/>
      <c r="RIA40" s="33"/>
      <c r="RIB40" s="33"/>
      <c r="RIC40" s="33"/>
      <c r="RID40" s="33"/>
      <c r="RIE40" s="33"/>
      <c r="RIF40" s="33"/>
      <c r="RIG40" s="33"/>
      <c r="RIH40" s="33"/>
      <c r="RII40" s="33"/>
      <c r="RIJ40" s="33"/>
      <c r="RIK40" s="33"/>
      <c r="RIL40" s="33"/>
      <c r="RIM40" s="33"/>
      <c r="RIN40" s="33"/>
      <c r="RIO40" s="33"/>
      <c r="RIP40" s="33"/>
      <c r="RIQ40" s="33"/>
      <c r="RIR40" s="33"/>
      <c r="RIS40" s="33"/>
      <c r="RIT40" s="33"/>
      <c r="RIU40" s="33"/>
      <c r="RIV40" s="33"/>
      <c r="RIW40" s="33"/>
      <c r="RIX40" s="33"/>
      <c r="RIY40" s="33"/>
      <c r="RIZ40" s="33"/>
      <c r="RJA40" s="33"/>
      <c r="RJB40" s="33"/>
      <c r="RJC40" s="33"/>
      <c r="RJD40" s="33"/>
      <c r="RJE40" s="33"/>
      <c r="RJF40" s="33"/>
      <c r="RJG40" s="33"/>
      <c r="RJH40" s="33"/>
      <c r="RJI40" s="33"/>
      <c r="RJJ40" s="33"/>
      <c r="RJK40" s="33"/>
      <c r="RJL40" s="33"/>
      <c r="RJM40" s="33"/>
      <c r="RJN40" s="33"/>
      <c r="RJO40" s="33"/>
      <c r="RJP40" s="33"/>
      <c r="RJQ40" s="33"/>
      <c r="RJR40" s="33"/>
      <c r="RJS40" s="33"/>
      <c r="RJT40" s="33"/>
      <c r="RJU40" s="33"/>
      <c r="RJV40" s="33"/>
      <c r="RJW40" s="33"/>
      <c r="RJX40" s="33"/>
      <c r="RJY40" s="33"/>
      <c r="RJZ40" s="33"/>
      <c r="RKA40" s="33"/>
      <c r="RKB40" s="33"/>
      <c r="RKC40" s="33"/>
      <c r="RKD40" s="33"/>
      <c r="RKE40" s="33"/>
      <c r="RKF40" s="33"/>
      <c r="RKG40" s="33"/>
      <c r="RKH40" s="33"/>
      <c r="RKI40" s="33"/>
      <c r="RKJ40" s="33"/>
      <c r="RKK40" s="33"/>
      <c r="RKL40" s="33"/>
      <c r="RKM40" s="33"/>
      <c r="RKN40" s="33"/>
      <c r="RKO40" s="33"/>
      <c r="RKP40" s="33"/>
      <c r="RKQ40" s="33"/>
      <c r="RKR40" s="33"/>
      <c r="RKS40" s="33"/>
      <c r="RKT40" s="33"/>
      <c r="RKU40" s="33"/>
      <c r="RKV40" s="33"/>
      <c r="RKW40" s="33"/>
      <c r="RKX40" s="33"/>
      <c r="RKY40" s="33"/>
      <c r="RKZ40" s="33"/>
      <c r="RLA40" s="33"/>
      <c r="RLB40" s="33"/>
      <c r="RLC40" s="33"/>
      <c r="RLD40" s="33"/>
      <c r="RLE40" s="33"/>
      <c r="RLF40" s="33"/>
      <c r="RLG40" s="33"/>
      <c r="RLH40" s="33"/>
      <c r="RLI40" s="33"/>
      <c r="RLJ40" s="33"/>
      <c r="RLK40" s="33"/>
      <c r="RLL40" s="33"/>
      <c r="RLM40" s="33"/>
      <c r="RLN40" s="33"/>
      <c r="RLO40" s="33"/>
      <c r="RLP40" s="33"/>
      <c r="RLQ40" s="33"/>
      <c r="RLR40" s="33"/>
      <c r="RLS40" s="33"/>
      <c r="RLT40" s="33"/>
      <c r="RLU40" s="33"/>
      <c r="RLV40" s="33"/>
      <c r="RLW40" s="33"/>
      <c r="RLX40" s="33"/>
      <c r="RLY40" s="33"/>
      <c r="RLZ40" s="33"/>
      <c r="RMA40" s="33"/>
      <c r="RMB40" s="33"/>
      <c r="RMC40" s="33"/>
      <c r="RMD40" s="33"/>
      <c r="RME40" s="33"/>
      <c r="RMF40" s="33"/>
      <c r="RMG40" s="33"/>
      <c r="RMH40" s="33"/>
      <c r="RMI40" s="33"/>
      <c r="RMJ40" s="33"/>
      <c r="RMK40" s="33"/>
      <c r="RML40" s="33"/>
      <c r="RMM40" s="33"/>
      <c r="RMN40" s="33"/>
      <c r="RMO40" s="33"/>
      <c r="RMP40" s="33"/>
      <c r="RMQ40" s="33"/>
      <c r="RMR40" s="33"/>
      <c r="RMS40" s="33"/>
      <c r="RMT40" s="33"/>
      <c r="RMU40" s="33"/>
      <c r="RMV40" s="33"/>
      <c r="RMW40" s="33"/>
      <c r="RMX40" s="33"/>
      <c r="RMY40" s="33"/>
      <c r="RMZ40" s="33"/>
      <c r="RNA40" s="33"/>
      <c r="RNB40" s="33"/>
      <c r="RNC40" s="33"/>
      <c r="RND40" s="33"/>
      <c r="RNE40" s="33"/>
      <c r="RNF40" s="33"/>
      <c r="RNG40" s="33"/>
      <c r="RNH40" s="33"/>
      <c r="RNI40" s="33"/>
      <c r="RNJ40" s="33"/>
      <c r="RNK40" s="33"/>
      <c r="RNL40" s="33"/>
      <c r="RNM40" s="33"/>
      <c r="RNN40" s="33"/>
      <c r="RNO40" s="33"/>
      <c r="RNP40" s="33"/>
      <c r="RNQ40" s="33"/>
      <c r="RNR40" s="33"/>
      <c r="RNS40" s="33"/>
      <c r="RNT40" s="33"/>
      <c r="RNU40" s="33"/>
      <c r="RNV40" s="33"/>
      <c r="RNW40" s="33"/>
      <c r="RNX40" s="33"/>
      <c r="RNY40" s="33"/>
      <c r="RNZ40" s="33"/>
      <c r="ROA40" s="33"/>
      <c r="ROB40" s="33"/>
      <c r="ROC40" s="33"/>
      <c r="ROD40" s="33"/>
      <c r="ROE40" s="33"/>
      <c r="ROF40" s="33"/>
      <c r="ROG40" s="33"/>
      <c r="ROH40" s="33"/>
      <c r="ROI40" s="33"/>
      <c r="ROJ40" s="33"/>
      <c r="ROK40" s="33"/>
      <c r="ROL40" s="33"/>
      <c r="ROM40" s="33"/>
      <c r="RON40" s="33"/>
      <c r="ROO40" s="33"/>
      <c r="ROP40" s="33"/>
      <c r="ROQ40" s="33"/>
      <c r="ROR40" s="33"/>
      <c r="ROS40" s="33"/>
      <c r="ROT40" s="33"/>
      <c r="ROU40" s="33"/>
      <c r="ROV40" s="33"/>
      <c r="ROW40" s="33"/>
      <c r="ROX40" s="33"/>
      <c r="ROY40" s="33"/>
      <c r="ROZ40" s="33"/>
      <c r="RPA40" s="33"/>
      <c r="RPB40" s="33"/>
      <c r="RPC40" s="33"/>
      <c r="RPD40" s="33"/>
      <c r="RPE40" s="33"/>
      <c r="RPF40" s="33"/>
      <c r="RPG40" s="33"/>
      <c r="RPH40" s="33"/>
      <c r="RPI40" s="33"/>
      <c r="RPJ40" s="33"/>
      <c r="RPK40" s="33"/>
      <c r="RPL40" s="33"/>
      <c r="RPM40" s="33"/>
      <c r="RPN40" s="33"/>
      <c r="RPO40" s="33"/>
      <c r="RPP40" s="33"/>
      <c r="RPQ40" s="33"/>
      <c r="RPR40" s="33"/>
      <c r="RPS40" s="33"/>
      <c r="RPT40" s="33"/>
      <c r="RPU40" s="33"/>
      <c r="RPV40" s="33"/>
      <c r="RPW40" s="33"/>
      <c r="RPX40" s="33"/>
      <c r="RPY40" s="33"/>
      <c r="RPZ40" s="33"/>
      <c r="RQA40" s="33"/>
      <c r="RQB40" s="33"/>
      <c r="RQC40" s="33"/>
      <c r="RQD40" s="33"/>
      <c r="RQE40" s="33"/>
      <c r="RQF40" s="33"/>
      <c r="RQG40" s="33"/>
      <c r="RQH40" s="33"/>
      <c r="RQI40" s="33"/>
      <c r="RQJ40" s="33"/>
      <c r="RQK40" s="33"/>
      <c r="RQL40" s="33"/>
      <c r="RQM40" s="33"/>
      <c r="RQN40" s="33"/>
      <c r="RQO40" s="33"/>
      <c r="RQP40" s="33"/>
      <c r="RQQ40" s="33"/>
      <c r="RQR40" s="33"/>
      <c r="RQS40" s="33"/>
      <c r="RQT40" s="33"/>
      <c r="RQU40" s="33"/>
      <c r="RQV40" s="33"/>
      <c r="RQW40" s="33"/>
      <c r="RQX40" s="33"/>
      <c r="RQY40" s="33"/>
      <c r="RQZ40" s="33"/>
      <c r="RRA40" s="33"/>
      <c r="RRB40" s="33"/>
      <c r="RRC40" s="33"/>
      <c r="RRD40" s="33"/>
      <c r="RRE40" s="33"/>
      <c r="RRF40" s="33"/>
      <c r="RRG40" s="33"/>
      <c r="RRH40" s="33"/>
      <c r="RRI40" s="33"/>
      <c r="RRJ40" s="33"/>
      <c r="RRK40" s="33"/>
      <c r="RRL40" s="33"/>
      <c r="RRM40" s="33"/>
      <c r="RRN40" s="33"/>
      <c r="RRO40" s="33"/>
      <c r="RRP40" s="33"/>
      <c r="RRQ40" s="33"/>
      <c r="RRR40" s="33"/>
      <c r="RRS40" s="33"/>
      <c r="RRT40" s="33"/>
      <c r="RRU40" s="33"/>
      <c r="RRV40" s="33"/>
      <c r="RRW40" s="33"/>
      <c r="RRX40" s="33"/>
      <c r="RRY40" s="33"/>
      <c r="RRZ40" s="33"/>
      <c r="RSA40" s="33"/>
      <c r="RSB40" s="33"/>
      <c r="RSC40" s="33"/>
      <c r="RSD40" s="33"/>
      <c r="RSE40" s="33"/>
      <c r="RSF40" s="33"/>
      <c r="RSG40" s="33"/>
      <c r="RSH40" s="33"/>
      <c r="RSI40" s="33"/>
      <c r="RSJ40" s="33"/>
      <c r="RSK40" s="33"/>
      <c r="RSL40" s="33"/>
      <c r="RSM40" s="33"/>
      <c r="RSN40" s="33"/>
      <c r="RSO40" s="33"/>
      <c r="RSP40" s="33"/>
      <c r="RSQ40" s="33"/>
      <c r="RSR40" s="33"/>
      <c r="RSS40" s="33"/>
      <c r="RST40" s="33"/>
      <c r="RSU40" s="33"/>
      <c r="RSV40" s="33"/>
      <c r="RSW40" s="33"/>
      <c r="RSX40" s="33"/>
      <c r="RSY40" s="33"/>
      <c r="RSZ40" s="33"/>
      <c r="RTA40" s="33"/>
      <c r="RTB40" s="33"/>
      <c r="RTC40" s="33"/>
      <c r="RTD40" s="33"/>
      <c r="RTE40" s="33"/>
      <c r="RTF40" s="33"/>
      <c r="RTG40" s="33"/>
      <c r="RTH40" s="33"/>
      <c r="RTI40" s="33"/>
      <c r="RTJ40" s="33"/>
      <c r="RTK40" s="33"/>
      <c r="RTL40" s="33"/>
      <c r="RTM40" s="33"/>
      <c r="RTN40" s="33"/>
      <c r="RTO40" s="33"/>
      <c r="RTP40" s="33"/>
      <c r="RTQ40" s="33"/>
      <c r="RTR40" s="33"/>
      <c r="RTS40" s="33"/>
      <c r="RTT40" s="33"/>
      <c r="RTU40" s="33"/>
      <c r="RTV40" s="33"/>
      <c r="RTW40" s="33"/>
      <c r="RTX40" s="33"/>
      <c r="RTY40" s="33"/>
      <c r="RTZ40" s="33"/>
      <c r="RUA40" s="33"/>
      <c r="RUB40" s="33"/>
      <c r="RUC40" s="33"/>
      <c r="RUD40" s="33"/>
      <c r="RUE40" s="33"/>
      <c r="RUF40" s="33"/>
      <c r="RUG40" s="33"/>
      <c r="RUH40" s="33"/>
      <c r="RUI40" s="33"/>
      <c r="RUJ40" s="33"/>
      <c r="RUK40" s="33"/>
      <c r="RUL40" s="33"/>
      <c r="RUM40" s="33"/>
      <c r="RUN40" s="33"/>
      <c r="RUO40" s="33"/>
      <c r="RUP40" s="33"/>
      <c r="RUQ40" s="33"/>
      <c r="RUR40" s="33"/>
      <c r="RUS40" s="33"/>
      <c r="RUT40" s="33"/>
      <c r="RUU40" s="33"/>
      <c r="RUV40" s="33"/>
      <c r="RUW40" s="33"/>
      <c r="RUX40" s="33"/>
      <c r="RUY40" s="33"/>
      <c r="RUZ40" s="33"/>
      <c r="RVA40" s="33"/>
      <c r="RVB40" s="33"/>
      <c r="RVC40" s="33"/>
      <c r="RVD40" s="33"/>
      <c r="RVE40" s="33"/>
      <c r="RVF40" s="33"/>
      <c r="RVG40" s="33"/>
      <c r="RVH40" s="33"/>
      <c r="RVI40" s="33"/>
      <c r="RVJ40" s="33"/>
      <c r="RVK40" s="33"/>
      <c r="RVL40" s="33"/>
      <c r="RVM40" s="33"/>
      <c r="RVN40" s="33"/>
      <c r="RVO40" s="33"/>
      <c r="RVP40" s="33"/>
      <c r="RVQ40" s="33"/>
      <c r="RVR40" s="33"/>
      <c r="RVS40" s="33"/>
      <c r="RVT40" s="33"/>
      <c r="RVU40" s="33"/>
      <c r="RVV40" s="33"/>
      <c r="RVW40" s="33"/>
      <c r="RVX40" s="33"/>
      <c r="RVY40" s="33"/>
      <c r="RVZ40" s="33"/>
      <c r="RWA40" s="33"/>
      <c r="RWB40" s="33"/>
      <c r="RWC40" s="33"/>
      <c r="RWD40" s="33"/>
      <c r="RWE40" s="33"/>
      <c r="RWF40" s="33"/>
      <c r="RWG40" s="33"/>
      <c r="RWH40" s="33"/>
      <c r="RWI40" s="33"/>
      <c r="RWJ40" s="33"/>
      <c r="RWK40" s="33"/>
      <c r="RWL40" s="33"/>
      <c r="RWM40" s="33"/>
      <c r="RWN40" s="33"/>
      <c r="RWO40" s="33"/>
      <c r="RWP40" s="33"/>
      <c r="RWQ40" s="33"/>
      <c r="RWR40" s="33"/>
      <c r="RWS40" s="33"/>
      <c r="RWT40" s="33"/>
      <c r="RWU40" s="33"/>
      <c r="RWV40" s="33"/>
      <c r="RWW40" s="33"/>
      <c r="RWX40" s="33"/>
      <c r="RWY40" s="33"/>
      <c r="RWZ40" s="33"/>
      <c r="RXA40" s="33"/>
      <c r="RXB40" s="33"/>
      <c r="RXC40" s="33"/>
      <c r="RXD40" s="33"/>
      <c r="RXE40" s="33"/>
      <c r="RXF40" s="33"/>
      <c r="RXG40" s="33"/>
      <c r="RXH40" s="33"/>
      <c r="RXI40" s="33"/>
      <c r="RXJ40" s="33"/>
      <c r="RXK40" s="33"/>
      <c r="RXL40" s="33"/>
      <c r="RXM40" s="33"/>
      <c r="RXN40" s="33"/>
      <c r="RXO40" s="33"/>
      <c r="RXP40" s="33"/>
      <c r="RXQ40" s="33"/>
      <c r="RXR40" s="33"/>
      <c r="RXS40" s="33"/>
      <c r="RXT40" s="33"/>
      <c r="RXU40" s="33"/>
      <c r="RXV40" s="33"/>
      <c r="RXW40" s="33"/>
      <c r="RXX40" s="33"/>
      <c r="RXY40" s="33"/>
      <c r="RXZ40" s="33"/>
      <c r="RYA40" s="33"/>
      <c r="RYB40" s="33"/>
      <c r="RYC40" s="33"/>
      <c r="RYD40" s="33"/>
      <c r="RYE40" s="33"/>
      <c r="RYF40" s="33"/>
      <c r="RYG40" s="33"/>
      <c r="RYH40" s="33"/>
      <c r="RYI40" s="33"/>
      <c r="RYJ40" s="33"/>
      <c r="RYK40" s="33"/>
      <c r="RYL40" s="33"/>
      <c r="RYM40" s="33"/>
      <c r="RYN40" s="33"/>
      <c r="RYO40" s="33"/>
      <c r="RYP40" s="33"/>
      <c r="RYQ40" s="33"/>
      <c r="RYR40" s="33"/>
      <c r="RYS40" s="33"/>
      <c r="RYT40" s="33"/>
      <c r="RYU40" s="33"/>
      <c r="RYV40" s="33"/>
      <c r="RYW40" s="33"/>
      <c r="RYX40" s="33"/>
      <c r="RYY40" s="33"/>
      <c r="RYZ40" s="33"/>
      <c r="RZA40" s="33"/>
      <c r="RZB40" s="33"/>
      <c r="RZC40" s="33"/>
      <c r="RZD40" s="33"/>
      <c r="RZE40" s="33"/>
      <c r="RZF40" s="33"/>
      <c r="RZG40" s="33"/>
      <c r="RZH40" s="33"/>
      <c r="RZI40" s="33"/>
      <c r="RZJ40" s="33"/>
      <c r="RZK40" s="33"/>
      <c r="RZL40" s="33"/>
      <c r="RZM40" s="33"/>
      <c r="RZN40" s="33"/>
      <c r="RZO40" s="33"/>
      <c r="RZP40" s="33"/>
      <c r="RZQ40" s="33"/>
      <c r="RZR40" s="33"/>
      <c r="RZS40" s="33"/>
      <c r="RZT40" s="33"/>
      <c r="RZU40" s="33"/>
      <c r="RZV40" s="33"/>
      <c r="RZW40" s="33"/>
      <c r="RZX40" s="33"/>
      <c r="RZY40" s="33"/>
      <c r="RZZ40" s="33"/>
      <c r="SAA40" s="33"/>
      <c r="SAB40" s="33"/>
      <c r="SAC40" s="33"/>
      <c r="SAD40" s="33"/>
      <c r="SAE40" s="33"/>
      <c r="SAF40" s="33"/>
      <c r="SAG40" s="33"/>
      <c r="SAH40" s="33"/>
      <c r="SAI40" s="33"/>
      <c r="SAJ40" s="33"/>
      <c r="SAK40" s="33"/>
      <c r="SAL40" s="33"/>
      <c r="SAM40" s="33"/>
      <c r="SAN40" s="33"/>
      <c r="SAO40" s="33"/>
      <c r="SAP40" s="33"/>
      <c r="SAQ40" s="33"/>
      <c r="SAR40" s="33"/>
      <c r="SAS40" s="33"/>
      <c r="SAT40" s="33"/>
      <c r="SAU40" s="33"/>
      <c r="SAV40" s="33"/>
      <c r="SAW40" s="33"/>
      <c r="SAX40" s="33"/>
      <c r="SAY40" s="33"/>
      <c r="SAZ40" s="33"/>
      <c r="SBA40" s="33"/>
      <c r="SBB40" s="33"/>
      <c r="SBC40" s="33"/>
      <c r="SBD40" s="33"/>
      <c r="SBE40" s="33"/>
      <c r="SBF40" s="33"/>
      <c r="SBG40" s="33"/>
      <c r="SBH40" s="33"/>
      <c r="SBI40" s="33"/>
      <c r="SBJ40" s="33"/>
      <c r="SBK40" s="33"/>
      <c r="SBL40" s="33"/>
      <c r="SBM40" s="33"/>
      <c r="SBN40" s="33"/>
      <c r="SBO40" s="33"/>
      <c r="SBP40" s="33"/>
      <c r="SBQ40" s="33"/>
      <c r="SBR40" s="33"/>
      <c r="SBS40" s="33"/>
      <c r="SBT40" s="33"/>
      <c r="SBU40" s="33"/>
      <c r="SBV40" s="33"/>
      <c r="SBW40" s="33"/>
      <c r="SBX40" s="33"/>
      <c r="SBY40" s="33"/>
      <c r="SBZ40" s="33"/>
      <c r="SCA40" s="33"/>
      <c r="SCB40" s="33"/>
      <c r="SCC40" s="33"/>
      <c r="SCD40" s="33"/>
      <c r="SCE40" s="33"/>
      <c r="SCF40" s="33"/>
      <c r="SCG40" s="33"/>
      <c r="SCH40" s="33"/>
      <c r="SCI40" s="33"/>
      <c r="SCJ40" s="33"/>
      <c r="SCK40" s="33"/>
      <c r="SCL40" s="33"/>
      <c r="SCM40" s="33"/>
      <c r="SCN40" s="33"/>
      <c r="SCO40" s="33"/>
      <c r="SCP40" s="33"/>
      <c r="SCQ40" s="33"/>
      <c r="SCR40" s="33"/>
      <c r="SCS40" s="33"/>
      <c r="SCT40" s="33"/>
      <c r="SCU40" s="33"/>
      <c r="SCV40" s="33"/>
      <c r="SCW40" s="33"/>
      <c r="SCX40" s="33"/>
      <c r="SCY40" s="33"/>
      <c r="SCZ40" s="33"/>
      <c r="SDA40" s="33"/>
      <c r="SDB40" s="33"/>
      <c r="SDC40" s="33"/>
      <c r="SDD40" s="33"/>
      <c r="SDE40" s="33"/>
      <c r="SDF40" s="33"/>
      <c r="SDG40" s="33"/>
      <c r="SDH40" s="33"/>
      <c r="SDI40" s="33"/>
      <c r="SDJ40" s="33"/>
      <c r="SDK40" s="33"/>
      <c r="SDL40" s="33"/>
      <c r="SDM40" s="33"/>
      <c r="SDN40" s="33"/>
      <c r="SDO40" s="33"/>
      <c r="SDP40" s="33"/>
      <c r="SDQ40" s="33"/>
      <c r="SDR40" s="33"/>
      <c r="SDS40" s="33"/>
      <c r="SDT40" s="33"/>
      <c r="SDU40" s="33"/>
      <c r="SDV40" s="33"/>
      <c r="SDW40" s="33"/>
      <c r="SDX40" s="33"/>
      <c r="SDY40" s="33"/>
      <c r="SDZ40" s="33"/>
      <c r="SEA40" s="33"/>
      <c r="SEB40" s="33"/>
      <c r="SEC40" s="33"/>
      <c r="SED40" s="33"/>
      <c r="SEE40" s="33"/>
      <c r="SEF40" s="33"/>
      <c r="SEG40" s="33"/>
      <c r="SEH40" s="33"/>
      <c r="SEI40" s="33"/>
      <c r="SEJ40" s="33"/>
      <c r="SEK40" s="33"/>
      <c r="SEL40" s="33"/>
      <c r="SEM40" s="33"/>
      <c r="SEN40" s="33"/>
      <c r="SEO40" s="33"/>
      <c r="SEP40" s="33"/>
      <c r="SEQ40" s="33"/>
      <c r="SER40" s="33"/>
      <c r="SES40" s="33"/>
      <c r="SET40" s="33"/>
      <c r="SEU40" s="33"/>
      <c r="SEV40" s="33"/>
      <c r="SEW40" s="33"/>
      <c r="SEX40" s="33"/>
      <c r="SEY40" s="33"/>
      <c r="SEZ40" s="33"/>
      <c r="SFA40" s="33"/>
      <c r="SFB40" s="33"/>
      <c r="SFC40" s="33"/>
      <c r="SFD40" s="33"/>
      <c r="SFE40" s="33"/>
      <c r="SFF40" s="33"/>
      <c r="SFG40" s="33"/>
      <c r="SFH40" s="33"/>
      <c r="SFI40" s="33"/>
      <c r="SFJ40" s="33"/>
      <c r="SFK40" s="33"/>
      <c r="SFL40" s="33"/>
      <c r="SFM40" s="33"/>
      <c r="SFN40" s="33"/>
      <c r="SFO40" s="33"/>
      <c r="SFP40" s="33"/>
      <c r="SFQ40" s="33"/>
      <c r="SFR40" s="33"/>
      <c r="SFS40" s="33"/>
      <c r="SFT40" s="33"/>
      <c r="SFU40" s="33"/>
      <c r="SFV40" s="33"/>
      <c r="SFW40" s="33"/>
      <c r="SFX40" s="33"/>
      <c r="SFY40" s="33"/>
      <c r="SFZ40" s="33"/>
      <c r="SGA40" s="33"/>
      <c r="SGB40" s="33"/>
      <c r="SGC40" s="33"/>
      <c r="SGD40" s="33"/>
      <c r="SGE40" s="33"/>
      <c r="SGF40" s="33"/>
      <c r="SGG40" s="33"/>
      <c r="SGH40" s="33"/>
      <c r="SGI40" s="33"/>
      <c r="SGJ40" s="33"/>
      <c r="SGK40" s="33"/>
      <c r="SGL40" s="33"/>
      <c r="SGM40" s="33"/>
      <c r="SGN40" s="33"/>
      <c r="SGO40" s="33"/>
      <c r="SGP40" s="33"/>
      <c r="SGQ40" s="33"/>
      <c r="SGR40" s="33"/>
      <c r="SGS40" s="33"/>
      <c r="SGT40" s="33"/>
      <c r="SGU40" s="33"/>
      <c r="SGV40" s="33"/>
      <c r="SGW40" s="33"/>
      <c r="SGX40" s="33"/>
      <c r="SGY40" s="33"/>
      <c r="SGZ40" s="33"/>
      <c r="SHA40" s="33"/>
      <c r="SHB40" s="33"/>
      <c r="SHC40" s="33"/>
      <c r="SHD40" s="33"/>
      <c r="SHE40" s="33"/>
      <c r="SHF40" s="33"/>
      <c r="SHG40" s="33"/>
      <c r="SHH40" s="33"/>
      <c r="SHI40" s="33"/>
      <c r="SHJ40" s="33"/>
      <c r="SHK40" s="33"/>
      <c r="SHL40" s="33"/>
      <c r="SHM40" s="33"/>
      <c r="SHN40" s="33"/>
      <c r="SHO40" s="33"/>
      <c r="SHP40" s="33"/>
      <c r="SHQ40" s="33"/>
      <c r="SHR40" s="33"/>
      <c r="SHS40" s="33"/>
      <c r="SHT40" s="33"/>
      <c r="SHU40" s="33"/>
      <c r="SHV40" s="33"/>
      <c r="SHW40" s="33"/>
      <c r="SHX40" s="33"/>
      <c r="SHY40" s="33"/>
      <c r="SHZ40" s="33"/>
      <c r="SIA40" s="33"/>
      <c r="SIB40" s="33"/>
      <c r="SIC40" s="33"/>
      <c r="SID40" s="33"/>
      <c r="SIE40" s="33"/>
      <c r="SIF40" s="33"/>
      <c r="SIG40" s="33"/>
      <c r="SIH40" s="33"/>
      <c r="SII40" s="33"/>
      <c r="SIJ40" s="33"/>
      <c r="SIK40" s="33"/>
      <c r="SIL40" s="33"/>
      <c r="SIM40" s="33"/>
      <c r="SIN40" s="33"/>
      <c r="SIO40" s="33"/>
      <c r="SIP40" s="33"/>
      <c r="SIQ40" s="33"/>
      <c r="SIR40" s="33"/>
      <c r="SIS40" s="33"/>
      <c r="SIT40" s="33"/>
      <c r="SIU40" s="33"/>
      <c r="SIV40" s="33"/>
      <c r="SIW40" s="33"/>
      <c r="SIX40" s="33"/>
      <c r="SIY40" s="33"/>
      <c r="SIZ40" s="33"/>
      <c r="SJA40" s="33"/>
      <c r="SJB40" s="33"/>
      <c r="SJC40" s="33"/>
      <c r="SJD40" s="33"/>
      <c r="SJE40" s="33"/>
      <c r="SJF40" s="33"/>
      <c r="SJG40" s="33"/>
      <c r="SJH40" s="33"/>
      <c r="SJI40" s="33"/>
      <c r="SJJ40" s="33"/>
      <c r="SJK40" s="33"/>
      <c r="SJL40" s="33"/>
      <c r="SJM40" s="33"/>
      <c r="SJN40" s="33"/>
      <c r="SJO40" s="33"/>
      <c r="SJP40" s="33"/>
      <c r="SJQ40" s="33"/>
      <c r="SJR40" s="33"/>
      <c r="SJS40" s="33"/>
      <c r="SJT40" s="33"/>
      <c r="SJU40" s="33"/>
      <c r="SJV40" s="33"/>
      <c r="SJW40" s="33"/>
      <c r="SJX40" s="33"/>
      <c r="SJY40" s="33"/>
      <c r="SJZ40" s="33"/>
      <c r="SKA40" s="33"/>
      <c r="SKB40" s="33"/>
      <c r="SKC40" s="33"/>
      <c r="SKD40" s="33"/>
      <c r="SKE40" s="33"/>
      <c r="SKF40" s="33"/>
      <c r="SKG40" s="33"/>
      <c r="SKH40" s="33"/>
      <c r="SKI40" s="33"/>
      <c r="SKJ40" s="33"/>
      <c r="SKK40" s="33"/>
      <c r="SKL40" s="33"/>
      <c r="SKM40" s="33"/>
      <c r="SKN40" s="33"/>
      <c r="SKO40" s="33"/>
      <c r="SKP40" s="33"/>
      <c r="SKQ40" s="33"/>
      <c r="SKR40" s="33"/>
      <c r="SKS40" s="33"/>
      <c r="SKT40" s="33"/>
      <c r="SKU40" s="33"/>
      <c r="SKV40" s="33"/>
      <c r="SKW40" s="33"/>
      <c r="SKX40" s="33"/>
      <c r="SKY40" s="33"/>
      <c r="SKZ40" s="33"/>
      <c r="SLA40" s="33"/>
      <c r="SLB40" s="33"/>
      <c r="SLC40" s="33"/>
      <c r="SLD40" s="33"/>
      <c r="SLE40" s="33"/>
      <c r="SLF40" s="33"/>
      <c r="SLG40" s="33"/>
      <c r="SLH40" s="33"/>
      <c r="SLI40" s="33"/>
      <c r="SLJ40" s="33"/>
      <c r="SLK40" s="33"/>
      <c r="SLL40" s="33"/>
      <c r="SLM40" s="33"/>
      <c r="SLN40" s="33"/>
      <c r="SLO40" s="33"/>
      <c r="SLP40" s="33"/>
      <c r="SLQ40" s="33"/>
      <c r="SLR40" s="33"/>
      <c r="SLS40" s="33"/>
      <c r="SLT40" s="33"/>
      <c r="SLU40" s="33"/>
      <c r="SLV40" s="33"/>
      <c r="SLW40" s="33"/>
      <c r="SLX40" s="33"/>
      <c r="SLY40" s="33"/>
      <c r="SLZ40" s="33"/>
      <c r="SMA40" s="33"/>
      <c r="SMB40" s="33"/>
      <c r="SMC40" s="33"/>
      <c r="SMD40" s="33"/>
      <c r="SME40" s="33"/>
      <c r="SMF40" s="33"/>
      <c r="SMG40" s="33"/>
      <c r="SMH40" s="33"/>
      <c r="SMI40" s="33"/>
      <c r="SMJ40" s="33"/>
      <c r="SMK40" s="33"/>
      <c r="SML40" s="33"/>
      <c r="SMM40" s="33"/>
      <c r="SMN40" s="33"/>
      <c r="SMO40" s="33"/>
      <c r="SMP40" s="33"/>
      <c r="SMQ40" s="33"/>
      <c r="SMR40" s="33"/>
      <c r="SMS40" s="33"/>
      <c r="SMT40" s="33"/>
      <c r="SMU40" s="33"/>
      <c r="SMV40" s="33"/>
      <c r="SMW40" s="33"/>
      <c r="SMX40" s="33"/>
      <c r="SMY40" s="33"/>
      <c r="SMZ40" s="33"/>
      <c r="SNA40" s="33"/>
      <c r="SNB40" s="33"/>
      <c r="SNC40" s="33"/>
      <c r="SND40" s="33"/>
      <c r="SNE40" s="33"/>
      <c r="SNF40" s="33"/>
      <c r="SNG40" s="33"/>
      <c r="SNH40" s="33"/>
      <c r="SNI40" s="33"/>
      <c r="SNJ40" s="33"/>
      <c r="SNK40" s="33"/>
      <c r="SNL40" s="33"/>
      <c r="SNM40" s="33"/>
      <c r="SNN40" s="33"/>
      <c r="SNO40" s="33"/>
      <c r="SNP40" s="33"/>
      <c r="SNQ40" s="33"/>
      <c r="SNR40" s="33"/>
      <c r="SNS40" s="33"/>
      <c r="SNT40" s="33"/>
      <c r="SNU40" s="33"/>
      <c r="SNV40" s="33"/>
      <c r="SNW40" s="33"/>
      <c r="SNX40" s="33"/>
      <c r="SNY40" s="33"/>
      <c r="SNZ40" s="33"/>
      <c r="SOA40" s="33"/>
      <c r="SOB40" s="33"/>
      <c r="SOC40" s="33"/>
      <c r="SOD40" s="33"/>
      <c r="SOE40" s="33"/>
      <c r="SOF40" s="33"/>
      <c r="SOG40" s="33"/>
      <c r="SOH40" s="33"/>
      <c r="SOI40" s="33"/>
      <c r="SOJ40" s="33"/>
      <c r="SOK40" s="33"/>
      <c r="SOL40" s="33"/>
      <c r="SOM40" s="33"/>
      <c r="SON40" s="33"/>
      <c r="SOO40" s="33"/>
      <c r="SOP40" s="33"/>
      <c r="SOQ40" s="33"/>
      <c r="SOR40" s="33"/>
      <c r="SOS40" s="33"/>
      <c r="SOT40" s="33"/>
      <c r="SOU40" s="33"/>
      <c r="SOV40" s="33"/>
      <c r="SOW40" s="33"/>
      <c r="SOX40" s="33"/>
      <c r="SOY40" s="33"/>
      <c r="SOZ40" s="33"/>
      <c r="SPA40" s="33"/>
      <c r="SPB40" s="33"/>
      <c r="SPC40" s="33"/>
      <c r="SPD40" s="33"/>
      <c r="SPE40" s="33"/>
      <c r="SPF40" s="33"/>
      <c r="SPG40" s="33"/>
      <c r="SPH40" s="33"/>
      <c r="SPI40" s="33"/>
      <c r="SPJ40" s="33"/>
      <c r="SPK40" s="33"/>
      <c r="SPL40" s="33"/>
      <c r="SPM40" s="33"/>
      <c r="SPN40" s="33"/>
      <c r="SPO40" s="33"/>
      <c r="SPP40" s="33"/>
      <c r="SPQ40" s="33"/>
      <c r="SPR40" s="33"/>
      <c r="SPS40" s="33"/>
      <c r="SPT40" s="33"/>
      <c r="SPU40" s="33"/>
      <c r="SPV40" s="33"/>
      <c r="SPW40" s="33"/>
      <c r="SPX40" s="33"/>
      <c r="SPY40" s="33"/>
      <c r="SPZ40" s="33"/>
      <c r="SQA40" s="33"/>
      <c r="SQB40" s="33"/>
      <c r="SQC40" s="33"/>
      <c r="SQD40" s="33"/>
      <c r="SQE40" s="33"/>
      <c r="SQF40" s="33"/>
      <c r="SQG40" s="33"/>
      <c r="SQH40" s="33"/>
      <c r="SQI40" s="33"/>
      <c r="SQJ40" s="33"/>
      <c r="SQK40" s="33"/>
      <c r="SQL40" s="33"/>
      <c r="SQM40" s="33"/>
      <c r="SQN40" s="33"/>
      <c r="SQO40" s="33"/>
      <c r="SQP40" s="33"/>
      <c r="SQQ40" s="33"/>
      <c r="SQR40" s="33"/>
      <c r="SQS40" s="33"/>
      <c r="SQT40" s="33"/>
      <c r="SQU40" s="33"/>
      <c r="SQV40" s="33"/>
      <c r="SQW40" s="33"/>
      <c r="SQX40" s="33"/>
      <c r="SQY40" s="33"/>
      <c r="SQZ40" s="33"/>
      <c r="SRA40" s="33"/>
      <c r="SRB40" s="33"/>
      <c r="SRC40" s="33"/>
      <c r="SRD40" s="33"/>
      <c r="SRE40" s="33"/>
      <c r="SRF40" s="33"/>
      <c r="SRG40" s="33"/>
      <c r="SRH40" s="33"/>
      <c r="SRI40" s="33"/>
      <c r="SRJ40" s="33"/>
      <c r="SRK40" s="33"/>
      <c r="SRL40" s="33"/>
      <c r="SRM40" s="33"/>
      <c r="SRN40" s="33"/>
      <c r="SRO40" s="33"/>
      <c r="SRP40" s="33"/>
      <c r="SRQ40" s="33"/>
      <c r="SRR40" s="33"/>
      <c r="SRS40" s="33"/>
      <c r="SRT40" s="33"/>
      <c r="SRU40" s="33"/>
      <c r="SRV40" s="33"/>
      <c r="SRW40" s="33"/>
      <c r="SRX40" s="33"/>
      <c r="SRY40" s="33"/>
      <c r="SRZ40" s="33"/>
      <c r="SSA40" s="33"/>
      <c r="SSB40" s="33"/>
      <c r="SSC40" s="33"/>
      <c r="SSD40" s="33"/>
      <c r="SSE40" s="33"/>
      <c r="SSF40" s="33"/>
      <c r="SSG40" s="33"/>
      <c r="SSH40" s="33"/>
      <c r="SSI40" s="33"/>
      <c r="SSJ40" s="33"/>
      <c r="SSK40" s="33"/>
      <c r="SSL40" s="33"/>
      <c r="SSM40" s="33"/>
      <c r="SSN40" s="33"/>
      <c r="SSO40" s="33"/>
      <c r="SSP40" s="33"/>
      <c r="SSQ40" s="33"/>
      <c r="SSR40" s="33"/>
      <c r="SSS40" s="33"/>
      <c r="SST40" s="33"/>
      <c r="SSU40" s="33"/>
      <c r="SSV40" s="33"/>
      <c r="SSW40" s="33"/>
      <c r="SSX40" s="33"/>
      <c r="SSY40" s="33"/>
      <c r="SSZ40" s="33"/>
      <c r="STA40" s="33"/>
      <c r="STB40" s="33"/>
      <c r="STC40" s="33"/>
      <c r="STD40" s="33"/>
      <c r="STE40" s="33"/>
      <c r="STF40" s="33"/>
      <c r="STG40" s="33"/>
      <c r="STH40" s="33"/>
      <c r="STI40" s="33"/>
      <c r="STJ40" s="33"/>
      <c r="STK40" s="33"/>
      <c r="STL40" s="33"/>
      <c r="STM40" s="33"/>
      <c r="STN40" s="33"/>
      <c r="STO40" s="33"/>
      <c r="STP40" s="33"/>
      <c r="STQ40" s="33"/>
      <c r="STR40" s="33"/>
      <c r="STS40" s="33"/>
      <c r="STT40" s="33"/>
      <c r="STU40" s="33"/>
      <c r="STV40" s="33"/>
      <c r="STW40" s="33"/>
      <c r="STX40" s="33"/>
      <c r="STY40" s="33"/>
      <c r="STZ40" s="33"/>
      <c r="SUA40" s="33"/>
      <c r="SUB40" s="33"/>
      <c r="SUC40" s="33"/>
      <c r="SUD40" s="33"/>
      <c r="SUE40" s="33"/>
      <c r="SUF40" s="33"/>
      <c r="SUG40" s="33"/>
      <c r="SUH40" s="33"/>
      <c r="SUI40" s="33"/>
      <c r="SUJ40" s="33"/>
      <c r="SUK40" s="33"/>
      <c r="SUL40" s="33"/>
      <c r="SUM40" s="33"/>
      <c r="SUN40" s="33"/>
      <c r="SUO40" s="33"/>
      <c r="SUP40" s="33"/>
      <c r="SUQ40" s="33"/>
      <c r="SUR40" s="33"/>
      <c r="SUS40" s="33"/>
      <c r="SUT40" s="33"/>
      <c r="SUU40" s="33"/>
      <c r="SUV40" s="33"/>
      <c r="SUW40" s="33"/>
      <c r="SUX40" s="33"/>
      <c r="SUY40" s="33"/>
      <c r="SUZ40" s="33"/>
      <c r="SVA40" s="33"/>
      <c r="SVB40" s="33"/>
      <c r="SVC40" s="33"/>
      <c r="SVD40" s="33"/>
      <c r="SVE40" s="33"/>
      <c r="SVF40" s="33"/>
      <c r="SVG40" s="33"/>
      <c r="SVH40" s="33"/>
      <c r="SVI40" s="33"/>
      <c r="SVJ40" s="33"/>
      <c r="SVK40" s="33"/>
      <c r="SVL40" s="33"/>
      <c r="SVM40" s="33"/>
      <c r="SVN40" s="33"/>
      <c r="SVO40" s="33"/>
      <c r="SVP40" s="33"/>
      <c r="SVQ40" s="33"/>
      <c r="SVR40" s="33"/>
      <c r="SVS40" s="33"/>
      <c r="SVT40" s="33"/>
      <c r="SVU40" s="33"/>
      <c r="SVV40" s="33"/>
      <c r="SVW40" s="33"/>
      <c r="SVX40" s="33"/>
      <c r="SVY40" s="33"/>
      <c r="SVZ40" s="33"/>
      <c r="SWA40" s="33"/>
      <c r="SWB40" s="33"/>
      <c r="SWC40" s="33"/>
      <c r="SWD40" s="33"/>
      <c r="SWE40" s="33"/>
      <c r="SWF40" s="33"/>
      <c r="SWG40" s="33"/>
      <c r="SWH40" s="33"/>
      <c r="SWI40" s="33"/>
      <c r="SWJ40" s="33"/>
      <c r="SWK40" s="33"/>
      <c r="SWL40" s="33"/>
      <c r="SWM40" s="33"/>
      <c r="SWN40" s="33"/>
      <c r="SWO40" s="33"/>
      <c r="SWP40" s="33"/>
      <c r="SWQ40" s="33"/>
      <c r="SWR40" s="33"/>
      <c r="SWS40" s="33"/>
      <c r="SWT40" s="33"/>
      <c r="SWU40" s="33"/>
      <c r="SWV40" s="33"/>
      <c r="SWW40" s="33"/>
      <c r="SWX40" s="33"/>
      <c r="SWY40" s="33"/>
      <c r="SWZ40" s="33"/>
      <c r="SXA40" s="33"/>
      <c r="SXB40" s="33"/>
      <c r="SXC40" s="33"/>
      <c r="SXD40" s="33"/>
      <c r="SXE40" s="33"/>
      <c r="SXF40" s="33"/>
      <c r="SXG40" s="33"/>
      <c r="SXH40" s="33"/>
      <c r="SXI40" s="33"/>
      <c r="SXJ40" s="33"/>
      <c r="SXK40" s="33"/>
      <c r="SXL40" s="33"/>
      <c r="SXM40" s="33"/>
      <c r="SXN40" s="33"/>
      <c r="SXO40" s="33"/>
      <c r="SXP40" s="33"/>
      <c r="SXQ40" s="33"/>
      <c r="SXR40" s="33"/>
      <c r="SXS40" s="33"/>
      <c r="SXT40" s="33"/>
      <c r="SXU40" s="33"/>
      <c r="SXV40" s="33"/>
      <c r="SXW40" s="33"/>
      <c r="SXX40" s="33"/>
      <c r="SXY40" s="33"/>
      <c r="SXZ40" s="33"/>
      <c r="SYA40" s="33"/>
      <c r="SYB40" s="33"/>
      <c r="SYC40" s="33"/>
      <c r="SYD40" s="33"/>
      <c r="SYE40" s="33"/>
      <c r="SYF40" s="33"/>
      <c r="SYG40" s="33"/>
      <c r="SYH40" s="33"/>
      <c r="SYI40" s="33"/>
      <c r="SYJ40" s="33"/>
      <c r="SYK40" s="33"/>
      <c r="SYL40" s="33"/>
      <c r="SYM40" s="33"/>
      <c r="SYN40" s="33"/>
      <c r="SYO40" s="33"/>
      <c r="SYP40" s="33"/>
      <c r="SYQ40" s="33"/>
      <c r="SYR40" s="33"/>
      <c r="SYS40" s="33"/>
      <c r="SYT40" s="33"/>
      <c r="SYU40" s="33"/>
      <c r="SYV40" s="33"/>
      <c r="SYW40" s="33"/>
      <c r="SYX40" s="33"/>
      <c r="SYY40" s="33"/>
      <c r="SYZ40" s="33"/>
      <c r="SZA40" s="33"/>
      <c r="SZB40" s="33"/>
      <c r="SZC40" s="33"/>
      <c r="SZD40" s="33"/>
      <c r="SZE40" s="33"/>
      <c r="SZF40" s="33"/>
      <c r="SZG40" s="33"/>
      <c r="SZH40" s="33"/>
      <c r="SZI40" s="33"/>
      <c r="SZJ40" s="33"/>
      <c r="SZK40" s="33"/>
      <c r="SZL40" s="33"/>
      <c r="SZM40" s="33"/>
      <c r="SZN40" s="33"/>
      <c r="SZO40" s="33"/>
      <c r="SZP40" s="33"/>
      <c r="SZQ40" s="33"/>
      <c r="SZR40" s="33"/>
      <c r="SZS40" s="33"/>
      <c r="SZT40" s="33"/>
      <c r="SZU40" s="33"/>
      <c r="SZV40" s="33"/>
      <c r="SZW40" s="33"/>
      <c r="SZX40" s="33"/>
      <c r="SZY40" s="33"/>
      <c r="SZZ40" s="33"/>
      <c r="TAA40" s="33"/>
      <c r="TAB40" s="33"/>
      <c r="TAC40" s="33"/>
      <c r="TAD40" s="33"/>
      <c r="TAE40" s="33"/>
      <c r="TAF40" s="33"/>
      <c r="TAG40" s="33"/>
      <c r="TAH40" s="33"/>
      <c r="TAI40" s="33"/>
      <c r="TAJ40" s="33"/>
      <c r="TAK40" s="33"/>
      <c r="TAL40" s="33"/>
      <c r="TAM40" s="33"/>
      <c r="TAN40" s="33"/>
      <c r="TAO40" s="33"/>
      <c r="TAP40" s="33"/>
      <c r="TAQ40" s="33"/>
      <c r="TAR40" s="33"/>
      <c r="TAS40" s="33"/>
      <c r="TAT40" s="33"/>
      <c r="TAU40" s="33"/>
      <c r="TAV40" s="33"/>
      <c r="TAW40" s="33"/>
      <c r="TAX40" s="33"/>
      <c r="TAY40" s="33"/>
      <c r="TAZ40" s="33"/>
      <c r="TBA40" s="33"/>
      <c r="TBB40" s="33"/>
      <c r="TBC40" s="33"/>
      <c r="TBD40" s="33"/>
      <c r="TBE40" s="33"/>
      <c r="TBF40" s="33"/>
      <c r="TBG40" s="33"/>
      <c r="TBH40" s="33"/>
      <c r="TBI40" s="33"/>
      <c r="TBJ40" s="33"/>
      <c r="TBK40" s="33"/>
      <c r="TBL40" s="33"/>
      <c r="TBM40" s="33"/>
      <c r="TBN40" s="33"/>
      <c r="TBO40" s="33"/>
      <c r="TBP40" s="33"/>
      <c r="TBQ40" s="33"/>
      <c r="TBR40" s="33"/>
      <c r="TBS40" s="33"/>
      <c r="TBT40" s="33"/>
      <c r="TBU40" s="33"/>
      <c r="TBV40" s="33"/>
      <c r="TBW40" s="33"/>
      <c r="TBX40" s="33"/>
      <c r="TBY40" s="33"/>
      <c r="TBZ40" s="33"/>
      <c r="TCA40" s="33"/>
      <c r="TCB40" s="33"/>
      <c r="TCC40" s="33"/>
      <c r="TCD40" s="33"/>
      <c r="TCE40" s="33"/>
      <c r="TCF40" s="33"/>
      <c r="TCG40" s="33"/>
      <c r="TCH40" s="33"/>
      <c r="TCI40" s="33"/>
      <c r="TCJ40" s="33"/>
      <c r="TCK40" s="33"/>
      <c r="TCL40" s="33"/>
      <c r="TCM40" s="33"/>
      <c r="TCN40" s="33"/>
      <c r="TCO40" s="33"/>
      <c r="TCP40" s="33"/>
      <c r="TCQ40" s="33"/>
      <c r="TCR40" s="33"/>
      <c r="TCS40" s="33"/>
      <c r="TCT40" s="33"/>
      <c r="TCU40" s="33"/>
      <c r="TCV40" s="33"/>
      <c r="TCW40" s="33"/>
      <c r="TCX40" s="33"/>
      <c r="TCY40" s="33"/>
      <c r="TCZ40" s="33"/>
      <c r="TDA40" s="33"/>
      <c r="TDB40" s="33"/>
      <c r="TDC40" s="33"/>
      <c r="TDD40" s="33"/>
      <c r="TDE40" s="33"/>
      <c r="TDF40" s="33"/>
      <c r="TDG40" s="33"/>
      <c r="TDH40" s="33"/>
      <c r="TDI40" s="33"/>
      <c r="TDJ40" s="33"/>
      <c r="TDK40" s="33"/>
      <c r="TDL40" s="33"/>
      <c r="TDM40" s="33"/>
      <c r="TDN40" s="33"/>
      <c r="TDO40" s="33"/>
      <c r="TDP40" s="33"/>
      <c r="TDQ40" s="33"/>
      <c r="TDR40" s="33"/>
      <c r="TDS40" s="33"/>
      <c r="TDT40" s="33"/>
      <c r="TDU40" s="33"/>
      <c r="TDV40" s="33"/>
      <c r="TDW40" s="33"/>
      <c r="TDX40" s="33"/>
      <c r="TDY40" s="33"/>
      <c r="TDZ40" s="33"/>
      <c r="TEA40" s="33"/>
      <c r="TEB40" s="33"/>
      <c r="TEC40" s="33"/>
      <c r="TED40" s="33"/>
      <c r="TEE40" s="33"/>
      <c r="TEF40" s="33"/>
      <c r="TEG40" s="33"/>
      <c r="TEH40" s="33"/>
      <c r="TEI40" s="33"/>
      <c r="TEJ40" s="33"/>
      <c r="TEK40" s="33"/>
      <c r="TEL40" s="33"/>
      <c r="TEM40" s="33"/>
      <c r="TEN40" s="33"/>
      <c r="TEO40" s="33"/>
      <c r="TEP40" s="33"/>
      <c r="TEQ40" s="33"/>
      <c r="TER40" s="33"/>
      <c r="TES40" s="33"/>
      <c r="TET40" s="33"/>
      <c r="TEU40" s="33"/>
      <c r="TEV40" s="33"/>
      <c r="TEW40" s="33"/>
      <c r="TEX40" s="33"/>
      <c r="TEY40" s="33"/>
      <c r="TEZ40" s="33"/>
      <c r="TFA40" s="33"/>
      <c r="TFB40" s="33"/>
      <c r="TFC40" s="33"/>
      <c r="TFD40" s="33"/>
      <c r="TFE40" s="33"/>
      <c r="TFF40" s="33"/>
      <c r="TFG40" s="33"/>
      <c r="TFH40" s="33"/>
      <c r="TFI40" s="33"/>
      <c r="TFJ40" s="33"/>
      <c r="TFK40" s="33"/>
      <c r="TFL40" s="33"/>
      <c r="TFM40" s="33"/>
      <c r="TFN40" s="33"/>
      <c r="TFO40" s="33"/>
      <c r="TFP40" s="33"/>
      <c r="TFQ40" s="33"/>
      <c r="TFR40" s="33"/>
      <c r="TFS40" s="33"/>
      <c r="TFT40" s="33"/>
      <c r="TFU40" s="33"/>
      <c r="TFV40" s="33"/>
      <c r="TFW40" s="33"/>
      <c r="TFX40" s="33"/>
      <c r="TFY40" s="33"/>
      <c r="TFZ40" s="33"/>
      <c r="TGA40" s="33"/>
      <c r="TGB40" s="33"/>
      <c r="TGC40" s="33"/>
      <c r="TGD40" s="33"/>
      <c r="TGE40" s="33"/>
      <c r="TGF40" s="33"/>
      <c r="TGG40" s="33"/>
      <c r="TGH40" s="33"/>
      <c r="TGI40" s="33"/>
      <c r="TGJ40" s="33"/>
      <c r="TGK40" s="33"/>
      <c r="TGL40" s="33"/>
      <c r="TGM40" s="33"/>
      <c r="TGN40" s="33"/>
      <c r="TGO40" s="33"/>
      <c r="TGP40" s="33"/>
      <c r="TGQ40" s="33"/>
      <c r="TGR40" s="33"/>
      <c r="TGS40" s="33"/>
      <c r="TGT40" s="33"/>
      <c r="TGU40" s="33"/>
      <c r="TGV40" s="33"/>
      <c r="TGW40" s="33"/>
      <c r="TGX40" s="33"/>
      <c r="TGY40" s="33"/>
      <c r="TGZ40" s="33"/>
      <c r="THA40" s="33"/>
      <c r="THB40" s="33"/>
      <c r="THC40" s="33"/>
      <c r="THD40" s="33"/>
      <c r="THE40" s="33"/>
      <c r="THF40" s="33"/>
      <c r="THG40" s="33"/>
      <c r="THH40" s="33"/>
      <c r="THI40" s="33"/>
      <c r="THJ40" s="33"/>
      <c r="THK40" s="33"/>
      <c r="THL40" s="33"/>
      <c r="THM40" s="33"/>
      <c r="THN40" s="33"/>
      <c r="THO40" s="33"/>
      <c r="THP40" s="33"/>
      <c r="THQ40" s="33"/>
      <c r="THR40" s="33"/>
      <c r="THS40" s="33"/>
      <c r="THT40" s="33"/>
      <c r="THU40" s="33"/>
      <c r="THV40" s="33"/>
      <c r="THW40" s="33"/>
      <c r="THX40" s="33"/>
      <c r="THY40" s="33"/>
      <c r="THZ40" s="33"/>
      <c r="TIA40" s="33"/>
      <c r="TIB40" s="33"/>
      <c r="TIC40" s="33"/>
      <c r="TID40" s="33"/>
      <c r="TIE40" s="33"/>
      <c r="TIF40" s="33"/>
      <c r="TIG40" s="33"/>
      <c r="TIH40" s="33"/>
      <c r="TII40" s="33"/>
      <c r="TIJ40" s="33"/>
      <c r="TIK40" s="33"/>
      <c r="TIL40" s="33"/>
      <c r="TIM40" s="33"/>
      <c r="TIN40" s="33"/>
      <c r="TIO40" s="33"/>
      <c r="TIP40" s="33"/>
      <c r="TIQ40" s="33"/>
      <c r="TIR40" s="33"/>
      <c r="TIS40" s="33"/>
      <c r="TIT40" s="33"/>
      <c r="TIU40" s="33"/>
      <c r="TIV40" s="33"/>
      <c r="TIW40" s="33"/>
      <c r="TIX40" s="33"/>
      <c r="TIY40" s="33"/>
      <c r="TIZ40" s="33"/>
      <c r="TJA40" s="33"/>
      <c r="TJB40" s="33"/>
      <c r="TJC40" s="33"/>
      <c r="TJD40" s="33"/>
      <c r="TJE40" s="33"/>
      <c r="TJF40" s="33"/>
      <c r="TJG40" s="33"/>
      <c r="TJH40" s="33"/>
      <c r="TJI40" s="33"/>
      <c r="TJJ40" s="33"/>
      <c r="TJK40" s="33"/>
      <c r="TJL40" s="33"/>
      <c r="TJM40" s="33"/>
      <c r="TJN40" s="33"/>
      <c r="TJO40" s="33"/>
      <c r="TJP40" s="33"/>
      <c r="TJQ40" s="33"/>
      <c r="TJR40" s="33"/>
      <c r="TJS40" s="33"/>
      <c r="TJT40" s="33"/>
      <c r="TJU40" s="33"/>
      <c r="TJV40" s="33"/>
      <c r="TJW40" s="33"/>
      <c r="TJX40" s="33"/>
      <c r="TJY40" s="33"/>
      <c r="TJZ40" s="33"/>
      <c r="TKA40" s="33"/>
      <c r="TKB40" s="33"/>
      <c r="TKC40" s="33"/>
      <c r="TKD40" s="33"/>
      <c r="TKE40" s="33"/>
      <c r="TKF40" s="33"/>
      <c r="TKG40" s="33"/>
      <c r="TKH40" s="33"/>
      <c r="TKI40" s="33"/>
      <c r="TKJ40" s="33"/>
      <c r="TKK40" s="33"/>
      <c r="TKL40" s="33"/>
      <c r="TKM40" s="33"/>
      <c r="TKN40" s="33"/>
      <c r="TKO40" s="33"/>
      <c r="TKP40" s="33"/>
      <c r="TKQ40" s="33"/>
      <c r="TKR40" s="33"/>
      <c r="TKS40" s="33"/>
      <c r="TKT40" s="33"/>
      <c r="TKU40" s="33"/>
      <c r="TKV40" s="33"/>
      <c r="TKW40" s="33"/>
      <c r="TKX40" s="33"/>
      <c r="TKY40" s="33"/>
      <c r="TKZ40" s="33"/>
      <c r="TLA40" s="33"/>
      <c r="TLB40" s="33"/>
      <c r="TLC40" s="33"/>
      <c r="TLD40" s="33"/>
      <c r="TLE40" s="33"/>
      <c r="TLF40" s="33"/>
      <c r="TLG40" s="33"/>
      <c r="TLH40" s="33"/>
      <c r="TLI40" s="33"/>
      <c r="TLJ40" s="33"/>
      <c r="TLK40" s="33"/>
      <c r="TLL40" s="33"/>
      <c r="TLM40" s="33"/>
      <c r="TLN40" s="33"/>
      <c r="TLO40" s="33"/>
      <c r="TLP40" s="33"/>
      <c r="TLQ40" s="33"/>
      <c r="TLR40" s="33"/>
      <c r="TLS40" s="33"/>
      <c r="TLT40" s="33"/>
      <c r="TLU40" s="33"/>
      <c r="TLV40" s="33"/>
      <c r="TLW40" s="33"/>
      <c r="TLX40" s="33"/>
      <c r="TLY40" s="33"/>
      <c r="TLZ40" s="33"/>
      <c r="TMA40" s="33"/>
      <c r="TMB40" s="33"/>
      <c r="TMC40" s="33"/>
      <c r="TMD40" s="33"/>
      <c r="TME40" s="33"/>
      <c r="TMF40" s="33"/>
      <c r="TMG40" s="33"/>
      <c r="TMH40" s="33"/>
      <c r="TMI40" s="33"/>
      <c r="TMJ40" s="33"/>
      <c r="TMK40" s="33"/>
      <c r="TML40" s="33"/>
      <c r="TMM40" s="33"/>
      <c r="TMN40" s="33"/>
      <c r="TMO40" s="33"/>
      <c r="TMP40" s="33"/>
      <c r="TMQ40" s="33"/>
      <c r="TMR40" s="33"/>
      <c r="TMS40" s="33"/>
      <c r="TMT40" s="33"/>
      <c r="TMU40" s="33"/>
      <c r="TMV40" s="33"/>
      <c r="TMW40" s="33"/>
      <c r="TMX40" s="33"/>
      <c r="TMY40" s="33"/>
      <c r="TMZ40" s="33"/>
      <c r="TNA40" s="33"/>
      <c r="TNB40" s="33"/>
      <c r="TNC40" s="33"/>
      <c r="TND40" s="33"/>
      <c r="TNE40" s="33"/>
      <c r="TNF40" s="33"/>
      <c r="TNG40" s="33"/>
      <c r="TNH40" s="33"/>
      <c r="TNI40" s="33"/>
      <c r="TNJ40" s="33"/>
      <c r="TNK40" s="33"/>
      <c r="TNL40" s="33"/>
      <c r="TNM40" s="33"/>
      <c r="TNN40" s="33"/>
      <c r="TNO40" s="33"/>
      <c r="TNP40" s="33"/>
      <c r="TNQ40" s="33"/>
      <c r="TNR40" s="33"/>
      <c r="TNS40" s="33"/>
      <c r="TNT40" s="33"/>
      <c r="TNU40" s="33"/>
      <c r="TNV40" s="33"/>
      <c r="TNW40" s="33"/>
      <c r="TNX40" s="33"/>
      <c r="TNY40" s="33"/>
      <c r="TNZ40" s="33"/>
      <c r="TOA40" s="33"/>
      <c r="TOB40" s="33"/>
      <c r="TOC40" s="33"/>
      <c r="TOD40" s="33"/>
      <c r="TOE40" s="33"/>
      <c r="TOF40" s="33"/>
      <c r="TOG40" s="33"/>
      <c r="TOH40" s="33"/>
      <c r="TOI40" s="33"/>
      <c r="TOJ40" s="33"/>
      <c r="TOK40" s="33"/>
      <c r="TOL40" s="33"/>
      <c r="TOM40" s="33"/>
      <c r="TON40" s="33"/>
      <c r="TOO40" s="33"/>
      <c r="TOP40" s="33"/>
      <c r="TOQ40" s="33"/>
      <c r="TOR40" s="33"/>
      <c r="TOS40" s="33"/>
      <c r="TOT40" s="33"/>
      <c r="TOU40" s="33"/>
      <c r="TOV40" s="33"/>
      <c r="TOW40" s="33"/>
      <c r="TOX40" s="33"/>
      <c r="TOY40" s="33"/>
      <c r="TOZ40" s="33"/>
      <c r="TPA40" s="33"/>
      <c r="TPB40" s="33"/>
      <c r="TPC40" s="33"/>
      <c r="TPD40" s="33"/>
      <c r="TPE40" s="33"/>
      <c r="TPF40" s="33"/>
      <c r="TPG40" s="33"/>
      <c r="TPH40" s="33"/>
      <c r="TPI40" s="33"/>
      <c r="TPJ40" s="33"/>
      <c r="TPK40" s="33"/>
      <c r="TPL40" s="33"/>
      <c r="TPM40" s="33"/>
      <c r="TPN40" s="33"/>
      <c r="TPO40" s="33"/>
      <c r="TPP40" s="33"/>
      <c r="TPQ40" s="33"/>
      <c r="TPR40" s="33"/>
      <c r="TPS40" s="33"/>
      <c r="TPT40" s="33"/>
      <c r="TPU40" s="33"/>
      <c r="TPV40" s="33"/>
      <c r="TPW40" s="33"/>
      <c r="TPX40" s="33"/>
      <c r="TPY40" s="33"/>
      <c r="TPZ40" s="33"/>
      <c r="TQA40" s="33"/>
      <c r="TQB40" s="33"/>
      <c r="TQC40" s="33"/>
      <c r="TQD40" s="33"/>
      <c r="TQE40" s="33"/>
      <c r="TQF40" s="33"/>
      <c r="TQG40" s="33"/>
      <c r="TQH40" s="33"/>
      <c r="TQI40" s="33"/>
      <c r="TQJ40" s="33"/>
      <c r="TQK40" s="33"/>
      <c r="TQL40" s="33"/>
      <c r="TQM40" s="33"/>
      <c r="TQN40" s="33"/>
      <c r="TQO40" s="33"/>
      <c r="TQP40" s="33"/>
      <c r="TQQ40" s="33"/>
      <c r="TQR40" s="33"/>
      <c r="TQS40" s="33"/>
      <c r="TQT40" s="33"/>
      <c r="TQU40" s="33"/>
      <c r="TQV40" s="33"/>
      <c r="TQW40" s="33"/>
      <c r="TQX40" s="33"/>
      <c r="TQY40" s="33"/>
      <c r="TQZ40" s="33"/>
      <c r="TRA40" s="33"/>
      <c r="TRB40" s="33"/>
      <c r="TRC40" s="33"/>
      <c r="TRD40" s="33"/>
      <c r="TRE40" s="33"/>
      <c r="TRF40" s="33"/>
      <c r="TRG40" s="33"/>
      <c r="TRH40" s="33"/>
      <c r="TRI40" s="33"/>
      <c r="TRJ40" s="33"/>
      <c r="TRK40" s="33"/>
      <c r="TRL40" s="33"/>
      <c r="TRM40" s="33"/>
      <c r="TRN40" s="33"/>
      <c r="TRO40" s="33"/>
      <c r="TRP40" s="33"/>
      <c r="TRQ40" s="33"/>
      <c r="TRR40" s="33"/>
      <c r="TRS40" s="33"/>
      <c r="TRT40" s="33"/>
      <c r="TRU40" s="33"/>
      <c r="TRV40" s="33"/>
      <c r="TRW40" s="33"/>
      <c r="TRX40" s="33"/>
      <c r="TRY40" s="33"/>
      <c r="TRZ40" s="33"/>
      <c r="TSA40" s="33"/>
      <c r="TSB40" s="33"/>
      <c r="TSC40" s="33"/>
      <c r="TSD40" s="33"/>
      <c r="TSE40" s="33"/>
      <c r="TSF40" s="33"/>
      <c r="TSG40" s="33"/>
      <c r="TSH40" s="33"/>
      <c r="TSI40" s="33"/>
      <c r="TSJ40" s="33"/>
      <c r="TSK40" s="33"/>
      <c r="TSL40" s="33"/>
      <c r="TSM40" s="33"/>
      <c r="TSN40" s="33"/>
      <c r="TSO40" s="33"/>
      <c r="TSP40" s="33"/>
      <c r="TSQ40" s="33"/>
      <c r="TSR40" s="33"/>
      <c r="TSS40" s="33"/>
      <c r="TST40" s="33"/>
      <c r="TSU40" s="33"/>
      <c r="TSV40" s="33"/>
      <c r="TSW40" s="33"/>
      <c r="TSX40" s="33"/>
      <c r="TSY40" s="33"/>
      <c r="TSZ40" s="33"/>
      <c r="TTA40" s="33"/>
      <c r="TTB40" s="33"/>
      <c r="TTC40" s="33"/>
      <c r="TTD40" s="33"/>
      <c r="TTE40" s="33"/>
      <c r="TTF40" s="33"/>
      <c r="TTG40" s="33"/>
      <c r="TTH40" s="33"/>
      <c r="TTI40" s="33"/>
      <c r="TTJ40" s="33"/>
      <c r="TTK40" s="33"/>
      <c r="TTL40" s="33"/>
      <c r="TTM40" s="33"/>
      <c r="TTN40" s="33"/>
      <c r="TTO40" s="33"/>
      <c r="TTP40" s="33"/>
      <c r="TTQ40" s="33"/>
      <c r="TTR40" s="33"/>
      <c r="TTS40" s="33"/>
      <c r="TTT40" s="33"/>
      <c r="TTU40" s="33"/>
      <c r="TTV40" s="33"/>
      <c r="TTW40" s="33"/>
      <c r="TTX40" s="33"/>
      <c r="TTY40" s="33"/>
      <c r="TTZ40" s="33"/>
      <c r="TUA40" s="33"/>
      <c r="TUB40" s="33"/>
      <c r="TUC40" s="33"/>
      <c r="TUD40" s="33"/>
      <c r="TUE40" s="33"/>
      <c r="TUF40" s="33"/>
      <c r="TUG40" s="33"/>
      <c r="TUH40" s="33"/>
      <c r="TUI40" s="33"/>
      <c r="TUJ40" s="33"/>
      <c r="TUK40" s="33"/>
      <c r="TUL40" s="33"/>
      <c r="TUM40" s="33"/>
      <c r="TUN40" s="33"/>
      <c r="TUO40" s="33"/>
      <c r="TUP40" s="33"/>
      <c r="TUQ40" s="33"/>
      <c r="TUR40" s="33"/>
      <c r="TUS40" s="33"/>
      <c r="TUT40" s="33"/>
      <c r="TUU40" s="33"/>
      <c r="TUV40" s="33"/>
      <c r="TUW40" s="33"/>
      <c r="TUX40" s="33"/>
      <c r="TUY40" s="33"/>
      <c r="TUZ40" s="33"/>
      <c r="TVA40" s="33"/>
      <c r="TVB40" s="33"/>
      <c r="TVC40" s="33"/>
      <c r="TVD40" s="33"/>
      <c r="TVE40" s="33"/>
      <c r="TVF40" s="33"/>
      <c r="TVG40" s="33"/>
      <c r="TVH40" s="33"/>
      <c r="TVI40" s="33"/>
      <c r="TVJ40" s="33"/>
      <c r="TVK40" s="33"/>
      <c r="TVL40" s="33"/>
      <c r="TVM40" s="33"/>
      <c r="TVN40" s="33"/>
      <c r="TVO40" s="33"/>
      <c r="TVP40" s="33"/>
      <c r="TVQ40" s="33"/>
      <c r="TVR40" s="33"/>
      <c r="TVS40" s="33"/>
      <c r="TVT40" s="33"/>
      <c r="TVU40" s="33"/>
      <c r="TVV40" s="33"/>
      <c r="TVW40" s="33"/>
      <c r="TVX40" s="33"/>
      <c r="TVY40" s="33"/>
      <c r="TVZ40" s="33"/>
      <c r="TWA40" s="33"/>
      <c r="TWB40" s="33"/>
      <c r="TWC40" s="33"/>
      <c r="TWD40" s="33"/>
      <c r="TWE40" s="33"/>
      <c r="TWF40" s="33"/>
      <c r="TWG40" s="33"/>
      <c r="TWH40" s="33"/>
      <c r="TWI40" s="33"/>
      <c r="TWJ40" s="33"/>
      <c r="TWK40" s="33"/>
      <c r="TWL40" s="33"/>
      <c r="TWM40" s="33"/>
      <c r="TWN40" s="33"/>
      <c r="TWO40" s="33"/>
      <c r="TWP40" s="33"/>
      <c r="TWQ40" s="33"/>
      <c r="TWR40" s="33"/>
      <c r="TWS40" s="33"/>
      <c r="TWT40" s="33"/>
      <c r="TWU40" s="33"/>
      <c r="TWV40" s="33"/>
      <c r="TWW40" s="33"/>
      <c r="TWX40" s="33"/>
      <c r="TWY40" s="33"/>
      <c r="TWZ40" s="33"/>
      <c r="TXA40" s="33"/>
      <c r="TXB40" s="33"/>
      <c r="TXC40" s="33"/>
      <c r="TXD40" s="33"/>
      <c r="TXE40" s="33"/>
      <c r="TXF40" s="33"/>
      <c r="TXG40" s="33"/>
      <c r="TXH40" s="33"/>
      <c r="TXI40" s="33"/>
      <c r="TXJ40" s="33"/>
      <c r="TXK40" s="33"/>
      <c r="TXL40" s="33"/>
      <c r="TXM40" s="33"/>
      <c r="TXN40" s="33"/>
      <c r="TXO40" s="33"/>
      <c r="TXP40" s="33"/>
      <c r="TXQ40" s="33"/>
      <c r="TXR40" s="33"/>
      <c r="TXS40" s="33"/>
      <c r="TXT40" s="33"/>
      <c r="TXU40" s="33"/>
      <c r="TXV40" s="33"/>
      <c r="TXW40" s="33"/>
      <c r="TXX40" s="33"/>
      <c r="TXY40" s="33"/>
      <c r="TXZ40" s="33"/>
      <c r="TYA40" s="33"/>
      <c r="TYB40" s="33"/>
      <c r="TYC40" s="33"/>
      <c r="TYD40" s="33"/>
      <c r="TYE40" s="33"/>
      <c r="TYF40" s="33"/>
      <c r="TYG40" s="33"/>
      <c r="TYH40" s="33"/>
      <c r="TYI40" s="33"/>
      <c r="TYJ40" s="33"/>
      <c r="TYK40" s="33"/>
      <c r="TYL40" s="33"/>
      <c r="TYM40" s="33"/>
      <c r="TYN40" s="33"/>
      <c r="TYO40" s="33"/>
      <c r="TYP40" s="33"/>
      <c r="TYQ40" s="33"/>
      <c r="TYR40" s="33"/>
      <c r="TYS40" s="33"/>
      <c r="TYT40" s="33"/>
      <c r="TYU40" s="33"/>
      <c r="TYV40" s="33"/>
      <c r="TYW40" s="33"/>
      <c r="TYX40" s="33"/>
      <c r="TYY40" s="33"/>
      <c r="TYZ40" s="33"/>
      <c r="TZA40" s="33"/>
      <c r="TZB40" s="33"/>
      <c r="TZC40" s="33"/>
      <c r="TZD40" s="33"/>
      <c r="TZE40" s="33"/>
      <c r="TZF40" s="33"/>
      <c r="TZG40" s="33"/>
      <c r="TZH40" s="33"/>
      <c r="TZI40" s="33"/>
      <c r="TZJ40" s="33"/>
      <c r="TZK40" s="33"/>
      <c r="TZL40" s="33"/>
      <c r="TZM40" s="33"/>
      <c r="TZN40" s="33"/>
      <c r="TZO40" s="33"/>
      <c r="TZP40" s="33"/>
      <c r="TZQ40" s="33"/>
      <c r="TZR40" s="33"/>
      <c r="TZS40" s="33"/>
      <c r="TZT40" s="33"/>
      <c r="TZU40" s="33"/>
      <c r="TZV40" s="33"/>
      <c r="TZW40" s="33"/>
      <c r="TZX40" s="33"/>
      <c r="TZY40" s="33"/>
      <c r="TZZ40" s="33"/>
      <c r="UAA40" s="33"/>
      <c r="UAB40" s="33"/>
      <c r="UAC40" s="33"/>
      <c r="UAD40" s="33"/>
      <c r="UAE40" s="33"/>
      <c r="UAF40" s="33"/>
      <c r="UAG40" s="33"/>
      <c r="UAH40" s="33"/>
      <c r="UAI40" s="33"/>
      <c r="UAJ40" s="33"/>
      <c r="UAK40" s="33"/>
      <c r="UAL40" s="33"/>
      <c r="UAM40" s="33"/>
      <c r="UAN40" s="33"/>
      <c r="UAO40" s="33"/>
      <c r="UAP40" s="33"/>
      <c r="UAQ40" s="33"/>
      <c r="UAR40" s="33"/>
      <c r="UAS40" s="33"/>
      <c r="UAT40" s="33"/>
      <c r="UAU40" s="33"/>
      <c r="UAV40" s="33"/>
      <c r="UAW40" s="33"/>
      <c r="UAX40" s="33"/>
      <c r="UAY40" s="33"/>
      <c r="UAZ40" s="33"/>
      <c r="UBA40" s="33"/>
      <c r="UBB40" s="33"/>
      <c r="UBC40" s="33"/>
      <c r="UBD40" s="33"/>
      <c r="UBE40" s="33"/>
      <c r="UBF40" s="33"/>
      <c r="UBG40" s="33"/>
      <c r="UBH40" s="33"/>
      <c r="UBI40" s="33"/>
      <c r="UBJ40" s="33"/>
      <c r="UBK40" s="33"/>
      <c r="UBL40" s="33"/>
      <c r="UBM40" s="33"/>
      <c r="UBN40" s="33"/>
      <c r="UBO40" s="33"/>
      <c r="UBP40" s="33"/>
      <c r="UBQ40" s="33"/>
      <c r="UBR40" s="33"/>
      <c r="UBS40" s="33"/>
      <c r="UBT40" s="33"/>
      <c r="UBU40" s="33"/>
      <c r="UBV40" s="33"/>
      <c r="UBW40" s="33"/>
      <c r="UBX40" s="33"/>
      <c r="UBY40" s="33"/>
      <c r="UBZ40" s="33"/>
      <c r="UCA40" s="33"/>
      <c r="UCB40" s="33"/>
      <c r="UCC40" s="33"/>
      <c r="UCD40" s="33"/>
      <c r="UCE40" s="33"/>
      <c r="UCF40" s="33"/>
      <c r="UCG40" s="33"/>
      <c r="UCH40" s="33"/>
      <c r="UCI40" s="33"/>
      <c r="UCJ40" s="33"/>
      <c r="UCK40" s="33"/>
      <c r="UCL40" s="33"/>
      <c r="UCM40" s="33"/>
      <c r="UCN40" s="33"/>
      <c r="UCO40" s="33"/>
      <c r="UCP40" s="33"/>
      <c r="UCQ40" s="33"/>
      <c r="UCR40" s="33"/>
      <c r="UCS40" s="33"/>
      <c r="UCT40" s="33"/>
      <c r="UCU40" s="33"/>
      <c r="UCV40" s="33"/>
      <c r="UCW40" s="33"/>
      <c r="UCX40" s="33"/>
      <c r="UCY40" s="33"/>
      <c r="UCZ40" s="33"/>
      <c r="UDA40" s="33"/>
      <c r="UDB40" s="33"/>
      <c r="UDC40" s="33"/>
      <c r="UDD40" s="33"/>
      <c r="UDE40" s="33"/>
      <c r="UDF40" s="33"/>
      <c r="UDG40" s="33"/>
      <c r="UDH40" s="33"/>
      <c r="UDI40" s="33"/>
      <c r="UDJ40" s="33"/>
      <c r="UDK40" s="33"/>
      <c r="UDL40" s="33"/>
      <c r="UDM40" s="33"/>
      <c r="UDN40" s="33"/>
      <c r="UDO40" s="33"/>
      <c r="UDP40" s="33"/>
      <c r="UDQ40" s="33"/>
      <c r="UDR40" s="33"/>
      <c r="UDS40" s="33"/>
      <c r="UDT40" s="33"/>
      <c r="UDU40" s="33"/>
      <c r="UDV40" s="33"/>
      <c r="UDW40" s="33"/>
      <c r="UDX40" s="33"/>
      <c r="UDY40" s="33"/>
      <c r="UDZ40" s="33"/>
      <c r="UEA40" s="33"/>
      <c r="UEB40" s="33"/>
      <c r="UEC40" s="33"/>
      <c r="UED40" s="33"/>
      <c r="UEE40" s="33"/>
      <c r="UEF40" s="33"/>
      <c r="UEG40" s="33"/>
      <c r="UEH40" s="33"/>
      <c r="UEI40" s="33"/>
      <c r="UEJ40" s="33"/>
      <c r="UEK40" s="33"/>
      <c r="UEL40" s="33"/>
      <c r="UEM40" s="33"/>
      <c r="UEN40" s="33"/>
      <c r="UEO40" s="33"/>
      <c r="UEP40" s="33"/>
      <c r="UEQ40" s="33"/>
      <c r="UER40" s="33"/>
      <c r="UES40" s="33"/>
      <c r="UET40" s="33"/>
      <c r="UEU40" s="33"/>
      <c r="UEV40" s="33"/>
      <c r="UEW40" s="33"/>
      <c r="UEX40" s="33"/>
      <c r="UEY40" s="33"/>
      <c r="UEZ40" s="33"/>
      <c r="UFA40" s="33"/>
      <c r="UFB40" s="33"/>
      <c r="UFC40" s="33"/>
      <c r="UFD40" s="33"/>
      <c r="UFE40" s="33"/>
      <c r="UFF40" s="33"/>
      <c r="UFG40" s="33"/>
      <c r="UFH40" s="33"/>
      <c r="UFI40" s="33"/>
      <c r="UFJ40" s="33"/>
      <c r="UFK40" s="33"/>
      <c r="UFL40" s="33"/>
      <c r="UFM40" s="33"/>
      <c r="UFN40" s="33"/>
      <c r="UFO40" s="33"/>
      <c r="UFP40" s="33"/>
      <c r="UFQ40" s="33"/>
      <c r="UFR40" s="33"/>
      <c r="UFS40" s="33"/>
      <c r="UFT40" s="33"/>
      <c r="UFU40" s="33"/>
      <c r="UFV40" s="33"/>
      <c r="UFW40" s="33"/>
      <c r="UFX40" s="33"/>
      <c r="UFY40" s="33"/>
      <c r="UFZ40" s="33"/>
      <c r="UGA40" s="33"/>
      <c r="UGB40" s="33"/>
      <c r="UGC40" s="33"/>
      <c r="UGD40" s="33"/>
      <c r="UGE40" s="33"/>
      <c r="UGF40" s="33"/>
      <c r="UGG40" s="33"/>
      <c r="UGH40" s="33"/>
      <c r="UGI40" s="33"/>
      <c r="UGJ40" s="33"/>
      <c r="UGK40" s="33"/>
      <c r="UGL40" s="33"/>
      <c r="UGM40" s="33"/>
      <c r="UGN40" s="33"/>
      <c r="UGO40" s="33"/>
      <c r="UGP40" s="33"/>
      <c r="UGQ40" s="33"/>
      <c r="UGR40" s="33"/>
      <c r="UGS40" s="33"/>
      <c r="UGT40" s="33"/>
      <c r="UGU40" s="33"/>
      <c r="UGV40" s="33"/>
      <c r="UGW40" s="33"/>
      <c r="UGX40" s="33"/>
      <c r="UGY40" s="33"/>
      <c r="UGZ40" s="33"/>
      <c r="UHA40" s="33"/>
      <c r="UHB40" s="33"/>
      <c r="UHC40" s="33"/>
      <c r="UHD40" s="33"/>
      <c r="UHE40" s="33"/>
      <c r="UHF40" s="33"/>
      <c r="UHG40" s="33"/>
      <c r="UHH40" s="33"/>
      <c r="UHI40" s="33"/>
      <c r="UHJ40" s="33"/>
      <c r="UHK40" s="33"/>
      <c r="UHL40" s="33"/>
      <c r="UHM40" s="33"/>
      <c r="UHN40" s="33"/>
      <c r="UHO40" s="33"/>
      <c r="UHP40" s="33"/>
      <c r="UHQ40" s="33"/>
      <c r="UHR40" s="33"/>
      <c r="UHS40" s="33"/>
      <c r="UHT40" s="33"/>
      <c r="UHU40" s="33"/>
      <c r="UHV40" s="33"/>
      <c r="UHW40" s="33"/>
      <c r="UHX40" s="33"/>
      <c r="UHY40" s="33"/>
      <c r="UHZ40" s="33"/>
      <c r="UIA40" s="33"/>
      <c r="UIB40" s="33"/>
      <c r="UIC40" s="33"/>
      <c r="UID40" s="33"/>
      <c r="UIE40" s="33"/>
      <c r="UIF40" s="33"/>
      <c r="UIG40" s="33"/>
      <c r="UIH40" s="33"/>
      <c r="UII40" s="33"/>
      <c r="UIJ40" s="33"/>
      <c r="UIK40" s="33"/>
      <c r="UIL40" s="33"/>
      <c r="UIM40" s="33"/>
      <c r="UIN40" s="33"/>
      <c r="UIO40" s="33"/>
      <c r="UIP40" s="33"/>
      <c r="UIQ40" s="33"/>
      <c r="UIR40" s="33"/>
      <c r="UIS40" s="33"/>
      <c r="UIT40" s="33"/>
      <c r="UIU40" s="33"/>
      <c r="UIV40" s="33"/>
      <c r="UIW40" s="33"/>
      <c r="UIX40" s="33"/>
      <c r="UIY40" s="33"/>
      <c r="UIZ40" s="33"/>
      <c r="UJA40" s="33"/>
      <c r="UJB40" s="33"/>
      <c r="UJC40" s="33"/>
      <c r="UJD40" s="33"/>
      <c r="UJE40" s="33"/>
      <c r="UJF40" s="33"/>
      <c r="UJG40" s="33"/>
      <c r="UJH40" s="33"/>
      <c r="UJI40" s="33"/>
      <c r="UJJ40" s="33"/>
      <c r="UJK40" s="33"/>
      <c r="UJL40" s="33"/>
      <c r="UJM40" s="33"/>
      <c r="UJN40" s="33"/>
      <c r="UJO40" s="33"/>
      <c r="UJP40" s="33"/>
      <c r="UJQ40" s="33"/>
      <c r="UJR40" s="33"/>
      <c r="UJS40" s="33"/>
      <c r="UJT40" s="33"/>
      <c r="UJU40" s="33"/>
      <c r="UJV40" s="33"/>
      <c r="UJW40" s="33"/>
      <c r="UJX40" s="33"/>
      <c r="UJY40" s="33"/>
      <c r="UJZ40" s="33"/>
      <c r="UKA40" s="33"/>
      <c r="UKB40" s="33"/>
      <c r="UKC40" s="33"/>
      <c r="UKD40" s="33"/>
      <c r="UKE40" s="33"/>
      <c r="UKF40" s="33"/>
      <c r="UKG40" s="33"/>
      <c r="UKH40" s="33"/>
      <c r="UKI40" s="33"/>
      <c r="UKJ40" s="33"/>
      <c r="UKK40" s="33"/>
      <c r="UKL40" s="33"/>
      <c r="UKM40" s="33"/>
      <c r="UKN40" s="33"/>
      <c r="UKO40" s="33"/>
      <c r="UKP40" s="33"/>
      <c r="UKQ40" s="33"/>
      <c r="UKR40" s="33"/>
      <c r="UKS40" s="33"/>
      <c r="UKT40" s="33"/>
      <c r="UKU40" s="33"/>
      <c r="UKV40" s="33"/>
      <c r="UKW40" s="33"/>
      <c r="UKX40" s="33"/>
      <c r="UKY40" s="33"/>
      <c r="UKZ40" s="33"/>
      <c r="ULA40" s="33"/>
      <c r="ULB40" s="33"/>
      <c r="ULC40" s="33"/>
      <c r="ULD40" s="33"/>
      <c r="ULE40" s="33"/>
      <c r="ULF40" s="33"/>
      <c r="ULG40" s="33"/>
      <c r="ULH40" s="33"/>
      <c r="ULI40" s="33"/>
      <c r="ULJ40" s="33"/>
      <c r="ULK40" s="33"/>
      <c r="ULL40" s="33"/>
      <c r="ULM40" s="33"/>
      <c r="ULN40" s="33"/>
      <c r="ULO40" s="33"/>
      <c r="ULP40" s="33"/>
      <c r="ULQ40" s="33"/>
      <c r="ULR40" s="33"/>
      <c r="ULS40" s="33"/>
      <c r="ULT40" s="33"/>
      <c r="ULU40" s="33"/>
      <c r="ULV40" s="33"/>
      <c r="ULW40" s="33"/>
      <c r="ULX40" s="33"/>
      <c r="ULY40" s="33"/>
      <c r="ULZ40" s="33"/>
      <c r="UMA40" s="33"/>
      <c r="UMB40" s="33"/>
      <c r="UMC40" s="33"/>
      <c r="UMD40" s="33"/>
      <c r="UME40" s="33"/>
      <c r="UMF40" s="33"/>
      <c r="UMG40" s="33"/>
      <c r="UMH40" s="33"/>
      <c r="UMI40" s="33"/>
      <c r="UMJ40" s="33"/>
      <c r="UMK40" s="33"/>
      <c r="UML40" s="33"/>
      <c r="UMM40" s="33"/>
      <c r="UMN40" s="33"/>
      <c r="UMO40" s="33"/>
      <c r="UMP40" s="33"/>
      <c r="UMQ40" s="33"/>
      <c r="UMR40" s="33"/>
      <c r="UMS40" s="33"/>
      <c r="UMT40" s="33"/>
      <c r="UMU40" s="33"/>
      <c r="UMV40" s="33"/>
      <c r="UMW40" s="33"/>
      <c r="UMX40" s="33"/>
      <c r="UMY40" s="33"/>
      <c r="UMZ40" s="33"/>
      <c r="UNA40" s="33"/>
      <c r="UNB40" s="33"/>
      <c r="UNC40" s="33"/>
      <c r="UND40" s="33"/>
      <c r="UNE40" s="33"/>
      <c r="UNF40" s="33"/>
      <c r="UNG40" s="33"/>
      <c r="UNH40" s="33"/>
      <c r="UNI40" s="33"/>
      <c r="UNJ40" s="33"/>
      <c r="UNK40" s="33"/>
      <c r="UNL40" s="33"/>
      <c r="UNM40" s="33"/>
      <c r="UNN40" s="33"/>
      <c r="UNO40" s="33"/>
      <c r="UNP40" s="33"/>
      <c r="UNQ40" s="33"/>
      <c r="UNR40" s="33"/>
      <c r="UNS40" s="33"/>
      <c r="UNT40" s="33"/>
      <c r="UNU40" s="33"/>
      <c r="UNV40" s="33"/>
      <c r="UNW40" s="33"/>
      <c r="UNX40" s="33"/>
      <c r="UNY40" s="33"/>
      <c r="UNZ40" s="33"/>
      <c r="UOA40" s="33"/>
      <c r="UOB40" s="33"/>
      <c r="UOC40" s="33"/>
      <c r="UOD40" s="33"/>
      <c r="UOE40" s="33"/>
      <c r="UOF40" s="33"/>
      <c r="UOG40" s="33"/>
      <c r="UOH40" s="33"/>
      <c r="UOI40" s="33"/>
      <c r="UOJ40" s="33"/>
      <c r="UOK40" s="33"/>
      <c r="UOL40" s="33"/>
      <c r="UOM40" s="33"/>
      <c r="UON40" s="33"/>
      <c r="UOO40" s="33"/>
      <c r="UOP40" s="33"/>
      <c r="UOQ40" s="33"/>
      <c r="UOR40" s="33"/>
      <c r="UOS40" s="33"/>
      <c r="UOT40" s="33"/>
      <c r="UOU40" s="33"/>
      <c r="UOV40" s="33"/>
      <c r="UOW40" s="33"/>
      <c r="UOX40" s="33"/>
      <c r="UOY40" s="33"/>
      <c r="UOZ40" s="33"/>
      <c r="UPA40" s="33"/>
      <c r="UPB40" s="33"/>
      <c r="UPC40" s="33"/>
      <c r="UPD40" s="33"/>
      <c r="UPE40" s="33"/>
      <c r="UPF40" s="33"/>
      <c r="UPG40" s="33"/>
      <c r="UPH40" s="33"/>
      <c r="UPI40" s="33"/>
      <c r="UPJ40" s="33"/>
      <c r="UPK40" s="33"/>
      <c r="UPL40" s="33"/>
      <c r="UPM40" s="33"/>
      <c r="UPN40" s="33"/>
      <c r="UPO40" s="33"/>
      <c r="UPP40" s="33"/>
      <c r="UPQ40" s="33"/>
      <c r="UPR40" s="33"/>
      <c r="UPS40" s="33"/>
      <c r="UPT40" s="33"/>
      <c r="UPU40" s="33"/>
      <c r="UPV40" s="33"/>
      <c r="UPW40" s="33"/>
      <c r="UPX40" s="33"/>
      <c r="UPY40" s="33"/>
      <c r="UPZ40" s="33"/>
      <c r="UQA40" s="33"/>
      <c r="UQB40" s="33"/>
      <c r="UQC40" s="33"/>
      <c r="UQD40" s="33"/>
      <c r="UQE40" s="33"/>
      <c r="UQF40" s="33"/>
      <c r="UQG40" s="33"/>
      <c r="UQH40" s="33"/>
      <c r="UQI40" s="33"/>
      <c r="UQJ40" s="33"/>
      <c r="UQK40" s="33"/>
      <c r="UQL40" s="33"/>
      <c r="UQM40" s="33"/>
      <c r="UQN40" s="33"/>
      <c r="UQO40" s="33"/>
      <c r="UQP40" s="33"/>
      <c r="UQQ40" s="33"/>
      <c r="UQR40" s="33"/>
      <c r="UQS40" s="33"/>
      <c r="UQT40" s="33"/>
      <c r="UQU40" s="33"/>
      <c r="UQV40" s="33"/>
      <c r="UQW40" s="33"/>
      <c r="UQX40" s="33"/>
      <c r="UQY40" s="33"/>
      <c r="UQZ40" s="33"/>
      <c r="URA40" s="33"/>
      <c r="URB40" s="33"/>
      <c r="URC40" s="33"/>
      <c r="URD40" s="33"/>
      <c r="URE40" s="33"/>
      <c r="URF40" s="33"/>
      <c r="URG40" s="33"/>
      <c r="URH40" s="33"/>
      <c r="URI40" s="33"/>
      <c r="URJ40" s="33"/>
      <c r="URK40" s="33"/>
      <c r="URL40" s="33"/>
      <c r="URM40" s="33"/>
      <c r="URN40" s="33"/>
      <c r="URO40" s="33"/>
      <c r="URP40" s="33"/>
      <c r="URQ40" s="33"/>
      <c r="URR40" s="33"/>
      <c r="URS40" s="33"/>
      <c r="URT40" s="33"/>
      <c r="URU40" s="33"/>
      <c r="URV40" s="33"/>
      <c r="URW40" s="33"/>
      <c r="URX40" s="33"/>
      <c r="URY40" s="33"/>
      <c r="URZ40" s="33"/>
      <c r="USA40" s="33"/>
      <c r="USB40" s="33"/>
      <c r="USC40" s="33"/>
      <c r="USD40" s="33"/>
      <c r="USE40" s="33"/>
      <c r="USF40" s="33"/>
      <c r="USG40" s="33"/>
      <c r="USH40" s="33"/>
      <c r="USI40" s="33"/>
      <c r="USJ40" s="33"/>
      <c r="USK40" s="33"/>
      <c r="USL40" s="33"/>
      <c r="USM40" s="33"/>
      <c r="USN40" s="33"/>
      <c r="USO40" s="33"/>
      <c r="USP40" s="33"/>
      <c r="USQ40" s="33"/>
      <c r="USR40" s="33"/>
      <c r="USS40" s="33"/>
      <c r="UST40" s="33"/>
      <c r="USU40" s="33"/>
      <c r="USV40" s="33"/>
      <c r="USW40" s="33"/>
      <c r="USX40" s="33"/>
      <c r="USY40" s="33"/>
      <c r="USZ40" s="33"/>
      <c r="UTA40" s="33"/>
      <c r="UTB40" s="33"/>
      <c r="UTC40" s="33"/>
      <c r="UTD40" s="33"/>
      <c r="UTE40" s="33"/>
      <c r="UTF40" s="33"/>
      <c r="UTG40" s="33"/>
      <c r="UTH40" s="33"/>
      <c r="UTI40" s="33"/>
      <c r="UTJ40" s="33"/>
      <c r="UTK40" s="33"/>
      <c r="UTL40" s="33"/>
      <c r="UTM40" s="33"/>
      <c r="UTN40" s="33"/>
      <c r="UTO40" s="33"/>
      <c r="UTP40" s="33"/>
      <c r="UTQ40" s="33"/>
      <c r="UTR40" s="33"/>
      <c r="UTS40" s="33"/>
      <c r="UTT40" s="33"/>
      <c r="UTU40" s="33"/>
      <c r="UTV40" s="33"/>
      <c r="UTW40" s="33"/>
      <c r="UTX40" s="33"/>
      <c r="UTY40" s="33"/>
      <c r="UTZ40" s="33"/>
      <c r="UUA40" s="33"/>
      <c r="UUB40" s="33"/>
      <c r="UUC40" s="33"/>
      <c r="UUD40" s="33"/>
      <c r="UUE40" s="33"/>
      <c r="UUF40" s="33"/>
      <c r="UUG40" s="33"/>
      <c r="UUH40" s="33"/>
      <c r="UUI40" s="33"/>
      <c r="UUJ40" s="33"/>
      <c r="UUK40" s="33"/>
      <c r="UUL40" s="33"/>
      <c r="UUM40" s="33"/>
      <c r="UUN40" s="33"/>
      <c r="UUO40" s="33"/>
      <c r="UUP40" s="33"/>
      <c r="UUQ40" s="33"/>
      <c r="UUR40" s="33"/>
      <c r="UUS40" s="33"/>
      <c r="UUT40" s="33"/>
      <c r="UUU40" s="33"/>
      <c r="UUV40" s="33"/>
      <c r="UUW40" s="33"/>
      <c r="UUX40" s="33"/>
      <c r="UUY40" s="33"/>
      <c r="UUZ40" s="33"/>
      <c r="UVA40" s="33"/>
      <c r="UVB40" s="33"/>
      <c r="UVC40" s="33"/>
      <c r="UVD40" s="33"/>
      <c r="UVE40" s="33"/>
      <c r="UVF40" s="33"/>
      <c r="UVG40" s="33"/>
      <c r="UVH40" s="33"/>
      <c r="UVI40" s="33"/>
      <c r="UVJ40" s="33"/>
      <c r="UVK40" s="33"/>
      <c r="UVL40" s="33"/>
      <c r="UVM40" s="33"/>
      <c r="UVN40" s="33"/>
      <c r="UVO40" s="33"/>
      <c r="UVP40" s="33"/>
      <c r="UVQ40" s="33"/>
      <c r="UVR40" s="33"/>
      <c r="UVS40" s="33"/>
      <c r="UVT40" s="33"/>
      <c r="UVU40" s="33"/>
      <c r="UVV40" s="33"/>
      <c r="UVW40" s="33"/>
      <c r="UVX40" s="33"/>
      <c r="UVY40" s="33"/>
      <c r="UVZ40" s="33"/>
      <c r="UWA40" s="33"/>
      <c r="UWB40" s="33"/>
      <c r="UWC40" s="33"/>
      <c r="UWD40" s="33"/>
      <c r="UWE40" s="33"/>
      <c r="UWF40" s="33"/>
      <c r="UWG40" s="33"/>
      <c r="UWH40" s="33"/>
      <c r="UWI40" s="33"/>
      <c r="UWJ40" s="33"/>
      <c r="UWK40" s="33"/>
      <c r="UWL40" s="33"/>
      <c r="UWM40" s="33"/>
      <c r="UWN40" s="33"/>
      <c r="UWO40" s="33"/>
      <c r="UWP40" s="33"/>
      <c r="UWQ40" s="33"/>
      <c r="UWR40" s="33"/>
      <c r="UWS40" s="33"/>
      <c r="UWT40" s="33"/>
      <c r="UWU40" s="33"/>
      <c r="UWV40" s="33"/>
      <c r="UWW40" s="33"/>
      <c r="UWX40" s="33"/>
      <c r="UWY40" s="33"/>
      <c r="UWZ40" s="33"/>
      <c r="UXA40" s="33"/>
      <c r="UXB40" s="33"/>
      <c r="UXC40" s="33"/>
      <c r="UXD40" s="33"/>
      <c r="UXE40" s="33"/>
      <c r="UXF40" s="33"/>
      <c r="UXG40" s="33"/>
      <c r="UXH40" s="33"/>
      <c r="UXI40" s="33"/>
      <c r="UXJ40" s="33"/>
      <c r="UXK40" s="33"/>
      <c r="UXL40" s="33"/>
      <c r="UXM40" s="33"/>
      <c r="UXN40" s="33"/>
      <c r="UXO40" s="33"/>
      <c r="UXP40" s="33"/>
      <c r="UXQ40" s="33"/>
      <c r="UXR40" s="33"/>
      <c r="UXS40" s="33"/>
      <c r="UXT40" s="33"/>
      <c r="UXU40" s="33"/>
      <c r="UXV40" s="33"/>
      <c r="UXW40" s="33"/>
      <c r="UXX40" s="33"/>
      <c r="UXY40" s="33"/>
      <c r="UXZ40" s="33"/>
      <c r="UYA40" s="33"/>
      <c r="UYB40" s="33"/>
      <c r="UYC40" s="33"/>
      <c r="UYD40" s="33"/>
      <c r="UYE40" s="33"/>
      <c r="UYF40" s="33"/>
      <c r="UYG40" s="33"/>
      <c r="UYH40" s="33"/>
      <c r="UYI40" s="33"/>
      <c r="UYJ40" s="33"/>
      <c r="UYK40" s="33"/>
      <c r="UYL40" s="33"/>
      <c r="UYM40" s="33"/>
      <c r="UYN40" s="33"/>
      <c r="UYO40" s="33"/>
      <c r="UYP40" s="33"/>
      <c r="UYQ40" s="33"/>
      <c r="UYR40" s="33"/>
      <c r="UYS40" s="33"/>
      <c r="UYT40" s="33"/>
      <c r="UYU40" s="33"/>
      <c r="UYV40" s="33"/>
      <c r="UYW40" s="33"/>
      <c r="UYX40" s="33"/>
      <c r="UYY40" s="33"/>
      <c r="UYZ40" s="33"/>
      <c r="UZA40" s="33"/>
      <c r="UZB40" s="33"/>
      <c r="UZC40" s="33"/>
      <c r="UZD40" s="33"/>
      <c r="UZE40" s="33"/>
      <c r="UZF40" s="33"/>
      <c r="UZG40" s="33"/>
      <c r="UZH40" s="33"/>
      <c r="UZI40" s="33"/>
      <c r="UZJ40" s="33"/>
      <c r="UZK40" s="33"/>
      <c r="UZL40" s="33"/>
      <c r="UZM40" s="33"/>
      <c r="UZN40" s="33"/>
      <c r="UZO40" s="33"/>
      <c r="UZP40" s="33"/>
      <c r="UZQ40" s="33"/>
      <c r="UZR40" s="33"/>
      <c r="UZS40" s="33"/>
      <c r="UZT40" s="33"/>
      <c r="UZU40" s="33"/>
      <c r="UZV40" s="33"/>
      <c r="UZW40" s="33"/>
      <c r="UZX40" s="33"/>
      <c r="UZY40" s="33"/>
      <c r="UZZ40" s="33"/>
      <c r="VAA40" s="33"/>
      <c r="VAB40" s="33"/>
      <c r="VAC40" s="33"/>
      <c r="VAD40" s="33"/>
      <c r="VAE40" s="33"/>
      <c r="VAF40" s="33"/>
      <c r="VAG40" s="33"/>
      <c r="VAH40" s="33"/>
      <c r="VAI40" s="33"/>
      <c r="VAJ40" s="33"/>
      <c r="VAK40" s="33"/>
      <c r="VAL40" s="33"/>
      <c r="VAM40" s="33"/>
      <c r="VAN40" s="33"/>
      <c r="VAO40" s="33"/>
      <c r="VAP40" s="33"/>
      <c r="VAQ40" s="33"/>
      <c r="VAR40" s="33"/>
      <c r="VAS40" s="33"/>
      <c r="VAT40" s="33"/>
      <c r="VAU40" s="33"/>
      <c r="VAV40" s="33"/>
      <c r="VAW40" s="33"/>
      <c r="VAX40" s="33"/>
      <c r="VAY40" s="33"/>
      <c r="VAZ40" s="33"/>
      <c r="VBA40" s="33"/>
      <c r="VBB40" s="33"/>
      <c r="VBC40" s="33"/>
      <c r="VBD40" s="33"/>
      <c r="VBE40" s="33"/>
      <c r="VBF40" s="33"/>
      <c r="VBG40" s="33"/>
      <c r="VBH40" s="33"/>
      <c r="VBI40" s="33"/>
      <c r="VBJ40" s="33"/>
      <c r="VBK40" s="33"/>
      <c r="VBL40" s="33"/>
      <c r="VBM40" s="33"/>
      <c r="VBN40" s="33"/>
      <c r="VBO40" s="33"/>
      <c r="VBP40" s="33"/>
      <c r="VBQ40" s="33"/>
      <c r="VBR40" s="33"/>
      <c r="VBS40" s="33"/>
      <c r="VBT40" s="33"/>
      <c r="VBU40" s="33"/>
      <c r="VBV40" s="33"/>
      <c r="VBW40" s="33"/>
      <c r="VBX40" s="33"/>
      <c r="VBY40" s="33"/>
      <c r="VBZ40" s="33"/>
      <c r="VCA40" s="33"/>
      <c r="VCB40" s="33"/>
      <c r="VCC40" s="33"/>
      <c r="VCD40" s="33"/>
      <c r="VCE40" s="33"/>
      <c r="VCF40" s="33"/>
      <c r="VCG40" s="33"/>
      <c r="VCH40" s="33"/>
      <c r="VCI40" s="33"/>
      <c r="VCJ40" s="33"/>
      <c r="VCK40" s="33"/>
      <c r="VCL40" s="33"/>
      <c r="VCM40" s="33"/>
      <c r="VCN40" s="33"/>
      <c r="VCO40" s="33"/>
      <c r="VCP40" s="33"/>
      <c r="VCQ40" s="33"/>
      <c r="VCR40" s="33"/>
      <c r="VCS40" s="33"/>
      <c r="VCT40" s="33"/>
      <c r="VCU40" s="33"/>
      <c r="VCV40" s="33"/>
      <c r="VCW40" s="33"/>
      <c r="VCX40" s="33"/>
      <c r="VCY40" s="33"/>
      <c r="VCZ40" s="33"/>
      <c r="VDA40" s="33"/>
      <c r="VDB40" s="33"/>
      <c r="VDC40" s="33"/>
      <c r="VDD40" s="33"/>
      <c r="VDE40" s="33"/>
      <c r="VDF40" s="33"/>
      <c r="VDG40" s="33"/>
      <c r="VDH40" s="33"/>
      <c r="VDI40" s="33"/>
      <c r="VDJ40" s="33"/>
      <c r="VDK40" s="33"/>
      <c r="VDL40" s="33"/>
      <c r="VDM40" s="33"/>
      <c r="VDN40" s="33"/>
      <c r="VDO40" s="33"/>
      <c r="VDP40" s="33"/>
      <c r="VDQ40" s="33"/>
      <c r="VDR40" s="33"/>
      <c r="VDS40" s="33"/>
      <c r="VDT40" s="33"/>
      <c r="VDU40" s="33"/>
      <c r="VDV40" s="33"/>
      <c r="VDW40" s="33"/>
      <c r="VDX40" s="33"/>
      <c r="VDY40" s="33"/>
      <c r="VDZ40" s="33"/>
      <c r="VEA40" s="33"/>
      <c r="VEB40" s="33"/>
      <c r="VEC40" s="33"/>
      <c r="VED40" s="33"/>
      <c r="VEE40" s="33"/>
      <c r="VEF40" s="33"/>
      <c r="VEG40" s="33"/>
      <c r="VEH40" s="33"/>
      <c r="VEI40" s="33"/>
      <c r="VEJ40" s="33"/>
      <c r="VEK40" s="33"/>
      <c r="VEL40" s="33"/>
      <c r="VEM40" s="33"/>
      <c r="VEN40" s="33"/>
      <c r="VEO40" s="33"/>
      <c r="VEP40" s="33"/>
      <c r="VEQ40" s="33"/>
      <c r="VER40" s="33"/>
      <c r="VES40" s="33"/>
      <c r="VET40" s="33"/>
      <c r="VEU40" s="33"/>
      <c r="VEV40" s="33"/>
      <c r="VEW40" s="33"/>
      <c r="VEX40" s="33"/>
      <c r="VEY40" s="33"/>
      <c r="VEZ40" s="33"/>
      <c r="VFA40" s="33"/>
      <c r="VFB40" s="33"/>
      <c r="VFC40" s="33"/>
      <c r="VFD40" s="33"/>
      <c r="VFE40" s="33"/>
      <c r="VFF40" s="33"/>
      <c r="VFG40" s="33"/>
      <c r="VFH40" s="33"/>
      <c r="VFI40" s="33"/>
      <c r="VFJ40" s="33"/>
      <c r="VFK40" s="33"/>
      <c r="VFL40" s="33"/>
      <c r="VFM40" s="33"/>
      <c r="VFN40" s="33"/>
      <c r="VFO40" s="33"/>
      <c r="VFP40" s="33"/>
      <c r="VFQ40" s="33"/>
      <c r="VFR40" s="33"/>
      <c r="VFS40" s="33"/>
      <c r="VFT40" s="33"/>
      <c r="VFU40" s="33"/>
      <c r="VFV40" s="33"/>
      <c r="VFW40" s="33"/>
      <c r="VFX40" s="33"/>
      <c r="VFY40" s="33"/>
      <c r="VFZ40" s="33"/>
      <c r="VGA40" s="33"/>
      <c r="VGB40" s="33"/>
      <c r="VGC40" s="33"/>
      <c r="VGD40" s="33"/>
      <c r="VGE40" s="33"/>
      <c r="VGF40" s="33"/>
      <c r="VGG40" s="33"/>
      <c r="VGH40" s="33"/>
      <c r="VGI40" s="33"/>
      <c r="VGJ40" s="33"/>
      <c r="VGK40" s="33"/>
      <c r="VGL40" s="33"/>
      <c r="VGM40" s="33"/>
      <c r="VGN40" s="33"/>
      <c r="VGO40" s="33"/>
      <c r="VGP40" s="33"/>
      <c r="VGQ40" s="33"/>
      <c r="VGR40" s="33"/>
      <c r="VGS40" s="33"/>
      <c r="VGT40" s="33"/>
      <c r="VGU40" s="33"/>
      <c r="VGV40" s="33"/>
      <c r="VGW40" s="33"/>
      <c r="VGX40" s="33"/>
      <c r="VGY40" s="33"/>
      <c r="VGZ40" s="33"/>
      <c r="VHA40" s="33"/>
      <c r="VHB40" s="33"/>
      <c r="VHC40" s="33"/>
      <c r="VHD40" s="33"/>
      <c r="VHE40" s="33"/>
      <c r="VHF40" s="33"/>
      <c r="VHG40" s="33"/>
      <c r="VHH40" s="33"/>
      <c r="VHI40" s="33"/>
      <c r="VHJ40" s="33"/>
      <c r="VHK40" s="33"/>
      <c r="VHL40" s="33"/>
      <c r="VHM40" s="33"/>
      <c r="VHN40" s="33"/>
      <c r="VHO40" s="33"/>
      <c r="VHP40" s="33"/>
      <c r="VHQ40" s="33"/>
      <c r="VHR40" s="33"/>
      <c r="VHS40" s="33"/>
      <c r="VHT40" s="33"/>
      <c r="VHU40" s="33"/>
      <c r="VHV40" s="33"/>
      <c r="VHW40" s="33"/>
      <c r="VHX40" s="33"/>
      <c r="VHY40" s="33"/>
      <c r="VHZ40" s="33"/>
      <c r="VIA40" s="33"/>
      <c r="VIB40" s="33"/>
      <c r="VIC40" s="33"/>
      <c r="VID40" s="33"/>
      <c r="VIE40" s="33"/>
      <c r="VIF40" s="33"/>
      <c r="VIG40" s="33"/>
      <c r="VIH40" s="33"/>
      <c r="VII40" s="33"/>
      <c r="VIJ40" s="33"/>
      <c r="VIK40" s="33"/>
      <c r="VIL40" s="33"/>
      <c r="VIM40" s="33"/>
      <c r="VIN40" s="33"/>
      <c r="VIO40" s="33"/>
      <c r="VIP40" s="33"/>
      <c r="VIQ40" s="33"/>
      <c r="VIR40" s="33"/>
      <c r="VIS40" s="33"/>
      <c r="VIT40" s="33"/>
      <c r="VIU40" s="33"/>
      <c r="VIV40" s="33"/>
      <c r="VIW40" s="33"/>
      <c r="VIX40" s="33"/>
      <c r="VIY40" s="33"/>
      <c r="VIZ40" s="33"/>
      <c r="VJA40" s="33"/>
      <c r="VJB40" s="33"/>
      <c r="VJC40" s="33"/>
      <c r="VJD40" s="33"/>
      <c r="VJE40" s="33"/>
      <c r="VJF40" s="33"/>
      <c r="VJG40" s="33"/>
      <c r="VJH40" s="33"/>
      <c r="VJI40" s="33"/>
      <c r="VJJ40" s="33"/>
      <c r="VJK40" s="33"/>
      <c r="VJL40" s="33"/>
      <c r="VJM40" s="33"/>
      <c r="VJN40" s="33"/>
      <c r="VJO40" s="33"/>
      <c r="VJP40" s="33"/>
      <c r="VJQ40" s="33"/>
      <c r="VJR40" s="33"/>
      <c r="VJS40" s="33"/>
      <c r="VJT40" s="33"/>
      <c r="VJU40" s="33"/>
      <c r="VJV40" s="33"/>
      <c r="VJW40" s="33"/>
      <c r="VJX40" s="33"/>
      <c r="VJY40" s="33"/>
      <c r="VJZ40" s="33"/>
      <c r="VKA40" s="33"/>
      <c r="VKB40" s="33"/>
      <c r="VKC40" s="33"/>
      <c r="VKD40" s="33"/>
      <c r="VKE40" s="33"/>
      <c r="VKF40" s="33"/>
      <c r="VKG40" s="33"/>
      <c r="VKH40" s="33"/>
      <c r="VKI40" s="33"/>
      <c r="VKJ40" s="33"/>
      <c r="VKK40" s="33"/>
      <c r="VKL40" s="33"/>
      <c r="VKM40" s="33"/>
      <c r="VKN40" s="33"/>
      <c r="VKO40" s="33"/>
      <c r="VKP40" s="33"/>
      <c r="VKQ40" s="33"/>
      <c r="VKR40" s="33"/>
      <c r="VKS40" s="33"/>
      <c r="VKT40" s="33"/>
      <c r="VKU40" s="33"/>
      <c r="VKV40" s="33"/>
      <c r="VKW40" s="33"/>
      <c r="VKX40" s="33"/>
      <c r="VKY40" s="33"/>
      <c r="VKZ40" s="33"/>
      <c r="VLA40" s="33"/>
      <c r="VLB40" s="33"/>
      <c r="VLC40" s="33"/>
      <c r="VLD40" s="33"/>
      <c r="VLE40" s="33"/>
      <c r="VLF40" s="33"/>
      <c r="VLG40" s="33"/>
      <c r="VLH40" s="33"/>
      <c r="VLI40" s="33"/>
      <c r="VLJ40" s="33"/>
      <c r="VLK40" s="33"/>
      <c r="VLL40" s="33"/>
      <c r="VLM40" s="33"/>
      <c r="VLN40" s="33"/>
      <c r="VLO40" s="33"/>
      <c r="VLP40" s="33"/>
      <c r="VLQ40" s="33"/>
      <c r="VLR40" s="33"/>
      <c r="VLS40" s="33"/>
      <c r="VLT40" s="33"/>
      <c r="VLU40" s="33"/>
      <c r="VLV40" s="33"/>
      <c r="VLW40" s="33"/>
      <c r="VLX40" s="33"/>
      <c r="VLY40" s="33"/>
      <c r="VLZ40" s="33"/>
      <c r="VMA40" s="33"/>
      <c r="VMB40" s="33"/>
      <c r="VMC40" s="33"/>
      <c r="VMD40" s="33"/>
      <c r="VME40" s="33"/>
      <c r="VMF40" s="33"/>
      <c r="VMG40" s="33"/>
      <c r="VMH40" s="33"/>
      <c r="VMI40" s="33"/>
      <c r="VMJ40" s="33"/>
      <c r="VMK40" s="33"/>
      <c r="VML40" s="33"/>
      <c r="VMM40" s="33"/>
      <c r="VMN40" s="33"/>
      <c r="VMO40" s="33"/>
      <c r="VMP40" s="33"/>
      <c r="VMQ40" s="33"/>
      <c r="VMR40" s="33"/>
      <c r="VMS40" s="33"/>
      <c r="VMT40" s="33"/>
      <c r="VMU40" s="33"/>
      <c r="VMV40" s="33"/>
      <c r="VMW40" s="33"/>
      <c r="VMX40" s="33"/>
      <c r="VMY40" s="33"/>
      <c r="VMZ40" s="33"/>
      <c r="VNA40" s="33"/>
      <c r="VNB40" s="33"/>
      <c r="VNC40" s="33"/>
      <c r="VND40" s="33"/>
      <c r="VNE40" s="33"/>
      <c r="VNF40" s="33"/>
      <c r="VNG40" s="33"/>
      <c r="VNH40" s="33"/>
      <c r="VNI40" s="33"/>
      <c r="VNJ40" s="33"/>
      <c r="VNK40" s="33"/>
      <c r="VNL40" s="33"/>
      <c r="VNM40" s="33"/>
      <c r="VNN40" s="33"/>
      <c r="VNO40" s="33"/>
      <c r="VNP40" s="33"/>
      <c r="VNQ40" s="33"/>
      <c r="VNR40" s="33"/>
      <c r="VNS40" s="33"/>
      <c r="VNT40" s="33"/>
      <c r="VNU40" s="33"/>
      <c r="VNV40" s="33"/>
      <c r="VNW40" s="33"/>
      <c r="VNX40" s="33"/>
      <c r="VNY40" s="33"/>
      <c r="VNZ40" s="33"/>
      <c r="VOA40" s="33"/>
      <c r="VOB40" s="33"/>
      <c r="VOC40" s="33"/>
      <c r="VOD40" s="33"/>
      <c r="VOE40" s="33"/>
      <c r="VOF40" s="33"/>
      <c r="VOG40" s="33"/>
      <c r="VOH40" s="33"/>
      <c r="VOI40" s="33"/>
      <c r="VOJ40" s="33"/>
      <c r="VOK40" s="33"/>
      <c r="VOL40" s="33"/>
      <c r="VOM40" s="33"/>
      <c r="VON40" s="33"/>
      <c r="VOO40" s="33"/>
      <c r="VOP40" s="33"/>
      <c r="VOQ40" s="33"/>
      <c r="VOR40" s="33"/>
      <c r="VOS40" s="33"/>
      <c r="VOT40" s="33"/>
      <c r="VOU40" s="33"/>
      <c r="VOV40" s="33"/>
      <c r="VOW40" s="33"/>
      <c r="VOX40" s="33"/>
      <c r="VOY40" s="33"/>
      <c r="VOZ40" s="33"/>
      <c r="VPA40" s="33"/>
      <c r="VPB40" s="33"/>
      <c r="VPC40" s="33"/>
      <c r="VPD40" s="33"/>
      <c r="VPE40" s="33"/>
      <c r="VPF40" s="33"/>
      <c r="VPG40" s="33"/>
      <c r="VPH40" s="33"/>
      <c r="VPI40" s="33"/>
      <c r="VPJ40" s="33"/>
      <c r="VPK40" s="33"/>
      <c r="VPL40" s="33"/>
      <c r="VPM40" s="33"/>
      <c r="VPN40" s="33"/>
      <c r="VPO40" s="33"/>
      <c r="VPP40" s="33"/>
      <c r="VPQ40" s="33"/>
      <c r="VPR40" s="33"/>
      <c r="VPS40" s="33"/>
      <c r="VPT40" s="33"/>
      <c r="VPU40" s="33"/>
      <c r="VPV40" s="33"/>
      <c r="VPW40" s="33"/>
      <c r="VPX40" s="33"/>
      <c r="VPY40" s="33"/>
      <c r="VPZ40" s="33"/>
      <c r="VQA40" s="33"/>
      <c r="VQB40" s="33"/>
      <c r="VQC40" s="33"/>
      <c r="VQD40" s="33"/>
      <c r="VQE40" s="33"/>
      <c r="VQF40" s="33"/>
      <c r="VQG40" s="33"/>
      <c r="VQH40" s="33"/>
      <c r="VQI40" s="33"/>
      <c r="VQJ40" s="33"/>
      <c r="VQK40" s="33"/>
      <c r="VQL40" s="33"/>
      <c r="VQM40" s="33"/>
      <c r="VQN40" s="33"/>
      <c r="VQO40" s="33"/>
      <c r="VQP40" s="33"/>
      <c r="VQQ40" s="33"/>
      <c r="VQR40" s="33"/>
      <c r="VQS40" s="33"/>
      <c r="VQT40" s="33"/>
      <c r="VQU40" s="33"/>
      <c r="VQV40" s="33"/>
      <c r="VQW40" s="33"/>
      <c r="VQX40" s="33"/>
      <c r="VQY40" s="33"/>
      <c r="VQZ40" s="33"/>
      <c r="VRA40" s="33"/>
      <c r="VRB40" s="33"/>
      <c r="VRC40" s="33"/>
      <c r="VRD40" s="33"/>
      <c r="VRE40" s="33"/>
      <c r="VRF40" s="33"/>
      <c r="VRG40" s="33"/>
      <c r="VRH40" s="33"/>
      <c r="VRI40" s="33"/>
      <c r="VRJ40" s="33"/>
      <c r="VRK40" s="33"/>
      <c r="VRL40" s="33"/>
      <c r="VRM40" s="33"/>
      <c r="VRN40" s="33"/>
      <c r="VRO40" s="33"/>
      <c r="VRP40" s="33"/>
      <c r="VRQ40" s="33"/>
      <c r="VRR40" s="33"/>
      <c r="VRS40" s="33"/>
      <c r="VRT40" s="33"/>
      <c r="VRU40" s="33"/>
      <c r="VRV40" s="33"/>
      <c r="VRW40" s="33"/>
      <c r="VRX40" s="33"/>
      <c r="VRY40" s="33"/>
      <c r="VRZ40" s="33"/>
      <c r="VSA40" s="33"/>
      <c r="VSB40" s="33"/>
      <c r="VSC40" s="33"/>
      <c r="VSD40" s="33"/>
      <c r="VSE40" s="33"/>
      <c r="VSF40" s="33"/>
      <c r="VSG40" s="33"/>
      <c r="VSH40" s="33"/>
      <c r="VSI40" s="33"/>
      <c r="VSJ40" s="33"/>
      <c r="VSK40" s="33"/>
      <c r="VSL40" s="33"/>
      <c r="VSM40" s="33"/>
      <c r="VSN40" s="33"/>
      <c r="VSO40" s="33"/>
      <c r="VSP40" s="33"/>
      <c r="VSQ40" s="33"/>
      <c r="VSR40" s="33"/>
      <c r="VSS40" s="33"/>
      <c r="VST40" s="33"/>
      <c r="VSU40" s="33"/>
      <c r="VSV40" s="33"/>
      <c r="VSW40" s="33"/>
      <c r="VSX40" s="33"/>
      <c r="VSY40" s="33"/>
      <c r="VSZ40" s="33"/>
      <c r="VTA40" s="33"/>
      <c r="VTB40" s="33"/>
      <c r="VTC40" s="33"/>
      <c r="VTD40" s="33"/>
      <c r="VTE40" s="33"/>
      <c r="VTF40" s="33"/>
      <c r="VTG40" s="33"/>
      <c r="VTH40" s="33"/>
      <c r="VTI40" s="33"/>
      <c r="VTJ40" s="33"/>
      <c r="VTK40" s="33"/>
      <c r="VTL40" s="33"/>
      <c r="VTM40" s="33"/>
      <c r="VTN40" s="33"/>
      <c r="VTO40" s="33"/>
      <c r="VTP40" s="33"/>
      <c r="VTQ40" s="33"/>
      <c r="VTR40" s="33"/>
      <c r="VTS40" s="33"/>
      <c r="VTT40" s="33"/>
      <c r="VTU40" s="33"/>
      <c r="VTV40" s="33"/>
      <c r="VTW40" s="33"/>
      <c r="VTX40" s="33"/>
      <c r="VTY40" s="33"/>
      <c r="VTZ40" s="33"/>
      <c r="VUA40" s="33"/>
      <c r="VUB40" s="33"/>
      <c r="VUC40" s="33"/>
      <c r="VUD40" s="33"/>
      <c r="VUE40" s="33"/>
      <c r="VUF40" s="33"/>
      <c r="VUG40" s="33"/>
      <c r="VUH40" s="33"/>
      <c r="VUI40" s="33"/>
      <c r="VUJ40" s="33"/>
      <c r="VUK40" s="33"/>
      <c r="VUL40" s="33"/>
      <c r="VUM40" s="33"/>
      <c r="VUN40" s="33"/>
      <c r="VUO40" s="33"/>
      <c r="VUP40" s="33"/>
      <c r="VUQ40" s="33"/>
      <c r="VUR40" s="33"/>
      <c r="VUS40" s="33"/>
      <c r="VUT40" s="33"/>
      <c r="VUU40" s="33"/>
      <c r="VUV40" s="33"/>
      <c r="VUW40" s="33"/>
      <c r="VUX40" s="33"/>
      <c r="VUY40" s="33"/>
      <c r="VUZ40" s="33"/>
      <c r="VVA40" s="33"/>
      <c r="VVB40" s="33"/>
      <c r="VVC40" s="33"/>
      <c r="VVD40" s="33"/>
      <c r="VVE40" s="33"/>
      <c r="VVF40" s="33"/>
      <c r="VVG40" s="33"/>
      <c r="VVH40" s="33"/>
      <c r="VVI40" s="33"/>
      <c r="VVJ40" s="33"/>
      <c r="VVK40" s="33"/>
      <c r="VVL40" s="33"/>
      <c r="VVM40" s="33"/>
      <c r="VVN40" s="33"/>
      <c r="VVO40" s="33"/>
      <c r="VVP40" s="33"/>
      <c r="VVQ40" s="33"/>
      <c r="VVR40" s="33"/>
      <c r="VVS40" s="33"/>
      <c r="VVT40" s="33"/>
      <c r="VVU40" s="33"/>
      <c r="VVV40" s="33"/>
      <c r="VVW40" s="33"/>
      <c r="VVX40" s="33"/>
      <c r="VVY40" s="33"/>
      <c r="VVZ40" s="33"/>
      <c r="VWA40" s="33"/>
      <c r="VWB40" s="33"/>
      <c r="VWC40" s="33"/>
      <c r="VWD40" s="33"/>
      <c r="VWE40" s="33"/>
      <c r="VWF40" s="33"/>
      <c r="VWG40" s="33"/>
      <c r="VWH40" s="33"/>
      <c r="VWI40" s="33"/>
      <c r="VWJ40" s="33"/>
      <c r="VWK40" s="33"/>
      <c r="VWL40" s="33"/>
      <c r="VWM40" s="33"/>
      <c r="VWN40" s="33"/>
      <c r="VWO40" s="33"/>
      <c r="VWP40" s="33"/>
      <c r="VWQ40" s="33"/>
      <c r="VWR40" s="33"/>
      <c r="VWS40" s="33"/>
      <c r="VWT40" s="33"/>
      <c r="VWU40" s="33"/>
      <c r="VWV40" s="33"/>
      <c r="VWW40" s="33"/>
      <c r="VWX40" s="33"/>
      <c r="VWY40" s="33"/>
      <c r="VWZ40" s="33"/>
      <c r="VXA40" s="33"/>
      <c r="VXB40" s="33"/>
      <c r="VXC40" s="33"/>
      <c r="VXD40" s="33"/>
      <c r="VXE40" s="33"/>
      <c r="VXF40" s="33"/>
      <c r="VXG40" s="33"/>
      <c r="VXH40" s="33"/>
      <c r="VXI40" s="33"/>
      <c r="VXJ40" s="33"/>
      <c r="VXK40" s="33"/>
      <c r="VXL40" s="33"/>
      <c r="VXM40" s="33"/>
      <c r="VXN40" s="33"/>
      <c r="VXO40" s="33"/>
      <c r="VXP40" s="33"/>
      <c r="VXQ40" s="33"/>
      <c r="VXR40" s="33"/>
      <c r="VXS40" s="33"/>
      <c r="VXT40" s="33"/>
      <c r="VXU40" s="33"/>
      <c r="VXV40" s="33"/>
      <c r="VXW40" s="33"/>
      <c r="VXX40" s="33"/>
      <c r="VXY40" s="33"/>
      <c r="VXZ40" s="33"/>
      <c r="VYA40" s="33"/>
      <c r="VYB40" s="33"/>
      <c r="VYC40" s="33"/>
      <c r="VYD40" s="33"/>
      <c r="VYE40" s="33"/>
      <c r="VYF40" s="33"/>
      <c r="VYG40" s="33"/>
      <c r="VYH40" s="33"/>
      <c r="VYI40" s="33"/>
      <c r="VYJ40" s="33"/>
      <c r="VYK40" s="33"/>
      <c r="VYL40" s="33"/>
      <c r="VYM40" s="33"/>
      <c r="VYN40" s="33"/>
      <c r="VYO40" s="33"/>
      <c r="VYP40" s="33"/>
      <c r="VYQ40" s="33"/>
      <c r="VYR40" s="33"/>
      <c r="VYS40" s="33"/>
      <c r="VYT40" s="33"/>
      <c r="VYU40" s="33"/>
      <c r="VYV40" s="33"/>
      <c r="VYW40" s="33"/>
      <c r="VYX40" s="33"/>
      <c r="VYY40" s="33"/>
      <c r="VYZ40" s="33"/>
      <c r="VZA40" s="33"/>
      <c r="VZB40" s="33"/>
      <c r="VZC40" s="33"/>
      <c r="VZD40" s="33"/>
      <c r="VZE40" s="33"/>
      <c r="VZF40" s="33"/>
      <c r="VZG40" s="33"/>
      <c r="VZH40" s="33"/>
      <c r="VZI40" s="33"/>
      <c r="VZJ40" s="33"/>
      <c r="VZK40" s="33"/>
      <c r="VZL40" s="33"/>
      <c r="VZM40" s="33"/>
      <c r="VZN40" s="33"/>
      <c r="VZO40" s="33"/>
      <c r="VZP40" s="33"/>
      <c r="VZQ40" s="33"/>
      <c r="VZR40" s="33"/>
      <c r="VZS40" s="33"/>
      <c r="VZT40" s="33"/>
      <c r="VZU40" s="33"/>
      <c r="VZV40" s="33"/>
      <c r="VZW40" s="33"/>
      <c r="VZX40" s="33"/>
      <c r="VZY40" s="33"/>
      <c r="VZZ40" s="33"/>
      <c r="WAA40" s="33"/>
      <c r="WAB40" s="33"/>
      <c r="WAC40" s="33"/>
      <c r="WAD40" s="33"/>
      <c r="WAE40" s="33"/>
      <c r="WAF40" s="33"/>
      <c r="WAG40" s="33"/>
      <c r="WAH40" s="33"/>
      <c r="WAI40" s="33"/>
      <c r="WAJ40" s="33"/>
      <c r="WAK40" s="33"/>
      <c r="WAL40" s="33"/>
      <c r="WAM40" s="33"/>
      <c r="WAN40" s="33"/>
      <c r="WAO40" s="33"/>
      <c r="WAP40" s="33"/>
      <c r="WAQ40" s="33"/>
      <c r="WAR40" s="33"/>
      <c r="WAS40" s="33"/>
      <c r="WAT40" s="33"/>
      <c r="WAU40" s="33"/>
      <c r="WAV40" s="33"/>
      <c r="WAW40" s="33"/>
      <c r="WAX40" s="33"/>
      <c r="WAY40" s="33"/>
      <c r="WAZ40" s="33"/>
      <c r="WBA40" s="33"/>
      <c r="WBB40" s="33"/>
      <c r="WBC40" s="33"/>
      <c r="WBD40" s="33"/>
      <c r="WBE40" s="33"/>
      <c r="WBF40" s="33"/>
      <c r="WBG40" s="33"/>
      <c r="WBH40" s="33"/>
      <c r="WBI40" s="33"/>
      <c r="WBJ40" s="33"/>
      <c r="WBK40" s="33"/>
      <c r="WBL40" s="33"/>
      <c r="WBM40" s="33"/>
      <c r="WBN40" s="33"/>
      <c r="WBO40" s="33"/>
      <c r="WBP40" s="33"/>
      <c r="WBQ40" s="33"/>
      <c r="WBR40" s="33"/>
      <c r="WBS40" s="33"/>
      <c r="WBT40" s="33"/>
      <c r="WBU40" s="33"/>
      <c r="WBV40" s="33"/>
      <c r="WBW40" s="33"/>
      <c r="WBX40" s="33"/>
      <c r="WBY40" s="33"/>
      <c r="WBZ40" s="33"/>
      <c r="WCA40" s="33"/>
      <c r="WCB40" s="33"/>
      <c r="WCC40" s="33"/>
      <c r="WCD40" s="33"/>
      <c r="WCE40" s="33"/>
      <c r="WCF40" s="33"/>
      <c r="WCG40" s="33"/>
      <c r="WCH40" s="33"/>
      <c r="WCI40" s="33"/>
      <c r="WCJ40" s="33"/>
      <c r="WCK40" s="33"/>
      <c r="WCL40" s="33"/>
      <c r="WCM40" s="33"/>
      <c r="WCN40" s="33"/>
      <c r="WCO40" s="33"/>
      <c r="WCP40" s="33"/>
      <c r="WCQ40" s="33"/>
      <c r="WCR40" s="33"/>
      <c r="WCS40" s="33"/>
      <c r="WCT40" s="33"/>
      <c r="WCU40" s="33"/>
      <c r="WCV40" s="33"/>
      <c r="WCW40" s="33"/>
      <c r="WCX40" s="33"/>
      <c r="WCY40" s="33"/>
      <c r="WCZ40" s="33"/>
      <c r="WDA40" s="33"/>
      <c r="WDB40" s="33"/>
      <c r="WDC40" s="33"/>
      <c r="WDD40" s="33"/>
      <c r="WDE40" s="33"/>
      <c r="WDF40" s="33"/>
      <c r="WDG40" s="33"/>
      <c r="WDH40" s="33"/>
      <c r="WDI40" s="33"/>
      <c r="WDJ40" s="33"/>
      <c r="WDK40" s="33"/>
      <c r="WDL40" s="33"/>
      <c r="WDM40" s="33"/>
      <c r="WDN40" s="33"/>
      <c r="WDO40" s="33"/>
      <c r="WDP40" s="33"/>
      <c r="WDQ40" s="33"/>
      <c r="WDR40" s="33"/>
      <c r="WDS40" s="33"/>
      <c r="WDT40" s="33"/>
      <c r="WDU40" s="33"/>
      <c r="WDV40" s="33"/>
      <c r="WDW40" s="33"/>
      <c r="WDX40" s="33"/>
      <c r="WDY40" s="33"/>
      <c r="WDZ40" s="33"/>
      <c r="WEA40" s="33"/>
      <c r="WEB40" s="33"/>
      <c r="WEC40" s="33"/>
      <c r="WED40" s="33"/>
      <c r="WEE40" s="33"/>
      <c r="WEF40" s="33"/>
      <c r="WEG40" s="33"/>
      <c r="WEH40" s="33"/>
      <c r="WEI40" s="33"/>
      <c r="WEJ40" s="33"/>
      <c r="WEK40" s="33"/>
      <c r="WEL40" s="33"/>
      <c r="WEM40" s="33"/>
      <c r="WEN40" s="33"/>
      <c r="WEO40" s="33"/>
      <c r="WEP40" s="33"/>
      <c r="WEQ40" s="33"/>
      <c r="WER40" s="33"/>
      <c r="WES40" s="33"/>
      <c r="WET40" s="33"/>
      <c r="WEU40" s="33"/>
      <c r="WEV40" s="33"/>
      <c r="WEW40" s="33"/>
      <c r="WEX40" s="33"/>
      <c r="WEY40" s="33"/>
      <c r="WEZ40" s="33"/>
      <c r="WFA40" s="33"/>
      <c r="WFB40" s="33"/>
      <c r="WFC40" s="33"/>
      <c r="WFD40" s="33"/>
      <c r="WFE40" s="33"/>
      <c r="WFF40" s="33"/>
      <c r="WFG40" s="33"/>
      <c r="WFH40" s="33"/>
      <c r="WFI40" s="33"/>
      <c r="WFJ40" s="33"/>
      <c r="WFK40" s="33"/>
      <c r="WFL40" s="33"/>
      <c r="WFM40" s="33"/>
      <c r="WFN40" s="33"/>
      <c r="WFO40" s="33"/>
      <c r="WFP40" s="33"/>
      <c r="WFQ40" s="33"/>
      <c r="WFR40" s="33"/>
      <c r="WFS40" s="33"/>
      <c r="WFT40" s="33"/>
      <c r="WFU40" s="33"/>
      <c r="WFV40" s="33"/>
      <c r="WFW40" s="33"/>
      <c r="WFX40" s="33"/>
      <c r="WFY40" s="33"/>
      <c r="WFZ40" s="33"/>
      <c r="WGA40" s="33"/>
      <c r="WGB40" s="33"/>
      <c r="WGC40" s="33"/>
      <c r="WGD40" s="33"/>
      <c r="WGE40" s="33"/>
      <c r="WGF40" s="33"/>
      <c r="WGG40" s="33"/>
      <c r="WGH40" s="33"/>
      <c r="WGI40" s="33"/>
      <c r="WGJ40" s="33"/>
      <c r="WGK40" s="33"/>
      <c r="WGL40" s="33"/>
      <c r="WGM40" s="33"/>
      <c r="WGN40" s="33"/>
      <c r="WGO40" s="33"/>
      <c r="WGP40" s="33"/>
      <c r="WGQ40" s="33"/>
      <c r="WGR40" s="33"/>
      <c r="WGS40" s="33"/>
      <c r="WGT40" s="33"/>
      <c r="WGU40" s="33"/>
      <c r="WGV40" s="33"/>
      <c r="WGW40" s="33"/>
      <c r="WGX40" s="33"/>
      <c r="WGY40" s="33"/>
      <c r="WGZ40" s="33"/>
      <c r="WHA40" s="33"/>
      <c r="WHB40" s="33"/>
      <c r="WHC40" s="33"/>
      <c r="WHD40" s="33"/>
      <c r="WHE40" s="33"/>
      <c r="WHF40" s="33"/>
      <c r="WHG40" s="33"/>
      <c r="WHH40" s="33"/>
      <c r="WHI40" s="33"/>
      <c r="WHJ40" s="33"/>
      <c r="WHK40" s="33"/>
      <c r="WHL40" s="33"/>
      <c r="WHM40" s="33"/>
      <c r="WHN40" s="33"/>
      <c r="WHO40" s="33"/>
      <c r="WHP40" s="33"/>
      <c r="WHQ40" s="33"/>
      <c r="WHR40" s="33"/>
      <c r="WHS40" s="33"/>
      <c r="WHT40" s="33"/>
      <c r="WHU40" s="33"/>
      <c r="WHV40" s="33"/>
      <c r="WHW40" s="33"/>
      <c r="WHX40" s="33"/>
      <c r="WHY40" s="33"/>
      <c r="WHZ40" s="33"/>
      <c r="WIA40" s="33"/>
      <c r="WIB40" s="33"/>
      <c r="WIC40" s="33"/>
      <c r="WID40" s="33"/>
      <c r="WIE40" s="33"/>
      <c r="WIF40" s="33"/>
      <c r="WIG40" s="33"/>
      <c r="WIH40" s="33"/>
      <c r="WII40" s="33"/>
      <c r="WIJ40" s="33"/>
      <c r="WIK40" s="33"/>
      <c r="WIL40" s="33"/>
      <c r="WIM40" s="33"/>
      <c r="WIN40" s="33"/>
      <c r="WIO40" s="33"/>
      <c r="WIP40" s="33"/>
      <c r="WIQ40" s="33"/>
      <c r="WIR40" s="33"/>
      <c r="WIS40" s="33"/>
      <c r="WIT40" s="33"/>
      <c r="WIU40" s="33"/>
      <c r="WIV40" s="33"/>
      <c r="WIW40" s="33"/>
      <c r="WIX40" s="33"/>
      <c r="WIY40" s="33"/>
      <c r="WIZ40" s="33"/>
      <c r="WJA40" s="33"/>
      <c r="WJB40" s="33"/>
      <c r="WJC40" s="33"/>
      <c r="WJD40" s="33"/>
      <c r="WJE40" s="33"/>
      <c r="WJF40" s="33"/>
      <c r="WJG40" s="33"/>
      <c r="WJH40" s="33"/>
      <c r="WJI40" s="33"/>
      <c r="WJJ40" s="33"/>
      <c r="WJK40" s="33"/>
      <c r="WJL40" s="33"/>
      <c r="WJM40" s="33"/>
      <c r="WJN40" s="33"/>
      <c r="WJO40" s="33"/>
      <c r="WJP40" s="33"/>
      <c r="WJQ40" s="33"/>
      <c r="WJR40" s="33"/>
      <c r="WJS40" s="33"/>
      <c r="WJT40" s="33"/>
      <c r="WJU40" s="33"/>
      <c r="WJV40" s="33"/>
      <c r="WJW40" s="33"/>
      <c r="WJX40" s="33"/>
      <c r="WJY40" s="33"/>
      <c r="WJZ40" s="33"/>
      <c r="WKA40" s="33"/>
      <c r="WKB40" s="33"/>
      <c r="WKC40" s="33"/>
      <c r="WKD40" s="33"/>
      <c r="WKE40" s="33"/>
      <c r="WKF40" s="33"/>
      <c r="WKG40" s="33"/>
      <c r="WKH40" s="33"/>
      <c r="WKI40" s="33"/>
      <c r="WKJ40" s="33"/>
      <c r="WKK40" s="33"/>
      <c r="WKL40" s="33"/>
      <c r="WKM40" s="33"/>
      <c r="WKN40" s="33"/>
      <c r="WKO40" s="33"/>
      <c r="WKP40" s="33"/>
      <c r="WKQ40" s="33"/>
      <c r="WKR40" s="33"/>
      <c r="WKS40" s="33"/>
      <c r="WKT40" s="33"/>
      <c r="WKU40" s="33"/>
      <c r="WKV40" s="33"/>
      <c r="WKW40" s="33"/>
      <c r="WKX40" s="33"/>
      <c r="WKY40" s="33"/>
      <c r="WKZ40" s="33"/>
      <c r="WLA40" s="33"/>
      <c r="WLB40" s="33"/>
      <c r="WLC40" s="33"/>
      <c r="WLD40" s="33"/>
      <c r="WLE40" s="33"/>
      <c r="WLF40" s="33"/>
      <c r="WLG40" s="33"/>
      <c r="WLH40" s="33"/>
      <c r="WLI40" s="33"/>
      <c r="WLJ40" s="33"/>
      <c r="WLK40" s="33"/>
      <c r="WLL40" s="33"/>
      <c r="WLM40" s="33"/>
      <c r="WLN40" s="33"/>
      <c r="WLO40" s="33"/>
      <c r="WLP40" s="33"/>
      <c r="WLQ40" s="33"/>
      <c r="WLR40" s="33"/>
      <c r="WLS40" s="33"/>
      <c r="WLT40" s="33"/>
      <c r="WLU40" s="33"/>
      <c r="WLV40" s="33"/>
      <c r="WLW40" s="33"/>
      <c r="WLX40" s="33"/>
      <c r="WLY40" s="33"/>
      <c r="WLZ40" s="33"/>
      <c r="WMA40" s="33"/>
      <c r="WMB40" s="33"/>
      <c r="WMC40" s="33"/>
      <c r="WMD40" s="33"/>
      <c r="WME40" s="33"/>
      <c r="WMF40" s="33"/>
      <c r="WMG40" s="33"/>
      <c r="WMH40" s="33"/>
      <c r="WMI40" s="33"/>
      <c r="WMJ40" s="33"/>
      <c r="WMK40" s="33"/>
      <c r="WML40" s="33"/>
      <c r="WMM40" s="33"/>
      <c r="WMN40" s="33"/>
      <c r="WMO40" s="33"/>
      <c r="WMP40" s="33"/>
      <c r="WMQ40" s="33"/>
      <c r="WMR40" s="33"/>
      <c r="WMS40" s="33"/>
      <c r="WMT40" s="33"/>
      <c r="WMU40" s="33"/>
      <c r="WMV40" s="33"/>
      <c r="WMW40" s="33"/>
      <c r="WMX40" s="33"/>
      <c r="WMY40" s="33"/>
      <c r="WMZ40" s="33"/>
      <c r="WNA40" s="33"/>
      <c r="WNB40" s="33"/>
      <c r="WNC40" s="33"/>
      <c r="WND40" s="33"/>
      <c r="WNE40" s="33"/>
      <c r="WNF40" s="33"/>
      <c r="WNG40" s="33"/>
      <c r="WNH40" s="33"/>
      <c r="WNI40" s="33"/>
      <c r="WNJ40" s="33"/>
      <c r="WNK40" s="33"/>
      <c r="WNL40" s="33"/>
      <c r="WNM40" s="33"/>
      <c r="WNN40" s="33"/>
      <c r="WNO40" s="33"/>
      <c r="WNP40" s="33"/>
      <c r="WNQ40" s="33"/>
      <c r="WNR40" s="33"/>
      <c r="WNS40" s="33"/>
      <c r="WNT40" s="33"/>
      <c r="WNU40" s="33"/>
      <c r="WNV40" s="33"/>
      <c r="WNW40" s="33"/>
      <c r="WNX40" s="33"/>
      <c r="WNY40" s="33"/>
      <c r="WNZ40" s="33"/>
      <c r="WOA40" s="33"/>
      <c r="WOB40" s="33"/>
      <c r="WOC40" s="33"/>
      <c r="WOD40" s="33"/>
      <c r="WOE40" s="33"/>
      <c r="WOF40" s="33"/>
      <c r="WOG40" s="33"/>
      <c r="WOH40" s="33"/>
      <c r="WOI40" s="33"/>
      <c r="WOJ40" s="33"/>
      <c r="WOK40" s="33"/>
      <c r="WOL40" s="33"/>
      <c r="WOM40" s="33"/>
      <c r="WON40" s="33"/>
      <c r="WOO40" s="33"/>
      <c r="WOP40" s="33"/>
      <c r="WOQ40" s="33"/>
      <c r="WOR40" s="33"/>
      <c r="WOS40" s="33"/>
      <c r="WOT40" s="33"/>
      <c r="WOU40" s="33"/>
      <c r="WOV40" s="33"/>
      <c r="WOW40" s="33"/>
      <c r="WOX40" s="33"/>
      <c r="WOY40" s="33"/>
      <c r="WOZ40" s="33"/>
      <c r="WPA40" s="33"/>
      <c r="WPB40" s="33"/>
      <c r="WPC40" s="33"/>
      <c r="WPD40" s="33"/>
      <c r="WPE40" s="33"/>
      <c r="WPF40" s="33"/>
      <c r="WPG40" s="33"/>
      <c r="WPH40" s="33"/>
      <c r="WPI40" s="33"/>
      <c r="WPJ40" s="33"/>
      <c r="WPK40" s="33"/>
      <c r="WPL40" s="33"/>
      <c r="WPM40" s="33"/>
      <c r="WPN40" s="33"/>
      <c r="WPO40" s="33"/>
      <c r="WPP40" s="33"/>
      <c r="WPQ40" s="33"/>
      <c r="WPR40" s="33"/>
      <c r="WPS40" s="33"/>
      <c r="WPT40" s="33"/>
      <c r="WPU40" s="33"/>
      <c r="WPV40" s="33"/>
      <c r="WPW40" s="33"/>
      <c r="WPX40" s="33"/>
      <c r="WPY40" s="33"/>
      <c r="WPZ40" s="33"/>
      <c r="WQA40" s="33"/>
      <c r="WQB40" s="33"/>
      <c r="WQC40" s="33"/>
      <c r="WQD40" s="33"/>
      <c r="WQE40" s="33"/>
      <c r="WQF40" s="33"/>
      <c r="WQG40" s="33"/>
      <c r="WQH40" s="33"/>
      <c r="WQI40" s="33"/>
      <c r="WQJ40" s="33"/>
      <c r="WQK40" s="33"/>
      <c r="WQL40" s="33"/>
      <c r="WQM40" s="33"/>
      <c r="WQN40" s="33"/>
      <c r="WQO40" s="33"/>
      <c r="WQP40" s="33"/>
      <c r="WQQ40" s="33"/>
      <c r="WQR40" s="33"/>
      <c r="WQS40" s="33"/>
      <c r="WQT40" s="33"/>
      <c r="WQU40" s="33"/>
      <c r="WQV40" s="33"/>
      <c r="WQW40" s="33"/>
      <c r="WQX40" s="33"/>
      <c r="WQY40" s="33"/>
      <c r="WQZ40" s="33"/>
      <c r="WRA40" s="33"/>
      <c r="WRB40" s="33"/>
      <c r="WRC40" s="33"/>
      <c r="WRD40" s="33"/>
      <c r="WRE40" s="33"/>
      <c r="WRF40" s="33"/>
      <c r="WRG40" s="33"/>
      <c r="WRH40" s="33"/>
      <c r="WRI40" s="33"/>
      <c r="WRJ40" s="33"/>
      <c r="WRK40" s="33"/>
      <c r="WRL40" s="33"/>
      <c r="WRM40" s="33"/>
      <c r="WRN40" s="33"/>
      <c r="WRO40" s="33"/>
      <c r="WRP40" s="33"/>
      <c r="WRQ40" s="33"/>
      <c r="WRR40" s="33"/>
      <c r="WRS40" s="33"/>
      <c r="WRT40" s="33"/>
      <c r="WRU40" s="33"/>
      <c r="WRV40" s="33"/>
      <c r="WRW40" s="33"/>
      <c r="WRX40" s="33"/>
      <c r="WRY40" s="33"/>
      <c r="WRZ40" s="33"/>
      <c r="WSA40" s="33"/>
      <c r="WSB40" s="33"/>
      <c r="WSC40" s="33"/>
      <c r="WSD40" s="33"/>
      <c r="WSE40" s="33"/>
      <c r="WSF40" s="33"/>
      <c r="WSG40" s="33"/>
      <c r="WSH40" s="33"/>
      <c r="WSI40" s="33"/>
      <c r="WSJ40" s="33"/>
      <c r="WSK40" s="33"/>
      <c r="WSL40" s="33"/>
      <c r="WSM40" s="33"/>
      <c r="WSN40" s="33"/>
      <c r="WSO40" s="33"/>
      <c r="WSP40" s="33"/>
      <c r="WSQ40" s="33"/>
      <c r="WSR40" s="33"/>
      <c r="WSS40" s="33"/>
      <c r="WST40" s="33"/>
      <c r="WSU40" s="33"/>
      <c r="WSV40" s="33"/>
      <c r="WSW40" s="33"/>
      <c r="WSX40" s="33"/>
      <c r="WSY40" s="33"/>
      <c r="WSZ40" s="33"/>
      <c r="WTA40" s="33"/>
      <c r="WTB40" s="33"/>
      <c r="WTC40" s="33"/>
      <c r="WTD40" s="33"/>
      <c r="WTE40" s="33"/>
      <c r="WTF40" s="33"/>
      <c r="WTG40" s="33"/>
      <c r="WTH40" s="33"/>
      <c r="WTI40" s="33"/>
      <c r="WTJ40" s="33"/>
      <c r="WTK40" s="33"/>
      <c r="WTL40" s="33"/>
      <c r="WTM40" s="33"/>
      <c r="WTN40" s="33"/>
      <c r="WTO40" s="33"/>
      <c r="WTP40" s="33"/>
      <c r="WTQ40" s="33"/>
      <c r="WTR40" s="33"/>
      <c r="WTS40" s="33"/>
      <c r="WTT40" s="33"/>
      <c r="WTU40" s="33"/>
      <c r="WTV40" s="33"/>
      <c r="WTW40" s="33"/>
      <c r="WTX40" s="33"/>
      <c r="WTY40" s="33"/>
      <c r="WTZ40" s="33"/>
      <c r="WUA40" s="33"/>
      <c r="WUB40" s="33"/>
      <c r="WUC40" s="33"/>
      <c r="WUD40" s="33"/>
      <c r="WUE40" s="33"/>
      <c r="WUF40" s="33"/>
      <c r="WUG40" s="33"/>
      <c r="WUH40" s="33"/>
      <c r="WUI40" s="33"/>
      <c r="WUJ40" s="33"/>
      <c r="WUK40" s="33"/>
      <c r="WUL40" s="33"/>
      <c r="WUM40" s="33"/>
      <c r="WUN40" s="33"/>
      <c r="WUO40" s="33"/>
      <c r="WUP40" s="33"/>
      <c r="WUQ40" s="33"/>
      <c r="WUR40" s="33"/>
      <c r="WUS40" s="33"/>
      <c r="WUT40" s="33"/>
      <c r="WUU40" s="33"/>
      <c r="WUV40" s="33"/>
      <c r="WUW40" s="33"/>
      <c r="WUX40" s="33"/>
      <c r="WUY40" s="33"/>
      <c r="WUZ40" s="33"/>
      <c r="WVA40" s="33"/>
      <c r="WVB40" s="33"/>
      <c r="WVC40" s="33"/>
      <c r="WVD40" s="33"/>
      <c r="WVE40" s="33"/>
      <c r="WVF40" s="33"/>
      <c r="WVG40" s="33"/>
      <c r="WVH40" s="33"/>
      <c r="WVI40" s="33"/>
      <c r="WVJ40" s="33"/>
      <c r="WVK40" s="33"/>
      <c r="WVL40" s="33"/>
      <c r="WVM40" s="33"/>
      <c r="WVN40" s="33"/>
      <c r="WVO40" s="33"/>
      <c r="WVP40" s="33"/>
      <c r="WVQ40" s="33"/>
      <c r="WVR40" s="33"/>
      <c r="WVS40" s="33"/>
      <c r="WVT40" s="33"/>
      <c r="WVU40" s="33"/>
      <c r="WVV40" s="33"/>
      <c r="WVW40" s="33"/>
      <c r="WVX40" s="33"/>
      <c r="WVY40" s="33"/>
      <c r="WVZ40" s="33"/>
      <c r="WWA40" s="33"/>
      <c r="WWB40" s="33"/>
      <c r="WWC40" s="33"/>
      <c r="WWD40" s="33"/>
      <c r="WWE40" s="33"/>
      <c r="WWF40" s="33"/>
      <c r="WWG40" s="33"/>
      <c r="WWH40" s="33"/>
      <c r="WWI40" s="33"/>
      <c r="WWJ40" s="33"/>
      <c r="WWK40" s="33"/>
      <c r="WWL40" s="33"/>
      <c r="WWM40" s="33"/>
      <c r="WWN40" s="33"/>
      <c r="WWO40" s="33"/>
      <c r="WWP40" s="33"/>
      <c r="WWQ40" s="33"/>
      <c r="WWR40" s="33"/>
      <c r="WWS40" s="33"/>
      <c r="WWT40" s="33"/>
      <c r="WWU40" s="33"/>
      <c r="WWV40" s="33"/>
      <c r="WWW40" s="33"/>
      <c r="WWX40" s="33"/>
      <c r="WWY40" s="33"/>
      <c r="WWZ40" s="33"/>
      <c r="WXA40" s="33"/>
      <c r="WXB40" s="33"/>
      <c r="WXC40" s="33"/>
      <c r="WXD40" s="33"/>
      <c r="WXE40" s="33"/>
      <c r="WXF40" s="33"/>
      <c r="WXG40" s="33"/>
      <c r="WXH40" s="33"/>
      <c r="WXI40" s="33"/>
      <c r="WXJ40" s="33"/>
      <c r="WXK40" s="33"/>
      <c r="WXL40" s="33"/>
      <c r="WXM40" s="33"/>
      <c r="WXN40" s="33"/>
      <c r="WXO40" s="33"/>
      <c r="WXP40" s="33"/>
      <c r="WXQ40" s="33"/>
      <c r="WXR40" s="33"/>
      <c r="WXS40" s="33"/>
      <c r="WXT40" s="33"/>
      <c r="WXU40" s="33"/>
      <c r="WXV40" s="33"/>
      <c r="WXW40" s="33"/>
      <c r="WXX40" s="33"/>
      <c r="WXY40" s="33"/>
      <c r="WXZ40" s="33"/>
      <c r="WYA40" s="33"/>
      <c r="WYB40" s="33"/>
      <c r="WYC40" s="33"/>
      <c r="WYD40" s="33"/>
      <c r="WYE40" s="33"/>
      <c r="WYF40" s="33"/>
      <c r="WYG40" s="33"/>
      <c r="WYH40" s="33"/>
      <c r="WYI40" s="33"/>
      <c r="WYJ40" s="33"/>
      <c r="WYK40" s="33"/>
      <c r="WYL40" s="33"/>
      <c r="WYM40" s="33"/>
      <c r="WYN40" s="33"/>
      <c r="WYO40" s="33"/>
      <c r="WYP40" s="33"/>
      <c r="WYQ40" s="33"/>
      <c r="WYR40" s="33"/>
      <c r="WYS40" s="33"/>
      <c r="WYT40" s="33"/>
      <c r="WYU40" s="33"/>
      <c r="WYV40" s="33"/>
      <c r="WYW40" s="33"/>
      <c r="WYX40" s="33"/>
      <c r="WYY40" s="33"/>
      <c r="WYZ40" s="33"/>
      <c r="WZA40" s="33"/>
      <c r="WZB40" s="33"/>
      <c r="WZC40" s="33"/>
      <c r="WZD40" s="33"/>
      <c r="WZE40" s="33"/>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3"/>
      <c r="XDS40" s="33"/>
      <c r="XDT40" s="33"/>
      <c r="XDU40" s="33"/>
      <c r="XDV40" s="33"/>
      <c r="XDW40" s="33"/>
      <c r="XDX40" s="33"/>
      <c r="XDY40" s="33"/>
      <c r="XDZ40" s="33"/>
      <c r="XEA40" s="33"/>
      <c r="XEB40" s="33"/>
      <c r="XEC40" s="33"/>
      <c r="XED40" s="33"/>
      <c r="XEE40" s="33"/>
      <c r="XEF40" s="33"/>
      <c r="XEG40" s="33"/>
      <c r="XEH40" s="33"/>
      <c r="XEI40" s="33"/>
      <c r="XEJ40" s="33"/>
      <c r="XEK40" s="33"/>
      <c r="XEL40" s="33"/>
      <c r="XEM40" s="33"/>
      <c r="XEN40" s="33"/>
      <c r="XEO40" s="33"/>
      <c r="XEP40" s="33"/>
      <c r="XEQ40" s="33"/>
      <c r="XER40" s="33"/>
      <c r="XES40" s="33"/>
      <c r="XET40" s="33"/>
      <c r="XEU40" s="33"/>
      <c r="XEV40" s="33"/>
      <c r="XEW40" s="33"/>
      <c r="XEX40" s="33"/>
      <c r="XEY40" s="33"/>
    </row>
    <row r="41" s="33" customFormat="1" ht="18" customHeight="1" spans="2:16382">
      <c r="B41" s="63" t="s">
        <v>66</v>
      </c>
      <c r="C41" s="44" t="s">
        <v>120</v>
      </c>
      <c r="D41" s="53" t="s">
        <v>110</v>
      </c>
      <c r="E41" s="45" t="s">
        <v>111</v>
      </c>
      <c r="F41" s="45" t="s">
        <v>111</v>
      </c>
      <c r="G41" s="45" t="s">
        <v>111</v>
      </c>
      <c r="H41" s="45" t="s">
        <v>111</v>
      </c>
      <c r="I41" s="45" t="s">
        <v>111</v>
      </c>
      <c r="J41" s="55" t="s">
        <v>112</v>
      </c>
      <c r="K41" s="45">
        <v>4</v>
      </c>
      <c r="L41" s="45">
        <v>4</v>
      </c>
      <c r="M41" s="45">
        <v>4</v>
      </c>
      <c r="N41" s="45">
        <v>4</v>
      </c>
      <c r="O41" s="45">
        <v>4</v>
      </c>
      <c r="P41" s="45">
        <v>4</v>
      </c>
      <c r="Q41" s="45">
        <v>4</v>
      </c>
      <c r="R41" s="45">
        <v>4</v>
      </c>
      <c r="S41" s="45" t="s">
        <v>111</v>
      </c>
      <c r="T41" s="45">
        <v>4</v>
      </c>
      <c r="U41" s="45">
        <v>4</v>
      </c>
      <c r="V41" s="45">
        <v>4</v>
      </c>
      <c r="W41" s="45">
        <v>4</v>
      </c>
      <c r="X41" s="45">
        <v>4</v>
      </c>
      <c r="Y41" s="45">
        <v>4</v>
      </c>
      <c r="Z41" s="45">
        <v>4</v>
      </c>
      <c r="AA41" s="45">
        <v>4</v>
      </c>
      <c r="AB41" s="45">
        <v>4</v>
      </c>
      <c r="AC41" s="45">
        <v>4</v>
      </c>
      <c r="AD41" s="45">
        <v>4</v>
      </c>
      <c r="AE41" s="45">
        <v>4</v>
      </c>
      <c r="AF41" s="45">
        <v>4</v>
      </c>
      <c r="AG41" s="45"/>
      <c r="AH41" s="45"/>
      <c r="AI41" s="45"/>
      <c r="AJ41" s="85">
        <f>IF(B41="","",COUNTIF(E41:AI42,"&gt;2")/2)</f>
        <v>21</v>
      </c>
      <c r="AK41" s="86">
        <f>SUMPRODUCT(IFERROR((IFERROR(WEEKDAY($E$3:$AI$3,2),999)&lt;6)*E41:AI42,0))</f>
        <v>120</v>
      </c>
      <c r="AL41" s="87">
        <f>SUMPRODUCT((IFERROR(WEEKDAY($E$3:$AI$3,2),999)&lt;6)*E43:AI43)</f>
        <v>32.5</v>
      </c>
      <c r="AM41" s="86">
        <f>SUMPRODUCT(IFERROR((IFERROR(WEEKDAY($E$3:$AI$3,2),0)&gt;5)*E41:AI43,0))</f>
        <v>61</v>
      </c>
      <c r="AN41" s="86">
        <f>IFERROR(SUM(AK41:AM43),"")</f>
        <v>213.5</v>
      </c>
      <c r="AO41" s="95"/>
      <c r="AP41" s="96"/>
      <c r="XEZ41" s="34"/>
      <c r="XFA41" s="34"/>
      <c r="XFB41" s="34"/>
    </row>
    <row r="42" s="33" customFormat="1" ht="18" customHeight="1" spans="2:16382">
      <c r="B42" s="43"/>
      <c r="C42" s="46"/>
      <c r="D42" s="53" t="s">
        <v>113</v>
      </c>
      <c r="E42" s="45" t="s">
        <v>111</v>
      </c>
      <c r="F42" s="45" t="s">
        <v>111</v>
      </c>
      <c r="G42" s="45" t="s">
        <v>111</v>
      </c>
      <c r="H42" s="45" t="s">
        <v>111</v>
      </c>
      <c r="I42" s="45" t="s">
        <v>111</v>
      </c>
      <c r="J42" s="55" t="s">
        <v>112</v>
      </c>
      <c r="K42" s="45">
        <v>4</v>
      </c>
      <c r="L42" s="45">
        <v>4</v>
      </c>
      <c r="M42" s="45">
        <v>4</v>
      </c>
      <c r="N42" s="45">
        <v>4</v>
      </c>
      <c r="O42" s="45">
        <v>4</v>
      </c>
      <c r="P42" s="45">
        <v>4</v>
      </c>
      <c r="Q42" s="45">
        <v>4</v>
      </c>
      <c r="R42" s="45">
        <v>4</v>
      </c>
      <c r="S42" s="45" t="s">
        <v>111</v>
      </c>
      <c r="T42" s="45">
        <v>4</v>
      </c>
      <c r="U42" s="45">
        <v>4</v>
      </c>
      <c r="V42" s="45">
        <v>4</v>
      </c>
      <c r="W42" s="45">
        <v>4</v>
      </c>
      <c r="X42" s="45">
        <v>4</v>
      </c>
      <c r="Y42" s="45">
        <v>4</v>
      </c>
      <c r="Z42" s="45">
        <v>4</v>
      </c>
      <c r="AA42" s="45">
        <v>4</v>
      </c>
      <c r="AB42" s="45">
        <v>4</v>
      </c>
      <c r="AC42" s="45">
        <v>4</v>
      </c>
      <c r="AD42" s="45">
        <v>4</v>
      </c>
      <c r="AE42" s="45">
        <v>4</v>
      </c>
      <c r="AF42" s="45">
        <v>4</v>
      </c>
      <c r="AG42" s="45"/>
      <c r="AH42" s="45"/>
      <c r="AI42" s="45"/>
      <c r="AJ42" s="85"/>
      <c r="AK42" s="86"/>
      <c r="AL42" s="88"/>
      <c r="AM42" s="86"/>
      <c r="AN42" s="86"/>
      <c r="AO42" s="95"/>
      <c r="AP42" s="96"/>
      <c r="XEZ42" s="34"/>
      <c r="XFA42" s="34"/>
      <c r="XFB42" s="34"/>
    </row>
    <row r="43" s="33" customFormat="1" ht="18" customHeight="1" spans="2:16382">
      <c r="B43" s="47"/>
      <c r="C43" s="48"/>
      <c r="D43" s="53" t="s">
        <v>114</v>
      </c>
      <c r="E43" s="45"/>
      <c r="F43" s="45"/>
      <c r="G43" s="45"/>
      <c r="H43" s="45"/>
      <c r="I43" s="45"/>
      <c r="J43" s="55"/>
      <c r="K43" s="45">
        <v>0.5</v>
      </c>
      <c r="L43" s="45"/>
      <c r="M43" s="45">
        <v>2</v>
      </c>
      <c r="N43" s="45"/>
      <c r="O43" s="45"/>
      <c r="P43" s="45"/>
      <c r="Q43" s="45">
        <v>0.5</v>
      </c>
      <c r="R43" s="45">
        <v>2</v>
      </c>
      <c r="S43" s="45"/>
      <c r="T43" s="45">
        <v>0.5</v>
      </c>
      <c r="U43" s="45">
        <v>2.5</v>
      </c>
      <c r="V43" s="45">
        <v>3</v>
      </c>
      <c r="W43" s="45">
        <v>0.5</v>
      </c>
      <c r="X43" s="45">
        <v>1</v>
      </c>
      <c r="Y43" s="45">
        <v>3.5</v>
      </c>
      <c r="Z43" s="45">
        <v>4</v>
      </c>
      <c r="AA43" s="45">
        <v>3.5</v>
      </c>
      <c r="AB43" s="45">
        <v>5</v>
      </c>
      <c r="AC43" s="45">
        <v>5</v>
      </c>
      <c r="AD43" s="45">
        <v>4.5</v>
      </c>
      <c r="AE43" s="45">
        <v>2.5</v>
      </c>
      <c r="AF43" s="45">
        <v>5</v>
      </c>
      <c r="AG43" s="45"/>
      <c r="AH43" s="45"/>
      <c r="AI43" s="45"/>
      <c r="AJ43" s="85"/>
      <c r="AK43" s="86"/>
      <c r="AL43" s="89"/>
      <c r="AM43" s="86"/>
      <c r="AN43" s="86"/>
      <c r="AO43" s="95"/>
      <c r="AP43" s="96"/>
      <c r="XEZ43" s="34"/>
      <c r="XFA43" s="34"/>
      <c r="XFB43" s="34"/>
    </row>
    <row r="44" s="33" customFormat="1" ht="18" customHeight="1" spans="2:16382">
      <c r="B44" s="63" t="s">
        <v>67</v>
      </c>
      <c r="C44" s="44" t="s">
        <v>120</v>
      </c>
      <c r="D44" s="53" t="s">
        <v>110</v>
      </c>
      <c r="E44" s="45" t="s">
        <v>111</v>
      </c>
      <c r="F44" s="45" t="s">
        <v>111</v>
      </c>
      <c r="G44" s="45" t="s">
        <v>111</v>
      </c>
      <c r="H44" s="45" t="s">
        <v>111</v>
      </c>
      <c r="I44" s="45" t="s">
        <v>111</v>
      </c>
      <c r="J44" s="55" t="s">
        <v>112</v>
      </c>
      <c r="K44" s="45">
        <v>4</v>
      </c>
      <c r="L44" s="45">
        <v>4</v>
      </c>
      <c r="M44" s="45">
        <v>4</v>
      </c>
      <c r="N44" s="45">
        <v>4</v>
      </c>
      <c r="O44" s="45">
        <v>4</v>
      </c>
      <c r="P44" s="45">
        <v>4</v>
      </c>
      <c r="Q44" s="45">
        <v>4</v>
      </c>
      <c r="R44" s="45">
        <v>4</v>
      </c>
      <c r="S44" s="45" t="s">
        <v>111</v>
      </c>
      <c r="T44" s="45">
        <v>4</v>
      </c>
      <c r="U44" s="45">
        <v>4</v>
      </c>
      <c r="V44" s="45">
        <v>4</v>
      </c>
      <c r="W44" s="45">
        <v>4</v>
      </c>
      <c r="X44" s="45">
        <v>4</v>
      </c>
      <c r="Y44" s="45">
        <v>4</v>
      </c>
      <c r="Z44" s="45">
        <v>4</v>
      </c>
      <c r="AA44" s="45">
        <v>4</v>
      </c>
      <c r="AB44" s="45">
        <v>4</v>
      </c>
      <c r="AC44" s="45">
        <v>4</v>
      </c>
      <c r="AD44" s="45">
        <v>4</v>
      </c>
      <c r="AE44" s="45">
        <v>4</v>
      </c>
      <c r="AF44" s="45">
        <v>4</v>
      </c>
      <c r="AG44" s="45"/>
      <c r="AH44" s="45"/>
      <c r="AI44" s="45"/>
      <c r="AJ44" s="85">
        <f>IF(B44="","",COUNTIF(E44:AI45,"&gt;2")/2)</f>
        <v>21</v>
      </c>
      <c r="AK44" s="86">
        <f>SUMPRODUCT(IFERROR((IFERROR(WEEKDAY($E$3:$AI$3,2),999)&lt;6)*E44:AI45,0))</f>
        <v>120</v>
      </c>
      <c r="AL44" s="87">
        <f>SUMPRODUCT((IFERROR(WEEKDAY($E$3:$AI$3,2),999)&lt;6)*E46:AI46)</f>
        <v>32.5</v>
      </c>
      <c r="AM44" s="86">
        <f>SUMPRODUCT(IFERROR((IFERROR(WEEKDAY($E$3:$AI$3,2),0)&gt;5)*E44:AI46,0))</f>
        <v>61</v>
      </c>
      <c r="AN44" s="86">
        <f>IFERROR(SUM(AK44:AM46),"")</f>
        <v>213.5</v>
      </c>
      <c r="AO44" s="95"/>
      <c r="AP44" s="97" t="s">
        <v>118</v>
      </c>
      <c r="XEZ44" s="34"/>
      <c r="XFA44" s="34"/>
      <c r="XFB44" s="34"/>
    </row>
    <row r="45" s="33" customFormat="1" ht="18" customHeight="1" spans="2:16382">
      <c r="B45" s="43"/>
      <c r="C45" s="46"/>
      <c r="D45" s="53" t="s">
        <v>113</v>
      </c>
      <c r="E45" s="45" t="s">
        <v>111</v>
      </c>
      <c r="F45" s="45" t="s">
        <v>111</v>
      </c>
      <c r="G45" s="45" t="s">
        <v>111</v>
      </c>
      <c r="H45" s="45" t="s">
        <v>111</v>
      </c>
      <c r="I45" s="45" t="s">
        <v>111</v>
      </c>
      <c r="J45" s="55" t="s">
        <v>112</v>
      </c>
      <c r="K45" s="45">
        <v>4</v>
      </c>
      <c r="L45" s="45">
        <v>4</v>
      </c>
      <c r="M45" s="45">
        <v>4</v>
      </c>
      <c r="N45" s="45">
        <v>4</v>
      </c>
      <c r="O45" s="45">
        <v>4</v>
      </c>
      <c r="P45" s="45">
        <v>4</v>
      </c>
      <c r="Q45" s="45">
        <v>4</v>
      </c>
      <c r="R45" s="45">
        <v>4</v>
      </c>
      <c r="S45" s="45" t="s">
        <v>111</v>
      </c>
      <c r="T45" s="45">
        <v>4</v>
      </c>
      <c r="U45" s="45">
        <v>4</v>
      </c>
      <c r="V45" s="45">
        <v>4</v>
      </c>
      <c r="W45" s="45">
        <v>4</v>
      </c>
      <c r="X45" s="45">
        <v>4</v>
      </c>
      <c r="Y45" s="45">
        <v>4</v>
      </c>
      <c r="Z45" s="45">
        <v>4</v>
      </c>
      <c r="AA45" s="45">
        <v>4</v>
      </c>
      <c r="AB45" s="45">
        <v>4</v>
      </c>
      <c r="AC45" s="45">
        <v>4</v>
      </c>
      <c r="AD45" s="45">
        <v>4</v>
      </c>
      <c r="AE45" s="45">
        <v>4</v>
      </c>
      <c r="AF45" s="45">
        <v>4</v>
      </c>
      <c r="AG45" s="45"/>
      <c r="AH45" s="45"/>
      <c r="AI45" s="45"/>
      <c r="AJ45" s="85"/>
      <c r="AK45" s="86"/>
      <c r="AL45" s="88"/>
      <c r="AM45" s="86"/>
      <c r="AN45" s="86"/>
      <c r="AO45" s="95"/>
      <c r="AP45" s="97"/>
      <c r="XEZ45" s="34"/>
      <c r="XFA45" s="34"/>
      <c r="XFB45" s="34"/>
    </row>
    <row r="46" s="33" customFormat="1" ht="18" customHeight="1" spans="2:16382">
      <c r="B46" s="47"/>
      <c r="C46" s="48"/>
      <c r="D46" s="53" t="s">
        <v>114</v>
      </c>
      <c r="E46" s="45"/>
      <c r="F46" s="45"/>
      <c r="G46" s="45"/>
      <c r="H46" s="45"/>
      <c r="I46" s="45"/>
      <c r="J46" s="55"/>
      <c r="K46" s="45">
        <v>0.5</v>
      </c>
      <c r="L46" s="45"/>
      <c r="M46" s="45">
        <v>2</v>
      </c>
      <c r="N46" s="45"/>
      <c r="O46" s="45"/>
      <c r="P46" s="45"/>
      <c r="Q46" s="45">
        <v>0.5</v>
      </c>
      <c r="R46" s="45">
        <v>2</v>
      </c>
      <c r="S46" s="45"/>
      <c r="T46" s="45">
        <v>0.5</v>
      </c>
      <c r="U46" s="45">
        <v>2.5</v>
      </c>
      <c r="V46" s="45">
        <v>3</v>
      </c>
      <c r="W46" s="45">
        <v>0.5</v>
      </c>
      <c r="X46" s="45">
        <v>1</v>
      </c>
      <c r="Y46" s="45">
        <v>3.5</v>
      </c>
      <c r="Z46" s="45">
        <v>4</v>
      </c>
      <c r="AA46" s="45">
        <v>3.5</v>
      </c>
      <c r="AB46" s="45">
        <v>5</v>
      </c>
      <c r="AC46" s="45">
        <v>5</v>
      </c>
      <c r="AD46" s="45">
        <v>4.5</v>
      </c>
      <c r="AE46" s="45">
        <v>2.5</v>
      </c>
      <c r="AF46" s="45">
        <v>5</v>
      </c>
      <c r="AG46" s="45"/>
      <c r="AH46" s="45"/>
      <c r="AI46" s="45"/>
      <c r="AJ46" s="85"/>
      <c r="AK46" s="86"/>
      <c r="AL46" s="89"/>
      <c r="AM46" s="86"/>
      <c r="AN46" s="86"/>
      <c r="AO46" s="95"/>
      <c r="AP46" s="97"/>
      <c r="XEZ46" s="34"/>
      <c r="XFA46" s="34"/>
      <c r="XFB46" s="34"/>
    </row>
    <row r="47" s="33" customFormat="1" ht="18" customHeight="1" spans="2:16382">
      <c r="B47" s="63" t="s">
        <v>68</v>
      </c>
      <c r="C47" s="44" t="s">
        <v>120</v>
      </c>
      <c r="D47" s="53" t="s">
        <v>110</v>
      </c>
      <c r="E47" s="45" t="s">
        <v>111</v>
      </c>
      <c r="F47" s="45" t="s">
        <v>111</v>
      </c>
      <c r="G47" s="45" t="s">
        <v>111</v>
      </c>
      <c r="H47" s="45" t="s">
        <v>111</v>
      </c>
      <c r="I47" s="45" t="s">
        <v>111</v>
      </c>
      <c r="J47" s="45">
        <v>4</v>
      </c>
      <c r="K47" s="45">
        <v>4</v>
      </c>
      <c r="L47" s="45">
        <v>4</v>
      </c>
      <c r="M47" s="45">
        <v>4</v>
      </c>
      <c r="N47" s="45">
        <v>4</v>
      </c>
      <c r="O47" s="45">
        <v>4</v>
      </c>
      <c r="P47" s="45">
        <v>4</v>
      </c>
      <c r="Q47" s="55" t="s">
        <v>112</v>
      </c>
      <c r="R47" s="45">
        <v>4</v>
      </c>
      <c r="S47" s="45" t="s">
        <v>111</v>
      </c>
      <c r="T47" s="45">
        <v>4</v>
      </c>
      <c r="U47" s="45">
        <v>4</v>
      </c>
      <c r="V47" s="45">
        <v>4</v>
      </c>
      <c r="W47" s="45">
        <v>4</v>
      </c>
      <c r="X47" s="45">
        <v>4</v>
      </c>
      <c r="Y47" s="45">
        <v>4</v>
      </c>
      <c r="Z47" s="45">
        <v>4</v>
      </c>
      <c r="AA47" s="45">
        <v>4</v>
      </c>
      <c r="AB47" s="45">
        <v>1</v>
      </c>
      <c r="AC47" s="45">
        <v>4</v>
      </c>
      <c r="AD47" s="45">
        <v>4</v>
      </c>
      <c r="AE47" s="45">
        <v>4</v>
      </c>
      <c r="AF47" s="55"/>
      <c r="AG47" s="45"/>
      <c r="AH47" s="45"/>
      <c r="AI47" s="45"/>
      <c r="AJ47" s="85">
        <f>IF(B47="","",COUNTIF(E47:AI48,"&gt;2")/2)</f>
        <v>20</v>
      </c>
      <c r="AK47" s="86">
        <f>SUMPRODUCT(IFERROR((IFERROR(WEEKDAY($E$3:$AI$3,2),999)&lt;6)*E47:AI48,0))</f>
        <v>113</v>
      </c>
      <c r="AL47" s="87">
        <f>SUMPRODUCT((IFERROR(WEEKDAY($E$3:$AI$3,2),999)&lt;6)*E49:AI49)</f>
        <v>31</v>
      </c>
      <c r="AM47" s="86">
        <f>SUMPRODUCT(IFERROR((IFERROR(WEEKDAY($E$3:$AI$3,2),0)&gt;5)*E47:AI49,0))</f>
        <v>60.5</v>
      </c>
      <c r="AN47" s="86">
        <f>IFERROR(SUM(AK47:AM49),"")</f>
        <v>204.5</v>
      </c>
      <c r="AO47" s="95"/>
      <c r="AP47" s="97" t="s">
        <v>118</v>
      </c>
      <c r="XEZ47" s="34"/>
      <c r="XFA47" s="34"/>
      <c r="XFB47" s="34"/>
    </row>
    <row r="48" s="33" customFormat="1" ht="18" customHeight="1" spans="2:16382">
      <c r="B48" s="43"/>
      <c r="C48" s="46"/>
      <c r="D48" s="53" t="s">
        <v>113</v>
      </c>
      <c r="E48" s="45" t="s">
        <v>111</v>
      </c>
      <c r="F48" s="45" t="s">
        <v>111</v>
      </c>
      <c r="G48" s="45" t="s">
        <v>111</v>
      </c>
      <c r="H48" s="45" t="s">
        <v>111</v>
      </c>
      <c r="I48" s="45" t="s">
        <v>111</v>
      </c>
      <c r="J48" s="45">
        <v>4</v>
      </c>
      <c r="K48" s="45">
        <v>4</v>
      </c>
      <c r="L48" s="45">
        <v>4</v>
      </c>
      <c r="M48" s="45">
        <v>4</v>
      </c>
      <c r="N48" s="45">
        <v>4</v>
      </c>
      <c r="O48" s="45">
        <v>4</v>
      </c>
      <c r="P48" s="45">
        <v>4</v>
      </c>
      <c r="Q48" s="45">
        <v>4</v>
      </c>
      <c r="R48" s="45">
        <v>4</v>
      </c>
      <c r="S48" s="45" t="s">
        <v>111</v>
      </c>
      <c r="T48" s="45">
        <v>4</v>
      </c>
      <c r="U48" s="45">
        <v>4</v>
      </c>
      <c r="V48" s="45">
        <v>4</v>
      </c>
      <c r="W48" s="45">
        <v>4</v>
      </c>
      <c r="X48" s="45">
        <v>4</v>
      </c>
      <c r="Y48" s="45">
        <v>4</v>
      </c>
      <c r="Z48" s="45">
        <v>4</v>
      </c>
      <c r="AA48" s="45">
        <v>4</v>
      </c>
      <c r="AB48" s="45">
        <v>4</v>
      </c>
      <c r="AC48" s="45">
        <v>4</v>
      </c>
      <c r="AD48" s="45">
        <v>4</v>
      </c>
      <c r="AE48" s="45">
        <v>4</v>
      </c>
      <c r="AF48" s="55" t="s">
        <v>117</v>
      </c>
      <c r="AG48" s="45"/>
      <c r="AH48" s="45"/>
      <c r="AI48" s="45"/>
      <c r="AJ48" s="85"/>
      <c r="AK48" s="86"/>
      <c r="AL48" s="88"/>
      <c r="AM48" s="86"/>
      <c r="AN48" s="86"/>
      <c r="AO48" s="95"/>
      <c r="AP48" s="97"/>
      <c r="XEZ48" s="34"/>
      <c r="XFA48" s="34"/>
      <c r="XFB48" s="34"/>
    </row>
    <row r="49" s="33" customFormat="1" ht="18" customHeight="1" spans="2:16382">
      <c r="B49" s="47"/>
      <c r="C49" s="48"/>
      <c r="D49" s="53" t="s">
        <v>114</v>
      </c>
      <c r="E49" s="45"/>
      <c r="F49" s="45"/>
      <c r="G49" s="45"/>
      <c r="H49" s="45"/>
      <c r="I49" s="45"/>
      <c r="J49" s="45">
        <v>0.5</v>
      </c>
      <c r="K49" s="45">
        <v>0.5</v>
      </c>
      <c r="L49" s="45"/>
      <c r="M49" s="45">
        <v>1</v>
      </c>
      <c r="N49" s="45"/>
      <c r="O49" s="45"/>
      <c r="P49" s="45"/>
      <c r="Q49" s="45">
        <v>0.5</v>
      </c>
      <c r="R49" s="45">
        <v>2</v>
      </c>
      <c r="S49" s="45"/>
      <c r="T49" s="45">
        <v>3.5</v>
      </c>
      <c r="U49" s="45">
        <v>0.5</v>
      </c>
      <c r="V49" s="45">
        <v>2.5</v>
      </c>
      <c r="W49" s="45">
        <v>0.5</v>
      </c>
      <c r="X49" s="45">
        <v>1</v>
      </c>
      <c r="Y49" s="45">
        <v>3.5</v>
      </c>
      <c r="Z49" s="45">
        <v>4</v>
      </c>
      <c r="AA49" s="45">
        <v>5</v>
      </c>
      <c r="AB49" s="45">
        <v>6</v>
      </c>
      <c r="AC49" s="45">
        <v>5</v>
      </c>
      <c r="AD49" s="45">
        <v>4.5</v>
      </c>
      <c r="AE49" s="45">
        <v>3</v>
      </c>
      <c r="AF49" s="55"/>
      <c r="AG49" s="45"/>
      <c r="AH49" s="45"/>
      <c r="AI49" s="45"/>
      <c r="AJ49" s="85"/>
      <c r="AK49" s="86"/>
      <c r="AL49" s="89"/>
      <c r="AM49" s="86"/>
      <c r="AN49" s="86"/>
      <c r="AO49" s="95"/>
      <c r="AP49" s="97"/>
      <c r="XEZ49" s="34"/>
      <c r="XFA49" s="34"/>
      <c r="XFB49" s="34"/>
    </row>
    <row r="50" s="33" customFormat="1" ht="18" customHeight="1" spans="2:16382">
      <c r="B50" s="64" t="s">
        <v>17</v>
      </c>
      <c r="C50" s="53" t="s">
        <v>122</v>
      </c>
      <c r="D50" s="53" t="s">
        <v>110</v>
      </c>
      <c r="E50" s="65" t="s">
        <v>111</v>
      </c>
      <c r="F50" s="65" t="s">
        <v>111</v>
      </c>
      <c r="G50" s="65" t="s">
        <v>111</v>
      </c>
      <c r="H50" s="65" t="s">
        <v>111</v>
      </c>
      <c r="I50" s="65" t="s">
        <v>111</v>
      </c>
      <c r="J50" s="71" t="s">
        <v>123</v>
      </c>
      <c r="K50" s="71" t="s">
        <v>123</v>
      </c>
      <c r="L50" s="65" t="s">
        <v>123</v>
      </c>
      <c r="M50" s="65" t="s">
        <v>111</v>
      </c>
      <c r="N50" s="65" t="s">
        <v>111</v>
      </c>
      <c r="O50" s="65" t="s">
        <v>111</v>
      </c>
      <c r="P50" s="65" t="s">
        <v>123</v>
      </c>
      <c r="Q50" s="65" t="s">
        <v>111</v>
      </c>
      <c r="R50" s="65" t="s">
        <v>123</v>
      </c>
      <c r="S50" s="65" t="s">
        <v>123</v>
      </c>
      <c r="T50" s="65" t="s">
        <v>123</v>
      </c>
      <c r="U50" s="65">
        <v>4</v>
      </c>
      <c r="V50" s="65">
        <v>4</v>
      </c>
      <c r="W50" s="65">
        <v>4</v>
      </c>
      <c r="X50" s="65" t="s">
        <v>123</v>
      </c>
      <c r="Y50" s="65" t="s">
        <v>123</v>
      </c>
      <c r="Z50" s="65" t="s">
        <v>123</v>
      </c>
      <c r="AA50" s="65" t="s">
        <v>123</v>
      </c>
      <c r="AB50" s="65" t="s">
        <v>123</v>
      </c>
      <c r="AC50" s="65" t="s">
        <v>123</v>
      </c>
      <c r="AD50" s="65">
        <v>4</v>
      </c>
      <c r="AE50" s="65">
        <v>4</v>
      </c>
      <c r="AF50" s="65">
        <v>4</v>
      </c>
      <c r="AG50" s="62"/>
      <c r="AH50" s="62"/>
      <c r="AI50" s="45"/>
      <c r="AJ50" s="85">
        <f>IF(B50="","",COUNTIF(E50:AI51,"&gt;2")/2)</f>
        <v>5.5</v>
      </c>
      <c r="AK50" s="86">
        <f>SUMPRODUCT(IFERROR((IFERROR(WEEKDAY($E$3:$AI$3,2),999)&lt;6)*E50:AI51,0))</f>
        <v>24</v>
      </c>
      <c r="AL50" s="87">
        <f>SUMPRODUCT((IFERROR(WEEKDAY($E$3:$AI$3,2),999)&lt;6)*E52:AI52)</f>
        <v>2.5</v>
      </c>
      <c r="AM50" s="86">
        <f>SUMPRODUCT(IFERROR((IFERROR(WEEKDAY($E$3:$AI$3,2),0)&gt;5)*E50:AI52,0))</f>
        <v>21</v>
      </c>
      <c r="AN50" s="86">
        <f>IFERROR(SUM(AK50:AM52),"")</f>
        <v>47.5</v>
      </c>
      <c r="AO50" s="95"/>
      <c r="AP50" s="97" t="s">
        <v>118</v>
      </c>
      <c r="XEZ50" s="34"/>
      <c r="XFA50" s="34"/>
      <c r="XFB50" s="34"/>
    </row>
    <row r="51" s="33" customFormat="1" ht="18" customHeight="1" spans="2:16382">
      <c r="B51" s="64"/>
      <c r="C51" s="53"/>
      <c r="D51" s="53" t="s">
        <v>113</v>
      </c>
      <c r="E51" s="65"/>
      <c r="F51" s="65"/>
      <c r="G51" s="65"/>
      <c r="H51" s="65"/>
      <c r="I51" s="65"/>
      <c r="J51" s="71"/>
      <c r="K51" s="71"/>
      <c r="L51" s="65"/>
      <c r="M51" s="65"/>
      <c r="N51" s="65"/>
      <c r="O51" s="65"/>
      <c r="P51" s="65"/>
      <c r="Q51" s="65"/>
      <c r="R51" s="65"/>
      <c r="S51" s="65"/>
      <c r="T51" s="65"/>
      <c r="U51" s="65">
        <v>4</v>
      </c>
      <c r="V51" s="65">
        <v>4</v>
      </c>
      <c r="W51" s="65" t="s">
        <v>111</v>
      </c>
      <c r="X51" s="65"/>
      <c r="Y51" s="65"/>
      <c r="Z51" s="65"/>
      <c r="AA51" s="65"/>
      <c r="AB51" s="65"/>
      <c r="AC51" s="65"/>
      <c r="AD51" s="65">
        <v>4</v>
      </c>
      <c r="AE51" s="65">
        <v>4</v>
      </c>
      <c r="AF51" s="65">
        <v>4</v>
      </c>
      <c r="AG51" s="62"/>
      <c r="AH51" s="62"/>
      <c r="AI51" s="45"/>
      <c r="AJ51" s="85"/>
      <c r="AK51" s="86"/>
      <c r="AL51" s="88"/>
      <c r="AM51" s="86"/>
      <c r="AN51" s="86"/>
      <c r="AO51" s="95"/>
      <c r="AP51" s="97"/>
      <c r="XEZ51" s="34"/>
      <c r="XFA51" s="34"/>
      <c r="XFB51" s="34"/>
    </row>
    <row r="52" s="33" customFormat="1" ht="18" customHeight="1" spans="2:16382">
      <c r="B52" s="64"/>
      <c r="C52" s="53"/>
      <c r="D52" s="53" t="s">
        <v>114</v>
      </c>
      <c r="E52" s="66"/>
      <c r="F52" s="66"/>
      <c r="G52" s="66"/>
      <c r="H52" s="66"/>
      <c r="I52" s="66"/>
      <c r="J52" s="71"/>
      <c r="K52" s="71"/>
      <c r="L52" s="71"/>
      <c r="M52" s="65"/>
      <c r="N52" s="65"/>
      <c r="O52" s="65"/>
      <c r="P52" s="65"/>
      <c r="Q52" s="65"/>
      <c r="R52" s="75"/>
      <c r="S52" s="65"/>
      <c r="T52" s="65"/>
      <c r="U52" s="71"/>
      <c r="V52" s="65"/>
      <c r="W52" s="65"/>
      <c r="X52" s="65"/>
      <c r="Y52" s="65"/>
      <c r="Z52" s="65"/>
      <c r="AA52" s="65"/>
      <c r="AB52" s="65"/>
      <c r="AC52" s="65"/>
      <c r="AD52" s="65">
        <v>1</v>
      </c>
      <c r="AE52" s="65">
        <v>1.5</v>
      </c>
      <c r="AF52" s="71">
        <v>1</v>
      </c>
      <c r="AG52" s="62"/>
      <c r="AH52" s="62"/>
      <c r="AI52" s="45"/>
      <c r="AJ52" s="85"/>
      <c r="AK52" s="86"/>
      <c r="AL52" s="89"/>
      <c r="AM52" s="86"/>
      <c r="AN52" s="86"/>
      <c r="AO52" s="95"/>
      <c r="AP52" s="97"/>
      <c r="XEZ52" s="34"/>
      <c r="XFA52" s="34"/>
      <c r="XFB52" s="34"/>
    </row>
    <row r="53" s="33" customFormat="1" ht="18" customHeight="1" spans="2:16382">
      <c r="B53" s="64" t="s">
        <v>25</v>
      </c>
      <c r="C53" s="53" t="s">
        <v>122</v>
      </c>
      <c r="D53" s="53" t="s">
        <v>110</v>
      </c>
      <c r="E53" s="65" t="s">
        <v>111</v>
      </c>
      <c r="F53" s="65" t="s">
        <v>111</v>
      </c>
      <c r="G53" s="65" t="s">
        <v>111</v>
      </c>
      <c r="H53" s="65" t="s">
        <v>111</v>
      </c>
      <c r="I53" s="65" t="s">
        <v>111</v>
      </c>
      <c r="J53" s="71" t="s">
        <v>123</v>
      </c>
      <c r="K53" s="71">
        <v>4</v>
      </c>
      <c r="L53" s="65">
        <v>4</v>
      </c>
      <c r="M53" s="65" t="s">
        <v>111</v>
      </c>
      <c r="N53" s="65" t="s">
        <v>111</v>
      </c>
      <c r="O53" s="65" t="s">
        <v>111</v>
      </c>
      <c r="P53" s="65">
        <v>4</v>
      </c>
      <c r="Q53" s="65">
        <v>4</v>
      </c>
      <c r="R53" s="65">
        <v>4</v>
      </c>
      <c r="S53" s="65">
        <v>4</v>
      </c>
      <c r="T53" s="65">
        <v>4</v>
      </c>
      <c r="U53" s="65">
        <v>4</v>
      </c>
      <c r="V53" s="65">
        <v>4</v>
      </c>
      <c r="W53" s="65">
        <v>4</v>
      </c>
      <c r="X53" s="65">
        <v>4</v>
      </c>
      <c r="Y53" s="65" t="s">
        <v>123</v>
      </c>
      <c r="Z53" s="65">
        <v>4</v>
      </c>
      <c r="AA53" s="65">
        <v>4</v>
      </c>
      <c r="AB53" s="65">
        <v>4</v>
      </c>
      <c r="AC53" s="65">
        <v>4</v>
      </c>
      <c r="AD53" s="65" t="s">
        <v>123</v>
      </c>
      <c r="AE53" s="65">
        <v>4</v>
      </c>
      <c r="AF53" s="65">
        <v>4</v>
      </c>
      <c r="AG53" s="45"/>
      <c r="AH53" s="45"/>
      <c r="AI53" s="45"/>
      <c r="AJ53" s="85">
        <f>IF(B53="","",COUNTIF(E53:AI54,"&gt;2")/2)</f>
        <v>16.5</v>
      </c>
      <c r="AK53" s="86">
        <f>SUMPRODUCT(IFERROR((IFERROR(WEEKDAY($E$3:$AI$3,2),999)&lt;6)*E53:AI54,0))</f>
        <v>99</v>
      </c>
      <c r="AL53" s="87">
        <f>SUMPRODUCT((IFERROR(WEEKDAY($E$3:$AI$3,2),999)&lt;6)*E55:AI55)</f>
        <v>8.5</v>
      </c>
      <c r="AM53" s="86">
        <f>SUMPRODUCT(IFERROR((IFERROR(WEEKDAY($E$3:$AI$3,2),0)&gt;5)*E53:AI55,0))</f>
        <v>36</v>
      </c>
      <c r="AN53" s="86">
        <f>IFERROR(SUM(AK53:AM55),"")</f>
        <v>143.5</v>
      </c>
      <c r="AO53" s="95"/>
      <c r="AP53" s="96"/>
      <c r="XEZ53" s="34"/>
      <c r="XFA53" s="34"/>
      <c r="XFB53" s="34"/>
    </row>
    <row r="54" s="33" customFormat="1" ht="18" customHeight="1" spans="2:16382">
      <c r="B54" s="64"/>
      <c r="C54" s="53"/>
      <c r="D54" s="53" t="s">
        <v>113</v>
      </c>
      <c r="E54" s="65"/>
      <c r="F54" s="65"/>
      <c r="G54" s="65"/>
      <c r="H54" s="65"/>
      <c r="I54" s="65"/>
      <c r="J54" s="71"/>
      <c r="K54" s="71">
        <v>4</v>
      </c>
      <c r="L54" s="65">
        <v>3</v>
      </c>
      <c r="M54" s="65"/>
      <c r="N54" s="65"/>
      <c r="O54" s="65"/>
      <c r="P54" s="65">
        <v>4</v>
      </c>
      <c r="Q54" s="65">
        <v>4</v>
      </c>
      <c r="R54" s="65">
        <v>4</v>
      </c>
      <c r="S54" s="65" t="s">
        <v>111</v>
      </c>
      <c r="T54" s="65">
        <v>4</v>
      </c>
      <c r="U54" s="65">
        <v>4</v>
      </c>
      <c r="V54" s="65">
        <v>4</v>
      </c>
      <c r="W54" s="65" t="s">
        <v>111</v>
      </c>
      <c r="X54" s="65">
        <v>4</v>
      </c>
      <c r="Y54" s="65"/>
      <c r="Z54" s="65">
        <v>4</v>
      </c>
      <c r="AA54" s="65">
        <v>4</v>
      </c>
      <c r="AB54" s="65">
        <v>4</v>
      </c>
      <c r="AC54" s="65">
        <v>4</v>
      </c>
      <c r="AD54" s="65">
        <v>4</v>
      </c>
      <c r="AE54" s="65">
        <v>4</v>
      </c>
      <c r="AF54" s="65">
        <v>4</v>
      </c>
      <c r="AG54" s="45"/>
      <c r="AH54" s="45"/>
      <c r="AI54" s="45"/>
      <c r="AJ54" s="85"/>
      <c r="AK54" s="86"/>
      <c r="AL54" s="88"/>
      <c r="AM54" s="86"/>
      <c r="AN54" s="86"/>
      <c r="AO54" s="95"/>
      <c r="AP54" s="96"/>
      <c r="XEZ54" s="34"/>
      <c r="XFA54" s="34"/>
      <c r="XFB54" s="34"/>
    </row>
    <row r="55" s="33" customFormat="1" ht="18" customHeight="1" spans="2:16382">
      <c r="B55" s="64"/>
      <c r="C55" s="53"/>
      <c r="D55" s="53" t="s">
        <v>114</v>
      </c>
      <c r="E55" s="66"/>
      <c r="F55" s="66"/>
      <c r="G55" s="66"/>
      <c r="H55" s="66"/>
      <c r="I55" s="66"/>
      <c r="J55" s="71"/>
      <c r="K55" s="71"/>
      <c r="L55" s="71"/>
      <c r="M55" s="65"/>
      <c r="N55" s="65"/>
      <c r="O55" s="65"/>
      <c r="P55" s="65"/>
      <c r="Q55" s="65"/>
      <c r="R55" s="75"/>
      <c r="S55" s="65"/>
      <c r="T55" s="65"/>
      <c r="U55" s="71"/>
      <c r="V55" s="65"/>
      <c r="W55" s="65"/>
      <c r="X55" s="65"/>
      <c r="Y55" s="65"/>
      <c r="Z55" s="65">
        <v>1.5</v>
      </c>
      <c r="AA55" s="65">
        <v>0.5</v>
      </c>
      <c r="AB55" s="65">
        <v>3</v>
      </c>
      <c r="AC55" s="65">
        <v>3</v>
      </c>
      <c r="AD55" s="65">
        <v>1</v>
      </c>
      <c r="AE55" s="65">
        <v>1.5</v>
      </c>
      <c r="AF55" s="71">
        <v>2</v>
      </c>
      <c r="AG55" s="45"/>
      <c r="AH55" s="45"/>
      <c r="AI55" s="45"/>
      <c r="AJ55" s="85"/>
      <c r="AK55" s="86"/>
      <c r="AL55" s="89"/>
      <c r="AM55" s="86"/>
      <c r="AN55" s="86"/>
      <c r="AO55" s="95"/>
      <c r="AP55" s="96"/>
      <c r="XEZ55" s="34"/>
      <c r="XFA55" s="34"/>
      <c r="XFB55" s="34"/>
    </row>
    <row r="56" s="33" customFormat="1" ht="19" customHeight="1" spans="2:42">
      <c r="B56" s="64" t="s">
        <v>26</v>
      </c>
      <c r="C56" s="53" t="s">
        <v>122</v>
      </c>
      <c r="D56" s="53" t="s">
        <v>110</v>
      </c>
      <c r="E56" s="65" t="s">
        <v>111</v>
      </c>
      <c r="F56" s="65" t="s">
        <v>111</v>
      </c>
      <c r="G56" s="65" t="s">
        <v>111</v>
      </c>
      <c r="H56" s="65" t="s">
        <v>111</v>
      </c>
      <c r="I56" s="65" t="s">
        <v>111</v>
      </c>
      <c r="J56" s="71" t="s">
        <v>123</v>
      </c>
      <c r="K56" s="71">
        <v>4</v>
      </c>
      <c r="L56" s="65">
        <v>4</v>
      </c>
      <c r="M56" s="65" t="s">
        <v>111</v>
      </c>
      <c r="N56" s="65" t="s">
        <v>111</v>
      </c>
      <c r="O56" s="65" t="s">
        <v>111</v>
      </c>
      <c r="P56" s="65">
        <v>4</v>
      </c>
      <c r="Q56" s="65">
        <v>4</v>
      </c>
      <c r="R56" s="65" t="s">
        <v>123</v>
      </c>
      <c r="S56" s="65" t="s">
        <v>123</v>
      </c>
      <c r="T56" s="65" t="s">
        <v>123</v>
      </c>
      <c r="U56" s="65">
        <v>4</v>
      </c>
      <c r="V56" s="65">
        <v>4</v>
      </c>
      <c r="W56" s="65">
        <v>4</v>
      </c>
      <c r="X56" s="65">
        <v>3.5</v>
      </c>
      <c r="Y56" s="65">
        <v>4</v>
      </c>
      <c r="Z56" s="65" t="s">
        <v>123</v>
      </c>
      <c r="AA56" s="65">
        <v>4</v>
      </c>
      <c r="AB56" s="65">
        <v>4</v>
      </c>
      <c r="AC56" s="65">
        <v>4</v>
      </c>
      <c r="AD56" s="65" t="s">
        <v>123</v>
      </c>
      <c r="AE56" s="65">
        <v>4</v>
      </c>
      <c r="AF56" s="65" t="s">
        <v>123</v>
      </c>
      <c r="AG56" s="62"/>
      <c r="AH56" s="62"/>
      <c r="AI56" s="45"/>
      <c r="AJ56" s="85">
        <f>IF(B56="","",COUNTIF(E56:AI57,"&gt;2")/2)</f>
        <v>13</v>
      </c>
      <c r="AK56" s="86">
        <f>SUMPRODUCT(IFERROR((IFERROR(WEEKDAY($E$3:$AI$3,2),999)&lt;6)*E56:AI57,0))</f>
        <v>76</v>
      </c>
      <c r="AL56" s="87">
        <f>SUMPRODUCT((IFERROR(WEEKDAY($E$3:$AI$3,2),999)&lt;6)*E58:AI58)</f>
        <v>9</v>
      </c>
      <c r="AM56" s="86">
        <f>SUMPRODUCT(IFERROR((IFERROR(WEEKDAY($E$3:$AI$3,2),0)&gt;5)*E56:AI58,0))</f>
        <v>34</v>
      </c>
      <c r="AN56" s="86">
        <f>IFERROR(SUM(AK56:AM58),"")</f>
        <v>119</v>
      </c>
      <c r="AO56" s="95"/>
      <c r="AP56" s="96"/>
    </row>
    <row r="57" s="33" customFormat="1" ht="19" customHeight="1" spans="2:42">
      <c r="B57" s="64"/>
      <c r="C57" s="53"/>
      <c r="D57" s="53" t="s">
        <v>113</v>
      </c>
      <c r="E57" s="65"/>
      <c r="F57" s="65"/>
      <c r="G57" s="65"/>
      <c r="H57" s="65"/>
      <c r="I57" s="65"/>
      <c r="J57" s="71"/>
      <c r="K57" s="71">
        <v>4</v>
      </c>
      <c r="L57" s="65">
        <v>4</v>
      </c>
      <c r="M57" s="65"/>
      <c r="N57" s="65"/>
      <c r="O57" s="65"/>
      <c r="P57" s="65">
        <v>4</v>
      </c>
      <c r="Q57" s="65">
        <v>4</v>
      </c>
      <c r="R57" s="65"/>
      <c r="S57" s="65"/>
      <c r="T57" s="65">
        <v>4.5</v>
      </c>
      <c r="U57" s="65">
        <v>4</v>
      </c>
      <c r="V57" s="65">
        <v>4</v>
      </c>
      <c r="W57" s="65" t="s">
        <v>111</v>
      </c>
      <c r="X57" s="65" t="s">
        <v>123</v>
      </c>
      <c r="Y57" s="65">
        <v>4</v>
      </c>
      <c r="Z57" s="65"/>
      <c r="AA57" s="65">
        <v>4</v>
      </c>
      <c r="AB57" s="65">
        <v>4</v>
      </c>
      <c r="AC57" s="65">
        <v>4</v>
      </c>
      <c r="AD57" s="65"/>
      <c r="AE57" s="65">
        <v>4</v>
      </c>
      <c r="AF57" s="65">
        <v>4</v>
      </c>
      <c r="AG57" s="62"/>
      <c r="AH57" s="62"/>
      <c r="AI57" s="45"/>
      <c r="AJ57" s="85"/>
      <c r="AK57" s="86"/>
      <c r="AL57" s="88"/>
      <c r="AM57" s="86"/>
      <c r="AN57" s="86"/>
      <c r="AO57" s="95"/>
      <c r="AP57" s="96"/>
    </row>
    <row r="58" s="33" customFormat="1" ht="19" customHeight="1" spans="2:42">
      <c r="B58" s="64"/>
      <c r="C58" s="53"/>
      <c r="D58" s="53" t="s">
        <v>114</v>
      </c>
      <c r="E58" s="66"/>
      <c r="F58" s="66"/>
      <c r="G58" s="66"/>
      <c r="H58" s="66"/>
      <c r="I58" s="66"/>
      <c r="J58" s="71"/>
      <c r="K58" s="71">
        <v>1</v>
      </c>
      <c r="L58" s="71">
        <v>0.5</v>
      </c>
      <c r="M58" s="65"/>
      <c r="N58" s="65"/>
      <c r="O58" s="65"/>
      <c r="P58" s="65">
        <v>3</v>
      </c>
      <c r="Q58" s="65"/>
      <c r="R58" s="75"/>
      <c r="S58" s="65"/>
      <c r="T58" s="65"/>
      <c r="U58" s="71"/>
      <c r="V58" s="65"/>
      <c r="W58" s="65"/>
      <c r="X58" s="65"/>
      <c r="Y58" s="65">
        <v>2</v>
      </c>
      <c r="Z58" s="65"/>
      <c r="AA58" s="65">
        <v>0.5</v>
      </c>
      <c r="AB58" s="65">
        <v>3</v>
      </c>
      <c r="AC58" s="65">
        <v>3</v>
      </c>
      <c r="AD58" s="65"/>
      <c r="AE58" s="65">
        <v>0.5</v>
      </c>
      <c r="AF58" s="71">
        <v>1.5</v>
      </c>
      <c r="AG58" s="62"/>
      <c r="AH58" s="62"/>
      <c r="AI58" s="45"/>
      <c r="AJ58" s="85"/>
      <c r="AK58" s="86"/>
      <c r="AL58" s="89"/>
      <c r="AM58" s="86"/>
      <c r="AN58" s="86"/>
      <c r="AO58" s="95"/>
      <c r="AP58" s="96"/>
    </row>
    <row r="59" s="33" customFormat="1" ht="18" customHeight="1" spans="2:16382">
      <c r="B59" s="64" t="s">
        <v>31</v>
      </c>
      <c r="C59" s="53" t="s">
        <v>122</v>
      </c>
      <c r="D59" s="53" t="s">
        <v>110</v>
      </c>
      <c r="E59" s="65" t="s">
        <v>111</v>
      </c>
      <c r="F59" s="65" t="s">
        <v>111</v>
      </c>
      <c r="G59" s="65" t="s">
        <v>111</v>
      </c>
      <c r="H59" s="65" t="s">
        <v>111</v>
      </c>
      <c r="I59" s="65" t="s">
        <v>111</v>
      </c>
      <c r="J59" s="71" t="s">
        <v>123</v>
      </c>
      <c r="K59" s="71" t="s">
        <v>123</v>
      </c>
      <c r="L59" s="65">
        <v>3.5</v>
      </c>
      <c r="M59" s="65" t="s">
        <v>111</v>
      </c>
      <c r="N59" s="65" t="s">
        <v>111</v>
      </c>
      <c r="O59" s="65" t="s">
        <v>111</v>
      </c>
      <c r="P59" s="65">
        <v>4</v>
      </c>
      <c r="Q59" s="65" t="s">
        <v>111</v>
      </c>
      <c r="R59" s="65">
        <v>4</v>
      </c>
      <c r="S59" s="65" t="s">
        <v>124</v>
      </c>
      <c r="T59" s="65" t="s">
        <v>123</v>
      </c>
      <c r="U59" s="65">
        <v>4</v>
      </c>
      <c r="V59" s="65">
        <v>4</v>
      </c>
      <c r="W59" s="65">
        <v>4</v>
      </c>
      <c r="X59" s="65">
        <v>4</v>
      </c>
      <c r="Y59" s="65" t="s">
        <v>123</v>
      </c>
      <c r="Z59" s="65">
        <v>3.5</v>
      </c>
      <c r="AA59" s="65">
        <v>4</v>
      </c>
      <c r="AB59" s="65">
        <v>4</v>
      </c>
      <c r="AC59" s="65"/>
      <c r="AD59" s="65">
        <v>2.5</v>
      </c>
      <c r="AE59" s="65" t="s">
        <v>123</v>
      </c>
      <c r="AF59" s="65" t="s">
        <v>123</v>
      </c>
      <c r="AG59" s="62"/>
      <c r="AH59" s="62"/>
      <c r="AI59" s="45"/>
      <c r="AJ59" s="85">
        <f>IF(B59="","",COUNTIF(E59:AI60,"&gt;2")/2)</f>
        <v>10.5</v>
      </c>
      <c r="AK59" s="86">
        <f>SUMPRODUCT(IFERROR((IFERROR(WEEKDAY($E$3:$AI$3,2),999)&lt;6)*E59:AI60,0))</f>
        <v>49</v>
      </c>
      <c r="AL59" s="87">
        <f>SUMPRODUCT((IFERROR(WEEKDAY($E$3:$AI$3,2),999)&lt;6)*E61:AI61)</f>
        <v>5</v>
      </c>
      <c r="AM59" s="86">
        <f>SUMPRODUCT(IFERROR((IFERROR(WEEKDAY($E$3:$AI$3,2),0)&gt;5)*E59:AI61,0))</f>
        <v>49</v>
      </c>
      <c r="AN59" s="86">
        <f>IFERROR(SUM(AK59:AM61),"")</f>
        <v>103</v>
      </c>
      <c r="AO59" s="95"/>
      <c r="AP59" s="96"/>
      <c r="XEZ59" s="34"/>
      <c r="XFA59" s="34"/>
      <c r="XFB59" s="34"/>
    </row>
    <row r="60" s="33" customFormat="1" ht="18" customHeight="1" spans="2:16382">
      <c r="B60" s="64"/>
      <c r="C60" s="53"/>
      <c r="D60" s="53" t="s">
        <v>113</v>
      </c>
      <c r="E60" s="65"/>
      <c r="F60" s="65"/>
      <c r="G60" s="65"/>
      <c r="H60" s="65"/>
      <c r="I60" s="65"/>
      <c r="J60" s="71">
        <v>2</v>
      </c>
      <c r="K60" s="71"/>
      <c r="L60" s="65">
        <v>0.5</v>
      </c>
      <c r="M60" s="65"/>
      <c r="N60" s="65"/>
      <c r="O60" s="65"/>
      <c r="P60" s="65">
        <v>4</v>
      </c>
      <c r="Q60" s="65"/>
      <c r="R60" s="65"/>
      <c r="S60" s="65"/>
      <c r="T60" s="65">
        <v>4.5</v>
      </c>
      <c r="U60" s="65">
        <v>4</v>
      </c>
      <c r="V60" s="65">
        <v>4</v>
      </c>
      <c r="W60" s="65">
        <v>4</v>
      </c>
      <c r="X60" s="65">
        <v>4</v>
      </c>
      <c r="Y60" s="65"/>
      <c r="Z60" s="65" t="s">
        <v>123</v>
      </c>
      <c r="AA60" s="65">
        <v>4</v>
      </c>
      <c r="AB60" s="65">
        <v>3</v>
      </c>
      <c r="AC60" s="65">
        <v>4.5</v>
      </c>
      <c r="AD60" s="65">
        <v>4</v>
      </c>
      <c r="AE60" s="65"/>
      <c r="AF60" s="65"/>
      <c r="AG60" s="62"/>
      <c r="AH60" s="62"/>
      <c r="AI60" s="45"/>
      <c r="AJ60" s="85"/>
      <c r="AK60" s="86"/>
      <c r="AL60" s="88"/>
      <c r="AM60" s="86"/>
      <c r="AN60" s="86"/>
      <c r="AO60" s="95"/>
      <c r="AP60" s="96"/>
      <c r="XEZ60" s="34"/>
      <c r="XFA60" s="34"/>
      <c r="XFB60" s="34"/>
    </row>
    <row r="61" s="33" customFormat="1" ht="18" customHeight="1" spans="2:16382">
      <c r="B61" s="64"/>
      <c r="C61" s="53"/>
      <c r="D61" s="53" t="s">
        <v>114</v>
      </c>
      <c r="E61" s="66"/>
      <c r="F61" s="66"/>
      <c r="G61" s="66"/>
      <c r="H61" s="66"/>
      <c r="I61" s="66"/>
      <c r="J61" s="71"/>
      <c r="K61" s="71"/>
      <c r="L61" s="71"/>
      <c r="M61" s="65"/>
      <c r="N61" s="65"/>
      <c r="O61" s="65"/>
      <c r="P61" s="65">
        <v>3</v>
      </c>
      <c r="Q61" s="65"/>
      <c r="R61" s="75"/>
      <c r="S61" s="65"/>
      <c r="T61" s="65"/>
      <c r="U61" s="71">
        <v>3</v>
      </c>
      <c r="V61" s="65">
        <v>3</v>
      </c>
      <c r="W61" s="65"/>
      <c r="X61" s="65"/>
      <c r="Y61" s="65"/>
      <c r="Z61" s="65"/>
      <c r="AA61" s="65">
        <v>2</v>
      </c>
      <c r="AB61" s="65"/>
      <c r="AC61" s="65">
        <v>5</v>
      </c>
      <c r="AD61" s="65">
        <v>3</v>
      </c>
      <c r="AE61" s="65"/>
      <c r="AF61" s="71"/>
      <c r="AG61" s="62"/>
      <c r="AH61" s="62"/>
      <c r="AI61" s="45"/>
      <c r="AJ61" s="85"/>
      <c r="AK61" s="86"/>
      <c r="AL61" s="89"/>
      <c r="AM61" s="86"/>
      <c r="AN61" s="86"/>
      <c r="AO61" s="95"/>
      <c r="AP61" s="96"/>
      <c r="XEZ61" s="34"/>
      <c r="XFA61" s="34"/>
      <c r="XFB61" s="34"/>
    </row>
    <row r="62" s="33" customFormat="1" ht="18" customHeight="1" spans="2:16382">
      <c r="B62" s="64" t="s">
        <v>33</v>
      </c>
      <c r="C62" s="53" t="s">
        <v>122</v>
      </c>
      <c r="D62" s="53" t="s">
        <v>110</v>
      </c>
      <c r="E62" s="65" t="s">
        <v>111</v>
      </c>
      <c r="F62" s="65" t="s">
        <v>111</v>
      </c>
      <c r="G62" s="65" t="s">
        <v>111</v>
      </c>
      <c r="H62" s="65" t="s">
        <v>111</v>
      </c>
      <c r="I62" s="65" t="s">
        <v>111</v>
      </c>
      <c r="J62" s="71" t="s">
        <v>123</v>
      </c>
      <c r="K62" s="71" t="s">
        <v>123</v>
      </c>
      <c r="L62" s="65">
        <v>3.5</v>
      </c>
      <c r="M62" s="65" t="s">
        <v>111</v>
      </c>
      <c r="N62" s="65" t="s">
        <v>111</v>
      </c>
      <c r="O62" s="65" t="s">
        <v>111</v>
      </c>
      <c r="P62" s="65">
        <v>4</v>
      </c>
      <c r="Q62" s="65" t="s">
        <v>111</v>
      </c>
      <c r="R62" s="65">
        <v>4</v>
      </c>
      <c r="S62" s="65" t="s">
        <v>123</v>
      </c>
      <c r="T62" s="65" t="s">
        <v>123</v>
      </c>
      <c r="U62" s="65">
        <v>4</v>
      </c>
      <c r="V62" s="65">
        <v>4</v>
      </c>
      <c r="W62" s="65">
        <v>4</v>
      </c>
      <c r="X62" s="65">
        <v>3</v>
      </c>
      <c r="Y62" s="65" t="s">
        <v>123</v>
      </c>
      <c r="Z62" s="65"/>
      <c r="AA62" s="65">
        <v>4</v>
      </c>
      <c r="AB62" s="65">
        <v>4</v>
      </c>
      <c r="AC62" s="65"/>
      <c r="AD62" s="65">
        <v>2.5</v>
      </c>
      <c r="AE62" s="65" t="s">
        <v>123</v>
      </c>
      <c r="AF62" s="65" t="s">
        <v>123</v>
      </c>
      <c r="AG62" s="92"/>
      <c r="AH62" s="92"/>
      <c r="AI62" s="92"/>
      <c r="AJ62" s="85">
        <f>IF(B62="","",COUNTIF(E62:AI63,"&gt;2")/2)</f>
        <v>10.5</v>
      </c>
      <c r="AK62" s="86">
        <f>SUMPRODUCT(IFERROR((IFERROR(WEEKDAY($E$3:$AI$3,2),999)&lt;6)*E62:AI63,0))</f>
        <v>48.5</v>
      </c>
      <c r="AL62" s="87">
        <f>SUMPRODUCT((IFERROR(WEEKDAY($E$3:$AI$3,2),999)&lt;6)*E64:AI64)</f>
        <v>6.5</v>
      </c>
      <c r="AM62" s="86">
        <f>SUMPRODUCT(IFERROR((IFERROR(WEEKDAY($E$3:$AI$3,2),0)&gt;5)*E62:AI64,0))</f>
        <v>49</v>
      </c>
      <c r="AN62" s="86">
        <f>IFERROR(SUM(AK62:AM64),"")</f>
        <v>104</v>
      </c>
      <c r="AO62" s="95"/>
      <c r="AP62" s="96"/>
      <c r="XEZ62" s="34"/>
      <c r="XFA62" s="34"/>
      <c r="XFB62" s="34"/>
    </row>
    <row r="63" s="33" customFormat="1" ht="18" customHeight="1" spans="2:16382">
      <c r="B63" s="64"/>
      <c r="C63" s="53"/>
      <c r="D63" s="53" t="s">
        <v>113</v>
      </c>
      <c r="E63" s="65"/>
      <c r="F63" s="65"/>
      <c r="G63" s="65"/>
      <c r="H63" s="65"/>
      <c r="I63" s="65"/>
      <c r="J63" s="71">
        <v>2</v>
      </c>
      <c r="K63" s="71"/>
      <c r="L63" s="65">
        <v>0.5</v>
      </c>
      <c r="M63" s="65"/>
      <c r="N63" s="65"/>
      <c r="O63" s="65"/>
      <c r="P63" s="65">
        <v>4</v>
      </c>
      <c r="Q63" s="65"/>
      <c r="R63" s="65"/>
      <c r="S63" s="65"/>
      <c r="T63" s="65">
        <v>4.5</v>
      </c>
      <c r="U63" s="65">
        <v>4</v>
      </c>
      <c r="V63" s="65">
        <v>4</v>
      </c>
      <c r="W63" s="65">
        <v>4</v>
      </c>
      <c r="X63" s="65">
        <v>4</v>
      </c>
      <c r="Y63" s="65"/>
      <c r="Z63" s="65">
        <v>4</v>
      </c>
      <c r="AA63" s="65">
        <v>4</v>
      </c>
      <c r="AB63" s="65">
        <v>3</v>
      </c>
      <c r="AC63" s="65">
        <v>4.5</v>
      </c>
      <c r="AD63" s="65">
        <v>4</v>
      </c>
      <c r="AE63" s="65"/>
      <c r="AF63" s="65"/>
      <c r="AG63" s="92"/>
      <c r="AH63" s="92"/>
      <c r="AI63" s="92"/>
      <c r="AJ63" s="85"/>
      <c r="AK63" s="86"/>
      <c r="AL63" s="88"/>
      <c r="AM63" s="86"/>
      <c r="AN63" s="86"/>
      <c r="AO63" s="95"/>
      <c r="AP63" s="96"/>
      <c r="XEZ63" s="34"/>
      <c r="XFA63" s="34"/>
      <c r="XFB63" s="34"/>
    </row>
    <row r="64" s="33" customFormat="1" ht="18" customHeight="1" spans="2:16382">
      <c r="B64" s="64"/>
      <c r="C64" s="53"/>
      <c r="D64" s="53" t="s">
        <v>114</v>
      </c>
      <c r="E64" s="66"/>
      <c r="F64" s="66"/>
      <c r="G64" s="66"/>
      <c r="H64" s="66"/>
      <c r="I64" s="66"/>
      <c r="J64" s="71"/>
      <c r="K64" s="71"/>
      <c r="L64" s="71"/>
      <c r="M64" s="65"/>
      <c r="N64" s="65"/>
      <c r="O64" s="65"/>
      <c r="P64" s="65">
        <v>3</v>
      </c>
      <c r="Q64" s="65"/>
      <c r="R64" s="75"/>
      <c r="S64" s="65"/>
      <c r="T64" s="65"/>
      <c r="U64" s="71">
        <v>3</v>
      </c>
      <c r="V64" s="65">
        <v>3</v>
      </c>
      <c r="W64" s="65"/>
      <c r="X64" s="65"/>
      <c r="Y64" s="65"/>
      <c r="Z64" s="65">
        <v>1.5</v>
      </c>
      <c r="AA64" s="65">
        <v>2</v>
      </c>
      <c r="AB64" s="65"/>
      <c r="AC64" s="65">
        <v>5</v>
      </c>
      <c r="AD64" s="65">
        <v>3</v>
      </c>
      <c r="AE64" s="65"/>
      <c r="AF64" s="71"/>
      <c r="AG64" s="92"/>
      <c r="AH64" s="92"/>
      <c r="AI64" s="92"/>
      <c r="AJ64" s="85"/>
      <c r="AK64" s="86"/>
      <c r="AL64" s="89"/>
      <c r="AM64" s="86"/>
      <c r="AN64" s="86"/>
      <c r="AO64" s="95"/>
      <c r="AP64" s="96"/>
      <c r="XEZ64" s="34"/>
      <c r="XFA64" s="34"/>
      <c r="XFB64" s="34"/>
    </row>
    <row r="65" s="33" customFormat="1" ht="18" customHeight="1" spans="2:16382">
      <c r="B65" s="98" t="s">
        <v>18</v>
      </c>
      <c r="C65" s="99" t="s">
        <v>122</v>
      </c>
      <c r="D65" s="99" t="s">
        <v>110</v>
      </c>
      <c r="E65" s="100" t="s">
        <v>111</v>
      </c>
      <c r="F65" s="100" t="s">
        <v>111</v>
      </c>
      <c r="G65" s="100" t="s">
        <v>111</v>
      </c>
      <c r="H65" s="100" t="s">
        <v>111</v>
      </c>
      <c r="I65" s="100" t="s">
        <v>111</v>
      </c>
      <c r="J65" s="111">
        <v>4</v>
      </c>
      <c r="K65" s="111">
        <v>4</v>
      </c>
      <c r="L65" s="100">
        <v>4</v>
      </c>
      <c r="M65" s="100" t="s">
        <v>111</v>
      </c>
      <c r="N65" s="100" t="s">
        <v>111</v>
      </c>
      <c r="O65" s="100" t="s">
        <v>111</v>
      </c>
      <c r="P65" s="100">
        <v>4</v>
      </c>
      <c r="Q65" s="100">
        <v>4</v>
      </c>
      <c r="R65" s="100">
        <v>4</v>
      </c>
      <c r="S65" s="100">
        <v>4</v>
      </c>
      <c r="T65" s="100">
        <v>4</v>
      </c>
      <c r="U65" s="100">
        <v>4</v>
      </c>
      <c r="V65" s="100">
        <v>4</v>
      </c>
      <c r="W65" s="100">
        <v>4</v>
      </c>
      <c r="X65" s="100"/>
      <c r="Y65" s="100"/>
      <c r="Z65" s="100"/>
      <c r="AA65" s="100"/>
      <c r="AB65" s="100"/>
      <c r="AC65" s="100"/>
      <c r="AD65" s="100"/>
      <c r="AE65" s="100"/>
      <c r="AF65" s="100"/>
      <c r="AG65" s="100"/>
      <c r="AH65" s="100"/>
      <c r="AI65" s="100"/>
      <c r="AJ65" s="85">
        <f>IF(B65="","",COUNTIF(E65:AI66,"&gt;2")/2)</f>
        <v>9.5</v>
      </c>
      <c r="AK65" s="86">
        <f>SUMPRODUCT(IFERROR((IFERROR(WEEKDAY($E$3:$AI$3,2),999)&lt;6)*E65:AI66,0))</f>
        <v>57</v>
      </c>
      <c r="AL65" s="87">
        <f>SUMPRODUCT((IFERROR(WEEKDAY($E$3:$AI$3,2),999)&lt;6)*E67:AI67)</f>
        <v>4</v>
      </c>
      <c r="AM65" s="86">
        <f>SUMPRODUCT(IFERROR((IFERROR(WEEKDAY($E$3:$AI$3,2),0)&gt;5)*E65:AI67,0))</f>
        <v>20</v>
      </c>
      <c r="AN65" s="86">
        <f>IFERROR(SUM(AK65:AM67),"")</f>
        <v>81</v>
      </c>
      <c r="AO65" s="95"/>
      <c r="AP65" s="96"/>
      <c r="XEZ65" s="34"/>
      <c r="XFA65" s="34"/>
      <c r="XFB65" s="34"/>
    </row>
    <row r="66" s="33" customFormat="1" ht="18" customHeight="1" spans="2:16382">
      <c r="B66" s="98"/>
      <c r="C66" s="99"/>
      <c r="D66" s="99" t="s">
        <v>113</v>
      </c>
      <c r="E66" s="100"/>
      <c r="F66" s="100"/>
      <c r="G66" s="100"/>
      <c r="H66" s="100"/>
      <c r="I66" s="100"/>
      <c r="J66" s="111">
        <v>2</v>
      </c>
      <c r="K66" s="111">
        <v>4</v>
      </c>
      <c r="L66" s="100">
        <v>3</v>
      </c>
      <c r="M66" s="100"/>
      <c r="N66" s="100"/>
      <c r="O66" s="100"/>
      <c r="P66" s="100">
        <v>4</v>
      </c>
      <c r="Q66" s="100">
        <v>4</v>
      </c>
      <c r="R66" s="100">
        <v>4</v>
      </c>
      <c r="S66" s="100" t="s">
        <v>111</v>
      </c>
      <c r="T66" s="100">
        <v>4</v>
      </c>
      <c r="U66" s="100">
        <v>4</v>
      </c>
      <c r="V66" s="100">
        <v>4</v>
      </c>
      <c r="W66" s="100" t="s">
        <v>111</v>
      </c>
      <c r="X66" s="100"/>
      <c r="Y66" s="100"/>
      <c r="Z66" s="100"/>
      <c r="AA66" s="100"/>
      <c r="AB66" s="100"/>
      <c r="AC66" s="100"/>
      <c r="AD66" s="100"/>
      <c r="AE66" s="100"/>
      <c r="AF66" s="100"/>
      <c r="AG66" s="100"/>
      <c r="AH66" s="100"/>
      <c r="AI66" s="100"/>
      <c r="AJ66" s="85"/>
      <c r="AK66" s="86"/>
      <c r="AL66" s="88"/>
      <c r="AM66" s="86"/>
      <c r="AN66" s="86"/>
      <c r="AO66" s="95"/>
      <c r="AP66" s="96"/>
      <c r="XEZ66" s="34"/>
      <c r="XFA66" s="34"/>
      <c r="XFB66" s="34"/>
    </row>
    <row r="67" s="33" customFormat="1" ht="18" customHeight="1" spans="2:16382">
      <c r="B67" s="98"/>
      <c r="C67" s="99"/>
      <c r="D67" s="99" t="s">
        <v>114</v>
      </c>
      <c r="E67" s="101"/>
      <c r="F67" s="101"/>
      <c r="G67" s="101"/>
      <c r="H67" s="101"/>
      <c r="I67" s="101"/>
      <c r="J67" s="111"/>
      <c r="K67" s="111">
        <v>1</v>
      </c>
      <c r="L67" s="111"/>
      <c r="M67" s="100"/>
      <c r="N67" s="100"/>
      <c r="O67" s="100"/>
      <c r="P67" s="100"/>
      <c r="Q67" s="100">
        <v>3</v>
      </c>
      <c r="R67" s="113"/>
      <c r="S67" s="100"/>
      <c r="T67" s="100"/>
      <c r="U67" s="111"/>
      <c r="V67" s="100"/>
      <c r="W67" s="100"/>
      <c r="X67" s="100"/>
      <c r="Y67" s="100"/>
      <c r="Z67" s="100"/>
      <c r="AA67" s="100"/>
      <c r="AB67" s="100"/>
      <c r="AC67" s="100"/>
      <c r="AD67" s="100"/>
      <c r="AE67" s="100"/>
      <c r="AF67" s="111"/>
      <c r="AG67" s="111"/>
      <c r="AH67" s="111"/>
      <c r="AI67" s="116"/>
      <c r="AJ67" s="85"/>
      <c r="AK67" s="86"/>
      <c r="AL67" s="89"/>
      <c r="AM67" s="86"/>
      <c r="AN67" s="86"/>
      <c r="AO67" s="95"/>
      <c r="AP67" s="96"/>
      <c r="XEZ67" s="34"/>
      <c r="XFA67" s="34"/>
      <c r="XFB67" s="34"/>
    </row>
    <row r="68" s="33" customFormat="1" ht="18" customHeight="1" spans="2:16382">
      <c r="B68" s="64" t="s">
        <v>21</v>
      </c>
      <c r="C68" s="53" t="s">
        <v>122</v>
      </c>
      <c r="D68" s="53" t="s">
        <v>110</v>
      </c>
      <c r="E68" s="65" t="s">
        <v>111</v>
      </c>
      <c r="F68" s="65" t="s">
        <v>111</v>
      </c>
      <c r="G68" s="65" t="s">
        <v>111</v>
      </c>
      <c r="H68" s="65" t="s">
        <v>111</v>
      </c>
      <c r="I68" s="65" t="s">
        <v>111</v>
      </c>
      <c r="J68" s="71">
        <v>4</v>
      </c>
      <c r="K68" s="71">
        <v>4</v>
      </c>
      <c r="L68" s="65">
        <v>4</v>
      </c>
      <c r="M68" s="65" t="s">
        <v>111</v>
      </c>
      <c r="N68" s="65" t="s">
        <v>111</v>
      </c>
      <c r="O68" s="65" t="s">
        <v>111</v>
      </c>
      <c r="P68" s="65">
        <v>4</v>
      </c>
      <c r="Q68" s="65">
        <v>4</v>
      </c>
      <c r="R68" s="65" t="s">
        <v>123</v>
      </c>
      <c r="S68" s="65">
        <v>4</v>
      </c>
      <c r="T68" s="65">
        <v>4</v>
      </c>
      <c r="U68" s="65">
        <v>4</v>
      </c>
      <c r="V68" s="65">
        <v>4</v>
      </c>
      <c r="W68" s="65">
        <v>4</v>
      </c>
      <c r="X68" s="65">
        <v>4</v>
      </c>
      <c r="Y68" s="65">
        <v>4</v>
      </c>
      <c r="Z68" s="65">
        <v>4</v>
      </c>
      <c r="AA68" s="65">
        <v>4</v>
      </c>
      <c r="AB68" s="65">
        <v>4</v>
      </c>
      <c r="AC68" s="65">
        <v>4</v>
      </c>
      <c r="AD68" s="65"/>
      <c r="AE68" s="65"/>
      <c r="AF68" s="65"/>
      <c r="AG68" s="65"/>
      <c r="AH68" s="65"/>
      <c r="AI68" s="65"/>
      <c r="AJ68" s="85">
        <f>IF(B68="","",COUNTIF(E68:AI69,"&gt;2")/2)</f>
        <v>14.5</v>
      </c>
      <c r="AK68" s="86">
        <f>SUMPRODUCT(IFERROR((IFERROR(WEEKDAY($E$3:$AI$3,2),999)&lt;6)*E68:AI69,0))</f>
        <v>90</v>
      </c>
      <c r="AL68" s="87">
        <f>SUMPRODUCT((IFERROR(WEEKDAY($E$3:$AI$3,2),999)&lt;6)*E70:AI70)</f>
        <v>9</v>
      </c>
      <c r="AM68" s="86">
        <f>SUMPRODUCT(IFERROR((IFERROR(WEEKDAY($E$3:$AI$3,2),0)&gt;5)*E68:AI70,0))</f>
        <v>34</v>
      </c>
      <c r="AN68" s="86">
        <f>IFERROR(SUM(AK68:AM70),"")</f>
        <v>133</v>
      </c>
      <c r="AO68" s="95"/>
      <c r="AP68" s="97"/>
      <c r="XEZ68" s="34"/>
      <c r="XFA68" s="34"/>
      <c r="XFB68" s="34"/>
    </row>
    <row r="69" s="33" customFormat="1" ht="18" customHeight="1" spans="2:16382">
      <c r="B69" s="64"/>
      <c r="C69" s="53"/>
      <c r="D69" s="53" t="s">
        <v>113</v>
      </c>
      <c r="E69" s="65"/>
      <c r="F69" s="65"/>
      <c r="G69" s="65"/>
      <c r="H69" s="65"/>
      <c r="I69" s="65"/>
      <c r="J69" s="71">
        <v>2</v>
      </c>
      <c r="K69" s="71">
        <v>4</v>
      </c>
      <c r="L69" s="65">
        <v>4</v>
      </c>
      <c r="M69" s="65"/>
      <c r="N69" s="65"/>
      <c r="O69" s="65"/>
      <c r="P69" s="65">
        <v>4</v>
      </c>
      <c r="Q69" s="65">
        <v>4</v>
      </c>
      <c r="R69" s="65"/>
      <c r="S69" s="65" t="s">
        <v>111</v>
      </c>
      <c r="T69" s="65">
        <v>4</v>
      </c>
      <c r="U69" s="65">
        <v>4</v>
      </c>
      <c r="V69" s="65">
        <v>4</v>
      </c>
      <c r="W69" s="65" t="s">
        <v>111</v>
      </c>
      <c r="X69" s="65">
        <v>4</v>
      </c>
      <c r="Y69" s="65">
        <v>4</v>
      </c>
      <c r="Z69" s="65">
        <v>4</v>
      </c>
      <c r="AA69" s="65">
        <v>4</v>
      </c>
      <c r="AB69" s="65">
        <v>4</v>
      </c>
      <c r="AC69" s="65">
        <v>4</v>
      </c>
      <c r="AD69" s="65"/>
      <c r="AE69" s="65"/>
      <c r="AF69" s="65"/>
      <c r="AG69" s="65"/>
      <c r="AH69" s="65"/>
      <c r="AI69" s="65"/>
      <c r="AJ69" s="85"/>
      <c r="AK69" s="86"/>
      <c r="AL69" s="88"/>
      <c r="AM69" s="86"/>
      <c r="AN69" s="86"/>
      <c r="AO69" s="95"/>
      <c r="AP69" s="97"/>
      <c r="XEZ69" s="34"/>
      <c r="XFA69" s="34"/>
      <c r="XFB69" s="34"/>
    </row>
    <row r="70" s="33" customFormat="1" ht="18" customHeight="1" spans="2:16382">
      <c r="B70" s="64"/>
      <c r="C70" s="53"/>
      <c r="D70" s="53" t="s">
        <v>114</v>
      </c>
      <c r="E70" s="66"/>
      <c r="F70" s="66"/>
      <c r="G70" s="66"/>
      <c r="H70" s="66"/>
      <c r="I70" s="66"/>
      <c r="J70" s="71"/>
      <c r="K70" s="71">
        <v>1</v>
      </c>
      <c r="L70" s="71"/>
      <c r="M70" s="65"/>
      <c r="N70" s="65"/>
      <c r="O70" s="65"/>
      <c r="P70" s="65">
        <v>3</v>
      </c>
      <c r="Q70" s="65">
        <v>1</v>
      </c>
      <c r="R70" s="75"/>
      <c r="S70" s="65"/>
      <c r="T70" s="65"/>
      <c r="U70" s="71"/>
      <c r="V70" s="65"/>
      <c r="W70" s="65"/>
      <c r="X70" s="65"/>
      <c r="Y70" s="65">
        <v>2</v>
      </c>
      <c r="Z70" s="65">
        <v>1.5</v>
      </c>
      <c r="AA70" s="65">
        <v>0.5</v>
      </c>
      <c r="AB70" s="65">
        <v>3</v>
      </c>
      <c r="AC70" s="65">
        <v>3</v>
      </c>
      <c r="AD70" s="65"/>
      <c r="AE70" s="65"/>
      <c r="AF70" s="71"/>
      <c r="AG70" s="71"/>
      <c r="AH70" s="71"/>
      <c r="AI70" s="117"/>
      <c r="AJ70" s="85"/>
      <c r="AK70" s="86"/>
      <c r="AL70" s="89"/>
      <c r="AM70" s="86"/>
      <c r="AN70" s="86"/>
      <c r="AO70" s="95"/>
      <c r="AP70" s="97"/>
      <c r="XEZ70" s="34"/>
      <c r="XFA70" s="34"/>
      <c r="XFB70" s="34"/>
    </row>
    <row r="71" s="34" customFormat="1" ht="18" customHeight="1" spans="2:16379">
      <c r="B71" s="98" t="s">
        <v>23</v>
      </c>
      <c r="C71" s="99" t="s">
        <v>122</v>
      </c>
      <c r="D71" s="99" t="s">
        <v>110</v>
      </c>
      <c r="E71" s="100" t="s">
        <v>111</v>
      </c>
      <c r="F71" s="100" t="s">
        <v>111</v>
      </c>
      <c r="G71" s="100" t="s">
        <v>111</v>
      </c>
      <c r="H71" s="100" t="s">
        <v>111</v>
      </c>
      <c r="I71" s="100" t="s">
        <v>111</v>
      </c>
      <c r="J71" s="111">
        <v>4</v>
      </c>
      <c r="K71" s="111">
        <v>4</v>
      </c>
      <c r="L71" s="100">
        <v>4</v>
      </c>
      <c r="M71" s="100" t="s">
        <v>111</v>
      </c>
      <c r="N71" s="100" t="s">
        <v>111</v>
      </c>
      <c r="O71" s="100" t="s">
        <v>111</v>
      </c>
      <c r="P71" s="100">
        <v>4</v>
      </c>
      <c r="Q71" s="100">
        <v>4</v>
      </c>
      <c r="R71" s="100">
        <v>4</v>
      </c>
      <c r="S71" s="100" t="s">
        <v>124</v>
      </c>
      <c r="T71" s="100">
        <v>4</v>
      </c>
      <c r="U71" s="100">
        <v>4</v>
      </c>
      <c r="V71" s="100">
        <v>4</v>
      </c>
      <c r="W71" s="100">
        <v>4</v>
      </c>
      <c r="X71" s="100">
        <v>4</v>
      </c>
      <c r="Y71" s="100">
        <v>4</v>
      </c>
      <c r="Z71" s="100" t="s">
        <v>123</v>
      </c>
      <c r="AA71" s="100"/>
      <c r="AB71" s="100"/>
      <c r="AC71" s="100"/>
      <c r="AD71" s="100"/>
      <c r="AE71" s="100"/>
      <c r="AF71" s="100"/>
      <c r="AG71" s="100"/>
      <c r="AH71" s="100"/>
      <c r="AI71" s="100"/>
      <c r="AJ71" s="85">
        <f>IF(B71="","",COUNTIF(E71:AI72,"&gt;2")/2)</f>
        <v>11</v>
      </c>
      <c r="AK71" s="86">
        <f>SUMPRODUCT(IFERROR((IFERROR(WEEKDAY($E$3:$AI$3,2),999)&lt;6)*E71:AI72,0))</f>
        <v>67</v>
      </c>
      <c r="AL71" s="87">
        <f>SUMPRODUCT((IFERROR(WEEKDAY($E$3:$AI$3,2),999)&lt;6)*E73:AI73)</f>
        <v>4.5</v>
      </c>
      <c r="AM71" s="86">
        <f>SUMPRODUCT(IFERROR((IFERROR(WEEKDAY($E$3:$AI$3,2),0)&gt;5)*E71:AI73,0))</f>
        <v>20</v>
      </c>
      <c r="AN71" s="86">
        <f>IFERROR(SUM(AK71:AM73),"")</f>
        <v>91.5</v>
      </c>
      <c r="AO71" s="95"/>
      <c r="AP71" s="96"/>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c r="JG71" s="33"/>
      <c r="JH71" s="33"/>
      <c r="JI71" s="33"/>
      <c r="JJ71" s="33"/>
      <c r="JK71" s="33"/>
      <c r="JL71" s="33"/>
      <c r="JM71" s="33"/>
      <c r="JN71" s="33"/>
      <c r="JO71" s="33"/>
      <c r="JP71" s="33"/>
      <c r="JQ71" s="33"/>
      <c r="JR71" s="33"/>
      <c r="JS71" s="33"/>
      <c r="JT71" s="33"/>
      <c r="JU71" s="33"/>
      <c r="JV71" s="33"/>
      <c r="JW71" s="33"/>
      <c r="JX71" s="33"/>
      <c r="JY71" s="33"/>
      <c r="JZ71" s="33"/>
      <c r="KA71" s="33"/>
      <c r="KB71" s="33"/>
      <c r="KC71" s="33"/>
      <c r="KD71" s="33"/>
      <c r="KE71" s="33"/>
      <c r="KF71" s="33"/>
      <c r="KG71" s="33"/>
      <c r="KH71" s="33"/>
      <c r="KI71" s="33"/>
      <c r="KJ71" s="33"/>
      <c r="KK71" s="33"/>
      <c r="KL71" s="33"/>
      <c r="KM71" s="33"/>
      <c r="KN71" s="33"/>
      <c r="KO71" s="33"/>
      <c r="KP71" s="33"/>
      <c r="KQ71" s="33"/>
      <c r="KR71" s="33"/>
      <c r="KS71" s="33"/>
      <c r="KT71" s="33"/>
      <c r="KU71" s="33"/>
      <c r="KV71" s="33"/>
      <c r="KW71" s="33"/>
      <c r="KX71" s="33"/>
      <c r="KY71" s="33"/>
      <c r="KZ71" s="33"/>
      <c r="LA71" s="33"/>
      <c r="LB71" s="33"/>
      <c r="LC71" s="33"/>
      <c r="LD71" s="33"/>
      <c r="LE71" s="33"/>
      <c r="LF71" s="33"/>
      <c r="LG71" s="33"/>
      <c r="LH71" s="33"/>
      <c r="LI71" s="33"/>
      <c r="LJ71" s="33"/>
      <c r="LK71" s="33"/>
      <c r="LL71" s="33"/>
      <c r="LM71" s="33"/>
      <c r="LN71" s="33"/>
      <c r="LO71" s="33"/>
      <c r="LP71" s="33"/>
      <c r="LQ71" s="33"/>
      <c r="LR71" s="33"/>
      <c r="LS71" s="33"/>
      <c r="LT71" s="33"/>
      <c r="LU71" s="33"/>
      <c r="LV71" s="33"/>
      <c r="LW71" s="33"/>
      <c r="LX71" s="33"/>
      <c r="LY71" s="33"/>
      <c r="LZ71" s="33"/>
      <c r="MA71" s="33"/>
      <c r="MB71" s="33"/>
      <c r="MC71" s="33"/>
      <c r="MD71" s="33"/>
      <c r="ME71" s="33"/>
      <c r="MF71" s="33"/>
      <c r="MG71" s="33"/>
      <c r="MH71" s="33"/>
      <c r="MI71" s="33"/>
      <c r="MJ71" s="33"/>
      <c r="MK71" s="33"/>
      <c r="ML71" s="33"/>
      <c r="MM71" s="33"/>
      <c r="MN71" s="33"/>
      <c r="MO71" s="33"/>
      <c r="MP71" s="33"/>
      <c r="MQ71" s="33"/>
      <c r="MR71" s="33"/>
      <c r="MS71" s="33"/>
      <c r="MT71" s="33"/>
      <c r="MU71" s="33"/>
      <c r="MV71" s="33"/>
      <c r="MW71" s="33"/>
      <c r="MX71" s="33"/>
      <c r="MY71" s="33"/>
      <c r="MZ71" s="33"/>
      <c r="NA71" s="33"/>
      <c r="NB71" s="33"/>
      <c r="NC71" s="33"/>
      <c r="ND71" s="33"/>
      <c r="NE71" s="33"/>
      <c r="NF71" s="33"/>
      <c r="NG71" s="33"/>
      <c r="NH71" s="33"/>
      <c r="NI71" s="33"/>
      <c r="NJ71" s="33"/>
      <c r="NK71" s="33"/>
      <c r="NL71" s="33"/>
      <c r="NM71" s="33"/>
      <c r="NN71" s="33"/>
      <c r="NO71" s="33"/>
      <c r="NP71" s="33"/>
      <c r="NQ71" s="33"/>
      <c r="NR71" s="33"/>
      <c r="NS71" s="33"/>
      <c r="NT71" s="33"/>
      <c r="NU71" s="33"/>
      <c r="NV71" s="33"/>
      <c r="NW71" s="33"/>
      <c r="NX71" s="33"/>
      <c r="NY71" s="33"/>
      <c r="NZ71" s="33"/>
      <c r="OA71" s="33"/>
      <c r="OB71" s="33"/>
      <c r="OC71" s="33"/>
      <c r="OD71" s="33"/>
      <c r="OE71" s="33"/>
      <c r="OF71" s="33"/>
      <c r="OG71" s="33"/>
      <c r="OH71" s="33"/>
      <c r="OI71" s="33"/>
      <c r="OJ71" s="33"/>
      <c r="OK71" s="33"/>
      <c r="OL71" s="33"/>
      <c r="OM71" s="33"/>
      <c r="ON71" s="33"/>
      <c r="OO71" s="33"/>
      <c r="OP71" s="33"/>
      <c r="OQ71" s="33"/>
      <c r="OR71" s="33"/>
      <c r="OS71" s="33"/>
      <c r="OT71" s="33"/>
      <c r="OU71" s="33"/>
      <c r="OV71" s="33"/>
      <c r="OW71" s="33"/>
      <c r="OX71" s="33"/>
      <c r="OY71" s="33"/>
      <c r="OZ71" s="33"/>
      <c r="PA71" s="33"/>
      <c r="PB71" s="33"/>
      <c r="PC71" s="33"/>
      <c r="PD71" s="33"/>
      <c r="PE71" s="33"/>
      <c r="PF71" s="33"/>
      <c r="PG71" s="33"/>
      <c r="PH71" s="33"/>
      <c r="PI71" s="33"/>
      <c r="PJ71" s="33"/>
      <c r="PK71" s="33"/>
      <c r="PL71" s="33"/>
      <c r="PM71" s="33"/>
      <c r="PN71" s="33"/>
      <c r="PO71" s="33"/>
      <c r="PP71" s="33"/>
      <c r="PQ71" s="33"/>
      <c r="PR71" s="33"/>
      <c r="PS71" s="33"/>
      <c r="PT71" s="33"/>
      <c r="PU71" s="33"/>
      <c r="PV71" s="33"/>
      <c r="PW71" s="33"/>
      <c r="PX71" s="33"/>
      <c r="PY71" s="33"/>
      <c r="PZ71" s="33"/>
      <c r="QA71" s="33"/>
      <c r="QB71" s="33"/>
      <c r="QC71" s="33"/>
      <c r="QD71" s="33"/>
      <c r="QE71" s="33"/>
      <c r="QF71" s="33"/>
      <c r="QG71" s="33"/>
      <c r="QH71" s="33"/>
      <c r="QI71" s="33"/>
      <c r="QJ71" s="33"/>
      <c r="QK71" s="33"/>
      <c r="QL71" s="33"/>
      <c r="QM71" s="33"/>
      <c r="QN71" s="33"/>
      <c r="QO71" s="33"/>
      <c r="QP71" s="33"/>
      <c r="QQ71" s="33"/>
      <c r="QR71" s="33"/>
      <c r="QS71" s="33"/>
      <c r="QT71" s="33"/>
      <c r="QU71" s="33"/>
      <c r="QV71" s="33"/>
      <c r="QW71" s="33"/>
      <c r="QX71" s="33"/>
      <c r="QY71" s="33"/>
      <c r="QZ71" s="33"/>
      <c r="RA71" s="33"/>
      <c r="RB71" s="33"/>
      <c r="RC71" s="33"/>
      <c r="RD71" s="33"/>
      <c r="RE71" s="33"/>
      <c r="RF71" s="33"/>
      <c r="RG71" s="33"/>
      <c r="RH71" s="33"/>
      <c r="RI71" s="33"/>
      <c r="RJ71" s="33"/>
      <c r="RK71" s="33"/>
      <c r="RL71" s="33"/>
      <c r="RM71" s="33"/>
      <c r="RN71" s="33"/>
      <c r="RO71" s="33"/>
      <c r="RP71" s="33"/>
      <c r="RQ71" s="33"/>
      <c r="RR71" s="33"/>
      <c r="RS71" s="33"/>
      <c r="RT71" s="33"/>
      <c r="RU71" s="33"/>
      <c r="RV71" s="33"/>
      <c r="RW71" s="33"/>
      <c r="RX71" s="33"/>
      <c r="RY71" s="33"/>
      <c r="RZ71" s="33"/>
      <c r="SA71" s="33"/>
      <c r="SB71" s="33"/>
      <c r="SC71" s="33"/>
      <c r="SD71" s="33"/>
      <c r="SE71" s="33"/>
      <c r="SF71" s="33"/>
      <c r="SG71" s="33"/>
      <c r="SH71" s="33"/>
      <c r="SI71" s="33"/>
      <c r="SJ71" s="33"/>
      <c r="SK71" s="33"/>
      <c r="SL71" s="33"/>
      <c r="SM71" s="33"/>
      <c r="SN71" s="33"/>
      <c r="SO71" s="33"/>
      <c r="SP71" s="33"/>
      <c r="SQ71" s="33"/>
      <c r="SR71" s="33"/>
      <c r="SS71" s="33"/>
      <c r="ST71" s="33"/>
      <c r="SU71" s="33"/>
      <c r="SV71" s="33"/>
      <c r="SW71" s="33"/>
      <c r="SX71" s="33"/>
      <c r="SY71" s="33"/>
      <c r="SZ71" s="33"/>
      <c r="TA71" s="33"/>
      <c r="TB71" s="33"/>
      <c r="TC71" s="33"/>
      <c r="TD71" s="33"/>
      <c r="TE71" s="33"/>
      <c r="TF71" s="33"/>
      <c r="TG71" s="33"/>
      <c r="TH71" s="33"/>
      <c r="TI71" s="33"/>
      <c r="TJ71" s="33"/>
      <c r="TK71" s="33"/>
      <c r="TL71" s="33"/>
      <c r="TM71" s="33"/>
      <c r="TN71" s="33"/>
      <c r="TO71" s="33"/>
      <c r="TP71" s="33"/>
      <c r="TQ71" s="33"/>
      <c r="TR71" s="33"/>
      <c r="TS71" s="33"/>
      <c r="TT71" s="33"/>
      <c r="TU71" s="33"/>
      <c r="TV71" s="33"/>
      <c r="TW71" s="33"/>
      <c r="TX71" s="33"/>
      <c r="TY71" s="33"/>
      <c r="TZ71" s="33"/>
      <c r="UA71" s="33"/>
      <c r="UB71" s="33"/>
      <c r="UC71" s="33"/>
      <c r="UD71" s="33"/>
      <c r="UE71" s="33"/>
      <c r="UF71" s="33"/>
      <c r="UG71" s="33"/>
      <c r="UH71" s="33"/>
      <c r="UI71" s="33"/>
      <c r="UJ71" s="33"/>
      <c r="UK71" s="33"/>
      <c r="UL71" s="33"/>
      <c r="UM71" s="33"/>
      <c r="UN71" s="33"/>
      <c r="UO71" s="33"/>
      <c r="UP71" s="33"/>
      <c r="UQ71" s="33"/>
      <c r="UR71" s="33"/>
      <c r="US71" s="33"/>
      <c r="UT71" s="33"/>
      <c r="UU71" s="33"/>
      <c r="UV71" s="33"/>
      <c r="UW71" s="33"/>
      <c r="UX71" s="33"/>
      <c r="UY71" s="33"/>
      <c r="UZ71" s="33"/>
      <c r="VA71" s="33"/>
      <c r="VB71" s="33"/>
      <c r="VC71" s="33"/>
      <c r="VD71" s="33"/>
      <c r="VE71" s="33"/>
      <c r="VF71" s="33"/>
      <c r="VG71" s="33"/>
      <c r="VH71" s="33"/>
      <c r="VI71" s="33"/>
      <c r="VJ71" s="33"/>
      <c r="VK71" s="33"/>
      <c r="VL71" s="33"/>
      <c r="VM71" s="33"/>
      <c r="VN71" s="33"/>
      <c r="VO71" s="33"/>
      <c r="VP71" s="33"/>
      <c r="VQ71" s="33"/>
      <c r="VR71" s="33"/>
      <c r="VS71" s="33"/>
      <c r="VT71" s="33"/>
      <c r="VU71" s="33"/>
      <c r="VV71" s="33"/>
      <c r="VW71" s="33"/>
      <c r="VX71" s="33"/>
      <c r="VY71" s="33"/>
      <c r="VZ71" s="33"/>
      <c r="WA71" s="33"/>
      <c r="WB71" s="33"/>
      <c r="WC71" s="33"/>
      <c r="WD71" s="33"/>
      <c r="WE71" s="33"/>
      <c r="WF71" s="33"/>
      <c r="WG71" s="33"/>
      <c r="WH71" s="33"/>
      <c r="WI71" s="33"/>
      <c r="WJ71" s="33"/>
      <c r="WK71" s="33"/>
      <c r="WL71" s="33"/>
      <c r="WM71" s="33"/>
      <c r="WN71" s="33"/>
      <c r="WO71" s="33"/>
      <c r="WP71" s="33"/>
      <c r="WQ71" s="33"/>
      <c r="WR71" s="33"/>
      <c r="WS71" s="33"/>
      <c r="WT71" s="33"/>
      <c r="WU71" s="33"/>
      <c r="WV71" s="33"/>
      <c r="WW71" s="33"/>
      <c r="WX71" s="33"/>
      <c r="WY71" s="33"/>
      <c r="WZ71" s="33"/>
      <c r="XA71" s="33"/>
      <c r="XB71" s="33"/>
      <c r="XC71" s="33"/>
      <c r="XD71" s="33"/>
      <c r="XE71" s="33"/>
      <c r="XF71" s="33"/>
      <c r="XG71" s="33"/>
      <c r="XH71" s="33"/>
      <c r="XI71" s="33"/>
      <c r="XJ71" s="33"/>
      <c r="XK71" s="33"/>
      <c r="XL71" s="33"/>
      <c r="XM71" s="33"/>
      <c r="XN71" s="33"/>
      <c r="XO71" s="33"/>
      <c r="XP71" s="33"/>
      <c r="XQ71" s="33"/>
      <c r="XR71" s="33"/>
      <c r="XS71" s="33"/>
      <c r="XT71" s="33"/>
      <c r="XU71" s="33"/>
      <c r="XV71" s="33"/>
      <c r="XW71" s="33"/>
      <c r="XX71" s="33"/>
      <c r="XY71" s="33"/>
      <c r="XZ71" s="33"/>
      <c r="YA71" s="33"/>
      <c r="YB71" s="33"/>
      <c r="YC71" s="33"/>
      <c r="YD71" s="33"/>
      <c r="YE71" s="33"/>
      <c r="YF71" s="33"/>
      <c r="YG71" s="33"/>
      <c r="YH71" s="33"/>
      <c r="YI71" s="33"/>
      <c r="YJ71" s="33"/>
      <c r="YK71" s="33"/>
      <c r="YL71" s="33"/>
      <c r="YM71" s="33"/>
      <c r="YN71" s="33"/>
      <c r="YO71" s="33"/>
      <c r="YP71" s="33"/>
      <c r="YQ71" s="33"/>
      <c r="YR71" s="33"/>
      <c r="YS71" s="33"/>
      <c r="YT71" s="33"/>
      <c r="YU71" s="33"/>
      <c r="YV71" s="33"/>
      <c r="YW71" s="33"/>
      <c r="YX71" s="33"/>
      <c r="YY71" s="33"/>
      <c r="YZ71" s="33"/>
      <c r="ZA71" s="33"/>
      <c r="ZB71" s="33"/>
      <c r="ZC71" s="33"/>
      <c r="ZD71" s="33"/>
      <c r="ZE71" s="33"/>
      <c r="ZF71" s="33"/>
      <c r="ZG71" s="33"/>
      <c r="ZH71" s="33"/>
      <c r="ZI71" s="33"/>
      <c r="ZJ71" s="33"/>
      <c r="ZK71" s="33"/>
      <c r="ZL71" s="33"/>
      <c r="ZM71" s="33"/>
      <c r="ZN71" s="33"/>
      <c r="ZO71" s="33"/>
      <c r="ZP71" s="33"/>
      <c r="ZQ71" s="33"/>
      <c r="ZR71" s="33"/>
      <c r="ZS71" s="33"/>
      <c r="ZT71" s="33"/>
      <c r="ZU71" s="33"/>
      <c r="ZV71" s="33"/>
      <c r="ZW71" s="33"/>
      <c r="ZX71" s="33"/>
      <c r="ZY71" s="33"/>
      <c r="ZZ71" s="33"/>
      <c r="AAA71" s="33"/>
      <c r="AAB71" s="33"/>
      <c r="AAC71" s="33"/>
      <c r="AAD71" s="33"/>
      <c r="AAE71" s="33"/>
      <c r="AAF71" s="33"/>
      <c r="AAG71" s="33"/>
      <c r="AAH71" s="33"/>
      <c r="AAI71" s="33"/>
      <c r="AAJ71" s="33"/>
      <c r="AAK71" s="33"/>
      <c r="AAL71" s="33"/>
      <c r="AAM71" s="33"/>
      <c r="AAN71" s="33"/>
      <c r="AAO71" s="33"/>
      <c r="AAP71" s="33"/>
      <c r="AAQ71" s="33"/>
      <c r="AAR71" s="33"/>
      <c r="AAS71" s="33"/>
      <c r="AAT71" s="33"/>
      <c r="AAU71" s="33"/>
      <c r="AAV71" s="33"/>
      <c r="AAW71" s="33"/>
      <c r="AAX71" s="33"/>
      <c r="AAY71" s="33"/>
      <c r="AAZ71" s="33"/>
      <c r="ABA71" s="33"/>
      <c r="ABB71" s="33"/>
      <c r="ABC71" s="33"/>
      <c r="ABD71" s="33"/>
      <c r="ABE71" s="33"/>
      <c r="ABF71" s="33"/>
      <c r="ABG71" s="33"/>
      <c r="ABH71" s="33"/>
      <c r="ABI71" s="33"/>
      <c r="ABJ71" s="33"/>
      <c r="ABK71" s="33"/>
      <c r="ABL71" s="33"/>
      <c r="ABM71" s="33"/>
      <c r="ABN71" s="33"/>
      <c r="ABO71" s="33"/>
      <c r="ABP71" s="33"/>
      <c r="ABQ71" s="33"/>
      <c r="ABR71" s="33"/>
      <c r="ABS71" s="33"/>
      <c r="ABT71" s="33"/>
      <c r="ABU71" s="33"/>
      <c r="ABV71" s="33"/>
      <c r="ABW71" s="33"/>
      <c r="ABX71" s="33"/>
      <c r="ABY71" s="33"/>
      <c r="ABZ71" s="33"/>
      <c r="ACA71" s="33"/>
      <c r="ACB71" s="33"/>
      <c r="ACC71" s="33"/>
      <c r="ACD71" s="33"/>
      <c r="ACE71" s="33"/>
      <c r="ACF71" s="33"/>
      <c r="ACG71" s="33"/>
      <c r="ACH71" s="33"/>
      <c r="ACI71" s="33"/>
      <c r="ACJ71" s="33"/>
      <c r="ACK71" s="33"/>
      <c r="ACL71" s="33"/>
      <c r="ACM71" s="33"/>
      <c r="ACN71" s="33"/>
      <c r="ACO71" s="33"/>
      <c r="ACP71" s="33"/>
      <c r="ACQ71" s="33"/>
      <c r="ACR71" s="33"/>
      <c r="ACS71" s="33"/>
      <c r="ACT71" s="33"/>
      <c r="ACU71" s="33"/>
      <c r="ACV71" s="33"/>
      <c r="ACW71" s="33"/>
      <c r="ACX71" s="33"/>
      <c r="ACY71" s="33"/>
      <c r="ACZ71" s="33"/>
      <c r="ADA71" s="33"/>
      <c r="ADB71" s="33"/>
      <c r="ADC71" s="33"/>
      <c r="ADD71" s="33"/>
      <c r="ADE71" s="33"/>
      <c r="ADF71" s="33"/>
      <c r="ADG71" s="33"/>
      <c r="ADH71" s="33"/>
      <c r="ADI71" s="33"/>
      <c r="ADJ71" s="33"/>
      <c r="ADK71" s="33"/>
      <c r="ADL71" s="33"/>
      <c r="ADM71" s="33"/>
      <c r="ADN71" s="33"/>
      <c r="ADO71" s="33"/>
      <c r="ADP71" s="33"/>
      <c r="ADQ71" s="33"/>
      <c r="ADR71" s="33"/>
      <c r="ADS71" s="33"/>
      <c r="ADT71" s="33"/>
      <c r="ADU71" s="33"/>
      <c r="ADV71" s="33"/>
      <c r="ADW71" s="33"/>
      <c r="ADX71" s="33"/>
      <c r="ADY71" s="33"/>
      <c r="ADZ71" s="33"/>
      <c r="AEA71" s="33"/>
      <c r="AEB71" s="33"/>
      <c r="AEC71" s="33"/>
      <c r="AED71" s="33"/>
      <c r="AEE71" s="33"/>
      <c r="AEF71" s="33"/>
      <c r="AEG71" s="33"/>
      <c r="AEH71" s="33"/>
      <c r="AEI71" s="33"/>
      <c r="AEJ71" s="33"/>
      <c r="AEK71" s="33"/>
      <c r="AEL71" s="33"/>
      <c r="AEM71" s="33"/>
      <c r="AEN71" s="33"/>
      <c r="AEO71" s="33"/>
      <c r="AEP71" s="33"/>
      <c r="AEQ71" s="33"/>
      <c r="AER71" s="33"/>
      <c r="AES71" s="33"/>
      <c r="AET71" s="33"/>
      <c r="AEU71" s="33"/>
      <c r="AEV71" s="33"/>
      <c r="AEW71" s="33"/>
      <c r="AEX71" s="33"/>
      <c r="AEY71" s="33"/>
      <c r="AEZ71" s="33"/>
      <c r="AFA71" s="33"/>
      <c r="AFB71" s="33"/>
      <c r="AFC71" s="33"/>
      <c r="AFD71" s="33"/>
      <c r="AFE71" s="33"/>
      <c r="AFF71" s="33"/>
      <c r="AFG71" s="33"/>
      <c r="AFH71" s="33"/>
      <c r="AFI71" s="33"/>
      <c r="AFJ71" s="33"/>
      <c r="AFK71" s="33"/>
      <c r="AFL71" s="33"/>
      <c r="AFM71" s="33"/>
      <c r="AFN71" s="33"/>
      <c r="AFO71" s="33"/>
      <c r="AFP71" s="33"/>
      <c r="AFQ71" s="33"/>
      <c r="AFR71" s="33"/>
      <c r="AFS71" s="33"/>
      <c r="AFT71" s="33"/>
      <c r="AFU71" s="33"/>
      <c r="AFV71" s="33"/>
      <c r="AFW71" s="33"/>
      <c r="AFX71" s="33"/>
      <c r="AFY71" s="33"/>
      <c r="AFZ71" s="33"/>
      <c r="AGA71" s="33"/>
      <c r="AGB71" s="33"/>
      <c r="AGC71" s="33"/>
      <c r="AGD71" s="33"/>
      <c r="AGE71" s="33"/>
      <c r="AGF71" s="33"/>
      <c r="AGG71" s="33"/>
      <c r="AGH71" s="33"/>
      <c r="AGI71" s="33"/>
      <c r="AGJ71" s="33"/>
      <c r="AGK71" s="33"/>
      <c r="AGL71" s="33"/>
      <c r="AGM71" s="33"/>
      <c r="AGN71" s="33"/>
      <c r="AGO71" s="33"/>
      <c r="AGP71" s="33"/>
      <c r="AGQ71" s="33"/>
      <c r="AGR71" s="33"/>
      <c r="AGS71" s="33"/>
      <c r="AGT71" s="33"/>
      <c r="AGU71" s="33"/>
      <c r="AGV71" s="33"/>
      <c r="AGW71" s="33"/>
      <c r="AGX71" s="33"/>
      <c r="AGY71" s="33"/>
      <c r="AGZ71" s="33"/>
      <c r="AHA71" s="33"/>
      <c r="AHB71" s="33"/>
      <c r="AHC71" s="33"/>
      <c r="AHD71" s="33"/>
      <c r="AHE71" s="33"/>
      <c r="AHF71" s="33"/>
      <c r="AHG71" s="33"/>
      <c r="AHH71" s="33"/>
      <c r="AHI71" s="33"/>
      <c r="AHJ71" s="33"/>
      <c r="AHK71" s="33"/>
      <c r="AHL71" s="33"/>
      <c r="AHM71" s="33"/>
      <c r="AHN71" s="33"/>
      <c r="AHO71" s="33"/>
      <c r="AHP71" s="33"/>
      <c r="AHQ71" s="33"/>
      <c r="AHR71" s="33"/>
      <c r="AHS71" s="33"/>
      <c r="AHT71" s="33"/>
      <c r="AHU71" s="33"/>
      <c r="AHV71" s="33"/>
      <c r="AHW71" s="33"/>
      <c r="AHX71" s="33"/>
      <c r="AHY71" s="33"/>
      <c r="AHZ71" s="33"/>
      <c r="AIA71" s="33"/>
      <c r="AIB71" s="33"/>
      <c r="AIC71" s="33"/>
      <c r="AID71" s="33"/>
      <c r="AIE71" s="33"/>
      <c r="AIF71" s="33"/>
      <c r="AIG71" s="33"/>
      <c r="AIH71" s="33"/>
      <c r="AII71" s="33"/>
      <c r="AIJ71" s="33"/>
      <c r="AIK71" s="33"/>
      <c r="AIL71" s="33"/>
      <c r="AIM71" s="33"/>
      <c r="AIN71" s="33"/>
      <c r="AIO71" s="33"/>
      <c r="AIP71" s="33"/>
      <c r="AIQ71" s="33"/>
      <c r="AIR71" s="33"/>
      <c r="AIS71" s="33"/>
      <c r="AIT71" s="33"/>
      <c r="AIU71" s="33"/>
      <c r="AIV71" s="33"/>
      <c r="AIW71" s="33"/>
      <c r="AIX71" s="33"/>
      <c r="AIY71" s="33"/>
      <c r="AIZ71" s="33"/>
      <c r="AJA71" s="33"/>
      <c r="AJB71" s="33"/>
      <c r="AJC71" s="33"/>
      <c r="AJD71" s="33"/>
      <c r="AJE71" s="33"/>
      <c r="AJF71" s="33"/>
      <c r="AJG71" s="33"/>
      <c r="AJH71" s="33"/>
      <c r="AJI71" s="33"/>
      <c r="AJJ71" s="33"/>
      <c r="AJK71" s="33"/>
      <c r="AJL71" s="33"/>
      <c r="AJM71" s="33"/>
      <c r="AJN71" s="33"/>
      <c r="AJO71" s="33"/>
      <c r="AJP71" s="33"/>
      <c r="AJQ71" s="33"/>
      <c r="AJR71" s="33"/>
      <c r="AJS71" s="33"/>
      <c r="AJT71" s="33"/>
      <c r="AJU71" s="33"/>
      <c r="AJV71" s="33"/>
      <c r="AJW71" s="33"/>
      <c r="AJX71" s="33"/>
      <c r="AJY71" s="33"/>
      <c r="AJZ71" s="33"/>
      <c r="AKA71" s="33"/>
      <c r="AKB71" s="33"/>
      <c r="AKC71" s="33"/>
      <c r="AKD71" s="33"/>
      <c r="AKE71" s="33"/>
      <c r="AKF71" s="33"/>
      <c r="AKG71" s="33"/>
      <c r="AKH71" s="33"/>
      <c r="AKI71" s="33"/>
      <c r="AKJ71" s="33"/>
      <c r="AKK71" s="33"/>
      <c r="AKL71" s="33"/>
      <c r="AKM71" s="33"/>
      <c r="AKN71" s="33"/>
      <c r="AKO71" s="33"/>
      <c r="AKP71" s="33"/>
      <c r="AKQ71" s="33"/>
      <c r="AKR71" s="33"/>
      <c r="AKS71" s="33"/>
      <c r="AKT71" s="33"/>
      <c r="AKU71" s="33"/>
      <c r="AKV71" s="33"/>
      <c r="AKW71" s="33"/>
      <c r="AKX71" s="33"/>
      <c r="AKY71" s="33"/>
      <c r="AKZ71" s="33"/>
      <c r="ALA71" s="33"/>
      <c r="ALB71" s="33"/>
      <c r="ALC71" s="33"/>
      <c r="ALD71" s="33"/>
      <c r="ALE71" s="33"/>
      <c r="ALF71" s="33"/>
      <c r="ALG71" s="33"/>
      <c r="ALH71" s="33"/>
      <c r="ALI71" s="33"/>
      <c r="ALJ71" s="33"/>
      <c r="ALK71" s="33"/>
      <c r="ALL71" s="33"/>
      <c r="ALM71" s="33"/>
      <c r="ALN71" s="33"/>
      <c r="ALO71" s="33"/>
      <c r="ALP71" s="33"/>
      <c r="ALQ71" s="33"/>
      <c r="ALR71" s="33"/>
      <c r="ALS71" s="33"/>
      <c r="ALT71" s="33"/>
      <c r="ALU71" s="33"/>
      <c r="ALV71" s="33"/>
      <c r="ALW71" s="33"/>
      <c r="ALX71" s="33"/>
      <c r="ALY71" s="33"/>
      <c r="ALZ71" s="33"/>
      <c r="AMA71" s="33"/>
      <c r="AMB71" s="33"/>
      <c r="AMC71" s="33"/>
      <c r="AMD71" s="33"/>
      <c r="AME71" s="33"/>
      <c r="AMF71" s="33"/>
      <c r="AMG71" s="33"/>
      <c r="AMH71" s="33"/>
      <c r="AMI71" s="33"/>
      <c r="AMJ71" s="33"/>
      <c r="AMK71" s="33"/>
      <c r="AML71" s="33"/>
      <c r="AMM71" s="33"/>
      <c r="AMN71" s="33"/>
      <c r="AMO71" s="33"/>
      <c r="AMP71" s="33"/>
      <c r="AMQ71" s="33"/>
      <c r="AMR71" s="33"/>
      <c r="AMS71" s="33"/>
      <c r="AMT71" s="33"/>
      <c r="AMU71" s="33"/>
      <c r="AMV71" s="33"/>
      <c r="AMW71" s="33"/>
      <c r="AMX71" s="33"/>
      <c r="AMY71" s="33"/>
      <c r="AMZ71" s="33"/>
      <c r="ANA71" s="33"/>
      <c r="ANB71" s="33"/>
      <c r="ANC71" s="33"/>
      <c r="AND71" s="33"/>
      <c r="ANE71" s="33"/>
      <c r="ANF71" s="33"/>
      <c r="ANG71" s="33"/>
      <c r="ANH71" s="33"/>
      <c r="ANI71" s="33"/>
      <c r="ANJ71" s="33"/>
      <c r="ANK71" s="33"/>
      <c r="ANL71" s="33"/>
      <c r="ANM71" s="33"/>
      <c r="ANN71" s="33"/>
      <c r="ANO71" s="33"/>
      <c r="ANP71" s="33"/>
      <c r="ANQ71" s="33"/>
      <c r="ANR71" s="33"/>
      <c r="ANS71" s="33"/>
      <c r="ANT71" s="33"/>
      <c r="ANU71" s="33"/>
      <c r="ANV71" s="33"/>
      <c r="ANW71" s="33"/>
      <c r="ANX71" s="33"/>
      <c r="ANY71" s="33"/>
      <c r="ANZ71" s="33"/>
      <c r="AOA71" s="33"/>
      <c r="AOB71" s="33"/>
      <c r="AOC71" s="33"/>
      <c r="AOD71" s="33"/>
      <c r="AOE71" s="33"/>
      <c r="AOF71" s="33"/>
      <c r="AOG71" s="33"/>
      <c r="AOH71" s="33"/>
      <c r="AOI71" s="33"/>
      <c r="AOJ71" s="33"/>
      <c r="AOK71" s="33"/>
      <c r="AOL71" s="33"/>
      <c r="AOM71" s="33"/>
      <c r="AON71" s="33"/>
      <c r="AOO71" s="33"/>
      <c r="AOP71" s="33"/>
      <c r="AOQ71" s="33"/>
      <c r="AOR71" s="33"/>
      <c r="AOS71" s="33"/>
      <c r="AOT71" s="33"/>
      <c r="AOU71" s="33"/>
      <c r="AOV71" s="33"/>
      <c r="AOW71" s="33"/>
      <c r="AOX71" s="33"/>
      <c r="AOY71" s="33"/>
      <c r="AOZ71" s="33"/>
      <c r="APA71" s="33"/>
      <c r="APB71" s="33"/>
      <c r="APC71" s="33"/>
      <c r="APD71" s="33"/>
      <c r="APE71" s="33"/>
      <c r="APF71" s="33"/>
      <c r="APG71" s="33"/>
      <c r="APH71" s="33"/>
      <c r="API71" s="33"/>
      <c r="APJ71" s="33"/>
      <c r="APK71" s="33"/>
      <c r="APL71" s="33"/>
      <c r="APM71" s="33"/>
      <c r="APN71" s="33"/>
      <c r="APO71" s="33"/>
      <c r="APP71" s="33"/>
      <c r="APQ71" s="33"/>
      <c r="APR71" s="33"/>
      <c r="APS71" s="33"/>
      <c r="APT71" s="33"/>
      <c r="APU71" s="33"/>
      <c r="APV71" s="33"/>
      <c r="APW71" s="33"/>
      <c r="APX71" s="33"/>
      <c r="APY71" s="33"/>
      <c r="APZ71" s="33"/>
      <c r="AQA71" s="33"/>
      <c r="AQB71" s="33"/>
      <c r="AQC71" s="33"/>
      <c r="AQD71" s="33"/>
      <c r="AQE71" s="33"/>
      <c r="AQF71" s="33"/>
      <c r="AQG71" s="33"/>
      <c r="AQH71" s="33"/>
      <c r="AQI71" s="33"/>
      <c r="AQJ71" s="33"/>
      <c r="AQK71" s="33"/>
      <c r="AQL71" s="33"/>
      <c r="AQM71" s="33"/>
      <c r="AQN71" s="33"/>
      <c r="AQO71" s="33"/>
      <c r="AQP71" s="33"/>
      <c r="AQQ71" s="33"/>
      <c r="AQR71" s="33"/>
      <c r="AQS71" s="33"/>
      <c r="AQT71" s="33"/>
      <c r="AQU71" s="33"/>
      <c r="AQV71" s="33"/>
      <c r="AQW71" s="33"/>
      <c r="AQX71" s="33"/>
      <c r="AQY71" s="33"/>
      <c r="AQZ71" s="33"/>
      <c r="ARA71" s="33"/>
      <c r="ARB71" s="33"/>
      <c r="ARC71" s="33"/>
      <c r="ARD71" s="33"/>
      <c r="ARE71" s="33"/>
      <c r="ARF71" s="33"/>
      <c r="ARG71" s="33"/>
      <c r="ARH71" s="33"/>
      <c r="ARI71" s="33"/>
      <c r="ARJ71" s="33"/>
      <c r="ARK71" s="33"/>
      <c r="ARL71" s="33"/>
      <c r="ARM71" s="33"/>
      <c r="ARN71" s="33"/>
      <c r="ARO71" s="33"/>
      <c r="ARP71" s="33"/>
      <c r="ARQ71" s="33"/>
      <c r="ARR71" s="33"/>
      <c r="ARS71" s="33"/>
      <c r="ART71" s="33"/>
      <c r="ARU71" s="33"/>
      <c r="ARV71" s="33"/>
      <c r="ARW71" s="33"/>
      <c r="ARX71" s="33"/>
      <c r="ARY71" s="33"/>
      <c r="ARZ71" s="33"/>
      <c r="ASA71" s="33"/>
      <c r="ASB71" s="33"/>
      <c r="ASC71" s="33"/>
      <c r="ASD71" s="33"/>
      <c r="ASE71" s="33"/>
      <c r="ASF71" s="33"/>
      <c r="ASG71" s="33"/>
      <c r="ASH71" s="33"/>
      <c r="ASI71" s="33"/>
      <c r="ASJ71" s="33"/>
      <c r="ASK71" s="33"/>
      <c r="ASL71" s="33"/>
      <c r="ASM71" s="33"/>
      <c r="ASN71" s="33"/>
      <c r="ASO71" s="33"/>
      <c r="ASP71" s="33"/>
      <c r="ASQ71" s="33"/>
      <c r="ASR71" s="33"/>
      <c r="ASS71" s="33"/>
      <c r="AST71" s="33"/>
      <c r="ASU71" s="33"/>
      <c r="ASV71" s="33"/>
      <c r="ASW71" s="33"/>
      <c r="ASX71" s="33"/>
      <c r="ASY71" s="33"/>
      <c r="ASZ71" s="33"/>
      <c r="ATA71" s="33"/>
      <c r="ATB71" s="33"/>
      <c r="ATC71" s="33"/>
      <c r="ATD71" s="33"/>
      <c r="ATE71" s="33"/>
      <c r="ATF71" s="33"/>
      <c r="ATG71" s="33"/>
      <c r="ATH71" s="33"/>
      <c r="ATI71" s="33"/>
      <c r="ATJ71" s="33"/>
      <c r="ATK71" s="33"/>
      <c r="ATL71" s="33"/>
      <c r="ATM71" s="33"/>
      <c r="ATN71" s="33"/>
      <c r="ATO71" s="33"/>
      <c r="ATP71" s="33"/>
      <c r="ATQ71" s="33"/>
      <c r="ATR71" s="33"/>
      <c r="ATS71" s="33"/>
      <c r="ATT71" s="33"/>
      <c r="ATU71" s="33"/>
      <c r="ATV71" s="33"/>
      <c r="ATW71" s="33"/>
      <c r="ATX71" s="33"/>
      <c r="ATY71" s="33"/>
      <c r="ATZ71" s="33"/>
      <c r="AUA71" s="33"/>
      <c r="AUB71" s="33"/>
      <c r="AUC71" s="33"/>
      <c r="AUD71" s="33"/>
      <c r="AUE71" s="33"/>
      <c r="AUF71" s="33"/>
      <c r="AUG71" s="33"/>
      <c r="AUH71" s="33"/>
      <c r="AUI71" s="33"/>
      <c r="AUJ71" s="33"/>
      <c r="AUK71" s="33"/>
      <c r="AUL71" s="33"/>
      <c r="AUM71" s="33"/>
      <c r="AUN71" s="33"/>
      <c r="AUO71" s="33"/>
      <c r="AUP71" s="33"/>
      <c r="AUQ71" s="33"/>
      <c r="AUR71" s="33"/>
      <c r="AUS71" s="33"/>
      <c r="AUT71" s="33"/>
      <c r="AUU71" s="33"/>
      <c r="AUV71" s="33"/>
      <c r="AUW71" s="33"/>
      <c r="AUX71" s="33"/>
      <c r="AUY71" s="33"/>
      <c r="AUZ71" s="33"/>
      <c r="AVA71" s="33"/>
      <c r="AVB71" s="33"/>
      <c r="AVC71" s="33"/>
      <c r="AVD71" s="33"/>
      <c r="AVE71" s="33"/>
      <c r="AVF71" s="33"/>
      <c r="AVG71" s="33"/>
      <c r="AVH71" s="33"/>
      <c r="AVI71" s="33"/>
      <c r="AVJ71" s="33"/>
      <c r="AVK71" s="33"/>
      <c r="AVL71" s="33"/>
      <c r="AVM71" s="33"/>
      <c r="AVN71" s="33"/>
      <c r="AVO71" s="33"/>
      <c r="AVP71" s="33"/>
      <c r="AVQ71" s="33"/>
      <c r="AVR71" s="33"/>
      <c r="AVS71" s="33"/>
      <c r="AVT71" s="33"/>
      <c r="AVU71" s="33"/>
      <c r="AVV71" s="33"/>
      <c r="AVW71" s="33"/>
      <c r="AVX71" s="33"/>
      <c r="AVY71" s="33"/>
      <c r="AVZ71" s="33"/>
      <c r="AWA71" s="33"/>
      <c r="AWB71" s="33"/>
      <c r="AWC71" s="33"/>
      <c r="AWD71" s="33"/>
      <c r="AWE71" s="33"/>
      <c r="AWF71" s="33"/>
      <c r="AWG71" s="33"/>
      <c r="AWH71" s="33"/>
      <c r="AWI71" s="33"/>
      <c r="AWJ71" s="33"/>
      <c r="AWK71" s="33"/>
      <c r="AWL71" s="33"/>
      <c r="AWM71" s="33"/>
      <c r="AWN71" s="33"/>
      <c r="AWO71" s="33"/>
      <c r="AWP71" s="33"/>
      <c r="AWQ71" s="33"/>
      <c r="AWR71" s="33"/>
      <c r="AWS71" s="33"/>
      <c r="AWT71" s="33"/>
      <c r="AWU71" s="33"/>
      <c r="AWV71" s="33"/>
      <c r="AWW71" s="33"/>
      <c r="AWX71" s="33"/>
      <c r="AWY71" s="33"/>
      <c r="AWZ71" s="33"/>
      <c r="AXA71" s="33"/>
      <c r="AXB71" s="33"/>
      <c r="AXC71" s="33"/>
      <c r="AXD71" s="33"/>
      <c r="AXE71" s="33"/>
      <c r="AXF71" s="33"/>
      <c r="AXG71" s="33"/>
      <c r="AXH71" s="33"/>
      <c r="AXI71" s="33"/>
      <c r="AXJ71" s="33"/>
      <c r="AXK71" s="33"/>
      <c r="AXL71" s="33"/>
      <c r="AXM71" s="33"/>
      <c r="AXN71" s="33"/>
      <c r="AXO71" s="33"/>
      <c r="AXP71" s="33"/>
      <c r="AXQ71" s="33"/>
      <c r="AXR71" s="33"/>
      <c r="AXS71" s="33"/>
      <c r="AXT71" s="33"/>
      <c r="AXU71" s="33"/>
      <c r="AXV71" s="33"/>
      <c r="AXW71" s="33"/>
      <c r="AXX71" s="33"/>
      <c r="AXY71" s="33"/>
      <c r="AXZ71" s="33"/>
      <c r="AYA71" s="33"/>
      <c r="AYB71" s="33"/>
      <c r="AYC71" s="33"/>
      <c r="AYD71" s="33"/>
      <c r="AYE71" s="33"/>
      <c r="AYF71" s="33"/>
      <c r="AYG71" s="33"/>
      <c r="AYH71" s="33"/>
      <c r="AYI71" s="33"/>
      <c r="AYJ71" s="33"/>
      <c r="AYK71" s="33"/>
      <c r="AYL71" s="33"/>
      <c r="AYM71" s="33"/>
      <c r="AYN71" s="33"/>
      <c r="AYO71" s="33"/>
      <c r="AYP71" s="33"/>
      <c r="AYQ71" s="33"/>
      <c r="AYR71" s="33"/>
      <c r="AYS71" s="33"/>
      <c r="AYT71" s="33"/>
      <c r="AYU71" s="33"/>
      <c r="AYV71" s="33"/>
      <c r="AYW71" s="33"/>
      <c r="AYX71" s="33"/>
      <c r="AYY71" s="33"/>
      <c r="AYZ71" s="33"/>
      <c r="AZA71" s="33"/>
      <c r="AZB71" s="33"/>
      <c r="AZC71" s="33"/>
      <c r="AZD71" s="33"/>
      <c r="AZE71" s="33"/>
      <c r="AZF71" s="33"/>
      <c r="AZG71" s="33"/>
      <c r="AZH71" s="33"/>
      <c r="AZI71" s="33"/>
      <c r="AZJ71" s="33"/>
      <c r="AZK71" s="33"/>
      <c r="AZL71" s="33"/>
      <c r="AZM71" s="33"/>
      <c r="AZN71" s="33"/>
      <c r="AZO71" s="33"/>
      <c r="AZP71" s="33"/>
      <c r="AZQ71" s="33"/>
      <c r="AZR71" s="33"/>
      <c r="AZS71" s="33"/>
      <c r="AZT71" s="33"/>
      <c r="AZU71" s="33"/>
      <c r="AZV71" s="33"/>
      <c r="AZW71" s="33"/>
      <c r="AZX71" s="33"/>
      <c r="AZY71" s="33"/>
      <c r="AZZ71" s="33"/>
      <c r="BAA71" s="33"/>
      <c r="BAB71" s="33"/>
      <c r="BAC71" s="33"/>
      <c r="BAD71" s="33"/>
      <c r="BAE71" s="33"/>
      <c r="BAF71" s="33"/>
      <c r="BAG71" s="33"/>
      <c r="BAH71" s="33"/>
      <c r="BAI71" s="33"/>
      <c r="BAJ71" s="33"/>
      <c r="BAK71" s="33"/>
      <c r="BAL71" s="33"/>
      <c r="BAM71" s="33"/>
      <c r="BAN71" s="33"/>
      <c r="BAO71" s="33"/>
      <c r="BAP71" s="33"/>
      <c r="BAQ71" s="33"/>
      <c r="BAR71" s="33"/>
      <c r="BAS71" s="33"/>
      <c r="BAT71" s="33"/>
      <c r="BAU71" s="33"/>
      <c r="BAV71" s="33"/>
      <c r="BAW71" s="33"/>
      <c r="BAX71" s="33"/>
      <c r="BAY71" s="33"/>
      <c r="BAZ71" s="33"/>
      <c r="BBA71" s="33"/>
      <c r="BBB71" s="33"/>
      <c r="BBC71" s="33"/>
      <c r="BBD71" s="33"/>
      <c r="BBE71" s="33"/>
      <c r="BBF71" s="33"/>
      <c r="BBG71" s="33"/>
      <c r="BBH71" s="33"/>
      <c r="BBI71" s="33"/>
      <c r="BBJ71" s="33"/>
      <c r="BBK71" s="33"/>
      <c r="BBL71" s="33"/>
      <c r="BBM71" s="33"/>
      <c r="BBN71" s="33"/>
      <c r="BBO71" s="33"/>
      <c r="BBP71" s="33"/>
      <c r="BBQ71" s="33"/>
      <c r="BBR71" s="33"/>
      <c r="BBS71" s="33"/>
      <c r="BBT71" s="33"/>
      <c r="BBU71" s="33"/>
      <c r="BBV71" s="33"/>
      <c r="BBW71" s="33"/>
      <c r="BBX71" s="33"/>
      <c r="BBY71" s="33"/>
      <c r="BBZ71" s="33"/>
      <c r="BCA71" s="33"/>
      <c r="BCB71" s="33"/>
      <c r="BCC71" s="33"/>
      <c r="BCD71" s="33"/>
      <c r="BCE71" s="33"/>
      <c r="BCF71" s="33"/>
      <c r="BCG71" s="33"/>
      <c r="BCH71" s="33"/>
      <c r="BCI71" s="33"/>
      <c r="BCJ71" s="33"/>
      <c r="BCK71" s="33"/>
      <c r="BCL71" s="33"/>
      <c r="BCM71" s="33"/>
      <c r="BCN71" s="33"/>
      <c r="BCO71" s="33"/>
      <c r="BCP71" s="33"/>
      <c r="BCQ71" s="33"/>
      <c r="BCR71" s="33"/>
      <c r="BCS71" s="33"/>
      <c r="BCT71" s="33"/>
      <c r="BCU71" s="33"/>
      <c r="BCV71" s="33"/>
      <c r="BCW71" s="33"/>
      <c r="BCX71" s="33"/>
      <c r="BCY71" s="33"/>
      <c r="BCZ71" s="33"/>
      <c r="BDA71" s="33"/>
      <c r="BDB71" s="33"/>
      <c r="BDC71" s="33"/>
      <c r="BDD71" s="33"/>
      <c r="BDE71" s="33"/>
      <c r="BDF71" s="33"/>
      <c r="BDG71" s="33"/>
      <c r="BDH71" s="33"/>
      <c r="BDI71" s="33"/>
      <c r="BDJ71" s="33"/>
      <c r="BDK71" s="33"/>
      <c r="BDL71" s="33"/>
      <c r="BDM71" s="33"/>
      <c r="BDN71" s="33"/>
      <c r="BDO71" s="33"/>
      <c r="BDP71" s="33"/>
      <c r="BDQ71" s="33"/>
      <c r="BDR71" s="33"/>
      <c r="BDS71" s="33"/>
      <c r="BDT71" s="33"/>
      <c r="BDU71" s="33"/>
      <c r="BDV71" s="33"/>
      <c r="BDW71" s="33"/>
      <c r="BDX71" s="33"/>
      <c r="BDY71" s="33"/>
      <c r="BDZ71" s="33"/>
      <c r="BEA71" s="33"/>
      <c r="BEB71" s="33"/>
      <c r="BEC71" s="33"/>
      <c r="BED71" s="33"/>
      <c r="BEE71" s="33"/>
      <c r="BEF71" s="33"/>
      <c r="BEG71" s="33"/>
      <c r="BEH71" s="33"/>
      <c r="BEI71" s="33"/>
      <c r="BEJ71" s="33"/>
      <c r="BEK71" s="33"/>
      <c r="BEL71" s="33"/>
      <c r="BEM71" s="33"/>
      <c r="BEN71" s="33"/>
      <c r="BEO71" s="33"/>
      <c r="BEP71" s="33"/>
      <c r="BEQ71" s="33"/>
      <c r="BER71" s="33"/>
      <c r="BES71" s="33"/>
      <c r="BET71" s="33"/>
      <c r="BEU71" s="33"/>
      <c r="BEV71" s="33"/>
      <c r="BEW71" s="33"/>
      <c r="BEX71" s="33"/>
      <c r="BEY71" s="33"/>
      <c r="BEZ71" s="33"/>
      <c r="BFA71" s="33"/>
      <c r="BFB71" s="33"/>
      <c r="BFC71" s="33"/>
      <c r="BFD71" s="33"/>
      <c r="BFE71" s="33"/>
      <c r="BFF71" s="33"/>
      <c r="BFG71" s="33"/>
      <c r="BFH71" s="33"/>
      <c r="BFI71" s="33"/>
      <c r="BFJ71" s="33"/>
      <c r="BFK71" s="33"/>
      <c r="BFL71" s="33"/>
      <c r="BFM71" s="33"/>
      <c r="BFN71" s="33"/>
      <c r="BFO71" s="33"/>
      <c r="BFP71" s="33"/>
      <c r="BFQ71" s="33"/>
      <c r="BFR71" s="33"/>
      <c r="BFS71" s="33"/>
      <c r="BFT71" s="33"/>
      <c r="BFU71" s="33"/>
      <c r="BFV71" s="33"/>
      <c r="BFW71" s="33"/>
      <c r="BFX71" s="33"/>
      <c r="BFY71" s="33"/>
      <c r="BFZ71" s="33"/>
      <c r="BGA71" s="33"/>
      <c r="BGB71" s="33"/>
      <c r="BGC71" s="33"/>
      <c r="BGD71" s="33"/>
      <c r="BGE71" s="33"/>
      <c r="BGF71" s="33"/>
      <c r="BGG71" s="33"/>
      <c r="BGH71" s="33"/>
      <c r="BGI71" s="33"/>
      <c r="BGJ71" s="33"/>
      <c r="BGK71" s="33"/>
      <c r="BGL71" s="33"/>
      <c r="BGM71" s="33"/>
      <c r="BGN71" s="33"/>
      <c r="BGO71" s="33"/>
      <c r="BGP71" s="33"/>
      <c r="BGQ71" s="33"/>
      <c r="BGR71" s="33"/>
      <c r="BGS71" s="33"/>
      <c r="BGT71" s="33"/>
      <c r="BGU71" s="33"/>
      <c r="BGV71" s="33"/>
      <c r="BGW71" s="33"/>
      <c r="BGX71" s="33"/>
      <c r="BGY71" s="33"/>
      <c r="BGZ71" s="33"/>
      <c r="BHA71" s="33"/>
      <c r="BHB71" s="33"/>
      <c r="BHC71" s="33"/>
      <c r="BHD71" s="33"/>
      <c r="BHE71" s="33"/>
      <c r="BHF71" s="33"/>
      <c r="BHG71" s="33"/>
      <c r="BHH71" s="33"/>
      <c r="BHI71" s="33"/>
      <c r="BHJ71" s="33"/>
      <c r="BHK71" s="33"/>
      <c r="BHL71" s="33"/>
      <c r="BHM71" s="33"/>
      <c r="BHN71" s="33"/>
      <c r="BHO71" s="33"/>
      <c r="BHP71" s="33"/>
      <c r="BHQ71" s="33"/>
      <c r="BHR71" s="33"/>
      <c r="BHS71" s="33"/>
      <c r="BHT71" s="33"/>
      <c r="BHU71" s="33"/>
      <c r="BHV71" s="33"/>
      <c r="BHW71" s="33"/>
      <c r="BHX71" s="33"/>
      <c r="BHY71" s="33"/>
      <c r="BHZ71" s="33"/>
      <c r="BIA71" s="33"/>
      <c r="BIB71" s="33"/>
      <c r="BIC71" s="33"/>
      <c r="BID71" s="33"/>
      <c r="BIE71" s="33"/>
      <c r="BIF71" s="33"/>
      <c r="BIG71" s="33"/>
      <c r="BIH71" s="33"/>
      <c r="BII71" s="33"/>
      <c r="BIJ71" s="33"/>
      <c r="BIK71" s="33"/>
      <c r="BIL71" s="33"/>
      <c r="BIM71" s="33"/>
      <c r="BIN71" s="33"/>
      <c r="BIO71" s="33"/>
      <c r="BIP71" s="33"/>
      <c r="BIQ71" s="33"/>
      <c r="BIR71" s="33"/>
      <c r="BIS71" s="33"/>
      <c r="BIT71" s="33"/>
      <c r="BIU71" s="33"/>
      <c r="BIV71" s="33"/>
      <c r="BIW71" s="33"/>
      <c r="BIX71" s="33"/>
      <c r="BIY71" s="33"/>
      <c r="BIZ71" s="33"/>
      <c r="BJA71" s="33"/>
      <c r="BJB71" s="33"/>
      <c r="BJC71" s="33"/>
      <c r="BJD71" s="33"/>
      <c r="BJE71" s="33"/>
      <c r="BJF71" s="33"/>
      <c r="BJG71" s="33"/>
      <c r="BJH71" s="33"/>
      <c r="BJI71" s="33"/>
      <c r="BJJ71" s="33"/>
      <c r="BJK71" s="33"/>
      <c r="BJL71" s="33"/>
      <c r="BJM71" s="33"/>
      <c r="BJN71" s="33"/>
      <c r="BJO71" s="33"/>
      <c r="BJP71" s="33"/>
      <c r="BJQ71" s="33"/>
      <c r="BJR71" s="33"/>
      <c r="BJS71" s="33"/>
      <c r="BJT71" s="33"/>
      <c r="BJU71" s="33"/>
      <c r="BJV71" s="33"/>
      <c r="BJW71" s="33"/>
      <c r="BJX71" s="33"/>
      <c r="BJY71" s="33"/>
      <c r="BJZ71" s="33"/>
      <c r="BKA71" s="33"/>
      <c r="BKB71" s="33"/>
      <c r="BKC71" s="33"/>
      <c r="BKD71" s="33"/>
      <c r="BKE71" s="33"/>
      <c r="BKF71" s="33"/>
      <c r="BKG71" s="33"/>
      <c r="BKH71" s="33"/>
      <c r="BKI71" s="33"/>
      <c r="BKJ71" s="33"/>
      <c r="BKK71" s="33"/>
      <c r="BKL71" s="33"/>
      <c r="BKM71" s="33"/>
      <c r="BKN71" s="33"/>
      <c r="BKO71" s="33"/>
      <c r="BKP71" s="33"/>
      <c r="BKQ71" s="33"/>
      <c r="BKR71" s="33"/>
      <c r="BKS71" s="33"/>
      <c r="BKT71" s="33"/>
      <c r="BKU71" s="33"/>
      <c r="BKV71" s="33"/>
      <c r="BKW71" s="33"/>
      <c r="BKX71" s="33"/>
      <c r="BKY71" s="33"/>
      <c r="BKZ71" s="33"/>
      <c r="BLA71" s="33"/>
      <c r="BLB71" s="33"/>
      <c r="BLC71" s="33"/>
      <c r="BLD71" s="33"/>
      <c r="BLE71" s="33"/>
      <c r="BLF71" s="33"/>
      <c r="BLG71" s="33"/>
      <c r="BLH71" s="33"/>
      <c r="BLI71" s="33"/>
      <c r="BLJ71" s="33"/>
      <c r="BLK71" s="33"/>
      <c r="BLL71" s="33"/>
      <c r="BLM71" s="33"/>
      <c r="BLN71" s="33"/>
      <c r="BLO71" s="33"/>
      <c r="BLP71" s="33"/>
      <c r="BLQ71" s="33"/>
      <c r="BLR71" s="33"/>
      <c r="BLS71" s="33"/>
      <c r="BLT71" s="33"/>
      <c r="BLU71" s="33"/>
      <c r="BLV71" s="33"/>
      <c r="BLW71" s="33"/>
      <c r="BLX71" s="33"/>
      <c r="BLY71" s="33"/>
      <c r="BLZ71" s="33"/>
      <c r="BMA71" s="33"/>
      <c r="BMB71" s="33"/>
      <c r="BMC71" s="33"/>
      <c r="BMD71" s="33"/>
      <c r="BME71" s="33"/>
      <c r="BMF71" s="33"/>
      <c r="BMG71" s="33"/>
      <c r="BMH71" s="33"/>
      <c r="BMI71" s="33"/>
      <c r="BMJ71" s="33"/>
      <c r="BMK71" s="33"/>
      <c r="BML71" s="33"/>
      <c r="BMM71" s="33"/>
      <c r="BMN71" s="33"/>
      <c r="BMO71" s="33"/>
      <c r="BMP71" s="33"/>
      <c r="BMQ71" s="33"/>
      <c r="BMR71" s="33"/>
      <c r="BMS71" s="33"/>
      <c r="BMT71" s="33"/>
      <c r="BMU71" s="33"/>
      <c r="BMV71" s="33"/>
      <c r="BMW71" s="33"/>
      <c r="BMX71" s="33"/>
      <c r="BMY71" s="33"/>
      <c r="BMZ71" s="33"/>
      <c r="BNA71" s="33"/>
      <c r="BNB71" s="33"/>
      <c r="BNC71" s="33"/>
      <c r="BND71" s="33"/>
      <c r="BNE71" s="33"/>
      <c r="BNF71" s="33"/>
      <c r="BNG71" s="33"/>
      <c r="BNH71" s="33"/>
      <c r="BNI71" s="33"/>
      <c r="BNJ71" s="33"/>
      <c r="BNK71" s="33"/>
      <c r="BNL71" s="33"/>
      <c r="BNM71" s="33"/>
      <c r="BNN71" s="33"/>
      <c r="BNO71" s="33"/>
      <c r="BNP71" s="33"/>
      <c r="BNQ71" s="33"/>
      <c r="BNR71" s="33"/>
      <c r="BNS71" s="33"/>
      <c r="BNT71" s="33"/>
      <c r="BNU71" s="33"/>
      <c r="BNV71" s="33"/>
      <c r="BNW71" s="33"/>
      <c r="BNX71" s="33"/>
      <c r="BNY71" s="33"/>
      <c r="BNZ71" s="33"/>
      <c r="BOA71" s="33"/>
      <c r="BOB71" s="33"/>
      <c r="BOC71" s="33"/>
      <c r="BOD71" s="33"/>
      <c r="BOE71" s="33"/>
      <c r="BOF71" s="33"/>
      <c r="BOG71" s="33"/>
      <c r="BOH71" s="33"/>
      <c r="BOI71" s="33"/>
      <c r="BOJ71" s="33"/>
      <c r="BOK71" s="33"/>
      <c r="BOL71" s="33"/>
      <c r="BOM71" s="33"/>
      <c r="BON71" s="33"/>
      <c r="BOO71" s="33"/>
      <c r="BOP71" s="33"/>
      <c r="BOQ71" s="33"/>
      <c r="BOR71" s="33"/>
      <c r="BOS71" s="33"/>
      <c r="BOT71" s="33"/>
      <c r="BOU71" s="33"/>
      <c r="BOV71" s="33"/>
      <c r="BOW71" s="33"/>
      <c r="BOX71" s="33"/>
      <c r="BOY71" s="33"/>
      <c r="BOZ71" s="33"/>
      <c r="BPA71" s="33"/>
      <c r="BPB71" s="33"/>
      <c r="BPC71" s="33"/>
      <c r="BPD71" s="33"/>
      <c r="BPE71" s="33"/>
      <c r="BPF71" s="33"/>
      <c r="BPG71" s="33"/>
      <c r="BPH71" s="33"/>
      <c r="BPI71" s="33"/>
      <c r="BPJ71" s="33"/>
      <c r="BPK71" s="33"/>
      <c r="BPL71" s="33"/>
      <c r="BPM71" s="33"/>
      <c r="BPN71" s="33"/>
      <c r="BPO71" s="33"/>
      <c r="BPP71" s="33"/>
      <c r="BPQ71" s="33"/>
      <c r="BPR71" s="33"/>
      <c r="BPS71" s="33"/>
      <c r="BPT71" s="33"/>
      <c r="BPU71" s="33"/>
      <c r="BPV71" s="33"/>
      <c r="BPW71" s="33"/>
      <c r="BPX71" s="33"/>
      <c r="BPY71" s="33"/>
      <c r="BPZ71" s="33"/>
      <c r="BQA71" s="33"/>
      <c r="BQB71" s="33"/>
      <c r="BQC71" s="33"/>
      <c r="BQD71" s="33"/>
      <c r="BQE71" s="33"/>
      <c r="BQF71" s="33"/>
      <c r="BQG71" s="33"/>
      <c r="BQH71" s="33"/>
      <c r="BQI71" s="33"/>
      <c r="BQJ71" s="33"/>
      <c r="BQK71" s="33"/>
      <c r="BQL71" s="33"/>
      <c r="BQM71" s="33"/>
      <c r="BQN71" s="33"/>
      <c r="BQO71" s="33"/>
      <c r="BQP71" s="33"/>
      <c r="BQQ71" s="33"/>
      <c r="BQR71" s="33"/>
      <c r="BQS71" s="33"/>
      <c r="BQT71" s="33"/>
      <c r="BQU71" s="33"/>
      <c r="BQV71" s="33"/>
      <c r="BQW71" s="33"/>
      <c r="BQX71" s="33"/>
      <c r="BQY71" s="33"/>
      <c r="BQZ71" s="33"/>
      <c r="BRA71" s="33"/>
      <c r="BRB71" s="33"/>
      <c r="BRC71" s="33"/>
      <c r="BRD71" s="33"/>
      <c r="BRE71" s="33"/>
      <c r="BRF71" s="33"/>
      <c r="BRG71" s="33"/>
      <c r="BRH71" s="33"/>
      <c r="BRI71" s="33"/>
      <c r="BRJ71" s="33"/>
      <c r="BRK71" s="33"/>
      <c r="BRL71" s="33"/>
      <c r="BRM71" s="33"/>
      <c r="BRN71" s="33"/>
      <c r="BRO71" s="33"/>
      <c r="BRP71" s="33"/>
      <c r="BRQ71" s="33"/>
      <c r="BRR71" s="33"/>
      <c r="BRS71" s="33"/>
      <c r="BRT71" s="33"/>
      <c r="BRU71" s="33"/>
      <c r="BRV71" s="33"/>
      <c r="BRW71" s="33"/>
      <c r="BRX71" s="33"/>
      <c r="BRY71" s="33"/>
      <c r="BRZ71" s="33"/>
      <c r="BSA71" s="33"/>
      <c r="BSB71" s="33"/>
      <c r="BSC71" s="33"/>
      <c r="BSD71" s="33"/>
      <c r="BSE71" s="33"/>
      <c r="BSF71" s="33"/>
      <c r="BSG71" s="33"/>
      <c r="BSH71" s="33"/>
      <c r="BSI71" s="33"/>
      <c r="BSJ71" s="33"/>
      <c r="BSK71" s="33"/>
      <c r="BSL71" s="33"/>
      <c r="BSM71" s="33"/>
      <c r="BSN71" s="33"/>
      <c r="BSO71" s="33"/>
      <c r="BSP71" s="33"/>
      <c r="BSQ71" s="33"/>
      <c r="BSR71" s="33"/>
      <c r="BSS71" s="33"/>
      <c r="BST71" s="33"/>
      <c r="BSU71" s="33"/>
      <c r="BSV71" s="33"/>
      <c r="BSW71" s="33"/>
      <c r="BSX71" s="33"/>
      <c r="BSY71" s="33"/>
      <c r="BSZ71" s="33"/>
      <c r="BTA71" s="33"/>
      <c r="BTB71" s="33"/>
      <c r="BTC71" s="33"/>
      <c r="BTD71" s="33"/>
      <c r="BTE71" s="33"/>
      <c r="BTF71" s="33"/>
      <c r="BTG71" s="33"/>
      <c r="BTH71" s="33"/>
      <c r="BTI71" s="33"/>
      <c r="BTJ71" s="33"/>
      <c r="BTK71" s="33"/>
      <c r="BTL71" s="33"/>
      <c r="BTM71" s="33"/>
      <c r="BTN71" s="33"/>
      <c r="BTO71" s="33"/>
      <c r="BTP71" s="33"/>
      <c r="BTQ71" s="33"/>
      <c r="BTR71" s="33"/>
      <c r="BTS71" s="33"/>
      <c r="BTT71" s="33"/>
      <c r="BTU71" s="33"/>
      <c r="BTV71" s="33"/>
      <c r="BTW71" s="33"/>
      <c r="BTX71" s="33"/>
      <c r="BTY71" s="33"/>
      <c r="BTZ71" s="33"/>
      <c r="BUA71" s="33"/>
      <c r="BUB71" s="33"/>
      <c r="BUC71" s="33"/>
      <c r="BUD71" s="33"/>
      <c r="BUE71" s="33"/>
      <c r="BUF71" s="33"/>
      <c r="BUG71" s="33"/>
      <c r="BUH71" s="33"/>
      <c r="BUI71" s="33"/>
      <c r="BUJ71" s="33"/>
      <c r="BUK71" s="33"/>
      <c r="BUL71" s="33"/>
      <c r="BUM71" s="33"/>
      <c r="BUN71" s="33"/>
      <c r="BUO71" s="33"/>
      <c r="BUP71" s="33"/>
      <c r="BUQ71" s="33"/>
      <c r="BUR71" s="33"/>
      <c r="BUS71" s="33"/>
      <c r="BUT71" s="33"/>
      <c r="BUU71" s="33"/>
      <c r="BUV71" s="33"/>
      <c r="BUW71" s="33"/>
      <c r="BUX71" s="33"/>
      <c r="BUY71" s="33"/>
      <c r="BUZ71" s="33"/>
      <c r="BVA71" s="33"/>
      <c r="BVB71" s="33"/>
      <c r="BVC71" s="33"/>
      <c r="BVD71" s="33"/>
      <c r="BVE71" s="33"/>
      <c r="BVF71" s="33"/>
      <c r="BVG71" s="33"/>
      <c r="BVH71" s="33"/>
      <c r="BVI71" s="33"/>
      <c r="BVJ71" s="33"/>
      <c r="BVK71" s="33"/>
      <c r="BVL71" s="33"/>
      <c r="BVM71" s="33"/>
      <c r="BVN71" s="33"/>
      <c r="BVO71" s="33"/>
      <c r="BVP71" s="33"/>
      <c r="BVQ71" s="33"/>
      <c r="BVR71" s="33"/>
      <c r="BVS71" s="33"/>
      <c r="BVT71" s="33"/>
      <c r="BVU71" s="33"/>
      <c r="BVV71" s="33"/>
      <c r="BVW71" s="33"/>
      <c r="BVX71" s="33"/>
      <c r="BVY71" s="33"/>
      <c r="BVZ71" s="33"/>
      <c r="BWA71" s="33"/>
      <c r="BWB71" s="33"/>
      <c r="BWC71" s="33"/>
      <c r="BWD71" s="33"/>
      <c r="BWE71" s="33"/>
      <c r="BWF71" s="33"/>
      <c r="BWG71" s="33"/>
      <c r="BWH71" s="33"/>
      <c r="BWI71" s="33"/>
      <c r="BWJ71" s="33"/>
      <c r="BWK71" s="33"/>
      <c r="BWL71" s="33"/>
      <c r="BWM71" s="33"/>
      <c r="BWN71" s="33"/>
      <c r="BWO71" s="33"/>
      <c r="BWP71" s="33"/>
      <c r="BWQ71" s="33"/>
      <c r="BWR71" s="33"/>
      <c r="BWS71" s="33"/>
      <c r="BWT71" s="33"/>
      <c r="BWU71" s="33"/>
      <c r="BWV71" s="33"/>
      <c r="BWW71" s="33"/>
      <c r="BWX71" s="33"/>
      <c r="BWY71" s="33"/>
      <c r="BWZ71" s="33"/>
      <c r="BXA71" s="33"/>
      <c r="BXB71" s="33"/>
      <c r="BXC71" s="33"/>
      <c r="BXD71" s="33"/>
      <c r="BXE71" s="33"/>
      <c r="BXF71" s="33"/>
      <c r="BXG71" s="33"/>
      <c r="BXH71" s="33"/>
      <c r="BXI71" s="33"/>
      <c r="BXJ71" s="33"/>
      <c r="BXK71" s="33"/>
      <c r="BXL71" s="33"/>
      <c r="BXM71" s="33"/>
      <c r="BXN71" s="33"/>
      <c r="BXO71" s="33"/>
      <c r="BXP71" s="33"/>
      <c r="BXQ71" s="33"/>
      <c r="BXR71" s="33"/>
      <c r="BXS71" s="33"/>
      <c r="BXT71" s="33"/>
      <c r="BXU71" s="33"/>
      <c r="BXV71" s="33"/>
      <c r="BXW71" s="33"/>
      <c r="BXX71" s="33"/>
      <c r="BXY71" s="33"/>
      <c r="BXZ71" s="33"/>
      <c r="BYA71" s="33"/>
      <c r="BYB71" s="33"/>
      <c r="BYC71" s="33"/>
      <c r="BYD71" s="33"/>
      <c r="BYE71" s="33"/>
      <c r="BYF71" s="33"/>
      <c r="BYG71" s="33"/>
      <c r="BYH71" s="33"/>
      <c r="BYI71" s="33"/>
      <c r="BYJ71" s="33"/>
      <c r="BYK71" s="33"/>
      <c r="BYL71" s="33"/>
      <c r="BYM71" s="33"/>
      <c r="BYN71" s="33"/>
      <c r="BYO71" s="33"/>
      <c r="BYP71" s="33"/>
      <c r="BYQ71" s="33"/>
      <c r="BYR71" s="33"/>
      <c r="BYS71" s="33"/>
      <c r="BYT71" s="33"/>
      <c r="BYU71" s="33"/>
      <c r="BYV71" s="33"/>
      <c r="BYW71" s="33"/>
      <c r="BYX71" s="33"/>
      <c r="BYY71" s="33"/>
      <c r="BYZ71" s="33"/>
      <c r="BZA71" s="33"/>
      <c r="BZB71" s="33"/>
      <c r="BZC71" s="33"/>
      <c r="BZD71" s="33"/>
      <c r="BZE71" s="33"/>
      <c r="BZF71" s="33"/>
      <c r="BZG71" s="33"/>
      <c r="BZH71" s="33"/>
      <c r="BZI71" s="33"/>
      <c r="BZJ71" s="33"/>
      <c r="BZK71" s="33"/>
      <c r="BZL71" s="33"/>
      <c r="BZM71" s="33"/>
      <c r="BZN71" s="33"/>
      <c r="BZO71" s="33"/>
      <c r="BZP71" s="33"/>
      <c r="BZQ71" s="33"/>
      <c r="BZR71" s="33"/>
      <c r="BZS71" s="33"/>
      <c r="BZT71" s="33"/>
      <c r="BZU71" s="33"/>
      <c r="BZV71" s="33"/>
      <c r="BZW71" s="33"/>
      <c r="BZX71" s="33"/>
      <c r="BZY71" s="33"/>
      <c r="BZZ71" s="33"/>
      <c r="CAA71" s="33"/>
      <c r="CAB71" s="33"/>
      <c r="CAC71" s="33"/>
      <c r="CAD71" s="33"/>
      <c r="CAE71" s="33"/>
      <c r="CAF71" s="33"/>
      <c r="CAG71" s="33"/>
      <c r="CAH71" s="33"/>
      <c r="CAI71" s="33"/>
      <c r="CAJ71" s="33"/>
      <c r="CAK71" s="33"/>
      <c r="CAL71" s="33"/>
      <c r="CAM71" s="33"/>
      <c r="CAN71" s="33"/>
      <c r="CAO71" s="33"/>
      <c r="CAP71" s="33"/>
      <c r="CAQ71" s="33"/>
      <c r="CAR71" s="33"/>
      <c r="CAS71" s="33"/>
      <c r="CAT71" s="33"/>
      <c r="CAU71" s="33"/>
      <c r="CAV71" s="33"/>
      <c r="CAW71" s="33"/>
      <c r="CAX71" s="33"/>
      <c r="CAY71" s="33"/>
      <c r="CAZ71" s="33"/>
      <c r="CBA71" s="33"/>
      <c r="CBB71" s="33"/>
      <c r="CBC71" s="33"/>
      <c r="CBD71" s="33"/>
      <c r="CBE71" s="33"/>
      <c r="CBF71" s="33"/>
      <c r="CBG71" s="33"/>
      <c r="CBH71" s="33"/>
      <c r="CBI71" s="33"/>
      <c r="CBJ71" s="33"/>
      <c r="CBK71" s="33"/>
      <c r="CBL71" s="33"/>
      <c r="CBM71" s="33"/>
      <c r="CBN71" s="33"/>
      <c r="CBO71" s="33"/>
      <c r="CBP71" s="33"/>
      <c r="CBQ71" s="33"/>
      <c r="CBR71" s="33"/>
      <c r="CBS71" s="33"/>
      <c r="CBT71" s="33"/>
      <c r="CBU71" s="33"/>
      <c r="CBV71" s="33"/>
      <c r="CBW71" s="33"/>
      <c r="CBX71" s="33"/>
      <c r="CBY71" s="33"/>
      <c r="CBZ71" s="33"/>
      <c r="CCA71" s="33"/>
      <c r="CCB71" s="33"/>
      <c r="CCC71" s="33"/>
      <c r="CCD71" s="33"/>
      <c r="CCE71" s="33"/>
      <c r="CCF71" s="33"/>
      <c r="CCG71" s="33"/>
      <c r="CCH71" s="33"/>
      <c r="CCI71" s="33"/>
      <c r="CCJ71" s="33"/>
      <c r="CCK71" s="33"/>
      <c r="CCL71" s="33"/>
      <c r="CCM71" s="33"/>
      <c r="CCN71" s="33"/>
      <c r="CCO71" s="33"/>
      <c r="CCP71" s="33"/>
      <c r="CCQ71" s="33"/>
      <c r="CCR71" s="33"/>
      <c r="CCS71" s="33"/>
      <c r="CCT71" s="33"/>
      <c r="CCU71" s="33"/>
      <c r="CCV71" s="33"/>
      <c r="CCW71" s="33"/>
      <c r="CCX71" s="33"/>
      <c r="CCY71" s="33"/>
      <c r="CCZ71" s="33"/>
      <c r="CDA71" s="33"/>
      <c r="CDB71" s="33"/>
      <c r="CDC71" s="33"/>
      <c r="CDD71" s="33"/>
      <c r="CDE71" s="33"/>
      <c r="CDF71" s="33"/>
      <c r="CDG71" s="33"/>
      <c r="CDH71" s="33"/>
      <c r="CDI71" s="33"/>
      <c r="CDJ71" s="33"/>
      <c r="CDK71" s="33"/>
      <c r="CDL71" s="33"/>
      <c r="CDM71" s="33"/>
      <c r="CDN71" s="33"/>
      <c r="CDO71" s="33"/>
      <c r="CDP71" s="33"/>
      <c r="CDQ71" s="33"/>
      <c r="CDR71" s="33"/>
      <c r="CDS71" s="33"/>
      <c r="CDT71" s="33"/>
      <c r="CDU71" s="33"/>
      <c r="CDV71" s="33"/>
      <c r="CDW71" s="33"/>
      <c r="CDX71" s="33"/>
      <c r="CDY71" s="33"/>
      <c r="CDZ71" s="33"/>
      <c r="CEA71" s="33"/>
      <c r="CEB71" s="33"/>
      <c r="CEC71" s="33"/>
      <c r="CED71" s="33"/>
      <c r="CEE71" s="33"/>
      <c r="CEF71" s="33"/>
      <c r="CEG71" s="33"/>
      <c r="CEH71" s="33"/>
      <c r="CEI71" s="33"/>
      <c r="CEJ71" s="33"/>
      <c r="CEK71" s="33"/>
      <c r="CEL71" s="33"/>
      <c r="CEM71" s="33"/>
      <c r="CEN71" s="33"/>
      <c r="CEO71" s="33"/>
      <c r="CEP71" s="33"/>
      <c r="CEQ71" s="33"/>
      <c r="CER71" s="33"/>
      <c r="CES71" s="33"/>
      <c r="CET71" s="33"/>
      <c r="CEU71" s="33"/>
      <c r="CEV71" s="33"/>
      <c r="CEW71" s="33"/>
      <c r="CEX71" s="33"/>
      <c r="CEY71" s="33"/>
      <c r="CEZ71" s="33"/>
      <c r="CFA71" s="33"/>
      <c r="CFB71" s="33"/>
      <c r="CFC71" s="33"/>
      <c r="CFD71" s="33"/>
      <c r="CFE71" s="33"/>
      <c r="CFF71" s="33"/>
      <c r="CFG71" s="33"/>
      <c r="CFH71" s="33"/>
      <c r="CFI71" s="33"/>
      <c r="CFJ71" s="33"/>
      <c r="CFK71" s="33"/>
      <c r="CFL71" s="33"/>
      <c r="CFM71" s="33"/>
      <c r="CFN71" s="33"/>
      <c r="CFO71" s="33"/>
      <c r="CFP71" s="33"/>
      <c r="CFQ71" s="33"/>
      <c r="CFR71" s="33"/>
      <c r="CFS71" s="33"/>
      <c r="CFT71" s="33"/>
      <c r="CFU71" s="33"/>
      <c r="CFV71" s="33"/>
      <c r="CFW71" s="33"/>
      <c r="CFX71" s="33"/>
      <c r="CFY71" s="33"/>
      <c r="CFZ71" s="33"/>
      <c r="CGA71" s="33"/>
      <c r="CGB71" s="33"/>
      <c r="CGC71" s="33"/>
      <c r="CGD71" s="33"/>
      <c r="CGE71" s="33"/>
      <c r="CGF71" s="33"/>
      <c r="CGG71" s="33"/>
      <c r="CGH71" s="33"/>
      <c r="CGI71" s="33"/>
      <c r="CGJ71" s="33"/>
      <c r="CGK71" s="33"/>
      <c r="CGL71" s="33"/>
      <c r="CGM71" s="33"/>
      <c r="CGN71" s="33"/>
      <c r="CGO71" s="33"/>
      <c r="CGP71" s="33"/>
      <c r="CGQ71" s="33"/>
      <c r="CGR71" s="33"/>
      <c r="CGS71" s="33"/>
      <c r="CGT71" s="33"/>
      <c r="CGU71" s="33"/>
      <c r="CGV71" s="33"/>
      <c r="CGW71" s="33"/>
      <c r="CGX71" s="33"/>
      <c r="CGY71" s="33"/>
      <c r="CGZ71" s="33"/>
      <c r="CHA71" s="33"/>
      <c r="CHB71" s="33"/>
      <c r="CHC71" s="33"/>
      <c r="CHD71" s="33"/>
      <c r="CHE71" s="33"/>
      <c r="CHF71" s="33"/>
      <c r="CHG71" s="33"/>
      <c r="CHH71" s="33"/>
      <c r="CHI71" s="33"/>
      <c r="CHJ71" s="33"/>
      <c r="CHK71" s="33"/>
      <c r="CHL71" s="33"/>
      <c r="CHM71" s="33"/>
      <c r="CHN71" s="33"/>
      <c r="CHO71" s="33"/>
      <c r="CHP71" s="33"/>
      <c r="CHQ71" s="33"/>
      <c r="CHR71" s="33"/>
      <c r="CHS71" s="33"/>
      <c r="CHT71" s="33"/>
      <c r="CHU71" s="33"/>
      <c r="CHV71" s="33"/>
      <c r="CHW71" s="33"/>
      <c r="CHX71" s="33"/>
      <c r="CHY71" s="33"/>
      <c r="CHZ71" s="33"/>
      <c r="CIA71" s="33"/>
      <c r="CIB71" s="33"/>
      <c r="CIC71" s="33"/>
      <c r="CID71" s="33"/>
      <c r="CIE71" s="33"/>
      <c r="CIF71" s="33"/>
      <c r="CIG71" s="33"/>
      <c r="CIH71" s="33"/>
      <c r="CII71" s="33"/>
      <c r="CIJ71" s="33"/>
      <c r="CIK71" s="33"/>
      <c r="CIL71" s="33"/>
      <c r="CIM71" s="33"/>
      <c r="CIN71" s="33"/>
      <c r="CIO71" s="33"/>
      <c r="CIP71" s="33"/>
      <c r="CIQ71" s="33"/>
      <c r="CIR71" s="33"/>
      <c r="CIS71" s="33"/>
      <c r="CIT71" s="33"/>
      <c r="CIU71" s="33"/>
      <c r="CIV71" s="33"/>
      <c r="CIW71" s="33"/>
      <c r="CIX71" s="33"/>
      <c r="CIY71" s="33"/>
      <c r="CIZ71" s="33"/>
      <c r="CJA71" s="33"/>
      <c r="CJB71" s="33"/>
      <c r="CJC71" s="33"/>
      <c r="CJD71" s="33"/>
      <c r="CJE71" s="33"/>
      <c r="CJF71" s="33"/>
      <c r="CJG71" s="33"/>
      <c r="CJH71" s="33"/>
      <c r="CJI71" s="33"/>
      <c r="CJJ71" s="33"/>
      <c r="CJK71" s="33"/>
      <c r="CJL71" s="33"/>
      <c r="CJM71" s="33"/>
      <c r="CJN71" s="33"/>
      <c r="CJO71" s="33"/>
      <c r="CJP71" s="33"/>
      <c r="CJQ71" s="33"/>
      <c r="CJR71" s="33"/>
      <c r="CJS71" s="33"/>
      <c r="CJT71" s="33"/>
      <c r="CJU71" s="33"/>
      <c r="CJV71" s="33"/>
      <c r="CJW71" s="33"/>
      <c r="CJX71" s="33"/>
      <c r="CJY71" s="33"/>
      <c r="CJZ71" s="33"/>
      <c r="CKA71" s="33"/>
      <c r="CKB71" s="33"/>
      <c r="CKC71" s="33"/>
      <c r="CKD71" s="33"/>
      <c r="CKE71" s="33"/>
      <c r="CKF71" s="33"/>
      <c r="CKG71" s="33"/>
      <c r="CKH71" s="33"/>
      <c r="CKI71" s="33"/>
      <c r="CKJ71" s="33"/>
      <c r="CKK71" s="33"/>
      <c r="CKL71" s="33"/>
      <c r="CKM71" s="33"/>
      <c r="CKN71" s="33"/>
      <c r="CKO71" s="33"/>
      <c r="CKP71" s="33"/>
      <c r="CKQ71" s="33"/>
      <c r="CKR71" s="33"/>
      <c r="CKS71" s="33"/>
      <c r="CKT71" s="33"/>
      <c r="CKU71" s="33"/>
      <c r="CKV71" s="33"/>
      <c r="CKW71" s="33"/>
      <c r="CKX71" s="33"/>
      <c r="CKY71" s="33"/>
      <c r="CKZ71" s="33"/>
      <c r="CLA71" s="33"/>
      <c r="CLB71" s="33"/>
      <c r="CLC71" s="33"/>
      <c r="CLD71" s="33"/>
      <c r="CLE71" s="33"/>
      <c r="CLF71" s="33"/>
      <c r="CLG71" s="33"/>
      <c r="CLH71" s="33"/>
      <c r="CLI71" s="33"/>
      <c r="CLJ71" s="33"/>
      <c r="CLK71" s="33"/>
      <c r="CLL71" s="33"/>
      <c r="CLM71" s="33"/>
      <c r="CLN71" s="33"/>
      <c r="CLO71" s="33"/>
      <c r="CLP71" s="33"/>
      <c r="CLQ71" s="33"/>
      <c r="CLR71" s="33"/>
      <c r="CLS71" s="33"/>
      <c r="CLT71" s="33"/>
      <c r="CLU71" s="33"/>
      <c r="CLV71" s="33"/>
      <c r="CLW71" s="33"/>
      <c r="CLX71" s="33"/>
      <c r="CLY71" s="33"/>
      <c r="CLZ71" s="33"/>
      <c r="CMA71" s="33"/>
      <c r="CMB71" s="33"/>
      <c r="CMC71" s="33"/>
      <c r="CMD71" s="33"/>
      <c r="CME71" s="33"/>
      <c r="CMF71" s="33"/>
      <c r="CMG71" s="33"/>
      <c r="CMH71" s="33"/>
      <c r="CMI71" s="33"/>
      <c r="CMJ71" s="33"/>
      <c r="CMK71" s="33"/>
      <c r="CML71" s="33"/>
      <c r="CMM71" s="33"/>
      <c r="CMN71" s="33"/>
      <c r="CMO71" s="33"/>
      <c r="CMP71" s="33"/>
      <c r="CMQ71" s="33"/>
      <c r="CMR71" s="33"/>
      <c r="CMS71" s="33"/>
      <c r="CMT71" s="33"/>
      <c r="CMU71" s="33"/>
      <c r="CMV71" s="33"/>
      <c r="CMW71" s="33"/>
      <c r="CMX71" s="33"/>
      <c r="CMY71" s="33"/>
      <c r="CMZ71" s="33"/>
      <c r="CNA71" s="33"/>
      <c r="CNB71" s="33"/>
      <c r="CNC71" s="33"/>
      <c r="CND71" s="33"/>
      <c r="CNE71" s="33"/>
      <c r="CNF71" s="33"/>
      <c r="CNG71" s="33"/>
      <c r="CNH71" s="33"/>
      <c r="CNI71" s="33"/>
      <c r="CNJ71" s="33"/>
      <c r="CNK71" s="33"/>
      <c r="CNL71" s="33"/>
      <c r="CNM71" s="33"/>
      <c r="CNN71" s="33"/>
      <c r="CNO71" s="33"/>
      <c r="CNP71" s="33"/>
      <c r="CNQ71" s="33"/>
      <c r="CNR71" s="33"/>
      <c r="CNS71" s="33"/>
      <c r="CNT71" s="33"/>
      <c r="CNU71" s="33"/>
      <c r="CNV71" s="33"/>
      <c r="CNW71" s="33"/>
      <c r="CNX71" s="33"/>
      <c r="CNY71" s="33"/>
      <c r="CNZ71" s="33"/>
      <c r="COA71" s="33"/>
      <c r="COB71" s="33"/>
      <c r="COC71" s="33"/>
      <c r="COD71" s="33"/>
      <c r="COE71" s="33"/>
      <c r="COF71" s="33"/>
      <c r="COG71" s="33"/>
      <c r="COH71" s="33"/>
      <c r="COI71" s="33"/>
      <c r="COJ71" s="33"/>
      <c r="COK71" s="33"/>
      <c r="COL71" s="33"/>
      <c r="COM71" s="33"/>
      <c r="CON71" s="33"/>
      <c r="COO71" s="33"/>
      <c r="COP71" s="33"/>
      <c r="COQ71" s="33"/>
      <c r="COR71" s="33"/>
      <c r="COS71" s="33"/>
      <c r="COT71" s="33"/>
      <c r="COU71" s="33"/>
      <c r="COV71" s="33"/>
      <c r="COW71" s="33"/>
      <c r="COX71" s="33"/>
      <c r="COY71" s="33"/>
      <c r="COZ71" s="33"/>
      <c r="CPA71" s="33"/>
      <c r="CPB71" s="33"/>
      <c r="CPC71" s="33"/>
      <c r="CPD71" s="33"/>
      <c r="CPE71" s="33"/>
      <c r="CPF71" s="33"/>
      <c r="CPG71" s="33"/>
      <c r="CPH71" s="33"/>
      <c r="CPI71" s="33"/>
      <c r="CPJ71" s="33"/>
      <c r="CPK71" s="33"/>
      <c r="CPL71" s="33"/>
      <c r="CPM71" s="33"/>
      <c r="CPN71" s="33"/>
      <c r="CPO71" s="33"/>
      <c r="CPP71" s="33"/>
      <c r="CPQ71" s="33"/>
      <c r="CPR71" s="33"/>
      <c r="CPS71" s="33"/>
      <c r="CPT71" s="33"/>
      <c r="CPU71" s="33"/>
      <c r="CPV71" s="33"/>
      <c r="CPW71" s="33"/>
      <c r="CPX71" s="33"/>
      <c r="CPY71" s="33"/>
      <c r="CPZ71" s="33"/>
      <c r="CQA71" s="33"/>
      <c r="CQB71" s="33"/>
      <c r="CQC71" s="33"/>
      <c r="CQD71" s="33"/>
      <c r="CQE71" s="33"/>
      <c r="CQF71" s="33"/>
      <c r="CQG71" s="33"/>
      <c r="CQH71" s="33"/>
      <c r="CQI71" s="33"/>
      <c r="CQJ71" s="33"/>
      <c r="CQK71" s="33"/>
      <c r="CQL71" s="33"/>
      <c r="CQM71" s="33"/>
      <c r="CQN71" s="33"/>
      <c r="CQO71" s="33"/>
      <c r="CQP71" s="33"/>
      <c r="CQQ71" s="33"/>
      <c r="CQR71" s="33"/>
      <c r="CQS71" s="33"/>
      <c r="CQT71" s="33"/>
      <c r="CQU71" s="33"/>
      <c r="CQV71" s="33"/>
      <c r="CQW71" s="33"/>
      <c r="CQX71" s="33"/>
      <c r="CQY71" s="33"/>
      <c r="CQZ71" s="33"/>
      <c r="CRA71" s="33"/>
      <c r="CRB71" s="33"/>
      <c r="CRC71" s="33"/>
      <c r="CRD71" s="33"/>
      <c r="CRE71" s="33"/>
      <c r="CRF71" s="33"/>
      <c r="CRG71" s="33"/>
      <c r="CRH71" s="33"/>
      <c r="CRI71" s="33"/>
      <c r="CRJ71" s="33"/>
      <c r="CRK71" s="33"/>
      <c r="CRL71" s="33"/>
      <c r="CRM71" s="33"/>
      <c r="CRN71" s="33"/>
      <c r="CRO71" s="33"/>
      <c r="CRP71" s="33"/>
      <c r="CRQ71" s="33"/>
      <c r="CRR71" s="33"/>
      <c r="CRS71" s="33"/>
      <c r="CRT71" s="33"/>
      <c r="CRU71" s="33"/>
      <c r="CRV71" s="33"/>
      <c r="CRW71" s="33"/>
      <c r="CRX71" s="33"/>
      <c r="CRY71" s="33"/>
      <c r="CRZ71" s="33"/>
      <c r="CSA71" s="33"/>
      <c r="CSB71" s="33"/>
      <c r="CSC71" s="33"/>
      <c r="CSD71" s="33"/>
      <c r="CSE71" s="33"/>
      <c r="CSF71" s="33"/>
      <c r="CSG71" s="33"/>
      <c r="CSH71" s="33"/>
      <c r="CSI71" s="33"/>
      <c r="CSJ71" s="33"/>
      <c r="CSK71" s="33"/>
      <c r="CSL71" s="33"/>
      <c r="CSM71" s="33"/>
      <c r="CSN71" s="33"/>
      <c r="CSO71" s="33"/>
      <c r="CSP71" s="33"/>
      <c r="CSQ71" s="33"/>
      <c r="CSR71" s="33"/>
      <c r="CSS71" s="33"/>
      <c r="CST71" s="33"/>
      <c r="CSU71" s="33"/>
      <c r="CSV71" s="33"/>
      <c r="CSW71" s="33"/>
      <c r="CSX71" s="33"/>
      <c r="CSY71" s="33"/>
      <c r="CSZ71" s="33"/>
      <c r="CTA71" s="33"/>
      <c r="CTB71" s="33"/>
      <c r="CTC71" s="33"/>
      <c r="CTD71" s="33"/>
      <c r="CTE71" s="33"/>
      <c r="CTF71" s="33"/>
      <c r="CTG71" s="33"/>
      <c r="CTH71" s="33"/>
      <c r="CTI71" s="33"/>
      <c r="CTJ71" s="33"/>
      <c r="CTK71" s="33"/>
      <c r="CTL71" s="33"/>
      <c r="CTM71" s="33"/>
      <c r="CTN71" s="33"/>
      <c r="CTO71" s="33"/>
      <c r="CTP71" s="33"/>
      <c r="CTQ71" s="33"/>
      <c r="CTR71" s="33"/>
      <c r="CTS71" s="33"/>
      <c r="CTT71" s="33"/>
      <c r="CTU71" s="33"/>
      <c r="CTV71" s="33"/>
      <c r="CTW71" s="33"/>
      <c r="CTX71" s="33"/>
      <c r="CTY71" s="33"/>
      <c r="CTZ71" s="33"/>
      <c r="CUA71" s="33"/>
      <c r="CUB71" s="33"/>
      <c r="CUC71" s="33"/>
      <c r="CUD71" s="33"/>
      <c r="CUE71" s="33"/>
      <c r="CUF71" s="33"/>
      <c r="CUG71" s="33"/>
      <c r="CUH71" s="33"/>
      <c r="CUI71" s="33"/>
      <c r="CUJ71" s="33"/>
      <c r="CUK71" s="33"/>
      <c r="CUL71" s="33"/>
      <c r="CUM71" s="33"/>
      <c r="CUN71" s="33"/>
      <c r="CUO71" s="33"/>
      <c r="CUP71" s="33"/>
      <c r="CUQ71" s="33"/>
      <c r="CUR71" s="33"/>
      <c r="CUS71" s="33"/>
      <c r="CUT71" s="33"/>
      <c r="CUU71" s="33"/>
      <c r="CUV71" s="33"/>
      <c r="CUW71" s="33"/>
      <c r="CUX71" s="33"/>
      <c r="CUY71" s="33"/>
      <c r="CUZ71" s="33"/>
      <c r="CVA71" s="33"/>
      <c r="CVB71" s="33"/>
      <c r="CVC71" s="33"/>
      <c r="CVD71" s="33"/>
      <c r="CVE71" s="33"/>
      <c r="CVF71" s="33"/>
      <c r="CVG71" s="33"/>
      <c r="CVH71" s="33"/>
      <c r="CVI71" s="33"/>
      <c r="CVJ71" s="33"/>
      <c r="CVK71" s="33"/>
      <c r="CVL71" s="33"/>
      <c r="CVM71" s="33"/>
      <c r="CVN71" s="33"/>
      <c r="CVO71" s="33"/>
      <c r="CVP71" s="33"/>
      <c r="CVQ71" s="33"/>
      <c r="CVR71" s="33"/>
      <c r="CVS71" s="33"/>
      <c r="CVT71" s="33"/>
      <c r="CVU71" s="33"/>
      <c r="CVV71" s="33"/>
      <c r="CVW71" s="33"/>
      <c r="CVX71" s="33"/>
      <c r="CVY71" s="33"/>
      <c r="CVZ71" s="33"/>
      <c r="CWA71" s="33"/>
      <c r="CWB71" s="33"/>
      <c r="CWC71" s="33"/>
      <c r="CWD71" s="33"/>
      <c r="CWE71" s="33"/>
      <c r="CWF71" s="33"/>
      <c r="CWG71" s="33"/>
      <c r="CWH71" s="33"/>
      <c r="CWI71" s="33"/>
      <c r="CWJ71" s="33"/>
      <c r="CWK71" s="33"/>
      <c r="CWL71" s="33"/>
      <c r="CWM71" s="33"/>
      <c r="CWN71" s="33"/>
      <c r="CWO71" s="33"/>
      <c r="CWP71" s="33"/>
      <c r="CWQ71" s="33"/>
      <c r="CWR71" s="33"/>
      <c r="CWS71" s="33"/>
      <c r="CWT71" s="33"/>
      <c r="CWU71" s="33"/>
      <c r="CWV71" s="33"/>
      <c r="CWW71" s="33"/>
      <c r="CWX71" s="33"/>
      <c r="CWY71" s="33"/>
      <c r="CWZ71" s="33"/>
      <c r="CXA71" s="33"/>
      <c r="CXB71" s="33"/>
      <c r="CXC71" s="33"/>
      <c r="CXD71" s="33"/>
      <c r="CXE71" s="33"/>
      <c r="CXF71" s="33"/>
      <c r="CXG71" s="33"/>
      <c r="CXH71" s="33"/>
      <c r="CXI71" s="33"/>
      <c r="CXJ71" s="33"/>
      <c r="CXK71" s="33"/>
      <c r="CXL71" s="33"/>
      <c r="CXM71" s="33"/>
      <c r="CXN71" s="33"/>
      <c r="CXO71" s="33"/>
      <c r="CXP71" s="33"/>
      <c r="CXQ71" s="33"/>
      <c r="CXR71" s="33"/>
      <c r="CXS71" s="33"/>
      <c r="CXT71" s="33"/>
      <c r="CXU71" s="33"/>
      <c r="CXV71" s="33"/>
      <c r="CXW71" s="33"/>
      <c r="CXX71" s="33"/>
      <c r="CXY71" s="33"/>
      <c r="CXZ71" s="33"/>
      <c r="CYA71" s="33"/>
      <c r="CYB71" s="33"/>
      <c r="CYC71" s="33"/>
      <c r="CYD71" s="33"/>
      <c r="CYE71" s="33"/>
      <c r="CYF71" s="33"/>
      <c r="CYG71" s="33"/>
      <c r="CYH71" s="33"/>
      <c r="CYI71" s="33"/>
      <c r="CYJ71" s="33"/>
      <c r="CYK71" s="33"/>
      <c r="CYL71" s="33"/>
      <c r="CYM71" s="33"/>
      <c r="CYN71" s="33"/>
      <c r="CYO71" s="33"/>
      <c r="CYP71" s="33"/>
      <c r="CYQ71" s="33"/>
      <c r="CYR71" s="33"/>
      <c r="CYS71" s="33"/>
      <c r="CYT71" s="33"/>
      <c r="CYU71" s="33"/>
      <c r="CYV71" s="33"/>
      <c r="CYW71" s="33"/>
      <c r="CYX71" s="33"/>
      <c r="CYY71" s="33"/>
      <c r="CYZ71" s="33"/>
      <c r="CZA71" s="33"/>
      <c r="CZB71" s="33"/>
      <c r="CZC71" s="33"/>
      <c r="CZD71" s="33"/>
      <c r="CZE71" s="33"/>
      <c r="CZF71" s="33"/>
      <c r="CZG71" s="33"/>
      <c r="CZH71" s="33"/>
      <c r="CZI71" s="33"/>
      <c r="CZJ71" s="33"/>
      <c r="CZK71" s="33"/>
      <c r="CZL71" s="33"/>
      <c r="CZM71" s="33"/>
      <c r="CZN71" s="33"/>
      <c r="CZO71" s="33"/>
      <c r="CZP71" s="33"/>
      <c r="CZQ71" s="33"/>
      <c r="CZR71" s="33"/>
      <c r="CZS71" s="33"/>
      <c r="CZT71" s="33"/>
      <c r="CZU71" s="33"/>
      <c r="CZV71" s="33"/>
      <c r="CZW71" s="33"/>
      <c r="CZX71" s="33"/>
      <c r="CZY71" s="33"/>
      <c r="CZZ71" s="33"/>
      <c r="DAA71" s="33"/>
      <c r="DAB71" s="33"/>
      <c r="DAC71" s="33"/>
      <c r="DAD71" s="33"/>
      <c r="DAE71" s="33"/>
      <c r="DAF71" s="33"/>
      <c r="DAG71" s="33"/>
      <c r="DAH71" s="33"/>
      <c r="DAI71" s="33"/>
      <c r="DAJ71" s="33"/>
      <c r="DAK71" s="33"/>
      <c r="DAL71" s="33"/>
      <c r="DAM71" s="33"/>
      <c r="DAN71" s="33"/>
      <c r="DAO71" s="33"/>
      <c r="DAP71" s="33"/>
      <c r="DAQ71" s="33"/>
      <c r="DAR71" s="33"/>
      <c r="DAS71" s="33"/>
      <c r="DAT71" s="33"/>
      <c r="DAU71" s="33"/>
      <c r="DAV71" s="33"/>
      <c r="DAW71" s="33"/>
      <c r="DAX71" s="33"/>
      <c r="DAY71" s="33"/>
      <c r="DAZ71" s="33"/>
      <c r="DBA71" s="33"/>
      <c r="DBB71" s="33"/>
      <c r="DBC71" s="33"/>
      <c r="DBD71" s="33"/>
      <c r="DBE71" s="33"/>
      <c r="DBF71" s="33"/>
      <c r="DBG71" s="33"/>
      <c r="DBH71" s="33"/>
      <c r="DBI71" s="33"/>
      <c r="DBJ71" s="33"/>
      <c r="DBK71" s="33"/>
      <c r="DBL71" s="33"/>
      <c r="DBM71" s="33"/>
      <c r="DBN71" s="33"/>
      <c r="DBO71" s="33"/>
      <c r="DBP71" s="33"/>
      <c r="DBQ71" s="33"/>
      <c r="DBR71" s="33"/>
      <c r="DBS71" s="33"/>
      <c r="DBT71" s="33"/>
      <c r="DBU71" s="33"/>
      <c r="DBV71" s="33"/>
      <c r="DBW71" s="33"/>
      <c r="DBX71" s="33"/>
      <c r="DBY71" s="33"/>
      <c r="DBZ71" s="33"/>
      <c r="DCA71" s="33"/>
      <c r="DCB71" s="33"/>
      <c r="DCC71" s="33"/>
      <c r="DCD71" s="33"/>
      <c r="DCE71" s="33"/>
      <c r="DCF71" s="33"/>
      <c r="DCG71" s="33"/>
      <c r="DCH71" s="33"/>
      <c r="DCI71" s="33"/>
      <c r="DCJ71" s="33"/>
      <c r="DCK71" s="33"/>
      <c r="DCL71" s="33"/>
      <c r="DCM71" s="33"/>
      <c r="DCN71" s="33"/>
      <c r="DCO71" s="33"/>
      <c r="DCP71" s="33"/>
      <c r="DCQ71" s="33"/>
      <c r="DCR71" s="33"/>
      <c r="DCS71" s="33"/>
      <c r="DCT71" s="33"/>
      <c r="DCU71" s="33"/>
      <c r="DCV71" s="33"/>
      <c r="DCW71" s="33"/>
      <c r="DCX71" s="33"/>
      <c r="DCY71" s="33"/>
      <c r="DCZ71" s="33"/>
      <c r="DDA71" s="33"/>
      <c r="DDB71" s="33"/>
      <c r="DDC71" s="33"/>
      <c r="DDD71" s="33"/>
      <c r="DDE71" s="33"/>
      <c r="DDF71" s="33"/>
      <c r="DDG71" s="33"/>
      <c r="DDH71" s="33"/>
      <c r="DDI71" s="33"/>
      <c r="DDJ71" s="33"/>
      <c r="DDK71" s="33"/>
      <c r="DDL71" s="33"/>
      <c r="DDM71" s="33"/>
      <c r="DDN71" s="33"/>
      <c r="DDO71" s="33"/>
      <c r="DDP71" s="33"/>
      <c r="DDQ71" s="33"/>
      <c r="DDR71" s="33"/>
      <c r="DDS71" s="33"/>
      <c r="DDT71" s="33"/>
      <c r="DDU71" s="33"/>
      <c r="DDV71" s="33"/>
      <c r="DDW71" s="33"/>
      <c r="DDX71" s="33"/>
      <c r="DDY71" s="33"/>
      <c r="DDZ71" s="33"/>
      <c r="DEA71" s="33"/>
      <c r="DEB71" s="33"/>
      <c r="DEC71" s="33"/>
      <c r="DED71" s="33"/>
      <c r="DEE71" s="33"/>
      <c r="DEF71" s="33"/>
      <c r="DEG71" s="33"/>
      <c r="DEH71" s="33"/>
      <c r="DEI71" s="33"/>
      <c r="DEJ71" s="33"/>
      <c r="DEK71" s="33"/>
      <c r="DEL71" s="33"/>
      <c r="DEM71" s="33"/>
      <c r="DEN71" s="33"/>
      <c r="DEO71" s="33"/>
      <c r="DEP71" s="33"/>
      <c r="DEQ71" s="33"/>
      <c r="DER71" s="33"/>
      <c r="DES71" s="33"/>
      <c r="DET71" s="33"/>
      <c r="DEU71" s="33"/>
      <c r="DEV71" s="33"/>
      <c r="DEW71" s="33"/>
      <c r="DEX71" s="33"/>
      <c r="DEY71" s="33"/>
      <c r="DEZ71" s="33"/>
      <c r="DFA71" s="33"/>
      <c r="DFB71" s="33"/>
      <c r="DFC71" s="33"/>
      <c r="DFD71" s="33"/>
      <c r="DFE71" s="33"/>
      <c r="DFF71" s="33"/>
      <c r="DFG71" s="33"/>
      <c r="DFH71" s="33"/>
      <c r="DFI71" s="33"/>
      <c r="DFJ71" s="33"/>
      <c r="DFK71" s="33"/>
      <c r="DFL71" s="33"/>
      <c r="DFM71" s="33"/>
      <c r="DFN71" s="33"/>
      <c r="DFO71" s="33"/>
      <c r="DFP71" s="33"/>
      <c r="DFQ71" s="33"/>
      <c r="DFR71" s="33"/>
      <c r="DFS71" s="33"/>
      <c r="DFT71" s="33"/>
      <c r="DFU71" s="33"/>
      <c r="DFV71" s="33"/>
      <c r="DFW71" s="33"/>
      <c r="DFX71" s="33"/>
      <c r="DFY71" s="33"/>
      <c r="DFZ71" s="33"/>
      <c r="DGA71" s="33"/>
      <c r="DGB71" s="33"/>
      <c r="DGC71" s="33"/>
      <c r="DGD71" s="33"/>
      <c r="DGE71" s="33"/>
      <c r="DGF71" s="33"/>
      <c r="DGG71" s="33"/>
      <c r="DGH71" s="33"/>
      <c r="DGI71" s="33"/>
      <c r="DGJ71" s="33"/>
      <c r="DGK71" s="33"/>
      <c r="DGL71" s="33"/>
      <c r="DGM71" s="33"/>
      <c r="DGN71" s="33"/>
      <c r="DGO71" s="33"/>
      <c r="DGP71" s="33"/>
      <c r="DGQ71" s="33"/>
      <c r="DGR71" s="33"/>
      <c r="DGS71" s="33"/>
      <c r="DGT71" s="33"/>
      <c r="DGU71" s="33"/>
      <c r="DGV71" s="33"/>
      <c r="DGW71" s="33"/>
      <c r="DGX71" s="33"/>
      <c r="DGY71" s="33"/>
      <c r="DGZ71" s="33"/>
      <c r="DHA71" s="33"/>
      <c r="DHB71" s="33"/>
      <c r="DHC71" s="33"/>
      <c r="DHD71" s="33"/>
      <c r="DHE71" s="33"/>
      <c r="DHF71" s="33"/>
      <c r="DHG71" s="33"/>
      <c r="DHH71" s="33"/>
      <c r="DHI71" s="33"/>
      <c r="DHJ71" s="33"/>
      <c r="DHK71" s="33"/>
      <c r="DHL71" s="33"/>
      <c r="DHM71" s="33"/>
      <c r="DHN71" s="33"/>
      <c r="DHO71" s="33"/>
      <c r="DHP71" s="33"/>
      <c r="DHQ71" s="33"/>
      <c r="DHR71" s="33"/>
      <c r="DHS71" s="33"/>
      <c r="DHT71" s="33"/>
      <c r="DHU71" s="33"/>
      <c r="DHV71" s="33"/>
      <c r="DHW71" s="33"/>
      <c r="DHX71" s="33"/>
      <c r="DHY71" s="33"/>
      <c r="DHZ71" s="33"/>
      <c r="DIA71" s="33"/>
      <c r="DIB71" s="33"/>
      <c r="DIC71" s="33"/>
      <c r="DID71" s="33"/>
      <c r="DIE71" s="33"/>
      <c r="DIF71" s="33"/>
      <c r="DIG71" s="33"/>
      <c r="DIH71" s="33"/>
      <c r="DII71" s="33"/>
      <c r="DIJ71" s="33"/>
      <c r="DIK71" s="33"/>
      <c r="DIL71" s="33"/>
      <c r="DIM71" s="33"/>
      <c r="DIN71" s="33"/>
      <c r="DIO71" s="33"/>
      <c r="DIP71" s="33"/>
      <c r="DIQ71" s="33"/>
      <c r="DIR71" s="33"/>
      <c r="DIS71" s="33"/>
      <c r="DIT71" s="33"/>
      <c r="DIU71" s="33"/>
      <c r="DIV71" s="33"/>
      <c r="DIW71" s="33"/>
      <c r="DIX71" s="33"/>
      <c r="DIY71" s="33"/>
      <c r="DIZ71" s="33"/>
      <c r="DJA71" s="33"/>
      <c r="DJB71" s="33"/>
      <c r="DJC71" s="33"/>
      <c r="DJD71" s="33"/>
      <c r="DJE71" s="33"/>
      <c r="DJF71" s="33"/>
      <c r="DJG71" s="33"/>
      <c r="DJH71" s="33"/>
      <c r="DJI71" s="33"/>
      <c r="DJJ71" s="33"/>
      <c r="DJK71" s="33"/>
      <c r="DJL71" s="33"/>
      <c r="DJM71" s="33"/>
      <c r="DJN71" s="33"/>
      <c r="DJO71" s="33"/>
      <c r="DJP71" s="33"/>
      <c r="DJQ71" s="33"/>
      <c r="DJR71" s="33"/>
      <c r="DJS71" s="33"/>
      <c r="DJT71" s="33"/>
      <c r="DJU71" s="33"/>
      <c r="DJV71" s="33"/>
      <c r="DJW71" s="33"/>
      <c r="DJX71" s="33"/>
      <c r="DJY71" s="33"/>
      <c r="DJZ71" s="33"/>
      <c r="DKA71" s="33"/>
      <c r="DKB71" s="33"/>
      <c r="DKC71" s="33"/>
      <c r="DKD71" s="33"/>
      <c r="DKE71" s="33"/>
      <c r="DKF71" s="33"/>
      <c r="DKG71" s="33"/>
      <c r="DKH71" s="33"/>
      <c r="DKI71" s="33"/>
      <c r="DKJ71" s="33"/>
      <c r="DKK71" s="33"/>
      <c r="DKL71" s="33"/>
      <c r="DKM71" s="33"/>
      <c r="DKN71" s="33"/>
      <c r="DKO71" s="33"/>
      <c r="DKP71" s="33"/>
      <c r="DKQ71" s="33"/>
      <c r="DKR71" s="33"/>
      <c r="DKS71" s="33"/>
      <c r="DKT71" s="33"/>
      <c r="DKU71" s="33"/>
      <c r="DKV71" s="33"/>
      <c r="DKW71" s="33"/>
      <c r="DKX71" s="33"/>
      <c r="DKY71" s="33"/>
      <c r="DKZ71" s="33"/>
      <c r="DLA71" s="33"/>
      <c r="DLB71" s="33"/>
      <c r="DLC71" s="33"/>
      <c r="DLD71" s="33"/>
      <c r="DLE71" s="33"/>
      <c r="DLF71" s="33"/>
      <c r="DLG71" s="33"/>
      <c r="DLH71" s="33"/>
      <c r="DLI71" s="33"/>
      <c r="DLJ71" s="33"/>
      <c r="DLK71" s="33"/>
      <c r="DLL71" s="33"/>
      <c r="DLM71" s="33"/>
      <c r="DLN71" s="33"/>
      <c r="DLO71" s="33"/>
      <c r="DLP71" s="33"/>
      <c r="DLQ71" s="33"/>
      <c r="DLR71" s="33"/>
      <c r="DLS71" s="33"/>
      <c r="DLT71" s="33"/>
      <c r="DLU71" s="33"/>
      <c r="DLV71" s="33"/>
      <c r="DLW71" s="33"/>
      <c r="DLX71" s="33"/>
      <c r="DLY71" s="33"/>
      <c r="DLZ71" s="33"/>
      <c r="DMA71" s="33"/>
      <c r="DMB71" s="33"/>
      <c r="DMC71" s="33"/>
      <c r="DMD71" s="33"/>
      <c r="DME71" s="33"/>
      <c r="DMF71" s="33"/>
      <c r="DMG71" s="33"/>
      <c r="DMH71" s="33"/>
      <c r="DMI71" s="33"/>
      <c r="DMJ71" s="33"/>
      <c r="DMK71" s="33"/>
      <c r="DML71" s="33"/>
      <c r="DMM71" s="33"/>
      <c r="DMN71" s="33"/>
      <c r="DMO71" s="33"/>
      <c r="DMP71" s="33"/>
      <c r="DMQ71" s="33"/>
      <c r="DMR71" s="33"/>
      <c r="DMS71" s="33"/>
      <c r="DMT71" s="33"/>
      <c r="DMU71" s="33"/>
      <c r="DMV71" s="33"/>
      <c r="DMW71" s="33"/>
      <c r="DMX71" s="33"/>
      <c r="DMY71" s="33"/>
      <c r="DMZ71" s="33"/>
      <c r="DNA71" s="33"/>
      <c r="DNB71" s="33"/>
      <c r="DNC71" s="33"/>
      <c r="DND71" s="33"/>
      <c r="DNE71" s="33"/>
      <c r="DNF71" s="33"/>
      <c r="DNG71" s="33"/>
      <c r="DNH71" s="33"/>
      <c r="DNI71" s="33"/>
      <c r="DNJ71" s="33"/>
      <c r="DNK71" s="33"/>
      <c r="DNL71" s="33"/>
      <c r="DNM71" s="33"/>
      <c r="DNN71" s="33"/>
      <c r="DNO71" s="33"/>
      <c r="DNP71" s="33"/>
      <c r="DNQ71" s="33"/>
      <c r="DNR71" s="33"/>
      <c r="DNS71" s="33"/>
      <c r="DNT71" s="33"/>
      <c r="DNU71" s="33"/>
      <c r="DNV71" s="33"/>
      <c r="DNW71" s="33"/>
      <c r="DNX71" s="33"/>
      <c r="DNY71" s="33"/>
      <c r="DNZ71" s="33"/>
      <c r="DOA71" s="33"/>
      <c r="DOB71" s="33"/>
      <c r="DOC71" s="33"/>
      <c r="DOD71" s="33"/>
      <c r="DOE71" s="33"/>
      <c r="DOF71" s="33"/>
      <c r="DOG71" s="33"/>
      <c r="DOH71" s="33"/>
      <c r="DOI71" s="33"/>
      <c r="DOJ71" s="33"/>
      <c r="DOK71" s="33"/>
      <c r="DOL71" s="33"/>
      <c r="DOM71" s="33"/>
      <c r="DON71" s="33"/>
      <c r="DOO71" s="33"/>
      <c r="DOP71" s="33"/>
      <c r="DOQ71" s="33"/>
      <c r="DOR71" s="33"/>
      <c r="DOS71" s="33"/>
      <c r="DOT71" s="33"/>
      <c r="DOU71" s="33"/>
      <c r="DOV71" s="33"/>
      <c r="DOW71" s="33"/>
      <c r="DOX71" s="33"/>
      <c r="DOY71" s="33"/>
      <c r="DOZ71" s="33"/>
      <c r="DPA71" s="33"/>
      <c r="DPB71" s="33"/>
      <c r="DPC71" s="33"/>
      <c r="DPD71" s="33"/>
      <c r="DPE71" s="33"/>
      <c r="DPF71" s="33"/>
      <c r="DPG71" s="33"/>
      <c r="DPH71" s="33"/>
      <c r="DPI71" s="33"/>
      <c r="DPJ71" s="33"/>
      <c r="DPK71" s="33"/>
      <c r="DPL71" s="33"/>
      <c r="DPM71" s="33"/>
      <c r="DPN71" s="33"/>
      <c r="DPO71" s="33"/>
      <c r="DPP71" s="33"/>
      <c r="DPQ71" s="33"/>
      <c r="DPR71" s="33"/>
      <c r="DPS71" s="33"/>
      <c r="DPT71" s="33"/>
      <c r="DPU71" s="33"/>
      <c r="DPV71" s="33"/>
      <c r="DPW71" s="33"/>
      <c r="DPX71" s="33"/>
      <c r="DPY71" s="33"/>
      <c r="DPZ71" s="33"/>
      <c r="DQA71" s="33"/>
      <c r="DQB71" s="33"/>
      <c r="DQC71" s="33"/>
      <c r="DQD71" s="33"/>
      <c r="DQE71" s="33"/>
      <c r="DQF71" s="33"/>
      <c r="DQG71" s="33"/>
      <c r="DQH71" s="33"/>
      <c r="DQI71" s="33"/>
      <c r="DQJ71" s="33"/>
      <c r="DQK71" s="33"/>
      <c r="DQL71" s="33"/>
      <c r="DQM71" s="33"/>
      <c r="DQN71" s="33"/>
      <c r="DQO71" s="33"/>
      <c r="DQP71" s="33"/>
      <c r="DQQ71" s="33"/>
      <c r="DQR71" s="33"/>
      <c r="DQS71" s="33"/>
      <c r="DQT71" s="33"/>
      <c r="DQU71" s="33"/>
      <c r="DQV71" s="33"/>
      <c r="DQW71" s="33"/>
      <c r="DQX71" s="33"/>
      <c r="DQY71" s="33"/>
      <c r="DQZ71" s="33"/>
      <c r="DRA71" s="33"/>
      <c r="DRB71" s="33"/>
      <c r="DRC71" s="33"/>
      <c r="DRD71" s="33"/>
      <c r="DRE71" s="33"/>
      <c r="DRF71" s="33"/>
      <c r="DRG71" s="33"/>
      <c r="DRH71" s="33"/>
      <c r="DRI71" s="33"/>
      <c r="DRJ71" s="33"/>
      <c r="DRK71" s="33"/>
      <c r="DRL71" s="33"/>
      <c r="DRM71" s="33"/>
      <c r="DRN71" s="33"/>
      <c r="DRO71" s="33"/>
      <c r="DRP71" s="33"/>
      <c r="DRQ71" s="33"/>
      <c r="DRR71" s="33"/>
      <c r="DRS71" s="33"/>
      <c r="DRT71" s="33"/>
      <c r="DRU71" s="33"/>
      <c r="DRV71" s="33"/>
      <c r="DRW71" s="33"/>
      <c r="DRX71" s="33"/>
      <c r="DRY71" s="33"/>
      <c r="DRZ71" s="33"/>
      <c r="DSA71" s="33"/>
      <c r="DSB71" s="33"/>
      <c r="DSC71" s="33"/>
      <c r="DSD71" s="33"/>
      <c r="DSE71" s="33"/>
      <c r="DSF71" s="33"/>
      <c r="DSG71" s="33"/>
      <c r="DSH71" s="33"/>
      <c r="DSI71" s="33"/>
      <c r="DSJ71" s="33"/>
      <c r="DSK71" s="33"/>
      <c r="DSL71" s="33"/>
      <c r="DSM71" s="33"/>
      <c r="DSN71" s="33"/>
      <c r="DSO71" s="33"/>
      <c r="DSP71" s="33"/>
      <c r="DSQ71" s="33"/>
      <c r="DSR71" s="33"/>
      <c r="DSS71" s="33"/>
      <c r="DST71" s="33"/>
      <c r="DSU71" s="33"/>
      <c r="DSV71" s="33"/>
      <c r="DSW71" s="33"/>
      <c r="DSX71" s="33"/>
      <c r="DSY71" s="33"/>
      <c r="DSZ71" s="33"/>
      <c r="DTA71" s="33"/>
      <c r="DTB71" s="33"/>
      <c r="DTC71" s="33"/>
      <c r="DTD71" s="33"/>
      <c r="DTE71" s="33"/>
      <c r="DTF71" s="33"/>
      <c r="DTG71" s="33"/>
      <c r="DTH71" s="33"/>
      <c r="DTI71" s="33"/>
      <c r="DTJ71" s="33"/>
      <c r="DTK71" s="33"/>
      <c r="DTL71" s="33"/>
      <c r="DTM71" s="33"/>
      <c r="DTN71" s="33"/>
      <c r="DTO71" s="33"/>
      <c r="DTP71" s="33"/>
      <c r="DTQ71" s="33"/>
      <c r="DTR71" s="33"/>
      <c r="DTS71" s="33"/>
      <c r="DTT71" s="33"/>
      <c r="DTU71" s="33"/>
      <c r="DTV71" s="33"/>
      <c r="DTW71" s="33"/>
      <c r="DTX71" s="33"/>
      <c r="DTY71" s="33"/>
      <c r="DTZ71" s="33"/>
      <c r="DUA71" s="33"/>
      <c r="DUB71" s="33"/>
      <c r="DUC71" s="33"/>
      <c r="DUD71" s="33"/>
      <c r="DUE71" s="33"/>
      <c r="DUF71" s="33"/>
      <c r="DUG71" s="33"/>
      <c r="DUH71" s="33"/>
      <c r="DUI71" s="33"/>
      <c r="DUJ71" s="33"/>
      <c r="DUK71" s="33"/>
      <c r="DUL71" s="33"/>
      <c r="DUM71" s="33"/>
      <c r="DUN71" s="33"/>
      <c r="DUO71" s="33"/>
      <c r="DUP71" s="33"/>
      <c r="DUQ71" s="33"/>
      <c r="DUR71" s="33"/>
      <c r="DUS71" s="33"/>
      <c r="DUT71" s="33"/>
      <c r="DUU71" s="33"/>
      <c r="DUV71" s="33"/>
      <c r="DUW71" s="33"/>
      <c r="DUX71" s="33"/>
      <c r="DUY71" s="33"/>
      <c r="DUZ71" s="33"/>
      <c r="DVA71" s="33"/>
      <c r="DVB71" s="33"/>
      <c r="DVC71" s="33"/>
      <c r="DVD71" s="33"/>
      <c r="DVE71" s="33"/>
      <c r="DVF71" s="33"/>
      <c r="DVG71" s="33"/>
      <c r="DVH71" s="33"/>
      <c r="DVI71" s="33"/>
      <c r="DVJ71" s="33"/>
      <c r="DVK71" s="33"/>
      <c r="DVL71" s="33"/>
      <c r="DVM71" s="33"/>
      <c r="DVN71" s="33"/>
      <c r="DVO71" s="33"/>
      <c r="DVP71" s="33"/>
      <c r="DVQ71" s="33"/>
      <c r="DVR71" s="33"/>
      <c r="DVS71" s="33"/>
      <c r="DVT71" s="33"/>
      <c r="DVU71" s="33"/>
      <c r="DVV71" s="33"/>
      <c r="DVW71" s="33"/>
      <c r="DVX71" s="33"/>
      <c r="DVY71" s="33"/>
      <c r="DVZ71" s="33"/>
      <c r="DWA71" s="33"/>
      <c r="DWB71" s="33"/>
      <c r="DWC71" s="33"/>
      <c r="DWD71" s="33"/>
      <c r="DWE71" s="33"/>
      <c r="DWF71" s="33"/>
      <c r="DWG71" s="33"/>
      <c r="DWH71" s="33"/>
      <c r="DWI71" s="33"/>
      <c r="DWJ71" s="33"/>
      <c r="DWK71" s="33"/>
      <c r="DWL71" s="33"/>
      <c r="DWM71" s="33"/>
      <c r="DWN71" s="33"/>
      <c r="DWO71" s="33"/>
      <c r="DWP71" s="33"/>
      <c r="DWQ71" s="33"/>
      <c r="DWR71" s="33"/>
      <c r="DWS71" s="33"/>
      <c r="DWT71" s="33"/>
      <c r="DWU71" s="33"/>
      <c r="DWV71" s="33"/>
      <c r="DWW71" s="33"/>
      <c r="DWX71" s="33"/>
      <c r="DWY71" s="33"/>
      <c r="DWZ71" s="33"/>
      <c r="DXA71" s="33"/>
      <c r="DXB71" s="33"/>
      <c r="DXC71" s="33"/>
      <c r="DXD71" s="33"/>
      <c r="DXE71" s="33"/>
      <c r="DXF71" s="33"/>
      <c r="DXG71" s="33"/>
      <c r="DXH71" s="33"/>
      <c r="DXI71" s="33"/>
      <c r="DXJ71" s="33"/>
      <c r="DXK71" s="33"/>
      <c r="DXL71" s="33"/>
      <c r="DXM71" s="33"/>
      <c r="DXN71" s="33"/>
      <c r="DXO71" s="33"/>
      <c r="DXP71" s="33"/>
      <c r="DXQ71" s="33"/>
      <c r="DXR71" s="33"/>
      <c r="DXS71" s="33"/>
      <c r="DXT71" s="33"/>
      <c r="DXU71" s="33"/>
      <c r="DXV71" s="33"/>
      <c r="DXW71" s="33"/>
      <c r="DXX71" s="33"/>
      <c r="DXY71" s="33"/>
      <c r="DXZ71" s="33"/>
      <c r="DYA71" s="33"/>
      <c r="DYB71" s="33"/>
      <c r="DYC71" s="33"/>
      <c r="DYD71" s="33"/>
      <c r="DYE71" s="33"/>
      <c r="DYF71" s="33"/>
      <c r="DYG71" s="33"/>
      <c r="DYH71" s="33"/>
      <c r="DYI71" s="33"/>
      <c r="DYJ71" s="33"/>
      <c r="DYK71" s="33"/>
      <c r="DYL71" s="33"/>
      <c r="DYM71" s="33"/>
      <c r="DYN71" s="33"/>
      <c r="DYO71" s="33"/>
      <c r="DYP71" s="33"/>
      <c r="DYQ71" s="33"/>
      <c r="DYR71" s="33"/>
      <c r="DYS71" s="33"/>
      <c r="DYT71" s="33"/>
      <c r="DYU71" s="33"/>
      <c r="DYV71" s="33"/>
      <c r="DYW71" s="33"/>
      <c r="DYX71" s="33"/>
      <c r="DYY71" s="33"/>
      <c r="DYZ71" s="33"/>
      <c r="DZA71" s="33"/>
      <c r="DZB71" s="33"/>
      <c r="DZC71" s="33"/>
      <c r="DZD71" s="33"/>
      <c r="DZE71" s="33"/>
      <c r="DZF71" s="33"/>
      <c r="DZG71" s="33"/>
      <c r="DZH71" s="33"/>
      <c r="DZI71" s="33"/>
      <c r="DZJ71" s="33"/>
      <c r="DZK71" s="33"/>
      <c r="DZL71" s="33"/>
      <c r="DZM71" s="33"/>
      <c r="DZN71" s="33"/>
      <c r="DZO71" s="33"/>
      <c r="DZP71" s="33"/>
      <c r="DZQ71" s="33"/>
      <c r="DZR71" s="33"/>
      <c r="DZS71" s="33"/>
      <c r="DZT71" s="33"/>
      <c r="DZU71" s="33"/>
      <c r="DZV71" s="33"/>
      <c r="DZW71" s="33"/>
      <c r="DZX71" s="33"/>
      <c r="DZY71" s="33"/>
      <c r="DZZ71" s="33"/>
      <c r="EAA71" s="33"/>
      <c r="EAB71" s="33"/>
      <c r="EAC71" s="33"/>
      <c r="EAD71" s="33"/>
      <c r="EAE71" s="33"/>
      <c r="EAF71" s="33"/>
      <c r="EAG71" s="33"/>
      <c r="EAH71" s="33"/>
      <c r="EAI71" s="33"/>
      <c r="EAJ71" s="33"/>
      <c r="EAK71" s="33"/>
      <c r="EAL71" s="33"/>
      <c r="EAM71" s="33"/>
      <c r="EAN71" s="33"/>
      <c r="EAO71" s="33"/>
      <c r="EAP71" s="33"/>
      <c r="EAQ71" s="33"/>
      <c r="EAR71" s="33"/>
      <c r="EAS71" s="33"/>
      <c r="EAT71" s="33"/>
      <c r="EAU71" s="33"/>
      <c r="EAV71" s="33"/>
      <c r="EAW71" s="33"/>
      <c r="EAX71" s="33"/>
      <c r="EAY71" s="33"/>
      <c r="EAZ71" s="33"/>
      <c r="EBA71" s="33"/>
      <c r="EBB71" s="33"/>
      <c r="EBC71" s="33"/>
      <c r="EBD71" s="33"/>
      <c r="EBE71" s="33"/>
      <c r="EBF71" s="33"/>
      <c r="EBG71" s="33"/>
      <c r="EBH71" s="33"/>
      <c r="EBI71" s="33"/>
      <c r="EBJ71" s="33"/>
      <c r="EBK71" s="33"/>
      <c r="EBL71" s="33"/>
      <c r="EBM71" s="33"/>
      <c r="EBN71" s="33"/>
      <c r="EBO71" s="33"/>
      <c r="EBP71" s="33"/>
      <c r="EBQ71" s="33"/>
      <c r="EBR71" s="33"/>
      <c r="EBS71" s="33"/>
      <c r="EBT71" s="33"/>
      <c r="EBU71" s="33"/>
      <c r="EBV71" s="33"/>
      <c r="EBW71" s="33"/>
      <c r="EBX71" s="33"/>
      <c r="EBY71" s="33"/>
      <c r="EBZ71" s="33"/>
      <c r="ECA71" s="33"/>
      <c r="ECB71" s="33"/>
      <c r="ECC71" s="33"/>
      <c r="ECD71" s="33"/>
      <c r="ECE71" s="33"/>
      <c r="ECF71" s="33"/>
      <c r="ECG71" s="33"/>
      <c r="ECH71" s="33"/>
      <c r="ECI71" s="33"/>
      <c r="ECJ71" s="33"/>
      <c r="ECK71" s="33"/>
      <c r="ECL71" s="33"/>
      <c r="ECM71" s="33"/>
      <c r="ECN71" s="33"/>
      <c r="ECO71" s="33"/>
      <c r="ECP71" s="33"/>
      <c r="ECQ71" s="33"/>
      <c r="ECR71" s="33"/>
      <c r="ECS71" s="33"/>
      <c r="ECT71" s="33"/>
      <c r="ECU71" s="33"/>
      <c r="ECV71" s="33"/>
      <c r="ECW71" s="33"/>
      <c r="ECX71" s="33"/>
      <c r="ECY71" s="33"/>
      <c r="ECZ71" s="33"/>
      <c r="EDA71" s="33"/>
      <c r="EDB71" s="33"/>
      <c r="EDC71" s="33"/>
      <c r="EDD71" s="33"/>
      <c r="EDE71" s="33"/>
      <c r="EDF71" s="33"/>
      <c r="EDG71" s="33"/>
      <c r="EDH71" s="33"/>
      <c r="EDI71" s="33"/>
      <c r="EDJ71" s="33"/>
      <c r="EDK71" s="33"/>
      <c r="EDL71" s="33"/>
      <c r="EDM71" s="33"/>
      <c r="EDN71" s="33"/>
      <c r="EDO71" s="33"/>
      <c r="EDP71" s="33"/>
      <c r="EDQ71" s="33"/>
      <c r="EDR71" s="33"/>
      <c r="EDS71" s="33"/>
      <c r="EDT71" s="33"/>
      <c r="EDU71" s="33"/>
      <c r="EDV71" s="33"/>
      <c r="EDW71" s="33"/>
      <c r="EDX71" s="33"/>
      <c r="EDY71" s="33"/>
      <c r="EDZ71" s="33"/>
      <c r="EEA71" s="33"/>
      <c r="EEB71" s="33"/>
      <c r="EEC71" s="33"/>
      <c r="EED71" s="33"/>
      <c r="EEE71" s="33"/>
      <c r="EEF71" s="33"/>
      <c r="EEG71" s="33"/>
      <c r="EEH71" s="33"/>
      <c r="EEI71" s="33"/>
      <c r="EEJ71" s="33"/>
      <c r="EEK71" s="33"/>
      <c r="EEL71" s="33"/>
      <c r="EEM71" s="33"/>
      <c r="EEN71" s="33"/>
      <c r="EEO71" s="33"/>
      <c r="EEP71" s="33"/>
      <c r="EEQ71" s="33"/>
      <c r="EER71" s="33"/>
      <c r="EES71" s="33"/>
      <c r="EET71" s="33"/>
      <c r="EEU71" s="33"/>
      <c r="EEV71" s="33"/>
      <c r="EEW71" s="33"/>
      <c r="EEX71" s="33"/>
      <c r="EEY71" s="33"/>
      <c r="EEZ71" s="33"/>
      <c r="EFA71" s="33"/>
      <c r="EFB71" s="33"/>
      <c r="EFC71" s="33"/>
      <c r="EFD71" s="33"/>
      <c r="EFE71" s="33"/>
      <c r="EFF71" s="33"/>
      <c r="EFG71" s="33"/>
      <c r="EFH71" s="33"/>
      <c r="EFI71" s="33"/>
      <c r="EFJ71" s="33"/>
      <c r="EFK71" s="33"/>
      <c r="EFL71" s="33"/>
      <c r="EFM71" s="33"/>
      <c r="EFN71" s="33"/>
      <c r="EFO71" s="33"/>
      <c r="EFP71" s="33"/>
      <c r="EFQ71" s="33"/>
      <c r="EFR71" s="33"/>
      <c r="EFS71" s="33"/>
      <c r="EFT71" s="33"/>
      <c r="EFU71" s="33"/>
      <c r="EFV71" s="33"/>
      <c r="EFW71" s="33"/>
      <c r="EFX71" s="33"/>
      <c r="EFY71" s="33"/>
      <c r="EFZ71" s="33"/>
      <c r="EGA71" s="33"/>
      <c r="EGB71" s="33"/>
      <c r="EGC71" s="33"/>
      <c r="EGD71" s="33"/>
      <c r="EGE71" s="33"/>
      <c r="EGF71" s="33"/>
      <c r="EGG71" s="33"/>
      <c r="EGH71" s="33"/>
      <c r="EGI71" s="33"/>
      <c r="EGJ71" s="33"/>
      <c r="EGK71" s="33"/>
      <c r="EGL71" s="33"/>
      <c r="EGM71" s="33"/>
      <c r="EGN71" s="33"/>
      <c r="EGO71" s="33"/>
      <c r="EGP71" s="33"/>
      <c r="EGQ71" s="33"/>
      <c r="EGR71" s="33"/>
      <c r="EGS71" s="33"/>
      <c r="EGT71" s="33"/>
      <c r="EGU71" s="33"/>
      <c r="EGV71" s="33"/>
      <c r="EGW71" s="33"/>
      <c r="EGX71" s="33"/>
      <c r="EGY71" s="33"/>
      <c r="EGZ71" s="33"/>
      <c r="EHA71" s="33"/>
      <c r="EHB71" s="33"/>
      <c r="EHC71" s="33"/>
      <c r="EHD71" s="33"/>
      <c r="EHE71" s="33"/>
      <c r="EHF71" s="33"/>
      <c r="EHG71" s="33"/>
      <c r="EHH71" s="33"/>
      <c r="EHI71" s="33"/>
      <c r="EHJ71" s="33"/>
      <c r="EHK71" s="33"/>
      <c r="EHL71" s="33"/>
      <c r="EHM71" s="33"/>
      <c r="EHN71" s="33"/>
      <c r="EHO71" s="33"/>
      <c r="EHP71" s="33"/>
      <c r="EHQ71" s="33"/>
      <c r="EHR71" s="33"/>
      <c r="EHS71" s="33"/>
      <c r="EHT71" s="33"/>
      <c r="EHU71" s="33"/>
      <c r="EHV71" s="33"/>
      <c r="EHW71" s="33"/>
      <c r="EHX71" s="33"/>
      <c r="EHY71" s="33"/>
      <c r="EHZ71" s="33"/>
      <c r="EIA71" s="33"/>
      <c r="EIB71" s="33"/>
      <c r="EIC71" s="33"/>
      <c r="EID71" s="33"/>
      <c r="EIE71" s="33"/>
      <c r="EIF71" s="33"/>
      <c r="EIG71" s="33"/>
      <c r="EIH71" s="33"/>
      <c r="EII71" s="33"/>
      <c r="EIJ71" s="33"/>
      <c r="EIK71" s="33"/>
      <c r="EIL71" s="33"/>
      <c r="EIM71" s="33"/>
      <c r="EIN71" s="33"/>
      <c r="EIO71" s="33"/>
      <c r="EIP71" s="33"/>
      <c r="EIQ71" s="33"/>
      <c r="EIR71" s="33"/>
      <c r="EIS71" s="33"/>
      <c r="EIT71" s="33"/>
      <c r="EIU71" s="33"/>
      <c r="EIV71" s="33"/>
      <c r="EIW71" s="33"/>
      <c r="EIX71" s="33"/>
      <c r="EIY71" s="33"/>
      <c r="EIZ71" s="33"/>
      <c r="EJA71" s="33"/>
      <c r="EJB71" s="33"/>
      <c r="EJC71" s="33"/>
      <c r="EJD71" s="33"/>
      <c r="EJE71" s="33"/>
      <c r="EJF71" s="33"/>
      <c r="EJG71" s="33"/>
      <c r="EJH71" s="33"/>
      <c r="EJI71" s="33"/>
      <c r="EJJ71" s="33"/>
      <c r="EJK71" s="33"/>
      <c r="EJL71" s="33"/>
      <c r="EJM71" s="33"/>
      <c r="EJN71" s="33"/>
      <c r="EJO71" s="33"/>
      <c r="EJP71" s="33"/>
      <c r="EJQ71" s="33"/>
      <c r="EJR71" s="33"/>
      <c r="EJS71" s="33"/>
      <c r="EJT71" s="33"/>
      <c r="EJU71" s="33"/>
      <c r="EJV71" s="33"/>
      <c r="EJW71" s="33"/>
      <c r="EJX71" s="33"/>
      <c r="EJY71" s="33"/>
      <c r="EJZ71" s="33"/>
      <c r="EKA71" s="33"/>
      <c r="EKB71" s="33"/>
      <c r="EKC71" s="33"/>
      <c r="EKD71" s="33"/>
      <c r="EKE71" s="33"/>
      <c r="EKF71" s="33"/>
      <c r="EKG71" s="33"/>
      <c r="EKH71" s="33"/>
      <c r="EKI71" s="33"/>
      <c r="EKJ71" s="33"/>
      <c r="EKK71" s="33"/>
      <c r="EKL71" s="33"/>
      <c r="EKM71" s="33"/>
      <c r="EKN71" s="33"/>
      <c r="EKO71" s="33"/>
      <c r="EKP71" s="33"/>
      <c r="EKQ71" s="33"/>
      <c r="EKR71" s="33"/>
      <c r="EKS71" s="33"/>
      <c r="EKT71" s="33"/>
      <c r="EKU71" s="33"/>
      <c r="EKV71" s="33"/>
      <c r="EKW71" s="33"/>
      <c r="EKX71" s="33"/>
      <c r="EKY71" s="33"/>
      <c r="EKZ71" s="33"/>
      <c r="ELA71" s="33"/>
      <c r="ELB71" s="33"/>
      <c r="ELC71" s="33"/>
      <c r="ELD71" s="33"/>
      <c r="ELE71" s="33"/>
      <c r="ELF71" s="33"/>
      <c r="ELG71" s="33"/>
      <c r="ELH71" s="33"/>
      <c r="ELI71" s="33"/>
      <c r="ELJ71" s="33"/>
      <c r="ELK71" s="33"/>
      <c r="ELL71" s="33"/>
      <c r="ELM71" s="33"/>
      <c r="ELN71" s="33"/>
      <c r="ELO71" s="33"/>
      <c r="ELP71" s="33"/>
      <c r="ELQ71" s="33"/>
      <c r="ELR71" s="33"/>
      <c r="ELS71" s="33"/>
      <c r="ELT71" s="33"/>
      <c r="ELU71" s="33"/>
      <c r="ELV71" s="33"/>
      <c r="ELW71" s="33"/>
      <c r="ELX71" s="33"/>
      <c r="ELY71" s="33"/>
      <c r="ELZ71" s="33"/>
      <c r="EMA71" s="33"/>
      <c r="EMB71" s="33"/>
      <c r="EMC71" s="33"/>
      <c r="EMD71" s="33"/>
      <c r="EME71" s="33"/>
      <c r="EMF71" s="33"/>
      <c r="EMG71" s="33"/>
      <c r="EMH71" s="33"/>
      <c r="EMI71" s="33"/>
      <c r="EMJ71" s="33"/>
      <c r="EMK71" s="33"/>
      <c r="EML71" s="33"/>
      <c r="EMM71" s="33"/>
      <c r="EMN71" s="33"/>
      <c r="EMO71" s="33"/>
      <c r="EMP71" s="33"/>
      <c r="EMQ71" s="33"/>
      <c r="EMR71" s="33"/>
      <c r="EMS71" s="33"/>
      <c r="EMT71" s="33"/>
      <c r="EMU71" s="33"/>
      <c r="EMV71" s="33"/>
      <c r="EMW71" s="33"/>
      <c r="EMX71" s="33"/>
      <c r="EMY71" s="33"/>
      <c r="EMZ71" s="33"/>
      <c r="ENA71" s="33"/>
      <c r="ENB71" s="33"/>
      <c r="ENC71" s="33"/>
      <c r="END71" s="33"/>
      <c r="ENE71" s="33"/>
      <c r="ENF71" s="33"/>
      <c r="ENG71" s="33"/>
      <c r="ENH71" s="33"/>
      <c r="ENI71" s="33"/>
      <c r="ENJ71" s="33"/>
      <c r="ENK71" s="33"/>
      <c r="ENL71" s="33"/>
      <c r="ENM71" s="33"/>
      <c r="ENN71" s="33"/>
      <c r="ENO71" s="33"/>
      <c r="ENP71" s="33"/>
      <c r="ENQ71" s="33"/>
      <c r="ENR71" s="33"/>
      <c r="ENS71" s="33"/>
      <c r="ENT71" s="33"/>
      <c r="ENU71" s="33"/>
      <c r="ENV71" s="33"/>
      <c r="ENW71" s="33"/>
      <c r="ENX71" s="33"/>
      <c r="ENY71" s="33"/>
      <c r="ENZ71" s="33"/>
      <c r="EOA71" s="33"/>
      <c r="EOB71" s="33"/>
      <c r="EOC71" s="33"/>
      <c r="EOD71" s="33"/>
      <c r="EOE71" s="33"/>
      <c r="EOF71" s="33"/>
      <c r="EOG71" s="33"/>
      <c r="EOH71" s="33"/>
      <c r="EOI71" s="33"/>
      <c r="EOJ71" s="33"/>
      <c r="EOK71" s="33"/>
      <c r="EOL71" s="33"/>
      <c r="EOM71" s="33"/>
      <c r="EON71" s="33"/>
      <c r="EOO71" s="33"/>
      <c r="EOP71" s="33"/>
      <c r="EOQ71" s="33"/>
      <c r="EOR71" s="33"/>
      <c r="EOS71" s="33"/>
      <c r="EOT71" s="33"/>
      <c r="EOU71" s="33"/>
      <c r="EOV71" s="33"/>
      <c r="EOW71" s="33"/>
      <c r="EOX71" s="33"/>
      <c r="EOY71" s="33"/>
      <c r="EOZ71" s="33"/>
      <c r="EPA71" s="33"/>
      <c r="EPB71" s="33"/>
      <c r="EPC71" s="33"/>
      <c r="EPD71" s="33"/>
      <c r="EPE71" s="33"/>
      <c r="EPF71" s="33"/>
      <c r="EPG71" s="33"/>
      <c r="EPH71" s="33"/>
      <c r="EPI71" s="33"/>
      <c r="EPJ71" s="33"/>
      <c r="EPK71" s="33"/>
      <c r="EPL71" s="33"/>
      <c r="EPM71" s="33"/>
      <c r="EPN71" s="33"/>
      <c r="EPO71" s="33"/>
      <c r="EPP71" s="33"/>
      <c r="EPQ71" s="33"/>
      <c r="EPR71" s="33"/>
      <c r="EPS71" s="33"/>
      <c r="EPT71" s="33"/>
      <c r="EPU71" s="33"/>
      <c r="EPV71" s="33"/>
      <c r="EPW71" s="33"/>
      <c r="EPX71" s="33"/>
      <c r="EPY71" s="33"/>
      <c r="EPZ71" s="33"/>
      <c r="EQA71" s="33"/>
      <c r="EQB71" s="33"/>
      <c r="EQC71" s="33"/>
      <c r="EQD71" s="33"/>
      <c r="EQE71" s="33"/>
      <c r="EQF71" s="33"/>
      <c r="EQG71" s="33"/>
      <c r="EQH71" s="33"/>
      <c r="EQI71" s="33"/>
      <c r="EQJ71" s="33"/>
      <c r="EQK71" s="33"/>
      <c r="EQL71" s="33"/>
      <c r="EQM71" s="33"/>
      <c r="EQN71" s="33"/>
      <c r="EQO71" s="33"/>
      <c r="EQP71" s="33"/>
      <c r="EQQ71" s="33"/>
      <c r="EQR71" s="33"/>
      <c r="EQS71" s="33"/>
      <c r="EQT71" s="33"/>
      <c r="EQU71" s="33"/>
      <c r="EQV71" s="33"/>
      <c r="EQW71" s="33"/>
      <c r="EQX71" s="33"/>
      <c r="EQY71" s="33"/>
      <c r="EQZ71" s="33"/>
      <c r="ERA71" s="33"/>
      <c r="ERB71" s="33"/>
      <c r="ERC71" s="33"/>
      <c r="ERD71" s="33"/>
      <c r="ERE71" s="33"/>
      <c r="ERF71" s="33"/>
      <c r="ERG71" s="33"/>
      <c r="ERH71" s="33"/>
      <c r="ERI71" s="33"/>
      <c r="ERJ71" s="33"/>
      <c r="ERK71" s="33"/>
      <c r="ERL71" s="33"/>
      <c r="ERM71" s="33"/>
      <c r="ERN71" s="33"/>
      <c r="ERO71" s="33"/>
      <c r="ERP71" s="33"/>
      <c r="ERQ71" s="33"/>
      <c r="ERR71" s="33"/>
      <c r="ERS71" s="33"/>
      <c r="ERT71" s="33"/>
      <c r="ERU71" s="33"/>
      <c r="ERV71" s="33"/>
      <c r="ERW71" s="33"/>
      <c r="ERX71" s="33"/>
      <c r="ERY71" s="33"/>
      <c r="ERZ71" s="33"/>
      <c r="ESA71" s="33"/>
      <c r="ESB71" s="33"/>
      <c r="ESC71" s="33"/>
      <c r="ESD71" s="33"/>
      <c r="ESE71" s="33"/>
      <c r="ESF71" s="33"/>
      <c r="ESG71" s="33"/>
      <c r="ESH71" s="33"/>
      <c r="ESI71" s="33"/>
      <c r="ESJ71" s="33"/>
      <c r="ESK71" s="33"/>
      <c r="ESL71" s="33"/>
      <c r="ESM71" s="33"/>
      <c r="ESN71" s="33"/>
      <c r="ESO71" s="33"/>
      <c r="ESP71" s="33"/>
      <c r="ESQ71" s="33"/>
      <c r="ESR71" s="33"/>
      <c r="ESS71" s="33"/>
      <c r="EST71" s="33"/>
      <c r="ESU71" s="33"/>
      <c r="ESV71" s="33"/>
      <c r="ESW71" s="33"/>
      <c r="ESX71" s="33"/>
      <c r="ESY71" s="33"/>
      <c r="ESZ71" s="33"/>
      <c r="ETA71" s="33"/>
      <c r="ETB71" s="33"/>
      <c r="ETC71" s="33"/>
      <c r="ETD71" s="33"/>
      <c r="ETE71" s="33"/>
      <c r="ETF71" s="33"/>
      <c r="ETG71" s="33"/>
      <c r="ETH71" s="33"/>
      <c r="ETI71" s="33"/>
      <c r="ETJ71" s="33"/>
      <c r="ETK71" s="33"/>
      <c r="ETL71" s="33"/>
      <c r="ETM71" s="33"/>
      <c r="ETN71" s="33"/>
      <c r="ETO71" s="33"/>
      <c r="ETP71" s="33"/>
      <c r="ETQ71" s="33"/>
      <c r="ETR71" s="33"/>
      <c r="ETS71" s="33"/>
      <c r="ETT71" s="33"/>
      <c r="ETU71" s="33"/>
      <c r="ETV71" s="33"/>
      <c r="ETW71" s="33"/>
      <c r="ETX71" s="33"/>
      <c r="ETY71" s="33"/>
      <c r="ETZ71" s="33"/>
      <c r="EUA71" s="33"/>
      <c r="EUB71" s="33"/>
      <c r="EUC71" s="33"/>
      <c r="EUD71" s="33"/>
      <c r="EUE71" s="33"/>
      <c r="EUF71" s="33"/>
      <c r="EUG71" s="33"/>
      <c r="EUH71" s="33"/>
      <c r="EUI71" s="33"/>
      <c r="EUJ71" s="33"/>
      <c r="EUK71" s="33"/>
      <c r="EUL71" s="33"/>
      <c r="EUM71" s="33"/>
      <c r="EUN71" s="33"/>
      <c r="EUO71" s="33"/>
      <c r="EUP71" s="33"/>
      <c r="EUQ71" s="33"/>
      <c r="EUR71" s="33"/>
      <c r="EUS71" s="33"/>
      <c r="EUT71" s="33"/>
      <c r="EUU71" s="33"/>
      <c r="EUV71" s="33"/>
      <c r="EUW71" s="33"/>
      <c r="EUX71" s="33"/>
      <c r="EUY71" s="33"/>
      <c r="EUZ71" s="33"/>
      <c r="EVA71" s="33"/>
      <c r="EVB71" s="33"/>
      <c r="EVC71" s="33"/>
      <c r="EVD71" s="33"/>
      <c r="EVE71" s="33"/>
      <c r="EVF71" s="33"/>
      <c r="EVG71" s="33"/>
      <c r="EVH71" s="33"/>
      <c r="EVI71" s="33"/>
      <c r="EVJ71" s="33"/>
      <c r="EVK71" s="33"/>
      <c r="EVL71" s="33"/>
      <c r="EVM71" s="33"/>
      <c r="EVN71" s="33"/>
      <c r="EVO71" s="33"/>
      <c r="EVP71" s="33"/>
      <c r="EVQ71" s="33"/>
      <c r="EVR71" s="33"/>
      <c r="EVS71" s="33"/>
      <c r="EVT71" s="33"/>
      <c r="EVU71" s="33"/>
      <c r="EVV71" s="33"/>
      <c r="EVW71" s="33"/>
      <c r="EVX71" s="33"/>
      <c r="EVY71" s="33"/>
      <c r="EVZ71" s="33"/>
      <c r="EWA71" s="33"/>
      <c r="EWB71" s="33"/>
      <c r="EWC71" s="33"/>
      <c r="EWD71" s="33"/>
      <c r="EWE71" s="33"/>
      <c r="EWF71" s="33"/>
      <c r="EWG71" s="33"/>
      <c r="EWH71" s="33"/>
      <c r="EWI71" s="33"/>
      <c r="EWJ71" s="33"/>
      <c r="EWK71" s="33"/>
      <c r="EWL71" s="33"/>
      <c r="EWM71" s="33"/>
      <c r="EWN71" s="33"/>
      <c r="EWO71" s="33"/>
      <c r="EWP71" s="33"/>
      <c r="EWQ71" s="33"/>
      <c r="EWR71" s="33"/>
      <c r="EWS71" s="33"/>
      <c r="EWT71" s="33"/>
      <c r="EWU71" s="33"/>
      <c r="EWV71" s="33"/>
      <c r="EWW71" s="33"/>
      <c r="EWX71" s="33"/>
      <c r="EWY71" s="33"/>
      <c r="EWZ71" s="33"/>
      <c r="EXA71" s="33"/>
      <c r="EXB71" s="33"/>
      <c r="EXC71" s="33"/>
      <c r="EXD71" s="33"/>
      <c r="EXE71" s="33"/>
      <c r="EXF71" s="33"/>
      <c r="EXG71" s="33"/>
      <c r="EXH71" s="33"/>
      <c r="EXI71" s="33"/>
      <c r="EXJ71" s="33"/>
      <c r="EXK71" s="33"/>
      <c r="EXL71" s="33"/>
      <c r="EXM71" s="33"/>
      <c r="EXN71" s="33"/>
      <c r="EXO71" s="33"/>
      <c r="EXP71" s="33"/>
      <c r="EXQ71" s="33"/>
      <c r="EXR71" s="33"/>
      <c r="EXS71" s="33"/>
      <c r="EXT71" s="33"/>
      <c r="EXU71" s="33"/>
      <c r="EXV71" s="33"/>
      <c r="EXW71" s="33"/>
      <c r="EXX71" s="33"/>
      <c r="EXY71" s="33"/>
      <c r="EXZ71" s="33"/>
      <c r="EYA71" s="33"/>
      <c r="EYB71" s="33"/>
      <c r="EYC71" s="33"/>
      <c r="EYD71" s="33"/>
      <c r="EYE71" s="33"/>
      <c r="EYF71" s="33"/>
      <c r="EYG71" s="33"/>
      <c r="EYH71" s="33"/>
      <c r="EYI71" s="33"/>
      <c r="EYJ71" s="33"/>
      <c r="EYK71" s="33"/>
      <c r="EYL71" s="33"/>
      <c r="EYM71" s="33"/>
      <c r="EYN71" s="33"/>
      <c r="EYO71" s="33"/>
      <c r="EYP71" s="33"/>
      <c r="EYQ71" s="33"/>
      <c r="EYR71" s="33"/>
      <c r="EYS71" s="33"/>
      <c r="EYT71" s="33"/>
      <c r="EYU71" s="33"/>
      <c r="EYV71" s="33"/>
      <c r="EYW71" s="33"/>
      <c r="EYX71" s="33"/>
      <c r="EYY71" s="33"/>
      <c r="EYZ71" s="33"/>
      <c r="EZA71" s="33"/>
      <c r="EZB71" s="33"/>
      <c r="EZC71" s="33"/>
      <c r="EZD71" s="33"/>
      <c r="EZE71" s="33"/>
      <c r="EZF71" s="33"/>
      <c r="EZG71" s="33"/>
      <c r="EZH71" s="33"/>
      <c r="EZI71" s="33"/>
      <c r="EZJ71" s="33"/>
      <c r="EZK71" s="33"/>
      <c r="EZL71" s="33"/>
      <c r="EZM71" s="33"/>
      <c r="EZN71" s="33"/>
      <c r="EZO71" s="33"/>
      <c r="EZP71" s="33"/>
      <c r="EZQ71" s="33"/>
      <c r="EZR71" s="33"/>
      <c r="EZS71" s="33"/>
      <c r="EZT71" s="33"/>
      <c r="EZU71" s="33"/>
      <c r="EZV71" s="33"/>
      <c r="EZW71" s="33"/>
      <c r="EZX71" s="33"/>
      <c r="EZY71" s="33"/>
      <c r="EZZ71" s="33"/>
      <c r="FAA71" s="33"/>
      <c r="FAB71" s="33"/>
      <c r="FAC71" s="33"/>
      <c r="FAD71" s="33"/>
      <c r="FAE71" s="33"/>
      <c r="FAF71" s="33"/>
      <c r="FAG71" s="33"/>
      <c r="FAH71" s="33"/>
      <c r="FAI71" s="33"/>
      <c r="FAJ71" s="33"/>
      <c r="FAK71" s="33"/>
      <c r="FAL71" s="33"/>
      <c r="FAM71" s="33"/>
      <c r="FAN71" s="33"/>
      <c r="FAO71" s="33"/>
      <c r="FAP71" s="33"/>
      <c r="FAQ71" s="33"/>
      <c r="FAR71" s="33"/>
      <c r="FAS71" s="33"/>
      <c r="FAT71" s="33"/>
      <c r="FAU71" s="33"/>
      <c r="FAV71" s="33"/>
      <c r="FAW71" s="33"/>
      <c r="FAX71" s="33"/>
      <c r="FAY71" s="33"/>
      <c r="FAZ71" s="33"/>
      <c r="FBA71" s="33"/>
      <c r="FBB71" s="33"/>
      <c r="FBC71" s="33"/>
      <c r="FBD71" s="33"/>
      <c r="FBE71" s="33"/>
      <c r="FBF71" s="33"/>
      <c r="FBG71" s="33"/>
      <c r="FBH71" s="33"/>
      <c r="FBI71" s="33"/>
      <c r="FBJ71" s="33"/>
      <c r="FBK71" s="33"/>
      <c r="FBL71" s="33"/>
      <c r="FBM71" s="33"/>
      <c r="FBN71" s="33"/>
      <c r="FBO71" s="33"/>
      <c r="FBP71" s="33"/>
      <c r="FBQ71" s="33"/>
      <c r="FBR71" s="33"/>
      <c r="FBS71" s="33"/>
      <c r="FBT71" s="33"/>
      <c r="FBU71" s="33"/>
      <c r="FBV71" s="33"/>
      <c r="FBW71" s="33"/>
      <c r="FBX71" s="33"/>
      <c r="FBY71" s="33"/>
      <c r="FBZ71" s="33"/>
      <c r="FCA71" s="33"/>
      <c r="FCB71" s="33"/>
      <c r="FCC71" s="33"/>
      <c r="FCD71" s="33"/>
      <c r="FCE71" s="33"/>
      <c r="FCF71" s="33"/>
      <c r="FCG71" s="33"/>
      <c r="FCH71" s="33"/>
      <c r="FCI71" s="33"/>
      <c r="FCJ71" s="33"/>
      <c r="FCK71" s="33"/>
      <c r="FCL71" s="33"/>
      <c r="FCM71" s="33"/>
      <c r="FCN71" s="33"/>
      <c r="FCO71" s="33"/>
      <c r="FCP71" s="33"/>
      <c r="FCQ71" s="33"/>
      <c r="FCR71" s="33"/>
      <c r="FCS71" s="33"/>
      <c r="FCT71" s="33"/>
      <c r="FCU71" s="33"/>
      <c r="FCV71" s="33"/>
      <c r="FCW71" s="33"/>
      <c r="FCX71" s="33"/>
      <c r="FCY71" s="33"/>
      <c r="FCZ71" s="33"/>
      <c r="FDA71" s="33"/>
      <c r="FDB71" s="33"/>
      <c r="FDC71" s="33"/>
      <c r="FDD71" s="33"/>
      <c r="FDE71" s="33"/>
      <c r="FDF71" s="33"/>
      <c r="FDG71" s="33"/>
      <c r="FDH71" s="33"/>
      <c r="FDI71" s="33"/>
      <c r="FDJ71" s="33"/>
      <c r="FDK71" s="33"/>
      <c r="FDL71" s="33"/>
      <c r="FDM71" s="33"/>
      <c r="FDN71" s="33"/>
      <c r="FDO71" s="33"/>
      <c r="FDP71" s="33"/>
      <c r="FDQ71" s="33"/>
      <c r="FDR71" s="33"/>
      <c r="FDS71" s="33"/>
      <c r="FDT71" s="33"/>
      <c r="FDU71" s="33"/>
      <c r="FDV71" s="33"/>
      <c r="FDW71" s="33"/>
      <c r="FDX71" s="33"/>
      <c r="FDY71" s="33"/>
      <c r="FDZ71" s="33"/>
      <c r="FEA71" s="33"/>
      <c r="FEB71" s="33"/>
      <c r="FEC71" s="33"/>
      <c r="FED71" s="33"/>
      <c r="FEE71" s="33"/>
      <c r="FEF71" s="33"/>
      <c r="FEG71" s="33"/>
      <c r="FEH71" s="33"/>
      <c r="FEI71" s="33"/>
      <c r="FEJ71" s="33"/>
      <c r="FEK71" s="33"/>
      <c r="FEL71" s="33"/>
      <c r="FEM71" s="33"/>
      <c r="FEN71" s="33"/>
      <c r="FEO71" s="33"/>
      <c r="FEP71" s="33"/>
      <c r="FEQ71" s="33"/>
      <c r="FER71" s="33"/>
      <c r="FES71" s="33"/>
      <c r="FET71" s="33"/>
      <c r="FEU71" s="33"/>
      <c r="FEV71" s="33"/>
      <c r="FEW71" s="33"/>
      <c r="FEX71" s="33"/>
      <c r="FEY71" s="33"/>
      <c r="FEZ71" s="33"/>
      <c r="FFA71" s="33"/>
      <c r="FFB71" s="33"/>
      <c r="FFC71" s="33"/>
      <c r="FFD71" s="33"/>
      <c r="FFE71" s="33"/>
      <c r="FFF71" s="33"/>
      <c r="FFG71" s="33"/>
      <c r="FFH71" s="33"/>
      <c r="FFI71" s="33"/>
      <c r="FFJ71" s="33"/>
      <c r="FFK71" s="33"/>
      <c r="FFL71" s="33"/>
      <c r="FFM71" s="33"/>
      <c r="FFN71" s="33"/>
      <c r="FFO71" s="33"/>
      <c r="FFP71" s="33"/>
      <c r="FFQ71" s="33"/>
      <c r="FFR71" s="33"/>
      <c r="FFS71" s="33"/>
      <c r="FFT71" s="33"/>
      <c r="FFU71" s="33"/>
      <c r="FFV71" s="33"/>
      <c r="FFW71" s="33"/>
      <c r="FFX71" s="33"/>
      <c r="FFY71" s="33"/>
      <c r="FFZ71" s="33"/>
      <c r="FGA71" s="33"/>
      <c r="FGB71" s="33"/>
      <c r="FGC71" s="33"/>
      <c r="FGD71" s="33"/>
      <c r="FGE71" s="33"/>
      <c r="FGF71" s="33"/>
      <c r="FGG71" s="33"/>
      <c r="FGH71" s="33"/>
      <c r="FGI71" s="33"/>
      <c r="FGJ71" s="33"/>
      <c r="FGK71" s="33"/>
      <c r="FGL71" s="33"/>
      <c r="FGM71" s="33"/>
      <c r="FGN71" s="33"/>
      <c r="FGO71" s="33"/>
      <c r="FGP71" s="33"/>
      <c r="FGQ71" s="33"/>
      <c r="FGR71" s="33"/>
      <c r="FGS71" s="33"/>
      <c r="FGT71" s="33"/>
      <c r="FGU71" s="33"/>
      <c r="FGV71" s="33"/>
      <c r="FGW71" s="33"/>
      <c r="FGX71" s="33"/>
      <c r="FGY71" s="33"/>
      <c r="FGZ71" s="33"/>
      <c r="FHA71" s="33"/>
      <c r="FHB71" s="33"/>
      <c r="FHC71" s="33"/>
      <c r="FHD71" s="33"/>
      <c r="FHE71" s="33"/>
      <c r="FHF71" s="33"/>
      <c r="FHG71" s="33"/>
      <c r="FHH71" s="33"/>
      <c r="FHI71" s="33"/>
      <c r="FHJ71" s="33"/>
      <c r="FHK71" s="33"/>
      <c r="FHL71" s="33"/>
      <c r="FHM71" s="33"/>
      <c r="FHN71" s="33"/>
      <c r="FHO71" s="33"/>
      <c r="FHP71" s="33"/>
      <c r="FHQ71" s="33"/>
      <c r="FHR71" s="33"/>
      <c r="FHS71" s="33"/>
      <c r="FHT71" s="33"/>
      <c r="FHU71" s="33"/>
      <c r="FHV71" s="33"/>
      <c r="FHW71" s="33"/>
      <c r="FHX71" s="33"/>
      <c r="FHY71" s="33"/>
      <c r="FHZ71" s="33"/>
      <c r="FIA71" s="33"/>
      <c r="FIB71" s="33"/>
      <c r="FIC71" s="33"/>
      <c r="FID71" s="33"/>
      <c r="FIE71" s="33"/>
      <c r="FIF71" s="33"/>
      <c r="FIG71" s="33"/>
      <c r="FIH71" s="33"/>
      <c r="FII71" s="33"/>
      <c r="FIJ71" s="33"/>
      <c r="FIK71" s="33"/>
      <c r="FIL71" s="33"/>
      <c r="FIM71" s="33"/>
      <c r="FIN71" s="33"/>
      <c r="FIO71" s="33"/>
      <c r="FIP71" s="33"/>
      <c r="FIQ71" s="33"/>
      <c r="FIR71" s="33"/>
      <c r="FIS71" s="33"/>
      <c r="FIT71" s="33"/>
      <c r="FIU71" s="33"/>
      <c r="FIV71" s="33"/>
      <c r="FIW71" s="33"/>
      <c r="FIX71" s="33"/>
      <c r="FIY71" s="33"/>
      <c r="FIZ71" s="33"/>
      <c r="FJA71" s="33"/>
      <c r="FJB71" s="33"/>
      <c r="FJC71" s="33"/>
      <c r="FJD71" s="33"/>
      <c r="FJE71" s="33"/>
      <c r="FJF71" s="33"/>
      <c r="FJG71" s="33"/>
      <c r="FJH71" s="33"/>
      <c r="FJI71" s="33"/>
      <c r="FJJ71" s="33"/>
      <c r="FJK71" s="33"/>
      <c r="FJL71" s="33"/>
      <c r="FJM71" s="33"/>
      <c r="FJN71" s="33"/>
      <c r="FJO71" s="33"/>
      <c r="FJP71" s="33"/>
      <c r="FJQ71" s="33"/>
      <c r="FJR71" s="33"/>
      <c r="FJS71" s="33"/>
      <c r="FJT71" s="33"/>
      <c r="FJU71" s="33"/>
      <c r="FJV71" s="33"/>
      <c r="FJW71" s="33"/>
      <c r="FJX71" s="33"/>
      <c r="FJY71" s="33"/>
      <c r="FJZ71" s="33"/>
      <c r="FKA71" s="33"/>
      <c r="FKB71" s="33"/>
      <c r="FKC71" s="33"/>
      <c r="FKD71" s="33"/>
      <c r="FKE71" s="33"/>
      <c r="FKF71" s="33"/>
      <c r="FKG71" s="33"/>
      <c r="FKH71" s="33"/>
      <c r="FKI71" s="33"/>
      <c r="FKJ71" s="33"/>
      <c r="FKK71" s="33"/>
      <c r="FKL71" s="33"/>
      <c r="FKM71" s="33"/>
      <c r="FKN71" s="33"/>
      <c r="FKO71" s="33"/>
      <c r="FKP71" s="33"/>
      <c r="FKQ71" s="33"/>
      <c r="FKR71" s="33"/>
      <c r="FKS71" s="33"/>
      <c r="FKT71" s="33"/>
      <c r="FKU71" s="33"/>
      <c r="FKV71" s="33"/>
      <c r="FKW71" s="33"/>
      <c r="FKX71" s="33"/>
      <c r="FKY71" s="33"/>
      <c r="FKZ71" s="33"/>
      <c r="FLA71" s="33"/>
      <c r="FLB71" s="33"/>
      <c r="FLC71" s="33"/>
      <c r="FLD71" s="33"/>
      <c r="FLE71" s="33"/>
      <c r="FLF71" s="33"/>
      <c r="FLG71" s="33"/>
      <c r="FLH71" s="33"/>
      <c r="FLI71" s="33"/>
      <c r="FLJ71" s="33"/>
      <c r="FLK71" s="33"/>
      <c r="FLL71" s="33"/>
      <c r="FLM71" s="33"/>
      <c r="FLN71" s="33"/>
      <c r="FLO71" s="33"/>
      <c r="FLP71" s="33"/>
      <c r="FLQ71" s="33"/>
      <c r="FLR71" s="33"/>
      <c r="FLS71" s="33"/>
      <c r="FLT71" s="33"/>
      <c r="FLU71" s="33"/>
      <c r="FLV71" s="33"/>
      <c r="FLW71" s="33"/>
      <c r="FLX71" s="33"/>
      <c r="FLY71" s="33"/>
      <c r="FLZ71" s="33"/>
      <c r="FMA71" s="33"/>
      <c r="FMB71" s="33"/>
      <c r="FMC71" s="33"/>
      <c r="FMD71" s="33"/>
      <c r="FME71" s="33"/>
      <c r="FMF71" s="33"/>
      <c r="FMG71" s="33"/>
      <c r="FMH71" s="33"/>
      <c r="FMI71" s="33"/>
      <c r="FMJ71" s="33"/>
      <c r="FMK71" s="33"/>
      <c r="FML71" s="33"/>
      <c r="FMM71" s="33"/>
      <c r="FMN71" s="33"/>
      <c r="FMO71" s="33"/>
      <c r="FMP71" s="33"/>
      <c r="FMQ71" s="33"/>
      <c r="FMR71" s="33"/>
      <c r="FMS71" s="33"/>
      <c r="FMT71" s="33"/>
      <c r="FMU71" s="33"/>
      <c r="FMV71" s="33"/>
      <c r="FMW71" s="33"/>
      <c r="FMX71" s="33"/>
      <c r="FMY71" s="33"/>
      <c r="FMZ71" s="33"/>
      <c r="FNA71" s="33"/>
      <c r="FNB71" s="33"/>
      <c r="FNC71" s="33"/>
      <c r="FND71" s="33"/>
      <c r="FNE71" s="33"/>
      <c r="FNF71" s="33"/>
      <c r="FNG71" s="33"/>
      <c r="FNH71" s="33"/>
      <c r="FNI71" s="33"/>
      <c r="FNJ71" s="33"/>
      <c r="FNK71" s="33"/>
      <c r="FNL71" s="33"/>
      <c r="FNM71" s="33"/>
      <c r="FNN71" s="33"/>
      <c r="FNO71" s="33"/>
      <c r="FNP71" s="33"/>
      <c r="FNQ71" s="33"/>
      <c r="FNR71" s="33"/>
      <c r="FNS71" s="33"/>
      <c r="FNT71" s="33"/>
      <c r="FNU71" s="33"/>
      <c r="FNV71" s="33"/>
      <c r="FNW71" s="33"/>
      <c r="FNX71" s="33"/>
      <c r="FNY71" s="33"/>
      <c r="FNZ71" s="33"/>
      <c r="FOA71" s="33"/>
      <c r="FOB71" s="33"/>
      <c r="FOC71" s="33"/>
      <c r="FOD71" s="33"/>
      <c r="FOE71" s="33"/>
      <c r="FOF71" s="33"/>
      <c r="FOG71" s="33"/>
      <c r="FOH71" s="33"/>
      <c r="FOI71" s="33"/>
      <c r="FOJ71" s="33"/>
      <c r="FOK71" s="33"/>
      <c r="FOL71" s="33"/>
      <c r="FOM71" s="33"/>
      <c r="FON71" s="33"/>
      <c r="FOO71" s="33"/>
      <c r="FOP71" s="33"/>
      <c r="FOQ71" s="33"/>
      <c r="FOR71" s="33"/>
      <c r="FOS71" s="33"/>
      <c r="FOT71" s="33"/>
      <c r="FOU71" s="33"/>
      <c r="FOV71" s="33"/>
      <c r="FOW71" s="33"/>
      <c r="FOX71" s="33"/>
      <c r="FOY71" s="33"/>
      <c r="FOZ71" s="33"/>
      <c r="FPA71" s="33"/>
      <c r="FPB71" s="33"/>
      <c r="FPC71" s="33"/>
      <c r="FPD71" s="33"/>
      <c r="FPE71" s="33"/>
      <c r="FPF71" s="33"/>
      <c r="FPG71" s="33"/>
      <c r="FPH71" s="33"/>
      <c r="FPI71" s="33"/>
      <c r="FPJ71" s="33"/>
      <c r="FPK71" s="33"/>
      <c r="FPL71" s="33"/>
      <c r="FPM71" s="33"/>
      <c r="FPN71" s="33"/>
      <c r="FPO71" s="33"/>
      <c r="FPP71" s="33"/>
      <c r="FPQ71" s="33"/>
      <c r="FPR71" s="33"/>
      <c r="FPS71" s="33"/>
      <c r="FPT71" s="33"/>
      <c r="FPU71" s="33"/>
      <c r="FPV71" s="33"/>
      <c r="FPW71" s="33"/>
      <c r="FPX71" s="33"/>
      <c r="FPY71" s="33"/>
      <c r="FPZ71" s="33"/>
      <c r="FQA71" s="33"/>
      <c r="FQB71" s="33"/>
      <c r="FQC71" s="33"/>
      <c r="FQD71" s="33"/>
      <c r="FQE71" s="33"/>
      <c r="FQF71" s="33"/>
      <c r="FQG71" s="33"/>
      <c r="FQH71" s="33"/>
      <c r="FQI71" s="33"/>
      <c r="FQJ71" s="33"/>
      <c r="FQK71" s="33"/>
      <c r="FQL71" s="33"/>
      <c r="FQM71" s="33"/>
      <c r="FQN71" s="33"/>
      <c r="FQO71" s="33"/>
      <c r="FQP71" s="33"/>
      <c r="FQQ71" s="33"/>
      <c r="FQR71" s="33"/>
      <c r="FQS71" s="33"/>
      <c r="FQT71" s="33"/>
      <c r="FQU71" s="33"/>
      <c r="FQV71" s="33"/>
      <c r="FQW71" s="33"/>
      <c r="FQX71" s="33"/>
      <c r="FQY71" s="33"/>
      <c r="FQZ71" s="33"/>
      <c r="FRA71" s="33"/>
      <c r="FRB71" s="33"/>
      <c r="FRC71" s="33"/>
      <c r="FRD71" s="33"/>
      <c r="FRE71" s="33"/>
      <c r="FRF71" s="33"/>
      <c r="FRG71" s="33"/>
      <c r="FRH71" s="33"/>
      <c r="FRI71" s="33"/>
      <c r="FRJ71" s="33"/>
      <c r="FRK71" s="33"/>
      <c r="FRL71" s="33"/>
      <c r="FRM71" s="33"/>
      <c r="FRN71" s="33"/>
      <c r="FRO71" s="33"/>
      <c r="FRP71" s="33"/>
      <c r="FRQ71" s="33"/>
      <c r="FRR71" s="33"/>
      <c r="FRS71" s="33"/>
      <c r="FRT71" s="33"/>
      <c r="FRU71" s="33"/>
      <c r="FRV71" s="33"/>
      <c r="FRW71" s="33"/>
      <c r="FRX71" s="33"/>
      <c r="FRY71" s="33"/>
      <c r="FRZ71" s="33"/>
      <c r="FSA71" s="33"/>
      <c r="FSB71" s="33"/>
      <c r="FSC71" s="33"/>
      <c r="FSD71" s="33"/>
      <c r="FSE71" s="33"/>
      <c r="FSF71" s="33"/>
      <c r="FSG71" s="33"/>
      <c r="FSH71" s="33"/>
      <c r="FSI71" s="33"/>
      <c r="FSJ71" s="33"/>
      <c r="FSK71" s="33"/>
      <c r="FSL71" s="33"/>
      <c r="FSM71" s="33"/>
      <c r="FSN71" s="33"/>
      <c r="FSO71" s="33"/>
      <c r="FSP71" s="33"/>
      <c r="FSQ71" s="33"/>
      <c r="FSR71" s="33"/>
      <c r="FSS71" s="33"/>
      <c r="FST71" s="33"/>
      <c r="FSU71" s="33"/>
      <c r="FSV71" s="33"/>
      <c r="FSW71" s="33"/>
      <c r="FSX71" s="33"/>
      <c r="FSY71" s="33"/>
      <c r="FSZ71" s="33"/>
      <c r="FTA71" s="33"/>
      <c r="FTB71" s="33"/>
      <c r="FTC71" s="33"/>
      <c r="FTD71" s="33"/>
      <c r="FTE71" s="33"/>
      <c r="FTF71" s="33"/>
      <c r="FTG71" s="33"/>
      <c r="FTH71" s="33"/>
      <c r="FTI71" s="33"/>
      <c r="FTJ71" s="33"/>
      <c r="FTK71" s="33"/>
      <c r="FTL71" s="33"/>
      <c r="FTM71" s="33"/>
      <c r="FTN71" s="33"/>
      <c r="FTO71" s="33"/>
      <c r="FTP71" s="33"/>
      <c r="FTQ71" s="33"/>
      <c r="FTR71" s="33"/>
      <c r="FTS71" s="33"/>
      <c r="FTT71" s="33"/>
      <c r="FTU71" s="33"/>
      <c r="FTV71" s="33"/>
      <c r="FTW71" s="33"/>
      <c r="FTX71" s="33"/>
      <c r="FTY71" s="33"/>
      <c r="FTZ71" s="33"/>
      <c r="FUA71" s="33"/>
      <c r="FUB71" s="33"/>
      <c r="FUC71" s="33"/>
      <c r="FUD71" s="33"/>
      <c r="FUE71" s="33"/>
      <c r="FUF71" s="33"/>
      <c r="FUG71" s="33"/>
      <c r="FUH71" s="33"/>
      <c r="FUI71" s="33"/>
      <c r="FUJ71" s="33"/>
      <c r="FUK71" s="33"/>
      <c r="FUL71" s="33"/>
      <c r="FUM71" s="33"/>
      <c r="FUN71" s="33"/>
      <c r="FUO71" s="33"/>
      <c r="FUP71" s="33"/>
      <c r="FUQ71" s="33"/>
      <c r="FUR71" s="33"/>
      <c r="FUS71" s="33"/>
      <c r="FUT71" s="33"/>
      <c r="FUU71" s="33"/>
      <c r="FUV71" s="33"/>
      <c r="FUW71" s="33"/>
      <c r="FUX71" s="33"/>
      <c r="FUY71" s="33"/>
      <c r="FUZ71" s="33"/>
      <c r="FVA71" s="33"/>
      <c r="FVB71" s="33"/>
      <c r="FVC71" s="33"/>
      <c r="FVD71" s="33"/>
      <c r="FVE71" s="33"/>
      <c r="FVF71" s="33"/>
      <c r="FVG71" s="33"/>
      <c r="FVH71" s="33"/>
      <c r="FVI71" s="33"/>
      <c r="FVJ71" s="33"/>
      <c r="FVK71" s="33"/>
      <c r="FVL71" s="33"/>
      <c r="FVM71" s="33"/>
      <c r="FVN71" s="33"/>
      <c r="FVO71" s="33"/>
      <c r="FVP71" s="33"/>
      <c r="FVQ71" s="33"/>
      <c r="FVR71" s="33"/>
      <c r="FVS71" s="33"/>
      <c r="FVT71" s="33"/>
      <c r="FVU71" s="33"/>
      <c r="FVV71" s="33"/>
      <c r="FVW71" s="33"/>
      <c r="FVX71" s="33"/>
      <c r="FVY71" s="33"/>
      <c r="FVZ71" s="33"/>
      <c r="FWA71" s="33"/>
      <c r="FWB71" s="33"/>
      <c r="FWC71" s="33"/>
      <c r="FWD71" s="33"/>
      <c r="FWE71" s="33"/>
      <c r="FWF71" s="33"/>
      <c r="FWG71" s="33"/>
      <c r="FWH71" s="33"/>
      <c r="FWI71" s="33"/>
      <c r="FWJ71" s="33"/>
      <c r="FWK71" s="33"/>
      <c r="FWL71" s="33"/>
      <c r="FWM71" s="33"/>
      <c r="FWN71" s="33"/>
      <c r="FWO71" s="33"/>
      <c r="FWP71" s="33"/>
      <c r="FWQ71" s="33"/>
      <c r="FWR71" s="33"/>
      <c r="FWS71" s="33"/>
      <c r="FWT71" s="33"/>
      <c r="FWU71" s="33"/>
      <c r="FWV71" s="33"/>
      <c r="FWW71" s="33"/>
      <c r="FWX71" s="33"/>
      <c r="FWY71" s="33"/>
      <c r="FWZ71" s="33"/>
      <c r="FXA71" s="33"/>
      <c r="FXB71" s="33"/>
      <c r="FXC71" s="33"/>
      <c r="FXD71" s="33"/>
      <c r="FXE71" s="33"/>
      <c r="FXF71" s="33"/>
      <c r="FXG71" s="33"/>
      <c r="FXH71" s="33"/>
      <c r="FXI71" s="33"/>
      <c r="FXJ71" s="33"/>
      <c r="FXK71" s="33"/>
      <c r="FXL71" s="33"/>
      <c r="FXM71" s="33"/>
      <c r="FXN71" s="33"/>
      <c r="FXO71" s="33"/>
      <c r="FXP71" s="33"/>
      <c r="FXQ71" s="33"/>
      <c r="FXR71" s="33"/>
      <c r="FXS71" s="33"/>
      <c r="FXT71" s="33"/>
      <c r="FXU71" s="33"/>
      <c r="FXV71" s="33"/>
      <c r="FXW71" s="33"/>
      <c r="FXX71" s="33"/>
      <c r="FXY71" s="33"/>
      <c r="FXZ71" s="33"/>
      <c r="FYA71" s="33"/>
      <c r="FYB71" s="33"/>
      <c r="FYC71" s="33"/>
      <c r="FYD71" s="33"/>
      <c r="FYE71" s="33"/>
      <c r="FYF71" s="33"/>
      <c r="FYG71" s="33"/>
      <c r="FYH71" s="33"/>
      <c r="FYI71" s="33"/>
      <c r="FYJ71" s="33"/>
      <c r="FYK71" s="33"/>
      <c r="FYL71" s="33"/>
      <c r="FYM71" s="33"/>
      <c r="FYN71" s="33"/>
      <c r="FYO71" s="33"/>
      <c r="FYP71" s="33"/>
      <c r="FYQ71" s="33"/>
      <c r="FYR71" s="33"/>
      <c r="FYS71" s="33"/>
      <c r="FYT71" s="33"/>
      <c r="FYU71" s="33"/>
      <c r="FYV71" s="33"/>
      <c r="FYW71" s="33"/>
      <c r="FYX71" s="33"/>
      <c r="FYY71" s="33"/>
      <c r="FYZ71" s="33"/>
      <c r="FZA71" s="33"/>
      <c r="FZB71" s="33"/>
      <c r="FZC71" s="33"/>
      <c r="FZD71" s="33"/>
      <c r="FZE71" s="33"/>
      <c r="FZF71" s="33"/>
      <c r="FZG71" s="33"/>
      <c r="FZH71" s="33"/>
      <c r="FZI71" s="33"/>
      <c r="FZJ71" s="33"/>
      <c r="FZK71" s="33"/>
      <c r="FZL71" s="33"/>
      <c r="FZM71" s="33"/>
      <c r="FZN71" s="33"/>
      <c r="FZO71" s="33"/>
      <c r="FZP71" s="33"/>
      <c r="FZQ71" s="33"/>
      <c r="FZR71" s="33"/>
      <c r="FZS71" s="33"/>
      <c r="FZT71" s="33"/>
      <c r="FZU71" s="33"/>
      <c r="FZV71" s="33"/>
      <c r="FZW71" s="33"/>
      <c r="FZX71" s="33"/>
      <c r="FZY71" s="33"/>
      <c r="FZZ71" s="33"/>
      <c r="GAA71" s="33"/>
      <c r="GAB71" s="33"/>
      <c r="GAC71" s="33"/>
      <c r="GAD71" s="33"/>
      <c r="GAE71" s="33"/>
      <c r="GAF71" s="33"/>
      <c r="GAG71" s="33"/>
      <c r="GAH71" s="33"/>
      <c r="GAI71" s="33"/>
      <c r="GAJ71" s="33"/>
      <c r="GAK71" s="33"/>
      <c r="GAL71" s="33"/>
      <c r="GAM71" s="33"/>
      <c r="GAN71" s="33"/>
      <c r="GAO71" s="33"/>
      <c r="GAP71" s="33"/>
      <c r="GAQ71" s="33"/>
      <c r="GAR71" s="33"/>
      <c r="GAS71" s="33"/>
      <c r="GAT71" s="33"/>
      <c r="GAU71" s="33"/>
      <c r="GAV71" s="33"/>
      <c r="GAW71" s="33"/>
      <c r="GAX71" s="33"/>
      <c r="GAY71" s="33"/>
      <c r="GAZ71" s="33"/>
      <c r="GBA71" s="33"/>
      <c r="GBB71" s="33"/>
      <c r="GBC71" s="33"/>
      <c r="GBD71" s="33"/>
      <c r="GBE71" s="33"/>
      <c r="GBF71" s="33"/>
      <c r="GBG71" s="33"/>
      <c r="GBH71" s="33"/>
      <c r="GBI71" s="33"/>
      <c r="GBJ71" s="33"/>
      <c r="GBK71" s="33"/>
      <c r="GBL71" s="33"/>
      <c r="GBM71" s="33"/>
      <c r="GBN71" s="33"/>
      <c r="GBO71" s="33"/>
      <c r="GBP71" s="33"/>
      <c r="GBQ71" s="33"/>
      <c r="GBR71" s="33"/>
      <c r="GBS71" s="33"/>
      <c r="GBT71" s="33"/>
      <c r="GBU71" s="33"/>
      <c r="GBV71" s="33"/>
      <c r="GBW71" s="33"/>
      <c r="GBX71" s="33"/>
      <c r="GBY71" s="33"/>
      <c r="GBZ71" s="33"/>
      <c r="GCA71" s="33"/>
      <c r="GCB71" s="33"/>
      <c r="GCC71" s="33"/>
      <c r="GCD71" s="33"/>
      <c r="GCE71" s="33"/>
      <c r="GCF71" s="33"/>
      <c r="GCG71" s="33"/>
      <c r="GCH71" s="33"/>
      <c r="GCI71" s="33"/>
      <c r="GCJ71" s="33"/>
      <c r="GCK71" s="33"/>
      <c r="GCL71" s="33"/>
      <c r="GCM71" s="33"/>
      <c r="GCN71" s="33"/>
      <c r="GCO71" s="33"/>
      <c r="GCP71" s="33"/>
      <c r="GCQ71" s="33"/>
      <c r="GCR71" s="33"/>
      <c r="GCS71" s="33"/>
      <c r="GCT71" s="33"/>
      <c r="GCU71" s="33"/>
      <c r="GCV71" s="33"/>
      <c r="GCW71" s="33"/>
      <c r="GCX71" s="33"/>
      <c r="GCY71" s="33"/>
      <c r="GCZ71" s="33"/>
      <c r="GDA71" s="33"/>
      <c r="GDB71" s="33"/>
      <c r="GDC71" s="33"/>
      <c r="GDD71" s="33"/>
      <c r="GDE71" s="33"/>
      <c r="GDF71" s="33"/>
      <c r="GDG71" s="33"/>
      <c r="GDH71" s="33"/>
      <c r="GDI71" s="33"/>
      <c r="GDJ71" s="33"/>
      <c r="GDK71" s="33"/>
      <c r="GDL71" s="33"/>
      <c r="GDM71" s="33"/>
      <c r="GDN71" s="33"/>
      <c r="GDO71" s="33"/>
      <c r="GDP71" s="33"/>
      <c r="GDQ71" s="33"/>
      <c r="GDR71" s="33"/>
      <c r="GDS71" s="33"/>
      <c r="GDT71" s="33"/>
      <c r="GDU71" s="33"/>
      <c r="GDV71" s="33"/>
      <c r="GDW71" s="33"/>
      <c r="GDX71" s="33"/>
      <c r="GDY71" s="33"/>
      <c r="GDZ71" s="33"/>
      <c r="GEA71" s="33"/>
      <c r="GEB71" s="33"/>
      <c r="GEC71" s="33"/>
      <c r="GED71" s="33"/>
      <c r="GEE71" s="33"/>
      <c r="GEF71" s="33"/>
      <c r="GEG71" s="33"/>
      <c r="GEH71" s="33"/>
      <c r="GEI71" s="33"/>
      <c r="GEJ71" s="33"/>
      <c r="GEK71" s="33"/>
      <c r="GEL71" s="33"/>
      <c r="GEM71" s="33"/>
      <c r="GEN71" s="33"/>
      <c r="GEO71" s="33"/>
      <c r="GEP71" s="33"/>
      <c r="GEQ71" s="33"/>
      <c r="GER71" s="33"/>
      <c r="GES71" s="33"/>
      <c r="GET71" s="33"/>
      <c r="GEU71" s="33"/>
      <c r="GEV71" s="33"/>
      <c r="GEW71" s="33"/>
      <c r="GEX71" s="33"/>
      <c r="GEY71" s="33"/>
      <c r="GEZ71" s="33"/>
      <c r="GFA71" s="33"/>
      <c r="GFB71" s="33"/>
      <c r="GFC71" s="33"/>
      <c r="GFD71" s="33"/>
      <c r="GFE71" s="33"/>
      <c r="GFF71" s="33"/>
      <c r="GFG71" s="33"/>
      <c r="GFH71" s="33"/>
      <c r="GFI71" s="33"/>
      <c r="GFJ71" s="33"/>
      <c r="GFK71" s="33"/>
      <c r="GFL71" s="33"/>
      <c r="GFM71" s="33"/>
      <c r="GFN71" s="33"/>
      <c r="GFO71" s="33"/>
      <c r="GFP71" s="33"/>
      <c r="GFQ71" s="33"/>
      <c r="GFR71" s="33"/>
      <c r="GFS71" s="33"/>
      <c r="GFT71" s="33"/>
      <c r="GFU71" s="33"/>
      <c r="GFV71" s="33"/>
      <c r="GFW71" s="33"/>
      <c r="GFX71" s="33"/>
      <c r="GFY71" s="33"/>
      <c r="GFZ71" s="33"/>
      <c r="GGA71" s="33"/>
      <c r="GGB71" s="33"/>
      <c r="GGC71" s="33"/>
      <c r="GGD71" s="33"/>
      <c r="GGE71" s="33"/>
      <c r="GGF71" s="33"/>
      <c r="GGG71" s="33"/>
      <c r="GGH71" s="33"/>
      <c r="GGI71" s="33"/>
      <c r="GGJ71" s="33"/>
      <c r="GGK71" s="33"/>
      <c r="GGL71" s="33"/>
      <c r="GGM71" s="33"/>
      <c r="GGN71" s="33"/>
      <c r="GGO71" s="33"/>
      <c r="GGP71" s="33"/>
      <c r="GGQ71" s="33"/>
      <c r="GGR71" s="33"/>
      <c r="GGS71" s="33"/>
      <c r="GGT71" s="33"/>
      <c r="GGU71" s="33"/>
      <c r="GGV71" s="33"/>
      <c r="GGW71" s="33"/>
      <c r="GGX71" s="33"/>
      <c r="GGY71" s="33"/>
      <c r="GGZ71" s="33"/>
      <c r="GHA71" s="33"/>
      <c r="GHB71" s="33"/>
      <c r="GHC71" s="33"/>
      <c r="GHD71" s="33"/>
      <c r="GHE71" s="33"/>
      <c r="GHF71" s="33"/>
      <c r="GHG71" s="33"/>
      <c r="GHH71" s="33"/>
      <c r="GHI71" s="33"/>
      <c r="GHJ71" s="33"/>
      <c r="GHK71" s="33"/>
      <c r="GHL71" s="33"/>
      <c r="GHM71" s="33"/>
      <c r="GHN71" s="33"/>
      <c r="GHO71" s="33"/>
      <c r="GHP71" s="33"/>
      <c r="GHQ71" s="33"/>
      <c r="GHR71" s="33"/>
      <c r="GHS71" s="33"/>
      <c r="GHT71" s="33"/>
      <c r="GHU71" s="33"/>
      <c r="GHV71" s="33"/>
      <c r="GHW71" s="33"/>
      <c r="GHX71" s="33"/>
      <c r="GHY71" s="33"/>
      <c r="GHZ71" s="33"/>
      <c r="GIA71" s="33"/>
      <c r="GIB71" s="33"/>
      <c r="GIC71" s="33"/>
      <c r="GID71" s="33"/>
      <c r="GIE71" s="33"/>
      <c r="GIF71" s="33"/>
      <c r="GIG71" s="33"/>
      <c r="GIH71" s="33"/>
      <c r="GII71" s="33"/>
      <c r="GIJ71" s="33"/>
      <c r="GIK71" s="33"/>
      <c r="GIL71" s="33"/>
      <c r="GIM71" s="33"/>
      <c r="GIN71" s="33"/>
      <c r="GIO71" s="33"/>
      <c r="GIP71" s="33"/>
      <c r="GIQ71" s="33"/>
      <c r="GIR71" s="33"/>
      <c r="GIS71" s="33"/>
      <c r="GIT71" s="33"/>
      <c r="GIU71" s="33"/>
      <c r="GIV71" s="33"/>
      <c r="GIW71" s="33"/>
      <c r="GIX71" s="33"/>
      <c r="GIY71" s="33"/>
      <c r="GIZ71" s="33"/>
      <c r="GJA71" s="33"/>
      <c r="GJB71" s="33"/>
      <c r="GJC71" s="33"/>
      <c r="GJD71" s="33"/>
      <c r="GJE71" s="33"/>
      <c r="GJF71" s="33"/>
      <c r="GJG71" s="33"/>
      <c r="GJH71" s="33"/>
      <c r="GJI71" s="33"/>
      <c r="GJJ71" s="33"/>
      <c r="GJK71" s="33"/>
      <c r="GJL71" s="33"/>
      <c r="GJM71" s="33"/>
      <c r="GJN71" s="33"/>
      <c r="GJO71" s="33"/>
      <c r="GJP71" s="33"/>
      <c r="GJQ71" s="33"/>
      <c r="GJR71" s="33"/>
      <c r="GJS71" s="33"/>
      <c r="GJT71" s="33"/>
      <c r="GJU71" s="33"/>
      <c r="GJV71" s="33"/>
      <c r="GJW71" s="33"/>
      <c r="GJX71" s="33"/>
      <c r="GJY71" s="33"/>
      <c r="GJZ71" s="33"/>
      <c r="GKA71" s="33"/>
      <c r="GKB71" s="33"/>
      <c r="GKC71" s="33"/>
      <c r="GKD71" s="33"/>
      <c r="GKE71" s="33"/>
      <c r="GKF71" s="33"/>
      <c r="GKG71" s="33"/>
      <c r="GKH71" s="33"/>
      <c r="GKI71" s="33"/>
      <c r="GKJ71" s="33"/>
      <c r="GKK71" s="33"/>
      <c r="GKL71" s="33"/>
      <c r="GKM71" s="33"/>
      <c r="GKN71" s="33"/>
      <c r="GKO71" s="33"/>
      <c r="GKP71" s="33"/>
      <c r="GKQ71" s="33"/>
      <c r="GKR71" s="33"/>
      <c r="GKS71" s="33"/>
      <c r="GKT71" s="33"/>
      <c r="GKU71" s="33"/>
      <c r="GKV71" s="33"/>
      <c r="GKW71" s="33"/>
      <c r="GKX71" s="33"/>
      <c r="GKY71" s="33"/>
      <c r="GKZ71" s="33"/>
      <c r="GLA71" s="33"/>
      <c r="GLB71" s="33"/>
      <c r="GLC71" s="33"/>
      <c r="GLD71" s="33"/>
      <c r="GLE71" s="33"/>
      <c r="GLF71" s="33"/>
      <c r="GLG71" s="33"/>
      <c r="GLH71" s="33"/>
      <c r="GLI71" s="33"/>
      <c r="GLJ71" s="33"/>
      <c r="GLK71" s="33"/>
      <c r="GLL71" s="33"/>
      <c r="GLM71" s="33"/>
      <c r="GLN71" s="33"/>
      <c r="GLO71" s="33"/>
      <c r="GLP71" s="33"/>
      <c r="GLQ71" s="33"/>
      <c r="GLR71" s="33"/>
      <c r="GLS71" s="33"/>
      <c r="GLT71" s="33"/>
      <c r="GLU71" s="33"/>
      <c r="GLV71" s="33"/>
      <c r="GLW71" s="33"/>
      <c r="GLX71" s="33"/>
      <c r="GLY71" s="33"/>
      <c r="GLZ71" s="33"/>
      <c r="GMA71" s="33"/>
      <c r="GMB71" s="33"/>
      <c r="GMC71" s="33"/>
      <c r="GMD71" s="33"/>
      <c r="GME71" s="33"/>
      <c r="GMF71" s="33"/>
      <c r="GMG71" s="33"/>
      <c r="GMH71" s="33"/>
      <c r="GMI71" s="33"/>
      <c r="GMJ71" s="33"/>
      <c r="GMK71" s="33"/>
      <c r="GML71" s="33"/>
      <c r="GMM71" s="33"/>
      <c r="GMN71" s="33"/>
      <c r="GMO71" s="33"/>
      <c r="GMP71" s="33"/>
      <c r="GMQ71" s="33"/>
      <c r="GMR71" s="33"/>
      <c r="GMS71" s="33"/>
      <c r="GMT71" s="33"/>
      <c r="GMU71" s="33"/>
      <c r="GMV71" s="33"/>
      <c r="GMW71" s="33"/>
      <c r="GMX71" s="33"/>
      <c r="GMY71" s="33"/>
      <c r="GMZ71" s="33"/>
      <c r="GNA71" s="33"/>
      <c r="GNB71" s="33"/>
      <c r="GNC71" s="33"/>
      <c r="GND71" s="33"/>
      <c r="GNE71" s="33"/>
      <c r="GNF71" s="33"/>
      <c r="GNG71" s="33"/>
      <c r="GNH71" s="33"/>
      <c r="GNI71" s="33"/>
      <c r="GNJ71" s="33"/>
      <c r="GNK71" s="33"/>
      <c r="GNL71" s="33"/>
      <c r="GNM71" s="33"/>
      <c r="GNN71" s="33"/>
      <c r="GNO71" s="33"/>
      <c r="GNP71" s="33"/>
      <c r="GNQ71" s="33"/>
      <c r="GNR71" s="33"/>
      <c r="GNS71" s="33"/>
      <c r="GNT71" s="33"/>
      <c r="GNU71" s="33"/>
      <c r="GNV71" s="33"/>
      <c r="GNW71" s="33"/>
      <c r="GNX71" s="33"/>
      <c r="GNY71" s="33"/>
      <c r="GNZ71" s="33"/>
      <c r="GOA71" s="33"/>
      <c r="GOB71" s="33"/>
      <c r="GOC71" s="33"/>
      <c r="GOD71" s="33"/>
      <c r="GOE71" s="33"/>
      <c r="GOF71" s="33"/>
      <c r="GOG71" s="33"/>
      <c r="GOH71" s="33"/>
      <c r="GOI71" s="33"/>
      <c r="GOJ71" s="33"/>
      <c r="GOK71" s="33"/>
      <c r="GOL71" s="33"/>
      <c r="GOM71" s="33"/>
      <c r="GON71" s="33"/>
      <c r="GOO71" s="33"/>
      <c r="GOP71" s="33"/>
      <c r="GOQ71" s="33"/>
      <c r="GOR71" s="33"/>
      <c r="GOS71" s="33"/>
      <c r="GOT71" s="33"/>
      <c r="GOU71" s="33"/>
      <c r="GOV71" s="33"/>
      <c r="GOW71" s="33"/>
      <c r="GOX71" s="33"/>
      <c r="GOY71" s="33"/>
      <c r="GOZ71" s="33"/>
      <c r="GPA71" s="33"/>
      <c r="GPB71" s="33"/>
      <c r="GPC71" s="33"/>
      <c r="GPD71" s="33"/>
      <c r="GPE71" s="33"/>
      <c r="GPF71" s="33"/>
      <c r="GPG71" s="33"/>
      <c r="GPH71" s="33"/>
      <c r="GPI71" s="33"/>
      <c r="GPJ71" s="33"/>
      <c r="GPK71" s="33"/>
      <c r="GPL71" s="33"/>
      <c r="GPM71" s="33"/>
      <c r="GPN71" s="33"/>
      <c r="GPO71" s="33"/>
      <c r="GPP71" s="33"/>
      <c r="GPQ71" s="33"/>
      <c r="GPR71" s="33"/>
      <c r="GPS71" s="33"/>
      <c r="GPT71" s="33"/>
      <c r="GPU71" s="33"/>
      <c r="GPV71" s="33"/>
      <c r="GPW71" s="33"/>
      <c r="GPX71" s="33"/>
      <c r="GPY71" s="33"/>
      <c r="GPZ71" s="33"/>
      <c r="GQA71" s="33"/>
      <c r="GQB71" s="33"/>
      <c r="GQC71" s="33"/>
      <c r="GQD71" s="33"/>
      <c r="GQE71" s="33"/>
      <c r="GQF71" s="33"/>
      <c r="GQG71" s="33"/>
      <c r="GQH71" s="33"/>
      <c r="GQI71" s="33"/>
      <c r="GQJ71" s="33"/>
      <c r="GQK71" s="33"/>
      <c r="GQL71" s="33"/>
      <c r="GQM71" s="33"/>
      <c r="GQN71" s="33"/>
      <c r="GQO71" s="33"/>
      <c r="GQP71" s="33"/>
      <c r="GQQ71" s="33"/>
      <c r="GQR71" s="33"/>
      <c r="GQS71" s="33"/>
      <c r="GQT71" s="33"/>
      <c r="GQU71" s="33"/>
      <c r="GQV71" s="33"/>
      <c r="GQW71" s="33"/>
      <c r="GQX71" s="33"/>
      <c r="GQY71" s="33"/>
      <c r="GQZ71" s="33"/>
      <c r="GRA71" s="33"/>
      <c r="GRB71" s="33"/>
      <c r="GRC71" s="33"/>
      <c r="GRD71" s="33"/>
      <c r="GRE71" s="33"/>
      <c r="GRF71" s="33"/>
      <c r="GRG71" s="33"/>
      <c r="GRH71" s="33"/>
      <c r="GRI71" s="33"/>
      <c r="GRJ71" s="33"/>
      <c r="GRK71" s="33"/>
      <c r="GRL71" s="33"/>
      <c r="GRM71" s="33"/>
      <c r="GRN71" s="33"/>
      <c r="GRO71" s="33"/>
      <c r="GRP71" s="33"/>
      <c r="GRQ71" s="33"/>
      <c r="GRR71" s="33"/>
      <c r="GRS71" s="33"/>
      <c r="GRT71" s="33"/>
      <c r="GRU71" s="33"/>
      <c r="GRV71" s="33"/>
      <c r="GRW71" s="33"/>
      <c r="GRX71" s="33"/>
      <c r="GRY71" s="33"/>
      <c r="GRZ71" s="33"/>
      <c r="GSA71" s="33"/>
      <c r="GSB71" s="33"/>
      <c r="GSC71" s="33"/>
      <c r="GSD71" s="33"/>
      <c r="GSE71" s="33"/>
      <c r="GSF71" s="33"/>
      <c r="GSG71" s="33"/>
      <c r="GSH71" s="33"/>
      <c r="GSI71" s="33"/>
      <c r="GSJ71" s="33"/>
      <c r="GSK71" s="33"/>
      <c r="GSL71" s="33"/>
      <c r="GSM71" s="33"/>
      <c r="GSN71" s="33"/>
      <c r="GSO71" s="33"/>
      <c r="GSP71" s="33"/>
      <c r="GSQ71" s="33"/>
      <c r="GSR71" s="33"/>
      <c r="GSS71" s="33"/>
      <c r="GST71" s="33"/>
      <c r="GSU71" s="33"/>
      <c r="GSV71" s="33"/>
      <c r="GSW71" s="33"/>
      <c r="GSX71" s="33"/>
      <c r="GSY71" s="33"/>
      <c r="GSZ71" s="33"/>
      <c r="GTA71" s="33"/>
      <c r="GTB71" s="33"/>
      <c r="GTC71" s="33"/>
      <c r="GTD71" s="33"/>
      <c r="GTE71" s="33"/>
      <c r="GTF71" s="33"/>
      <c r="GTG71" s="33"/>
      <c r="GTH71" s="33"/>
      <c r="GTI71" s="33"/>
      <c r="GTJ71" s="33"/>
      <c r="GTK71" s="33"/>
      <c r="GTL71" s="33"/>
      <c r="GTM71" s="33"/>
      <c r="GTN71" s="33"/>
      <c r="GTO71" s="33"/>
      <c r="GTP71" s="33"/>
      <c r="GTQ71" s="33"/>
      <c r="GTR71" s="33"/>
      <c r="GTS71" s="33"/>
      <c r="GTT71" s="33"/>
      <c r="GTU71" s="33"/>
      <c r="GTV71" s="33"/>
      <c r="GTW71" s="33"/>
      <c r="GTX71" s="33"/>
      <c r="GTY71" s="33"/>
      <c r="GTZ71" s="33"/>
      <c r="GUA71" s="33"/>
      <c r="GUB71" s="33"/>
      <c r="GUC71" s="33"/>
      <c r="GUD71" s="33"/>
      <c r="GUE71" s="33"/>
      <c r="GUF71" s="33"/>
      <c r="GUG71" s="33"/>
      <c r="GUH71" s="33"/>
      <c r="GUI71" s="33"/>
      <c r="GUJ71" s="33"/>
      <c r="GUK71" s="33"/>
      <c r="GUL71" s="33"/>
      <c r="GUM71" s="33"/>
      <c r="GUN71" s="33"/>
      <c r="GUO71" s="33"/>
      <c r="GUP71" s="33"/>
      <c r="GUQ71" s="33"/>
      <c r="GUR71" s="33"/>
      <c r="GUS71" s="33"/>
      <c r="GUT71" s="33"/>
      <c r="GUU71" s="33"/>
      <c r="GUV71" s="33"/>
      <c r="GUW71" s="33"/>
      <c r="GUX71" s="33"/>
      <c r="GUY71" s="33"/>
      <c r="GUZ71" s="33"/>
      <c r="GVA71" s="33"/>
      <c r="GVB71" s="33"/>
      <c r="GVC71" s="33"/>
      <c r="GVD71" s="33"/>
      <c r="GVE71" s="33"/>
      <c r="GVF71" s="33"/>
      <c r="GVG71" s="33"/>
      <c r="GVH71" s="33"/>
      <c r="GVI71" s="33"/>
      <c r="GVJ71" s="33"/>
      <c r="GVK71" s="33"/>
      <c r="GVL71" s="33"/>
      <c r="GVM71" s="33"/>
      <c r="GVN71" s="33"/>
      <c r="GVO71" s="33"/>
      <c r="GVP71" s="33"/>
      <c r="GVQ71" s="33"/>
      <c r="GVR71" s="33"/>
      <c r="GVS71" s="33"/>
      <c r="GVT71" s="33"/>
      <c r="GVU71" s="33"/>
      <c r="GVV71" s="33"/>
      <c r="GVW71" s="33"/>
      <c r="GVX71" s="33"/>
      <c r="GVY71" s="33"/>
      <c r="GVZ71" s="33"/>
      <c r="GWA71" s="33"/>
      <c r="GWB71" s="33"/>
      <c r="GWC71" s="33"/>
      <c r="GWD71" s="33"/>
      <c r="GWE71" s="33"/>
      <c r="GWF71" s="33"/>
      <c r="GWG71" s="33"/>
      <c r="GWH71" s="33"/>
      <c r="GWI71" s="33"/>
      <c r="GWJ71" s="33"/>
      <c r="GWK71" s="33"/>
      <c r="GWL71" s="33"/>
      <c r="GWM71" s="33"/>
      <c r="GWN71" s="33"/>
      <c r="GWO71" s="33"/>
      <c r="GWP71" s="33"/>
      <c r="GWQ71" s="33"/>
      <c r="GWR71" s="33"/>
      <c r="GWS71" s="33"/>
      <c r="GWT71" s="33"/>
      <c r="GWU71" s="33"/>
      <c r="GWV71" s="33"/>
      <c r="GWW71" s="33"/>
      <c r="GWX71" s="33"/>
      <c r="GWY71" s="33"/>
      <c r="GWZ71" s="33"/>
      <c r="GXA71" s="33"/>
      <c r="GXB71" s="33"/>
      <c r="GXC71" s="33"/>
      <c r="GXD71" s="33"/>
      <c r="GXE71" s="33"/>
      <c r="GXF71" s="33"/>
      <c r="GXG71" s="33"/>
      <c r="GXH71" s="33"/>
      <c r="GXI71" s="33"/>
      <c r="GXJ71" s="33"/>
      <c r="GXK71" s="33"/>
      <c r="GXL71" s="33"/>
      <c r="GXM71" s="33"/>
      <c r="GXN71" s="33"/>
      <c r="GXO71" s="33"/>
      <c r="GXP71" s="33"/>
      <c r="GXQ71" s="33"/>
      <c r="GXR71" s="33"/>
      <c r="GXS71" s="33"/>
      <c r="GXT71" s="33"/>
      <c r="GXU71" s="33"/>
      <c r="GXV71" s="33"/>
      <c r="GXW71" s="33"/>
      <c r="GXX71" s="33"/>
      <c r="GXY71" s="33"/>
      <c r="GXZ71" s="33"/>
      <c r="GYA71" s="33"/>
      <c r="GYB71" s="33"/>
      <c r="GYC71" s="33"/>
      <c r="GYD71" s="33"/>
      <c r="GYE71" s="33"/>
      <c r="GYF71" s="33"/>
      <c r="GYG71" s="33"/>
      <c r="GYH71" s="33"/>
      <c r="GYI71" s="33"/>
      <c r="GYJ71" s="33"/>
      <c r="GYK71" s="33"/>
      <c r="GYL71" s="33"/>
      <c r="GYM71" s="33"/>
      <c r="GYN71" s="33"/>
      <c r="GYO71" s="33"/>
      <c r="GYP71" s="33"/>
      <c r="GYQ71" s="33"/>
      <c r="GYR71" s="33"/>
      <c r="GYS71" s="33"/>
      <c r="GYT71" s="33"/>
      <c r="GYU71" s="33"/>
      <c r="GYV71" s="33"/>
      <c r="GYW71" s="33"/>
      <c r="GYX71" s="33"/>
      <c r="GYY71" s="33"/>
      <c r="GYZ71" s="33"/>
      <c r="GZA71" s="33"/>
      <c r="GZB71" s="33"/>
      <c r="GZC71" s="33"/>
      <c r="GZD71" s="33"/>
      <c r="GZE71" s="33"/>
      <c r="GZF71" s="33"/>
      <c r="GZG71" s="33"/>
      <c r="GZH71" s="33"/>
      <c r="GZI71" s="33"/>
      <c r="GZJ71" s="33"/>
      <c r="GZK71" s="33"/>
      <c r="GZL71" s="33"/>
      <c r="GZM71" s="33"/>
      <c r="GZN71" s="33"/>
      <c r="GZO71" s="33"/>
      <c r="GZP71" s="33"/>
      <c r="GZQ71" s="33"/>
      <c r="GZR71" s="33"/>
      <c r="GZS71" s="33"/>
      <c r="GZT71" s="33"/>
      <c r="GZU71" s="33"/>
      <c r="GZV71" s="33"/>
      <c r="GZW71" s="33"/>
      <c r="GZX71" s="33"/>
      <c r="GZY71" s="33"/>
      <c r="GZZ71" s="33"/>
      <c r="HAA71" s="33"/>
      <c r="HAB71" s="33"/>
      <c r="HAC71" s="33"/>
      <c r="HAD71" s="33"/>
      <c r="HAE71" s="33"/>
      <c r="HAF71" s="33"/>
      <c r="HAG71" s="33"/>
      <c r="HAH71" s="33"/>
      <c r="HAI71" s="33"/>
      <c r="HAJ71" s="33"/>
      <c r="HAK71" s="33"/>
      <c r="HAL71" s="33"/>
      <c r="HAM71" s="33"/>
      <c r="HAN71" s="33"/>
      <c r="HAO71" s="33"/>
      <c r="HAP71" s="33"/>
      <c r="HAQ71" s="33"/>
      <c r="HAR71" s="33"/>
      <c r="HAS71" s="33"/>
      <c r="HAT71" s="33"/>
      <c r="HAU71" s="33"/>
      <c r="HAV71" s="33"/>
      <c r="HAW71" s="33"/>
      <c r="HAX71" s="33"/>
      <c r="HAY71" s="33"/>
      <c r="HAZ71" s="33"/>
      <c r="HBA71" s="33"/>
      <c r="HBB71" s="33"/>
      <c r="HBC71" s="33"/>
      <c r="HBD71" s="33"/>
      <c r="HBE71" s="33"/>
      <c r="HBF71" s="33"/>
      <c r="HBG71" s="33"/>
      <c r="HBH71" s="33"/>
      <c r="HBI71" s="33"/>
      <c r="HBJ71" s="33"/>
      <c r="HBK71" s="33"/>
      <c r="HBL71" s="33"/>
      <c r="HBM71" s="33"/>
      <c r="HBN71" s="33"/>
      <c r="HBO71" s="33"/>
      <c r="HBP71" s="33"/>
      <c r="HBQ71" s="33"/>
      <c r="HBR71" s="33"/>
      <c r="HBS71" s="33"/>
      <c r="HBT71" s="33"/>
      <c r="HBU71" s="33"/>
      <c r="HBV71" s="33"/>
      <c r="HBW71" s="33"/>
      <c r="HBX71" s="33"/>
      <c r="HBY71" s="33"/>
      <c r="HBZ71" s="33"/>
      <c r="HCA71" s="33"/>
      <c r="HCB71" s="33"/>
      <c r="HCC71" s="33"/>
      <c r="HCD71" s="33"/>
      <c r="HCE71" s="33"/>
      <c r="HCF71" s="33"/>
      <c r="HCG71" s="33"/>
      <c r="HCH71" s="33"/>
      <c r="HCI71" s="33"/>
      <c r="HCJ71" s="33"/>
      <c r="HCK71" s="33"/>
      <c r="HCL71" s="33"/>
      <c r="HCM71" s="33"/>
      <c r="HCN71" s="33"/>
      <c r="HCO71" s="33"/>
      <c r="HCP71" s="33"/>
      <c r="HCQ71" s="33"/>
      <c r="HCR71" s="33"/>
      <c r="HCS71" s="33"/>
      <c r="HCT71" s="33"/>
      <c r="HCU71" s="33"/>
      <c r="HCV71" s="33"/>
      <c r="HCW71" s="33"/>
      <c r="HCX71" s="33"/>
      <c r="HCY71" s="33"/>
      <c r="HCZ71" s="33"/>
      <c r="HDA71" s="33"/>
      <c r="HDB71" s="33"/>
      <c r="HDC71" s="33"/>
      <c r="HDD71" s="33"/>
      <c r="HDE71" s="33"/>
      <c r="HDF71" s="33"/>
      <c r="HDG71" s="33"/>
      <c r="HDH71" s="33"/>
      <c r="HDI71" s="33"/>
      <c r="HDJ71" s="33"/>
      <c r="HDK71" s="33"/>
      <c r="HDL71" s="33"/>
      <c r="HDM71" s="33"/>
      <c r="HDN71" s="33"/>
      <c r="HDO71" s="33"/>
      <c r="HDP71" s="33"/>
      <c r="HDQ71" s="33"/>
      <c r="HDR71" s="33"/>
      <c r="HDS71" s="33"/>
      <c r="HDT71" s="33"/>
      <c r="HDU71" s="33"/>
      <c r="HDV71" s="33"/>
      <c r="HDW71" s="33"/>
      <c r="HDX71" s="33"/>
      <c r="HDY71" s="33"/>
      <c r="HDZ71" s="33"/>
      <c r="HEA71" s="33"/>
      <c r="HEB71" s="33"/>
      <c r="HEC71" s="33"/>
      <c r="HED71" s="33"/>
      <c r="HEE71" s="33"/>
      <c r="HEF71" s="33"/>
      <c r="HEG71" s="33"/>
      <c r="HEH71" s="33"/>
      <c r="HEI71" s="33"/>
      <c r="HEJ71" s="33"/>
      <c r="HEK71" s="33"/>
      <c r="HEL71" s="33"/>
      <c r="HEM71" s="33"/>
      <c r="HEN71" s="33"/>
      <c r="HEO71" s="33"/>
      <c r="HEP71" s="33"/>
      <c r="HEQ71" s="33"/>
      <c r="HER71" s="33"/>
      <c r="HES71" s="33"/>
      <c r="HET71" s="33"/>
      <c r="HEU71" s="33"/>
      <c r="HEV71" s="33"/>
      <c r="HEW71" s="33"/>
      <c r="HEX71" s="33"/>
      <c r="HEY71" s="33"/>
      <c r="HEZ71" s="33"/>
      <c r="HFA71" s="33"/>
      <c r="HFB71" s="33"/>
      <c r="HFC71" s="33"/>
      <c r="HFD71" s="33"/>
      <c r="HFE71" s="33"/>
      <c r="HFF71" s="33"/>
      <c r="HFG71" s="33"/>
      <c r="HFH71" s="33"/>
      <c r="HFI71" s="33"/>
      <c r="HFJ71" s="33"/>
      <c r="HFK71" s="33"/>
      <c r="HFL71" s="33"/>
      <c r="HFM71" s="33"/>
      <c r="HFN71" s="33"/>
      <c r="HFO71" s="33"/>
      <c r="HFP71" s="33"/>
      <c r="HFQ71" s="33"/>
      <c r="HFR71" s="33"/>
      <c r="HFS71" s="33"/>
      <c r="HFT71" s="33"/>
      <c r="HFU71" s="33"/>
      <c r="HFV71" s="33"/>
      <c r="HFW71" s="33"/>
      <c r="HFX71" s="33"/>
      <c r="HFY71" s="33"/>
      <c r="HFZ71" s="33"/>
      <c r="HGA71" s="33"/>
      <c r="HGB71" s="33"/>
      <c r="HGC71" s="33"/>
      <c r="HGD71" s="33"/>
      <c r="HGE71" s="33"/>
      <c r="HGF71" s="33"/>
      <c r="HGG71" s="33"/>
      <c r="HGH71" s="33"/>
      <c r="HGI71" s="33"/>
      <c r="HGJ71" s="33"/>
      <c r="HGK71" s="33"/>
      <c r="HGL71" s="33"/>
      <c r="HGM71" s="33"/>
      <c r="HGN71" s="33"/>
      <c r="HGO71" s="33"/>
      <c r="HGP71" s="33"/>
      <c r="HGQ71" s="33"/>
      <c r="HGR71" s="33"/>
      <c r="HGS71" s="33"/>
      <c r="HGT71" s="33"/>
      <c r="HGU71" s="33"/>
      <c r="HGV71" s="33"/>
      <c r="HGW71" s="33"/>
      <c r="HGX71" s="33"/>
      <c r="HGY71" s="33"/>
      <c r="HGZ71" s="33"/>
      <c r="HHA71" s="33"/>
      <c r="HHB71" s="33"/>
      <c r="HHC71" s="33"/>
      <c r="HHD71" s="33"/>
      <c r="HHE71" s="33"/>
      <c r="HHF71" s="33"/>
      <c r="HHG71" s="33"/>
      <c r="HHH71" s="33"/>
      <c r="HHI71" s="33"/>
      <c r="HHJ71" s="33"/>
      <c r="HHK71" s="33"/>
      <c r="HHL71" s="33"/>
      <c r="HHM71" s="33"/>
      <c r="HHN71" s="33"/>
      <c r="HHO71" s="33"/>
      <c r="HHP71" s="33"/>
      <c r="HHQ71" s="33"/>
      <c r="HHR71" s="33"/>
      <c r="HHS71" s="33"/>
      <c r="HHT71" s="33"/>
      <c r="HHU71" s="33"/>
      <c r="HHV71" s="33"/>
      <c r="HHW71" s="33"/>
      <c r="HHX71" s="33"/>
      <c r="HHY71" s="33"/>
      <c r="HHZ71" s="33"/>
      <c r="HIA71" s="33"/>
      <c r="HIB71" s="33"/>
      <c r="HIC71" s="33"/>
      <c r="HID71" s="33"/>
      <c r="HIE71" s="33"/>
      <c r="HIF71" s="33"/>
      <c r="HIG71" s="33"/>
      <c r="HIH71" s="33"/>
      <c r="HII71" s="33"/>
      <c r="HIJ71" s="33"/>
      <c r="HIK71" s="33"/>
      <c r="HIL71" s="33"/>
      <c r="HIM71" s="33"/>
      <c r="HIN71" s="33"/>
      <c r="HIO71" s="33"/>
      <c r="HIP71" s="33"/>
      <c r="HIQ71" s="33"/>
      <c r="HIR71" s="33"/>
      <c r="HIS71" s="33"/>
      <c r="HIT71" s="33"/>
      <c r="HIU71" s="33"/>
      <c r="HIV71" s="33"/>
      <c r="HIW71" s="33"/>
      <c r="HIX71" s="33"/>
      <c r="HIY71" s="33"/>
      <c r="HIZ71" s="33"/>
      <c r="HJA71" s="33"/>
      <c r="HJB71" s="33"/>
      <c r="HJC71" s="33"/>
      <c r="HJD71" s="33"/>
      <c r="HJE71" s="33"/>
      <c r="HJF71" s="33"/>
      <c r="HJG71" s="33"/>
      <c r="HJH71" s="33"/>
      <c r="HJI71" s="33"/>
      <c r="HJJ71" s="33"/>
      <c r="HJK71" s="33"/>
      <c r="HJL71" s="33"/>
      <c r="HJM71" s="33"/>
      <c r="HJN71" s="33"/>
      <c r="HJO71" s="33"/>
      <c r="HJP71" s="33"/>
      <c r="HJQ71" s="33"/>
      <c r="HJR71" s="33"/>
      <c r="HJS71" s="33"/>
      <c r="HJT71" s="33"/>
      <c r="HJU71" s="33"/>
      <c r="HJV71" s="33"/>
      <c r="HJW71" s="33"/>
      <c r="HJX71" s="33"/>
      <c r="HJY71" s="33"/>
      <c r="HJZ71" s="33"/>
      <c r="HKA71" s="33"/>
      <c r="HKB71" s="33"/>
      <c r="HKC71" s="33"/>
      <c r="HKD71" s="33"/>
      <c r="HKE71" s="33"/>
      <c r="HKF71" s="33"/>
      <c r="HKG71" s="33"/>
      <c r="HKH71" s="33"/>
      <c r="HKI71" s="33"/>
      <c r="HKJ71" s="33"/>
      <c r="HKK71" s="33"/>
      <c r="HKL71" s="33"/>
      <c r="HKM71" s="33"/>
      <c r="HKN71" s="33"/>
      <c r="HKO71" s="33"/>
      <c r="HKP71" s="33"/>
      <c r="HKQ71" s="33"/>
      <c r="HKR71" s="33"/>
      <c r="HKS71" s="33"/>
      <c r="HKT71" s="33"/>
      <c r="HKU71" s="33"/>
      <c r="HKV71" s="33"/>
      <c r="HKW71" s="33"/>
      <c r="HKX71" s="33"/>
      <c r="HKY71" s="33"/>
      <c r="HKZ71" s="33"/>
      <c r="HLA71" s="33"/>
      <c r="HLB71" s="33"/>
      <c r="HLC71" s="33"/>
      <c r="HLD71" s="33"/>
      <c r="HLE71" s="33"/>
      <c r="HLF71" s="33"/>
      <c r="HLG71" s="33"/>
      <c r="HLH71" s="33"/>
      <c r="HLI71" s="33"/>
      <c r="HLJ71" s="33"/>
      <c r="HLK71" s="33"/>
      <c r="HLL71" s="33"/>
      <c r="HLM71" s="33"/>
      <c r="HLN71" s="33"/>
      <c r="HLO71" s="33"/>
      <c r="HLP71" s="33"/>
      <c r="HLQ71" s="33"/>
      <c r="HLR71" s="33"/>
      <c r="HLS71" s="33"/>
      <c r="HLT71" s="33"/>
      <c r="HLU71" s="33"/>
      <c r="HLV71" s="33"/>
      <c r="HLW71" s="33"/>
      <c r="HLX71" s="33"/>
      <c r="HLY71" s="33"/>
      <c r="HLZ71" s="33"/>
      <c r="HMA71" s="33"/>
      <c r="HMB71" s="33"/>
      <c r="HMC71" s="33"/>
      <c r="HMD71" s="33"/>
      <c r="HME71" s="33"/>
      <c r="HMF71" s="33"/>
      <c r="HMG71" s="33"/>
      <c r="HMH71" s="33"/>
      <c r="HMI71" s="33"/>
      <c r="HMJ71" s="33"/>
      <c r="HMK71" s="33"/>
      <c r="HML71" s="33"/>
      <c r="HMM71" s="33"/>
      <c r="HMN71" s="33"/>
      <c r="HMO71" s="33"/>
      <c r="HMP71" s="33"/>
      <c r="HMQ71" s="33"/>
      <c r="HMR71" s="33"/>
      <c r="HMS71" s="33"/>
      <c r="HMT71" s="33"/>
      <c r="HMU71" s="33"/>
      <c r="HMV71" s="33"/>
      <c r="HMW71" s="33"/>
      <c r="HMX71" s="33"/>
      <c r="HMY71" s="33"/>
      <c r="HMZ71" s="33"/>
      <c r="HNA71" s="33"/>
      <c r="HNB71" s="33"/>
      <c r="HNC71" s="33"/>
      <c r="HND71" s="33"/>
      <c r="HNE71" s="33"/>
      <c r="HNF71" s="33"/>
      <c r="HNG71" s="33"/>
      <c r="HNH71" s="33"/>
      <c r="HNI71" s="33"/>
      <c r="HNJ71" s="33"/>
      <c r="HNK71" s="33"/>
      <c r="HNL71" s="33"/>
      <c r="HNM71" s="33"/>
      <c r="HNN71" s="33"/>
      <c r="HNO71" s="33"/>
      <c r="HNP71" s="33"/>
      <c r="HNQ71" s="33"/>
      <c r="HNR71" s="33"/>
      <c r="HNS71" s="33"/>
      <c r="HNT71" s="33"/>
      <c r="HNU71" s="33"/>
      <c r="HNV71" s="33"/>
      <c r="HNW71" s="33"/>
      <c r="HNX71" s="33"/>
      <c r="HNY71" s="33"/>
      <c r="HNZ71" s="33"/>
      <c r="HOA71" s="33"/>
      <c r="HOB71" s="33"/>
      <c r="HOC71" s="33"/>
      <c r="HOD71" s="33"/>
      <c r="HOE71" s="33"/>
      <c r="HOF71" s="33"/>
      <c r="HOG71" s="33"/>
      <c r="HOH71" s="33"/>
      <c r="HOI71" s="33"/>
      <c r="HOJ71" s="33"/>
      <c r="HOK71" s="33"/>
      <c r="HOL71" s="33"/>
      <c r="HOM71" s="33"/>
      <c r="HON71" s="33"/>
      <c r="HOO71" s="33"/>
      <c r="HOP71" s="33"/>
      <c r="HOQ71" s="33"/>
      <c r="HOR71" s="33"/>
      <c r="HOS71" s="33"/>
      <c r="HOT71" s="33"/>
      <c r="HOU71" s="33"/>
      <c r="HOV71" s="33"/>
      <c r="HOW71" s="33"/>
      <c r="HOX71" s="33"/>
      <c r="HOY71" s="33"/>
      <c r="HOZ71" s="33"/>
      <c r="HPA71" s="33"/>
      <c r="HPB71" s="33"/>
      <c r="HPC71" s="33"/>
      <c r="HPD71" s="33"/>
      <c r="HPE71" s="33"/>
      <c r="HPF71" s="33"/>
      <c r="HPG71" s="33"/>
      <c r="HPH71" s="33"/>
      <c r="HPI71" s="33"/>
      <c r="HPJ71" s="33"/>
      <c r="HPK71" s="33"/>
      <c r="HPL71" s="33"/>
      <c r="HPM71" s="33"/>
      <c r="HPN71" s="33"/>
      <c r="HPO71" s="33"/>
      <c r="HPP71" s="33"/>
      <c r="HPQ71" s="33"/>
      <c r="HPR71" s="33"/>
      <c r="HPS71" s="33"/>
      <c r="HPT71" s="33"/>
      <c r="HPU71" s="33"/>
      <c r="HPV71" s="33"/>
      <c r="HPW71" s="33"/>
      <c r="HPX71" s="33"/>
      <c r="HPY71" s="33"/>
      <c r="HPZ71" s="33"/>
      <c r="HQA71" s="33"/>
      <c r="HQB71" s="33"/>
      <c r="HQC71" s="33"/>
      <c r="HQD71" s="33"/>
      <c r="HQE71" s="33"/>
      <c r="HQF71" s="33"/>
      <c r="HQG71" s="33"/>
      <c r="HQH71" s="33"/>
      <c r="HQI71" s="33"/>
      <c r="HQJ71" s="33"/>
      <c r="HQK71" s="33"/>
      <c r="HQL71" s="33"/>
      <c r="HQM71" s="33"/>
      <c r="HQN71" s="33"/>
      <c r="HQO71" s="33"/>
      <c r="HQP71" s="33"/>
      <c r="HQQ71" s="33"/>
      <c r="HQR71" s="33"/>
      <c r="HQS71" s="33"/>
      <c r="HQT71" s="33"/>
      <c r="HQU71" s="33"/>
      <c r="HQV71" s="33"/>
      <c r="HQW71" s="33"/>
      <c r="HQX71" s="33"/>
      <c r="HQY71" s="33"/>
      <c r="HQZ71" s="33"/>
      <c r="HRA71" s="33"/>
      <c r="HRB71" s="33"/>
      <c r="HRC71" s="33"/>
      <c r="HRD71" s="33"/>
      <c r="HRE71" s="33"/>
      <c r="HRF71" s="33"/>
      <c r="HRG71" s="33"/>
      <c r="HRH71" s="33"/>
      <c r="HRI71" s="33"/>
      <c r="HRJ71" s="33"/>
      <c r="HRK71" s="33"/>
      <c r="HRL71" s="33"/>
      <c r="HRM71" s="33"/>
      <c r="HRN71" s="33"/>
      <c r="HRO71" s="33"/>
      <c r="HRP71" s="33"/>
      <c r="HRQ71" s="33"/>
      <c r="HRR71" s="33"/>
      <c r="HRS71" s="33"/>
      <c r="HRT71" s="33"/>
      <c r="HRU71" s="33"/>
      <c r="HRV71" s="33"/>
      <c r="HRW71" s="33"/>
      <c r="HRX71" s="33"/>
      <c r="HRY71" s="33"/>
      <c r="HRZ71" s="33"/>
      <c r="HSA71" s="33"/>
      <c r="HSB71" s="33"/>
      <c r="HSC71" s="33"/>
      <c r="HSD71" s="33"/>
      <c r="HSE71" s="33"/>
      <c r="HSF71" s="33"/>
      <c r="HSG71" s="33"/>
      <c r="HSH71" s="33"/>
      <c r="HSI71" s="33"/>
      <c r="HSJ71" s="33"/>
      <c r="HSK71" s="33"/>
      <c r="HSL71" s="33"/>
      <c r="HSM71" s="33"/>
      <c r="HSN71" s="33"/>
      <c r="HSO71" s="33"/>
      <c r="HSP71" s="33"/>
      <c r="HSQ71" s="33"/>
      <c r="HSR71" s="33"/>
      <c r="HSS71" s="33"/>
      <c r="HST71" s="33"/>
      <c r="HSU71" s="33"/>
      <c r="HSV71" s="33"/>
      <c r="HSW71" s="33"/>
      <c r="HSX71" s="33"/>
      <c r="HSY71" s="33"/>
      <c r="HSZ71" s="33"/>
      <c r="HTA71" s="33"/>
      <c r="HTB71" s="33"/>
      <c r="HTC71" s="33"/>
      <c r="HTD71" s="33"/>
      <c r="HTE71" s="33"/>
      <c r="HTF71" s="33"/>
      <c r="HTG71" s="33"/>
      <c r="HTH71" s="33"/>
      <c r="HTI71" s="33"/>
      <c r="HTJ71" s="33"/>
      <c r="HTK71" s="33"/>
      <c r="HTL71" s="33"/>
      <c r="HTM71" s="33"/>
      <c r="HTN71" s="33"/>
      <c r="HTO71" s="33"/>
      <c r="HTP71" s="33"/>
      <c r="HTQ71" s="33"/>
      <c r="HTR71" s="33"/>
      <c r="HTS71" s="33"/>
      <c r="HTT71" s="33"/>
      <c r="HTU71" s="33"/>
      <c r="HTV71" s="33"/>
      <c r="HTW71" s="33"/>
      <c r="HTX71" s="33"/>
      <c r="HTY71" s="33"/>
      <c r="HTZ71" s="33"/>
      <c r="HUA71" s="33"/>
      <c r="HUB71" s="33"/>
      <c r="HUC71" s="33"/>
      <c r="HUD71" s="33"/>
      <c r="HUE71" s="33"/>
      <c r="HUF71" s="33"/>
      <c r="HUG71" s="33"/>
      <c r="HUH71" s="33"/>
      <c r="HUI71" s="33"/>
      <c r="HUJ71" s="33"/>
      <c r="HUK71" s="33"/>
      <c r="HUL71" s="33"/>
      <c r="HUM71" s="33"/>
      <c r="HUN71" s="33"/>
      <c r="HUO71" s="33"/>
      <c r="HUP71" s="33"/>
      <c r="HUQ71" s="33"/>
      <c r="HUR71" s="33"/>
      <c r="HUS71" s="33"/>
      <c r="HUT71" s="33"/>
      <c r="HUU71" s="33"/>
      <c r="HUV71" s="33"/>
      <c r="HUW71" s="33"/>
      <c r="HUX71" s="33"/>
      <c r="HUY71" s="33"/>
      <c r="HUZ71" s="33"/>
      <c r="HVA71" s="33"/>
      <c r="HVB71" s="33"/>
      <c r="HVC71" s="33"/>
      <c r="HVD71" s="33"/>
      <c r="HVE71" s="33"/>
      <c r="HVF71" s="33"/>
      <c r="HVG71" s="33"/>
      <c r="HVH71" s="33"/>
      <c r="HVI71" s="33"/>
      <c r="HVJ71" s="33"/>
      <c r="HVK71" s="33"/>
      <c r="HVL71" s="33"/>
      <c r="HVM71" s="33"/>
      <c r="HVN71" s="33"/>
      <c r="HVO71" s="33"/>
      <c r="HVP71" s="33"/>
      <c r="HVQ71" s="33"/>
      <c r="HVR71" s="33"/>
      <c r="HVS71" s="33"/>
      <c r="HVT71" s="33"/>
      <c r="HVU71" s="33"/>
      <c r="HVV71" s="33"/>
      <c r="HVW71" s="33"/>
      <c r="HVX71" s="33"/>
      <c r="HVY71" s="33"/>
      <c r="HVZ71" s="33"/>
      <c r="HWA71" s="33"/>
      <c r="HWB71" s="33"/>
      <c r="HWC71" s="33"/>
      <c r="HWD71" s="33"/>
      <c r="HWE71" s="33"/>
      <c r="HWF71" s="33"/>
      <c r="HWG71" s="33"/>
      <c r="HWH71" s="33"/>
      <c r="HWI71" s="33"/>
      <c r="HWJ71" s="33"/>
      <c r="HWK71" s="33"/>
      <c r="HWL71" s="33"/>
      <c r="HWM71" s="33"/>
      <c r="HWN71" s="33"/>
      <c r="HWO71" s="33"/>
      <c r="HWP71" s="33"/>
      <c r="HWQ71" s="33"/>
      <c r="HWR71" s="33"/>
      <c r="HWS71" s="33"/>
      <c r="HWT71" s="33"/>
      <c r="HWU71" s="33"/>
      <c r="HWV71" s="33"/>
      <c r="HWW71" s="33"/>
      <c r="HWX71" s="33"/>
      <c r="HWY71" s="33"/>
      <c r="HWZ71" s="33"/>
      <c r="HXA71" s="33"/>
      <c r="HXB71" s="33"/>
      <c r="HXC71" s="33"/>
      <c r="HXD71" s="33"/>
      <c r="HXE71" s="33"/>
      <c r="HXF71" s="33"/>
      <c r="HXG71" s="33"/>
      <c r="HXH71" s="33"/>
      <c r="HXI71" s="33"/>
      <c r="HXJ71" s="33"/>
      <c r="HXK71" s="33"/>
      <c r="HXL71" s="33"/>
      <c r="HXM71" s="33"/>
      <c r="HXN71" s="33"/>
      <c r="HXO71" s="33"/>
      <c r="HXP71" s="33"/>
      <c r="HXQ71" s="33"/>
      <c r="HXR71" s="33"/>
      <c r="HXS71" s="33"/>
      <c r="HXT71" s="33"/>
      <c r="HXU71" s="33"/>
      <c r="HXV71" s="33"/>
      <c r="HXW71" s="33"/>
      <c r="HXX71" s="33"/>
      <c r="HXY71" s="33"/>
      <c r="HXZ71" s="33"/>
      <c r="HYA71" s="33"/>
      <c r="HYB71" s="33"/>
      <c r="HYC71" s="33"/>
      <c r="HYD71" s="33"/>
      <c r="HYE71" s="33"/>
      <c r="HYF71" s="33"/>
      <c r="HYG71" s="33"/>
      <c r="HYH71" s="33"/>
      <c r="HYI71" s="33"/>
      <c r="HYJ71" s="33"/>
      <c r="HYK71" s="33"/>
      <c r="HYL71" s="33"/>
      <c r="HYM71" s="33"/>
      <c r="HYN71" s="33"/>
      <c r="HYO71" s="33"/>
      <c r="HYP71" s="33"/>
      <c r="HYQ71" s="33"/>
      <c r="HYR71" s="33"/>
      <c r="HYS71" s="33"/>
      <c r="HYT71" s="33"/>
      <c r="HYU71" s="33"/>
      <c r="HYV71" s="33"/>
      <c r="HYW71" s="33"/>
      <c r="HYX71" s="33"/>
      <c r="HYY71" s="33"/>
      <c r="HYZ71" s="33"/>
      <c r="HZA71" s="33"/>
      <c r="HZB71" s="33"/>
      <c r="HZC71" s="33"/>
      <c r="HZD71" s="33"/>
      <c r="HZE71" s="33"/>
      <c r="HZF71" s="33"/>
      <c r="HZG71" s="33"/>
      <c r="HZH71" s="33"/>
      <c r="HZI71" s="33"/>
      <c r="HZJ71" s="33"/>
      <c r="HZK71" s="33"/>
      <c r="HZL71" s="33"/>
      <c r="HZM71" s="33"/>
      <c r="HZN71" s="33"/>
      <c r="HZO71" s="33"/>
      <c r="HZP71" s="33"/>
      <c r="HZQ71" s="33"/>
      <c r="HZR71" s="33"/>
      <c r="HZS71" s="33"/>
      <c r="HZT71" s="33"/>
      <c r="HZU71" s="33"/>
      <c r="HZV71" s="33"/>
      <c r="HZW71" s="33"/>
      <c r="HZX71" s="33"/>
      <c r="HZY71" s="33"/>
      <c r="HZZ71" s="33"/>
      <c r="IAA71" s="33"/>
      <c r="IAB71" s="33"/>
      <c r="IAC71" s="33"/>
      <c r="IAD71" s="33"/>
      <c r="IAE71" s="33"/>
      <c r="IAF71" s="33"/>
      <c r="IAG71" s="33"/>
      <c r="IAH71" s="33"/>
      <c r="IAI71" s="33"/>
      <c r="IAJ71" s="33"/>
      <c r="IAK71" s="33"/>
      <c r="IAL71" s="33"/>
      <c r="IAM71" s="33"/>
      <c r="IAN71" s="33"/>
      <c r="IAO71" s="33"/>
      <c r="IAP71" s="33"/>
      <c r="IAQ71" s="33"/>
      <c r="IAR71" s="33"/>
      <c r="IAS71" s="33"/>
      <c r="IAT71" s="33"/>
      <c r="IAU71" s="33"/>
      <c r="IAV71" s="33"/>
      <c r="IAW71" s="33"/>
      <c r="IAX71" s="33"/>
      <c r="IAY71" s="33"/>
      <c r="IAZ71" s="33"/>
      <c r="IBA71" s="33"/>
      <c r="IBB71" s="33"/>
      <c r="IBC71" s="33"/>
      <c r="IBD71" s="33"/>
      <c r="IBE71" s="33"/>
      <c r="IBF71" s="33"/>
      <c r="IBG71" s="33"/>
      <c r="IBH71" s="33"/>
      <c r="IBI71" s="33"/>
      <c r="IBJ71" s="33"/>
      <c r="IBK71" s="33"/>
      <c r="IBL71" s="33"/>
      <c r="IBM71" s="33"/>
      <c r="IBN71" s="33"/>
      <c r="IBO71" s="33"/>
      <c r="IBP71" s="33"/>
      <c r="IBQ71" s="33"/>
      <c r="IBR71" s="33"/>
      <c r="IBS71" s="33"/>
      <c r="IBT71" s="33"/>
      <c r="IBU71" s="33"/>
      <c r="IBV71" s="33"/>
      <c r="IBW71" s="33"/>
      <c r="IBX71" s="33"/>
      <c r="IBY71" s="33"/>
      <c r="IBZ71" s="33"/>
      <c r="ICA71" s="33"/>
      <c r="ICB71" s="33"/>
      <c r="ICC71" s="33"/>
      <c r="ICD71" s="33"/>
      <c r="ICE71" s="33"/>
      <c r="ICF71" s="33"/>
      <c r="ICG71" s="33"/>
      <c r="ICH71" s="33"/>
      <c r="ICI71" s="33"/>
      <c r="ICJ71" s="33"/>
      <c r="ICK71" s="33"/>
      <c r="ICL71" s="33"/>
      <c r="ICM71" s="33"/>
      <c r="ICN71" s="33"/>
      <c r="ICO71" s="33"/>
      <c r="ICP71" s="33"/>
      <c r="ICQ71" s="33"/>
      <c r="ICR71" s="33"/>
      <c r="ICS71" s="33"/>
      <c r="ICT71" s="33"/>
      <c r="ICU71" s="33"/>
      <c r="ICV71" s="33"/>
      <c r="ICW71" s="33"/>
      <c r="ICX71" s="33"/>
      <c r="ICY71" s="33"/>
      <c r="ICZ71" s="33"/>
      <c r="IDA71" s="33"/>
      <c r="IDB71" s="33"/>
      <c r="IDC71" s="33"/>
      <c r="IDD71" s="33"/>
      <c r="IDE71" s="33"/>
      <c r="IDF71" s="33"/>
      <c r="IDG71" s="33"/>
      <c r="IDH71" s="33"/>
      <c r="IDI71" s="33"/>
      <c r="IDJ71" s="33"/>
      <c r="IDK71" s="33"/>
      <c r="IDL71" s="33"/>
      <c r="IDM71" s="33"/>
      <c r="IDN71" s="33"/>
      <c r="IDO71" s="33"/>
      <c r="IDP71" s="33"/>
      <c r="IDQ71" s="33"/>
      <c r="IDR71" s="33"/>
      <c r="IDS71" s="33"/>
      <c r="IDT71" s="33"/>
      <c r="IDU71" s="33"/>
      <c r="IDV71" s="33"/>
      <c r="IDW71" s="33"/>
      <c r="IDX71" s="33"/>
      <c r="IDY71" s="33"/>
      <c r="IDZ71" s="33"/>
      <c r="IEA71" s="33"/>
      <c r="IEB71" s="33"/>
      <c r="IEC71" s="33"/>
      <c r="IED71" s="33"/>
      <c r="IEE71" s="33"/>
      <c r="IEF71" s="33"/>
      <c r="IEG71" s="33"/>
      <c r="IEH71" s="33"/>
      <c r="IEI71" s="33"/>
      <c r="IEJ71" s="33"/>
      <c r="IEK71" s="33"/>
      <c r="IEL71" s="33"/>
      <c r="IEM71" s="33"/>
      <c r="IEN71" s="33"/>
      <c r="IEO71" s="33"/>
      <c r="IEP71" s="33"/>
      <c r="IEQ71" s="33"/>
      <c r="IER71" s="33"/>
      <c r="IES71" s="33"/>
      <c r="IET71" s="33"/>
      <c r="IEU71" s="33"/>
      <c r="IEV71" s="33"/>
      <c r="IEW71" s="33"/>
      <c r="IEX71" s="33"/>
      <c r="IEY71" s="33"/>
      <c r="IEZ71" s="33"/>
      <c r="IFA71" s="33"/>
      <c r="IFB71" s="33"/>
      <c r="IFC71" s="33"/>
      <c r="IFD71" s="33"/>
      <c r="IFE71" s="33"/>
      <c r="IFF71" s="33"/>
      <c r="IFG71" s="33"/>
      <c r="IFH71" s="33"/>
      <c r="IFI71" s="33"/>
      <c r="IFJ71" s="33"/>
      <c r="IFK71" s="33"/>
      <c r="IFL71" s="33"/>
      <c r="IFM71" s="33"/>
      <c r="IFN71" s="33"/>
      <c r="IFO71" s="33"/>
      <c r="IFP71" s="33"/>
      <c r="IFQ71" s="33"/>
      <c r="IFR71" s="33"/>
      <c r="IFS71" s="33"/>
      <c r="IFT71" s="33"/>
      <c r="IFU71" s="33"/>
      <c r="IFV71" s="33"/>
      <c r="IFW71" s="33"/>
      <c r="IFX71" s="33"/>
      <c r="IFY71" s="33"/>
      <c r="IFZ71" s="33"/>
      <c r="IGA71" s="33"/>
      <c r="IGB71" s="33"/>
      <c r="IGC71" s="33"/>
      <c r="IGD71" s="33"/>
      <c r="IGE71" s="33"/>
      <c r="IGF71" s="33"/>
      <c r="IGG71" s="33"/>
      <c r="IGH71" s="33"/>
      <c r="IGI71" s="33"/>
      <c r="IGJ71" s="33"/>
      <c r="IGK71" s="33"/>
      <c r="IGL71" s="33"/>
      <c r="IGM71" s="33"/>
      <c r="IGN71" s="33"/>
      <c r="IGO71" s="33"/>
      <c r="IGP71" s="33"/>
      <c r="IGQ71" s="33"/>
      <c r="IGR71" s="33"/>
      <c r="IGS71" s="33"/>
      <c r="IGT71" s="33"/>
      <c r="IGU71" s="33"/>
      <c r="IGV71" s="33"/>
      <c r="IGW71" s="33"/>
      <c r="IGX71" s="33"/>
      <c r="IGY71" s="33"/>
      <c r="IGZ71" s="33"/>
      <c r="IHA71" s="33"/>
      <c r="IHB71" s="33"/>
      <c r="IHC71" s="33"/>
      <c r="IHD71" s="33"/>
      <c r="IHE71" s="33"/>
      <c r="IHF71" s="33"/>
      <c r="IHG71" s="33"/>
      <c r="IHH71" s="33"/>
      <c r="IHI71" s="33"/>
      <c r="IHJ71" s="33"/>
      <c r="IHK71" s="33"/>
      <c r="IHL71" s="33"/>
      <c r="IHM71" s="33"/>
      <c r="IHN71" s="33"/>
      <c r="IHO71" s="33"/>
      <c r="IHP71" s="33"/>
      <c r="IHQ71" s="33"/>
      <c r="IHR71" s="33"/>
      <c r="IHS71" s="33"/>
      <c r="IHT71" s="33"/>
      <c r="IHU71" s="33"/>
      <c r="IHV71" s="33"/>
      <c r="IHW71" s="33"/>
      <c r="IHX71" s="33"/>
      <c r="IHY71" s="33"/>
      <c r="IHZ71" s="33"/>
      <c r="IIA71" s="33"/>
      <c r="IIB71" s="33"/>
      <c r="IIC71" s="33"/>
      <c r="IID71" s="33"/>
      <c r="IIE71" s="33"/>
      <c r="IIF71" s="33"/>
      <c r="IIG71" s="33"/>
      <c r="IIH71" s="33"/>
      <c r="III71" s="33"/>
      <c r="IIJ71" s="33"/>
      <c r="IIK71" s="33"/>
      <c r="IIL71" s="33"/>
      <c r="IIM71" s="33"/>
      <c r="IIN71" s="33"/>
      <c r="IIO71" s="33"/>
      <c r="IIP71" s="33"/>
      <c r="IIQ71" s="33"/>
      <c r="IIR71" s="33"/>
      <c r="IIS71" s="33"/>
      <c r="IIT71" s="33"/>
      <c r="IIU71" s="33"/>
      <c r="IIV71" s="33"/>
      <c r="IIW71" s="33"/>
      <c r="IIX71" s="33"/>
      <c r="IIY71" s="33"/>
      <c r="IIZ71" s="33"/>
      <c r="IJA71" s="33"/>
      <c r="IJB71" s="33"/>
      <c r="IJC71" s="33"/>
      <c r="IJD71" s="33"/>
      <c r="IJE71" s="33"/>
      <c r="IJF71" s="33"/>
      <c r="IJG71" s="33"/>
      <c r="IJH71" s="33"/>
      <c r="IJI71" s="33"/>
      <c r="IJJ71" s="33"/>
      <c r="IJK71" s="33"/>
      <c r="IJL71" s="33"/>
      <c r="IJM71" s="33"/>
      <c r="IJN71" s="33"/>
      <c r="IJO71" s="33"/>
      <c r="IJP71" s="33"/>
      <c r="IJQ71" s="33"/>
      <c r="IJR71" s="33"/>
      <c r="IJS71" s="33"/>
      <c r="IJT71" s="33"/>
      <c r="IJU71" s="33"/>
      <c r="IJV71" s="33"/>
      <c r="IJW71" s="33"/>
      <c r="IJX71" s="33"/>
      <c r="IJY71" s="33"/>
      <c r="IJZ71" s="33"/>
      <c r="IKA71" s="33"/>
      <c r="IKB71" s="33"/>
      <c r="IKC71" s="33"/>
      <c r="IKD71" s="33"/>
      <c r="IKE71" s="33"/>
      <c r="IKF71" s="33"/>
      <c r="IKG71" s="33"/>
      <c r="IKH71" s="33"/>
      <c r="IKI71" s="33"/>
      <c r="IKJ71" s="33"/>
      <c r="IKK71" s="33"/>
      <c r="IKL71" s="33"/>
      <c r="IKM71" s="33"/>
      <c r="IKN71" s="33"/>
      <c r="IKO71" s="33"/>
      <c r="IKP71" s="33"/>
      <c r="IKQ71" s="33"/>
      <c r="IKR71" s="33"/>
      <c r="IKS71" s="33"/>
      <c r="IKT71" s="33"/>
      <c r="IKU71" s="33"/>
      <c r="IKV71" s="33"/>
      <c r="IKW71" s="33"/>
      <c r="IKX71" s="33"/>
      <c r="IKY71" s="33"/>
      <c r="IKZ71" s="33"/>
      <c r="ILA71" s="33"/>
      <c r="ILB71" s="33"/>
      <c r="ILC71" s="33"/>
      <c r="ILD71" s="33"/>
      <c r="ILE71" s="33"/>
      <c r="ILF71" s="33"/>
      <c r="ILG71" s="33"/>
      <c r="ILH71" s="33"/>
      <c r="ILI71" s="33"/>
      <c r="ILJ71" s="33"/>
      <c r="ILK71" s="33"/>
      <c r="ILL71" s="33"/>
      <c r="ILM71" s="33"/>
      <c r="ILN71" s="33"/>
      <c r="ILO71" s="33"/>
      <c r="ILP71" s="33"/>
      <c r="ILQ71" s="33"/>
      <c r="ILR71" s="33"/>
      <c r="ILS71" s="33"/>
      <c r="ILT71" s="33"/>
      <c r="ILU71" s="33"/>
      <c r="ILV71" s="33"/>
      <c r="ILW71" s="33"/>
      <c r="ILX71" s="33"/>
      <c r="ILY71" s="33"/>
      <c r="ILZ71" s="33"/>
      <c r="IMA71" s="33"/>
      <c r="IMB71" s="33"/>
      <c r="IMC71" s="33"/>
      <c r="IMD71" s="33"/>
      <c r="IME71" s="33"/>
      <c r="IMF71" s="33"/>
      <c r="IMG71" s="33"/>
      <c r="IMH71" s="33"/>
      <c r="IMI71" s="33"/>
      <c r="IMJ71" s="33"/>
      <c r="IMK71" s="33"/>
      <c r="IML71" s="33"/>
      <c r="IMM71" s="33"/>
      <c r="IMN71" s="33"/>
      <c r="IMO71" s="33"/>
      <c r="IMP71" s="33"/>
      <c r="IMQ71" s="33"/>
      <c r="IMR71" s="33"/>
      <c r="IMS71" s="33"/>
      <c r="IMT71" s="33"/>
      <c r="IMU71" s="33"/>
      <c r="IMV71" s="33"/>
      <c r="IMW71" s="33"/>
      <c r="IMX71" s="33"/>
      <c r="IMY71" s="33"/>
      <c r="IMZ71" s="33"/>
      <c r="INA71" s="33"/>
      <c r="INB71" s="33"/>
      <c r="INC71" s="33"/>
      <c r="IND71" s="33"/>
      <c r="INE71" s="33"/>
      <c r="INF71" s="33"/>
      <c r="ING71" s="33"/>
      <c r="INH71" s="33"/>
      <c r="INI71" s="33"/>
      <c r="INJ71" s="33"/>
      <c r="INK71" s="33"/>
      <c r="INL71" s="33"/>
      <c r="INM71" s="33"/>
      <c r="INN71" s="33"/>
      <c r="INO71" s="33"/>
      <c r="INP71" s="33"/>
      <c r="INQ71" s="33"/>
      <c r="INR71" s="33"/>
      <c r="INS71" s="33"/>
      <c r="INT71" s="33"/>
      <c r="INU71" s="33"/>
      <c r="INV71" s="33"/>
      <c r="INW71" s="33"/>
      <c r="INX71" s="33"/>
      <c r="INY71" s="33"/>
      <c r="INZ71" s="33"/>
      <c r="IOA71" s="33"/>
      <c r="IOB71" s="33"/>
      <c r="IOC71" s="33"/>
      <c r="IOD71" s="33"/>
      <c r="IOE71" s="33"/>
      <c r="IOF71" s="33"/>
      <c r="IOG71" s="33"/>
      <c r="IOH71" s="33"/>
      <c r="IOI71" s="33"/>
      <c r="IOJ71" s="33"/>
      <c r="IOK71" s="33"/>
      <c r="IOL71" s="33"/>
      <c r="IOM71" s="33"/>
      <c r="ION71" s="33"/>
      <c r="IOO71" s="33"/>
      <c r="IOP71" s="33"/>
      <c r="IOQ71" s="33"/>
      <c r="IOR71" s="33"/>
      <c r="IOS71" s="33"/>
      <c r="IOT71" s="33"/>
      <c r="IOU71" s="33"/>
      <c r="IOV71" s="33"/>
      <c r="IOW71" s="33"/>
      <c r="IOX71" s="33"/>
      <c r="IOY71" s="33"/>
      <c r="IOZ71" s="33"/>
      <c r="IPA71" s="33"/>
      <c r="IPB71" s="33"/>
      <c r="IPC71" s="33"/>
      <c r="IPD71" s="33"/>
      <c r="IPE71" s="33"/>
      <c r="IPF71" s="33"/>
      <c r="IPG71" s="33"/>
      <c r="IPH71" s="33"/>
      <c r="IPI71" s="33"/>
      <c r="IPJ71" s="33"/>
      <c r="IPK71" s="33"/>
      <c r="IPL71" s="33"/>
      <c r="IPM71" s="33"/>
      <c r="IPN71" s="33"/>
      <c r="IPO71" s="33"/>
      <c r="IPP71" s="33"/>
      <c r="IPQ71" s="33"/>
      <c r="IPR71" s="33"/>
      <c r="IPS71" s="33"/>
      <c r="IPT71" s="33"/>
      <c r="IPU71" s="33"/>
      <c r="IPV71" s="33"/>
      <c r="IPW71" s="33"/>
      <c r="IPX71" s="33"/>
      <c r="IPY71" s="33"/>
      <c r="IPZ71" s="33"/>
      <c r="IQA71" s="33"/>
      <c r="IQB71" s="33"/>
      <c r="IQC71" s="33"/>
      <c r="IQD71" s="33"/>
      <c r="IQE71" s="33"/>
      <c r="IQF71" s="33"/>
      <c r="IQG71" s="33"/>
      <c r="IQH71" s="33"/>
      <c r="IQI71" s="33"/>
      <c r="IQJ71" s="33"/>
      <c r="IQK71" s="33"/>
      <c r="IQL71" s="33"/>
      <c r="IQM71" s="33"/>
      <c r="IQN71" s="33"/>
      <c r="IQO71" s="33"/>
      <c r="IQP71" s="33"/>
      <c r="IQQ71" s="33"/>
      <c r="IQR71" s="33"/>
      <c r="IQS71" s="33"/>
      <c r="IQT71" s="33"/>
      <c r="IQU71" s="33"/>
      <c r="IQV71" s="33"/>
      <c r="IQW71" s="33"/>
      <c r="IQX71" s="33"/>
      <c r="IQY71" s="33"/>
      <c r="IQZ71" s="33"/>
      <c r="IRA71" s="33"/>
      <c r="IRB71" s="33"/>
      <c r="IRC71" s="33"/>
      <c r="IRD71" s="33"/>
      <c r="IRE71" s="33"/>
      <c r="IRF71" s="33"/>
      <c r="IRG71" s="33"/>
      <c r="IRH71" s="33"/>
      <c r="IRI71" s="33"/>
      <c r="IRJ71" s="33"/>
      <c r="IRK71" s="33"/>
      <c r="IRL71" s="33"/>
      <c r="IRM71" s="33"/>
      <c r="IRN71" s="33"/>
      <c r="IRO71" s="33"/>
      <c r="IRP71" s="33"/>
      <c r="IRQ71" s="33"/>
      <c r="IRR71" s="33"/>
      <c r="IRS71" s="33"/>
      <c r="IRT71" s="33"/>
      <c r="IRU71" s="33"/>
      <c r="IRV71" s="33"/>
      <c r="IRW71" s="33"/>
      <c r="IRX71" s="33"/>
      <c r="IRY71" s="33"/>
      <c r="IRZ71" s="33"/>
      <c r="ISA71" s="33"/>
      <c r="ISB71" s="33"/>
      <c r="ISC71" s="33"/>
      <c r="ISD71" s="33"/>
      <c r="ISE71" s="33"/>
      <c r="ISF71" s="33"/>
      <c r="ISG71" s="33"/>
      <c r="ISH71" s="33"/>
      <c r="ISI71" s="33"/>
      <c r="ISJ71" s="33"/>
      <c r="ISK71" s="33"/>
      <c r="ISL71" s="33"/>
      <c r="ISM71" s="33"/>
      <c r="ISN71" s="33"/>
      <c r="ISO71" s="33"/>
      <c r="ISP71" s="33"/>
      <c r="ISQ71" s="33"/>
      <c r="ISR71" s="33"/>
      <c r="ISS71" s="33"/>
      <c r="IST71" s="33"/>
      <c r="ISU71" s="33"/>
      <c r="ISV71" s="33"/>
      <c r="ISW71" s="33"/>
      <c r="ISX71" s="33"/>
      <c r="ISY71" s="33"/>
      <c r="ISZ71" s="33"/>
      <c r="ITA71" s="33"/>
      <c r="ITB71" s="33"/>
      <c r="ITC71" s="33"/>
      <c r="ITD71" s="33"/>
      <c r="ITE71" s="33"/>
      <c r="ITF71" s="33"/>
      <c r="ITG71" s="33"/>
      <c r="ITH71" s="33"/>
      <c r="ITI71" s="33"/>
      <c r="ITJ71" s="33"/>
      <c r="ITK71" s="33"/>
      <c r="ITL71" s="33"/>
      <c r="ITM71" s="33"/>
      <c r="ITN71" s="33"/>
      <c r="ITO71" s="33"/>
      <c r="ITP71" s="33"/>
      <c r="ITQ71" s="33"/>
      <c r="ITR71" s="33"/>
      <c r="ITS71" s="33"/>
      <c r="ITT71" s="33"/>
      <c r="ITU71" s="33"/>
      <c r="ITV71" s="33"/>
      <c r="ITW71" s="33"/>
      <c r="ITX71" s="33"/>
      <c r="ITY71" s="33"/>
      <c r="ITZ71" s="33"/>
      <c r="IUA71" s="33"/>
      <c r="IUB71" s="33"/>
      <c r="IUC71" s="33"/>
      <c r="IUD71" s="33"/>
      <c r="IUE71" s="33"/>
      <c r="IUF71" s="33"/>
      <c r="IUG71" s="33"/>
      <c r="IUH71" s="33"/>
      <c r="IUI71" s="33"/>
      <c r="IUJ71" s="33"/>
      <c r="IUK71" s="33"/>
      <c r="IUL71" s="33"/>
      <c r="IUM71" s="33"/>
      <c r="IUN71" s="33"/>
      <c r="IUO71" s="33"/>
      <c r="IUP71" s="33"/>
      <c r="IUQ71" s="33"/>
      <c r="IUR71" s="33"/>
      <c r="IUS71" s="33"/>
      <c r="IUT71" s="33"/>
      <c r="IUU71" s="33"/>
      <c r="IUV71" s="33"/>
      <c r="IUW71" s="33"/>
      <c r="IUX71" s="33"/>
      <c r="IUY71" s="33"/>
      <c r="IUZ71" s="33"/>
      <c r="IVA71" s="33"/>
      <c r="IVB71" s="33"/>
      <c r="IVC71" s="33"/>
      <c r="IVD71" s="33"/>
      <c r="IVE71" s="33"/>
      <c r="IVF71" s="33"/>
      <c r="IVG71" s="33"/>
      <c r="IVH71" s="33"/>
      <c r="IVI71" s="33"/>
      <c r="IVJ71" s="33"/>
      <c r="IVK71" s="33"/>
      <c r="IVL71" s="33"/>
      <c r="IVM71" s="33"/>
      <c r="IVN71" s="33"/>
      <c r="IVO71" s="33"/>
      <c r="IVP71" s="33"/>
      <c r="IVQ71" s="33"/>
      <c r="IVR71" s="33"/>
      <c r="IVS71" s="33"/>
      <c r="IVT71" s="33"/>
      <c r="IVU71" s="33"/>
      <c r="IVV71" s="33"/>
      <c r="IVW71" s="33"/>
      <c r="IVX71" s="33"/>
      <c r="IVY71" s="33"/>
      <c r="IVZ71" s="33"/>
      <c r="IWA71" s="33"/>
      <c r="IWB71" s="33"/>
      <c r="IWC71" s="33"/>
      <c r="IWD71" s="33"/>
      <c r="IWE71" s="33"/>
      <c r="IWF71" s="33"/>
      <c r="IWG71" s="33"/>
      <c r="IWH71" s="33"/>
      <c r="IWI71" s="33"/>
      <c r="IWJ71" s="33"/>
      <c r="IWK71" s="33"/>
      <c r="IWL71" s="33"/>
      <c r="IWM71" s="33"/>
      <c r="IWN71" s="33"/>
      <c r="IWO71" s="33"/>
      <c r="IWP71" s="33"/>
      <c r="IWQ71" s="33"/>
      <c r="IWR71" s="33"/>
      <c r="IWS71" s="33"/>
      <c r="IWT71" s="33"/>
      <c r="IWU71" s="33"/>
      <c r="IWV71" s="33"/>
      <c r="IWW71" s="33"/>
      <c r="IWX71" s="33"/>
      <c r="IWY71" s="33"/>
      <c r="IWZ71" s="33"/>
      <c r="IXA71" s="33"/>
      <c r="IXB71" s="33"/>
      <c r="IXC71" s="33"/>
      <c r="IXD71" s="33"/>
      <c r="IXE71" s="33"/>
      <c r="IXF71" s="33"/>
      <c r="IXG71" s="33"/>
      <c r="IXH71" s="33"/>
      <c r="IXI71" s="33"/>
      <c r="IXJ71" s="33"/>
      <c r="IXK71" s="33"/>
      <c r="IXL71" s="33"/>
      <c r="IXM71" s="33"/>
      <c r="IXN71" s="33"/>
      <c r="IXO71" s="33"/>
      <c r="IXP71" s="33"/>
      <c r="IXQ71" s="33"/>
      <c r="IXR71" s="33"/>
      <c r="IXS71" s="33"/>
      <c r="IXT71" s="33"/>
      <c r="IXU71" s="33"/>
      <c r="IXV71" s="33"/>
      <c r="IXW71" s="33"/>
      <c r="IXX71" s="33"/>
      <c r="IXY71" s="33"/>
      <c r="IXZ71" s="33"/>
      <c r="IYA71" s="33"/>
      <c r="IYB71" s="33"/>
      <c r="IYC71" s="33"/>
      <c r="IYD71" s="33"/>
      <c r="IYE71" s="33"/>
      <c r="IYF71" s="33"/>
      <c r="IYG71" s="33"/>
      <c r="IYH71" s="33"/>
      <c r="IYI71" s="33"/>
      <c r="IYJ71" s="33"/>
      <c r="IYK71" s="33"/>
      <c r="IYL71" s="33"/>
      <c r="IYM71" s="33"/>
      <c r="IYN71" s="33"/>
      <c r="IYO71" s="33"/>
      <c r="IYP71" s="33"/>
      <c r="IYQ71" s="33"/>
      <c r="IYR71" s="33"/>
      <c r="IYS71" s="33"/>
      <c r="IYT71" s="33"/>
      <c r="IYU71" s="33"/>
      <c r="IYV71" s="33"/>
      <c r="IYW71" s="33"/>
      <c r="IYX71" s="33"/>
      <c r="IYY71" s="33"/>
      <c r="IYZ71" s="33"/>
      <c r="IZA71" s="33"/>
      <c r="IZB71" s="33"/>
      <c r="IZC71" s="33"/>
      <c r="IZD71" s="33"/>
      <c r="IZE71" s="33"/>
      <c r="IZF71" s="33"/>
      <c r="IZG71" s="33"/>
      <c r="IZH71" s="33"/>
      <c r="IZI71" s="33"/>
      <c r="IZJ71" s="33"/>
      <c r="IZK71" s="33"/>
      <c r="IZL71" s="33"/>
      <c r="IZM71" s="33"/>
      <c r="IZN71" s="33"/>
      <c r="IZO71" s="33"/>
      <c r="IZP71" s="33"/>
      <c r="IZQ71" s="33"/>
      <c r="IZR71" s="33"/>
      <c r="IZS71" s="33"/>
      <c r="IZT71" s="33"/>
      <c r="IZU71" s="33"/>
      <c r="IZV71" s="33"/>
      <c r="IZW71" s="33"/>
      <c r="IZX71" s="33"/>
      <c r="IZY71" s="33"/>
      <c r="IZZ71" s="33"/>
      <c r="JAA71" s="33"/>
      <c r="JAB71" s="33"/>
      <c r="JAC71" s="33"/>
      <c r="JAD71" s="33"/>
      <c r="JAE71" s="33"/>
      <c r="JAF71" s="33"/>
      <c r="JAG71" s="33"/>
      <c r="JAH71" s="33"/>
      <c r="JAI71" s="33"/>
      <c r="JAJ71" s="33"/>
      <c r="JAK71" s="33"/>
      <c r="JAL71" s="33"/>
      <c r="JAM71" s="33"/>
      <c r="JAN71" s="33"/>
      <c r="JAO71" s="33"/>
      <c r="JAP71" s="33"/>
      <c r="JAQ71" s="33"/>
      <c r="JAR71" s="33"/>
      <c r="JAS71" s="33"/>
      <c r="JAT71" s="33"/>
      <c r="JAU71" s="33"/>
      <c r="JAV71" s="33"/>
      <c r="JAW71" s="33"/>
      <c r="JAX71" s="33"/>
      <c r="JAY71" s="33"/>
      <c r="JAZ71" s="33"/>
      <c r="JBA71" s="33"/>
      <c r="JBB71" s="33"/>
      <c r="JBC71" s="33"/>
      <c r="JBD71" s="33"/>
      <c r="JBE71" s="33"/>
      <c r="JBF71" s="33"/>
      <c r="JBG71" s="33"/>
      <c r="JBH71" s="33"/>
      <c r="JBI71" s="33"/>
      <c r="JBJ71" s="33"/>
      <c r="JBK71" s="33"/>
      <c r="JBL71" s="33"/>
      <c r="JBM71" s="33"/>
      <c r="JBN71" s="33"/>
      <c r="JBO71" s="33"/>
      <c r="JBP71" s="33"/>
      <c r="JBQ71" s="33"/>
      <c r="JBR71" s="33"/>
      <c r="JBS71" s="33"/>
      <c r="JBT71" s="33"/>
      <c r="JBU71" s="33"/>
      <c r="JBV71" s="33"/>
      <c r="JBW71" s="33"/>
      <c r="JBX71" s="33"/>
      <c r="JBY71" s="33"/>
      <c r="JBZ71" s="33"/>
      <c r="JCA71" s="33"/>
      <c r="JCB71" s="33"/>
      <c r="JCC71" s="33"/>
      <c r="JCD71" s="33"/>
      <c r="JCE71" s="33"/>
      <c r="JCF71" s="33"/>
      <c r="JCG71" s="33"/>
      <c r="JCH71" s="33"/>
      <c r="JCI71" s="33"/>
      <c r="JCJ71" s="33"/>
      <c r="JCK71" s="33"/>
      <c r="JCL71" s="33"/>
      <c r="JCM71" s="33"/>
      <c r="JCN71" s="33"/>
      <c r="JCO71" s="33"/>
      <c r="JCP71" s="33"/>
      <c r="JCQ71" s="33"/>
      <c r="JCR71" s="33"/>
      <c r="JCS71" s="33"/>
      <c r="JCT71" s="33"/>
      <c r="JCU71" s="33"/>
      <c r="JCV71" s="33"/>
      <c r="JCW71" s="33"/>
      <c r="JCX71" s="33"/>
      <c r="JCY71" s="33"/>
      <c r="JCZ71" s="33"/>
      <c r="JDA71" s="33"/>
      <c r="JDB71" s="33"/>
      <c r="JDC71" s="33"/>
      <c r="JDD71" s="33"/>
      <c r="JDE71" s="33"/>
      <c r="JDF71" s="33"/>
      <c r="JDG71" s="33"/>
      <c r="JDH71" s="33"/>
      <c r="JDI71" s="33"/>
      <c r="JDJ71" s="33"/>
      <c r="JDK71" s="33"/>
      <c r="JDL71" s="33"/>
      <c r="JDM71" s="33"/>
      <c r="JDN71" s="33"/>
      <c r="JDO71" s="33"/>
      <c r="JDP71" s="33"/>
      <c r="JDQ71" s="33"/>
      <c r="JDR71" s="33"/>
      <c r="JDS71" s="33"/>
      <c r="JDT71" s="33"/>
      <c r="JDU71" s="33"/>
      <c r="JDV71" s="33"/>
      <c r="JDW71" s="33"/>
      <c r="JDX71" s="33"/>
      <c r="JDY71" s="33"/>
      <c r="JDZ71" s="33"/>
      <c r="JEA71" s="33"/>
      <c r="JEB71" s="33"/>
      <c r="JEC71" s="33"/>
      <c r="JED71" s="33"/>
      <c r="JEE71" s="33"/>
      <c r="JEF71" s="33"/>
      <c r="JEG71" s="33"/>
      <c r="JEH71" s="33"/>
      <c r="JEI71" s="33"/>
      <c r="JEJ71" s="33"/>
      <c r="JEK71" s="33"/>
      <c r="JEL71" s="33"/>
      <c r="JEM71" s="33"/>
      <c r="JEN71" s="33"/>
      <c r="JEO71" s="33"/>
      <c r="JEP71" s="33"/>
      <c r="JEQ71" s="33"/>
      <c r="JER71" s="33"/>
      <c r="JES71" s="33"/>
      <c r="JET71" s="33"/>
      <c r="JEU71" s="33"/>
      <c r="JEV71" s="33"/>
      <c r="JEW71" s="33"/>
      <c r="JEX71" s="33"/>
      <c r="JEY71" s="33"/>
      <c r="JEZ71" s="33"/>
      <c r="JFA71" s="33"/>
      <c r="JFB71" s="33"/>
      <c r="JFC71" s="33"/>
      <c r="JFD71" s="33"/>
      <c r="JFE71" s="33"/>
      <c r="JFF71" s="33"/>
      <c r="JFG71" s="33"/>
      <c r="JFH71" s="33"/>
      <c r="JFI71" s="33"/>
      <c r="JFJ71" s="33"/>
      <c r="JFK71" s="33"/>
      <c r="JFL71" s="33"/>
      <c r="JFM71" s="33"/>
      <c r="JFN71" s="33"/>
      <c r="JFO71" s="33"/>
      <c r="JFP71" s="33"/>
      <c r="JFQ71" s="33"/>
      <c r="JFR71" s="33"/>
      <c r="JFS71" s="33"/>
      <c r="JFT71" s="33"/>
      <c r="JFU71" s="33"/>
      <c r="JFV71" s="33"/>
      <c r="JFW71" s="33"/>
      <c r="JFX71" s="33"/>
      <c r="JFY71" s="33"/>
      <c r="JFZ71" s="33"/>
      <c r="JGA71" s="33"/>
      <c r="JGB71" s="33"/>
      <c r="JGC71" s="33"/>
      <c r="JGD71" s="33"/>
      <c r="JGE71" s="33"/>
      <c r="JGF71" s="33"/>
      <c r="JGG71" s="33"/>
      <c r="JGH71" s="33"/>
      <c r="JGI71" s="33"/>
      <c r="JGJ71" s="33"/>
      <c r="JGK71" s="33"/>
      <c r="JGL71" s="33"/>
      <c r="JGM71" s="33"/>
      <c r="JGN71" s="33"/>
      <c r="JGO71" s="33"/>
      <c r="JGP71" s="33"/>
      <c r="JGQ71" s="33"/>
      <c r="JGR71" s="33"/>
      <c r="JGS71" s="33"/>
      <c r="JGT71" s="33"/>
      <c r="JGU71" s="33"/>
      <c r="JGV71" s="33"/>
      <c r="JGW71" s="33"/>
      <c r="JGX71" s="33"/>
      <c r="JGY71" s="33"/>
      <c r="JGZ71" s="33"/>
      <c r="JHA71" s="33"/>
      <c r="JHB71" s="33"/>
      <c r="JHC71" s="33"/>
      <c r="JHD71" s="33"/>
      <c r="JHE71" s="33"/>
      <c r="JHF71" s="33"/>
      <c r="JHG71" s="33"/>
      <c r="JHH71" s="33"/>
      <c r="JHI71" s="33"/>
      <c r="JHJ71" s="33"/>
      <c r="JHK71" s="33"/>
      <c r="JHL71" s="33"/>
      <c r="JHM71" s="33"/>
      <c r="JHN71" s="33"/>
      <c r="JHO71" s="33"/>
      <c r="JHP71" s="33"/>
      <c r="JHQ71" s="33"/>
      <c r="JHR71" s="33"/>
      <c r="JHS71" s="33"/>
      <c r="JHT71" s="33"/>
      <c r="JHU71" s="33"/>
      <c r="JHV71" s="33"/>
      <c r="JHW71" s="33"/>
      <c r="JHX71" s="33"/>
      <c r="JHY71" s="33"/>
      <c r="JHZ71" s="33"/>
      <c r="JIA71" s="33"/>
      <c r="JIB71" s="33"/>
      <c r="JIC71" s="33"/>
      <c r="JID71" s="33"/>
      <c r="JIE71" s="33"/>
      <c r="JIF71" s="33"/>
      <c r="JIG71" s="33"/>
      <c r="JIH71" s="33"/>
      <c r="JII71" s="33"/>
      <c r="JIJ71" s="33"/>
      <c r="JIK71" s="33"/>
      <c r="JIL71" s="33"/>
      <c r="JIM71" s="33"/>
      <c r="JIN71" s="33"/>
      <c r="JIO71" s="33"/>
      <c r="JIP71" s="33"/>
      <c r="JIQ71" s="33"/>
      <c r="JIR71" s="33"/>
      <c r="JIS71" s="33"/>
      <c r="JIT71" s="33"/>
      <c r="JIU71" s="33"/>
      <c r="JIV71" s="33"/>
      <c r="JIW71" s="33"/>
      <c r="JIX71" s="33"/>
      <c r="JIY71" s="33"/>
      <c r="JIZ71" s="33"/>
      <c r="JJA71" s="33"/>
      <c r="JJB71" s="33"/>
      <c r="JJC71" s="33"/>
      <c r="JJD71" s="33"/>
      <c r="JJE71" s="33"/>
      <c r="JJF71" s="33"/>
      <c r="JJG71" s="33"/>
      <c r="JJH71" s="33"/>
      <c r="JJI71" s="33"/>
      <c r="JJJ71" s="33"/>
      <c r="JJK71" s="33"/>
      <c r="JJL71" s="33"/>
      <c r="JJM71" s="33"/>
      <c r="JJN71" s="33"/>
      <c r="JJO71" s="33"/>
      <c r="JJP71" s="33"/>
      <c r="JJQ71" s="33"/>
      <c r="JJR71" s="33"/>
      <c r="JJS71" s="33"/>
      <c r="JJT71" s="33"/>
      <c r="JJU71" s="33"/>
      <c r="JJV71" s="33"/>
      <c r="JJW71" s="33"/>
      <c r="JJX71" s="33"/>
      <c r="JJY71" s="33"/>
      <c r="JJZ71" s="33"/>
      <c r="JKA71" s="33"/>
      <c r="JKB71" s="33"/>
      <c r="JKC71" s="33"/>
      <c r="JKD71" s="33"/>
      <c r="JKE71" s="33"/>
      <c r="JKF71" s="33"/>
      <c r="JKG71" s="33"/>
      <c r="JKH71" s="33"/>
      <c r="JKI71" s="33"/>
      <c r="JKJ71" s="33"/>
      <c r="JKK71" s="33"/>
      <c r="JKL71" s="33"/>
      <c r="JKM71" s="33"/>
      <c r="JKN71" s="33"/>
      <c r="JKO71" s="33"/>
      <c r="JKP71" s="33"/>
      <c r="JKQ71" s="33"/>
      <c r="JKR71" s="33"/>
      <c r="JKS71" s="33"/>
      <c r="JKT71" s="33"/>
      <c r="JKU71" s="33"/>
      <c r="JKV71" s="33"/>
      <c r="JKW71" s="33"/>
      <c r="JKX71" s="33"/>
      <c r="JKY71" s="33"/>
      <c r="JKZ71" s="33"/>
      <c r="JLA71" s="33"/>
      <c r="JLB71" s="33"/>
      <c r="JLC71" s="33"/>
      <c r="JLD71" s="33"/>
      <c r="JLE71" s="33"/>
      <c r="JLF71" s="33"/>
      <c r="JLG71" s="33"/>
      <c r="JLH71" s="33"/>
      <c r="JLI71" s="33"/>
      <c r="JLJ71" s="33"/>
      <c r="JLK71" s="33"/>
      <c r="JLL71" s="33"/>
      <c r="JLM71" s="33"/>
      <c r="JLN71" s="33"/>
      <c r="JLO71" s="33"/>
      <c r="JLP71" s="33"/>
      <c r="JLQ71" s="33"/>
      <c r="JLR71" s="33"/>
      <c r="JLS71" s="33"/>
      <c r="JLT71" s="33"/>
      <c r="JLU71" s="33"/>
      <c r="JLV71" s="33"/>
      <c r="JLW71" s="33"/>
      <c r="JLX71" s="33"/>
      <c r="JLY71" s="33"/>
      <c r="JLZ71" s="33"/>
      <c r="JMA71" s="33"/>
      <c r="JMB71" s="33"/>
      <c r="JMC71" s="33"/>
      <c r="JMD71" s="33"/>
      <c r="JME71" s="33"/>
      <c r="JMF71" s="33"/>
      <c r="JMG71" s="33"/>
      <c r="JMH71" s="33"/>
      <c r="JMI71" s="33"/>
      <c r="JMJ71" s="33"/>
      <c r="JMK71" s="33"/>
      <c r="JML71" s="33"/>
      <c r="JMM71" s="33"/>
      <c r="JMN71" s="33"/>
      <c r="JMO71" s="33"/>
      <c r="JMP71" s="33"/>
      <c r="JMQ71" s="33"/>
      <c r="JMR71" s="33"/>
      <c r="JMS71" s="33"/>
      <c r="JMT71" s="33"/>
      <c r="JMU71" s="33"/>
      <c r="JMV71" s="33"/>
      <c r="JMW71" s="33"/>
      <c r="JMX71" s="33"/>
      <c r="JMY71" s="33"/>
      <c r="JMZ71" s="33"/>
      <c r="JNA71" s="33"/>
      <c r="JNB71" s="33"/>
      <c r="JNC71" s="33"/>
      <c r="JND71" s="33"/>
      <c r="JNE71" s="33"/>
      <c r="JNF71" s="33"/>
      <c r="JNG71" s="33"/>
      <c r="JNH71" s="33"/>
      <c r="JNI71" s="33"/>
      <c r="JNJ71" s="33"/>
      <c r="JNK71" s="33"/>
      <c r="JNL71" s="33"/>
      <c r="JNM71" s="33"/>
      <c r="JNN71" s="33"/>
      <c r="JNO71" s="33"/>
      <c r="JNP71" s="33"/>
      <c r="JNQ71" s="33"/>
      <c r="JNR71" s="33"/>
      <c r="JNS71" s="33"/>
      <c r="JNT71" s="33"/>
      <c r="JNU71" s="33"/>
      <c r="JNV71" s="33"/>
      <c r="JNW71" s="33"/>
      <c r="JNX71" s="33"/>
      <c r="JNY71" s="33"/>
      <c r="JNZ71" s="33"/>
      <c r="JOA71" s="33"/>
      <c r="JOB71" s="33"/>
      <c r="JOC71" s="33"/>
      <c r="JOD71" s="33"/>
      <c r="JOE71" s="33"/>
      <c r="JOF71" s="33"/>
      <c r="JOG71" s="33"/>
      <c r="JOH71" s="33"/>
      <c r="JOI71" s="33"/>
      <c r="JOJ71" s="33"/>
      <c r="JOK71" s="33"/>
      <c r="JOL71" s="33"/>
      <c r="JOM71" s="33"/>
      <c r="JON71" s="33"/>
      <c r="JOO71" s="33"/>
      <c r="JOP71" s="33"/>
      <c r="JOQ71" s="33"/>
      <c r="JOR71" s="33"/>
      <c r="JOS71" s="33"/>
      <c r="JOT71" s="33"/>
      <c r="JOU71" s="33"/>
      <c r="JOV71" s="33"/>
      <c r="JOW71" s="33"/>
      <c r="JOX71" s="33"/>
      <c r="JOY71" s="33"/>
      <c r="JOZ71" s="33"/>
      <c r="JPA71" s="33"/>
      <c r="JPB71" s="33"/>
      <c r="JPC71" s="33"/>
      <c r="JPD71" s="33"/>
      <c r="JPE71" s="33"/>
      <c r="JPF71" s="33"/>
      <c r="JPG71" s="33"/>
      <c r="JPH71" s="33"/>
      <c r="JPI71" s="33"/>
      <c r="JPJ71" s="33"/>
      <c r="JPK71" s="33"/>
      <c r="JPL71" s="33"/>
      <c r="JPM71" s="33"/>
      <c r="JPN71" s="33"/>
      <c r="JPO71" s="33"/>
      <c r="JPP71" s="33"/>
      <c r="JPQ71" s="33"/>
      <c r="JPR71" s="33"/>
      <c r="JPS71" s="33"/>
      <c r="JPT71" s="33"/>
      <c r="JPU71" s="33"/>
      <c r="JPV71" s="33"/>
      <c r="JPW71" s="33"/>
      <c r="JPX71" s="33"/>
      <c r="JPY71" s="33"/>
      <c r="JPZ71" s="33"/>
      <c r="JQA71" s="33"/>
      <c r="JQB71" s="33"/>
      <c r="JQC71" s="33"/>
      <c r="JQD71" s="33"/>
      <c r="JQE71" s="33"/>
      <c r="JQF71" s="33"/>
      <c r="JQG71" s="33"/>
      <c r="JQH71" s="33"/>
      <c r="JQI71" s="33"/>
      <c r="JQJ71" s="33"/>
      <c r="JQK71" s="33"/>
      <c r="JQL71" s="33"/>
      <c r="JQM71" s="33"/>
      <c r="JQN71" s="33"/>
      <c r="JQO71" s="33"/>
      <c r="JQP71" s="33"/>
      <c r="JQQ71" s="33"/>
      <c r="JQR71" s="33"/>
      <c r="JQS71" s="33"/>
      <c r="JQT71" s="33"/>
      <c r="JQU71" s="33"/>
      <c r="JQV71" s="33"/>
      <c r="JQW71" s="33"/>
      <c r="JQX71" s="33"/>
      <c r="JQY71" s="33"/>
      <c r="JQZ71" s="33"/>
      <c r="JRA71" s="33"/>
      <c r="JRB71" s="33"/>
      <c r="JRC71" s="33"/>
      <c r="JRD71" s="33"/>
      <c r="JRE71" s="33"/>
      <c r="JRF71" s="33"/>
      <c r="JRG71" s="33"/>
      <c r="JRH71" s="33"/>
      <c r="JRI71" s="33"/>
      <c r="JRJ71" s="33"/>
      <c r="JRK71" s="33"/>
      <c r="JRL71" s="33"/>
      <c r="JRM71" s="33"/>
      <c r="JRN71" s="33"/>
      <c r="JRO71" s="33"/>
      <c r="JRP71" s="33"/>
      <c r="JRQ71" s="33"/>
      <c r="JRR71" s="33"/>
      <c r="JRS71" s="33"/>
      <c r="JRT71" s="33"/>
      <c r="JRU71" s="33"/>
      <c r="JRV71" s="33"/>
      <c r="JRW71" s="33"/>
      <c r="JRX71" s="33"/>
      <c r="JRY71" s="33"/>
      <c r="JRZ71" s="33"/>
      <c r="JSA71" s="33"/>
      <c r="JSB71" s="33"/>
      <c r="JSC71" s="33"/>
      <c r="JSD71" s="33"/>
      <c r="JSE71" s="33"/>
      <c r="JSF71" s="33"/>
      <c r="JSG71" s="33"/>
      <c r="JSH71" s="33"/>
      <c r="JSI71" s="33"/>
      <c r="JSJ71" s="33"/>
      <c r="JSK71" s="33"/>
      <c r="JSL71" s="33"/>
      <c r="JSM71" s="33"/>
      <c r="JSN71" s="33"/>
      <c r="JSO71" s="33"/>
      <c r="JSP71" s="33"/>
      <c r="JSQ71" s="33"/>
      <c r="JSR71" s="33"/>
      <c r="JSS71" s="33"/>
      <c r="JST71" s="33"/>
      <c r="JSU71" s="33"/>
      <c r="JSV71" s="33"/>
      <c r="JSW71" s="33"/>
      <c r="JSX71" s="33"/>
      <c r="JSY71" s="33"/>
      <c r="JSZ71" s="33"/>
      <c r="JTA71" s="33"/>
      <c r="JTB71" s="33"/>
      <c r="JTC71" s="33"/>
      <c r="JTD71" s="33"/>
      <c r="JTE71" s="33"/>
      <c r="JTF71" s="33"/>
      <c r="JTG71" s="33"/>
      <c r="JTH71" s="33"/>
      <c r="JTI71" s="33"/>
      <c r="JTJ71" s="33"/>
      <c r="JTK71" s="33"/>
      <c r="JTL71" s="33"/>
      <c r="JTM71" s="33"/>
      <c r="JTN71" s="33"/>
      <c r="JTO71" s="33"/>
      <c r="JTP71" s="33"/>
      <c r="JTQ71" s="33"/>
      <c r="JTR71" s="33"/>
      <c r="JTS71" s="33"/>
      <c r="JTT71" s="33"/>
      <c r="JTU71" s="33"/>
      <c r="JTV71" s="33"/>
      <c r="JTW71" s="33"/>
      <c r="JTX71" s="33"/>
      <c r="JTY71" s="33"/>
      <c r="JTZ71" s="33"/>
      <c r="JUA71" s="33"/>
      <c r="JUB71" s="33"/>
      <c r="JUC71" s="33"/>
      <c r="JUD71" s="33"/>
      <c r="JUE71" s="33"/>
      <c r="JUF71" s="33"/>
      <c r="JUG71" s="33"/>
      <c r="JUH71" s="33"/>
      <c r="JUI71" s="33"/>
      <c r="JUJ71" s="33"/>
      <c r="JUK71" s="33"/>
      <c r="JUL71" s="33"/>
      <c r="JUM71" s="33"/>
      <c r="JUN71" s="33"/>
      <c r="JUO71" s="33"/>
      <c r="JUP71" s="33"/>
      <c r="JUQ71" s="33"/>
      <c r="JUR71" s="33"/>
      <c r="JUS71" s="33"/>
      <c r="JUT71" s="33"/>
      <c r="JUU71" s="33"/>
      <c r="JUV71" s="33"/>
      <c r="JUW71" s="33"/>
      <c r="JUX71" s="33"/>
      <c r="JUY71" s="33"/>
      <c r="JUZ71" s="33"/>
      <c r="JVA71" s="33"/>
      <c r="JVB71" s="33"/>
      <c r="JVC71" s="33"/>
      <c r="JVD71" s="33"/>
      <c r="JVE71" s="33"/>
      <c r="JVF71" s="33"/>
      <c r="JVG71" s="33"/>
      <c r="JVH71" s="33"/>
      <c r="JVI71" s="33"/>
      <c r="JVJ71" s="33"/>
      <c r="JVK71" s="33"/>
      <c r="JVL71" s="33"/>
      <c r="JVM71" s="33"/>
      <c r="JVN71" s="33"/>
      <c r="JVO71" s="33"/>
      <c r="JVP71" s="33"/>
      <c r="JVQ71" s="33"/>
      <c r="JVR71" s="33"/>
      <c r="JVS71" s="33"/>
      <c r="JVT71" s="33"/>
      <c r="JVU71" s="33"/>
      <c r="JVV71" s="33"/>
      <c r="JVW71" s="33"/>
      <c r="JVX71" s="33"/>
      <c r="JVY71" s="33"/>
      <c r="JVZ71" s="33"/>
      <c r="JWA71" s="33"/>
      <c r="JWB71" s="33"/>
      <c r="JWC71" s="33"/>
      <c r="JWD71" s="33"/>
      <c r="JWE71" s="33"/>
      <c r="JWF71" s="33"/>
      <c r="JWG71" s="33"/>
      <c r="JWH71" s="33"/>
      <c r="JWI71" s="33"/>
      <c r="JWJ71" s="33"/>
      <c r="JWK71" s="33"/>
      <c r="JWL71" s="33"/>
      <c r="JWM71" s="33"/>
      <c r="JWN71" s="33"/>
      <c r="JWO71" s="33"/>
      <c r="JWP71" s="33"/>
      <c r="JWQ71" s="33"/>
      <c r="JWR71" s="33"/>
      <c r="JWS71" s="33"/>
      <c r="JWT71" s="33"/>
      <c r="JWU71" s="33"/>
      <c r="JWV71" s="33"/>
      <c r="JWW71" s="33"/>
      <c r="JWX71" s="33"/>
      <c r="JWY71" s="33"/>
      <c r="JWZ71" s="33"/>
      <c r="JXA71" s="33"/>
      <c r="JXB71" s="33"/>
      <c r="JXC71" s="33"/>
      <c r="JXD71" s="33"/>
      <c r="JXE71" s="33"/>
      <c r="JXF71" s="33"/>
      <c r="JXG71" s="33"/>
      <c r="JXH71" s="33"/>
      <c r="JXI71" s="33"/>
      <c r="JXJ71" s="33"/>
      <c r="JXK71" s="33"/>
      <c r="JXL71" s="33"/>
      <c r="JXM71" s="33"/>
      <c r="JXN71" s="33"/>
      <c r="JXO71" s="33"/>
      <c r="JXP71" s="33"/>
      <c r="JXQ71" s="33"/>
      <c r="JXR71" s="33"/>
      <c r="JXS71" s="33"/>
      <c r="JXT71" s="33"/>
      <c r="JXU71" s="33"/>
      <c r="JXV71" s="33"/>
      <c r="JXW71" s="33"/>
      <c r="JXX71" s="33"/>
      <c r="JXY71" s="33"/>
      <c r="JXZ71" s="33"/>
      <c r="JYA71" s="33"/>
      <c r="JYB71" s="33"/>
      <c r="JYC71" s="33"/>
      <c r="JYD71" s="33"/>
      <c r="JYE71" s="33"/>
      <c r="JYF71" s="33"/>
      <c r="JYG71" s="33"/>
      <c r="JYH71" s="33"/>
      <c r="JYI71" s="33"/>
      <c r="JYJ71" s="33"/>
      <c r="JYK71" s="33"/>
      <c r="JYL71" s="33"/>
      <c r="JYM71" s="33"/>
      <c r="JYN71" s="33"/>
      <c r="JYO71" s="33"/>
      <c r="JYP71" s="33"/>
      <c r="JYQ71" s="33"/>
      <c r="JYR71" s="33"/>
      <c r="JYS71" s="33"/>
      <c r="JYT71" s="33"/>
      <c r="JYU71" s="33"/>
      <c r="JYV71" s="33"/>
      <c r="JYW71" s="33"/>
      <c r="JYX71" s="33"/>
      <c r="JYY71" s="33"/>
      <c r="JYZ71" s="33"/>
      <c r="JZA71" s="33"/>
      <c r="JZB71" s="33"/>
      <c r="JZC71" s="33"/>
      <c r="JZD71" s="33"/>
      <c r="JZE71" s="33"/>
      <c r="JZF71" s="33"/>
      <c r="JZG71" s="33"/>
      <c r="JZH71" s="33"/>
      <c r="JZI71" s="33"/>
      <c r="JZJ71" s="33"/>
      <c r="JZK71" s="33"/>
      <c r="JZL71" s="33"/>
      <c r="JZM71" s="33"/>
      <c r="JZN71" s="33"/>
      <c r="JZO71" s="33"/>
      <c r="JZP71" s="33"/>
      <c r="JZQ71" s="33"/>
      <c r="JZR71" s="33"/>
      <c r="JZS71" s="33"/>
      <c r="JZT71" s="33"/>
      <c r="JZU71" s="33"/>
      <c r="JZV71" s="33"/>
      <c r="JZW71" s="33"/>
      <c r="JZX71" s="33"/>
      <c r="JZY71" s="33"/>
      <c r="JZZ71" s="33"/>
      <c r="KAA71" s="33"/>
      <c r="KAB71" s="33"/>
      <c r="KAC71" s="33"/>
      <c r="KAD71" s="33"/>
      <c r="KAE71" s="33"/>
      <c r="KAF71" s="33"/>
      <c r="KAG71" s="33"/>
      <c r="KAH71" s="33"/>
      <c r="KAI71" s="33"/>
      <c r="KAJ71" s="33"/>
      <c r="KAK71" s="33"/>
      <c r="KAL71" s="33"/>
      <c r="KAM71" s="33"/>
      <c r="KAN71" s="33"/>
      <c r="KAO71" s="33"/>
      <c r="KAP71" s="33"/>
      <c r="KAQ71" s="33"/>
      <c r="KAR71" s="33"/>
      <c r="KAS71" s="33"/>
      <c r="KAT71" s="33"/>
      <c r="KAU71" s="33"/>
      <c r="KAV71" s="33"/>
      <c r="KAW71" s="33"/>
      <c r="KAX71" s="33"/>
      <c r="KAY71" s="33"/>
      <c r="KAZ71" s="33"/>
      <c r="KBA71" s="33"/>
      <c r="KBB71" s="33"/>
      <c r="KBC71" s="33"/>
      <c r="KBD71" s="33"/>
      <c r="KBE71" s="33"/>
      <c r="KBF71" s="33"/>
      <c r="KBG71" s="33"/>
      <c r="KBH71" s="33"/>
      <c r="KBI71" s="33"/>
      <c r="KBJ71" s="33"/>
      <c r="KBK71" s="33"/>
      <c r="KBL71" s="33"/>
      <c r="KBM71" s="33"/>
      <c r="KBN71" s="33"/>
      <c r="KBO71" s="33"/>
      <c r="KBP71" s="33"/>
      <c r="KBQ71" s="33"/>
      <c r="KBR71" s="33"/>
      <c r="KBS71" s="33"/>
      <c r="KBT71" s="33"/>
      <c r="KBU71" s="33"/>
      <c r="KBV71" s="33"/>
      <c r="KBW71" s="33"/>
      <c r="KBX71" s="33"/>
      <c r="KBY71" s="33"/>
      <c r="KBZ71" s="33"/>
      <c r="KCA71" s="33"/>
      <c r="KCB71" s="33"/>
      <c r="KCC71" s="33"/>
      <c r="KCD71" s="33"/>
      <c r="KCE71" s="33"/>
      <c r="KCF71" s="33"/>
      <c r="KCG71" s="33"/>
      <c r="KCH71" s="33"/>
      <c r="KCI71" s="33"/>
      <c r="KCJ71" s="33"/>
      <c r="KCK71" s="33"/>
      <c r="KCL71" s="33"/>
      <c r="KCM71" s="33"/>
      <c r="KCN71" s="33"/>
      <c r="KCO71" s="33"/>
      <c r="KCP71" s="33"/>
      <c r="KCQ71" s="33"/>
      <c r="KCR71" s="33"/>
      <c r="KCS71" s="33"/>
      <c r="KCT71" s="33"/>
      <c r="KCU71" s="33"/>
      <c r="KCV71" s="33"/>
      <c r="KCW71" s="33"/>
      <c r="KCX71" s="33"/>
      <c r="KCY71" s="33"/>
      <c r="KCZ71" s="33"/>
      <c r="KDA71" s="33"/>
      <c r="KDB71" s="33"/>
      <c r="KDC71" s="33"/>
      <c r="KDD71" s="33"/>
      <c r="KDE71" s="33"/>
      <c r="KDF71" s="33"/>
      <c r="KDG71" s="33"/>
      <c r="KDH71" s="33"/>
      <c r="KDI71" s="33"/>
      <c r="KDJ71" s="33"/>
      <c r="KDK71" s="33"/>
      <c r="KDL71" s="33"/>
      <c r="KDM71" s="33"/>
      <c r="KDN71" s="33"/>
      <c r="KDO71" s="33"/>
      <c r="KDP71" s="33"/>
      <c r="KDQ71" s="33"/>
      <c r="KDR71" s="33"/>
      <c r="KDS71" s="33"/>
      <c r="KDT71" s="33"/>
      <c r="KDU71" s="33"/>
      <c r="KDV71" s="33"/>
      <c r="KDW71" s="33"/>
      <c r="KDX71" s="33"/>
      <c r="KDY71" s="33"/>
      <c r="KDZ71" s="33"/>
      <c r="KEA71" s="33"/>
      <c r="KEB71" s="33"/>
      <c r="KEC71" s="33"/>
      <c r="KED71" s="33"/>
      <c r="KEE71" s="33"/>
      <c r="KEF71" s="33"/>
      <c r="KEG71" s="33"/>
      <c r="KEH71" s="33"/>
      <c r="KEI71" s="33"/>
      <c r="KEJ71" s="33"/>
      <c r="KEK71" s="33"/>
      <c r="KEL71" s="33"/>
      <c r="KEM71" s="33"/>
      <c r="KEN71" s="33"/>
      <c r="KEO71" s="33"/>
      <c r="KEP71" s="33"/>
      <c r="KEQ71" s="33"/>
      <c r="KER71" s="33"/>
      <c r="KES71" s="33"/>
      <c r="KET71" s="33"/>
      <c r="KEU71" s="33"/>
      <c r="KEV71" s="33"/>
      <c r="KEW71" s="33"/>
      <c r="KEX71" s="33"/>
      <c r="KEY71" s="33"/>
      <c r="KEZ71" s="33"/>
      <c r="KFA71" s="33"/>
      <c r="KFB71" s="33"/>
      <c r="KFC71" s="33"/>
      <c r="KFD71" s="33"/>
      <c r="KFE71" s="33"/>
      <c r="KFF71" s="33"/>
      <c r="KFG71" s="33"/>
      <c r="KFH71" s="33"/>
      <c r="KFI71" s="33"/>
      <c r="KFJ71" s="33"/>
      <c r="KFK71" s="33"/>
      <c r="KFL71" s="33"/>
      <c r="KFM71" s="33"/>
      <c r="KFN71" s="33"/>
      <c r="KFO71" s="33"/>
      <c r="KFP71" s="33"/>
      <c r="KFQ71" s="33"/>
      <c r="KFR71" s="33"/>
      <c r="KFS71" s="33"/>
      <c r="KFT71" s="33"/>
      <c r="KFU71" s="33"/>
      <c r="KFV71" s="33"/>
      <c r="KFW71" s="33"/>
      <c r="KFX71" s="33"/>
      <c r="KFY71" s="33"/>
      <c r="KFZ71" s="33"/>
      <c r="KGA71" s="33"/>
      <c r="KGB71" s="33"/>
      <c r="KGC71" s="33"/>
      <c r="KGD71" s="33"/>
      <c r="KGE71" s="33"/>
      <c r="KGF71" s="33"/>
      <c r="KGG71" s="33"/>
      <c r="KGH71" s="33"/>
      <c r="KGI71" s="33"/>
      <c r="KGJ71" s="33"/>
      <c r="KGK71" s="33"/>
      <c r="KGL71" s="33"/>
      <c r="KGM71" s="33"/>
      <c r="KGN71" s="33"/>
      <c r="KGO71" s="33"/>
      <c r="KGP71" s="33"/>
      <c r="KGQ71" s="33"/>
      <c r="KGR71" s="33"/>
      <c r="KGS71" s="33"/>
      <c r="KGT71" s="33"/>
      <c r="KGU71" s="33"/>
      <c r="KGV71" s="33"/>
      <c r="KGW71" s="33"/>
      <c r="KGX71" s="33"/>
      <c r="KGY71" s="33"/>
      <c r="KGZ71" s="33"/>
      <c r="KHA71" s="33"/>
      <c r="KHB71" s="33"/>
      <c r="KHC71" s="33"/>
      <c r="KHD71" s="33"/>
      <c r="KHE71" s="33"/>
      <c r="KHF71" s="33"/>
      <c r="KHG71" s="33"/>
      <c r="KHH71" s="33"/>
      <c r="KHI71" s="33"/>
      <c r="KHJ71" s="33"/>
      <c r="KHK71" s="33"/>
      <c r="KHL71" s="33"/>
      <c r="KHM71" s="33"/>
      <c r="KHN71" s="33"/>
      <c r="KHO71" s="33"/>
      <c r="KHP71" s="33"/>
      <c r="KHQ71" s="33"/>
      <c r="KHR71" s="33"/>
      <c r="KHS71" s="33"/>
      <c r="KHT71" s="33"/>
      <c r="KHU71" s="33"/>
      <c r="KHV71" s="33"/>
      <c r="KHW71" s="33"/>
      <c r="KHX71" s="33"/>
      <c r="KHY71" s="33"/>
      <c r="KHZ71" s="33"/>
      <c r="KIA71" s="33"/>
      <c r="KIB71" s="33"/>
      <c r="KIC71" s="33"/>
      <c r="KID71" s="33"/>
      <c r="KIE71" s="33"/>
      <c r="KIF71" s="33"/>
      <c r="KIG71" s="33"/>
      <c r="KIH71" s="33"/>
      <c r="KII71" s="33"/>
      <c r="KIJ71" s="33"/>
      <c r="KIK71" s="33"/>
      <c r="KIL71" s="33"/>
      <c r="KIM71" s="33"/>
      <c r="KIN71" s="33"/>
      <c r="KIO71" s="33"/>
      <c r="KIP71" s="33"/>
      <c r="KIQ71" s="33"/>
      <c r="KIR71" s="33"/>
      <c r="KIS71" s="33"/>
      <c r="KIT71" s="33"/>
      <c r="KIU71" s="33"/>
      <c r="KIV71" s="33"/>
      <c r="KIW71" s="33"/>
      <c r="KIX71" s="33"/>
      <c r="KIY71" s="33"/>
      <c r="KIZ71" s="33"/>
      <c r="KJA71" s="33"/>
      <c r="KJB71" s="33"/>
      <c r="KJC71" s="33"/>
      <c r="KJD71" s="33"/>
      <c r="KJE71" s="33"/>
      <c r="KJF71" s="33"/>
      <c r="KJG71" s="33"/>
      <c r="KJH71" s="33"/>
      <c r="KJI71" s="33"/>
      <c r="KJJ71" s="33"/>
      <c r="KJK71" s="33"/>
      <c r="KJL71" s="33"/>
      <c r="KJM71" s="33"/>
      <c r="KJN71" s="33"/>
      <c r="KJO71" s="33"/>
      <c r="KJP71" s="33"/>
      <c r="KJQ71" s="33"/>
      <c r="KJR71" s="33"/>
      <c r="KJS71" s="33"/>
      <c r="KJT71" s="33"/>
      <c r="KJU71" s="33"/>
      <c r="KJV71" s="33"/>
      <c r="KJW71" s="33"/>
      <c r="KJX71" s="33"/>
      <c r="KJY71" s="33"/>
      <c r="KJZ71" s="33"/>
      <c r="KKA71" s="33"/>
      <c r="KKB71" s="33"/>
      <c r="KKC71" s="33"/>
      <c r="KKD71" s="33"/>
      <c r="KKE71" s="33"/>
      <c r="KKF71" s="33"/>
      <c r="KKG71" s="33"/>
      <c r="KKH71" s="33"/>
      <c r="KKI71" s="33"/>
      <c r="KKJ71" s="33"/>
      <c r="KKK71" s="33"/>
      <c r="KKL71" s="33"/>
      <c r="KKM71" s="33"/>
      <c r="KKN71" s="33"/>
      <c r="KKO71" s="33"/>
      <c r="KKP71" s="33"/>
      <c r="KKQ71" s="33"/>
      <c r="KKR71" s="33"/>
      <c r="KKS71" s="33"/>
      <c r="KKT71" s="33"/>
      <c r="KKU71" s="33"/>
      <c r="KKV71" s="33"/>
      <c r="KKW71" s="33"/>
      <c r="KKX71" s="33"/>
      <c r="KKY71" s="33"/>
      <c r="KKZ71" s="33"/>
      <c r="KLA71" s="33"/>
      <c r="KLB71" s="33"/>
      <c r="KLC71" s="33"/>
      <c r="KLD71" s="33"/>
      <c r="KLE71" s="33"/>
      <c r="KLF71" s="33"/>
      <c r="KLG71" s="33"/>
      <c r="KLH71" s="33"/>
      <c r="KLI71" s="33"/>
      <c r="KLJ71" s="33"/>
      <c r="KLK71" s="33"/>
      <c r="KLL71" s="33"/>
      <c r="KLM71" s="33"/>
      <c r="KLN71" s="33"/>
      <c r="KLO71" s="33"/>
      <c r="KLP71" s="33"/>
      <c r="KLQ71" s="33"/>
      <c r="KLR71" s="33"/>
      <c r="KLS71" s="33"/>
      <c r="KLT71" s="33"/>
      <c r="KLU71" s="33"/>
      <c r="KLV71" s="33"/>
      <c r="KLW71" s="33"/>
      <c r="KLX71" s="33"/>
      <c r="KLY71" s="33"/>
      <c r="KLZ71" s="33"/>
      <c r="KMA71" s="33"/>
      <c r="KMB71" s="33"/>
      <c r="KMC71" s="33"/>
      <c r="KMD71" s="33"/>
      <c r="KME71" s="33"/>
      <c r="KMF71" s="33"/>
      <c r="KMG71" s="33"/>
      <c r="KMH71" s="33"/>
      <c r="KMI71" s="33"/>
      <c r="KMJ71" s="33"/>
      <c r="KMK71" s="33"/>
      <c r="KML71" s="33"/>
      <c r="KMM71" s="33"/>
      <c r="KMN71" s="33"/>
      <c r="KMO71" s="33"/>
      <c r="KMP71" s="33"/>
      <c r="KMQ71" s="33"/>
      <c r="KMR71" s="33"/>
      <c r="KMS71" s="33"/>
      <c r="KMT71" s="33"/>
      <c r="KMU71" s="33"/>
      <c r="KMV71" s="33"/>
      <c r="KMW71" s="33"/>
      <c r="KMX71" s="33"/>
      <c r="KMY71" s="33"/>
      <c r="KMZ71" s="33"/>
      <c r="KNA71" s="33"/>
      <c r="KNB71" s="33"/>
      <c r="KNC71" s="33"/>
      <c r="KND71" s="33"/>
      <c r="KNE71" s="33"/>
      <c r="KNF71" s="33"/>
      <c r="KNG71" s="33"/>
      <c r="KNH71" s="33"/>
      <c r="KNI71" s="33"/>
      <c r="KNJ71" s="33"/>
      <c r="KNK71" s="33"/>
      <c r="KNL71" s="33"/>
      <c r="KNM71" s="33"/>
      <c r="KNN71" s="33"/>
      <c r="KNO71" s="33"/>
      <c r="KNP71" s="33"/>
      <c r="KNQ71" s="33"/>
      <c r="KNR71" s="33"/>
      <c r="KNS71" s="33"/>
      <c r="KNT71" s="33"/>
      <c r="KNU71" s="33"/>
      <c r="KNV71" s="33"/>
      <c r="KNW71" s="33"/>
      <c r="KNX71" s="33"/>
      <c r="KNY71" s="33"/>
      <c r="KNZ71" s="33"/>
      <c r="KOA71" s="33"/>
      <c r="KOB71" s="33"/>
      <c r="KOC71" s="33"/>
      <c r="KOD71" s="33"/>
      <c r="KOE71" s="33"/>
      <c r="KOF71" s="33"/>
      <c r="KOG71" s="33"/>
      <c r="KOH71" s="33"/>
      <c r="KOI71" s="33"/>
      <c r="KOJ71" s="33"/>
      <c r="KOK71" s="33"/>
      <c r="KOL71" s="33"/>
      <c r="KOM71" s="33"/>
      <c r="KON71" s="33"/>
      <c r="KOO71" s="33"/>
      <c r="KOP71" s="33"/>
      <c r="KOQ71" s="33"/>
      <c r="KOR71" s="33"/>
      <c r="KOS71" s="33"/>
      <c r="KOT71" s="33"/>
      <c r="KOU71" s="33"/>
      <c r="KOV71" s="33"/>
      <c r="KOW71" s="33"/>
      <c r="KOX71" s="33"/>
      <c r="KOY71" s="33"/>
      <c r="KOZ71" s="33"/>
      <c r="KPA71" s="33"/>
      <c r="KPB71" s="33"/>
      <c r="KPC71" s="33"/>
      <c r="KPD71" s="33"/>
      <c r="KPE71" s="33"/>
      <c r="KPF71" s="33"/>
      <c r="KPG71" s="33"/>
      <c r="KPH71" s="33"/>
      <c r="KPI71" s="33"/>
      <c r="KPJ71" s="33"/>
      <c r="KPK71" s="33"/>
      <c r="KPL71" s="33"/>
      <c r="KPM71" s="33"/>
      <c r="KPN71" s="33"/>
      <c r="KPO71" s="33"/>
      <c r="KPP71" s="33"/>
      <c r="KPQ71" s="33"/>
      <c r="KPR71" s="33"/>
      <c r="KPS71" s="33"/>
      <c r="KPT71" s="33"/>
      <c r="KPU71" s="33"/>
      <c r="KPV71" s="33"/>
      <c r="KPW71" s="33"/>
      <c r="KPX71" s="33"/>
      <c r="KPY71" s="33"/>
      <c r="KPZ71" s="33"/>
      <c r="KQA71" s="33"/>
      <c r="KQB71" s="33"/>
      <c r="KQC71" s="33"/>
      <c r="KQD71" s="33"/>
      <c r="KQE71" s="33"/>
      <c r="KQF71" s="33"/>
      <c r="KQG71" s="33"/>
      <c r="KQH71" s="33"/>
      <c r="KQI71" s="33"/>
      <c r="KQJ71" s="33"/>
      <c r="KQK71" s="33"/>
      <c r="KQL71" s="33"/>
      <c r="KQM71" s="33"/>
      <c r="KQN71" s="33"/>
      <c r="KQO71" s="33"/>
      <c r="KQP71" s="33"/>
      <c r="KQQ71" s="33"/>
      <c r="KQR71" s="33"/>
      <c r="KQS71" s="33"/>
      <c r="KQT71" s="33"/>
      <c r="KQU71" s="33"/>
      <c r="KQV71" s="33"/>
      <c r="KQW71" s="33"/>
      <c r="KQX71" s="33"/>
      <c r="KQY71" s="33"/>
      <c r="KQZ71" s="33"/>
      <c r="KRA71" s="33"/>
      <c r="KRB71" s="33"/>
      <c r="KRC71" s="33"/>
      <c r="KRD71" s="33"/>
      <c r="KRE71" s="33"/>
      <c r="KRF71" s="33"/>
      <c r="KRG71" s="33"/>
      <c r="KRH71" s="33"/>
      <c r="KRI71" s="33"/>
      <c r="KRJ71" s="33"/>
      <c r="KRK71" s="33"/>
      <c r="KRL71" s="33"/>
      <c r="KRM71" s="33"/>
      <c r="KRN71" s="33"/>
      <c r="KRO71" s="33"/>
      <c r="KRP71" s="33"/>
      <c r="KRQ71" s="33"/>
      <c r="KRR71" s="33"/>
      <c r="KRS71" s="33"/>
      <c r="KRT71" s="33"/>
      <c r="KRU71" s="33"/>
      <c r="KRV71" s="33"/>
      <c r="KRW71" s="33"/>
      <c r="KRX71" s="33"/>
      <c r="KRY71" s="33"/>
      <c r="KRZ71" s="33"/>
      <c r="KSA71" s="33"/>
      <c r="KSB71" s="33"/>
      <c r="KSC71" s="33"/>
      <c r="KSD71" s="33"/>
      <c r="KSE71" s="33"/>
      <c r="KSF71" s="33"/>
      <c r="KSG71" s="33"/>
      <c r="KSH71" s="33"/>
      <c r="KSI71" s="33"/>
      <c r="KSJ71" s="33"/>
      <c r="KSK71" s="33"/>
      <c r="KSL71" s="33"/>
      <c r="KSM71" s="33"/>
      <c r="KSN71" s="33"/>
      <c r="KSO71" s="33"/>
      <c r="KSP71" s="33"/>
      <c r="KSQ71" s="33"/>
      <c r="KSR71" s="33"/>
      <c r="KSS71" s="33"/>
      <c r="KST71" s="33"/>
      <c r="KSU71" s="33"/>
      <c r="KSV71" s="33"/>
      <c r="KSW71" s="33"/>
      <c r="KSX71" s="33"/>
      <c r="KSY71" s="33"/>
      <c r="KSZ71" s="33"/>
      <c r="KTA71" s="33"/>
      <c r="KTB71" s="33"/>
      <c r="KTC71" s="33"/>
      <c r="KTD71" s="33"/>
      <c r="KTE71" s="33"/>
      <c r="KTF71" s="33"/>
      <c r="KTG71" s="33"/>
      <c r="KTH71" s="33"/>
      <c r="KTI71" s="33"/>
      <c r="KTJ71" s="33"/>
      <c r="KTK71" s="33"/>
      <c r="KTL71" s="33"/>
      <c r="KTM71" s="33"/>
      <c r="KTN71" s="33"/>
      <c r="KTO71" s="33"/>
      <c r="KTP71" s="33"/>
      <c r="KTQ71" s="33"/>
      <c r="KTR71" s="33"/>
      <c r="KTS71" s="33"/>
      <c r="KTT71" s="33"/>
      <c r="KTU71" s="33"/>
      <c r="KTV71" s="33"/>
      <c r="KTW71" s="33"/>
      <c r="KTX71" s="33"/>
      <c r="KTY71" s="33"/>
      <c r="KTZ71" s="33"/>
      <c r="KUA71" s="33"/>
      <c r="KUB71" s="33"/>
      <c r="KUC71" s="33"/>
      <c r="KUD71" s="33"/>
      <c r="KUE71" s="33"/>
      <c r="KUF71" s="33"/>
      <c r="KUG71" s="33"/>
      <c r="KUH71" s="33"/>
      <c r="KUI71" s="33"/>
      <c r="KUJ71" s="33"/>
      <c r="KUK71" s="33"/>
      <c r="KUL71" s="33"/>
      <c r="KUM71" s="33"/>
      <c r="KUN71" s="33"/>
      <c r="KUO71" s="33"/>
      <c r="KUP71" s="33"/>
      <c r="KUQ71" s="33"/>
      <c r="KUR71" s="33"/>
      <c r="KUS71" s="33"/>
      <c r="KUT71" s="33"/>
      <c r="KUU71" s="33"/>
      <c r="KUV71" s="33"/>
      <c r="KUW71" s="33"/>
      <c r="KUX71" s="33"/>
      <c r="KUY71" s="33"/>
      <c r="KUZ71" s="33"/>
      <c r="KVA71" s="33"/>
      <c r="KVB71" s="33"/>
      <c r="KVC71" s="33"/>
      <c r="KVD71" s="33"/>
      <c r="KVE71" s="33"/>
      <c r="KVF71" s="33"/>
      <c r="KVG71" s="33"/>
      <c r="KVH71" s="33"/>
      <c r="KVI71" s="33"/>
      <c r="KVJ71" s="33"/>
      <c r="KVK71" s="33"/>
      <c r="KVL71" s="33"/>
      <c r="KVM71" s="33"/>
      <c r="KVN71" s="33"/>
      <c r="KVO71" s="33"/>
      <c r="KVP71" s="33"/>
      <c r="KVQ71" s="33"/>
      <c r="KVR71" s="33"/>
      <c r="KVS71" s="33"/>
      <c r="KVT71" s="33"/>
      <c r="KVU71" s="33"/>
      <c r="KVV71" s="33"/>
      <c r="KVW71" s="33"/>
      <c r="KVX71" s="33"/>
      <c r="KVY71" s="33"/>
      <c r="KVZ71" s="33"/>
      <c r="KWA71" s="33"/>
      <c r="KWB71" s="33"/>
      <c r="KWC71" s="33"/>
      <c r="KWD71" s="33"/>
      <c r="KWE71" s="33"/>
      <c r="KWF71" s="33"/>
      <c r="KWG71" s="33"/>
      <c r="KWH71" s="33"/>
      <c r="KWI71" s="33"/>
      <c r="KWJ71" s="33"/>
      <c r="KWK71" s="33"/>
      <c r="KWL71" s="33"/>
      <c r="KWM71" s="33"/>
      <c r="KWN71" s="33"/>
      <c r="KWO71" s="33"/>
      <c r="KWP71" s="33"/>
      <c r="KWQ71" s="33"/>
      <c r="KWR71" s="33"/>
      <c r="KWS71" s="33"/>
      <c r="KWT71" s="33"/>
      <c r="KWU71" s="33"/>
      <c r="KWV71" s="33"/>
      <c r="KWW71" s="33"/>
      <c r="KWX71" s="33"/>
      <c r="KWY71" s="33"/>
      <c r="KWZ71" s="33"/>
      <c r="KXA71" s="33"/>
      <c r="KXB71" s="33"/>
      <c r="KXC71" s="33"/>
      <c r="KXD71" s="33"/>
      <c r="KXE71" s="33"/>
      <c r="KXF71" s="33"/>
      <c r="KXG71" s="33"/>
      <c r="KXH71" s="33"/>
      <c r="KXI71" s="33"/>
      <c r="KXJ71" s="33"/>
      <c r="KXK71" s="33"/>
      <c r="KXL71" s="33"/>
      <c r="KXM71" s="33"/>
      <c r="KXN71" s="33"/>
      <c r="KXO71" s="33"/>
      <c r="KXP71" s="33"/>
      <c r="KXQ71" s="33"/>
      <c r="KXR71" s="33"/>
      <c r="KXS71" s="33"/>
      <c r="KXT71" s="33"/>
      <c r="KXU71" s="33"/>
      <c r="KXV71" s="33"/>
      <c r="KXW71" s="33"/>
      <c r="KXX71" s="33"/>
      <c r="KXY71" s="33"/>
      <c r="KXZ71" s="33"/>
      <c r="KYA71" s="33"/>
      <c r="KYB71" s="33"/>
      <c r="KYC71" s="33"/>
      <c r="KYD71" s="33"/>
      <c r="KYE71" s="33"/>
      <c r="KYF71" s="33"/>
      <c r="KYG71" s="33"/>
      <c r="KYH71" s="33"/>
      <c r="KYI71" s="33"/>
      <c r="KYJ71" s="33"/>
      <c r="KYK71" s="33"/>
      <c r="KYL71" s="33"/>
      <c r="KYM71" s="33"/>
      <c r="KYN71" s="33"/>
      <c r="KYO71" s="33"/>
      <c r="KYP71" s="33"/>
      <c r="KYQ71" s="33"/>
      <c r="KYR71" s="33"/>
      <c r="KYS71" s="33"/>
      <c r="KYT71" s="33"/>
      <c r="KYU71" s="33"/>
      <c r="KYV71" s="33"/>
      <c r="KYW71" s="33"/>
      <c r="KYX71" s="33"/>
      <c r="KYY71" s="33"/>
      <c r="KYZ71" s="33"/>
      <c r="KZA71" s="33"/>
      <c r="KZB71" s="33"/>
      <c r="KZC71" s="33"/>
      <c r="KZD71" s="33"/>
      <c r="KZE71" s="33"/>
      <c r="KZF71" s="33"/>
      <c r="KZG71" s="33"/>
      <c r="KZH71" s="33"/>
      <c r="KZI71" s="33"/>
      <c r="KZJ71" s="33"/>
      <c r="KZK71" s="33"/>
      <c r="KZL71" s="33"/>
      <c r="KZM71" s="33"/>
      <c r="KZN71" s="33"/>
      <c r="KZO71" s="33"/>
      <c r="KZP71" s="33"/>
      <c r="KZQ71" s="33"/>
      <c r="KZR71" s="33"/>
      <c r="KZS71" s="33"/>
      <c r="KZT71" s="33"/>
      <c r="KZU71" s="33"/>
      <c r="KZV71" s="33"/>
      <c r="KZW71" s="33"/>
      <c r="KZX71" s="33"/>
      <c r="KZY71" s="33"/>
      <c r="KZZ71" s="33"/>
      <c r="LAA71" s="33"/>
      <c r="LAB71" s="33"/>
      <c r="LAC71" s="33"/>
      <c r="LAD71" s="33"/>
      <c r="LAE71" s="33"/>
      <c r="LAF71" s="33"/>
      <c r="LAG71" s="33"/>
      <c r="LAH71" s="33"/>
      <c r="LAI71" s="33"/>
      <c r="LAJ71" s="33"/>
      <c r="LAK71" s="33"/>
      <c r="LAL71" s="33"/>
      <c r="LAM71" s="33"/>
      <c r="LAN71" s="33"/>
      <c r="LAO71" s="33"/>
      <c r="LAP71" s="33"/>
      <c r="LAQ71" s="33"/>
      <c r="LAR71" s="33"/>
      <c r="LAS71" s="33"/>
      <c r="LAT71" s="33"/>
      <c r="LAU71" s="33"/>
      <c r="LAV71" s="33"/>
      <c r="LAW71" s="33"/>
      <c r="LAX71" s="33"/>
      <c r="LAY71" s="33"/>
      <c r="LAZ71" s="33"/>
      <c r="LBA71" s="33"/>
      <c r="LBB71" s="33"/>
      <c r="LBC71" s="33"/>
      <c r="LBD71" s="33"/>
      <c r="LBE71" s="33"/>
      <c r="LBF71" s="33"/>
      <c r="LBG71" s="33"/>
      <c r="LBH71" s="33"/>
      <c r="LBI71" s="33"/>
      <c r="LBJ71" s="33"/>
      <c r="LBK71" s="33"/>
      <c r="LBL71" s="33"/>
      <c r="LBM71" s="33"/>
      <c r="LBN71" s="33"/>
      <c r="LBO71" s="33"/>
      <c r="LBP71" s="33"/>
      <c r="LBQ71" s="33"/>
      <c r="LBR71" s="33"/>
      <c r="LBS71" s="33"/>
      <c r="LBT71" s="33"/>
      <c r="LBU71" s="33"/>
      <c r="LBV71" s="33"/>
      <c r="LBW71" s="33"/>
      <c r="LBX71" s="33"/>
      <c r="LBY71" s="33"/>
      <c r="LBZ71" s="33"/>
      <c r="LCA71" s="33"/>
      <c r="LCB71" s="33"/>
      <c r="LCC71" s="33"/>
      <c r="LCD71" s="33"/>
      <c r="LCE71" s="33"/>
      <c r="LCF71" s="33"/>
      <c r="LCG71" s="33"/>
      <c r="LCH71" s="33"/>
      <c r="LCI71" s="33"/>
      <c r="LCJ71" s="33"/>
      <c r="LCK71" s="33"/>
      <c r="LCL71" s="33"/>
      <c r="LCM71" s="33"/>
      <c r="LCN71" s="33"/>
      <c r="LCO71" s="33"/>
      <c r="LCP71" s="33"/>
      <c r="LCQ71" s="33"/>
      <c r="LCR71" s="33"/>
      <c r="LCS71" s="33"/>
      <c r="LCT71" s="33"/>
      <c r="LCU71" s="33"/>
      <c r="LCV71" s="33"/>
      <c r="LCW71" s="33"/>
      <c r="LCX71" s="33"/>
      <c r="LCY71" s="33"/>
      <c r="LCZ71" s="33"/>
      <c r="LDA71" s="33"/>
      <c r="LDB71" s="33"/>
      <c r="LDC71" s="33"/>
      <c r="LDD71" s="33"/>
      <c r="LDE71" s="33"/>
      <c r="LDF71" s="33"/>
      <c r="LDG71" s="33"/>
      <c r="LDH71" s="33"/>
      <c r="LDI71" s="33"/>
      <c r="LDJ71" s="33"/>
      <c r="LDK71" s="33"/>
      <c r="LDL71" s="33"/>
      <c r="LDM71" s="33"/>
      <c r="LDN71" s="33"/>
      <c r="LDO71" s="33"/>
      <c r="LDP71" s="33"/>
      <c r="LDQ71" s="33"/>
      <c r="LDR71" s="33"/>
      <c r="LDS71" s="33"/>
      <c r="LDT71" s="33"/>
      <c r="LDU71" s="33"/>
      <c r="LDV71" s="33"/>
      <c r="LDW71" s="33"/>
      <c r="LDX71" s="33"/>
      <c r="LDY71" s="33"/>
      <c r="LDZ71" s="33"/>
      <c r="LEA71" s="33"/>
      <c r="LEB71" s="33"/>
      <c r="LEC71" s="33"/>
      <c r="LED71" s="33"/>
      <c r="LEE71" s="33"/>
      <c r="LEF71" s="33"/>
      <c r="LEG71" s="33"/>
      <c r="LEH71" s="33"/>
      <c r="LEI71" s="33"/>
      <c r="LEJ71" s="33"/>
      <c r="LEK71" s="33"/>
      <c r="LEL71" s="33"/>
      <c r="LEM71" s="33"/>
      <c r="LEN71" s="33"/>
      <c r="LEO71" s="33"/>
      <c r="LEP71" s="33"/>
      <c r="LEQ71" s="33"/>
      <c r="LER71" s="33"/>
      <c r="LES71" s="33"/>
      <c r="LET71" s="33"/>
      <c r="LEU71" s="33"/>
      <c r="LEV71" s="33"/>
      <c r="LEW71" s="33"/>
      <c r="LEX71" s="33"/>
      <c r="LEY71" s="33"/>
      <c r="LEZ71" s="33"/>
      <c r="LFA71" s="33"/>
      <c r="LFB71" s="33"/>
      <c r="LFC71" s="33"/>
      <c r="LFD71" s="33"/>
      <c r="LFE71" s="33"/>
      <c r="LFF71" s="33"/>
      <c r="LFG71" s="33"/>
      <c r="LFH71" s="33"/>
      <c r="LFI71" s="33"/>
      <c r="LFJ71" s="33"/>
      <c r="LFK71" s="33"/>
      <c r="LFL71" s="33"/>
      <c r="LFM71" s="33"/>
      <c r="LFN71" s="33"/>
      <c r="LFO71" s="33"/>
      <c r="LFP71" s="33"/>
      <c r="LFQ71" s="33"/>
      <c r="LFR71" s="33"/>
      <c r="LFS71" s="33"/>
      <c r="LFT71" s="33"/>
      <c r="LFU71" s="33"/>
      <c r="LFV71" s="33"/>
      <c r="LFW71" s="33"/>
      <c r="LFX71" s="33"/>
      <c r="LFY71" s="33"/>
      <c r="LFZ71" s="33"/>
      <c r="LGA71" s="33"/>
      <c r="LGB71" s="33"/>
      <c r="LGC71" s="33"/>
      <c r="LGD71" s="33"/>
      <c r="LGE71" s="33"/>
      <c r="LGF71" s="33"/>
      <c r="LGG71" s="33"/>
      <c r="LGH71" s="33"/>
      <c r="LGI71" s="33"/>
      <c r="LGJ71" s="33"/>
      <c r="LGK71" s="33"/>
      <c r="LGL71" s="33"/>
      <c r="LGM71" s="33"/>
      <c r="LGN71" s="33"/>
      <c r="LGO71" s="33"/>
      <c r="LGP71" s="33"/>
      <c r="LGQ71" s="33"/>
      <c r="LGR71" s="33"/>
      <c r="LGS71" s="33"/>
      <c r="LGT71" s="33"/>
      <c r="LGU71" s="33"/>
      <c r="LGV71" s="33"/>
      <c r="LGW71" s="33"/>
      <c r="LGX71" s="33"/>
      <c r="LGY71" s="33"/>
      <c r="LGZ71" s="33"/>
      <c r="LHA71" s="33"/>
      <c r="LHB71" s="33"/>
      <c r="LHC71" s="33"/>
      <c r="LHD71" s="33"/>
      <c r="LHE71" s="33"/>
      <c r="LHF71" s="33"/>
      <c r="LHG71" s="33"/>
      <c r="LHH71" s="33"/>
      <c r="LHI71" s="33"/>
      <c r="LHJ71" s="33"/>
      <c r="LHK71" s="33"/>
      <c r="LHL71" s="33"/>
      <c r="LHM71" s="33"/>
      <c r="LHN71" s="33"/>
      <c r="LHO71" s="33"/>
      <c r="LHP71" s="33"/>
      <c r="LHQ71" s="33"/>
      <c r="LHR71" s="33"/>
      <c r="LHS71" s="33"/>
      <c r="LHT71" s="33"/>
      <c r="LHU71" s="33"/>
      <c r="LHV71" s="33"/>
      <c r="LHW71" s="33"/>
      <c r="LHX71" s="33"/>
      <c r="LHY71" s="33"/>
      <c r="LHZ71" s="33"/>
      <c r="LIA71" s="33"/>
      <c r="LIB71" s="33"/>
      <c r="LIC71" s="33"/>
      <c r="LID71" s="33"/>
      <c r="LIE71" s="33"/>
      <c r="LIF71" s="33"/>
      <c r="LIG71" s="33"/>
      <c r="LIH71" s="33"/>
      <c r="LII71" s="33"/>
      <c r="LIJ71" s="33"/>
      <c r="LIK71" s="33"/>
      <c r="LIL71" s="33"/>
      <c r="LIM71" s="33"/>
      <c r="LIN71" s="33"/>
      <c r="LIO71" s="33"/>
      <c r="LIP71" s="33"/>
      <c r="LIQ71" s="33"/>
      <c r="LIR71" s="33"/>
      <c r="LIS71" s="33"/>
      <c r="LIT71" s="33"/>
      <c r="LIU71" s="33"/>
      <c r="LIV71" s="33"/>
      <c r="LIW71" s="33"/>
      <c r="LIX71" s="33"/>
      <c r="LIY71" s="33"/>
      <c r="LIZ71" s="33"/>
      <c r="LJA71" s="33"/>
      <c r="LJB71" s="33"/>
      <c r="LJC71" s="33"/>
      <c r="LJD71" s="33"/>
      <c r="LJE71" s="33"/>
      <c r="LJF71" s="33"/>
      <c r="LJG71" s="33"/>
      <c r="LJH71" s="33"/>
      <c r="LJI71" s="33"/>
      <c r="LJJ71" s="33"/>
      <c r="LJK71" s="33"/>
      <c r="LJL71" s="33"/>
      <c r="LJM71" s="33"/>
      <c r="LJN71" s="33"/>
      <c r="LJO71" s="33"/>
      <c r="LJP71" s="33"/>
      <c r="LJQ71" s="33"/>
      <c r="LJR71" s="33"/>
      <c r="LJS71" s="33"/>
      <c r="LJT71" s="33"/>
      <c r="LJU71" s="33"/>
      <c r="LJV71" s="33"/>
      <c r="LJW71" s="33"/>
      <c r="LJX71" s="33"/>
      <c r="LJY71" s="33"/>
      <c r="LJZ71" s="33"/>
      <c r="LKA71" s="33"/>
      <c r="LKB71" s="33"/>
      <c r="LKC71" s="33"/>
      <c r="LKD71" s="33"/>
      <c r="LKE71" s="33"/>
      <c r="LKF71" s="33"/>
      <c r="LKG71" s="33"/>
      <c r="LKH71" s="33"/>
      <c r="LKI71" s="33"/>
      <c r="LKJ71" s="33"/>
      <c r="LKK71" s="33"/>
      <c r="LKL71" s="33"/>
      <c r="LKM71" s="33"/>
      <c r="LKN71" s="33"/>
      <c r="LKO71" s="33"/>
      <c r="LKP71" s="33"/>
      <c r="LKQ71" s="33"/>
      <c r="LKR71" s="33"/>
      <c r="LKS71" s="33"/>
      <c r="LKT71" s="33"/>
      <c r="LKU71" s="33"/>
      <c r="LKV71" s="33"/>
      <c r="LKW71" s="33"/>
      <c r="LKX71" s="33"/>
      <c r="LKY71" s="33"/>
      <c r="LKZ71" s="33"/>
      <c r="LLA71" s="33"/>
      <c r="LLB71" s="33"/>
      <c r="LLC71" s="33"/>
      <c r="LLD71" s="33"/>
      <c r="LLE71" s="33"/>
      <c r="LLF71" s="33"/>
      <c r="LLG71" s="33"/>
      <c r="LLH71" s="33"/>
      <c r="LLI71" s="33"/>
      <c r="LLJ71" s="33"/>
      <c r="LLK71" s="33"/>
      <c r="LLL71" s="33"/>
      <c r="LLM71" s="33"/>
      <c r="LLN71" s="33"/>
      <c r="LLO71" s="33"/>
      <c r="LLP71" s="33"/>
      <c r="LLQ71" s="33"/>
      <c r="LLR71" s="33"/>
      <c r="LLS71" s="33"/>
      <c r="LLT71" s="33"/>
      <c r="LLU71" s="33"/>
      <c r="LLV71" s="33"/>
      <c r="LLW71" s="33"/>
      <c r="LLX71" s="33"/>
      <c r="LLY71" s="33"/>
      <c r="LLZ71" s="33"/>
      <c r="LMA71" s="33"/>
      <c r="LMB71" s="33"/>
      <c r="LMC71" s="33"/>
      <c r="LMD71" s="33"/>
      <c r="LME71" s="33"/>
      <c r="LMF71" s="33"/>
      <c r="LMG71" s="33"/>
      <c r="LMH71" s="33"/>
      <c r="LMI71" s="33"/>
      <c r="LMJ71" s="33"/>
      <c r="LMK71" s="33"/>
      <c r="LML71" s="33"/>
      <c r="LMM71" s="33"/>
      <c r="LMN71" s="33"/>
      <c r="LMO71" s="33"/>
      <c r="LMP71" s="33"/>
      <c r="LMQ71" s="33"/>
      <c r="LMR71" s="33"/>
      <c r="LMS71" s="33"/>
      <c r="LMT71" s="33"/>
      <c r="LMU71" s="33"/>
      <c r="LMV71" s="33"/>
      <c r="LMW71" s="33"/>
      <c r="LMX71" s="33"/>
      <c r="LMY71" s="33"/>
      <c r="LMZ71" s="33"/>
      <c r="LNA71" s="33"/>
      <c r="LNB71" s="33"/>
      <c r="LNC71" s="33"/>
      <c r="LND71" s="33"/>
      <c r="LNE71" s="33"/>
      <c r="LNF71" s="33"/>
      <c r="LNG71" s="33"/>
      <c r="LNH71" s="33"/>
      <c r="LNI71" s="33"/>
      <c r="LNJ71" s="33"/>
      <c r="LNK71" s="33"/>
      <c r="LNL71" s="33"/>
      <c r="LNM71" s="33"/>
      <c r="LNN71" s="33"/>
      <c r="LNO71" s="33"/>
      <c r="LNP71" s="33"/>
      <c r="LNQ71" s="33"/>
      <c r="LNR71" s="33"/>
      <c r="LNS71" s="33"/>
      <c r="LNT71" s="33"/>
      <c r="LNU71" s="33"/>
      <c r="LNV71" s="33"/>
      <c r="LNW71" s="33"/>
      <c r="LNX71" s="33"/>
      <c r="LNY71" s="33"/>
      <c r="LNZ71" s="33"/>
      <c r="LOA71" s="33"/>
      <c r="LOB71" s="33"/>
      <c r="LOC71" s="33"/>
      <c r="LOD71" s="33"/>
      <c r="LOE71" s="33"/>
      <c r="LOF71" s="33"/>
      <c r="LOG71" s="33"/>
      <c r="LOH71" s="33"/>
      <c r="LOI71" s="33"/>
      <c r="LOJ71" s="33"/>
      <c r="LOK71" s="33"/>
      <c r="LOL71" s="33"/>
      <c r="LOM71" s="33"/>
      <c r="LON71" s="33"/>
      <c r="LOO71" s="33"/>
      <c r="LOP71" s="33"/>
      <c r="LOQ71" s="33"/>
      <c r="LOR71" s="33"/>
      <c r="LOS71" s="33"/>
      <c r="LOT71" s="33"/>
      <c r="LOU71" s="33"/>
      <c r="LOV71" s="33"/>
      <c r="LOW71" s="33"/>
      <c r="LOX71" s="33"/>
      <c r="LOY71" s="33"/>
      <c r="LOZ71" s="33"/>
      <c r="LPA71" s="33"/>
      <c r="LPB71" s="33"/>
      <c r="LPC71" s="33"/>
      <c r="LPD71" s="33"/>
      <c r="LPE71" s="33"/>
      <c r="LPF71" s="33"/>
      <c r="LPG71" s="33"/>
      <c r="LPH71" s="33"/>
      <c r="LPI71" s="33"/>
      <c r="LPJ71" s="33"/>
      <c r="LPK71" s="33"/>
      <c r="LPL71" s="33"/>
      <c r="LPM71" s="33"/>
      <c r="LPN71" s="33"/>
      <c r="LPO71" s="33"/>
      <c r="LPP71" s="33"/>
      <c r="LPQ71" s="33"/>
      <c r="LPR71" s="33"/>
      <c r="LPS71" s="33"/>
      <c r="LPT71" s="33"/>
      <c r="LPU71" s="33"/>
      <c r="LPV71" s="33"/>
      <c r="LPW71" s="33"/>
      <c r="LPX71" s="33"/>
      <c r="LPY71" s="33"/>
      <c r="LPZ71" s="33"/>
      <c r="LQA71" s="33"/>
      <c r="LQB71" s="33"/>
      <c r="LQC71" s="33"/>
      <c r="LQD71" s="33"/>
      <c r="LQE71" s="33"/>
      <c r="LQF71" s="33"/>
      <c r="LQG71" s="33"/>
      <c r="LQH71" s="33"/>
      <c r="LQI71" s="33"/>
      <c r="LQJ71" s="33"/>
      <c r="LQK71" s="33"/>
      <c r="LQL71" s="33"/>
      <c r="LQM71" s="33"/>
      <c r="LQN71" s="33"/>
      <c r="LQO71" s="33"/>
      <c r="LQP71" s="33"/>
      <c r="LQQ71" s="33"/>
      <c r="LQR71" s="33"/>
      <c r="LQS71" s="33"/>
      <c r="LQT71" s="33"/>
      <c r="LQU71" s="33"/>
      <c r="LQV71" s="33"/>
      <c r="LQW71" s="33"/>
      <c r="LQX71" s="33"/>
      <c r="LQY71" s="33"/>
      <c r="LQZ71" s="33"/>
      <c r="LRA71" s="33"/>
      <c r="LRB71" s="33"/>
      <c r="LRC71" s="33"/>
      <c r="LRD71" s="33"/>
      <c r="LRE71" s="33"/>
      <c r="LRF71" s="33"/>
      <c r="LRG71" s="33"/>
      <c r="LRH71" s="33"/>
      <c r="LRI71" s="33"/>
      <c r="LRJ71" s="33"/>
      <c r="LRK71" s="33"/>
      <c r="LRL71" s="33"/>
      <c r="LRM71" s="33"/>
      <c r="LRN71" s="33"/>
      <c r="LRO71" s="33"/>
      <c r="LRP71" s="33"/>
      <c r="LRQ71" s="33"/>
      <c r="LRR71" s="33"/>
      <c r="LRS71" s="33"/>
      <c r="LRT71" s="33"/>
      <c r="LRU71" s="33"/>
      <c r="LRV71" s="33"/>
      <c r="LRW71" s="33"/>
      <c r="LRX71" s="33"/>
      <c r="LRY71" s="33"/>
      <c r="LRZ71" s="33"/>
      <c r="LSA71" s="33"/>
      <c r="LSB71" s="33"/>
      <c r="LSC71" s="33"/>
      <c r="LSD71" s="33"/>
      <c r="LSE71" s="33"/>
      <c r="LSF71" s="33"/>
      <c r="LSG71" s="33"/>
      <c r="LSH71" s="33"/>
      <c r="LSI71" s="33"/>
      <c r="LSJ71" s="33"/>
      <c r="LSK71" s="33"/>
      <c r="LSL71" s="33"/>
      <c r="LSM71" s="33"/>
      <c r="LSN71" s="33"/>
      <c r="LSO71" s="33"/>
      <c r="LSP71" s="33"/>
      <c r="LSQ71" s="33"/>
      <c r="LSR71" s="33"/>
      <c r="LSS71" s="33"/>
      <c r="LST71" s="33"/>
      <c r="LSU71" s="33"/>
      <c r="LSV71" s="33"/>
      <c r="LSW71" s="33"/>
      <c r="LSX71" s="33"/>
      <c r="LSY71" s="33"/>
      <c r="LSZ71" s="33"/>
      <c r="LTA71" s="33"/>
      <c r="LTB71" s="33"/>
      <c r="LTC71" s="33"/>
      <c r="LTD71" s="33"/>
      <c r="LTE71" s="33"/>
      <c r="LTF71" s="33"/>
      <c r="LTG71" s="33"/>
      <c r="LTH71" s="33"/>
      <c r="LTI71" s="33"/>
      <c r="LTJ71" s="33"/>
      <c r="LTK71" s="33"/>
      <c r="LTL71" s="33"/>
      <c r="LTM71" s="33"/>
      <c r="LTN71" s="33"/>
      <c r="LTO71" s="33"/>
      <c r="LTP71" s="33"/>
      <c r="LTQ71" s="33"/>
      <c r="LTR71" s="33"/>
      <c r="LTS71" s="33"/>
      <c r="LTT71" s="33"/>
      <c r="LTU71" s="33"/>
      <c r="LTV71" s="33"/>
      <c r="LTW71" s="33"/>
      <c r="LTX71" s="33"/>
      <c r="LTY71" s="33"/>
      <c r="LTZ71" s="33"/>
      <c r="LUA71" s="33"/>
      <c r="LUB71" s="33"/>
      <c r="LUC71" s="33"/>
      <c r="LUD71" s="33"/>
      <c r="LUE71" s="33"/>
      <c r="LUF71" s="33"/>
      <c r="LUG71" s="33"/>
      <c r="LUH71" s="33"/>
      <c r="LUI71" s="33"/>
      <c r="LUJ71" s="33"/>
      <c r="LUK71" s="33"/>
      <c r="LUL71" s="33"/>
      <c r="LUM71" s="33"/>
      <c r="LUN71" s="33"/>
      <c r="LUO71" s="33"/>
      <c r="LUP71" s="33"/>
      <c r="LUQ71" s="33"/>
      <c r="LUR71" s="33"/>
      <c r="LUS71" s="33"/>
      <c r="LUT71" s="33"/>
      <c r="LUU71" s="33"/>
      <c r="LUV71" s="33"/>
      <c r="LUW71" s="33"/>
      <c r="LUX71" s="33"/>
      <c r="LUY71" s="33"/>
      <c r="LUZ71" s="33"/>
      <c r="LVA71" s="33"/>
      <c r="LVB71" s="33"/>
      <c r="LVC71" s="33"/>
      <c r="LVD71" s="33"/>
      <c r="LVE71" s="33"/>
      <c r="LVF71" s="33"/>
      <c r="LVG71" s="33"/>
      <c r="LVH71" s="33"/>
      <c r="LVI71" s="33"/>
      <c r="LVJ71" s="33"/>
      <c r="LVK71" s="33"/>
      <c r="LVL71" s="33"/>
      <c r="LVM71" s="33"/>
      <c r="LVN71" s="33"/>
      <c r="LVO71" s="33"/>
      <c r="LVP71" s="33"/>
      <c r="LVQ71" s="33"/>
      <c r="LVR71" s="33"/>
      <c r="LVS71" s="33"/>
      <c r="LVT71" s="33"/>
      <c r="LVU71" s="33"/>
      <c r="LVV71" s="33"/>
      <c r="LVW71" s="33"/>
      <c r="LVX71" s="33"/>
      <c r="LVY71" s="33"/>
      <c r="LVZ71" s="33"/>
      <c r="LWA71" s="33"/>
      <c r="LWB71" s="33"/>
      <c r="LWC71" s="33"/>
      <c r="LWD71" s="33"/>
      <c r="LWE71" s="33"/>
      <c r="LWF71" s="33"/>
      <c r="LWG71" s="33"/>
      <c r="LWH71" s="33"/>
      <c r="LWI71" s="33"/>
      <c r="LWJ71" s="33"/>
      <c r="LWK71" s="33"/>
      <c r="LWL71" s="33"/>
      <c r="LWM71" s="33"/>
      <c r="LWN71" s="33"/>
      <c r="LWO71" s="33"/>
      <c r="LWP71" s="33"/>
      <c r="LWQ71" s="33"/>
      <c r="LWR71" s="33"/>
      <c r="LWS71" s="33"/>
      <c r="LWT71" s="33"/>
      <c r="LWU71" s="33"/>
      <c r="LWV71" s="33"/>
      <c r="LWW71" s="33"/>
      <c r="LWX71" s="33"/>
      <c r="LWY71" s="33"/>
      <c r="LWZ71" s="33"/>
      <c r="LXA71" s="33"/>
      <c r="LXB71" s="33"/>
      <c r="LXC71" s="33"/>
      <c r="LXD71" s="33"/>
      <c r="LXE71" s="33"/>
      <c r="LXF71" s="33"/>
      <c r="LXG71" s="33"/>
      <c r="LXH71" s="33"/>
      <c r="LXI71" s="33"/>
      <c r="LXJ71" s="33"/>
      <c r="LXK71" s="33"/>
      <c r="LXL71" s="33"/>
      <c r="LXM71" s="33"/>
      <c r="LXN71" s="33"/>
      <c r="LXO71" s="33"/>
      <c r="LXP71" s="33"/>
      <c r="LXQ71" s="33"/>
      <c r="LXR71" s="33"/>
      <c r="LXS71" s="33"/>
      <c r="LXT71" s="33"/>
      <c r="LXU71" s="33"/>
      <c r="LXV71" s="33"/>
      <c r="LXW71" s="33"/>
      <c r="LXX71" s="33"/>
      <c r="LXY71" s="33"/>
      <c r="LXZ71" s="33"/>
      <c r="LYA71" s="33"/>
      <c r="LYB71" s="33"/>
      <c r="LYC71" s="33"/>
      <c r="LYD71" s="33"/>
      <c r="LYE71" s="33"/>
      <c r="LYF71" s="33"/>
      <c r="LYG71" s="33"/>
      <c r="LYH71" s="33"/>
      <c r="LYI71" s="33"/>
      <c r="LYJ71" s="33"/>
      <c r="LYK71" s="33"/>
      <c r="LYL71" s="33"/>
      <c r="LYM71" s="33"/>
      <c r="LYN71" s="33"/>
      <c r="LYO71" s="33"/>
      <c r="LYP71" s="33"/>
      <c r="LYQ71" s="33"/>
      <c r="LYR71" s="33"/>
      <c r="LYS71" s="33"/>
      <c r="LYT71" s="33"/>
      <c r="LYU71" s="33"/>
      <c r="LYV71" s="33"/>
      <c r="LYW71" s="33"/>
      <c r="LYX71" s="33"/>
      <c r="LYY71" s="33"/>
      <c r="LYZ71" s="33"/>
      <c r="LZA71" s="33"/>
      <c r="LZB71" s="33"/>
      <c r="LZC71" s="33"/>
      <c r="LZD71" s="33"/>
      <c r="LZE71" s="33"/>
      <c r="LZF71" s="33"/>
      <c r="LZG71" s="33"/>
      <c r="LZH71" s="33"/>
      <c r="LZI71" s="33"/>
      <c r="LZJ71" s="33"/>
      <c r="LZK71" s="33"/>
      <c r="LZL71" s="33"/>
      <c r="LZM71" s="33"/>
      <c r="LZN71" s="33"/>
      <c r="LZO71" s="33"/>
      <c r="LZP71" s="33"/>
      <c r="LZQ71" s="33"/>
      <c r="LZR71" s="33"/>
      <c r="LZS71" s="33"/>
      <c r="LZT71" s="33"/>
      <c r="LZU71" s="33"/>
      <c r="LZV71" s="33"/>
      <c r="LZW71" s="33"/>
      <c r="LZX71" s="33"/>
      <c r="LZY71" s="33"/>
      <c r="LZZ71" s="33"/>
      <c r="MAA71" s="33"/>
      <c r="MAB71" s="33"/>
      <c r="MAC71" s="33"/>
      <c r="MAD71" s="33"/>
      <c r="MAE71" s="33"/>
      <c r="MAF71" s="33"/>
      <c r="MAG71" s="33"/>
      <c r="MAH71" s="33"/>
      <c r="MAI71" s="33"/>
      <c r="MAJ71" s="33"/>
      <c r="MAK71" s="33"/>
      <c r="MAL71" s="33"/>
      <c r="MAM71" s="33"/>
      <c r="MAN71" s="33"/>
      <c r="MAO71" s="33"/>
      <c r="MAP71" s="33"/>
      <c r="MAQ71" s="33"/>
      <c r="MAR71" s="33"/>
      <c r="MAS71" s="33"/>
      <c r="MAT71" s="33"/>
      <c r="MAU71" s="33"/>
      <c r="MAV71" s="33"/>
      <c r="MAW71" s="33"/>
      <c r="MAX71" s="33"/>
      <c r="MAY71" s="33"/>
      <c r="MAZ71" s="33"/>
      <c r="MBA71" s="33"/>
      <c r="MBB71" s="33"/>
      <c r="MBC71" s="33"/>
      <c r="MBD71" s="33"/>
      <c r="MBE71" s="33"/>
      <c r="MBF71" s="33"/>
      <c r="MBG71" s="33"/>
      <c r="MBH71" s="33"/>
      <c r="MBI71" s="33"/>
      <c r="MBJ71" s="33"/>
      <c r="MBK71" s="33"/>
      <c r="MBL71" s="33"/>
      <c r="MBM71" s="33"/>
      <c r="MBN71" s="33"/>
      <c r="MBO71" s="33"/>
      <c r="MBP71" s="33"/>
      <c r="MBQ71" s="33"/>
      <c r="MBR71" s="33"/>
      <c r="MBS71" s="33"/>
      <c r="MBT71" s="33"/>
      <c r="MBU71" s="33"/>
      <c r="MBV71" s="33"/>
      <c r="MBW71" s="33"/>
      <c r="MBX71" s="33"/>
      <c r="MBY71" s="33"/>
      <c r="MBZ71" s="33"/>
      <c r="MCA71" s="33"/>
      <c r="MCB71" s="33"/>
      <c r="MCC71" s="33"/>
      <c r="MCD71" s="33"/>
      <c r="MCE71" s="33"/>
      <c r="MCF71" s="33"/>
      <c r="MCG71" s="33"/>
      <c r="MCH71" s="33"/>
      <c r="MCI71" s="33"/>
      <c r="MCJ71" s="33"/>
      <c r="MCK71" s="33"/>
      <c r="MCL71" s="33"/>
      <c r="MCM71" s="33"/>
      <c r="MCN71" s="33"/>
      <c r="MCO71" s="33"/>
      <c r="MCP71" s="33"/>
      <c r="MCQ71" s="33"/>
      <c r="MCR71" s="33"/>
      <c r="MCS71" s="33"/>
      <c r="MCT71" s="33"/>
      <c r="MCU71" s="33"/>
      <c r="MCV71" s="33"/>
      <c r="MCW71" s="33"/>
      <c r="MCX71" s="33"/>
      <c r="MCY71" s="33"/>
      <c r="MCZ71" s="33"/>
      <c r="MDA71" s="33"/>
      <c r="MDB71" s="33"/>
      <c r="MDC71" s="33"/>
      <c r="MDD71" s="33"/>
      <c r="MDE71" s="33"/>
      <c r="MDF71" s="33"/>
      <c r="MDG71" s="33"/>
      <c r="MDH71" s="33"/>
      <c r="MDI71" s="33"/>
      <c r="MDJ71" s="33"/>
      <c r="MDK71" s="33"/>
      <c r="MDL71" s="33"/>
      <c r="MDM71" s="33"/>
      <c r="MDN71" s="33"/>
      <c r="MDO71" s="33"/>
      <c r="MDP71" s="33"/>
      <c r="MDQ71" s="33"/>
      <c r="MDR71" s="33"/>
      <c r="MDS71" s="33"/>
      <c r="MDT71" s="33"/>
      <c r="MDU71" s="33"/>
      <c r="MDV71" s="33"/>
      <c r="MDW71" s="33"/>
      <c r="MDX71" s="33"/>
      <c r="MDY71" s="33"/>
      <c r="MDZ71" s="33"/>
      <c r="MEA71" s="33"/>
      <c r="MEB71" s="33"/>
      <c r="MEC71" s="33"/>
      <c r="MED71" s="33"/>
      <c r="MEE71" s="33"/>
      <c r="MEF71" s="33"/>
      <c r="MEG71" s="33"/>
      <c r="MEH71" s="33"/>
      <c r="MEI71" s="33"/>
      <c r="MEJ71" s="33"/>
      <c r="MEK71" s="33"/>
      <c r="MEL71" s="33"/>
      <c r="MEM71" s="33"/>
      <c r="MEN71" s="33"/>
      <c r="MEO71" s="33"/>
      <c r="MEP71" s="33"/>
      <c r="MEQ71" s="33"/>
      <c r="MER71" s="33"/>
      <c r="MES71" s="33"/>
      <c r="MET71" s="33"/>
      <c r="MEU71" s="33"/>
      <c r="MEV71" s="33"/>
      <c r="MEW71" s="33"/>
      <c r="MEX71" s="33"/>
      <c r="MEY71" s="33"/>
      <c r="MEZ71" s="33"/>
      <c r="MFA71" s="33"/>
      <c r="MFB71" s="33"/>
      <c r="MFC71" s="33"/>
      <c r="MFD71" s="33"/>
      <c r="MFE71" s="33"/>
      <c r="MFF71" s="33"/>
      <c r="MFG71" s="33"/>
      <c r="MFH71" s="33"/>
      <c r="MFI71" s="33"/>
      <c r="MFJ71" s="33"/>
      <c r="MFK71" s="33"/>
      <c r="MFL71" s="33"/>
      <c r="MFM71" s="33"/>
      <c r="MFN71" s="33"/>
      <c r="MFO71" s="33"/>
      <c r="MFP71" s="33"/>
      <c r="MFQ71" s="33"/>
      <c r="MFR71" s="33"/>
      <c r="MFS71" s="33"/>
      <c r="MFT71" s="33"/>
      <c r="MFU71" s="33"/>
      <c r="MFV71" s="33"/>
      <c r="MFW71" s="33"/>
      <c r="MFX71" s="33"/>
      <c r="MFY71" s="33"/>
      <c r="MFZ71" s="33"/>
      <c r="MGA71" s="33"/>
      <c r="MGB71" s="33"/>
      <c r="MGC71" s="33"/>
      <c r="MGD71" s="33"/>
      <c r="MGE71" s="33"/>
      <c r="MGF71" s="33"/>
      <c r="MGG71" s="33"/>
      <c r="MGH71" s="33"/>
      <c r="MGI71" s="33"/>
      <c r="MGJ71" s="33"/>
      <c r="MGK71" s="33"/>
      <c r="MGL71" s="33"/>
      <c r="MGM71" s="33"/>
      <c r="MGN71" s="33"/>
      <c r="MGO71" s="33"/>
      <c r="MGP71" s="33"/>
      <c r="MGQ71" s="33"/>
      <c r="MGR71" s="33"/>
      <c r="MGS71" s="33"/>
      <c r="MGT71" s="33"/>
      <c r="MGU71" s="33"/>
      <c r="MGV71" s="33"/>
      <c r="MGW71" s="33"/>
      <c r="MGX71" s="33"/>
      <c r="MGY71" s="33"/>
      <c r="MGZ71" s="33"/>
      <c r="MHA71" s="33"/>
      <c r="MHB71" s="33"/>
      <c r="MHC71" s="33"/>
      <c r="MHD71" s="33"/>
      <c r="MHE71" s="33"/>
      <c r="MHF71" s="33"/>
      <c r="MHG71" s="33"/>
      <c r="MHH71" s="33"/>
      <c r="MHI71" s="33"/>
      <c r="MHJ71" s="33"/>
      <c r="MHK71" s="33"/>
      <c r="MHL71" s="33"/>
      <c r="MHM71" s="33"/>
      <c r="MHN71" s="33"/>
      <c r="MHO71" s="33"/>
      <c r="MHP71" s="33"/>
      <c r="MHQ71" s="33"/>
      <c r="MHR71" s="33"/>
      <c r="MHS71" s="33"/>
      <c r="MHT71" s="33"/>
      <c r="MHU71" s="33"/>
      <c r="MHV71" s="33"/>
      <c r="MHW71" s="33"/>
      <c r="MHX71" s="33"/>
      <c r="MHY71" s="33"/>
      <c r="MHZ71" s="33"/>
      <c r="MIA71" s="33"/>
      <c r="MIB71" s="33"/>
      <c r="MIC71" s="33"/>
      <c r="MID71" s="33"/>
      <c r="MIE71" s="33"/>
      <c r="MIF71" s="33"/>
      <c r="MIG71" s="33"/>
      <c r="MIH71" s="33"/>
      <c r="MII71" s="33"/>
      <c r="MIJ71" s="33"/>
      <c r="MIK71" s="33"/>
      <c r="MIL71" s="33"/>
      <c r="MIM71" s="33"/>
      <c r="MIN71" s="33"/>
      <c r="MIO71" s="33"/>
      <c r="MIP71" s="33"/>
      <c r="MIQ71" s="33"/>
      <c r="MIR71" s="33"/>
      <c r="MIS71" s="33"/>
      <c r="MIT71" s="33"/>
      <c r="MIU71" s="33"/>
      <c r="MIV71" s="33"/>
      <c r="MIW71" s="33"/>
      <c r="MIX71" s="33"/>
      <c r="MIY71" s="33"/>
      <c r="MIZ71" s="33"/>
      <c r="MJA71" s="33"/>
      <c r="MJB71" s="33"/>
      <c r="MJC71" s="33"/>
      <c r="MJD71" s="33"/>
      <c r="MJE71" s="33"/>
      <c r="MJF71" s="33"/>
      <c r="MJG71" s="33"/>
      <c r="MJH71" s="33"/>
      <c r="MJI71" s="33"/>
      <c r="MJJ71" s="33"/>
      <c r="MJK71" s="33"/>
      <c r="MJL71" s="33"/>
      <c r="MJM71" s="33"/>
      <c r="MJN71" s="33"/>
      <c r="MJO71" s="33"/>
      <c r="MJP71" s="33"/>
      <c r="MJQ71" s="33"/>
      <c r="MJR71" s="33"/>
      <c r="MJS71" s="33"/>
      <c r="MJT71" s="33"/>
      <c r="MJU71" s="33"/>
      <c r="MJV71" s="33"/>
      <c r="MJW71" s="33"/>
      <c r="MJX71" s="33"/>
      <c r="MJY71" s="33"/>
      <c r="MJZ71" s="33"/>
      <c r="MKA71" s="33"/>
      <c r="MKB71" s="33"/>
      <c r="MKC71" s="33"/>
      <c r="MKD71" s="33"/>
      <c r="MKE71" s="33"/>
      <c r="MKF71" s="33"/>
      <c r="MKG71" s="33"/>
      <c r="MKH71" s="33"/>
      <c r="MKI71" s="33"/>
      <c r="MKJ71" s="33"/>
      <c r="MKK71" s="33"/>
      <c r="MKL71" s="33"/>
      <c r="MKM71" s="33"/>
      <c r="MKN71" s="33"/>
      <c r="MKO71" s="33"/>
      <c r="MKP71" s="33"/>
      <c r="MKQ71" s="33"/>
      <c r="MKR71" s="33"/>
      <c r="MKS71" s="33"/>
      <c r="MKT71" s="33"/>
      <c r="MKU71" s="33"/>
      <c r="MKV71" s="33"/>
      <c r="MKW71" s="33"/>
      <c r="MKX71" s="33"/>
      <c r="MKY71" s="33"/>
      <c r="MKZ71" s="33"/>
      <c r="MLA71" s="33"/>
      <c r="MLB71" s="33"/>
      <c r="MLC71" s="33"/>
      <c r="MLD71" s="33"/>
      <c r="MLE71" s="33"/>
      <c r="MLF71" s="33"/>
      <c r="MLG71" s="33"/>
      <c r="MLH71" s="33"/>
      <c r="MLI71" s="33"/>
      <c r="MLJ71" s="33"/>
      <c r="MLK71" s="33"/>
      <c r="MLL71" s="33"/>
      <c r="MLM71" s="33"/>
      <c r="MLN71" s="33"/>
      <c r="MLO71" s="33"/>
      <c r="MLP71" s="33"/>
      <c r="MLQ71" s="33"/>
      <c r="MLR71" s="33"/>
      <c r="MLS71" s="33"/>
      <c r="MLT71" s="33"/>
      <c r="MLU71" s="33"/>
      <c r="MLV71" s="33"/>
      <c r="MLW71" s="33"/>
      <c r="MLX71" s="33"/>
      <c r="MLY71" s="33"/>
      <c r="MLZ71" s="33"/>
      <c r="MMA71" s="33"/>
      <c r="MMB71" s="33"/>
      <c r="MMC71" s="33"/>
      <c r="MMD71" s="33"/>
      <c r="MME71" s="33"/>
      <c r="MMF71" s="33"/>
      <c r="MMG71" s="33"/>
      <c r="MMH71" s="33"/>
      <c r="MMI71" s="33"/>
      <c r="MMJ71" s="33"/>
      <c r="MMK71" s="33"/>
      <c r="MML71" s="33"/>
      <c r="MMM71" s="33"/>
      <c r="MMN71" s="33"/>
      <c r="MMO71" s="33"/>
      <c r="MMP71" s="33"/>
      <c r="MMQ71" s="33"/>
      <c r="MMR71" s="33"/>
      <c r="MMS71" s="33"/>
      <c r="MMT71" s="33"/>
      <c r="MMU71" s="33"/>
      <c r="MMV71" s="33"/>
      <c r="MMW71" s="33"/>
      <c r="MMX71" s="33"/>
      <c r="MMY71" s="33"/>
      <c r="MMZ71" s="33"/>
      <c r="MNA71" s="33"/>
      <c r="MNB71" s="33"/>
      <c r="MNC71" s="33"/>
      <c r="MND71" s="33"/>
      <c r="MNE71" s="33"/>
      <c r="MNF71" s="33"/>
      <c r="MNG71" s="33"/>
      <c r="MNH71" s="33"/>
      <c r="MNI71" s="33"/>
      <c r="MNJ71" s="33"/>
      <c r="MNK71" s="33"/>
      <c r="MNL71" s="33"/>
      <c r="MNM71" s="33"/>
      <c r="MNN71" s="33"/>
      <c r="MNO71" s="33"/>
      <c r="MNP71" s="33"/>
      <c r="MNQ71" s="33"/>
      <c r="MNR71" s="33"/>
      <c r="MNS71" s="33"/>
      <c r="MNT71" s="33"/>
      <c r="MNU71" s="33"/>
      <c r="MNV71" s="33"/>
      <c r="MNW71" s="33"/>
      <c r="MNX71" s="33"/>
      <c r="MNY71" s="33"/>
      <c r="MNZ71" s="33"/>
      <c r="MOA71" s="33"/>
      <c r="MOB71" s="33"/>
      <c r="MOC71" s="33"/>
      <c r="MOD71" s="33"/>
      <c r="MOE71" s="33"/>
      <c r="MOF71" s="33"/>
      <c r="MOG71" s="33"/>
      <c r="MOH71" s="33"/>
      <c r="MOI71" s="33"/>
      <c r="MOJ71" s="33"/>
      <c r="MOK71" s="33"/>
      <c r="MOL71" s="33"/>
      <c r="MOM71" s="33"/>
      <c r="MON71" s="33"/>
      <c r="MOO71" s="33"/>
      <c r="MOP71" s="33"/>
      <c r="MOQ71" s="33"/>
      <c r="MOR71" s="33"/>
      <c r="MOS71" s="33"/>
      <c r="MOT71" s="33"/>
      <c r="MOU71" s="33"/>
      <c r="MOV71" s="33"/>
      <c r="MOW71" s="33"/>
      <c r="MOX71" s="33"/>
      <c r="MOY71" s="33"/>
      <c r="MOZ71" s="33"/>
      <c r="MPA71" s="33"/>
      <c r="MPB71" s="33"/>
      <c r="MPC71" s="33"/>
      <c r="MPD71" s="33"/>
      <c r="MPE71" s="33"/>
      <c r="MPF71" s="33"/>
      <c r="MPG71" s="33"/>
      <c r="MPH71" s="33"/>
      <c r="MPI71" s="33"/>
      <c r="MPJ71" s="33"/>
      <c r="MPK71" s="33"/>
      <c r="MPL71" s="33"/>
      <c r="MPM71" s="33"/>
      <c r="MPN71" s="33"/>
      <c r="MPO71" s="33"/>
      <c r="MPP71" s="33"/>
      <c r="MPQ71" s="33"/>
      <c r="MPR71" s="33"/>
      <c r="MPS71" s="33"/>
      <c r="MPT71" s="33"/>
      <c r="MPU71" s="33"/>
      <c r="MPV71" s="33"/>
      <c r="MPW71" s="33"/>
      <c r="MPX71" s="33"/>
      <c r="MPY71" s="33"/>
      <c r="MPZ71" s="33"/>
      <c r="MQA71" s="33"/>
      <c r="MQB71" s="33"/>
      <c r="MQC71" s="33"/>
      <c r="MQD71" s="33"/>
      <c r="MQE71" s="33"/>
      <c r="MQF71" s="33"/>
      <c r="MQG71" s="33"/>
      <c r="MQH71" s="33"/>
      <c r="MQI71" s="33"/>
      <c r="MQJ71" s="33"/>
      <c r="MQK71" s="33"/>
      <c r="MQL71" s="33"/>
      <c r="MQM71" s="33"/>
      <c r="MQN71" s="33"/>
      <c r="MQO71" s="33"/>
      <c r="MQP71" s="33"/>
      <c r="MQQ71" s="33"/>
      <c r="MQR71" s="33"/>
      <c r="MQS71" s="33"/>
      <c r="MQT71" s="33"/>
      <c r="MQU71" s="33"/>
      <c r="MQV71" s="33"/>
      <c r="MQW71" s="33"/>
      <c r="MQX71" s="33"/>
      <c r="MQY71" s="33"/>
      <c r="MQZ71" s="33"/>
      <c r="MRA71" s="33"/>
      <c r="MRB71" s="33"/>
      <c r="MRC71" s="33"/>
      <c r="MRD71" s="33"/>
      <c r="MRE71" s="33"/>
      <c r="MRF71" s="33"/>
      <c r="MRG71" s="33"/>
      <c r="MRH71" s="33"/>
      <c r="MRI71" s="33"/>
      <c r="MRJ71" s="33"/>
      <c r="MRK71" s="33"/>
      <c r="MRL71" s="33"/>
      <c r="MRM71" s="33"/>
      <c r="MRN71" s="33"/>
      <c r="MRO71" s="33"/>
      <c r="MRP71" s="33"/>
      <c r="MRQ71" s="33"/>
      <c r="MRR71" s="33"/>
      <c r="MRS71" s="33"/>
      <c r="MRT71" s="33"/>
      <c r="MRU71" s="33"/>
      <c r="MRV71" s="33"/>
      <c r="MRW71" s="33"/>
      <c r="MRX71" s="33"/>
      <c r="MRY71" s="33"/>
      <c r="MRZ71" s="33"/>
      <c r="MSA71" s="33"/>
      <c r="MSB71" s="33"/>
      <c r="MSC71" s="33"/>
      <c r="MSD71" s="33"/>
      <c r="MSE71" s="33"/>
      <c r="MSF71" s="33"/>
      <c r="MSG71" s="33"/>
      <c r="MSH71" s="33"/>
      <c r="MSI71" s="33"/>
      <c r="MSJ71" s="33"/>
      <c r="MSK71" s="33"/>
      <c r="MSL71" s="33"/>
      <c r="MSM71" s="33"/>
      <c r="MSN71" s="33"/>
      <c r="MSO71" s="33"/>
      <c r="MSP71" s="33"/>
      <c r="MSQ71" s="33"/>
      <c r="MSR71" s="33"/>
      <c r="MSS71" s="33"/>
      <c r="MST71" s="33"/>
      <c r="MSU71" s="33"/>
      <c r="MSV71" s="33"/>
      <c r="MSW71" s="33"/>
      <c r="MSX71" s="33"/>
      <c r="MSY71" s="33"/>
      <c r="MSZ71" s="33"/>
      <c r="MTA71" s="33"/>
      <c r="MTB71" s="33"/>
      <c r="MTC71" s="33"/>
      <c r="MTD71" s="33"/>
      <c r="MTE71" s="33"/>
      <c r="MTF71" s="33"/>
      <c r="MTG71" s="33"/>
      <c r="MTH71" s="33"/>
      <c r="MTI71" s="33"/>
      <c r="MTJ71" s="33"/>
      <c r="MTK71" s="33"/>
      <c r="MTL71" s="33"/>
      <c r="MTM71" s="33"/>
      <c r="MTN71" s="33"/>
      <c r="MTO71" s="33"/>
      <c r="MTP71" s="33"/>
      <c r="MTQ71" s="33"/>
      <c r="MTR71" s="33"/>
      <c r="MTS71" s="33"/>
      <c r="MTT71" s="33"/>
      <c r="MTU71" s="33"/>
      <c r="MTV71" s="33"/>
      <c r="MTW71" s="33"/>
      <c r="MTX71" s="33"/>
      <c r="MTY71" s="33"/>
      <c r="MTZ71" s="33"/>
      <c r="MUA71" s="33"/>
      <c r="MUB71" s="33"/>
      <c r="MUC71" s="33"/>
      <c r="MUD71" s="33"/>
      <c r="MUE71" s="33"/>
      <c r="MUF71" s="33"/>
      <c r="MUG71" s="33"/>
      <c r="MUH71" s="33"/>
      <c r="MUI71" s="33"/>
      <c r="MUJ71" s="33"/>
      <c r="MUK71" s="33"/>
      <c r="MUL71" s="33"/>
      <c r="MUM71" s="33"/>
      <c r="MUN71" s="33"/>
      <c r="MUO71" s="33"/>
      <c r="MUP71" s="33"/>
      <c r="MUQ71" s="33"/>
      <c r="MUR71" s="33"/>
      <c r="MUS71" s="33"/>
      <c r="MUT71" s="33"/>
      <c r="MUU71" s="33"/>
      <c r="MUV71" s="33"/>
      <c r="MUW71" s="33"/>
      <c r="MUX71" s="33"/>
      <c r="MUY71" s="33"/>
      <c r="MUZ71" s="33"/>
      <c r="MVA71" s="33"/>
      <c r="MVB71" s="33"/>
      <c r="MVC71" s="33"/>
      <c r="MVD71" s="33"/>
      <c r="MVE71" s="33"/>
      <c r="MVF71" s="33"/>
      <c r="MVG71" s="33"/>
      <c r="MVH71" s="33"/>
      <c r="MVI71" s="33"/>
      <c r="MVJ71" s="33"/>
      <c r="MVK71" s="33"/>
      <c r="MVL71" s="33"/>
      <c r="MVM71" s="33"/>
      <c r="MVN71" s="33"/>
      <c r="MVO71" s="33"/>
      <c r="MVP71" s="33"/>
      <c r="MVQ71" s="33"/>
      <c r="MVR71" s="33"/>
      <c r="MVS71" s="33"/>
      <c r="MVT71" s="33"/>
      <c r="MVU71" s="33"/>
      <c r="MVV71" s="33"/>
      <c r="MVW71" s="33"/>
      <c r="MVX71" s="33"/>
      <c r="MVY71" s="33"/>
      <c r="MVZ71" s="33"/>
      <c r="MWA71" s="33"/>
      <c r="MWB71" s="33"/>
      <c r="MWC71" s="33"/>
      <c r="MWD71" s="33"/>
      <c r="MWE71" s="33"/>
      <c r="MWF71" s="33"/>
      <c r="MWG71" s="33"/>
      <c r="MWH71" s="33"/>
      <c r="MWI71" s="33"/>
      <c r="MWJ71" s="33"/>
      <c r="MWK71" s="33"/>
      <c r="MWL71" s="33"/>
      <c r="MWM71" s="33"/>
      <c r="MWN71" s="33"/>
      <c r="MWO71" s="33"/>
      <c r="MWP71" s="33"/>
      <c r="MWQ71" s="33"/>
      <c r="MWR71" s="33"/>
      <c r="MWS71" s="33"/>
      <c r="MWT71" s="33"/>
      <c r="MWU71" s="33"/>
      <c r="MWV71" s="33"/>
      <c r="MWW71" s="33"/>
      <c r="MWX71" s="33"/>
      <c r="MWY71" s="33"/>
      <c r="MWZ71" s="33"/>
      <c r="MXA71" s="33"/>
      <c r="MXB71" s="33"/>
      <c r="MXC71" s="33"/>
      <c r="MXD71" s="33"/>
      <c r="MXE71" s="33"/>
      <c r="MXF71" s="33"/>
      <c r="MXG71" s="33"/>
      <c r="MXH71" s="33"/>
      <c r="MXI71" s="33"/>
      <c r="MXJ71" s="33"/>
      <c r="MXK71" s="33"/>
      <c r="MXL71" s="33"/>
      <c r="MXM71" s="33"/>
      <c r="MXN71" s="33"/>
      <c r="MXO71" s="33"/>
      <c r="MXP71" s="33"/>
      <c r="MXQ71" s="33"/>
      <c r="MXR71" s="33"/>
      <c r="MXS71" s="33"/>
      <c r="MXT71" s="33"/>
      <c r="MXU71" s="33"/>
      <c r="MXV71" s="33"/>
      <c r="MXW71" s="33"/>
      <c r="MXX71" s="33"/>
      <c r="MXY71" s="33"/>
      <c r="MXZ71" s="33"/>
      <c r="MYA71" s="33"/>
      <c r="MYB71" s="33"/>
      <c r="MYC71" s="33"/>
      <c r="MYD71" s="33"/>
      <c r="MYE71" s="33"/>
      <c r="MYF71" s="33"/>
      <c r="MYG71" s="33"/>
      <c r="MYH71" s="33"/>
      <c r="MYI71" s="33"/>
      <c r="MYJ71" s="33"/>
      <c r="MYK71" s="33"/>
      <c r="MYL71" s="33"/>
      <c r="MYM71" s="33"/>
      <c r="MYN71" s="33"/>
      <c r="MYO71" s="33"/>
      <c r="MYP71" s="33"/>
      <c r="MYQ71" s="33"/>
      <c r="MYR71" s="33"/>
      <c r="MYS71" s="33"/>
      <c r="MYT71" s="33"/>
      <c r="MYU71" s="33"/>
      <c r="MYV71" s="33"/>
      <c r="MYW71" s="33"/>
      <c r="MYX71" s="33"/>
      <c r="MYY71" s="33"/>
      <c r="MYZ71" s="33"/>
      <c r="MZA71" s="33"/>
      <c r="MZB71" s="33"/>
      <c r="MZC71" s="33"/>
      <c r="MZD71" s="33"/>
      <c r="MZE71" s="33"/>
      <c r="MZF71" s="33"/>
      <c r="MZG71" s="33"/>
      <c r="MZH71" s="33"/>
      <c r="MZI71" s="33"/>
      <c r="MZJ71" s="33"/>
      <c r="MZK71" s="33"/>
      <c r="MZL71" s="33"/>
      <c r="MZM71" s="33"/>
      <c r="MZN71" s="33"/>
      <c r="MZO71" s="33"/>
      <c r="MZP71" s="33"/>
      <c r="MZQ71" s="33"/>
      <c r="MZR71" s="33"/>
      <c r="MZS71" s="33"/>
      <c r="MZT71" s="33"/>
      <c r="MZU71" s="33"/>
      <c r="MZV71" s="33"/>
      <c r="MZW71" s="33"/>
      <c r="MZX71" s="33"/>
      <c r="MZY71" s="33"/>
      <c r="MZZ71" s="33"/>
      <c r="NAA71" s="33"/>
      <c r="NAB71" s="33"/>
      <c r="NAC71" s="33"/>
      <c r="NAD71" s="33"/>
      <c r="NAE71" s="33"/>
      <c r="NAF71" s="33"/>
      <c r="NAG71" s="33"/>
      <c r="NAH71" s="33"/>
      <c r="NAI71" s="33"/>
      <c r="NAJ71" s="33"/>
      <c r="NAK71" s="33"/>
      <c r="NAL71" s="33"/>
      <c r="NAM71" s="33"/>
      <c r="NAN71" s="33"/>
      <c r="NAO71" s="33"/>
      <c r="NAP71" s="33"/>
      <c r="NAQ71" s="33"/>
      <c r="NAR71" s="33"/>
      <c r="NAS71" s="33"/>
      <c r="NAT71" s="33"/>
      <c r="NAU71" s="33"/>
      <c r="NAV71" s="33"/>
      <c r="NAW71" s="33"/>
      <c r="NAX71" s="33"/>
      <c r="NAY71" s="33"/>
      <c r="NAZ71" s="33"/>
      <c r="NBA71" s="33"/>
      <c r="NBB71" s="33"/>
      <c r="NBC71" s="33"/>
      <c r="NBD71" s="33"/>
      <c r="NBE71" s="33"/>
      <c r="NBF71" s="33"/>
      <c r="NBG71" s="33"/>
      <c r="NBH71" s="33"/>
      <c r="NBI71" s="33"/>
      <c r="NBJ71" s="33"/>
      <c r="NBK71" s="33"/>
      <c r="NBL71" s="33"/>
      <c r="NBM71" s="33"/>
      <c r="NBN71" s="33"/>
      <c r="NBO71" s="33"/>
      <c r="NBP71" s="33"/>
      <c r="NBQ71" s="33"/>
      <c r="NBR71" s="33"/>
      <c r="NBS71" s="33"/>
      <c r="NBT71" s="33"/>
      <c r="NBU71" s="33"/>
      <c r="NBV71" s="33"/>
      <c r="NBW71" s="33"/>
      <c r="NBX71" s="33"/>
      <c r="NBY71" s="33"/>
      <c r="NBZ71" s="33"/>
      <c r="NCA71" s="33"/>
      <c r="NCB71" s="33"/>
      <c r="NCC71" s="33"/>
      <c r="NCD71" s="33"/>
      <c r="NCE71" s="33"/>
      <c r="NCF71" s="33"/>
      <c r="NCG71" s="33"/>
      <c r="NCH71" s="33"/>
      <c r="NCI71" s="33"/>
      <c r="NCJ71" s="33"/>
      <c r="NCK71" s="33"/>
      <c r="NCL71" s="33"/>
      <c r="NCM71" s="33"/>
      <c r="NCN71" s="33"/>
      <c r="NCO71" s="33"/>
      <c r="NCP71" s="33"/>
      <c r="NCQ71" s="33"/>
      <c r="NCR71" s="33"/>
      <c r="NCS71" s="33"/>
      <c r="NCT71" s="33"/>
      <c r="NCU71" s="33"/>
      <c r="NCV71" s="33"/>
      <c r="NCW71" s="33"/>
      <c r="NCX71" s="33"/>
      <c r="NCY71" s="33"/>
      <c r="NCZ71" s="33"/>
      <c r="NDA71" s="33"/>
      <c r="NDB71" s="33"/>
      <c r="NDC71" s="33"/>
      <c r="NDD71" s="33"/>
      <c r="NDE71" s="33"/>
      <c r="NDF71" s="33"/>
      <c r="NDG71" s="33"/>
      <c r="NDH71" s="33"/>
      <c r="NDI71" s="33"/>
      <c r="NDJ71" s="33"/>
      <c r="NDK71" s="33"/>
      <c r="NDL71" s="33"/>
      <c r="NDM71" s="33"/>
      <c r="NDN71" s="33"/>
      <c r="NDO71" s="33"/>
      <c r="NDP71" s="33"/>
      <c r="NDQ71" s="33"/>
      <c r="NDR71" s="33"/>
      <c r="NDS71" s="33"/>
      <c r="NDT71" s="33"/>
      <c r="NDU71" s="33"/>
      <c r="NDV71" s="33"/>
      <c r="NDW71" s="33"/>
      <c r="NDX71" s="33"/>
      <c r="NDY71" s="33"/>
      <c r="NDZ71" s="33"/>
      <c r="NEA71" s="33"/>
      <c r="NEB71" s="33"/>
      <c r="NEC71" s="33"/>
      <c r="NED71" s="33"/>
      <c r="NEE71" s="33"/>
      <c r="NEF71" s="33"/>
      <c r="NEG71" s="33"/>
      <c r="NEH71" s="33"/>
      <c r="NEI71" s="33"/>
      <c r="NEJ71" s="33"/>
      <c r="NEK71" s="33"/>
      <c r="NEL71" s="33"/>
      <c r="NEM71" s="33"/>
      <c r="NEN71" s="33"/>
      <c r="NEO71" s="33"/>
      <c r="NEP71" s="33"/>
      <c r="NEQ71" s="33"/>
      <c r="NER71" s="33"/>
      <c r="NES71" s="33"/>
      <c r="NET71" s="33"/>
      <c r="NEU71" s="33"/>
      <c r="NEV71" s="33"/>
      <c r="NEW71" s="33"/>
      <c r="NEX71" s="33"/>
      <c r="NEY71" s="33"/>
      <c r="NEZ71" s="33"/>
      <c r="NFA71" s="33"/>
      <c r="NFB71" s="33"/>
      <c r="NFC71" s="33"/>
      <c r="NFD71" s="33"/>
      <c r="NFE71" s="33"/>
      <c r="NFF71" s="33"/>
      <c r="NFG71" s="33"/>
      <c r="NFH71" s="33"/>
      <c r="NFI71" s="33"/>
      <c r="NFJ71" s="33"/>
      <c r="NFK71" s="33"/>
      <c r="NFL71" s="33"/>
      <c r="NFM71" s="33"/>
      <c r="NFN71" s="33"/>
      <c r="NFO71" s="33"/>
      <c r="NFP71" s="33"/>
      <c r="NFQ71" s="33"/>
      <c r="NFR71" s="33"/>
      <c r="NFS71" s="33"/>
      <c r="NFT71" s="33"/>
      <c r="NFU71" s="33"/>
      <c r="NFV71" s="33"/>
      <c r="NFW71" s="33"/>
      <c r="NFX71" s="33"/>
      <c r="NFY71" s="33"/>
      <c r="NFZ71" s="33"/>
      <c r="NGA71" s="33"/>
      <c r="NGB71" s="33"/>
      <c r="NGC71" s="33"/>
      <c r="NGD71" s="33"/>
      <c r="NGE71" s="33"/>
      <c r="NGF71" s="33"/>
      <c r="NGG71" s="33"/>
      <c r="NGH71" s="33"/>
      <c r="NGI71" s="33"/>
      <c r="NGJ71" s="33"/>
      <c r="NGK71" s="33"/>
      <c r="NGL71" s="33"/>
      <c r="NGM71" s="33"/>
      <c r="NGN71" s="33"/>
      <c r="NGO71" s="33"/>
      <c r="NGP71" s="33"/>
      <c r="NGQ71" s="33"/>
      <c r="NGR71" s="33"/>
      <c r="NGS71" s="33"/>
      <c r="NGT71" s="33"/>
      <c r="NGU71" s="33"/>
      <c r="NGV71" s="33"/>
      <c r="NGW71" s="33"/>
      <c r="NGX71" s="33"/>
      <c r="NGY71" s="33"/>
      <c r="NGZ71" s="33"/>
      <c r="NHA71" s="33"/>
      <c r="NHB71" s="33"/>
      <c r="NHC71" s="33"/>
      <c r="NHD71" s="33"/>
      <c r="NHE71" s="33"/>
      <c r="NHF71" s="33"/>
      <c r="NHG71" s="33"/>
      <c r="NHH71" s="33"/>
      <c r="NHI71" s="33"/>
      <c r="NHJ71" s="33"/>
      <c r="NHK71" s="33"/>
      <c r="NHL71" s="33"/>
      <c r="NHM71" s="33"/>
      <c r="NHN71" s="33"/>
      <c r="NHO71" s="33"/>
      <c r="NHP71" s="33"/>
      <c r="NHQ71" s="33"/>
      <c r="NHR71" s="33"/>
      <c r="NHS71" s="33"/>
      <c r="NHT71" s="33"/>
      <c r="NHU71" s="33"/>
      <c r="NHV71" s="33"/>
      <c r="NHW71" s="33"/>
      <c r="NHX71" s="33"/>
      <c r="NHY71" s="33"/>
      <c r="NHZ71" s="33"/>
      <c r="NIA71" s="33"/>
      <c r="NIB71" s="33"/>
      <c r="NIC71" s="33"/>
      <c r="NID71" s="33"/>
      <c r="NIE71" s="33"/>
      <c r="NIF71" s="33"/>
      <c r="NIG71" s="33"/>
      <c r="NIH71" s="33"/>
      <c r="NII71" s="33"/>
      <c r="NIJ71" s="33"/>
      <c r="NIK71" s="33"/>
      <c r="NIL71" s="33"/>
      <c r="NIM71" s="33"/>
      <c r="NIN71" s="33"/>
      <c r="NIO71" s="33"/>
      <c r="NIP71" s="33"/>
      <c r="NIQ71" s="33"/>
      <c r="NIR71" s="33"/>
      <c r="NIS71" s="33"/>
      <c r="NIT71" s="33"/>
      <c r="NIU71" s="33"/>
      <c r="NIV71" s="33"/>
      <c r="NIW71" s="33"/>
      <c r="NIX71" s="33"/>
      <c r="NIY71" s="33"/>
      <c r="NIZ71" s="33"/>
      <c r="NJA71" s="33"/>
      <c r="NJB71" s="33"/>
      <c r="NJC71" s="33"/>
      <c r="NJD71" s="33"/>
      <c r="NJE71" s="33"/>
      <c r="NJF71" s="33"/>
      <c r="NJG71" s="33"/>
      <c r="NJH71" s="33"/>
      <c r="NJI71" s="33"/>
      <c r="NJJ71" s="33"/>
      <c r="NJK71" s="33"/>
      <c r="NJL71" s="33"/>
      <c r="NJM71" s="33"/>
      <c r="NJN71" s="33"/>
      <c r="NJO71" s="33"/>
      <c r="NJP71" s="33"/>
      <c r="NJQ71" s="33"/>
      <c r="NJR71" s="33"/>
      <c r="NJS71" s="33"/>
      <c r="NJT71" s="33"/>
      <c r="NJU71" s="33"/>
      <c r="NJV71" s="33"/>
      <c r="NJW71" s="33"/>
      <c r="NJX71" s="33"/>
      <c r="NJY71" s="33"/>
      <c r="NJZ71" s="33"/>
      <c r="NKA71" s="33"/>
      <c r="NKB71" s="33"/>
      <c r="NKC71" s="33"/>
      <c r="NKD71" s="33"/>
      <c r="NKE71" s="33"/>
      <c r="NKF71" s="33"/>
      <c r="NKG71" s="33"/>
      <c r="NKH71" s="33"/>
      <c r="NKI71" s="33"/>
      <c r="NKJ71" s="33"/>
      <c r="NKK71" s="33"/>
      <c r="NKL71" s="33"/>
      <c r="NKM71" s="33"/>
      <c r="NKN71" s="33"/>
      <c r="NKO71" s="33"/>
      <c r="NKP71" s="33"/>
      <c r="NKQ71" s="33"/>
      <c r="NKR71" s="33"/>
      <c r="NKS71" s="33"/>
      <c r="NKT71" s="33"/>
      <c r="NKU71" s="33"/>
      <c r="NKV71" s="33"/>
      <c r="NKW71" s="33"/>
      <c r="NKX71" s="33"/>
      <c r="NKY71" s="33"/>
      <c r="NKZ71" s="33"/>
      <c r="NLA71" s="33"/>
      <c r="NLB71" s="33"/>
      <c r="NLC71" s="33"/>
      <c r="NLD71" s="33"/>
      <c r="NLE71" s="33"/>
      <c r="NLF71" s="33"/>
      <c r="NLG71" s="33"/>
      <c r="NLH71" s="33"/>
      <c r="NLI71" s="33"/>
      <c r="NLJ71" s="33"/>
      <c r="NLK71" s="33"/>
      <c r="NLL71" s="33"/>
      <c r="NLM71" s="33"/>
      <c r="NLN71" s="33"/>
      <c r="NLO71" s="33"/>
      <c r="NLP71" s="33"/>
      <c r="NLQ71" s="33"/>
      <c r="NLR71" s="33"/>
      <c r="NLS71" s="33"/>
      <c r="NLT71" s="33"/>
      <c r="NLU71" s="33"/>
      <c r="NLV71" s="33"/>
      <c r="NLW71" s="33"/>
      <c r="NLX71" s="33"/>
      <c r="NLY71" s="33"/>
      <c r="NLZ71" s="33"/>
      <c r="NMA71" s="33"/>
      <c r="NMB71" s="33"/>
      <c r="NMC71" s="33"/>
      <c r="NMD71" s="33"/>
      <c r="NME71" s="33"/>
      <c r="NMF71" s="33"/>
      <c r="NMG71" s="33"/>
      <c r="NMH71" s="33"/>
      <c r="NMI71" s="33"/>
      <c r="NMJ71" s="33"/>
      <c r="NMK71" s="33"/>
      <c r="NML71" s="33"/>
      <c r="NMM71" s="33"/>
      <c r="NMN71" s="33"/>
      <c r="NMO71" s="33"/>
      <c r="NMP71" s="33"/>
      <c r="NMQ71" s="33"/>
      <c r="NMR71" s="33"/>
      <c r="NMS71" s="33"/>
      <c r="NMT71" s="33"/>
      <c r="NMU71" s="33"/>
      <c r="NMV71" s="33"/>
      <c r="NMW71" s="33"/>
      <c r="NMX71" s="33"/>
      <c r="NMY71" s="33"/>
      <c r="NMZ71" s="33"/>
      <c r="NNA71" s="33"/>
      <c r="NNB71" s="33"/>
      <c r="NNC71" s="33"/>
      <c r="NND71" s="33"/>
      <c r="NNE71" s="33"/>
      <c r="NNF71" s="33"/>
      <c r="NNG71" s="33"/>
      <c r="NNH71" s="33"/>
      <c r="NNI71" s="33"/>
      <c r="NNJ71" s="33"/>
      <c r="NNK71" s="33"/>
      <c r="NNL71" s="33"/>
      <c r="NNM71" s="33"/>
      <c r="NNN71" s="33"/>
      <c r="NNO71" s="33"/>
      <c r="NNP71" s="33"/>
      <c r="NNQ71" s="33"/>
      <c r="NNR71" s="33"/>
      <c r="NNS71" s="33"/>
      <c r="NNT71" s="33"/>
      <c r="NNU71" s="33"/>
      <c r="NNV71" s="33"/>
      <c r="NNW71" s="33"/>
      <c r="NNX71" s="33"/>
      <c r="NNY71" s="33"/>
      <c r="NNZ71" s="33"/>
      <c r="NOA71" s="33"/>
      <c r="NOB71" s="33"/>
      <c r="NOC71" s="33"/>
      <c r="NOD71" s="33"/>
      <c r="NOE71" s="33"/>
      <c r="NOF71" s="33"/>
      <c r="NOG71" s="33"/>
      <c r="NOH71" s="33"/>
      <c r="NOI71" s="33"/>
      <c r="NOJ71" s="33"/>
      <c r="NOK71" s="33"/>
      <c r="NOL71" s="33"/>
      <c r="NOM71" s="33"/>
      <c r="NON71" s="33"/>
      <c r="NOO71" s="33"/>
      <c r="NOP71" s="33"/>
      <c r="NOQ71" s="33"/>
      <c r="NOR71" s="33"/>
      <c r="NOS71" s="33"/>
      <c r="NOT71" s="33"/>
      <c r="NOU71" s="33"/>
      <c r="NOV71" s="33"/>
      <c r="NOW71" s="33"/>
      <c r="NOX71" s="33"/>
      <c r="NOY71" s="33"/>
      <c r="NOZ71" s="33"/>
      <c r="NPA71" s="33"/>
      <c r="NPB71" s="33"/>
      <c r="NPC71" s="33"/>
      <c r="NPD71" s="33"/>
      <c r="NPE71" s="33"/>
      <c r="NPF71" s="33"/>
      <c r="NPG71" s="33"/>
      <c r="NPH71" s="33"/>
      <c r="NPI71" s="33"/>
      <c r="NPJ71" s="33"/>
      <c r="NPK71" s="33"/>
      <c r="NPL71" s="33"/>
      <c r="NPM71" s="33"/>
      <c r="NPN71" s="33"/>
      <c r="NPO71" s="33"/>
      <c r="NPP71" s="33"/>
      <c r="NPQ71" s="33"/>
      <c r="NPR71" s="33"/>
      <c r="NPS71" s="33"/>
      <c r="NPT71" s="33"/>
      <c r="NPU71" s="33"/>
      <c r="NPV71" s="33"/>
      <c r="NPW71" s="33"/>
      <c r="NPX71" s="33"/>
      <c r="NPY71" s="33"/>
      <c r="NPZ71" s="33"/>
      <c r="NQA71" s="33"/>
      <c r="NQB71" s="33"/>
      <c r="NQC71" s="33"/>
      <c r="NQD71" s="33"/>
      <c r="NQE71" s="33"/>
      <c r="NQF71" s="33"/>
      <c r="NQG71" s="33"/>
      <c r="NQH71" s="33"/>
      <c r="NQI71" s="33"/>
      <c r="NQJ71" s="33"/>
      <c r="NQK71" s="33"/>
      <c r="NQL71" s="33"/>
      <c r="NQM71" s="33"/>
      <c r="NQN71" s="33"/>
      <c r="NQO71" s="33"/>
      <c r="NQP71" s="33"/>
      <c r="NQQ71" s="33"/>
      <c r="NQR71" s="33"/>
      <c r="NQS71" s="33"/>
      <c r="NQT71" s="33"/>
      <c r="NQU71" s="33"/>
      <c r="NQV71" s="33"/>
      <c r="NQW71" s="33"/>
      <c r="NQX71" s="33"/>
      <c r="NQY71" s="33"/>
      <c r="NQZ71" s="33"/>
      <c r="NRA71" s="33"/>
      <c r="NRB71" s="33"/>
      <c r="NRC71" s="33"/>
      <c r="NRD71" s="33"/>
      <c r="NRE71" s="33"/>
      <c r="NRF71" s="33"/>
      <c r="NRG71" s="33"/>
      <c r="NRH71" s="33"/>
      <c r="NRI71" s="33"/>
      <c r="NRJ71" s="33"/>
      <c r="NRK71" s="33"/>
      <c r="NRL71" s="33"/>
      <c r="NRM71" s="33"/>
      <c r="NRN71" s="33"/>
      <c r="NRO71" s="33"/>
      <c r="NRP71" s="33"/>
      <c r="NRQ71" s="33"/>
      <c r="NRR71" s="33"/>
      <c r="NRS71" s="33"/>
      <c r="NRT71" s="33"/>
      <c r="NRU71" s="33"/>
      <c r="NRV71" s="33"/>
      <c r="NRW71" s="33"/>
      <c r="NRX71" s="33"/>
      <c r="NRY71" s="33"/>
      <c r="NRZ71" s="33"/>
      <c r="NSA71" s="33"/>
      <c r="NSB71" s="33"/>
      <c r="NSC71" s="33"/>
      <c r="NSD71" s="33"/>
      <c r="NSE71" s="33"/>
      <c r="NSF71" s="33"/>
      <c r="NSG71" s="33"/>
      <c r="NSH71" s="33"/>
      <c r="NSI71" s="33"/>
      <c r="NSJ71" s="33"/>
      <c r="NSK71" s="33"/>
      <c r="NSL71" s="33"/>
      <c r="NSM71" s="33"/>
      <c r="NSN71" s="33"/>
      <c r="NSO71" s="33"/>
      <c r="NSP71" s="33"/>
      <c r="NSQ71" s="33"/>
      <c r="NSR71" s="33"/>
      <c r="NSS71" s="33"/>
      <c r="NST71" s="33"/>
      <c r="NSU71" s="33"/>
      <c r="NSV71" s="33"/>
      <c r="NSW71" s="33"/>
      <c r="NSX71" s="33"/>
      <c r="NSY71" s="33"/>
      <c r="NSZ71" s="33"/>
      <c r="NTA71" s="33"/>
      <c r="NTB71" s="33"/>
      <c r="NTC71" s="33"/>
      <c r="NTD71" s="33"/>
      <c r="NTE71" s="33"/>
      <c r="NTF71" s="33"/>
      <c r="NTG71" s="33"/>
      <c r="NTH71" s="33"/>
      <c r="NTI71" s="33"/>
      <c r="NTJ71" s="33"/>
      <c r="NTK71" s="33"/>
      <c r="NTL71" s="33"/>
      <c r="NTM71" s="33"/>
      <c r="NTN71" s="33"/>
      <c r="NTO71" s="33"/>
      <c r="NTP71" s="33"/>
      <c r="NTQ71" s="33"/>
      <c r="NTR71" s="33"/>
      <c r="NTS71" s="33"/>
      <c r="NTT71" s="33"/>
      <c r="NTU71" s="33"/>
      <c r="NTV71" s="33"/>
      <c r="NTW71" s="33"/>
      <c r="NTX71" s="33"/>
      <c r="NTY71" s="33"/>
      <c r="NTZ71" s="33"/>
      <c r="NUA71" s="33"/>
      <c r="NUB71" s="33"/>
      <c r="NUC71" s="33"/>
      <c r="NUD71" s="33"/>
      <c r="NUE71" s="33"/>
      <c r="NUF71" s="33"/>
      <c r="NUG71" s="33"/>
      <c r="NUH71" s="33"/>
      <c r="NUI71" s="33"/>
      <c r="NUJ71" s="33"/>
      <c r="NUK71" s="33"/>
      <c r="NUL71" s="33"/>
      <c r="NUM71" s="33"/>
      <c r="NUN71" s="33"/>
      <c r="NUO71" s="33"/>
      <c r="NUP71" s="33"/>
      <c r="NUQ71" s="33"/>
      <c r="NUR71" s="33"/>
      <c r="NUS71" s="33"/>
      <c r="NUT71" s="33"/>
      <c r="NUU71" s="33"/>
      <c r="NUV71" s="33"/>
      <c r="NUW71" s="33"/>
      <c r="NUX71" s="33"/>
      <c r="NUY71" s="33"/>
      <c r="NUZ71" s="33"/>
      <c r="NVA71" s="33"/>
      <c r="NVB71" s="33"/>
      <c r="NVC71" s="33"/>
      <c r="NVD71" s="33"/>
      <c r="NVE71" s="33"/>
      <c r="NVF71" s="33"/>
      <c r="NVG71" s="33"/>
      <c r="NVH71" s="33"/>
      <c r="NVI71" s="33"/>
      <c r="NVJ71" s="33"/>
      <c r="NVK71" s="33"/>
      <c r="NVL71" s="33"/>
      <c r="NVM71" s="33"/>
      <c r="NVN71" s="33"/>
      <c r="NVO71" s="33"/>
      <c r="NVP71" s="33"/>
      <c r="NVQ71" s="33"/>
      <c r="NVR71" s="33"/>
      <c r="NVS71" s="33"/>
      <c r="NVT71" s="33"/>
      <c r="NVU71" s="33"/>
      <c r="NVV71" s="33"/>
      <c r="NVW71" s="33"/>
      <c r="NVX71" s="33"/>
      <c r="NVY71" s="33"/>
      <c r="NVZ71" s="33"/>
      <c r="NWA71" s="33"/>
      <c r="NWB71" s="33"/>
      <c r="NWC71" s="33"/>
      <c r="NWD71" s="33"/>
      <c r="NWE71" s="33"/>
      <c r="NWF71" s="33"/>
      <c r="NWG71" s="33"/>
      <c r="NWH71" s="33"/>
      <c r="NWI71" s="33"/>
      <c r="NWJ71" s="33"/>
      <c r="NWK71" s="33"/>
      <c r="NWL71" s="33"/>
      <c r="NWM71" s="33"/>
      <c r="NWN71" s="33"/>
      <c r="NWO71" s="33"/>
      <c r="NWP71" s="33"/>
      <c r="NWQ71" s="33"/>
      <c r="NWR71" s="33"/>
      <c r="NWS71" s="33"/>
      <c r="NWT71" s="33"/>
      <c r="NWU71" s="33"/>
      <c r="NWV71" s="33"/>
      <c r="NWW71" s="33"/>
      <c r="NWX71" s="33"/>
      <c r="NWY71" s="33"/>
      <c r="NWZ71" s="33"/>
      <c r="NXA71" s="33"/>
      <c r="NXB71" s="33"/>
      <c r="NXC71" s="33"/>
      <c r="NXD71" s="33"/>
      <c r="NXE71" s="33"/>
      <c r="NXF71" s="33"/>
      <c r="NXG71" s="33"/>
      <c r="NXH71" s="33"/>
      <c r="NXI71" s="33"/>
      <c r="NXJ71" s="33"/>
      <c r="NXK71" s="33"/>
      <c r="NXL71" s="33"/>
      <c r="NXM71" s="33"/>
      <c r="NXN71" s="33"/>
      <c r="NXO71" s="33"/>
      <c r="NXP71" s="33"/>
      <c r="NXQ71" s="33"/>
      <c r="NXR71" s="33"/>
      <c r="NXS71" s="33"/>
      <c r="NXT71" s="33"/>
      <c r="NXU71" s="33"/>
      <c r="NXV71" s="33"/>
      <c r="NXW71" s="33"/>
      <c r="NXX71" s="33"/>
      <c r="NXY71" s="33"/>
      <c r="NXZ71" s="33"/>
      <c r="NYA71" s="33"/>
      <c r="NYB71" s="33"/>
      <c r="NYC71" s="33"/>
      <c r="NYD71" s="33"/>
      <c r="NYE71" s="33"/>
      <c r="NYF71" s="33"/>
      <c r="NYG71" s="33"/>
      <c r="NYH71" s="33"/>
      <c r="NYI71" s="33"/>
      <c r="NYJ71" s="33"/>
      <c r="NYK71" s="33"/>
      <c r="NYL71" s="33"/>
      <c r="NYM71" s="33"/>
      <c r="NYN71" s="33"/>
      <c r="NYO71" s="33"/>
      <c r="NYP71" s="33"/>
      <c r="NYQ71" s="33"/>
      <c r="NYR71" s="33"/>
      <c r="NYS71" s="33"/>
      <c r="NYT71" s="33"/>
      <c r="NYU71" s="33"/>
      <c r="NYV71" s="33"/>
      <c r="NYW71" s="33"/>
      <c r="NYX71" s="33"/>
      <c r="NYY71" s="33"/>
      <c r="NYZ71" s="33"/>
      <c r="NZA71" s="33"/>
      <c r="NZB71" s="33"/>
      <c r="NZC71" s="33"/>
      <c r="NZD71" s="33"/>
      <c r="NZE71" s="33"/>
      <c r="NZF71" s="33"/>
      <c r="NZG71" s="33"/>
      <c r="NZH71" s="33"/>
      <c r="NZI71" s="33"/>
      <c r="NZJ71" s="33"/>
      <c r="NZK71" s="33"/>
      <c r="NZL71" s="33"/>
      <c r="NZM71" s="33"/>
      <c r="NZN71" s="33"/>
      <c r="NZO71" s="33"/>
      <c r="NZP71" s="33"/>
      <c r="NZQ71" s="33"/>
      <c r="NZR71" s="33"/>
      <c r="NZS71" s="33"/>
      <c r="NZT71" s="33"/>
      <c r="NZU71" s="33"/>
      <c r="NZV71" s="33"/>
      <c r="NZW71" s="33"/>
      <c r="NZX71" s="33"/>
      <c r="NZY71" s="33"/>
      <c r="NZZ71" s="33"/>
      <c r="OAA71" s="33"/>
      <c r="OAB71" s="33"/>
      <c r="OAC71" s="33"/>
      <c r="OAD71" s="33"/>
      <c r="OAE71" s="33"/>
      <c r="OAF71" s="33"/>
      <c r="OAG71" s="33"/>
      <c r="OAH71" s="33"/>
      <c r="OAI71" s="33"/>
      <c r="OAJ71" s="33"/>
      <c r="OAK71" s="33"/>
      <c r="OAL71" s="33"/>
      <c r="OAM71" s="33"/>
      <c r="OAN71" s="33"/>
      <c r="OAO71" s="33"/>
      <c r="OAP71" s="33"/>
      <c r="OAQ71" s="33"/>
      <c r="OAR71" s="33"/>
      <c r="OAS71" s="33"/>
      <c r="OAT71" s="33"/>
      <c r="OAU71" s="33"/>
      <c r="OAV71" s="33"/>
      <c r="OAW71" s="33"/>
      <c r="OAX71" s="33"/>
      <c r="OAY71" s="33"/>
      <c r="OAZ71" s="33"/>
      <c r="OBA71" s="33"/>
      <c r="OBB71" s="33"/>
      <c r="OBC71" s="33"/>
      <c r="OBD71" s="33"/>
      <c r="OBE71" s="33"/>
      <c r="OBF71" s="33"/>
      <c r="OBG71" s="33"/>
      <c r="OBH71" s="33"/>
      <c r="OBI71" s="33"/>
      <c r="OBJ71" s="33"/>
      <c r="OBK71" s="33"/>
      <c r="OBL71" s="33"/>
      <c r="OBM71" s="33"/>
      <c r="OBN71" s="33"/>
      <c r="OBO71" s="33"/>
      <c r="OBP71" s="33"/>
      <c r="OBQ71" s="33"/>
      <c r="OBR71" s="33"/>
      <c r="OBS71" s="33"/>
      <c r="OBT71" s="33"/>
      <c r="OBU71" s="33"/>
      <c r="OBV71" s="33"/>
      <c r="OBW71" s="33"/>
      <c r="OBX71" s="33"/>
      <c r="OBY71" s="33"/>
      <c r="OBZ71" s="33"/>
      <c r="OCA71" s="33"/>
      <c r="OCB71" s="33"/>
      <c r="OCC71" s="33"/>
      <c r="OCD71" s="33"/>
      <c r="OCE71" s="33"/>
      <c r="OCF71" s="33"/>
      <c r="OCG71" s="33"/>
      <c r="OCH71" s="33"/>
      <c r="OCI71" s="33"/>
      <c r="OCJ71" s="33"/>
      <c r="OCK71" s="33"/>
      <c r="OCL71" s="33"/>
      <c r="OCM71" s="33"/>
      <c r="OCN71" s="33"/>
      <c r="OCO71" s="33"/>
      <c r="OCP71" s="33"/>
      <c r="OCQ71" s="33"/>
      <c r="OCR71" s="33"/>
      <c r="OCS71" s="33"/>
      <c r="OCT71" s="33"/>
      <c r="OCU71" s="33"/>
      <c r="OCV71" s="33"/>
      <c r="OCW71" s="33"/>
      <c r="OCX71" s="33"/>
      <c r="OCY71" s="33"/>
      <c r="OCZ71" s="33"/>
      <c r="ODA71" s="33"/>
      <c r="ODB71" s="33"/>
      <c r="ODC71" s="33"/>
      <c r="ODD71" s="33"/>
      <c r="ODE71" s="33"/>
      <c r="ODF71" s="33"/>
      <c r="ODG71" s="33"/>
      <c r="ODH71" s="33"/>
      <c r="ODI71" s="33"/>
      <c r="ODJ71" s="33"/>
      <c r="ODK71" s="33"/>
      <c r="ODL71" s="33"/>
      <c r="ODM71" s="33"/>
      <c r="ODN71" s="33"/>
      <c r="ODO71" s="33"/>
      <c r="ODP71" s="33"/>
      <c r="ODQ71" s="33"/>
      <c r="ODR71" s="33"/>
      <c r="ODS71" s="33"/>
      <c r="ODT71" s="33"/>
      <c r="ODU71" s="33"/>
      <c r="ODV71" s="33"/>
      <c r="ODW71" s="33"/>
      <c r="ODX71" s="33"/>
      <c r="ODY71" s="33"/>
      <c r="ODZ71" s="33"/>
      <c r="OEA71" s="33"/>
      <c r="OEB71" s="33"/>
      <c r="OEC71" s="33"/>
      <c r="OED71" s="33"/>
      <c r="OEE71" s="33"/>
      <c r="OEF71" s="33"/>
      <c r="OEG71" s="33"/>
      <c r="OEH71" s="33"/>
      <c r="OEI71" s="33"/>
      <c r="OEJ71" s="33"/>
      <c r="OEK71" s="33"/>
      <c r="OEL71" s="33"/>
      <c r="OEM71" s="33"/>
      <c r="OEN71" s="33"/>
      <c r="OEO71" s="33"/>
      <c r="OEP71" s="33"/>
      <c r="OEQ71" s="33"/>
      <c r="OER71" s="33"/>
      <c r="OES71" s="33"/>
      <c r="OET71" s="33"/>
      <c r="OEU71" s="33"/>
      <c r="OEV71" s="33"/>
      <c r="OEW71" s="33"/>
      <c r="OEX71" s="33"/>
      <c r="OEY71" s="33"/>
      <c r="OEZ71" s="33"/>
      <c r="OFA71" s="33"/>
      <c r="OFB71" s="33"/>
      <c r="OFC71" s="33"/>
      <c r="OFD71" s="33"/>
      <c r="OFE71" s="33"/>
      <c r="OFF71" s="33"/>
      <c r="OFG71" s="33"/>
      <c r="OFH71" s="33"/>
      <c r="OFI71" s="33"/>
      <c r="OFJ71" s="33"/>
      <c r="OFK71" s="33"/>
      <c r="OFL71" s="33"/>
      <c r="OFM71" s="33"/>
      <c r="OFN71" s="33"/>
      <c r="OFO71" s="33"/>
      <c r="OFP71" s="33"/>
      <c r="OFQ71" s="33"/>
      <c r="OFR71" s="33"/>
      <c r="OFS71" s="33"/>
      <c r="OFT71" s="33"/>
      <c r="OFU71" s="33"/>
      <c r="OFV71" s="33"/>
      <c r="OFW71" s="33"/>
      <c r="OFX71" s="33"/>
      <c r="OFY71" s="33"/>
      <c r="OFZ71" s="33"/>
      <c r="OGA71" s="33"/>
      <c r="OGB71" s="33"/>
      <c r="OGC71" s="33"/>
      <c r="OGD71" s="33"/>
      <c r="OGE71" s="33"/>
      <c r="OGF71" s="33"/>
      <c r="OGG71" s="33"/>
      <c r="OGH71" s="33"/>
      <c r="OGI71" s="33"/>
      <c r="OGJ71" s="33"/>
      <c r="OGK71" s="33"/>
      <c r="OGL71" s="33"/>
      <c r="OGM71" s="33"/>
      <c r="OGN71" s="33"/>
      <c r="OGO71" s="33"/>
      <c r="OGP71" s="33"/>
      <c r="OGQ71" s="33"/>
      <c r="OGR71" s="33"/>
      <c r="OGS71" s="33"/>
      <c r="OGT71" s="33"/>
      <c r="OGU71" s="33"/>
      <c r="OGV71" s="33"/>
      <c r="OGW71" s="33"/>
      <c r="OGX71" s="33"/>
      <c r="OGY71" s="33"/>
      <c r="OGZ71" s="33"/>
      <c r="OHA71" s="33"/>
      <c r="OHB71" s="33"/>
      <c r="OHC71" s="33"/>
      <c r="OHD71" s="33"/>
      <c r="OHE71" s="33"/>
      <c r="OHF71" s="33"/>
      <c r="OHG71" s="33"/>
      <c r="OHH71" s="33"/>
      <c r="OHI71" s="33"/>
      <c r="OHJ71" s="33"/>
      <c r="OHK71" s="33"/>
      <c r="OHL71" s="33"/>
      <c r="OHM71" s="33"/>
      <c r="OHN71" s="33"/>
      <c r="OHO71" s="33"/>
      <c r="OHP71" s="33"/>
      <c r="OHQ71" s="33"/>
      <c r="OHR71" s="33"/>
      <c r="OHS71" s="33"/>
      <c r="OHT71" s="33"/>
      <c r="OHU71" s="33"/>
      <c r="OHV71" s="33"/>
      <c r="OHW71" s="33"/>
      <c r="OHX71" s="33"/>
      <c r="OHY71" s="33"/>
      <c r="OHZ71" s="33"/>
      <c r="OIA71" s="33"/>
      <c r="OIB71" s="33"/>
      <c r="OIC71" s="33"/>
      <c r="OID71" s="33"/>
      <c r="OIE71" s="33"/>
      <c r="OIF71" s="33"/>
      <c r="OIG71" s="33"/>
      <c r="OIH71" s="33"/>
      <c r="OII71" s="33"/>
      <c r="OIJ71" s="33"/>
      <c r="OIK71" s="33"/>
      <c r="OIL71" s="33"/>
      <c r="OIM71" s="33"/>
      <c r="OIN71" s="33"/>
      <c r="OIO71" s="33"/>
      <c r="OIP71" s="33"/>
      <c r="OIQ71" s="33"/>
      <c r="OIR71" s="33"/>
      <c r="OIS71" s="33"/>
      <c r="OIT71" s="33"/>
      <c r="OIU71" s="33"/>
      <c r="OIV71" s="33"/>
      <c r="OIW71" s="33"/>
      <c r="OIX71" s="33"/>
      <c r="OIY71" s="33"/>
      <c r="OIZ71" s="33"/>
      <c r="OJA71" s="33"/>
      <c r="OJB71" s="33"/>
      <c r="OJC71" s="33"/>
      <c r="OJD71" s="33"/>
      <c r="OJE71" s="33"/>
      <c r="OJF71" s="33"/>
      <c r="OJG71" s="33"/>
      <c r="OJH71" s="33"/>
      <c r="OJI71" s="33"/>
      <c r="OJJ71" s="33"/>
      <c r="OJK71" s="33"/>
      <c r="OJL71" s="33"/>
      <c r="OJM71" s="33"/>
      <c r="OJN71" s="33"/>
      <c r="OJO71" s="33"/>
      <c r="OJP71" s="33"/>
      <c r="OJQ71" s="33"/>
      <c r="OJR71" s="33"/>
      <c r="OJS71" s="33"/>
      <c r="OJT71" s="33"/>
      <c r="OJU71" s="33"/>
      <c r="OJV71" s="33"/>
      <c r="OJW71" s="33"/>
      <c r="OJX71" s="33"/>
      <c r="OJY71" s="33"/>
      <c r="OJZ71" s="33"/>
      <c r="OKA71" s="33"/>
      <c r="OKB71" s="33"/>
      <c r="OKC71" s="33"/>
      <c r="OKD71" s="33"/>
      <c r="OKE71" s="33"/>
      <c r="OKF71" s="33"/>
      <c r="OKG71" s="33"/>
      <c r="OKH71" s="33"/>
      <c r="OKI71" s="33"/>
      <c r="OKJ71" s="33"/>
      <c r="OKK71" s="33"/>
      <c r="OKL71" s="33"/>
      <c r="OKM71" s="33"/>
      <c r="OKN71" s="33"/>
      <c r="OKO71" s="33"/>
      <c r="OKP71" s="33"/>
      <c r="OKQ71" s="33"/>
      <c r="OKR71" s="33"/>
      <c r="OKS71" s="33"/>
      <c r="OKT71" s="33"/>
      <c r="OKU71" s="33"/>
      <c r="OKV71" s="33"/>
      <c r="OKW71" s="33"/>
      <c r="OKX71" s="33"/>
      <c r="OKY71" s="33"/>
      <c r="OKZ71" s="33"/>
      <c r="OLA71" s="33"/>
      <c r="OLB71" s="33"/>
      <c r="OLC71" s="33"/>
      <c r="OLD71" s="33"/>
      <c r="OLE71" s="33"/>
      <c r="OLF71" s="33"/>
      <c r="OLG71" s="33"/>
      <c r="OLH71" s="33"/>
      <c r="OLI71" s="33"/>
      <c r="OLJ71" s="33"/>
      <c r="OLK71" s="33"/>
      <c r="OLL71" s="33"/>
      <c r="OLM71" s="33"/>
      <c r="OLN71" s="33"/>
      <c r="OLO71" s="33"/>
      <c r="OLP71" s="33"/>
      <c r="OLQ71" s="33"/>
      <c r="OLR71" s="33"/>
      <c r="OLS71" s="33"/>
      <c r="OLT71" s="33"/>
      <c r="OLU71" s="33"/>
      <c r="OLV71" s="33"/>
      <c r="OLW71" s="33"/>
      <c r="OLX71" s="33"/>
      <c r="OLY71" s="33"/>
      <c r="OLZ71" s="33"/>
      <c r="OMA71" s="33"/>
      <c r="OMB71" s="33"/>
      <c r="OMC71" s="33"/>
      <c r="OMD71" s="33"/>
      <c r="OME71" s="33"/>
      <c r="OMF71" s="33"/>
      <c r="OMG71" s="33"/>
      <c r="OMH71" s="33"/>
      <c r="OMI71" s="33"/>
      <c r="OMJ71" s="33"/>
      <c r="OMK71" s="33"/>
      <c r="OML71" s="33"/>
      <c r="OMM71" s="33"/>
      <c r="OMN71" s="33"/>
      <c r="OMO71" s="33"/>
      <c r="OMP71" s="33"/>
      <c r="OMQ71" s="33"/>
      <c r="OMR71" s="33"/>
      <c r="OMS71" s="33"/>
      <c r="OMT71" s="33"/>
      <c r="OMU71" s="33"/>
      <c r="OMV71" s="33"/>
      <c r="OMW71" s="33"/>
      <c r="OMX71" s="33"/>
      <c r="OMY71" s="33"/>
      <c r="OMZ71" s="33"/>
      <c r="ONA71" s="33"/>
      <c r="ONB71" s="33"/>
      <c r="ONC71" s="33"/>
      <c r="OND71" s="33"/>
      <c r="ONE71" s="33"/>
      <c r="ONF71" s="33"/>
      <c r="ONG71" s="33"/>
      <c r="ONH71" s="33"/>
      <c r="ONI71" s="33"/>
      <c r="ONJ71" s="33"/>
      <c r="ONK71" s="33"/>
      <c r="ONL71" s="33"/>
      <c r="ONM71" s="33"/>
      <c r="ONN71" s="33"/>
      <c r="ONO71" s="33"/>
      <c r="ONP71" s="33"/>
      <c r="ONQ71" s="33"/>
      <c r="ONR71" s="33"/>
      <c r="ONS71" s="33"/>
      <c r="ONT71" s="33"/>
      <c r="ONU71" s="33"/>
      <c r="ONV71" s="33"/>
      <c r="ONW71" s="33"/>
      <c r="ONX71" s="33"/>
      <c r="ONY71" s="33"/>
      <c r="ONZ71" s="33"/>
      <c r="OOA71" s="33"/>
      <c r="OOB71" s="33"/>
      <c r="OOC71" s="33"/>
      <c r="OOD71" s="33"/>
      <c r="OOE71" s="33"/>
      <c r="OOF71" s="33"/>
      <c r="OOG71" s="33"/>
      <c r="OOH71" s="33"/>
      <c r="OOI71" s="33"/>
      <c r="OOJ71" s="33"/>
      <c r="OOK71" s="33"/>
      <c r="OOL71" s="33"/>
      <c r="OOM71" s="33"/>
      <c r="OON71" s="33"/>
      <c r="OOO71" s="33"/>
      <c r="OOP71" s="33"/>
      <c r="OOQ71" s="33"/>
      <c r="OOR71" s="33"/>
      <c r="OOS71" s="33"/>
      <c r="OOT71" s="33"/>
      <c r="OOU71" s="33"/>
      <c r="OOV71" s="33"/>
      <c r="OOW71" s="33"/>
      <c r="OOX71" s="33"/>
      <c r="OOY71" s="33"/>
      <c r="OOZ71" s="33"/>
      <c r="OPA71" s="33"/>
      <c r="OPB71" s="33"/>
      <c r="OPC71" s="33"/>
      <c r="OPD71" s="33"/>
      <c r="OPE71" s="33"/>
      <c r="OPF71" s="33"/>
      <c r="OPG71" s="33"/>
      <c r="OPH71" s="33"/>
      <c r="OPI71" s="33"/>
      <c r="OPJ71" s="33"/>
      <c r="OPK71" s="33"/>
      <c r="OPL71" s="33"/>
      <c r="OPM71" s="33"/>
      <c r="OPN71" s="33"/>
      <c r="OPO71" s="33"/>
      <c r="OPP71" s="33"/>
      <c r="OPQ71" s="33"/>
      <c r="OPR71" s="33"/>
      <c r="OPS71" s="33"/>
      <c r="OPT71" s="33"/>
      <c r="OPU71" s="33"/>
      <c r="OPV71" s="33"/>
      <c r="OPW71" s="33"/>
      <c r="OPX71" s="33"/>
      <c r="OPY71" s="33"/>
      <c r="OPZ71" s="33"/>
      <c r="OQA71" s="33"/>
      <c r="OQB71" s="33"/>
      <c r="OQC71" s="33"/>
      <c r="OQD71" s="33"/>
      <c r="OQE71" s="33"/>
      <c r="OQF71" s="33"/>
      <c r="OQG71" s="33"/>
      <c r="OQH71" s="33"/>
      <c r="OQI71" s="33"/>
      <c r="OQJ71" s="33"/>
      <c r="OQK71" s="33"/>
      <c r="OQL71" s="33"/>
      <c r="OQM71" s="33"/>
      <c r="OQN71" s="33"/>
      <c r="OQO71" s="33"/>
      <c r="OQP71" s="33"/>
      <c r="OQQ71" s="33"/>
      <c r="OQR71" s="33"/>
      <c r="OQS71" s="33"/>
      <c r="OQT71" s="33"/>
      <c r="OQU71" s="33"/>
      <c r="OQV71" s="33"/>
      <c r="OQW71" s="33"/>
      <c r="OQX71" s="33"/>
      <c r="OQY71" s="33"/>
      <c r="OQZ71" s="33"/>
      <c r="ORA71" s="33"/>
      <c r="ORB71" s="33"/>
      <c r="ORC71" s="33"/>
      <c r="ORD71" s="33"/>
      <c r="ORE71" s="33"/>
      <c r="ORF71" s="33"/>
      <c r="ORG71" s="33"/>
      <c r="ORH71" s="33"/>
      <c r="ORI71" s="33"/>
      <c r="ORJ71" s="33"/>
      <c r="ORK71" s="33"/>
      <c r="ORL71" s="33"/>
      <c r="ORM71" s="33"/>
      <c r="ORN71" s="33"/>
      <c r="ORO71" s="33"/>
      <c r="ORP71" s="33"/>
      <c r="ORQ71" s="33"/>
      <c r="ORR71" s="33"/>
      <c r="ORS71" s="33"/>
      <c r="ORT71" s="33"/>
      <c r="ORU71" s="33"/>
      <c r="ORV71" s="33"/>
      <c r="ORW71" s="33"/>
      <c r="ORX71" s="33"/>
      <c r="ORY71" s="33"/>
      <c r="ORZ71" s="33"/>
      <c r="OSA71" s="33"/>
      <c r="OSB71" s="33"/>
      <c r="OSC71" s="33"/>
      <c r="OSD71" s="33"/>
      <c r="OSE71" s="33"/>
      <c r="OSF71" s="33"/>
      <c r="OSG71" s="33"/>
      <c r="OSH71" s="33"/>
      <c r="OSI71" s="33"/>
      <c r="OSJ71" s="33"/>
      <c r="OSK71" s="33"/>
      <c r="OSL71" s="33"/>
      <c r="OSM71" s="33"/>
      <c r="OSN71" s="33"/>
      <c r="OSO71" s="33"/>
      <c r="OSP71" s="33"/>
      <c r="OSQ71" s="33"/>
      <c r="OSR71" s="33"/>
      <c r="OSS71" s="33"/>
      <c r="OST71" s="33"/>
      <c r="OSU71" s="33"/>
      <c r="OSV71" s="33"/>
      <c r="OSW71" s="33"/>
      <c r="OSX71" s="33"/>
      <c r="OSY71" s="33"/>
      <c r="OSZ71" s="33"/>
      <c r="OTA71" s="33"/>
      <c r="OTB71" s="33"/>
      <c r="OTC71" s="33"/>
      <c r="OTD71" s="33"/>
      <c r="OTE71" s="33"/>
      <c r="OTF71" s="33"/>
      <c r="OTG71" s="33"/>
      <c r="OTH71" s="33"/>
      <c r="OTI71" s="33"/>
      <c r="OTJ71" s="33"/>
      <c r="OTK71" s="33"/>
      <c r="OTL71" s="33"/>
      <c r="OTM71" s="33"/>
      <c r="OTN71" s="33"/>
      <c r="OTO71" s="33"/>
      <c r="OTP71" s="33"/>
      <c r="OTQ71" s="33"/>
      <c r="OTR71" s="33"/>
      <c r="OTS71" s="33"/>
      <c r="OTT71" s="33"/>
      <c r="OTU71" s="33"/>
      <c r="OTV71" s="33"/>
      <c r="OTW71" s="33"/>
      <c r="OTX71" s="33"/>
      <c r="OTY71" s="33"/>
      <c r="OTZ71" s="33"/>
      <c r="OUA71" s="33"/>
      <c r="OUB71" s="33"/>
      <c r="OUC71" s="33"/>
      <c r="OUD71" s="33"/>
      <c r="OUE71" s="33"/>
      <c r="OUF71" s="33"/>
      <c r="OUG71" s="33"/>
      <c r="OUH71" s="33"/>
      <c r="OUI71" s="33"/>
      <c r="OUJ71" s="33"/>
      <c r="OUK71" s="33"/>
      <c r="OUL71" s="33"/>
      <c r="OUM71" s="33"/>
      <c r="OUN71" s="33"/>
      <c r="OUO71" s="33"/>
      <c r="OUP71" s="33"/>
      <c r="OUQ71" s="33"/>
      <c r="OUR71" s="33"/>
      <c r="OUS71" s="33"/>
      <c r="OUT71" s="33"/>
      <c r="OUU71" s="33"/>
      <c r="OUV71" s="33"/>
      <c r="OUW71" s="33"/>
      <c r="OUX71" s="33"/>
      <c r="OUY71" s="33"/>
      <c r="OUZ71" s="33"/>
      <c r="OVA71" s="33"/>
      <c r="OVB71" s="33"/>
      <c r="OVC71" s="33"/>
      <c r="OVD71" s="33"/>
      <c r="OVE71" s="33"/>
      <c r="OVF71" s="33"/>
      <c r="OVG71" s="33"/>
      <c r="OVH71" s="33"/>
      <c r="OVI71" s="33"/>
      <c r="OVJ71" s="33"/>
      <c r="OVK71" s="33"/>
      <c r="OVL71" s="33"/>
      <c r="OVM71" s="33"/>
      <c r="OVN71" s="33"/>
      <c r="OVO71" s="33"/>
      <c r="OVP71" s="33"/>
      <c r="OVQ71" s="33"/>
      <c r="OVR71" s="33"/>
      <c r="OVS71" s="33"/>
      <c r="OVT71" s="33"/>
      <c r="OVU71" s="33"/>
      <c r="OVV71" s="33"/>
      <c r="OVW71" s="33"/>
      <c r="OVX71" s="33"/>
      <c r="OVY71" s="33"/>
      <c r="OVZ71" s="33"/>
      <c r="OWA71" s="33"/>
      <c r="OWB71" s="33"/>
      <c r="OWC71" s="33"/>
      <c r="OWD71" s="33"/>
      <c r="OWE71" s="33"/>
      <c r="OWF71" s="33"/>
      <c r="OWG71" s="33"/>
      <c r="OWH71" s="33"/>
      <c r="OWI71" s="33"/>
      <c r="OWJ71" s="33"/>
      <c r="OWK71" s="33"/>
      <c r="OWL71" s="33"/>
      <c r="OWM71" s="33"/>
      <c r="OWN71" s="33"/>
      <c r="OWO71" s="33"/>
      <c r="OWP71" s="33"/>
      <c r="OWQ71" s="33"/>
      <c r="OWR71" s="33"/>
      <c r="OWS71" s="33"/>
      <c r="OWT71" s="33"/>
      <c r="OWU71" s="33"/>
      <c r="OWV71" s="33"/>
      <c r="OWW71" s="33"/>
      <c r="OWX71" s="33"/>
      <c r="OWY71" s="33"/>
      <c r="OWZ71" s="33"/>
      <c r="OXA71" s="33"/>
      <c r="OXB71" s="33"/>
      <c r="OXC71" s="33"/>
      <c r="OXD71" s="33"/>
      <c r="OXE71" s="33"/>
      <c r="OXF71" s="33"/>
      <c r="OXG71" s="33"/>
      <c r="OXH71" s="33"/>
      <c r="OXI71" s="33"/>
      <c r="OXJ71" s="33"/>
      <c r="OXK71" s="33"/>
      <c r="OXL71" s="33"/>
      <c r="OXM71" s="33"/>
      <c r="OXN71" s="33"/>
      <c r="OXO71" s="33"/>
      <c r="OXP71" s="33"/>
      <c r="OXQ71" s="33"/>
      <c r="OXR71" s="33"/>
      <c r="OXS71" s="33"/>
      <c r="OXT71" s="33"/>
      <c r="OXU71" s="33"/>
      <c r="OXV71" s="33"/>
      <c r="OXW71" s="33"/>
      <c r="OXX71" s="33"/>
      <c r="OXY71" s="33"/>
      <c r="OXZ71" s="33"/>
      <c r="OYA71" s="33"/>
      <c r="OYB71" s="33"/>
      <c r="OYC71" s="33"/>
      <c r="OYD71" s="33"/>
      <c r="OYE71" s="33"/>
      <c r="OYF71" s="33"/>
      <c r="OYG71" s="33"/>
      <c r="OYH71" s="33"/>
      <c r="OYI71" s="33"/>
      <c r="OYJ71" s="33"/>
      <c r="OYK71" s="33"/>
      <c r="OYL71" s="33"/>
      <c r="OYM71" s="33"/>
      <c r="OYN71" s="33"/>
      <c r="OYO71" s="33"/>
      <c r="OYP71" s="33"/>
      <c r="OYQ71" s="33"/>
      <c r="OYR71" s="33"/>
      <c r="OYS71" s="33"/>
      <c r="OYT71" s="33"/>
      <c r="OYU71" s="33"/>
      <c r="OYV71" s="33"/>
      <c r="OYW71" s="33"/>
      <c r="OYX71" s="33"/>
      <c r="OYY71" s="33"/>
      <c r="OYZ71" s="33"/>
      <c r="OZA71" s="33"/>
      <c r="OZB71" s="33"/>
      <c r="OZC71" s="33"/>
      <c r="OZD71" s="33"/>
      <c r="OZE71" s="33"/>
      <c r="OZF71" s="33"/>
      <c r="OZG71" s="33"/>
      <c r="OZH71" s="33"/>
      <c r="OZI71" s="33"/>
      <c r="OZJ71" s="33"/>
      <c r="OZK71" s="33"/>
      <c r="OZL71" s="33"/>
      <c r="OZM71" s="33"/>
      <c r="OZN71" s="33"/>
      <c r="OZO71" s="33"/>
      <c r="OZP71" s="33"/>
      <c r="OZQ71" s="33"/>
      <c r="OZR71" s="33"/>
      <c r="OZS71" s="33"/>
      <c r="OZT71" s="33"/>
      <c r="OZU71" s="33"/>
      <c r="OZV71" s="33"/>
      <c r="OZW71" s="33"/>
      <c r="OZX71" s="33"/>
      <c r="OZY71" s="33"/>
      <c r="OZZ71" s="33"/>
      <c r="PAA71" s="33"/>
      <c r="PAB71" s="33"/>
      <c r="PAC71" s="33"/>
      <c r="PAD71" s="33"/>
      <c r="PAE71" s="33"/>
      <c r="PAF71" s="33"/>
      <c r="PAG71" s="33"/>
      <c r="PAH71" s="33"/>
      <c r="PAI71" s="33"/>
      <c r="PAJ71" s="33"/>
      <c r="PAK71" s="33"/>
      <c r="PAL71" s="33"/>
      <c r="PAM71" s="33"/>
      <c r="PAN71" s="33"/>
      <c r="PAO71" s="33"/>
      <c r="PAP71" s="33"/>
      <c r="PAQ71" s="33"/>
      <c r="PAR71" s="33"/>
      <c r="PAS71" s="33"/>
      <c r="PAT71" s="33"/>
      <c r="PAU71" s="33"/>
      <c r="PAV71" s="33"/>
      <c r="PAW71" s="33"/>
      <c r="PAX71" s="33"/>
      <c r="PAY71" s="33"/>
      <c r="PAZ71" s="33"/>
      <c r="PBA71" s="33"/>
      <c r="PBB71" s="33"/>
      <c r="PBC71" s="33"/>
      <c r="PBD71" s="33"/>
      <c r="PBE71" s="33"/>
      <c r="PBF71" s="33"/>
      <c r="PBG71" s="33"/>
      <c r="PBH71" s="33"/>
      <c r="PBI71" s="33"/>
      <c r="PBJ71" s="33"/>
      <c r="PBK71" s="33"/>
      <c r="PBL71" s="33"/>
      <c r="PBM71" s="33"/>
      <c r="PBN71" s="33"/>
      <c r="PBO71" s="33"/>
      <c r="PBP71" s="33"/>
      <c r="PBQ71" s="33"/>
      <c r="PBR71" s="33"/>
      <c r="PBS71" s="33"/>
      <c r="PBT71" s="33"/>
      <c r="PBU71" s="33"/>
      <c r="PBV71" s="33"/>
      <c r="PBW71" s="33"/>
      <c r="PBX71" s="33"/>
      <c r="PBY71" s="33"/>
      <c r="PBZ71" s="33"/>
      <c r="PCA71" s="33"/>
      <c r="PCB71" s="33"/>
      <c r="PCC71" s="33"/>
      <c r="PCD71" s="33"/>
      <c r="PCE71" s="33"/>
      <c r="PCF71" s="33"/>
      <c r="PCG71" s="33"/>
      <c r="PCH71" s="33"/>
      <c r="PCI71" s="33"/>
      <c r="PCJ71" s="33"/>
      <c r="PCK71" s="33"/>
      <c r="PCL71" s="33"/>
      <c r="PCM71" s="33"/>
      <c r="PCN71" s="33"/>
      <c r="PCO71" s="33"/>
      <c r="PCP71" s="33"/>
      <c r="PCQ71" s="33"/>
      <c r="PCR71" s="33"/>
      <c r="PCS71" s="33"/>
      <c r="PCT71" s="33"/>
      <c r="PCU71" s="33"/>
      <c r="PCV71" s="33"/>
      <c r="PCW71" s="33"/>
      <c r="PCX71" s="33"/>
      <c r="PCY71" s="33"/>
      <c r="PCZ71" s="33"/>
      <c r="PDA71" s="33"/>
      <c r="PDB71" s="33"/>
      <c r="PDC71" s="33"/>
      <c r="PDD71" s="33"/>
      <c r="PDE71" s="33"/>
      <c r="PDF71" s="33"/>
      <c r="PDG71" s="33"/>
      <c r="PDH71" s="33"/>
      <c r="PDI71" s="33"/>
      <c r="PDJ71" s="33"/>
      <c r="PDK71" s="33"/>
      <c r="PDL71" s="33"/>
      <c r="PDM71" s="33"/>
      <c r="PDN71" s="33"/>
      <c r="PDO71" s="33"/>
      <c r="PDP71" s="33"/>
      <c r="PDQ71" s="33"/>
      <c r="PDR71" s="33"/>
      <c r="PDS71" s="33"/>
      <c r="PDT71" s="33"/>
      <c r="PDU71" s="33"/>
      <c r="PDV71" s="33"/>
      <c r="PDW71" s="33"/>
      <c r="PDX71" s="33"/>
      <c r="PDY71" s="33"/>
      <c r="PDZ71" s="33"/>
      <c r="PEA71" s="33"/>
      <c r="PEB71" s="33"/>
      <c r="PEC71" s="33"/>
      <c r="PED71" s="33"/>
      <c r="PEE71" s="33"/>
      <c r="PEF71" s="33"/>
      <c r="PEG71" s="33"/>
      <c r="PEH71" s="33"/>
      <c r="PEI71" s="33"/>
      <c r="PEJ71" s="33"/>
      <c r="PEK71" s="33"/>
      <c r="PEL71" s="33"/>
      <c r="PEM71" s="33"/>
      <c r="PEN71" s="33"/>
      <c r="PEO71" s="33"/>
      <c r="PEP71" s="33"/>
      <c r="PEQ71" s="33"/>
      <c r="PER71" s="33"/>
      <c r="PES71" s="33"/>
      <c r="PET71" s="33"/>
      <c r="PEU71" s="33"/>
      <c r="PEV71" s="33"/>
      <c r="PEW71" s="33"/>
      <c r="PEX71" s="33"/>
      <c r="PEY71" s="33"/>
      <c r="PEZ71" s="33"/>
      <c r="PFA71" s="33"/>
      <c r="PFB71" s="33"/>
      <c r="PFC71" s="33"/>
      <c r="PFD71" s="33"/>
      <c r="PFE71" s="33"/>
      <c r="PFF71" s="33"/>
      <c r="PFG71" s="33"/>
      <c r="PFH71" s="33"/>
      <c r="PFI71" s="33"/>
      <c r="PFJ71" s="33"/>
      <c r="PFK71" s="33"/>
      <c r="PFL71" s="33"/>
      <c r="PFM71" s="33"/>
      <c r="PFN71" s="33"/>
      <c r="PFO71" s="33"/>
      <c r="PFP71" s="33"/>
      <c r="PFQ71" s="33"/>
      <c r="PFR71" s="33"/>
      <c r="PFS71" s="33"/>
      <c r="PFT71" s="33"/>
      <c r="PFU71" s="33"/>
      <c r="PFV71" s="33"/>
      <c r="PFW71" s="33"/>
      <c r="PFX71" s="33"/>
      <c r="PFY71" s="33"/>
      <c r="PFZ71" s="33"/>
      <c r="PGA71" s="33"/>
      <c r="PGB71" s="33"/>
      <c r="PGC71" s="33"/>
      <c r="PGD71" s="33"/>
      <c r="PGE71" s="33"/>
      <c r="PGF71" s="33"/>
      <c r="PGG71" s="33"/>
      <c r="PGH71" s="33"/>
      <c r="PGI71" s="33"/>
      <c r="PGJ71" s="33"/>
      <c r="PGK71" s="33"/>
      <c r="PGL71" s="33"/>
      <c r="PGM71" s="33"/>
      <c r="PGN71" s="33"/>
      <c r="PGO71" s="33"/>
      <c r="PGP71" s="33"/>
      <c r="PGQ71" s="33"/>
      <c r="PGR71" s="33"/>
      <c r="PGS71" s="33"/>
      <c r="PGT71" s="33"/>
      <c r="PGU71" s="33"/>
      <c r="PGV71" s="33"/>
      <c r="PGW71" s="33"/>
      <c r="PGX71" s="33"/>
      <c r="PGY71" s="33"/>
      <c r="PGZ71" s="33"/>
      <c r="PHA71" s="33"/>
      <c r="PHB71" s="33"/>
      <c r="PHC71" s="33"/>
      <c r="PHD71" s="33"/>
      <c r="PHE71" s="33"/>
      <c r="PHF71" s="33"/>
      <c r="PHG71" s="33"/>
      <c r="PHH71" s="33"/>
      <c r="PHI71" s="33"/>
      <c r="PHJ71" s="33"/>
      <c r="PHK71" s="33"/>
      <c r="PHL71" s="33"/>
      <c r="PHM71" s="33"/>
      <c r="PHN71" s="33"/>
      <c r="PHO71" s="33"/>
      <c r="PHP71" s="33"/>
      <c r="PHQ71" s="33"/>
      <c r="PHR71" s="33"/>
      <c r="PHS71" s="33"/>
      <c r="PHT71" s="33"/>
      <c r="PHU71" s="33"/>
      <c r="PHV71" s="33"/>
      <c r="PHW71" s="33"/>
      <c r="PHX71" s="33"/>
      <c r="PHY71" s="33"/>
      <c r="PHZ71" s="33"/>
      <c r="PIA71" s="33"/>
      <c r="PIB71" s="33"/>
      <c r="PIC71" s="33"/>
      <c r="PID71" s="33"/>
      <c r="PIE71" s="33"/>
      <c r="PIF71" s="33"/>
      <c r="PIG71" s="33"/>
      <c r="PIH71" s="33"/>
      <c r="PII71" s="33"/>
      <c r="PIJ71" s="33"/>
      <c r="PIK71" s="33"/>
      <c r="PIL71" s="33"/>
      <c r="PIM71" s="33"/>
      <c r="PIN71" s="33"/>
      <c r="PIO71" s="33"/>
      <c r="PIP71" s="33"/>
      <c r="PIQ71" s="33"/>
      <c r="PIR71" s="33"/>
      <c r="PIS71" s="33"/>
      <c r="PIT71" s="33"/>
      <c r="PIU71" s="33"/>
      <c r="PIV71" s="33"/>
      <c r="PIW71" s="33"/>
      <c r="PIX71" s="33"/>
      <c r="PIY71" s="33"/>
      <c r="PIZ71" s="33"/>
      <c r="PJA71" s="33"/>
      <c r="PJB71" s="33"/>
      <c r="PJC71" s="33"/>
      <c r="PJD71" s="33"/>
      <c r="PJE71" s="33"/>
      <c r="PJF71" s="33"/>
      <c r="PJG71" s="33"/>
      <c r="PJH71" s="33"/>
      <c r="PJI71" s="33"/>
      <c r="PJJ71" s="33"/>
      <c r="PJK71" s="33"/>
      <c r="PJL71" s="33"/>
      <c r="PJM71" s="33"/>
      <c r="PJN71" s="33"/>
      <c r="PJO71" s="33"/>
      <c r="PJP71" s="33"/>
      <c r="PJQ71" s="33"/>
      <c r="PJR71" s="33"/>
      <c r="PJS71" s="33"/>
      <c r="PJT71" s="33"/>
      <c r="PJU71" s="33"/>
      <c r="PJV71" s="33"/>
      <c r="PJW71" s="33"/>
      <c r="PJX71" s="33"/>
      <c r="PJY71" s="33"/>
      <c r="PJZ71" s="33"/>
      <c r="PKA71" s="33"/>
      <c r="PKB71" s="33"/>
      <c r="PKC71" s="33"/>
      <c r="PKD71" s="33"/>
      <c r="PKE71" s="33"/>
      <c r="PKF71" s="33"/>
      <c r="PKG71" s="33"/>
      <c r="PKH71" s="33"/>
      <c r="PKI71" s="33"/>
      <c r="PKJ71" s="33"/>
      <c r="PKK71" s="33"/>
      <c r="PKL71" s="33"/>
      <c r="PKM71" s="33"/>
      <c r="PKN71" s="33"/>
      <c r="PKO71" s="33"/>
      <c r="PKP71" s="33"/>
      <c r="PKQ71" s="33"/>
      <c r="PKR71" s="33"/>
      <c r="PKS71" s="33"/>
      <c r="PKT71" s="33"/>
      <c r="PKU71" s="33"/>
      <c r="PKV71" s="33"/>
      <c r="PKW71" s="33"/>
      <c r="PKX71" s="33"/>
      <c r="PKY71" s="33"/>
      <c r="PKZ71" s="33"/>
      <c r="PLA71" s="33"/>
      <c r="PLB71" s="33"/>
      <c r="PLC71" s="33"/>
      <c r="PLD71" s="33"/>
      <c r="PLE71" s="33"/>
      <c r="PLF71" s="33"/>
      <c r="PLG71" s="33"/>
      <c r="PLH71" s="33"/>
      <c r="PLI71" s="33"/>
      <c r="PLJ71" s="33"/>
      <c r="PLK71" s="33"/>
      <c r="PLL71" s="33"/>
      <c r="PLM71" s="33"/>
      <c r="PLN71" s="33"/>
      <c r="PLO71" s="33"/>
      <c r="PLP71" s="33"/>
      <c r="PLQ71" s="33"/>
      <c r="PLR71" s="33"/>
      <c r="PLS71" s="33"/>
      <c r="PLT71" s="33"/>
      <c r="PLU71" s="33"/>
      <c r="PLV71" s="33"/>
      <c r="PLW71" s="33"/>
      <c r="PLX71" s="33"/>
      <c r="PLY71" s="33"/>
      <c r="PLZ71" s="33"/>
      <c r="PMA71" s="33"/>
      <c r="PMB71" s="33"/>
      <c r="PMC71" s="33"/>
      <c r="PMD71" s="33"/>
      <c r="PME71" s="33"/>
      <c r="PMF71" s="33"/>
      <c r="PMG71" s="33"/>
      <c r="PMH71" s="33"/>
      <c r="PMI71" s="33"/>
      <c r="PMJ71" s="33"/>
      <c r="PMK71" s="33"/>
      <c r="PML71" s="33"/>
      <c r="PMM71" s="33"/>
      <c r="PMN71" s="33"/>
      <c r="PMO71" s="33"/>
      <c r="PMP71" s="33"/>
      <c r="PMQ71" s="33"/>
      <c r="PMR71" s="33"/>
      <c r="PMS71" s="33"/>
      <c r="PMT71" s="33"/>
      <c r="PMU71" s="33"/>
      <c r="PMV71" s="33"/>
      <c r="PMW71" s="33"/>
      <c r="PMX71" s="33"/>
      <c r="PMY71" s="33"/>
      <c r="PMZ71" s="33"/>
      <c r="PNA71" s="33"/>
      <c r="PNB71" s="33"/>
      <c r="PNC71" s="33"/>
      <c r="PND71" s="33"/>
      <c r="PNE71" s="33"/>
      <c r="PNF71" s="33"/>
      <c r="PNG71" s="33"/>
      <c r="PNH71" s="33"/>
      <c r="PNI71" s="33"/>
      <c r="PNJ71" s="33"/>
      <c r="PNK71" s="33"/>
      <c r="PNL71" s="33"/>
      <c r="PNM71" s="33"/>
      <c r="PNN71" s="33"/>
      <c r="PNO71" s="33"/>
      <c r="PNP71" s="33"/>
      <c r="PNQ71" s="33"/>
      <c r="PNR71" s="33"/>
      <c r="PNS71" s="33"/>
      <c r="PNT71" s="33"/>
      <c r="PNU71" s="33"/>
      <c r="PNV71" s="33"/>
      <c r="PNW71" s="33"/>
      <c r="PNX71" s="33"/>
      <c r="PNY71" s="33"/>
      <c r="PNZ71" s="33"/>
      <c r="POA71" s="33"/>
      <c r="POB71" s="33"/>
      <c r="POC71" s="33"/>
      <c r="POD71" s="33"/>
      <c r="POE71" s="33"/>
      <c r="POF71" s="33"/>
      <c r="POG71" s="33"/>
      <c r="POH71" s="33"/>
      <c r="POI71" s="33"/>
      <c r="POJ71" s="33"/>
      <c r="POK71" s="33"/>
      <c r="POL71" s="33"/>
      <c r="POM71" s="33"/>
      <c r="PON71" s="33"/>
      <c r="POO71" s="33"/>
      <c r="POP71" s="33"/>
      <c r="POQ71" s="33"/>
      <c r="POR71" s="33"/>
      <c r="POS71" s="33"/>
      <c r="POT71" s="33"/>
      <c r="POU71" s="33"/>
      <c r="POV71" s="33"/>
      <c r="POW71" s="33"/>
      <c r="POX71" s="33"/>
      <c r="POY71" s="33"/>
      <c r="POZ71" s="33"/>
      <c r="PPA71" s="33"/>
      <c r="PPB71" s="33"/>
      <c r="PPC71" s="33"/>
      <c r="PPD71" s="33"/>
      <c r="PPE71" s="33"/>
      <c r="PPF71" s="33"/>
      <c r="PPG71" s="33"/>
      <c r="PPH71" s="33"/>
      <c r="PPI71" s="33"/>
      <c r="PPJ71" s="33"/>
      <c r="PPK71" s="33"/>
      <c r="PPL71" s="33"/>
      <c r="PPM71" s="33"/>
      <c r="PPN71" s="33"/>
      <c r="PPO71" s="33"/>
      <c r="PPP71" s="33"/>
      <c r="PPQ71" s="33"/>
      <c r="PPR71" s="33"/>
      <c r="PPS71" s="33"/>
      <c r="PPT71" s="33"/>
      <c r="PPU71" s="33"/>
      <c r="PPV71" s="33"/>
      <c r="PPW71" s="33"/>
      <c r="PPX71" s="33"/>
      <c r="PPY71" s="33"/>
      <c r="PPZ71" s="33"/>
      <c r="PQA71" s="33"/>
      <c r="PQB71" s="33"/>
      <c r="PQC71" s="33"/>
      <c r="PQD71" s="33"/>
      <c r="PQE71" s="33"/>
      <c r="PQF71" s="33"/>
      <c r="PQG71" s="33"/>
      <c r="PQH71" s="33"/>
      <c r="PQI71" s="33"/>
      <c r="PQJ71" s="33"/>
      <c r="PQK71" s="33"/>
      <c r="PQL71" s="33"/>
      <c r="PQM71" s="33"/>
      <c r="PQN71" s="33"/>
      <c r="PQO71" s="33"/>
      <c r="PQP71" s="33"/>
      <c r="PQQ71" s="33"/>
      <c r="PQR71" s="33"/>
      <c r="PQS71" s="33"/>
      <c r="PQT71" s="33"/>
      <c r="PQU71" s="33"/>
      <c r="PQV71" s="33"/>
      <c r="PQW71" s="33"/>
      <c r="PQX71" s="33"/>
      <c r="PQY71" s="33"/>
      <c r="PQZ71" s="33"/>
      <c r="PRA71" s="33"/>
      <c r="PRB71" s="33"/>
      <c r="PRC71" s="33"/>
      <c r="PRD71" s="33"/>
      <c r="PRE71" s="33"/>
      <c r="PRF71" s="33"/>
      <c r="PRG71" s="33"/>
      <c r="PRH71" s="33"/>
      <c r="PRI71" s="33"/>
      <c r="PRJ71" s="33"/>
      <c r="PRK71" s="33"/>
      <c r="PRL71" s="33"/>
      <c r="PRM71" s="33"/>
      <c r="PRN71" s="33"/>
      <c r="PRO71" s="33"/>
      <c r="PRP71" s="33"/>
      <c r="PRQ71" s="33"/>
      <c r="PRR71" s="33"/>
      <c r="PRS71" s="33"/>
      <c r="PRT71" s="33"/>
      <c r="PRU71" s="33"/>
      <c r="PRV71" s="33"/>
      <c r="PRW71" s="33"/>
      <c r="PRX71" s="33"/>
      <c r="PRY71" s="33"/>
      <c r="PRZ71" s="33"/>
      <c r="PSA71" s="33"/>
      <c r="PSB71" s="33"/>
      <c r="PSC71" s="33"/>
      <c r="PSD71" s="33"/>
      <c r="PSE71" s="33"/>
      <c r="PSF71" s="33"/>
      <c r="PSG71" s="33"/>
      <c r="PSH71" s="33"/>
      <c r="PSI71" s="33"/>
      <c r="PSJ71" s="33"/>
      <c r="PSK71" s="33"/>
      <c r="PSL71" s="33"/>
      <c r="PSM71" s="33"/>
      <c r="PSN71" s="33"/>
      <c r="PSO71" s="33"/>
      <c r="PSP71" s="33"/>
      <c r="PSQ71" s="33"/>
      <c r="PSR71" s="33"/>
      <c r="PSS71" s="33"/>
      <c r="PST71" s="33"/>
      <c r="PSU71" s="33"/>
      <c r="PSV71" s="33"/>
      <c r="PSW71" s="33"/>
      <c r="PSX71" s="33"/>
      <c r="PSY71" s="33"/>
      <c r="PSZ71" s="33"/>
      <c r="PTA71" s="33"/>
      <c r="PTB71" s="33"/>
      <c r="PTC71" s="33"/>
      <c r="PTD71" s="33"/>
      <c r="PTE71" s="33"/>
      <c r="PTF71" s="33"/>
      <c r="PTG71" s="33"/>
      <c r="PTH71" s="33"/>
      <c r="PTI71" s="33"/>
      <c r="PTJ71" s="33"/>
      <c r="PTK71" s="33"/>
      <c r="PTL71" s="33"/>
      <c r="PTM71" s="33"/>
      <c r="PTN71" s="33"/>
      <c r="PTO71" s="33"/>
      <c r="PTP71" s="33"/>
      <c r="PTQ71" s="33"/>
      <c r="PTR71" s="33"/>
      <c r="PTS71" s="33"/>
      <c r="PTT71" s="33"/>
      <c r="PTU71" s="33"/>
      <c r="PTV71" s="33"/>
      <c r="PTW71" s="33"/>
      <c r="PTX71" s="33"/>
      <c r="PTY71" s="33"/>
      <c r="PTZ71" s="33"/>
      <c r="PUA71" s="33"/>
      <c r="PUB71" s="33"/>
      <c r="PUC71" s="33"/>
      <c r="PUD71" s="33"/>
      <c r="PUE71" s="33"/>
      <c r="PUF71" s="33"/>
      <c r="PUG71" s="33"/>
      <c r="PUH71" s="33"/>
      <c r="PUI71" s="33"/>
      <c r="PUJ71" s="33"/>
      <c r="PUK71" s="33"/>
      <c r="PUL71" s="33"/>
      <c r="PUM71" s="33"/>
      <c r="PUN71" s="33"/>
      <c r="PUO71" s="33"/>
      <c r="PUP71" s="33"/>
      <c r="PUQ71" s="33"/>
      <c r="PUR71" s="33"/>
      <c r="PUS71" s="33"/>
      <c r="PUT71" s="33"/>
      <c r="PUU71" s="33"/>
      <c r="PUV71" s="33"/>
      <c r="PUW71" s="33"/>
      <c r="PUX71" s="33"/>
      <c r="PUY71" s="33"/>
      <c r="PUZ71" s="33"/>
      <c r="PVA71" s="33"/>
      <c r="PVB71" s="33"/>
      <c r="PVC71" s="33"/>
      <c r="PVD71" s="33"/>
      <c r="PVE71" s="33"/>
      <c r="PVF71" s="33"/>
      <c r="PVG71" s="33"/>
      <c r="PVH71" s="33"/>
      <c r="PVI71" s="33"/>
      <c r="PVJ71" s="33"/>
      <c r="PVK71" s="33"/>
      <c r="PVL71" s="33"/>
      <c r="PVM71" s="33"/>
      <c r="PVN71" s="33"/>
      <c r="PVO71" s="33"/>
      <c r="PVP71" s="33"/>
      <c r="PVQ71" s="33"/>
      <c r="PVR71" s="33"/>
      <c r="PVS71" s="33"/>
      <c r="PVT71" s="33"/>
      <c r="PVU71" s="33"/>
      <c r="PVV71" s="33"/>
      <c r="PVW71" s="33"/>
      <c r="PVX71" s="33"/>
      <c r="PVY71" s="33"/>
      <c r="PVZ71" s="33"/>
      <c r="PWA71" s="33"/>
      <c r="PWB71" s="33"/>
      <c r="PWC71" s="33"/>
      <c r="PWD71" s="33"/>
      <c r="PWE71" s="33"/>
      <c r="PWF71" s="33"/>
      <c r="PWG71" s="33"/>
      <c r="PWH71" s="33"/>
      <c r="PWI71" s="33"/>
      <c r="PWJ71" s="33"/>
      <c r="PWK71" s="33"/>
      <c r="PWL71" s="33"/>
      <c r="PWM71" s="33"/>
      <c r="PWN71" s="33"/>
      <c r="PWO71" s="33"/>
      <c r="PWP71" s="33"/>
      <c r="PWQ71" s="33"/>
      <c r="PWR71" s="33"/>
      <c r="PWS71" s="33"/>
      <c r="PWT71" s="33"/>
      <c r="PWU71" s="33"/>
      <c r="PWV71" s="33"/>
      <c r="PWW71" s="33"/>
      <c r="PWX71" s="33"/>
      <c r="PWY71" s="33"/>
      <c r="PWZ71" s="33"/>
      <c r="PXA71" s="33"/>
      <c r="PXB71" s="33"/>
      <c r="PXC71" s="33"/>
      <c r="PXD71" s="33"/>
      <c r="PXE71" s="33"/>
      <c r="PXF71" s="33"/>
      <c r="PXG71" s="33"/>
      <c r="PXH71" s="33"/>
      <c r="PXI71" s="33"/>
      <c r="PXJ71" s="33"/>
      <c r="PXK71" s="33"/>
      <c r="PXL71" s="33"/>
      <c r="PXM71" s="33"/>
      <c r="PXN71" s="33"/>
      <c r="PXO71" s="33"/>
      <c r="PXP71" s="33"/>
      <c r="PXQ71" s="33"/>
      <c r="PXR71" s="33"/>
      <c r="PXS71" s="33"/>
      <c r="PXT71" s="33"/>
      <c r="PXU71" s="33"/>
      <c r="PXV71" s="33"/>
      <c r="PXW71" s="33"/>
      <c r="PXX71" s="33"/>
      <c r="PXY71" s="33"/>
      <c r="PXZ71" s="33"/>
      <c r="PYA71" s="33"/>
      <c r="PYB71" s="33"/>
      <c r="PYC71" s="33"/>
      <c r="PYD71" s="33"/>
      <c r="PYE71" s="33"/>
      <c r="PYF71" s="33"/>
      <c r="PYG71" s="33"/>
      <c r="PYH71" s="33"/>
      <c r="PYI71" s="33"/>
      <c r="PYJ71" s="33"/>
      <c r="PYK71" s="33"/>
      <c r="PYL71" s="33"/>
      <c r="PYM71" s="33"/>
      <c r="PYN71" s="33"/>
      <c r="PYO71" s="33"/>
      <c r="PYP71" s="33"/>
      <c r="PYQ71" s="33"/>
      <c r="PYR71" s="33"/>
      <c r="PYS71" s="33"/>
      <c r="PYT71" s="33"/>
      <c r="PYU71" s="33"/>
      <c r="PYV71" s="33"/>
      <c r="PYW71" s="33"/>
      <c r="PYX71" s="33"/>
      <c r="PYY71" s="33"/>
      <c r="PYZ71" s="33"/>
      <c r="PZA71" s="33"/>
      <c r="PZB71" s="33"/>
      <c r="PZC71" s="33"/>
      <c r="PZD71" s="33"/>
      <c r="PZE71" s="33"/>
      <c r="PZF71" s="33"/>
      <c r="PZG71" s="33"/>
      <c r="PZH71" s="33"/>
      <c r="PZI71" s="33"/>
      <c r="PZJ71" s="33"/>
      <c r="PZK71" s="33"/>
      <c r="PZL71" s="33"/>
      <c r="PZM71" s="33"/>
      <c r="PZN71" s="33"/>
      <c r="PZO71" s="33"/>
      <c r="PZP71" s="33"/>
      <c r="PZQ71" s="33"/>
      <c r="PZR71" s="33"/>
      <c r="PZS71" s="33"/>
      <c r="PZT71" s="33"/>
      <c r="PZU71" s="33"/>
      <c r="PZV71" s="33"/>
      <c r="PZW71" s="33"/>
      <c r="PZX71" s="33"/>
      <c r="PZY71" s="33"/>
      <c r="PZZ71" s="33"/>
      <c r="QAA71" s="33"/>
      <c r="QAB71" s="33"/>
      <c r="QAC71" s="33"/>
      <c r="QAD71" s="33"/>
      <c r="QAE71" s="33"/>
      <c r="QAF71" s="33"/>
      <c r="QAG71" s="33"/>
      <c r="QAH71" s="33"/>
      <c r="QAI71" s="33"/>
      <c r="QAJ71" s="33"/>
      <c r="QAK71" s="33"/>
      <c r="QAL71" s="33"/>
      <c r="QAM71" s="33"/>
      <c r="QAN71" s="33"/>
      <c r="QAO71" s="33"/>
      <c r="QAP71" s="33"/>
      <c r="QAQ71" s="33"/>
      <c r="QAR71" s="33"/>
      <c r="QAS71" s="33"/>
      <c r="QAT71" s="33"/>
      <c r="QAU71" s="33"/>
      <c r="QAV71" s="33"/>
      <c r="QAW71" s="33"/>
      <c r="QAX71" s="33"/>
      <c r="QAY71" s="33"/>
      <c r="QAZ71" s="33"/>
      <c r="QBA71" s="33"/>
      <c r="QBB71" s="33"/>
      <c r="QBC71" s="33"/>
      <c r="QBD71" s="33"/>
      <c r="QBE71" s="33"/>
      <c r="QBF71" s="33"/>
      <c r="QBG71" s="33"/>
      <c r="QBH71" s="33"/>
      <c r="QBI71" s="33"/>
      <c r="QBJ71" s="33"/>
      <c r="QBK71" s="33"/>
      <c r="QBL71" s="33"/>
      <c r="QBM71" s="33"/>
      <c r="QBN71" s="33"/>
      <c r="QBO71" s="33"/>
      <c r="QBP71" s="33"/>
      <c r="QBQ71" s="33"/>
      <c r="QBR71" s="33"/>
      <c r="QBS71" s="33"/>
      <c r="QBT71" s="33"/>
      <c r="QBU71" s="33"/>
      <c r="QBV71" s="33"/>
      <c r="QBW71" s="33"/>
      <c r="QBX71" s="33"/>
      <c r="QBY71" s="33"/>
      <c r="QBZ71" s="33"/>
      <c r="QCA71" s="33"/>
      <c r="QCB71" s="33"/>
      <c r="QCC71" s="33"/>
      <c r="QCD71" s="33"/>
      <c r="QCE71" s="33"/>
      <c r="QCF71" s="33"/>
      <c r="QCG71" s="33"/>
      <c r="QCH71" s="33"/>
      <c r="QCI71" s="33"/>
      <c r="QCJ71" s="33"/>
      <c r="QCK71" s="33"/>
      <c r="QCL71" s="33"/>
      <c r="QCM71" s="33"/>
      <c r="QCN71" s="33"/>
      <c r="QCO71" s="33"/>
      <c r="QCP71" s="33"/>
      <c r="QCQ71" s="33"/>
      <c r="QCR71" s="33"/>
      <c r="QCS71" s="33"/>
      <c r="QCT71" s="33"/>
      <c r="QCU71" s="33"/>
      <c r="QCV71" s="33"/>
      <c r="QCW71" s="33"/>
      <c r="QCX71" s="33"/>
      <c r="QCY71" s="33"/>
      <c r="QCZ71" s="33"/>
      <c r="QDA71" s="33"/>
      <c r="QDB71" s="33"/>
      <c r="QDC71" s="33"/>
      <c r="QDD71" s="33"/>
      <c r="QDE71" s="33"/>
      <c r="QDF71" s="33"/>
      <c r="QDG71" s="33"/>
      <c r="QDH71" s="33"/>
      <c r="QDI71" s="33"/>
      <c r="QDJ71" s="33"/>
      <c r="QDK71" s="33"/>
      <c r="QDL71" s="33"/>
      <c r="QDM71" s="33"/>
      <c r="QDN71" s="33"/>
      <c r="QDO71" s="33"/>
      <c r="QDP71" s="33"/>
      <c r="QDQ71" s="33"/>
      <c r="QDR71" s="33"/>
      <c r="QDS71" s="33"/>
      <c r="QDT71" s="33"/>
      <c r="QDU71" s="33"/>
      <c r="QDV71" s="33"/>
      <c r="QDW71" s="33"/>
      <c r="QDX71" s="33"/>
      <c r="QDY71" s="33"/>
      <c r="QDZ71" s="33"/>
      <c r="QEA71" s="33"/>
      <c r="QEB71" s="33"/>
      <c r="QEC71" s="33"/>
      <c r="QED71" s="33"/>
      <c r="QEE71" s="33"/>
      <c r="QEF71" s="33"/>
      <c r="QEG71" s="33"/>
      <c r="QEH71" s="33"/>
      <c r="QEI71" s="33"/>
      <c r="QEJ71" s="33"/>
      <c r="QEK71" s="33"/>
      <c r="QEL71" s="33"/>
      <c r="QEM71" s="33"/>
      <c r="QEN71" s="33"/>
      <c r="QEO71" s="33"/>
      <c r="QEP71" s="33"/>
      <c r="QEQ71" s="33"/>
      <c r="QER71" s="33"/>
      <c r="QES71" s="33"/>
      <c r="QET71" s="33"/>
      <c r="QEU71" s="33"/>
      <c r="QEV71" s="33"/>
      <c r="QEW71" s="33"/>
      <c r="QEX71" s="33"/>
      <c r="QEY71" s="33"/>
      <c r="QEZ71" s="33"/>
      <c r="QFA71" s="33"/>
      <c r="QFB71" s="33"/>
      <c r="QFC71" s="33"/>
      <c r="QFD71" s="33"/>
      <c r="QFE71" s="33"/>
      <c r="QFF71" s="33"/>
      <c r="QFG71" s="33"/>
      <c r="QFH71" s="33"/>
      <c r="QFI71" s="33"/>
      <c r="QFJ71" s="33"/>
      <c r="QFK71" s="33"/>
      <c r="QFL71" s="33"/>
      <c r="QFM71" s="33"/>
      <c r="QFN71" s="33"/>
      <c r="QFO71" s="33"/>
      <c r="QFP71" s="33"/>
      <c r="QFQ71" s="33"/>
      <c r="QFR71" s="33"/>
      <c r="QFS71" s="33"/>
      <c r="QFT71" s="33"/>
      <c r="QFU71" s="33"/>
      <c r="QFV71" s="33"/>
      <c r="QFW71" s="33"/>
      <c r="QFX71" s="33"/>
      <c r="QFY71" s="33"/>
      <c r="QFZ71" s="33"/>
      <c r="QGA71" s="33"/>
      <c r="QGB71" s="33"/>
      <c r="QGC71" s="33"/>
      <c r="QGD71" s="33"/>
      <c r="QGE71" s="33"/>
      <c r="QGF71" s="33"/>
      <c r="QGG71" s="33"/>
      <c r="QGH71" s="33"/>
      <c r="QGI71" s="33"/>
      <c r="QGJ71" s="33"/>
      <c r="QGK71" s="33"/>
      <c r="QGL71" s="33"/>
      <c r="QGM71" s="33"/>
      <c r="QGN71" s="33"/>
      <c r="QGO71" s="33"/>
      <c r="QGP71" s="33"/>
      <c r="QGQ71" s="33"/>
      <c r="QGR71" s="33"/>
      <c r="QGS71" s="33"/>
      <c r="QGT71" s="33"/>
      <c r="QGU71" s="33"/>
      <c r="QGV71" s="33"/>
      <c r="QGW71" s="33"/>
      <c r="QGX71" s="33"/>
      <c r="QGY71" s="33"/>
      <c r="QGZ71" s="33"/>
      <c r="QHA71" s="33"/>
      <c r="QHB71" s="33"/>
      <c r="QHC71" s="33"/>
      <c r="QHD71" s="33"/>
      <c r="QHE71" s="33"/>
      <c r="QHF71" s="33"/>
      <c r="QHG71" s="33"/>
      <c r="QHH71" s="33"/>
      <c r="QHI71" s="33"/>
      <c r="QHJ71" s="33"/>
      <c r="QHK71" s="33"/>
      <c r="QHL71" s="33"/>
      <c r="QHM71" s="33"/>
      <c r="QHN71" s="33"/>
      <c r="QHO71" s="33"/>
      <c r="QHP71" s="33"/>
      <c r="QHQ71" s="33"/>
      <c r="QHR71" s="33"/>
      <c r="QHS71" s="33"/>
      <c r="QHT71" s="33"/>
      <c r="QHU71" s="33"/>
      <c r="QHV71" s="33"/>
      <c r="QHW71" s="33"/>
      <c r="QHX71" s="33"/>
      <c r="QHY71" s="33"/>
      <c r="QHZ71" s="33"/>
      <c r="QIA71" s="33"/>
      <c r="QIB71" s="33"/>
      <c r="QIC71" s="33"/>
      <c r="QID71" s="33"/>
      <c r="QIE71" s="33"/>
      <c r="QIF71" s="33"/>
      <c r="QIG71" s="33"/>
      <c r="QIH71" s="33"/>
      <c r="QII71" s="33"/>
      <c r="QIJ71" s="33"/>
      <c r="QIK71" s="33"/>
      <c r="QIL71" s="33"/>
      <c r="QIM71" s="33"/>
      <c r="QIN71" s="33"/>
      <c r="QIO71" s="33"/>
      <c r="QIP71" s="33"/>
      <c r="QIQ71" s="33"/>
      <c r="QIR71" s="33"/>
      <c r="QIS71" s="33"/>
      <c r="QIT71" s="33"/>
      <c r="QIU71" s="33"/>
      <c r="QIV71" s="33"/>
      <c r="QIW71" s="33"/>
      <c r="QIX71" s="33"/>
      <c r="QIY71" s="33"/>
      <c r="QIZ71" s="33"/>
      <c r="QJA71" s="33"/>
      <c r="QJB71" s="33"/>
      <c r="QJC71" s="33"/>
      <c r="QJD71" s="33"/>
      <c r="QJE71" s="33"/>
      <c r="QJF71" s="33"/>
      <c r="QJG71" s="33"/>
      <c r="QJH71" s="33"/>
      <c r="QJI71" s="33"/>
      <c r="QJJ71" s="33"/>
      <c r="QJK71" s="33"/>
      <c r="QJL71" s="33"/>
      <c r="QJM71" s="33"/>
      <c r="QJN71" s="33"/>
      <c r="QJO71" s="33"/>
      <c r="QJP71" s="33"/>
      <c r="QJQ71" s="33"/>
      <c r="QJR71" s="33"/>
      <c r="QJS71" s="33"/>
      <c r="QJT71" s="33"/>
      <c r="QJU71" s="33"/>
      <c r="QJV71" s="33"/>
      <c r="QJW71" s="33"/>
      <c r="QJX71" s="33"/>
      <c r="QJY71" s="33"/>
      <c r="QJZ71" s="33"/>
      <c r="QKA71" s="33"/>
      <c r="QKB71" s="33"/>
      <c r="QKC71" s="33"/>
      <c r="QKD71" s="33"/>
      <c r="QKE71" s="33"/>
      <c r="QKF71" s="33"/>
      <c r="QKG71" s="33"/>
      <c r="QKH71" s="33"/>
      <c r="QKI71" s="33"/>
      <c r="QKJ71" s="33"/>
      <c r="QKK71" s="33"/>
      <c r="QKL71" s="33"/>
      <c r="QKM71" s="33"/>
      <c r="QKN71" s="33"/>
      <c r="QKO71" s="33"/>
      <c r="QKP71" s="33"/>
      <c r="QKQ71" s="33"/>
      <c r="QKR71" s="33"/>
      <c r="QKS71" s="33"/>
      <c r="QKT71" s="33"/>
      <c r="QKU71" s="33"/>
      <c r="QKV71" s="33"/>
      <c r="QKW71" s="33"/>
      <c r="QKX71" s="33"/>
      <c r="QKY71" s="33"/>
      <c r="QKZ71" s="33"/>
      <c r="QLA71" s="33"/>
      <c r="QLB71" s="33"/>
      <c r="QLC71" s="33"/>
      <c r="QLD71" s="33"/>
      <c r="QLE71" s="33"/>
      <c r="QLF71" s="33"/>
      <c r="QLG71" s="33"/>
      <c r="QLH71" s="33"/>
      <c r="QLI71" s="33"/>
      <c r="QLJ71" s="33"/>
      <c r="QLK71" s="33"/>
      <c r="QLL71" s="33"/>
      <c r="QLM71" s="33"/>
      <c r="QLN71" s="33"/>
      <c r="QLO71" s="33"/>
      <c r="QLP71" s="33"/>
      <c r="QLQ71" s="33"/>
      <c r="QLR71" s="33"/>
      <c r="QLS71" s="33"/>
      <c r="QLT71" s="33"/>
      <c r="QLU71" s="33"/>
      <c r="QLV71" s="33"/>
      <c r="QLW71" s="33"/>
      <c r="QLX71" s="33"/>
      <c r="QLY71" s="33"/>
      <c r="QLZ71" s="33"/>
      <c r="QMA71" s="33"/>
      <c r="QMB71" s="33"/>
      <c r="QMC71" s="33"/>
      <c r="QMD71" s="33"/>
      <c r="QME71" s="33"/>
      <c r="QMF71" s="33"/>
      <c r="QMG71" s="33"/>
      <c r="QMH71" s="33"/>
      <c r="QMI71" s="33"/>
      <c r="QMJ71" s="33"/>
      <c r="QMK71" s="33"/>
      <c r="QML71" s="33"/>
      <c r="QMM71" s="33"/>
      <c r="QMN71" s="33"/>
      <c r="QMO71" s="33"/>
      <c r="QMP71" s="33"/>
      <c r="QMQ71" s="33"/>
      <c r="QMR71" s="33"/>
      <c r="QMS71" s="33"/>
      <c r="QMT71" s="33"/>
      <c r="QMU71" s="33"/>
      <c r="QMV71" s="33"/>
      <c r="QMW71" s="33"/>
      <c r="QMX71" s="33"/>
      <c r="QMY71" s="33"/>
      <c r="QMZ71" s="33"/>
      <c r="QNA71" s="33"/>
      <c r="QNB71" s="33"/>
      <c r="QNC71" s="33"/>
      <c r="QND71" s="33"/>
      <c r="QNE71" s="33"/>
      <c r="QNF71" s="33"/>
      <c r="QNG71" s="33"/>
      <c r="QNH71" s="33"/>
      <c r="QNI71" s="33"/>
      <c r="QNJ71" s="33"/>
      <c r="QNK71" s="33"/>
      <c r="QNL71" s="33"/>
      <c r="QNM71" s="33"/>
      <c r="QNN71" s="33"/>
      <c r="QNO71" s="33"/>
      <c r="QNP71" s="33"/>
      <c r="QNQ71" s="33"/>
      <c r="QNR71" s="33"/>
      <c r="QNS71" s="33"/>
      <c r="QNT71" s="33"/>
      <c r="QNU71" s="33"/>
      <c r="QNV71" s="33"/>
      <c r="QNW71" s="33"/>
      <c r="QNX71" s="33"/>
      <c r="QNY71" s="33"/>
      <c r="QNZ71" s="33"/>
      <c r="QOA71" s="33"/>
      <c r="QOB71" s="33"/>
      <c r="QOC71" s="33"/>
      <c r="QOD71" s="33"/>
      <c r="QOE71" s="33"/>
      <c r="QOF71" s="33"/>
      <c r="QOG71" s="33"/>
      <c r="QOH71" s="33"/>
      <c r="QOI71" s="33"/>
      <c r="QOJ71" s="33"/>
      <c r="QOK71" s="33"/>
      <c r="QOL71" s="33"/>
      <c r="QOM71" s="33"/>
      <c r="QON71" s="33"/>
      <c r="QOO71" s="33"/>
      <c r="QOP71" s="33"/>
      <c r="QOQ71" s="33"/>
      <c r="QOR71" s="33"/>
      <c r="QOS71" s="33"/>
      <c r="QOT71" s="33"/>
      <c r="QOU71" s="33"/>
      <c r="QOV71" s="33"/>
      <c r="QOW71" s="33"/>
      <c r="QOX71" s="33"/>
      <c r="QOY71" s="33"/>
      <c r="QOZ71" s="33"/>
      <c r="QPA71" s="33"/>
      <c r="QPB71" s="33"/>
      <c r="QPC71" s="33"/>
      <c r="QPD71" s="33"/>
      <c r="QPE71" s="33"/>
      <c r="QPF71" s="33"/>
      <c r="QPG71" s="33"/>
      <c r="QPH71" s="33"/>
      <c r="QPI71" s="33"/>
      <c r="QPJ71" s="33"/>
      <c r="QPK71" s="33"/>
      <c r="QPL71" s="33"/>
      <c r="QPM71" s="33"/>
      <c r="QPN71" s="33"/>
      <c r="QPO71" s="33"/>
      <c r="QPP71" s="33"/>
      <c r="QPQ71" s="33"/>
      <c r="QPR71" s="33"/>
      <c r="QPS71" s="33"/>
      <c r="QPT71" s="33"/>
      <c r="QPU71" s="33"/>
      <c r="QPV71" s="33"/>
      <c r="QPW71" s="33"/>
      <c r="QPX71" s="33"/>
      <c r="QPY71" s="33"/>
      <c r="QPZ71" s="33"/>
      <c r="QQA71" s="33"/>
      <c r="QQB71" s="33"/>
      <c r="QQC71" s="33"/>
      <c r="QQD71" s="33"/>
      <c r="QQE71" s="33"/>
      <c r="QQF71" s="33"/>
      <c r="QQG71" s="33"/>
      <c r="QQH71" s="33"/>
      <c r="QQI71" s="33"/>
      <c r="QQJ71" s="33"/>
      <c r="QQK71" s="33"/>
      <c r="QQL71" s="33"/>
      <c r="QQM71" s="33"/>
      <c r="QQN71" s="33"/>
      <c r="QQO71" s="33"/>
      <c r="QQP71" s="33"/>
      <c r="QQQ71" s="33"/>
      <c r="QQR71" s="33"/>
      <c r="QQS71" s="33"/>
      <c r="QQT71" s="33"/>
      <c r="QQU71" s="33"/>
      <c r="QQV71" s="33"/>
      <c r="QQW71" s="33"/>
      <c r="QQX71" s="33"/>
      <c r="QQY71" s="33"/>
      <c r="QQZ71" s="33"/>
      <c r="QRA71" s="33"/>
      <c r="QRB71" s="33"/>
      <c r="QRC71" s="33"/>
      <c r="QRD71" s="33"/>
      <c r="QRE71" s="33"/>
      <c r="QRF71" s="33"/>
      <c r="QRG71" s="33"/>
      <c r="QRH71" s="33"/>
      <c r="QRI71" s="33"/>
      <c r="QRJ71" s="33"/>
      <c r="QRK71" s="33"/>
      <c r="QRL71" s="33"/>
      <c r="QRM71" s="33"/>
      <c r="QRN71" s="33"/>
      <c r="QRO71" s="33"/>
      <c r="QRP71" s="33"/>
      <c r="QRQ71" s="33"/>
      <c r="QRR71" s="33"/>
      <c r="QRS71" s="33"/>
      <c r="QRT71" s="33"/>
      <c r="QRU71" s="33"/>
      <c r="QRV71" s="33"/>
      <c r="QRW71" s="33"/>
      <c r="QRX71" s="33"/>
      <c r="QRY71" s="33"/>
      <c r="QRZ71" s="33"/>
      <c r="QSA71" s="33"/>
      <c r="QSB71" s="33"/>
      <c r="QSC71" s="33"/>
      <c r="QSD71" s="33"/>
      <c r="QSE71" s="33"/>
      <c r="QSF71" s="33"/>
      <c r="QSG71" s="33"/>
      <c r="QSH71" s="33"/>
      <c r="QSI71" s="33"/>
      <c r="QSJ71" s="33"/>
      <c r="QSK71" s="33"/>
      <c r="QSL71" s="33"/>
      <c r="QSM71" s="33"/>
      <c r="QSN71" s="33"/>
      <c r="QSO71" s="33"/>
      <c r="QSP71" s="33"/>
      <c r="QSQ71" s="33"/>
      <c r="QSR71" s="33"/>
      <c r="QSS71" s="33"/>
      <c r="QST71" s="33"/>
      <c r="QSU71" s="33"/>
      <c r="QSV71" s="33"/>
      <c r="QSW71" s="33"/>
      <c r="QSX71" s="33"/>
      <c r="QSY71" s="33"/>
      <c r="QSZ71" s="33"/>
      <c r="QTA71" s="33"/>
      <c r="QTB71" s="33"/>
      <c r="QTC71" s="33"/>
      <c r="QTD71" s="33"/>
      <c r="QTE71" s="33"/>
      <c r="QTF71" s="33"/>
      <c r="QTG71" s="33"/>
      <c r="QTH71" s="33"/>
      <c r="QTI71" s="33"/>
      <c r="QTJ71" s="33"/>
      <c r="QTK71" s="33"/>
      <c r="QTL71" s="33"/>
      <c r="QTM71" s="33"/>
      <c r="QTN71" s="33"/>
      <c r="QTO71" s="33"/>
      <c r="QTP71" s="33"/>
      <c r="QTQ71" s="33"/>
      <c r="QTR71" s="33"/>
      <c r="QTS71" s="33"/>
      <c r="QTT71" s="33"/>
      <c r="QTU71" s="33"/>
      <c r="QTV71" s="33"/>
      <c r="QTW71" s="33"/>
      <c r="QTX71" s="33"/>
      <c r="QTY71" s="33"/>
      <c r="QTZ71" s="33"/>
      <c r="QUA71" s="33"/>
      <c r="QUB71" s="33"/>
      <c r="QUC71" s="33"/>
      <c r="QUD71" s="33"/>
      <c r="QUE71" s="33"/>
      <c r="QUF71" s="33"/>
      <c r="QUG71" s="33"/>
      <c r="QUH71" s="33"/>
      <c r="QUI71" s="33"/>
      <c r="QUJ71" s="33"/>
      <c r="QUK71" s="33"/>
      <c r="QUL71" s="33"/>
      <c r="QUM71" s="33"/>
      <c r="QUN71" s="33"/>
      <c r="QUO71" s="33"/>
      <c r="QUP71" s="33"/>
      <c r="QUQ71" s="33"/>
      <c r="QUR71" s="33"/>
      <c r="QUS71" s="33"/>
      <c r="QUT71" s="33"/>
      <c r="QUU71" s="33"/>
      <c r="QUV71" s="33"/>
      <c r="QUW71" s="33"/>
      <c r="QUX71" s="33"/>
      <c r="QUY71" s="33"/>
      <c r="QUZ71" s="33"/>
      <c r="QVA71" s="33"/>
      <c r="QVB71" s="33"/>
      <c r="QVC71" s="33"/>
      <c r="QVD71" s="33"/>
      <c r="QVE71" s="33"/>
      <c r="QVF71" s="33"/>
      <c r="QVG71" s="33"/>
      <c r="QVH71" s="33"/>
      <c r="QVI71" s="33"/>
      <c r="QVJ71" s="33"/>
      <c r="QVK71" s="33"/>
      <c r="QVL71" s="33"/>
      <c r="QVM71" s="33"/>
      <c r="QVN71" s="33"/>
      <c r="QVO71" s="33"/>
      <c r="QVP71" s="33"/>
      <c r="QVQ71" s="33"/>
      <c r="QVR71" s="33"/>
      <c r="QVS71" s="33"/>
      <c r="QVT71" s="33"/>
      <c r="QVU71" s="33"/>
      <c r="QVV71" s="33"/>
      <c r="QVW71" s="33"/>
      <c r="QVX71" s="33"/>
      <c r="QVY71" s="33"/>
      <c r="QVZ71" s="33"/>
      <c r="QWA71" s="33"/>
      <c r="QWB71" s="33"/>
      <c r="QWC71" s="33"/>
      <c r="QWD71" s="33"/>
      <c r="QWE71" s="33"/>
      <c r="QWF71" s="33"/>
      <c r="QWG71" s="33"/>
      <c r="QWH71" s="33"/>
      <c r="QWI71" s="33"/>
      <c r="QWJ71" s="33"/>
      <c r="QWK71" s="33"/>
      <c r="QWL71" s="33"/>
      <c r="QWM71" s="33"/>
      <c r="QWN71" s="33"/>
      <c r="QWO71" s="33"/>
      <c r="QWP71" s="33"/>
      <c r="QWQ71" s="33"/>
      <c r="QWR71" s="33"/>
      <c r="QWS71" s="33"/>
      <c r="QWT71" s="33"/>
      <c r="QWU71" s="33"/>
      <c r="QWV71" s="33"/>
      <c r="QWW71" s="33"/>
      <c r="QWX71" s="33"/>
      <c r="QWY71" s="33"/>
      <c r="QWZ71" s="33"/>
      <c r="QXA71" s="33"/>
      <c r="QXB71" s="33"/>
      <c r="QXC71" s="33"/>
      <c r="QXD71" s="33"/>
      <c r="QXE71" s="33"/>
      <c r="QXF71" s="33"/>
      <c r="QXG71" s="33"/>
      <c r="QXH71" s="33"/>
      <c r="QXI71" s="33"/>
      <c r="QXJ71" s="33"/>
      <c r="QXK71" s="33"/>
      <c r="QXL71" s="33"/>
      <c r="QXM71" s="33"/>
      <c r="QXN71" s="33"/>
      <c r="QXO71" s="33"/>
      <c r="QXP71" s="33"/>
      <c r="QXQ71" s="33"/>
      <c r="QXR71" s="33"/>
      <c r="QXS71" s="33"/>
      <c r="QXT71" s="33"/>
      <c r="QXU71" s="33"/>
      <c r="QXV71" s="33"/>
      <c r="QXW71" s="33"/>
      <c r="QXX71" s="33"/>
      <c r="QXY71" s="33"/>
      <c r="QXZ71" s="33"/>
      <c r="QYA71" s="33"/>
      <c r="QYB71" s="33"/>
      <c r="QYC71" s="33"/>
      <c r="QYD71" s="33"/>
      <c r="QYE71" s="33"/>
      <c r="QYF71" s="33"/>
      <c r="QYG71" s="33"/>
      <c r="QYH71" s="33"/>
      <c r="QYI71" s="33"/>
      <c r="QYJ71" s="33"/>
      <c r="QYK71" s="33"/>
      <c r="QYL71" s="33"/>
      <c r="QYM71" s="33"/>
      <c r="QYN71" s="33"/>
      <c r="QYO71" s="33"/>
      <c r="QYP71" s="33"/>
      <c r="QYQ71" s="33"/>
      <c r="QYR71" s="33"/>
      <c r="QYS71" s="33"/>
      <c r="QYT71" s="33"/>
      <c r="QYU71" s="33"/>
      <c r="QYV71" s="33"/>
      <c r="QYW71" s="33"/>
      <c r="QYX71" s="33"/>
      <c r="QYY71" s="33"/>
      <c r="QYZ71" s="33"/>
      <c r="QZA71" s="33"/>
      <c r="QZB71" s="33"/>
      <c r="QZC71" s="33"/>
      <c r="QZD71" s="33"/>
      <c r="QZE71" s="33"/>
      <c r="QZF71" s="33"/>
      <c r="QZG71" s="33"/>
      <c r="QZH71" s="33"/>
      <c r="QZI71" s="33"/>
      <c r="QZJ71" s="33"/>
      <c r="QZK71" s="33"/>
      <c r="QZL71" s="33"/>
      <c r="QZM71" s="33"/>
      <c r="QZN71" s="33"/>
      <c r="QZO71" s="33"/>
      <c r="QZP71" s="33"/>
      <c r="QZQ71" s="33"/>
      <c r="QZR71" s="33"/>
      <c r="QZS71" s="33"/>
      <c r="QZT71" s="33"/>
      <c r="QZU71" s="33"/>
      <c r="QZV71" s="33"/>
      <c r="QZW71" s="33"/>
      <c r="QZX71" s="33"/>
      <c r="QZY71" s="33"/>
      <c r="QZZ71" s="33"/>
      <c r="RAA71" s="33"/>
      <c r="RAB71" s="33"/>
      <c r="RAC71" s="33"/>
      <c r="RAD71" s="33"/>
      <c r="RAE71" s="33"/>
      <c r="RAF71" s="33"/>
      <c r="RAG71" s="33"/>
      <c r="RAH71" s="33"/>
      <c r="RAI71" s="33"/>
      <c r="RAJ71" s="33"/>
      <c r="RAK71" s="33"/>
      <c r="RAL71" s="33"/>
      <c r="RAM71" s="33"/>
      <c r="RAN71" s="33"/>
      <c r="RAO71" s="33"/>
      <c r="RAP71" s="33"/>
      <c r="RAQ71" s="33"/>
      <c r="RAR71" s="33"/>
      <c r="RAS71" s="33"/>
      <c r="RAT71" s="33"/>
      <c r="RAU71" s="33"/>
      <c r="RAV71" s="33"/>
      <c r="RAW71" s="33"/>
      <c r="RAX71" s="33"/>
      <c r="RAY71" s="33"/>
      <c r="RAZ71" s="33"/>
      <c r="RBA71" s="33"/>
      <c r="RBB71" s="33"/>
      <c r="RBC71" s="33"/>
      <c r="RBD71" s="33"/>
      <c r="RBE71" s="33"/>
      <c r="RBF71" s="33"/>
      <c r="RBG71" s="33"/>
      <c r="RBH71" s="33"/>
      <c r="RBI71" s="33"/>
      <c r="RBJ71" s="33"/>
      <c r="RBK71" s="33"/>
      <c r="RBL71" s="33"/>
      <c r="RBM71" s="33"/>
      <c r="RBN71" s="33"/>
      <c r="RBO71" s="33"/>
      <c r="RBP71" s="33"/>
      <c r="RBQ71" s="33"/>
      <c r="RBR71" s="33"/>
      <c r="RBS71" s="33"/>
      <c r="RBT71" s="33"/>
      <c r="RBU71" s="33"/>
      <c r="RBV71" s="33"/>
      <c r="RBW71" s="33"/>
      <c r="RBX71" s="33"/>
      <c r="RBY71" s="33"/>
      <c r="RBZ71" s="33"/>
      <c r="RCA71" s="33"/>
      <c r="RCB71" s="33"/>
      <c r="RCC71" s="33"/>
      <c r="RCD71" s="33"/>
      <c r="RCE71" s="33"/>
      <c r="RCF71" s="33"/>
      <c r="RCG71" s="33"/>
      <c r="RCH71" s="33"/>
      <c r="RCI71" s="33"/>
      <c r="RCJ71" s="33"/>
      <c r="RCK71" s="33"/>
      <c r="RCL71" s="33"/>
      <c r="RCM71" s="33"/>
      <c r="RCN71" s="33"/>
      <c r="RCO71" s="33"/>
      <c r="RCP71" s="33"/>
      <c r="RCQ71" s="33"/>
      <c r="RCR71" s="33"/>
      <c r="RCS71" s="33"/>
      <c r="RCT71" s="33"/>
      <c r="RCU71" s="33"/>
      <c r="RCV71" s="33"/>
      <c r="RCW71" s="33"/>
      <c r="RCX71" s="33"/>
      <c r="RCY71" s="33"/>
      <c r="RCZ71" s="33"/>
      <c r="RDA71" s="33"/>
      <c r="RDB71" s="33"/>
      <c r="RDC71" s="33"/>
      <c r="RDD71" s="33"/>
      <c r="RDE71" s="33"/>
      <c r="RDF71" s="33"/>
      <c r="RDG71" s="33"/>
      <c r="RDH71" s="33"/>
      <c r="RDI71" s="33"/>
      <c r="RDJ71" s="33"/>
      <c r="RDK71" s="33"/>
      <c r="RDL71" s="33"/>
      <c r="RDM71" s="33"/>
      <c r="RDN71" s="33"/>
      <c r="RDO71" s="33"/>
      <c r="RDP71" s="33"/>
      <c r="RDQ71" s="33"/>
      <c r="RDR71" s="33"/>
      <c r="RDS71" s="33"/>
      <c r="RDT71" s="33"/>
      <c r="RDU71" s="33"/>
      <c r="RDV71" s="33"/>
      <c r="RDW71" s="33"/>
      <c r="RDX71" s="33"/>
      <c r="RDY71" s="33"/>
      <c r="RDZ71" s="33"/>
      <c r="REA71" s="33"/>
      <c r="REB71" s="33"/>
      <c r="REC71" s="33"/>
      <c r="RED71" s="33"/>
      <c r="REE71" s="33"/>
      <c r="REF71" s="33"/>
      <c r="REG71" s="33"/>
      <c r="REH71" s="33"/>
      <c r="REI71" s="33"/>
      <c r="REJ71" s="33"/>
      <c r="REK71" s="33"/>
      <c r="REL71" s="33"/>
      <c r="REM71" s="33"/>
      <c r="REN71" s="33"/>
      <c r="REO71" s="33"/>
      <c r="REP71" s="33"/>
      <c r="REQ71" s="33"/>
      <c r="RER71" s="33"/>
      <c r="RES71" s="33"/>
      <c r="RET71" s="33"/>
      <c r="REU71" s="33"/>
      <c r="REV71" s="33"/>
      <c r="REW71" s="33"/>
      <c r="REX71" s="33"/>
      <c r="REY71" s="33"/>
      <c r="REZ71" s="33"/>
      <c r="RFA71" s="33"/>
      <c r="RFB71" s="33"/>
      <c r="RFC71" s="33"/>
      <c r="RFD71" s="33"/>
      <c r="RFE71" s="33"/>
      <c r="RFF71" s="33"/>
      <c r="RFG71" s="33"/>
      <c r="RFH71" s="33"/>
      <c r="RFI71" s="33"/>
      <c r="RFJ71" s="33"/>
      <c r="RFK71" s="33"/>
      <c r="RFL71" s="33"/>
      <c r="RFM71" s="33"/>
      <c r="RFN71" s="33"/>
      <c r="RFO71" s="33"/>
      <c r="RFP71" s="33"/>
      <c r="RFQ71" s="33"/>
      <c r="RFR71" s="33"/>
      <c r="RFS71" s="33"/>
      <c r="RFT71" s="33"/>
      <c r="RFU71" s="33"/>
      <c r="RFV71" s="33"/>
      <c r="RFW71" s="33"/>
      <c r="RFX71" s="33"/>
      <c r="RFY71" s="33"/>
      <c r="RFZ71" s="33"/>
      <c r="RGA71" s="33"/>
      <c r="RGB71" s="33"/>
      <c r="RGC71" s="33"/>
      <c r="RGD71" s="33"/>
      <c r="RGE71" s="33"/>
      <c r="RGF71" s="33"/>
      <c r="RGG71" s="33"/>
      <c r="RGH71" s="33"/>
      <c r="RGI71" s="33"/>
      <c r="RGJ71" s="33"/>
      <c r="RGK71" s="33"/>
      <c r="RGL71" s="33"/>
      <c r="RGM71" s="33"/>
      <c r="RGN71" s="33"/>
      <c r="RGO71" s="33"/>
      <c r="RGP71" s="33"/>
      <c r="RGQ71" s="33"/>
      <c r="RGR71" s="33"/>
      <c r="RGS71" s="33"/>
      <c r="RGT71" s="33"/>
      <c r="RGU71" s="33"/>
      <c r="RGV71" s="33"/>
      <c r="RGW71" s="33"/>
      <c r="RGX71" s="33"/>
      <c r="RGY71" s="33"/>
      <c r="RGZ71" s="33"/>
      <c r="RHA71" s="33"/>
      <c r="RHB71" s="33"/>
      <c r="RHC71" s="33"/>
      <c r="RHD71" s="33"/>
      <c r="RHE71" s="33"/>
      <c r="RHF71" s="33"/>
      <c r="RHG71" s="33"/>
      <c r="RHH71" s="33"/>
      <c r="RHI71" s="33"/>
      <c r="RHJ71" s="33"/>
      <c r="RHK71" s="33"/>
      <c r="RHL71" s="33"/>
      <c r="RHM71" s="33"/>
      <c r="RHN71" s="33"/>
      <c r="RHO71" s="33"/>
      <c r="RHP71" s="33"/>
      <c r="RHQ71" s="33"/>
      <c r="RHR71" s="33"/>
      <c r="RHS71" s="33"/>
      <c r="RHT71" s="33"/>
      <c r="RHU71" s="33"/>
      <c r="RHV71" s="33"/>
      <c r="RHW71" s="33"/>
      <c r="RHX71" s="33"/>
      <c r="RHY71" s="33"/>
      <c r="RHZ71" s="33"/>
      <c r="RIA71" s="33"/>
      <c r="RIB71" s="33"/>
      <c r="RIC71" s="33"/>
      <c r="RID71" s="33"/>
      <c r="RIE71" s="33"/>
      <c r="RIF71" s="33"/>
      <c r="RIG71" s="33"/>
      <c r="RIH71" s="33"/>
      <c r="RII71" s="33"/>
      <c r="RIJ71" s="33"/>
      <c r="RIK71" s="33"/>
      <c r="RIL71" s="33"/>
      <c r="RIM71" s="33"/>
      <c r="RIN71" s="33"/>
      <c r="RIO71" s="33"/>
      <c r="RIP71" s="33"/>
      <c r="RIQ71" s="33"/>
      <c r="RIR71" s="33"/>
      <c r="RIS71" s="33"/>
      <c r="RIT71" s="33"/>
      <c r="RIU71" s="33"/>
      <c r="RIV71" s="33"/>
      <c r="RIW71" s="33"/>
      <c r="RIX71" s="33"/>
      <c r="RIY71" s="33"/>
      <c r="RIZ71" s="33"/>
      <c r="RJA71" s="33"/>
      <c r="RJB71" s="33"/>
      <c r="RJC71" s="33"/>
      <c r="RJD71" s="33"/>
      <c r="RJE71" s="33"/>
      <c r="RJF71" s="33"/>
      <c r="RJG71" s="33"/>
      <c r="RJH71" s="33"/>
      <c r="RJI71" s="33"/>
      <c r="RJJ71" s="33"/>
      <c r="RJK71" s="33"/>
      <c r="RJL71" s="33"/>
      <c r="RJM71" s="33"/>
      <c r="RJN71" s="33"/>
      <c r="RJO71" s="33"/>
      <c r="RJP71" s="33"/>
      <c r="RJQ71" s="33"/>
      <c r="RJR71" s="33"/>
      <c r="RJS71" s="33"/>
      <c r="RJT71" s="33"/>
      <c r="RJU71" s="33"/>
      <c r="RJV71" s="33"/>
      <c r="RJW71" s="33"/>
      <c r="RJX71" s="33"/>
      <c r="RJY71" s="33"/>
      <c r="RJZ71" s="33"/>
      <c r="RKA71" s="33"/>
      <c r="RKB71" s="33"/>
      <c r="RKC71" s="33"/>
      <c r="RKD71" s="33"/>
      <c r="RKE71" s="33"/>
      <c r="RKF71" s="33"/>
      <c r="RKG71" s="33"/>
      <c r="RKH71" s="33"/>
      <c r="RKI71" s="33"/>
      <c r="RKJ71" s="33"/>
      <c r="RKK71" s="33"/>
      <c r="RKL71" s="33"/>
      <c r="RKM71" s="33"/>
      <c r="RKN71" s="33"/>
      <c r="RKO71" s="33"/>
      <c r="RKP71" s="33"/>
      <c r="RKQ71" s="33"/>
      <c r="RKR71" s="33"/>
      <c r="RKS71" s="33"/>
      <c r="RKT71" s="33"/>
      <c r="RKU71" s="33"/>
      <c r="RKV71" s="33"/>
      <c r="RKW71" s="33"/>
      <c r="RKX71" s="33"/>
      <c r="RKY71" s="33"/>
      <c r="RKZ71" s="33"/>
      <c r="RLA71" s="33"/>
      <c r="RLB71" s="33"/>
      <c r="RLC71" s="33"/>
      <c r="RLD71" s="33"/>
      <c r="RLE71" s="33"/>
      <c r="RLF71" s="33"/>
      <c r="RLG71" s="33"/>
      <c r="RLH71" s="33"/>
      <c r="RLI71" s="33"/>
      <c r="RLJ71" s="33"/>
      <c r="RLK71" s="33"/>
      <c r="RLL71" s="33"/>
      <c r="RLM71" s="33"/>
      <c r="RLN71" s="33"/>
      <c r="RLO71" s="33"/>
      <c r="RLP71" s="33"/>
      <c r="RLQ71" s="33"/>
      <c r="RLR71" s="33"/>
      <c r="RLS71" s="33"/>
      <c r="RLT71" s="33"/>
      <c r="RLU71" s="33"/>
      <c r="RLV71" s="33"/>
      <c r="RLW71" s="33"/>
      <c r="RLX71" s="33"/>
      <c r="RLY71" s="33"/>
      <c r="RLZ71" s="33"/>
      <c r="RMA71" s="33"/>
      <c r="RMB71" s="33"/>
      <c r="RMC71" s="33"/>
      <c r="RMD71" s="33"/>
      <c r="RME71" s="33"/>
      <c r="RMF71" s="33"/>
      <c r="RMG71" s="33"/>
      <c r="RMH71" s="33"/>
      <c r="RMI71" s="33"/>
      <c r="RMJ71" s="33"/>
      <c r="RMK71" s="33"/>
      <c r="RML71" s="33"/>
      <c r="RMM71" s="33"/>
      <c r="RMN71" s="33"/>
      <c r="RMO71" s="33"/>
      <c r="RMP71" s="33"/>
      <c r="RMQ71" s="33"/>
      <c r="RMR71" s="33"/>
      <c r="RMS71" s="33"/>
      <c r="RMT71" s="33"/>
      <c r="RMU71" s="33"/>
      <c r="RMV71" s="33"/>
      <c r="RMW71" s="33"/>
      <c r="RMX71" s="33"/>
      <c r="RMY71" s="33"/>
      <c r="RMZ71" s="33"/>
      <c r="RNA71" s="33"/>
      <c r="RNB71" s="33"/>
      <c r="RNC71" s="33"/>
      <c r="RND71" s="33"/>
      <c r="RNE71" s="33"/>
      <c r="RNF71" s="33"/>
      <c r="RNG71" s="33"/>
      <c r="RNH71" s="33"/>
      <c r="RNI71" s="33"/>
      <c r="RNJ71" s="33"/>
      <c r="RNK71" s="33"/>
      <c r="RNL71" s="33"/>
      <c r="RNM71" s="33"/>
      <c r="RNN71" s="33"/>
      <c r="RNO71" s="33"/>
      <c r="RNP71" s="33"/>
      <c r="RNQ71" s="33"/>
      <c r="RNR71" s="33"/>
      <c r="RNS71" s="33"/>
      <c r="RNT71" s="33"/>
      <c r="RNU71" s="33"/>
      <c r="RNV71" s="33"/>
      <c r="RNW71" s="33"/>
      <c r="RNX71" s="33"/>
      <c r="RNY71" s="33"/>
      <c r="RNZ71" s="33"/>
      <c r="ROA71" s="33"/>
      <c r="ROB71" s="33"/>
      <c r="ROC71" s="33"/>
      <c r="ROD71" s="33"/>
      <c r="ROE71" s="33"/>
      <c r="ROF71" s="33"/>
      <c r="ROG71" s="33"/>
      <c r="ROH71" s="33"/>
      <c r="ROI71" s="33"/>
      <c r="ROJ71" s="33"/>
      <c r="ROK71" s="33"/>
      <c r="ROL71" s="33"/>
      <c r="ROM71" s="33"/>
      <c r="RON71" s="33"/>
      <c r="ROO71" s="33"/>
      <c r="ROP71" s="33"/>
      <c r="ROQ71" s="33"/>
      <c r="ROR71" s="33"/>
      <c r="ROS71" s="33"/>
      <c r="ROT71" s="33"/>
      <c r="ROU71" s="33"/>
      <c r="ROV71" s="33"/>
      <c r="ROW71" s="33"/>
      <c r="ROX71" s="33"/>
      <c r="ROY71" s="33"/>
      <c r="ROZ71" s="33"/>
      <c r="RPA71" s="33"/>
      <c r="RPB71" s="33"/>
      <c r="RPC71" s="33"/>
      <c r="RPD71" s="33"/>
      <c r="RPE71" s="33"/>
      <c r="RPF71" s="33"/>
      <c r="RPG71" s="33"/>
      <c r="RPH71" s="33"/>
      <c r="RPI71" s="33"/>
      <c r="RPJ71" s="33"/>
      <c r="RPK71" s="33"/>
      <c r="RPL71" s="33"/>
      <c r="RPM71" s="33"/>
      <c r="RPN71" s="33"/>
      <c r="RPO71" s="33"/>
      <c r="RPP71" s="33"/>
      <c r="RPQ71" s="33"/>
      <c r="RPR71" s="33"/>
      <c r="RPS71" s="33"/>
      <c r="RPT71" s="33"/>
      <c r="RPU71" s="33"/>
      <c r="RPV71" s="33"/>
      <c r="RPW71" s="33"/>
      <c r="RPX71" s="33"/>
      <c r="RPY71" s="33"/>
      <c r="RPZ71" s="33"/>
      <c r="RQA71" s="33"/>
      <c r="RQB71" s="33"/>
      <c r="RQC71" s="33"/>
      <c r="RQD71" s="33"/>
      <c r="RQE71" s="33"/>
      <c r="RQF71" s="33"/>
      <c r="RQG71" s="33"/>
      <c r="RQH71" s="33"/>
      <c r="RQI71" s="33"/>
      <c r="RQJ71" s="33"/>
      <c r="RQK71" s="33"/>
      <c r="RQL71" s="33"/>
      <c r="RQM71" s="33"/>
      <c r="RQN71" s="33"/>
      <c r="RQO71" s="33"/>
      <c r="RQP71" s="33"/>
      <c r="RQQ71" s="33"/>
      <c r="RQR71" s="33"/>
      <c r="RQS71" s="33"/>
      <c r="RQT71" s="33"/>
      <c r="RQU71" s="33"/>
      <c r="RQV71" s="33"/>
      <c r="RQW71" s="33"/>
      <c r="RQX71" s="33"/>
      <c r="RQY71" s="33"/>
      <c r="RQZ71" s="33"/>
      <c r="RRA71" s="33"/>
      <c r="RRB71" s="33"/>
      <c r="RRC71" s="33"/>
      <c r="RRD71" s="33"/>
      <c r="RRE71" s="33"/>
      <c r="RRF71" s="33"/>
      <c r="RRG71" s="33"/>
      <c r="RRH71" s="33"/>
      <c r="RRI71" s="33"/>
      <c r="RRJ71" s="33"/>
      <c r="RRK71" s="33"/>
      <c r="RRL71" s="33"/>
      <c r="RRM71" s="33"/>
      <c r="RRN71" s="33"/>
      <c r="RRO71" s="33"/>
      <c r="RRP71" s="33"/>
      <c r="RRQ71" s="33"/>
      <c r="RRR71" s="33"/>
      <c r="RRS71" s="33"/>
      <c r="RRT71" s="33"/>
      <c r="RRU71" s="33"/>
      <c r="RRV71" s="33"/>
      <c r="RRW71" s="33"/>
      <c r="RRX71" s="33"/>
      <c r="RRY71" s="33"/>
      <c r="RRZ71" s="33"/>
      <c r="RSA71" s="33"/>
      <c r="RSB71" s="33"/>
      <c r="RSC71" s="33"/>
      <c r="RSD71" s="33"/>
      <c r="RSE71" s="33"/>
      <c r="RSF71" s="33"/>
      <c r="RSG71" s="33"/>
      <c r="RSH71" s="33"/>
      <c r="RSI71" s="33"/>
      <c r="RSJ71" s="33"/>
      <c r="RSK71" s="33"/>
      <c r="RSL71" s="33"/>
      <c r="RSM71" s="33"/>
      <c r="RSN71" s="33"/>
      <c r="RSO71" s="33"/>
      <c r="RSP71" s="33"/>
      <c r="RSQ71" s="33"/>
      <c r="RSR71" s="33"/>
      <c r="RSS71" s="33"/>
      <c r="RST71" s="33"/>
      <c r="RSU71" s="33"/>
      <c r="RSV71" s="33"/>
      <c r="RSW71" s="33"/>
      <c r="RSX71" s="33"/>
      <c r="RSY71" s="33"/>
      <c r="RSZ71" s="33"/>
      <c r="RTA71" s="33"/>
      <c r="RTB71" s="33"/>
      <c r="RTC71" s="33"/>
      <c r="RTD71" s="33"/>
      <c r="RTE71" s="33"/>
      <c r="RTF71" s="33"/>
      <c r="RTG71" s="33"/>
      <c r="RTH71" s="33"/>
      <c r="RTI71" s="33"/>
      <c r="RTJ71" s="33"/>
      <c r="RTK71" s="33"/>
      <c r="RTL71" s="33"/>
      <c r="RTM71" s="33"/>
      <c r="RTN71" s="33"/>
      <c r="RTO71" s="33"/>
      <c r="RTP71" s="33"/>
      <c r="RTQ71" s="33"/>
      <c r="RTR71" s="33"/>
      <c r="RTS71" s="33"/>
      <c r="RTT71" s="33"/>
      <c r="RTU71" s="33"/>
      <c r="RTV71" s="33"/>
      <c r="RTW71" s="33"/>
      <c r="RTX71" s="33"/>
      <c r="RTY71" s="33"/>
      <c r="RTZ71" s="33"/>
      <c r="RUA71" s="33"/>
      <c r="RUB71" s="33"/>
      <c r="RUC71" s="33"/>
      <c r="RUD71" s="33"/>
      <c r="RUE71" s="33"/>
      <c r="RUF71" s="33"/>
      <c r="RUG71" s="33"/>
      <c r="RUH71" s="33"/>
      <c r="RUI71" s="33"/>
      <c r="RUJ71" s="33"/>
      <c r="RUK71" s="33"/>
      <c r="RUL71" s="33"/>
      <c r="RUM71" s="33"/>
      <c r="RUN71" s="33"/>
      <c r="RUO71" s="33"/>
      <c r="RUP71" s="33"/>
      <c r="RUQ71" s="33"/>
      <c r="RUR71" s="33"/>
      <c r="RUS71" s="33"/>
      <c r="RUT71" s="33"/>
      <c r="RUU71" s="33"/>
      <c r="RUV71" s="33"/>
      <c r="RUW71" s="33"/>
      <c r="RUX71" s="33"/>
      <c r="RUY71" s="33"/>
      <c r="RUZ71" s="33"/>
      <c r="RVA71" s="33"/>
      <c r="RVB71" s="33"/>
      <c r="RVC71" s="33"/>
      <c r="RVD71" s="33"/>
      <c r="RVE71" s="33"/>
      <c r="RVF71" s="33"/>
      <c r="RVG71" s="33"/>
      <c r="RVH71" s="33"/>
      <c r="RVI71" s="33"/>
      <c r="RVJ71" s="33"/>
      <c r="RVK71" s="33"/>
      <c r="RVL71" s="33"/>
      <c r="RVM71" s="33"/>
      <c r="RVN71" s="33"/>
      <c r="RVO71" s="33"/>
      <c r="RVP71" s="33"/>
      <c r="RVQ71" s="33"/>
      <c r="RVR71" s="33"/>
      <c r="RVS71" s="33"/>
      <c r="RVT71" s="33"/>
      <c r="RVU71" s="33"/>
      <c r="RVV71" s="33"/>
      <c r="RVW71" s="33"/>
      <c r="RVX71" s="33"/>
      <c r="RVY71" s="33"/>
      <c r="RVZ71" s="33"/>
      <c r="RWA71" s="33"/>
      <c r="RWB71" s="33"/>
      <c r="RWC71" s="33"/>
      <c r="RWD71" s="33"/>
      <c r="RWE71" s="33"/>
      <c r="RWF71" s="33"/>
      <c r="RWG71" s="33"/>
      <c r="RWH71" s="33"/>
      <c r="RWI71" s="33"/>
      <c r="RWJ71" s="33"/>
      <c r="RWK71" s="33"/>
      <c r="RWL71" s="33"/>
      <c r="RWM71" s="33"/>
      <c r="RWN71" s="33"/>
      <c r="RWO71" s="33"/>
      <c r="RWP71" s="33"/>
      <c r="RWQ71" s="33"/>
      <c r="RWR71" s="33"/>
      <c r="RWS71" s="33"/>
      <c r="RWT71" s="33"/>
      <c r="RWU71" s="33"/>
      <c r="RWV71" s="33"/>
      <c r="RWW71" s="33"/>
      <c r="RWX71" s="33"/>
      <c r="RWY71" s="33"/>
      <c r="RWZ71" s="33"/>
      <c r="RXA71" s="33"/>
      <c r="RXB71" s="33"/>
      <c r="RXC71" s="33"/>
      <c r="RXD71" s="33"/>
      <c r="RXE71" s="33"/>
      <c r="RXF71" s="33"/>
      <c r="RXG71" s="33"/>
      <c r="RXH71" s="33"/>
      <c r="RXI71" s="33"/>
      <c r="RXJ71" s="33"/>
      <c r="RXK71" s="33"/>
      <c r="RXL71" s="33"/>
      <c r="RXM71" s="33"/>
      <c r="RXN71" s="33"/>
      <c r="RXO71" s="33"/>
      <c r="RXP71" s="33"/>
      <c r="RXQ71" s="33"/>
      <c r="RXR71" s="33"/>
      <c r="RXS71" s="33"/>
      <c r="RXT71" s="33"/>
      <c r="RXU71" s="33"/>
      <c r="RXV71" s="33"/>
      <c r="RXW71" s="33"/>
      <c r="RXX71" s="33"/>
      <c r="RXY71" s="33"/>
      <c r="RXZ71" s="33"/>
      <c r="RYA71" s="33"/>
      <c r="RYB71" s="33"/>
      <c r="RYC71" s="33"/>
      <c r="RYD71" s="33"/>
      <c r="RYE71" s="33"/>
      <c r="RYF71" s="33"/>
      <c r="RYG71" s="33"/>
      <c r="RYH71" s="33"/>
      <c r="RYI71" s="33"/>
      <c r="RYJ71" s="33"/>
      <c r="RYK71" s="33"/>
      <c r="RYL71" s="33"/>
      <c r="RYM71" s="33"/>
      <c r="RYN71" s="33"/>
      <c r="RYO71" s="33"/>
      <c r="RYP71" s="33"/>
      <c r="RYQ71" s="33"/>
      <c r="RYR71" s="33"/>
      <c r="RYS71" s="33"/>
      <c r="RYT71" s="33"/>
      <c r="RYU71" s="33"/>
      <c r="RYV71" s="33"/>
      <c r="RYW71" s="33"/>
      <c r="RYX71" s="33"/>
      <c r="RYY71" s="33"/>
      <c r="RYZ71" s="33"/>
      <c r="RZA71" s="33"/>
      <c r="RZB71" s="33"/>
      <c r="RZC71" s="33"/>
      <c r="RZD71" s="33"/>
      <c r="RZE71" s="33"/>
      <c r="RZF71" s="33"/>
      <c r="RZG71" s="33"/>
      <c r="RZH71" s="33"/>
      <c r="RZI71" s="33"/>
      <c r="RZJ71" s="33"/>
      <c r="RZK71" s="33"/>
      <c r="RZL71" s="33"/>
      <c r="RZM71" s="33"/>
      <c r="RZN71" s="33"/>
      <c r="RZO71" s="33"/>
      <c r="RZP71" s="33"/>
      <c r="RZQ71" s="33"/>
      <c r="RZR71" s="33"/>
      <c r="RZS71" s="33"/>
      <c r="RZT71" s="33"/>
      <c r="RZU71" s="33"/>
      <c r="RZV71" s="33"/>
      <c r="RZW71" s="33"/>
      <c r="RZX71" s="33"/>
      <c r="RZY71" s="33"/>
      <c r="RZZ71" s="33"/>
      <c r="SAA71" s="33"/>
      <c r="SAB71" s="33"/>
      <c r="SAC71" s="33"/>
      <c r="SAD71" s="33"/>
      <c r="SAE71" s="33"/>
      <c r="SAF71" s="33"/>
      <c r="SAG71" s="33"/>
      <c r="SAH71" s="33"/>
      <c r="SAI71" s="33"/>
      <c r="SAJ71" s="33"/>
      <c r="SAK71" s="33"/>
      <c r="SAL71" s="33"/>
      <c r="SAM71" s="33"/>
      <c r="SAN71" s="33"/>
      <c r="SAO71" s="33"/>
      <c r="SAP71" s="33"/>
      <c r="SAQ71" s="33"/>
      <c r="SAR71" s="33"/>
      <c r="SAS71" s="33"/>
      <c r="SAT71" s="33"/>
      <c r="SAU71" s="33"/>
      <c r="SAV71" s="33"/>
      <c r="SAW71" s="33"/>
      <c r="SAX71" s="33"/>
      <c r="SAY71" s="33"/>
      <c r="SAZ71" s="33"/>
      <c r="SBA71" s="33"/>
      <c r="SBB71" s="33"/>
      <c r="SBC71" s="33"/>
      <c r="SBD71" s="33"/>
      <c r="SBE71" s="33"/>
      <c r="SBF71" s="33"/>
      <c r="SBG71" s="33"/>
      <c r="SBH71" s="33"/>
      <c r="SBI71" s="33"/>
      <c r="SBJ71" s="33"/>
      <c r="SBK71" s="33"/>
      <c r="SBL71" s="33"/>
      <c r="SBM71" s="33"/>
      <c r="SBN71" s="33"/>
      <c r="SBO71" s="33"/>
      <c r="SBP71" s="33"/>
      <c r="SBQ71" s="33"/>
      <c r="SBR71" s="33"/>
      <c r="SBS71" s="33"/>
      <c r="SBT71" s="33"/>
      <c r="SBU71" s="33"/>
      <c r="SBV71" s="33"/>
      <c r="SBW71" s="33"/>
      <c r="SBX71" s="33"/>
      <c r="SBY71" s="33"/>
      <c r="SBZ71" s="33"/>
      <c r="SCA71" s="33"/>
      <c r="SCB71" s="33"/>
      <c r="SCC71" s="33"/>
      <c r="SCD71" s="33"/>
      <c r="SCE71" s="33"/>
      <c r="SCF71" s="33"/>
      <c r="SCG71" s="33"/>
      <c r="SCH71" s="33"/>
      <c r="SCI71" s="33"/>
      <c r="SCJ71" s="33"/>
      <c r="SCK71" s="33"/>
      <c r="SCL71" s="33"/>
      <c r="SCM71" s="33"/>
      <c r="SCN71" s="33"/>
      <c r="SCO71" s="33"/>
      <c r="SCP71" s="33"/>
      <c r="SCQ71" s="33"/>
      <c r="SCR71" s="33"/>
      <c r="SCS71" s="33"/>
      <c r="SCT71" s="33"/>
      <c r="SCU71" s="33"/>
      <c r="SCV71" s="33"/>
      <c r="SCW71" s="33"/>
      <c r="SCX71" s="33"/>
      <c r="SCY71" s="33"/>
      <c r="SCZ71" s="33"/>
      <c r="SDA71" s="33"/>
      <c r="SDB71" s="33"/>
      <c r="SDC71" s="33"/>
      <c r="SDD71" s="33"/>
      <c r="SDE71" s="33"/>
      <c r="SDF71" s="33"/>
      <c r="SDG71" s="33"/>
      <c r="SDH71" s="33"/>
      <c r="SDI71" s="33"/>
      <c r="SDJ71" s="33"/>
      <c r="SDK71" s="33"/>
      <c r="SDL71" s="33"/>
      <c r="SDM71" s="33"/>
      <c r="SDN71" s="33"/>
      <c r="SDO71" s="33"/>
      <c r="SDP71" s="33"/>
      <c r="SDQ71" s="33"/>
      <c r="SDR71" s="33"/>
      <c r="SDS71" s="33"/>
      <c r="SDT71" s="33"/>
      <c r="SDU71" s="33"/>
      <c r="SDV71" s="33"/>
      <c r="SDW71" s="33"/>
      <c r="SDX71" s="33"/>
      <c r="SDY71" s="33"/>
      <c r="SDZ71" s="33"/>
      <c r="SEA71" s="33"/>
      <c r="SEB71" s="33"/>
      <c r="SEC71" s="33"/>
      <c r="SED71" s="33"/>
      <c r="SEE71" s="33"/>
      <c r="SEF71" s="33"/>
      <c r="SEG71" s="33"/>
      <c r="SEH71" s="33"/>
      <c r="SEI71" s="33"/>
      <c r="SEJ71" s="33"/>
      <c r="SEK71" s="33"/>
      <c r="SEL71" s="33"/>
      <c r="SEM71" s="33"/>
      <c r="SEN71" s="33"/>
      <c r="SEO71" s="33"/>
      <c r="SEP71" s="33"/>
      <c r="SEQ71" s="33"/>
      <c r="SER71" s="33"/>
      <c r="SES71" s="33"/>
      <c r="SET71" s="33"/>
      <c r="SEU71" s="33"/>
      <c r="SEV71" s="33"/>
      <c r="SEW71" s="33"/>
      <c r="SEX71" s="33"/>
      <c r="SEY71" s="33"/>
      <c r="SEZ71" s="33"/>
      <c r="SFA71" s="33"/>
      <c r="SFB71" s="33"/>
      <c r="SFC71" s="33"/>
      <c r="SFD71" s="33"/>
      <c r="SFE71" s="33"/>
      <c r="SFF71" s="33"/>
      <c r="SFG71" s="33"/>
      <c r="SFH71" s="33"/>
      <c r="SFI71" s="33"/>
      <c r="SFJ71" s="33"/>
      <c r="SFK71" s="33"/>
      <c r="SFL71" s="33"/>
      <c r="SFM71" s="33"/>
      <c r="SFN71" s="33"/>
      <c r="SFO71" s="33"/>
      <c r="SFP71" s="33"/>
      <c r="SFQ71" s="33"/>
      <c r="SFR71" s="33"/>
      <c r="SFS71" s="33"/>
      <c r="SFT71" s="33"/>
      <c r="SFU71" s="33"/>
      <c r="SFV71" s="33"/>
      <c r="SFW71" s="33"/>
      <c r="SFX71" s="33"/>
      <c r="SFY71" s="33"/>
      <c r="SFZ71" s="33"/>
      <c r="SGA71" s="33"/>
      <c r="SGB71" s="33"/>
      <c r="SGC71" s="33"/>
      <c r="SGD71" s="33"/>
      <c r="SGE71" s="33"/>
      <c r="SGF71" s="33"/>
      <c r="SGG71" s="33"/>
      <c r="SGH71" s="33"/>
      <c r="SGI71" s="33"/>
      <c r="SGJ71" s="33"/>
      <c r="SGK71" s="33"/>
      <c r="SGL71" s="33"/>
      <c r="SGM71" s="33"/>
      <c r="SGN71" s="33"/>
      <c r="SGO71" s="33"/>
      <c r="SGP71" s="33"/>
      <c r="SGQ71" s="33"/>
      <c r="SGR71" s="33"/>
      <c r="SGS71" s="33"/>
      <c r="SGT71" s="33"/>
      <c r="SGU71" s="33"/>
      <c r="SGV71" s="33"/>
      <c r="SGW71" s="33"/>
      <c r="SGX71" s="33"/>
      <c r="SGY71" s="33"/>
      <c r="SGZ71" s="33"/>
      <c r="SHA71" s="33"/>
      <c r="SHB71" s="33"/>
      <c r="SHC71" s="33"/>
      <c r="SHD71" s="33"/>
      <c r="SHE71" s="33"/>
      <c r="SHF71" s="33"/>
      <c r="SHG71" s="33"/>
      <c r="SHH71" s="33"/>
      <c r="SHI71" s="33"/>
      <c r="SHJ71" s="33"/>
      <c r="SHK71" s="33"/>
      <c r="SHL71" s="33"/>
      <c r="SHM71" s="33"/>
      <c r="SHN71" s="33"/>
      <c r="SHO71" s="33"/>
      <c r="SHP71" s="33"/>
      <c r="SHQ71" s="33"/>
      <c r="SHR71" s="33"/>
      <c r="SHS71" s="33"/>
      <c r="SHT71" s="33"/>
      <c r="SHU71" s="33"/>
      <c r="SHV71" s="33"/>
      <c r="SHW71" s="33"/>
      <c r="SHX71" s="33"/>
      <c r="SHY71" s="33"/>
      <c r="SHZ71" s="33"/>
      <c r="SIA71" s="33"/>
      <c r="SIB71" s="33"/>
      <c r="SIC71" s="33"/>
      <c r="SID71" s="33"/>
      <c r="SIE71" s="33"/>
      <c r="SIF71" s="33"/>
      <c r="SIG71" s="33"/>
      <c r="SIH71" s="33"/>
      <c r="SII71" s="33"/>
      <c r="SIJ71" s="33"/>
      <c r="SIK71" s="33"/>
      <c r="SIL71" s="33"/>
      <c r="SIM71" s="33"/>
      <c r="SIN71" s="33"/>
      <c r="SIO71" s="33"/>
      <c r="SIP71" s="33"/>
      <c r="SIQ71" s="33"/>
      <c r="SIR71" s="33"/>
      <c r="SIS71" s="33"/>
      <c r="SIT71" s="33"/>
      <c r="SIU71" s="33"/>
      <c r="SIV71" s="33"/>
      <c r="SIW71" s="33"/>
      <c r="SIX71" s="33"/>
      <c r="SIY71" s="33"/>
      <c r="SIZ71" s="33"/>
      <c r="SJA71" s="33"/>
      <c r="SJB71" s="33"/>
      <c r="SJC71" s="33"/>
      <c r="SJD71" s="33"/>
      <c r="SJE71" s="33"/>
      <c r="SJF71" s="33"/>
      <c r="SJG71" s="33"/>
      <c r="SJH71" s="33"/>
      <c r="SJI71" s="33"/>
      <c r="SJJ71" s="33"/>
      <c r="SJK71" s="33"/>
      <c r="SJL71" s="33"/>
      <c r="SJM71" s="33"/>
      <c r="SJN71" s="33"/>
      <c r="SJO71" s="33"/>
      <c r="SJP71" s="33"/>
      <c r="SJQ71" s="33"/>
      <c r="SJR71" s="33"/>
      <c r="SJS71" s="33"/>
      <c r="SJT71" s="33"/>
      <c r="SJU71" s="33"/>
      <c r="SJV71" s="33"/>
      <c r="SJW71" s="33"/>
      <c r="SJX71" s="33"/>
      <c r="SJY71" s="33"/>
      <c r="SJZ71" s="33"/>
      <c r="SKA71" s="33"/>
      <c r="SKB71" s="33"/>
      <c r="SKC71" s="33"/>
      <c r="SKD71" s="33"/>
      <c r="SKE71" s="33"/>
      <c r="SKF71" s="33"/>
      <c r="SKG71" s="33"/>
      <c r="SKH71" s="33"/>
      <c r="SKI71" s="33"/>
      <c r="SKJ71" s="33"/>
      <c r="SKK71" s="33"/>
      <c r="SKL71" s="33"/>
      <c r="SKM71" s="33"/>
      <c r="SKN71" s="33"/>
      <c r="SKO71" s="33"/>
      <c r="SKP71" s="33"/>
      <c r="SKQ71" s="33"/>
      <c r="SKR71" s="33"/>
      <c r="SKS71" s="33"/>
      <c r="SKT71" s="33"/>
      <c r="SKU71" s="33"/>
      <c r="SKV71" s="33"/>
      <c r="SKW71" s="33"/>
      <c r="SKX71" s="33"/>
      <c r="SKY71" s="33"/>
      <c r="SKZ71" s="33"/>
      <c r="SLA71" s="33"/>
      <c r="SLB71" s="33"/>
      <c r="SLC71" s="33"/>
      <c r="SLD71" s="33"/>
      <c r="SLE71" s="33"/>
      <c r="SLF71" s="33"/>
      <c r="SLG71" s="33"/>
      <c r="SLH71" s="33"/>
      <c r="SLI71" s="33"/>
      <c r="SLJ71" s="33"/>
      <c r="SLK71" s="33"/>
      <c r="SLL71" s="33"/>
      <c r="SLM71" s="33"/>
      <c r="SLN71" s="33"/>
      <c r="SLO71" s="33"/>
      <c r="SLP71" s="33"/>
      <c r="SLQ71" s="33"/>
      <c r="SLR71" s="33"/>
      <c r="SLS71" s="33"/>
      <c r="SLT71" s="33"/>
      <c r="SLU71" s="33"/>
      <c r="SLV71" s="33"/>
      <c r="SLW71" s="33"/>
      <c r="SLX71" s="33"/>
      <c r="SLY71" s="33"/>
      <c r="SLZ71" s="33"/>
      <c r="SMA71" s="33"/>
      <c r="SMB71" s="33"/>
      <c r="SMC71" s="33"/>
      <c r="SMD71" s="33"/>
      <c r="SME71" s="33"/>
      <c r="SMF71" s="33"/>
      <c r="SMG71" s="33"/>
      <c r="SMH71" s="33"/>
      <c r="SMI71" s="33"/>
      <c r="SMJ71" s="33"/>
      <c r="SMK71" s="33"/>
      <c r="SML71" s="33"/>
      <c r="SMM71" s="33"/>
      <c r="SMN71" s="33"/>
      <c r="SMO71" s="33"/>
      <c r="SMP71" s="33"/>
      <c r="SMQ71" s="33"/>
      <c r="SMR71" s="33"/>
      <c r="SMS71" s="33"/>
      <c r="SMT71" s="33"/>
      <c r="SMU71" s="33"/>
      <c r="SMV71" s="33"/>
      <c r="SMW71" s="33"/>
      <c r="SMX71" s="33"/>
      <c r="SMY71" s="33"/>
      <c r="SMZ71" s="33"/>
      <c r="SNA71" s="33"/>
      <c r="SNB71" s="33"/>
      <c r="SNC71" s="33"/>
      <c r="SND71" s="33"/>
      <c r="SNE71" s="33"/>
      <c r="SNF71" s="33"/>
      <c r="SNG71" s="33"/>
      <c r="SNH71" s="33"/>
      <c r="SNI71" s="33"/>
      <c r="SNJ71" s="33"/>
      <c r="SNK71" s="33"/>
      <c r="SNL71" s="33"/>
      <c r="SNM71" s="33"/>
      <c r="SNN71" s="33"/>
      <c r="SNO71" s="33"/>
      <c r="SNP71" s="33"/>
      <c r="SNQ71" s="33"/>
      <c r="SNR71" s="33"/>
      <c r="SNS71" s="33"/>
      <c r="SNT71" s="33"/>
      <c r="SNU71" s="33"/>
      <c r="SNV71" s="33"/>
      <c r="SNW71" s="33"/>
      <c r="SNX71" s="33"/>
      <c r="SNY71" s="33"/>
      <c r="SNZ71" s="33"/>
      <c r="SOA71" s="33"/>
      <c r="SOB71" s="33"/>
      <c r="SOC71" s="33"/>
      <c r="SOD71" s="33"/>
      <c r="SOE71" s="33"/>
      <c r="SOF71" s="33"/>
      <c r="SOG71" s="33"/>
      <c r="SOH71" s="33"/>
      <c r="SOI71" s="33"/>
      <c r="SOJ71" s="33"/>
      <c r="SOK71" s="33"/>
      <c r="SOL71" s="33"/>
      <c r="SOM71" s="33"/>
      <c r="SON71" s="33"/>
      <c r="SOO71" s="33"/>
      <c r="SOP71" s="33"/>
      <c r="SOQ71" s="33"/>
      <c r="SOR71" s="33"/>
      <c r="SOS71" s="33"/>
      <c r="SOT71" s="33"/>
      <c r="SOU71" s="33"/>
      <c r="SOV71" s="33"/>
      <c r="SOW71" s="33"/>
      <c r="SOX71" s="33"/>
      <c r="SOY71" s="33"/>
      <c r="SOZ71" s="33"/>
      <c r="SPA71" s="33"/>
      <c r="SPB71" s="33"/>
      <c r="SPC71" s="33"/>
      <c r="SPD71" s="33"/>
      <c r="SPE71" s="33"/>
      <c r="SPF71" s="33"/>
      <c r="SPG71" s="33"/>
      <c r="SPH71" s="33"/>
      <c r="SPI71" s="33"/>
      <c r="SPJ71" s="33"/>
      <c r="SPK71" s="33"/>
      <c r="SPL71" s="33"/>
      <c r="SPM71" s="33"/>
      <c r="SPN71" s="33"/>
      <c r="SPO71" s="33"/>
      <c r="SPP71" s="33"/>
      <c r="SPQ71" s="33"/>
      <c r="SPR71" s="33"/>
      <c r="SPS71" s="33"/>
      <c r="SPT71" s="33"/>
      <c r="SPU71" s="33"/>
      <c r="SPV71" s="33"/>
      <c r="SPW71" s="33"/>
      <c r="SPX71" s="33"/>
      <c r="SPY71" s="33"/>
      <c r="SPZ71" s="33"/>
      <c r="SQA71" s="33"/>
      <c r="SQB71" s="33"/>
      <c r="SQC71" s="33"/>
      <c r="SQD71" s="33"/>
      <c r="SQE71" s="33"/>
      <c r="SQF71" s="33"/>
      <c r="SQG71" s="33"/>
      <c r="SQH71" s="33"/>
      <c r="SQI71" s="33"/>
      <c r="SQJ71" s="33"/>
      <c r="SQK71" s="33"/>
      <c r="SQL71" s="33"/>
      <c r="SQM71" s="33"/>
      <c r="SQN71" s="33"/>
      <c r="SQO71" s="33"/>
      <c r="SQP71" s="33"/>
      <c r="SQQ71" s="33"/>
      <c r="SQR71" s="33"/>
      <c r="SQS71" s="33"/>
      <c r="SQT71" s="33"/>
      <c r="SQU71" s="33"/>
      <c r="SQV71" s="33"/>
      <c r="SQW71" s="33"/>
      <c r="SQX71" s="33"/>
      <c r="SQY71" s="33"/>
      <c r="SQZ71" s="33"/>
      <c r="SRA71" s="33"/>
      <c r="SRB71" s="33"/>
      <c r="SRC71" s="33"/>
      <c r="SRD71" s="33"/>
      <c r="SRE71" s="33"/>
      <c r="SRF71" s="33"/>
      <c r="SRG71" s="33"/>
      <c r="SRH71" s="33"/>
      <c r="SRI71" s="33"/>
      <c r="SRJ71" s="33"/>
      <c r="SRK71" s="33"/>
      <c r="SRL71" s="33"/>
      <c r="SRM71" s="33"/>
      <c r="SRN71" s="33"/>
      <c r="SRO71" s="33"/>
      <c r="SRP71" s="33"/>
      <c r="SRQ71" s="33"/>
      <c r="SRR71" s="33"/>
      <c r="SRS71" s="33"/>
      <c r="SRT71" s="33"/>
      <c r="SRU71" s="33"/>
      <c r="SRV71" s="33"/>
      <c r="SRW71" s="33"/>
      <c r="SRX71" s="33"/>
      <c r="SRY71" s="33"/>
      <c r="SRZ71" s="33"/>
      <c r="SSA71" s="33"/>
      <c r="SSB71" s="33"/>
      <c r="SSC71" s="33"/>
      <c r="SSD71" s="33"/>
      <c r="SSE71" s="33"/>
      <c r="SSF71" s="33"/>
      <c r="SSG71" s="33"/>
      <c r="SSH71" s="33"/>
      <c r="SSI71" s="33"/>
      <c r="SSJ71" s="33"/>
      <c r="SSK71" s="33"/>
      <c r="SSL71" s="33"/>
      <c r="SSM71" s="33"/>
      <c r="SSN71" s="33"/>
      <c r="SSO71" s="33"/>
      <c r="SSP71" s="33"/>
      <c r="SSQ71" s="33"/>
      <c r="SSR71" s="33"/>
      <c r="SSS71" s="33"/>
      <c r="SST71" s="33"/>
      <c r="SSU71" s="33"/>
      <c r="SSV71" s="33"/>
      <c r="SSW71" s="33"/>
      <c r="SSX71" s="33"/>
      <c r="SSY71" s="33"/>
      <c r="SSZ71" s="33"/>
      <c r="STA71" s="33"/>
      <c r="STB71" s="33"/>
      <c r="STC71" s="33"/>
      <c r="STD71" s="33"/>
      <c r="STE71" s="33"/>
      <c r="STF71" s="33"/>
      <c r="STG71" s="33"/>
      <c r="STH71" s="33"/>
      <c r="STI71" s="33"/>
      <c r="STJ71" s="33"/>
      <c r="STK71" s="33"/>
      <c r="STL71" s="33"/>
      <c r="STM71" s="33"/>
      <c r="STN71" s="33"/>
      <c r="STO71" s="33"/>
      <c r="STP71" s="33"/>
      <c r="STQ71" s="33"/>
      <c r="STR71" s="33"/>
      <c r="STS71" s="33"/>
      <c r="STT71" s="33"/>
      <c r="STU71" s="33"/>
      <c r="STV71" s="33"/>
      <c r="STW71" s="33"/>
      <c r="STX71" s="33"/>
      <c r="STY71" s="33"/>
      <c r="STZ71" s="33"/>
      <c r="SUA71" s="33"/>
      <c r="SUB71" s="33"/>
      <c r="SUC71" s="33"/>
      <c r="SUD71" s="33"/>
      <c r="SUE71" s="33"/>
      <c r="SUF71" s="33"/>
      <c r="SUG71" s="33"/>
      <c r="SUH71" s="33"/>
      <c r="SUI71" s="33"/>
      <c r="SUJ71" s="33"/>
      <c r="SUK71" s="33"/>
      <c r="SUL71" s="33"/>
      <c r="SUM71" s="33"/>
      <c r="SUN71" s="33"/>
      <c r="SUO71" s="33"/>
      <c r="SUP71" s="33"/>
      <c r="SUQ71" s="33"/>
      <c r="SUR71" s="33"/>
      <c r="SUS71" s="33"/>
      <c r="SUT71" s="33"/>
      <c r="SUU71" s="33"/>
      <c r="SUV71" s="33"/>
      <c r="SUW71" s="33"/>
      <c r="SUX71" s="33"/>
      <c r="SUY71" s="33"/>
      <c r="SUZ71" s="33"/>
      <c r="SVA71" s="33"/>
      <c r="SVB71" s="33"/>
      <c r="SVC71" s="33"/>
      <c r="SVD71" s="33"/>
      <c r="SVE71" s="33"/>
      <c r="SVF71" s="33"/>
      <c r="SVG71" s="33"/>
      <c r="SVH71" s="33"/>
      <c r="SVI71" s="33"/>
      <c r="SVJ71" s="33"/>
      <c r="SVK71" s="33"/>
      <c r="SVL71" s="33"/>
      <c r="SVM71" s="33"/>
      <c r="SVN71" s="33"/>
      <c r="SVO71" s="33"/>
      <c r="SVP71" s="33"/>
      <c r="SVQ71" s="33"/>
      <c r="SVR71" s="33"/>
      <c r="SVS71" s="33"/>
      <c r="SVT71" s="33"/>
      <c r="SVU71" s="33"/>
      <c r="SVV71" s="33"/>
      <c r="SVW71" s="33"/>
      <c r="SVX71" s="33"/>
      <c r="SVY71" s="33"/>
      <c r="SVZ71" s="33"/>
      <c r="SWA71" s="33"/>
      <c r="SWB71" s="33"/>
      <c r="SWC71" s="33"/>
      <c r="SWD71" s="33"/>
      <c r="SWE71" s="33"/>
      <c r="SWF71" s="33"/>
      <c r="SWG71" s="33"/>
      <c r="SWH71" s="33"/>
      <c r="SWI71" s="33"/>
      <c r="SWJ71" s="33"/>
      <c r="SWK71" s="33"/>
      <c r="SWL71" s="33"/>
      <c r="SWM71" s="33"/>
      <c r="SWN71" s="33"/>
      <c r="SWO71" s="33"/>
      <c r="SWP71" s="33"/>
      <c r="SWQ71" s="33"/>
      <c r="SWR71" s="33"/>
      <c r="SWS71" s="33"/>
      <c r="SWT71" s="33"/>
      <c r="SWU71" s="33"/>
      <c r="SWV71" s="33"/>
      <c r="SWW71" s="33"/>
      <c r="SWX71" s="33"/>
      <c r="SWY71" s="33"/>
      <c r="SWZ71" s="33"/>
      <c r="SXA71" s="33"/>
      <c r="SXB71" s="33"/>
      <c r="SXC71" s="33"/>
      <c r="SXD71" s="33"/>
      <c r="SXE71" s="33"/>
      <c r="SXF71" s="33"/>
      <c r="SXG71" s="33"/>
      <c r="SXH71" s="33"/>
      <c r="SXI71" s="33"/>
      <c r="SXJ71" s="33"/>
      <c r="SXK71" s="33"/>
      <c r="SXL71" s="33"/>
      <c r="SXM71" s="33"/>
      <c r="SXN71" s="33"/>
      <c r="SXO71" s="33"/>
      <c r="SXP71" s="33"/>
      <c r="SXQ71" s="33"/>
      <c r="SXR71" s="33"/>
      <c r="SXS71" s="33"/>
      <c r="SXT71" s="33"/>
      <c r="SXU71" s="33"/>
      <c r="SXV71" s="33"/>
      <c r="SXW71" s="33"/>
      <c r="SXX71" s="33"/>
      <c r="SXY71" s="33"/>
      <c r="SXZ71" s="33"/>
      <c r="SYA71" s="33"/>
      <c r="SYB71" s="33"/>
      <c r="SYC71" s="33"/>
      <c r="SYD71" s="33"/>
      <c r="SYE71" s="33"/>
      <c r="SYF71" s="33"/>
      <c r="SYG71" s="33"/>
      <c r="SYH71" s="33"/>
      <c r="SYI71" s="33"/>
      <c r="SYJ71" s="33"/>
      <c r="SYK71" s="33"/>
      <c r="SYL71" s="33"/>
      <c r="SYM71" s="33"/>
      <c r="SYN71" s="33"/>
      <c r="SYO71" s="33"/>
      <c r="SYP71" s="33"/>
      <c r="SYQ71" s="33"/>
      <c r="SYR71" s="33"/>
      <c r="SYS71" s="33"/>
      <c r="SYT71" s="33"/>
      <c r="SYU71" s="33"/>
      <c r="SYV71" s="33"/>
      <c r="SYW71" s="33"/>
      <c r="SYX71" s="33"/>
      <c r="SYY71" s="33"/>
      <c r="SYZ71" s="33"/>
      <c r="SZA71" s="33"/>
      <c r="SZB71" s="33"/>
      <c r="SZC71" s="33"/>
      <c r="SZD71" s="33"/>
      <c r="SZE71" s="33"/>
      <c r="SZF71" s="33"/>
      <c r="SZG71" s="33"/>
      <c r="SZH71" s="33"/>
      <c r="SZI71" s="33"/>
      <c r="SZJ71" s="33"/>
      <c r="SZK71" s="33"/>
      <c r="SZL71" s="33"/>
      <c r="SZM71" s="33"/>
      <c r="SZN71" s="33"/>
      <c r="SZO71" s="33"/>
      <c r="SZP71" s="33"/>
      <c r="SZQ71" s="33"/>
      <c r="SZR71" s="33"/>
      <c r="SZS71" s="33"/>
      <c r="SZT71" s="33"/>
      <c r="SZU71" s="33"/>
      <c r="SZV71" s="33"/>
      <c r="SZW71" s="33"/>
      <c r="SZX71" s="33"/>
      <c r="SZY71" s="33"/>
      <c r="SZZ71" s="33"/>
      <c r="TAA71" s="33"/>
      <c r="TAB71" s="33"/>
      <c r="TAC71" s="33"/>
      <c r="TAD71" s="33"/>
      <c r="TAE71" s="33"/>
      <c r="TAF71" s="33"/>
      <c r="TAG71" s="33"/>
      <c r="TAH71" s="33"/>
      <c r="TAI71" s="33"/>
      <c r="TAJ71" s="33"/>
      <c r="TAK71" s="33"/>
      <c r="TAL71" s="33"/>
      <c r="TAM71" s="33"/>
      <c r="TAN71" s="33"/>
      <c r="TAO71" s="33"/>
      <c r="TAP71" s="33"/>
      <c r="TAQ71" s="33"/>
      <c r="TAR71" s="33"/>
      <c r="TAS71" s="33"/>
      <c r="TAT71" s="33"/>
      <c r="TAU71" s="33"/>
      <c r="TAV71" s="33"/>
      <c r="TAW71" s="33"/>
      <c r="TAX71" s="33"/>
      <c r="TAY71" s="33"/>
      <c r="TAZ71" s="33"/>
      <c r="TBA71" s="33"/>
      <c r="TBB71" s="33"/>
      <c r="TBC71" s="33"/>
      <c r="TBD71" s="33"/>
      <c r="TBE71" s="33"/>
      <c r="TBF71" s="33"/>
      <c r="TBG71" s="33"/>
      <c r="TBH71" s="33"/>
      <c r="TBI71" s="33"/>
      <c r="TBJ71" s="33"/>
      <c r="TBK71" s="33"/>
      <c r="TBL71" s="33"/>
      <c r="TBM71" s="33"/>
      <c r="TBN71" s="33"/>
      <c r="TBO71" s="33"/>
      <c r="TBP71" s="33"/>
      <c r="TBQ71" s="33"/>
      <c r="TBR71" s="33"/>
      <c r="TBS71" s="33"/>
      <c r="TBT71" s="33"/>
      <c r="TBU71" s="33"/>
      <c r="TBV71" s="33"/>
      <c r="TBW71" s="33"/>
      <c r="TBX71" s="33"/>
      <c r="TBY71" s="33"/>
      <c r="TBZ71" s="33"/>
      <c r="TCA71" s="33"/>
      <c r="TCB71" s="33"/>
      <c r="TCC71" s="33"/>
      <c r="TCD71" s="33"/>
      <c r="TCE71" s="33"/>
      <c r="TCF71" s="33"/>
      <c r="TCG71" s="33"/>
      <c r="TCH71" s="33"/>
      <c r="TCI71" s="33"/>
      <c r="TCJ71" s="33"/>
      <c r="TCK71" s="33"/>
      <c r="TCL71" s="33"/>
      <c r="TCM71" s="33"/>
      <c r="TCN71" s="33"/>
      <c r="TCO71" s="33"/>
      <c r="TCP71" s="33"/>
      <c r="TCQ71" s="33"/>
      <c r="TCR71" s="33"/>
      <c r="TCS71" s="33"/>
      <c r="TCT71" s="33"/>
      <c r="TCU71" s="33"/>
      <c r="TCV71" s="33"/>
      <c r="TCW71" s="33"/>
      <c r="TCX71" s="33"/>
      <c r="TCY71" s="33"/>
      <c r="TCZ71" s="33"/>
      <c r="TDA71" s="33"/>
      <c r="TDB71" s="33"/>
      <c r="TDC71" s="33"/>
      <c r="TDD71" s="33"/>
      <c r="TDE71" s="33"/>
      <c r="TDF71" s="33"/>
      <c r="TDG71" s="33"/>
      <c r="TDH71" s="33"/>
      <c r="TDI71" s="33"/>
      <c r="TDJ71" s="33"/>
      <c r="TDK71" s="33"/>
      <c r="TDL71" s="33"/>
      <c r="TDM71" s="33"/>
      <c r="TDN71" s="33"/>
      <c r="TDO71" s="33"/>
      <c r="TDP71" s="33"/>
      <c r="TDQ71" s="33"/>
      <c r="TDR71" s="33"/>
      <c r="TDS71" s="33"/>
      <c r="TDT71" s="33"/>
      <c r="TDU71" s="33"/>
      <c r="TDV71" s="33"/>
      <c r="TDW71" s="33"/>
      <c r="TDX71" s="33"/>
      <c r="TDY71" s="33"/>
      <c r="TDZ71" s="33"/>
      <c r="TEA71" s="33"/>
      <c r="TEB71" s="33"/>
      <c r="TEC71" s="33"/>
      <c r="TED71" s="33"/>
      <c r="TEE71" s="33"/>
      <c r="TEF71" s="33"/>
      <c r="TEG71" s="33"/>
      <c r="TEH71" s="33"/>
      <c r="TEI71" s="33"/>
      <c r="TEJ71" s="33"/>
      <c r="TEK71" s="33"/>
      <c r="TEL71" s="33"/>
      <c r="TEM71" s="33"/>
      <c r="TEN71" s="33"/>
      <c r="TEO71" s="33"/>
      <c r="TEP71" s="33"/>
      <c r="TEQ71" s="33"/>
      <c r="TER71" s="33"/>
      <c r="TES71" s="33"/>
      <c r="TET71" s="33"/>
      <c r="TEU71" s="33"/>
      <c r="TEV71" s="33"/>
      <c r="TEW71" s="33"/>
      <c r="TEX71" s="33"/>
      <c r="TEY71" s="33"/>
      <c r="TEZ71" s="33"/>
      <c r="TFA71" s="33"/>
      <c r="TFB71" s="33"/>
      <c r="TFC71" s="33"/>
      <c r="TFD71" s="33"/>
      <c r="TFE71" s="33"/>
      <c r="TFF71" s="33"/>
      <c r="TFG71" s="33"/>
      <c r="TFH71" s="33"/>
      <c r="TFI71" s="33"/>
      <c r="TFJ71" s="33"/>
      <c r="TFK71" s="33"/>
      <c r="TFL71" s="33"/>
      <c r="TFM71" s="33"/>
      <c r="TFN71" s="33"/>
      <c r="TFO71" s="33"/>
      <c r="TFP71" s="33"/>
      <c r="TFQ71" s="33"/>
      <c r="TFR71" s="33"/>
      <c r="TFS71" s="33"/>
      <c r="TFT71" s="33"/>
      <c r="TFU71" s="33"/>
      <c r="TFV71" s="33"/>
      <c r="TFW71" s="33"/>
      <c r="TFX71" s="33"/>
      <c r="TFY71" s="33"/>
      <c r="TFZ71" s="33"/>
      <c r="TGA71" s="33"/>
      <c r="TGB71" s="33"/>
      <c r="TGC71" s="33"/>
      <c r="TGD71" s="33"/>
      <c r="TGE71" s="33"/>
      <c r="TGF71" s="33"/>
      <c r="TGG71" s="33"/>
      <c r="TGH71" s="33"/>
      <c r="TGI71" s="33"/>
      <c r="TGJ71" s="33"/>
      <c r="TGK71" s="33"/>
      <c r="TGL71" s="33"/>
      <c r="TGM71" s="33"/>
      <c r="TGN71" s="33"/>
      <c r="TGO71" s="33"/>
      <c r="TGP71" s="33"/>
      <c r="TGQ71" s="33"/>
      <c r="TGR71" s="33"/>
      <c r="TGS71" s="33"/>
      <c r="TGT71" s="33"/>
      <c r="TGU71" s="33"/>
      <c r="TGV71" s="33"/>
      <c r="TGW71" s="33"/>
      <c r="TGX71" s="33"/>
      <c r="TGY71" s="33"/>
      <c r="TGZ71" s="33"/>
      <c r="THA71" s="33"/>
      <c r="THB71" s="33"/>
      <c r="THC71" s="33"/>
      <c r="THD71" s="33"/>
      <c r="THE71" s="33"/>
      <c r="THF71" s="33"/>
      <c r="THG71" s="33"/>
      <c r="THH71" s="33"/>
      <c r="THI71" s="33"/>
      <c r="THJ71" s="33"/>
      <c r="THK71" s="33"/>
      <c r="THL71" s="33"/>
      <c r="THM71" s="33"/>
      <c r="THN71" s="33"/>
      <c r="THO71" s="33"/>
      <c r="THP71" s="33"/>
      <c r="THQ71" s="33"/>
      <c r="THR71" s="33"/>
      <c r="THS71" s="33"/>
      <c r="THT71" s="33"/>
      <c r="THU71" s="33"/>
      <c r="THV71" s="33"/>
      <c r="THW71" s="33"/>
      <c r="THX71" s="33"/>
      <c r="THY71" s="33"/>
      <c r="THZ71" s="33"/>
      <c r="TIA71" s="33"/>
      <c r="TIB71" s="33"/>
      <c r="TIC71" s="33"/>
      <c r="TID71" s="33"/>
      <c r="TIE71" s="33"/>
      <c r="TIF71" s="33"/>
      <c r="TIG71" s="33"/>
      <c r="TIH71" s="33"/>
      <c r="TII71" s="33"/>
      <c r="TIJ71" s="33"/>
      <c r="TIK71" s="33"/>
      <c r="TIL71" s="33"/>
      <c r="TIM71" s="33"/>
      <c r="TIN71" s="33"/>
      <c r="TIO71" s="33"/>
      <c r="TIP71" s="33"/>
      <c r="TIQ71" s="33"/>
      <c r="TIR71" s="33"/>
      <c r="TIS71" s="33"/>
      <c r="TIT71" s="33"/>
      <c r="TIU71" s="33"/>
      <c r="TIV71" s="33"/>
      <c r="TIW71" s="33"/>
      <c r="TIX71" s="33"/>
      <c r="TIY71" s="33"/>
      <c r="TIZ71" s="33"/>
      <c r="TJA71" s="33"/>
      <c r="TJB71" s="33"/>
      <c r="TJC71" s="33"/>
      <c r="TJD71" s="33"/>
      <c r="TJE71" s="33"/>
      <c r="TJF71" s="33"/>
      <c r="TJG71" s="33"/>
      <c r="TJH71" s="33"/>
      <c r="TJI71" s="33"/>
      <c r="TJJ71" s="33"/>
      <c r="TJK71" s="33"/>
      <c r="TJL71" s="33"/>
      <c r="TJM71" s="33"/>
      <c r="TJN71" s="33"/>
      <c r="TJO71" s="33"/>
      <c r="TJP71" s="33"/>
      <c r="TJQ71" s="33"/>
      <c r="TJR71" s="33"/>
      <c r="TJS71" s="33"/>
      <c r="TJT71" s="33"/>
      <c r="TJU71" s="33"/>
      <c r="TJV71" s="33"/>
      <c r="TJW71" s="33"/>
      <c r="TJX71" s="33"/>
      <c r="TJY71" s="33"/>
      <c r="TJZ71" s="33"/>
      <c r="TKA71" s="33"/>
      <c r="TKB71" s="33"/>
      <c r="TKC71" s="33"/>
      <c r="TKD71" s="33"/>
      <c r="TKE71" s="33"/>
      <c r="TKF71" s="33"/>
      <c r="TKG71" s="33"/>
      <c r="TKH71" s="33"/>
      <c r="TKI71" s="33"/>
      <c r="TKJ71" s="33"/>
      <c r="TKK71" s="33"/>
      <c r="TKL71" s="33"/>
      <c r="TKM71" s="33"/>
      <c r="TKN71" s="33"/>
      <c r="TKO71" s="33"/>
      <c r="TKP71" s="33"/>
      <c r="TKQ71" s="33"/>
      <c r="TKR71" s="33"/>
      <c r="TKS71" s="33"/>
      <c r="TKT71" s="33"/>
      <c r="TKU71" s="33"/>
      <c r="TKV71" s="33"/>
      <c r="TKW71" s="33"/>
      <c r="TKX71" s="33"/>
      <c r="TKY71" s="33"/>
      <c r="TKZ71" s="33"/>
      <c r="TLA71" s="33"/>
      <c r="TLB71" s="33"/>
      <c r="TLC71" s="33"/>
      <c r="TLD71" s="33"/>
      <c r="TLE71" s="33"/>
      <c r="TLF71" s="33"/>
      <c r="TLG71" s="33"/>
      <c r="TLH71" s="33"/>
      <c r="TLI71" s="33"/>
      <c r="TLJ71" s="33"/>
      <c r="TLK71" s="33"/>
      <c r="TLL71" s="33"/>
      <c r="TLM71" s="33"/>
      <c r="TLN71" s="33"/>
      <c r="TLO71" s="33"/>
      <c r="TLP71" s="33"/>
      <c r="TLQ71" s="33"/>
      <c r="TLR71" s="33"/>
      <c r="TLS71" s="33"/>
      <c r="TLT71" s="33"/>
      <c r="TLU71" s="33"/>
      <c r="TLV71" s="33"/>
      <c r="TLW71" s="33"/>
      <c r="TLX71" s="33"/>
      <c r="TLY71" s="33"/>
      <c r="TLZ71" s="33"/>
      <c r="TMA71" s="33"/>
      <c r="TMB71" s="33"/>
      <c r="TMC71" s="33"/>
      <c r="TMD71" s="33"/>
      <c r="TME71" s="33"/>
      <c r="TMF71" s="33"/>
      <c r="TMG71" s="33"/>
      <c r="TMH71" s="33"/>
      <c r="TMI71" s="33"/>
      <c r="TMJ71" s="33"/>
      <c r="TMK71" s="33"/>
      <c r="TML71" s="33"/>
      <c r="TMM71" s="33"/>
      <c r="TMN71" s="33"/>
      <c r="TMO71" s="33"/>
      <c r="TMP71" s="33"/>
      <c r="TMQ71" s="33"/>
      <c r="TMR71" s="33"/>
      <c r="TMS71" s="33"/>
      <c r="TMT71" s="33"/>
      <c r="TMU71" s="33"/>
      <c r="TMV71" s="33"/>
      <c r="TMW71" s="33"/>
      <c r="TMX71" s="33"/>
      <c r="TMY71" s="33"/>
      <c r="TMZ71" s="33"/>
      <c r="TNA71" s="33"/>
      <c r="TNB71" s="33"/>
      <c r="TNC71" s="33"/>
      <c r="TND71" s="33"/>
      <c r="TNE71" s="33"/>
      <c r="TNF71" s="33"/>
      <c r="TNG71" s="33"/>
      <c r="TNH71" s="33"/>
      <c r="TNI71" s="33"/>
      <c r="TNJ71" s="33"/>
      <c r="TNK71" s="33"/>
      <c r="TNL71" s="33"/>
      <c r="TNM71" s="33"/>
      <c r="TNN71" s="33"/>
      <c r="TNO71" s="33"/>
      <c r="TNP71" s="33"/>
      <c r="TNQ71" s="33"/>
      <c r="TNR71" s="33"/>
      <c r="TNS71" s="33"/>
      <c r="TNT71" s="33"/>
      <c r="TNU71" s="33"/>
      <c r="TNV71" s="33"/>
      <c r="TNW71" s="33"/>
      <c r="TNX71" s="33"/>
      <c r="TNY71" s="33"/>
      <c r="TNZ71" s="33"/>
      <c r="TOA71" s="33"/>
      <c r="TOB71" s="33"/>
      <c r="TOC71" s="33"/>
      <c r="TOD71" s="33"/>
      <c r="TOE71" s="33"/>
      <c r="TOF71" s="33"/>
      <c r="TOG71" s="33"/>
      <c r="TOH71" s="33"/>
      <c r="TOI71" s="33"/>
      <c r="TOJ71" s="33"/>
      <c r="TOK71" s="33"/>
      <c r="TOL71" s="33"/>
      <c r="TOM71" s="33"/>
      <c r="TON71" s="33"/>
      <c r="TOO71" s="33"/>
      <c r="TOP71" s="33"/>
      <c r="TOQ71" s="33"/>
      <c r="TOR71" s="33"/>
      <c r="TOS71" s="33"/>
      <c r="TOT71" s="33"/>
      <c r="TOU71" s="33"/>
      <c r="TOV71" s="33"/>
      <c r="TOW71" s="33"/>
      <c r="TOX71" s="33"/>
      <c r="TOY71" s="33"/>
      <c r="TOZ71" s="33"/>
      <c r="TPA71" s="33"/>
      <c r="TPB71" s="33"/>
      <c r="TPC71" s="33"/>
      <c r="TPD71" s="33"/>
      <c r="TPE71" s="33"/>
      <c r="TPF71" s="33"/>
      <c r="TPG71" s="33"/>
      <c r="TPH71" s="33"/>
      <c r="TPI71" s="33"/>
      <c r="TPJ71" s="33"/>
      <c r="TPK71" s="33"/>
      <c r="TPL71" s="33"/>
      <c r="TPM71" s="33"/>
      <c r="TPN71" s="33"/>
      <c r="TPO71" s="33"/>
      <c r="TPP71" s="33"/>
      <c r="TPQ71" s="33"/>
      <c r="TPR71" s="33"/>
      <c r="TPS71" s="33"/>
      <c r="TPT71" s="33"/>
      <c r="TPU71" s="33"/>
      <c r="TPV71" s="33"/>
      <c r="TPW71" s="33"/>
      <c r="TPX71" s="33"/>
      <c r="TPY71" s="33"/>
      <c r="TPZ71" s="33"/>
      <c r="TQA71" s="33"/>
      <c r="TQB71" s="33"/>
      <c r="TQC71" s="33"/>
      <c r="TQD71" s="33"/>
      <c r="TQE71" s="33"/>
      <c r="TQF71" s="33"/>
      <c r="TQG71" s="33"/>
      <c r="TQH71" s="33"/>
      <c r="TQI71" s="33"/>
      <c r="TQJ71" s="33"/>
      <c r="TQK71" s="33"/>
      <c r="TQL71" s="33"/>
      <c r="TQM71" s="33"/>
      <c r="TQN71" s="33"/>
      <c r="TQO71" s="33"/>
      <c r="TQP71" s="33"/>
      <c r="TQQ71" s="33"/>
      <c r="TQR71" s="33"/>
      <c r="TQS71" s="33"/>
      <c r="TQT71" s="33"/>
      <c r="TQU71" s="33"/>
      <c r="TQV71" s="33"/>
      <c r="TQW71" s="33"/>
      <c r="TQX71" s="33"/>
      <c r="TQY71" s="33"/>
      <c r="TQZ71" s="33"/>
      <c r="TRA71" s="33"/>
      <c r="TRB71" s="33"/>
      <c r="TRC71" s="33"/>
      <c r="TRD71" s="33"/>
      <c r="TRE71" s="33"/>
      <c r="TRF71" s="33"/>
      <c r="TRG71" s="33"/>
      <c r="TRH71" s="33"/>
      <c r="TRI71" s="33"/>
      <c r="TRJ71" s="33"/>
      <c r="TRK71" s="33"/>
      <c r="TRL71" s="33"/>
      <c r="TRM71" s="33"/>
      <c r="TRN71" s="33"/>
      <c r="TRO71" s="33"/>
      <c r="TRP71" s="33"/>
      <c r="TRQ71" s="33"/>
      <c r="TRR71" s="33"/>
      <c r="TRS71" s="33"/>
      <c r="TRT71" s="33"/>
      <c r="TRU71" s="33"/>
      <c r="TRV71" s="33"/>
      <c r="TRW71" s="33"/>
      <c r="TRX71" s="33"/>
      <c r="TRY71" s="33"/>
      <c r="TRZ71" s="33"/>
      <c r="TSA71" s="33"/>
      <c r="TSB71" s="33"/>
      <c r="TSC71" s="33"/>
      <c r="TSD71" s="33"/>
      <c r="TSE71" s="33"/>
      <c r="TSF71" s="33"/>
      <c r="TSG71" s="33"/>
      <c r="TSH71" s="33"/>
      <c r="TSI71" s="33"/>
      <c r="TSJ71" s="33"/>
      <c r="TSK71" s="33"/>
      <c r="TSL71" s="33"/>
      <c r="TSM71" s="33"/>
      <c r="TSN71" s="33"/>
      <c r="TSO71" s="33"/>
      <c r="TSP71" s="33"/>
      <c r="TSQ71" s="33"/>
      <c r="TSR71" s="33"/>
      <c r="TSS71" s="33"/>
      <c r="TST71" s="33"/>
      <c r="TSU71" s="33"/>
      <c r="TSV71" s="33"/>
      <c r="TSW71" s="33"/>
      <c r="TSX71" s="33"/>
      <c r="TSY71" s="33"/>
      <c r="TSZ71" s="33"/>
      <c r="TTA71" s="33"/>
      <c r="TTB71" s="33"/>
      <c r="TTC71" s="33"/>
      <c r="TTD71" s="33"/>
      <c r="TTE71" s="33"/>
      <c r="TTF71" s="33"/>
      <c r="TTG71" s="33"/>
      <c r="TTH71" s="33"/>
      <c r="TTI71" s="33"/>
      <c r="TTJ71" s="33"/>
      <c r="TTK71" s="33"/>
      <c r="TTL71" s="33"/>
      <c r="TTM71" s="33"/>
      <c r="TTN71" s="33"/>
      <c r="TTO71" s="33"/>
      <c r="TTP71" s="33"/>
      <c r="TTQ71" s="33"/>
      <c r="TTR71" s="33"/>
      <c r="TTS71" s="33"/>
      <c r="TTT71" s="33"/>
      <c r="TTU71" s="33"/>
      <c r="TTV71" s="33"/>
      <c r="TTW71" s="33"/>
      <c r="TTX71" s="33"/>
      <c r="TTY71" s="33"/>
      <c r="TTZ71" s="33"/>
      <c r="TUA71" s="33"/>
      <c r="TUB71" s="33"/>
      <c r="TUC71" s="33"/>
      <c r="TUD71" s="33"/>
      <c r="TUE71" s="33"/>
      <c r="TUF71" s="33"/>
      <c r="TUG71" s="33"/>
      <c r="TUH71" s="33"/>
      <c r="TUI71" s="33"/>
      <c r="TUJ71" s="33"/>
      <c r="TUK71" s="33"/>
      <c r="TUL71" s="33"/>
      <c r="TUM71" s="33"/>
      <c r="TUN71" s="33"/>
      <c r="TUO71" s="33"/>
      <c r="TUP71" s="33"/>
      <c r="TUQ71" s="33"/>
      <c r="TUR71" s="33"/>
      <c r="TUS71" s="33"/>
      <c r="TUT71" s="33"/>
      <c r="TUU71" s="33"/>
      <c r="TUV71" s="33"/>
      <c r="TUW71" s="33"/>
      <c r="TUX71" s="33"/>
      <c r="TUY71" s="33"/>
      <c r="TUZ71" s="33"/>
      <c r="TVA71" s="33"/>
      <c r="TVB71" s="33"/>
      <c r="TVC71" s="33"/>
      <c r="TVD71" s="33"/>
      <c r="TVE71" s="33"/>
      <c r="TVF71" s="33"/>
      <c r="TVG71" s="33"/>
      <c r="TVH71" s="33"/>
      <c r="TVI71" s="33"/>
      <c r="TVJ71" s="33"/>
      <c r="TVK71" s="33"/>
      <c r="TVL71" s="33"/>
      <c r="TVM71" s="33"/>
      <c r="TVN71" s="33"/>
      <c r="TVO71" s="33"/>
      <c r="TVP71" s="33"/>
      <c r="TVQ71" s="33"/>
      <c r="TVR71" s="33"/>
      <c r="TVS71" s="33"/>
      <c r="TVT71" s="33"/>
      <c r="TVU71" s="33"/>
      <c r="TVV71" s="33"/>
      <c r="TVW71" s="33"/>
      <c r="TVX71" s="33"/>
      <c r="TVY71" s="33"/>
      <c r="TVZ71" s="33"/>
      <c r="TWA71" s="33"/>
      <c r="TWB71" s="33"/>
      <c r="TWC71" s="33"/>
      <c r="TWD71" s="33"/>
      <c r="TWE71" s="33"/>
      <c r="TWF71" s="33"/>
      <c r="TWG71" s="33"/>
      <c r="TWH71" s="33"/>
      <c r="TWI71" s="33"/>
      <c r="TWJ71" s="33"/>
      <c r="TWK71" s="33"/>
      <c r="TWL71" s="33"/>
      <c r="TWM71" s="33"/>
      <c r="TWN71" s="33"/>
      <c r="TWO71" s="33"/>
      <c r="TWP71" s="33"/>
      <c r="TWQ71" s="33"/>
      <c r="TWR71" s="33"/>
      <c r="TWS71" s="33"/>
      <c r="TWT71" s="33"/>
      <c r="TWU71" s="33"/>
      <c r="TWV71" s="33"/>
      <c r="TWW71" s="33"/>
      <c r="TWX71" s="33"/>
      <c r="TWY71" s="33"/>
      <c r="TWZ71" s="33"/>
      <c r="TXA71" s="33"/>
      <c r="TXB71" s="33"/>
      <c r="TXC71" s="33"/>
      <c r="TXD71" s="33"/>
      <c r="TXE71" s="33"/>
      <c r="TXF71" s="33"/>
      <c r="TXG71" s="33"/>
      <c r="TXH71" s="33"/>
      <c r="TXI71" s="33"/>
      <c r="TXJ71" s="33"/>
      <c r="TXK71" s="33"/>
      <c r="TXL71" s="33"/>
      <c r="TXM71" s="33"/>
      <c r="TXN71" s="33"/>
      <c r="TXO71" s="33"/>
      <c r="TXP71" s="33"/>
      <c r="TXQ71" s="33"/>
      <c r="TXR71" s="33"/>
      <c r="TXS71" s="33"/>
      <c r="TXT71" s="33"/>
      <c r="TXU71" s="33"/>
      <c r="TXV71" s="33"/>
      <c r="TXW71" s="33"/>
      <c r="TXX71" s="33"/>
      <c r="TXY71" s="33"/>
      <c r="TXZ71" s="33"/>
      <c r="TYA71" s="33"/>
      <c r="TYB71" s="33"/>
      <c r="TYC71" s="33"/>
      <c r="TYD71" s="33"/>
      <c r="TYE71" s="33"/>
      <c r="TYF71" s="33"/>
      <c r="TYG71" s="33"/>
      <c r="TYH71" s="33"/>
      <c r="TYI71" s="33"/>
      <c r="TYJ71" s="33"/>
      <c r="TYK71" s="33"/>
      <c r="TYL71" s="33"/>
      <c r="TYM71" s="33"/>
      <c r="TYN71" s="33"/>
      <c r="TYO71" s="33"/>
      <c r="TYP71" s="33"/>
      <c r="TYQ71" s="33"/>
      <c r="TYR71" s="33"/>
      <c r="TYS71" s="33"/>
      <c r="TYT71" s="33"/>
      <c r="TYU71" s="33"/>
      <c r="TYV71" s="33"/>
      <c r="TYW71" s="33"/>
      <c r="TYX71" s="33"/>
      <c r="TYY71" s="33"/>
      <c r="TYZ71" s="33"/>
      <c r="TZA71" s="33"/>
      <c r="TZB71" s="33"/>
      <c r="TZC71" s="33"/>
      <c r="TZD71" s="33"/>
      <c r="TZE71" s="33"/>
      <c r="TZF71" s="33"/>
      <c r="TZG71" s="33"/>
      <c r="TZH71" s="33"/>
      <c r="TZI71" s="33"/>
      <c r="TZJ71" s="33"/>
      <c r="TZK71" s="33"/>
      <c r="TZL71" s="33"/>
      <c r="TZM71" s="33"/>
      <c r="TZN71" s="33"/>
      <c r="TZO71" s="33"/>
      <c r="TZP71" s="33"/>
      <c r="TZQ71" s="33"/>
      <c r="TZR71" s="33"/>
      <c r="TZS71" s="33"/>
      <c r="TZT71" s="33"/>
      <c r="TZU71" s="33"/>
      <c r="TZV71" s="33"/>
      <c r="TZW71" s="33"/>
      <c r="TZX71" s="33"/>
      <c r="TZY71" s="33"/>
      <c r="TZZ71" s="33"/>
      <c r="UAA71" s="33"/>
      <c r="UAB71" s="33"/>
      <c r="UAC71" s="33"/>
      <c r="UAD71" s="33"/>
      <c r="UAE71" s="33"/>
      <c r="UAF71" s="33"/>
      <c r="UAG71" s="33"/>
      <c r="UAH71" s="33"/>
      <c r="UAI71" s="33"/>
      <c r="UAJ71" s="33"/>
      <c r="UAK71" s="33"/>
      <c r="UAL71" s="33"/>
      <c r="UAM71" s="33"/>
      <c r="UAN71" s="33"/>
      <c r="UAO71" s="33"/>
      <c r="UAP71" s="33"/>
      <c r="UAQ71" s="33"/>
      <c r="UAR71" s="33"/>
      <c r="UAS71" s="33"/>
      <c r="UAT71" s="33"/>
      <c r="UAU71" s="33"/>
      <c r="UAV71" s="33"/>
      <c r="UAW71" s="33"/>
      <c r="UAX71" s="33"/>
      <c r="UAY71" s="33"/>
      <c r="UAZ71" s="33"/>
      <c r="UBA71" s="33"/>
      <c r="UBB71" s="33"/>
      <c r="UBC71" s="33"/>
      <c r="UBD71" s="33"/>
      <c r="UBE71" s="33"/>
      <c r="UBF71" s="33"/>
      <c r="UBG71" s="33"/>
      <c r="UBH71" s="33"/>
      <c r="UBI71" s="33"/>
      <c r="UBJ71" s="33"/>
      <c r="UBK71" s="33"/>
      <c r="UBL71" s="33"/>
      <c r="UBM71" s="33"/>
      <c r="UBN71" s="33"/>
      <c r="UBO71" s="33"/>
      <c r="UBP71" s="33"/>
      <c r="UBQ71" s="33"/>
      <c r="UBR71" s="33"/>
      <c r="UBS71" s="33"/>
      <c r="UBT71" s="33"/>
      <c r="UBU71" s="33"/>
      <c r="UBV71" s="33"/>
      <c r="UBW71" s="33"/>
      <c r="UBX71" s="33"/>
      <c r="UBY71" s="33"/>
      <c r="UBZ71" s="33"/>
      <c r="UCA71" s="33"/>
      <c r="UCB71" s="33"/>
      <c r="UCC71" s="33"/>
      <c r="UCD71" s="33"/>
      <c r="UCE71" s="33"/>
      <c r="UCF71" s="33"/>
      <c r="UCG71" s="33"/>
      <c r="UCH71" s="33"/>
      <c r="UCI71" s="33"/>
      <c r="UCJ71" s="33"/>
      <c r="UCK71" s="33"/>
      <c r="UCL71" s="33"/>
      <c r="UCM71" s="33"/>
      <c r="UCN71" s="33"/>
      <c r="UCO71" s="33"/>
      <c r="UCP71" s="33"/>
      <c r="UCQ71" s="33"/>
      <c r="UCR71" s="33"/>
      <c r="UCS71" s="33"/>
      <c r="UCT71" s="33"/>
      <c r="UCU71" s="33"/>
      <c r="UCV71" s="33"/>
      <c r="UCW71" s="33"/>
      <c r="UCX71" s="33"/>
      <c r="UCY71" s="33"/>
      <c r="UCZ71" s="33"/>
      <c r="UDA71" s="33"/>
      <c r="UDB71" s="33"/>
      <c r="UDC71" s="33"/>
      <c r="UDD71" s="33"/>
      <c r="UDE71" s="33"/>
      <c r="UDF71" s="33"/>
      <c r="UDG71" s="33"/>
      <c r="UDH71" s="33"/>
      <c r="UDI71" s="33"/>
      <c r="UDJ71" s="33"/>
      <c r="UDK71" s="33"/>
      <c r="UDL71" s="33"/>
      <c r="UDM71" s="33"/>
      <c r="UDN71" s="33"/>
      <c r="UDO71" s="33"/>
      <c r="UDP71" s="33"/>
      <c r="UDQ71" s="33"/>
      <c r="UDR71" s="33"/>
      <c r="UDS71" s="33"/>
      <c r="UDT71" s="33"/>
      <c r="UDU71" s="33"/>
      <c r="UDV71" s="33"/>
      <c r="UDW71" s="33"/>
      <c r="UDX71" s="33"/>
      <c r="UDY71" s="33"/>
      <c r="UDZ71" s="33"/>
      <c r="UEA71" s="33"/>
      <c r="UEB71" s="33"/>
      <c r="UEC71" s="33"/>
      <c r="UED71" s="33"/>
      <c r="UEE71" s="33"/>
      <c r="UEF71" s="33"/>
      <c r="UEG71" s="33"/>
      <c r="UEH71" s="33"/>
      <c r="UEI71" s="33"/>
      <c r="UEJ71" s="33"/>
      <c r="UEK71" s="33"/>
      <c r="UEL71" s="33"/>
      <c r="UEM71" s="33"/>
      <c r="UEN71" s="33"/>
      <c r="UEO71" s="33"/>
      <c r="UEP71" s="33"/>
      <c r="UEQ71" s="33"/>
      <c r="UER71" s="33"/>
      <c r="UES71" s="33"/>
      <c r="UET71" s="33"/>
      <c r="UEU71" s="33"/>
      <c r="UEV71" s="33"/>
      <c r="UEW71" s="33"/>
      <c r="UEX71" s="33"/>
      <c r="UEY71" s="33"/>
      <c r="UEZ71" s="33"/>
      <c r="UFA71" s="33"/>
      <c r="UFB71" s="33"/>
      <c r="UFC71" s="33"/>
      <c r="UFD71" s="33"/>
      <c r="UFE71" s="33"/>
      <c r="UFF71" s="33"/>
      <c r="UFG71" s="33"/>
      <c r="UFH71" s="33"/>
      <c r="UFI71" s="33"/>
      <c r="UFJ71" s="33"/>
      <c r="UFK71" s="33"/>
      <c r="UFL71" s="33"/>
      <c r="UFM71" s="33"/>
      <c r="UFN71" s="33"/>
      <c r="UFO71" s="33"/>
      <c r="UFP71" s="33"/>
      <c r="UFQ71" s="33"/>
      <c r="UFR71" s="33"/>
      <c r="UFS71" s="33"/>
      <c r="UFT71" s="33"/>
      <c r="UFU71" s="33"/>
      <c r="UFV71" s="33"/>
      <c r="UFW71" s="33"/>
      <c r="UFX71" s="33"/>
      <c r="UFY71" s="33"/>
      <c r="UFZ71" s="33"/>
      <c r="UGA71" s="33"/>
      <c r="UGB71" s="33"/>
      <c r="UGC71" s="33"/>
      <c r="UGD71" s="33"/>
      <c r="UGE71" s="33"/>
      <c r="UGF71" s="33"/>
      <c r="UGG71" s="33"/>
      <c r="UGH71" s="33"/>
      <c r="UGI71" s="33"/>
      <c r="UGJ71" s="33"/>
      <c r="UGK71" s="33"/>
      <c r="UGL71" s="33"/>
      <c r="UGM71" s="33"/>
      <c r="UGN71" s="33"/>
      <c r="UGO71" s="33"/>
      <c r="UGP71" s="33"/>
      <c r="UGQ71" s="33"/>
      <c r="UGR71" s="33"/>
      <c r="UGS71" s="33"/>
      <c r="UGT71" s="33"/>
      <c r="UGU71" s="33"/>
      <c r="UGV71" s="33"/>
      <c r="UGW71" s="33"/>
      <c r="UGX71" s="33"/>
      <c r="UGY71" s="33"/>
      <c r="UGZ71" s="33"/>
      <c r="UHA71" s="33"/>
      <c r="UHB71" s="33"/>
      <c r="UHC71" s="33"/>
      <c r="UHD71" s="33"/>
      <c r="UHE71" s="33"/>
      <c r="UHF71" s="33"/>
      <c r="UHG71" s="33"/>
      <c r="UHH71" s="33"/>
      <c r="UHI71" s="33"/>
      <c r="UHJ71" s="33"/>
      <c r="UHK71" s="33"/>
      <c r="UHL71" s="33"/>
      <c r="UHM71" s="33"/>
      <c r="UHN71" s="33"/>
      <c r="UHO71" s="33"/>
      <c r="UHP71" s="33"/>
      <c r="UHQ71" s="33"/>
      <c r="UHR71" s="33"/>
      <c r="UHS71" s="33"/>
      <c r="UHT71" s="33"/>
      <c r="UHU71" s="33"/>
      <c r="UHV71" s="33"/>
      <c r="UHW71" s="33"/>
      <c r="UHX71" s="33"/>
      <c r="UHY71" s="33"/>
      <c r="UHZ71" s="33"/>
      <c r="UIA71" s="33"/>
      <c r="UIB71" s="33"/>
      <c r="UIC71" s="33"/>
      <c r="UID71" s="33"/>
      <c r="UIE71" s="33"/>
      <c r="UIF71" s="33"/>
      <c r="UIG71" s="33"/>
      <c r="UIH71" s="33"/>
      <c r="UII71" s="33"/>
      <c r="UIJ71" s="33"/>
      <c r="UIK71" s="33"/>
      <c r="UIL71" s="33"/>
      <c r="UIM71" s="33"/>
      <c r="UIN71" s="33"/>
      <c r="UIO71" s="33"/>
      <c r="UIP71" s="33"/>
      <c r="UIQ71" s="33"/>
      <c r="UIR71" s="33"/>
      <c r="UIS71" s="33"/>
      <c r="UIT71" s="33"/>
      <c r="UIU71" s="33"/>
      <c r="UIV71" s="33"/>
      <c r="UIW71" s="33"/>
      <c r="UIX71" s="33"/>
      <c r="UIY71" s="33"/>
      <c r="UIZ71" s="33"/>
      <c r="UJA71" s="33"/>
      <c r="UJB71" s="33"/>
      <c r="UJC71" s="33"/>
      <c r="UJD71" s="33"/>
      <c r="UJE71" s="33"/>
      <c r="UJF71" s="33"/>
      <c r="UJG71" s="33"/>
      <c r="UJH71" s="33"/>
      <c r="UJI71" s="33"/>
      <c r="UJJ71" s="33"/>
      <c r="UJK71" s="33"/>
      <c r="UJL71" s="33"/>
      <c r="UJM71" s="33"/>
      <c r="UJN71" s="33"/>
      <c r="UJO71" s="33"/>
      <c r="UJP71" s="33"/>
      <c r="UJQ71" s="33"/>
      <c r="UJR71" s="33"/>
      <c r="UJS71" s="33"/>
      <c r="UJT71" s="33"/>
      <c r="UJU71" s="33"/>
      <c r="UJV71" s="33"/>
      <c r="UJW71" s="33"/>
      <c r="UJX71" s="33"/>
      <c r="UJY71" s="33"/>
      <c r="UJZ71" s="33"/>
      <c r="UKA71" s="33"/>
      <c r="UKB71" s="33"/>
      <c r="UKC71" s="33"/>
      <c r="UKD71" s="33"/>
      <c r="UKE71" s="33"/>
      <c r="UKF71" s="33"/>
      <c r="UKG71" s="33"/>
      <c r="UKH71" s="33"/>
      <c r="UKI71" s="33"/>
      <c r="UKJ71" s="33"/>
      <c r="UKK71" s="33"/>
      <c r="UKL71" s="33"/>
      <c r="UKM71" s="33"/>
      <c r="UKN71" s="33"/>
      <c r="UKO71" s="33"/>
      <c r="UKP71" s="33"/>
      <c r="UKQ71" s="33"/>
      <c r="UKR71" s="33"/>
      <c r="UKS71" s="33"/>
      <c r="UKT71" s="33"/>
      <c r="UKU71" s="33"/>
      <c r="UKV71" s="33"/>
      <c r="UKW71" s="33"/>
      <c r="UKX71" s="33"/>
      <c r="UKY71" s="33"/>
      <c r="UKZ71" s="33"/>
      <c r="ULA71" s="33"/>
      <c r="ULB71" s="33"/>
      <c r="ULC71" s="33"/>
      <c r="ULD71" s="33"/>
      <c r="ULE71" s="33"/>
      <c r="ULF71" s="33"/>
      <c r="ULG71" s="33"/>
      <c r="ULH71" s="33"/>
      <c r="ULI71" s="33"/>
      <c r="ULJ71" s="33"/>
      <c r="ULK71" s="33"/>
      <c r="ULL71" s="33"/>
      <c r="ULM71" s="33"/>
      <c r="ULN71" s="33"/>
      <c r="ULO71" s="33"/>
      <c r="ULP71" s="33"/>
      <c r="ULQ71" s="33"/>
      <c r="ULR71" s="33"/>
      <c r="ULS71" s="33"/>
      <c r="ULT71" s="33"/>
      <c r="ULU71" s="33"/>
      <c r="ULV71" s="33"/>
      <c r="ULW71" s="33"/>
      <c r="ULX71" s="33"/>
      <c r="ULY71" s="33"/>
      <c r="ULZ71" s="33"/>
      <c r="UMA71" s="33"/>
      <c r="UMB71" s="33"/>
      <c r="UMC71" s="33"/>
      <c r="UMD71" s="33"/>
      <c r="UME71" s="33"/>
      <c r="UMF71" s="33"/>
      <c r="UMG71" s="33"/>
      <c r="UMH71" s="33"/>
      <c r="UMI71" s="33"/>
      <c r="UMJ71" s="33"/>
      <c r="UMK71" s="33"/>
      <c r="UML71" s="33"/>
      <c r="UMM71" s="33"/>
      <c r="UMN71" s="33"/>
      <c r="UMO71" s="33"/>
      <c r="UMP71" s="33"/>
      <c r="UMQ71" s="33"/>
      <c r="UMR71" s="33"/>
      <c r="UMS71" s="33"/>
      <c r="UMT71" s="33"/>
      <c r="UMU71" s="33"/>
      <c r="UMV71" s="33"/>
      <c r="UMW71" s="33"/>
      <c r="UMX71" s="33"/>
      <c r="UMY71" s="33"/>
      <c r="UMZ71" s="33"/>
      <c r="UNA71" s="33"/>
      <c r="UNB71" s="33"/>
      <c r="UNC71" s="33"/>
      <c r="UND71" s="33"/>
      <c r="UNE71" s="33"/>
      <c r="UNF71" s="33"/>
      <c r="UNG71" s="33"/>
      <c r="UNH71" s="33"/>
      <c r="UNI71" s="33"/>
      <c r="UNJ71" s="33"/>
      <c r="UNK71" s="33"/>
      <c r="UNL71" s="33"/>
      <c r="UNM71" s="33"/>
      <c r="UNN71" s="33"/>
      <c r="UNO71" s="33"/>
      <c r="UNP71" s="33"/>
      <c r="UNQ71" s="33"/>
      <c r="UNR71" s="33"/>
      <c r="UNS71" s="33"/>
      <c r="UNT71" s="33"/>
      <c r="UNU71" s="33"/>
      <c r="UNV71" s="33"/>
      <c r="UNW71" s="33"/>
      <c r="UNX71" s="33"/>
      <c r="UNY71" s="33"/>
      <c r="UNZ71" s="33"/>
      <c r="UOA71" s="33"/>
      <c r="UOB71" s="33"/>
      <c r="UOC71" s="33"/>
      <c r="UOD71" s="33"/>
      <c r="UOE71" s="33"/>
      <c r="UOF71" s="33"/>
      <c r="UOG71" s="33"/>
      <c r="UOH71" s="33"/>
      <c r="UOI71" s="33"/>
      <c r="UOJ71" s="33"/>
      <c r="UOK71" s="33"/>
      <c r="UOL71" s="33"/>
      <c r="UOM71" s="33"/>
      <c r="UON71" s="33"/>
      <c r="UOO71" s="33"/>
      <c r="UOP71" s="33"/>
      <c r="UOQ71" s="33"/>
      <c r="UOR71" s="33"/>
      <c r="UOS71" s="33"/>
      <c r="UOT71" s="33"/>
      <c r="UOU71" s="33"/>
      <c r="UOV71" s="33"/>
      <c r="UOW71" s="33"/>
      <c r="UOX71" s="33"/>
      <c r="UOY71" s="33"/>
      <c r="UOZ71" s="33"/>
      <c r="UPA71" s="33"/>
      <c r="UPB71" s="33"/>
      <c r="UPC71" s="33"/>
      <c r="UPD71" s="33"/>
      <c r="UPE71" s="33"/>
      <c r="UPF71" s="33"/>
      <c r="UPG71" s="33"/>
      <c r="UPH71" s="33"/>
      <c r="UPI71" s="33"/>
      <c r="UPJ71" s="33"/>
      <c r="UPK71" s="33"/>
      <c r="UPL71" s="33"/>
      <c r="UPM71" s="33"/>
      <c r="UPN71" s="33"/>
      <c r="UPO71" s="33"/>
      <c r="UPP71" s="33"/>
      <c r="UPQ71" s="33"/>
      <c r="UPR71" s="33"/>
      <c r="UPS71" s="33"/>
      <c r="UPT71" s="33"/>
      <c r="UPU71" s="33"/>
      <c r="UPV71" s="33"/>
      <c r="UPW71" s="33"/>
      <c r="UPX71" s="33"/>
      <c r="UPY71" s="33"/>
      <c r="UPZ71" s="33"/>
      <c r="UQA71" s="33"/>
      <c r="UQB71" s="33"/>
      <c r="UQC71" s="33"/>
      <c r="UQD71" s="33"/>
      <c r="UQE71" s="33"/>
      <c r="UQF71" s="33"/>
      <c r="UQG71" s="33"/>
      <c r="UQH71" s="33"/>
      <c r="UQI71" s="33"/>
      <c r="UQJ71" s="33"/>
      <c r="UQK71" s="33"/>
      <c r="UQL71" s="33"/>
      <c r="UQM71" s="33"/>
      <c r="UQN71" s="33"/>
      <c r="UQO71" s="33"/>
      <c r="UQP71" s="33"/>
      <c r="UQQ71" s="33"/>
      <c r="UQR71" s="33"/>
      <c r="UQS71" s="33"/>
      <c r="UQT71" s="33"/>
      <c r="UQU71" s="33"/>
      <c r="UQV71" s="33"/>
      <c r="UQW71" s="33"/>
      <c r="UQX71" s="33"/>
      <c r="UQY71" s="33"/>
      <c r="UQZ71" s="33"/>
      <c r="URA71" s="33"/>
      <c r="URB71" s="33"/>
      <c r="URC71" s="33"/>
      <c r="URD71" s="33"/>
      <c r="URE71" s="33"/>
      <c r="URF71" s="33"/>
      <c r="URG71" s="33"/>
      <c r="URH71" s="33"/>
      <c r="URI71" s="33"/>
      <c r="URJ71" s="33"/>
      <c r="URK71" s="33"/>
      <c r="URL71" s="33"/>
      <c r="URM71" s="33"/>
      <c r="URN71" s="33"/>
      <c r="URO71" s="33"/>
      <c r="URP71" s="33"/>
      <c r="URQ71" s="33"/>
      <c r="URR71" s="33"/>
      <c r="URS71" s="33"/>
      <c r="URT71" s="33"/>
      <c r="URU71" s="33"/>
      <c r="URV71" s="33"/>
      <c r="URW71" s="33"/>
      <c r="URX71" s="33"/>
      <c r="URY71" s="33"/>
      <c r="URZ71" s="33"/>
      <c r="USA71" s="33"/>
      <c r="USB71" s="33"/>
      <c r="USC71" s="33"/>
      <c r="USD71" s="33"/>
      <c r="USE71" s="33"/>
      <c r="USF71" s="33"/>
      <c r="USG71" s="33"/>
      <c r="USH71" s="33"/>
      <c r="USI71" s="33"/>
      <c r="USJ71" s="33"/>
      <c r="USK71" s="33"/>
      <c r="USL71" s="33"/>
      <c r="USM71" s="33"/>
      <c r="USN71" s="33"/>
      <c r="USO71" s="33"/>
      <c r="USP71" s="33"/>
      <c r="USQ71" s="33"/>
      <c r="USR71" s="33"/>
      <c r="USS71" s="33"/>
      <c r="UST71" s="33"/>
      <c r="USU71" s="33"/>
      <c r="USV71" s="33"/>
      <c r="USW71" s="33"/>
      <c r="USX71" s="33"/>
      <c r="USY71" s="33"/>
      <c r="USZ71" s="33"/>
      <c r="UTA71" s="33"/>
      <c r="UTB71" s="33"/>
      <c r="UTC71" s="33"/>
      <c r="UTD71" s="33"/>
      <c r="UTE71" s="33"/>
      <c r="UTF71" s="33"/>
      <c r="UTG71" s="33"/>
      <c r="UTH71" s="33"/>
      <c r="UTI71" s="33"/>
      <c r="UTJ71" s="33"/>
      <c r="UTK71" s="33"/>
      <c r="UTL71" s="33"/>
      <c r="UTM71" s="33"/>
      <c r="UTN71" s="33"/>
      <c r="UTO71" s="33"/>
      <c r="UTP71" s="33"/>
      <c r="UTQ71" s="33"/>
      <c r="UTR71" s="33"/>
      <c r="UTS71" s="33"/>
      <c r="UTT71" s="33"/>
      <c r="UTU71" s="33"/>
      <c r="UTV71" s="33"/>
      <c r="UTW71" s="33"/>
      <c r="UTX71" s="33"/>
      <c r="UTY71" s="33"/>
      <c r="UTZ71" s="33"/>
      <c r="UUA71" s="33"/>
      <c r="UUB71" s="33"/>
      <c r="UUC71" s="33"/>
      <c r="UUD71" s="33"/>
      <c r="UUE71" s="33"/>
      <c r="UUF71" s="33"/>
      <c r="UUG71" s="33"/>
      <c r="UUH71" s="33"/>
      <c r="UUI71" s="33"/>
      <c r="UUJ71" s="33"/>
      <c r="UUK71" s="33"/>
      <c r="UUL71" s="33"/>
      <c r="UUM71" s="33"/>
      <c r="UUN71" s="33"/>
      <c r="UUO71" s="33"/>
      <c r="UUP71" s="33"/>
      <c r="UUQ71" s="33"/>
      <c r="UUR71" s="33"/>
      <c r="UUS71" s="33"/>
      <c r="UUT71" s="33"/>
      <c r="UUU71" s="33"/>
      <c r="UUV71" s="33"/>
      <c r="UUW71" s="33"/>
      <c r="UUX71" s="33"/>
      <c r="UUY71" s="33"/>
      <c r="UUZ71" s="33"/>
      <c r="UVA71" s="33"/>
      <c r="UVB71" s="33"/>
      <c r="UVC71" s="33"/>
      <c r="UVD71" s="33"/>
      <c r="UVE71" s="33"/>
      <c r="UVF71" s="33"/>
      <c r="UVG71" s="33"/>
      <c r="UVH71" s="33"/>
      <c r="UVI71" s="33"/>
      <c r="UVJ71" s="33"/>
      <c r="UVK71" s="33"/>
      <c r="UVL71" s="33"/>
      <c r="UVM71" s="33"/>
      <c r="UVN71" s="33"/>
      <c r="UVO71" s="33"/>
      <c r="UVP71" s="33"/>
      <c r="UVQ71" s="33"/>
      <c r="UVR71" s="33"/>
      <c r="UVS71" s="33"/>
      <c r="UVT71" s="33"/>
      <c r="UVU71" s="33"/>
      <c r="UVV71" s="33"/>
      <c r="UVW71" s="33"/>
      <c r="UVX71" s="33"/>
      <c r="UVY71" s="33"/>
      <c r="UVZ71" s="33"/>
      <c r="UWA71" s="33"/>
      <c r="UWB71" s="33"/>
      <c r="UWC71" s="33"/>
      <c r="UWD71" s="33"/>
      <c r="UWE71" s="33"/>
      <c r="UWF71" s="33"/>
      <c r="UWG71" s="33"/>
      <c r="UWH71" s="33"/>
      <c r="UWI71" s="33"/>
      <c r="UWJ71" s="33"/>
      <c r="UWK71" s="33"/>
      <c r="UWL71" s="33"/>
      <c r="UWM71" s="33"/>
      <c r="UWN71" s="33"/>
      <c r="UWO71" s="33"/>
      <c r="UWP71" s="33"/>
      <c r="UWQ71" s="33"/>
      <c r="UWR71" s="33"/>
      <c r="UWS71" s="33"/>
      <c r="UWT71" s="33"/>
      <c r="UWU71" s="33"/>
      <c r="UWV71" s="33"/>
      <c r="UWW71" s="33"/>
      <c r="UWX71" s="33"/>
      <c r="UWY71" s="33"/>
      <c r="UWZ71" s="33"/>
      <c r="UXA71" s="33"/>
      <c r="UXB71" s="33"/>
      <c r="UXC71" s="33"/>
      <c r="UXD71" s="33"/>
      <c r="UXE71" s="33"/>
      <c r="UXF71" s="33"/>
      <c r="UXG71" s="33"/>
      <c r="UXH71" s="33"/>
      <c r="UXI71" s="33"/>
      <c r="UXJ71" s="33"/>
      <c r="UXK71" s="33"/>
      <c r="UXL71" s="33"/>
      <c r="UXM71" s="33"/>
      <c r="UXN71" s="33"/>
      <c r="UXO71" s="33"/>
      <c r="UXP71" s="33"/>
      <c r="UXQ71" s="33"/>
      <c r="UXR71" s="33"/>
      <c r="UXS71" s="33"/>
      <c r="UXT71" s="33"/>
      <c r="UXU71" s="33"/>
      <c r="UXV71" s="33"/>
      <c r="UXW71" s="33"/>
      <c r="UXX71" s="33"/>
      <c r="UXY71" s="33"/>
      <c r="UXZ71" s="33"/>
      <c r="UYA71" s="33"/>
      <c r="UYB71" s="33"/>
      <c r="UYC71" s="33"/>
      <c r="UYD71" s="33"/>
      <c r="UYE71" s="33"/>
      <c r="UYF71" s="33"/>
      <c r="UYG71" s="33"/>
      <c r="UYH71" s="33"/>
      <c r="UYI71" s="33"/>
      <c r="UYJ71" s="33"/>
      <c r="UYK71" s="33"/>
      <c r="UYL71" s="33"/>
      <c r="UYM71" s="33"/>
      <c r="UYN71" s="33"/>
      <c r="UYO71" s="33"/>
      <c r="UYP71" s="33"/>
      <c r="UYQ71" s="33"/>
      <c r="UYR71" s="33"/>
      <c r="UYS71" s="33"/>
      <c r="UYT71" s="33"/>
      <c r="UYU71" s="33"/>
      <c r="UYV71" s="33"/>
      <c r="UYW71" s="33"/>
      <c r="UYX71" s="33"/>
      <c r="UYY71" s="33"/>
      <c r="UYZ71" s="33"/>
      <c r="UZA71" s="33"/>
      <c r="UZB71" s="33"/>
      <c r="UZC71" s="33"/>
      <c r="UZD71" s="33"/>
      <c r="UZE71" s="33"/>
      <c r="UZF71" s="33"/>
      <c r="UZG71" s="33"/>
      <c r="UZH71" s="33"/>
      <c r="UZI71" s="33"/>
      <c r="UZJ71" s="33"/>
      <c r="UZK71" s="33"/>
      <c r="UZL71" s="33"/>
      <c r="UZM71" s="33"/>
      <c r="UZN71" s="33"/>
      <c r="UZO71" s="33"/>
      <c r="UZP71" s="33"/>
      <c r="UZQ71" s="33"/>
      <c r="UZR71" s="33"/>
      <c r="UZS71" s="33"/>
      <c r="UZT71" s="33"/>
      <c r="UZU71" s="33"/>
      <c r="UZV71" s="33"/>
      <c r="UZW71" s="33"/>
      <c r="UZX71" s="33"/>
      <c r="UZY71" s="33"/>
      <c r="UZZ71" s="33"/>
      <c r="VAA71" s="33"/>
      <c r="VAB71" s="33"/>
      <c r="VAC71" s="33"/>
      <c r="VAD71" s="33"/>
      <c r="VAE71" s="33"/>
      <c r="VAF71" s="33"/>
      <c r="VAG71" s="33"/>
      <c r="VAH71" s="33"/>
      <c r="VAI71" s="33"/>
      <c r="VAJ71" s="33"/>
      <c r="VAK71" s="33"/>
      <c r="VAL71" s="33"/>
      <c r="VAM71" s="33"/>
      <c r="VAN71" s="33"/>
      <c r="VAO71" s="33"/>
      <c r="VAP71" s="33"/>
      <c r="VAQ71" s="33"/>
      <c r="VAR71" s="33"/>
      <c r="VAS71" s="33"/>
      <c r="VAT71" s="33"/>
      <c r="VAU71" s="33"/>
      <c r="VAV71" s="33"/>
      <c r="VAW71" s="33"/>
      <c r="VAX71" s="33"/>
      <c r="VAY71" s="33"/>
      <c r="VAZ71" s="33"/>
      <c r="VBA71" s="33"/>
      <c r="VBB71" s="33"/>
      <c r="VBC71" s="33"/>
      <c r="VBD71" s="33"/>
      <c r="VBE71" s="33"/>
      <c r="VBF71" s="33"/>
      <c r="VBG71" s="33"/>
      <c r="VBH71" s="33"/>
      <c r="VBI71" s="33"/>
      <c r="VBJ71" s="33"/>
      <c r="VBK71" s="33"/>
      <c r="VBL71" s="33"/>
      <c r="VBM71" s="33"/>
      <c r="VBN71" s="33"/>
      <c r="VBO71" s="33"/>
      <c r="VBP71" s="33"/>
      <c r="VBQ71" s="33"/>
      <c r="VBR71" s="33"/>
      <c r="VBS71" s="33"/>
      <c r="VBT71" s="33"/>
      <c r="VBU71" s="33"/>
      <c r="VBV71" s="33"/>
      <c r="VBW71" s="33"/>
      <c r="VBX71" s="33"/>
      <c r="VBY71" s="33"/>
      <c r="VBZ71" s="33"/>
      <c r="VCA71" s="33"/>
      <c r="VCB71" s="33"/>
      <c r="VCC71" s="33"/>
      <c r="VCD71" s="33"/>
      <c r="VCE71" s="33"/>
      <c r="VCF71" s="33"/>
      <c r="VCG71" s="33"/>
      <c r="VCH71" s="33"/>
      <c r="VCI71" s="33"/>
      <c r="VCJ71" s="33"/>
      <c r="VCK71" s="33"/>
      <c r="VCL71" s="33"/>
      <c r="VCM71" s="33"/>
      <c r="VCN71" s="33"/>
      <c r="VCO71" s="33"/>
      <c r="VCP71" s="33"/>
      <c r="VCQ71" s="33"/>
      <c r="VCR71" s="33"/>
      <c r="VCS71" s="33"/>
      <c r="VCT71" s="33"/>
      <c r="VCU71" s="33"/>
      <c r="VCV71" s="33"/>
      <c r="VCW71" s="33"/>
      <c r="VCX71" s="33"/>
      <c r="VCY71" s="33"/>
      <c r="VCZ71" s="33"/>
      <c r="VDA71" s="33"/>
      <c r="VDB71" s="33"/>
      <c r="VDC71" s="33"/>
      <c r="VDD71" s="33"/>
      <c r="VDE71" s="33"/>
      <c r="VDF71" s="33"/>
      <c r="VDG71" s="33"/>
      <c r="VDH71" s="33"/>
      <c r="VDI71" s="33"/>
      <c r="VDJ71" s="33"/>
      <c r="VDK71" s="33"/>
      <c r="VDL71" s="33"/>
      <c r="VDM71" s="33"/>
      <c r="VDN71" s="33"/>
      <c r="VDO71" s="33"/>
      <c r="VDP71" s="33"/>
      <c r="VDQ71" s="33"/>
      <c r="VDR71" s="33"/>
      <c r="VDS71" s="33"/>
      <c r="VDT71" s="33"/>
      <c r="VDU71" s="33"/>
      <c r="VDV71" s="33"/>
      <c r="VDW71" s="33"/>
      <c r="VDX71" s="33"/>
      <c r="VDY71" s="33"/>
      <c r="VDZ71" s="33"/>
      <c r="VEA71" s="33"/>
      <c r="VEB71" s="33"/>
      <c r="VEC71" s="33"/>
      <c r="VED71" s="33"/>
      <c r="VEE71" s="33"/>
      <c r="VEF71" s="33"/>
      <c r="VEG71" s="33"/>
      <c r="VEH71" s="33"/>
      <c r="VEI71" s="33"/>
      <c r="VEJ71" s="33"/>
      <c r="VEK71" s="33"/>
      <c r="VEL71" s="33"/>
      <c r="VEM71" s="33"/>
      <c r="VEN71" s="33"/>
      <c r="VEO71" s="33"/>
      <c r="VEP71" s="33"/>
      <c r="VEQ71" s="33"/>
      <c r="VER71" s="33"/>
      <c r="VES71" s="33"/>
      <c r="VET71" s="33"/>
      <c r="VEU71" s="33"/>
      <c r="VEV71" s="33"/>
      <c r="VEW71" s="33"/>
      <c r="VEX71" s="33"/>
      <c r="VEY71" s="33"/>
      <c r="VEZ71" s="33"/>
      <c r="VFA71" s="33"/>
      <c r="VFB71" s="33"/>
      <c r="VFC71" s="33"/>
      <c r="VFD71" s="33"/>
      <c r="VFE71" s="33"/>
      <c r="VFF71" s="33"/>
      <c r="VFG71" s="33"/>
      <c r="VFH71" s="33"/>
      <c r="VFI71" s="33"/>
      <c r="VFJ71" s="33"/>
      <c r="VFK71" s="33"/>
      <c r="VFL71" s="33"/>
      <c r="VFM71" s="33"/>
      <c r="VFN71" s="33"/>
      <c r="VFO71" s="33"/>
      <c r="VFP71" s="33"/>
      <c r="VFQ71" s="33"/>
      <c r="VFR71" s="33"/>
      <c r="VFS71" s="33"/>
      <c r="VFT71" s="33"/>
      <c r="VFU71" s="33"/>
      <c r="VFV71" s="33"/>
      <c r="VFW71" s="33"/>
      <c r="VFX71" s="33"/>
      <c r="VFY71" s="33"/>
      <c r="VFZ71" s="33"/>
      <c r="VGA71" s="33"/>
      <c r="VGB71" s="33"/>
      <c r="VGC71" s="33"/>
      <c r="VGD71" s="33"/>
      <c r="VGE71" s="33"/>
      <c r="VGF71" s="33"/>
      <c r="VGG71" s="33"/>
      <c r="VGH71" s="33"/>
      <c r="VGI71" s="33"/>
      <c r="VGJ71" s="33"/>
      <c r="VGK71" s="33"/>
      <c r="VGL71" s="33"/>
      <c r="VGM71" s="33"/>
      <c r="VGN71" s="33"/>
      <c r="VGO71" s="33"/>
      <c r="VGP71" s="33"/>
      <c r="VGQ71" s="33"/>
      <c r="VGR71" s="33"/>
      <c r="VGS71" s="33"/>
      <c r="VGT71" s="33"/>
      <c r="VGU71" s="33"/>
      <c r="VGV71" s="33"/>
      <c r="VGW71" s="33"/>
      <c r="VGX71" s="33"/>
      <c r="VGY71" s="33"/>
      <c r="VGZ71" s="33"/>
      <c r="VHA71" s="33"/>
      <c r="VHB71" s="33"/>
      <c r="VHC71" s="33"/>
      <c r="VHD71" s="33"/>
      <c r="VHE71" s="33"/>
      <c r="VHF71" s="33"/>
      <c r="VHG71" s="33"/>
      <c r="VHH71" s="33"/>
      <c r="VHI71" s="33"/>
      <c r="VHJ71" s="33"/>
      <c r="VHK71" s="33"/>
      <c r="VHL71" s="33"/>
      <c r="VHM71" s="33"/>
      <c r="VHN71" s="33"/>
      <c r="VHO71" s="33"/>
      <c r="VHP71" s="33"/>
      <c r="VHQ71" s="33"/>
      <c r="VHR71" s="33"/>
      <c r="VHS71" s="33"/>
      <c r="VHT71" s="33"/>
      <c r="VHU71" s="33"/>
      <c r="VHV71" s="33"/>
      <c r="VHW71" s="33"/>
      <c r="VHX71" s="33"/>
      <c r="VHY71" s="33"/>
      <c r="VHZ71" s="33"/>
      <c r="VIA71" s="33"/>
      <c r="VIB71" s="33"/>
      <c r="VIC71" s="33"/>
      <c r="VID71" s="33"/>
      <c r="VIE71" s="33"/>
      <c r="VIF71" s="33"/>
      <c r="VIG71" s="33"/>
      <c r="VIH71" s="33"/>
      <c r="VII71" s="33"/>
      <c r="VIJ71" s="33"/>
      <c r="VIK71" s="33"/>
      <c r="VIL71" s="33"/>
      <c r="VIM71" s="33"/>
      <c r="VIN71" s="33"/>
      <c r="VIO71" s="33"/>
      <c r="VIP71" s="33"/>
      <c r="VIQ71" s="33"/>
      <c r="VIR71" s="33"/>
      <c r="VIS71" s="33"/>
      <c r="VIT71" s="33"/>
      <c r="VIU71" s="33"/>
      <c r="VIV71" s="33"/>
      <c r="VIW71" s="33"/>
      <c r="VIX71" s="33"/>
      <c r="VIY71" s="33"/>
      <c r="VIZ71" s="33"/>
      <c r="VJA71" s="33"/>
      <c r="VJB71" s="33"/>
      <c r="VJC71" s="33"/>
      <c r="VJD71" s="33"/>
      <c r="VJE71" s="33"/>
      <c r="VJF71" s="33"/>
      <c r="VJG71" s="33"/>
      <c r="VJH71" s="33"/>
      <c r="VJI71" s="33"/>
      <c r="VJJ71" s="33"/>
      <c r="VJK71" s="33"/>
      <c r="VJL71" s="33"/>
      <c r="VJM71" s="33"/>
      <c r="VJN71" s="33"/>
      <c r="VJO71" s="33"/>
      <c r="VJP71" s="33"/>
      <c r="VJQ71" s="33"/>
      <c r="VJR71" s="33"/>
      <c r="VJS71" s="33"/>
      <c r="VJT71" s="33"/>
      <c r="VJU71" s="33"/>
      <c r="VJV71" s="33"/>
      <c r="VJW71" s="33"/>
      <c r="VJX71" s="33"/>
      <c r="VJY71" s="33"/>
      <c r="VJZ71" s="33"/>
      <c r="VKA71" s="33"/>
      <c r="VKB71" s="33"/>
      <c r="VKC71" s="33"/>
      <c r="VKD71" s="33"/>
      <c r="VKE71" s="33"/>
      <c r="VKF71" s="33"/>
      <c r="VKG71" s="33"/>
      <c r="VKH71" s="33"/>
      <c r="VKI71" s="33"/>
      <c r="VKJ71" s="33"/>
      <c r="VKK71" s="33"/>
      <c r="VKL71" s="33"/>
      <c r="VKM71" s="33"/>
      <c r="VKN71" s="33"/>
      <c r="VKO71" s="33"/>
      <c r="VKP71" s="33"/>
      <c r="VKQ71" s="33"/>
      <c r="VKR71" s="33"/>
      <c r="VKS71" s="33"/>
      <c r="VKT71" s="33"/>
      <c r="VKU71" s="33"/>
      <c r="VKV71" s="33"/>
      <c r="VKW71" s="33"/>
      <c r="VKX71" s="33"/>
      <c r="VKY71" s="33"/>
      <c r="VKZ71" s="33"/>
      <c r="VLA71" s="33"/>
      <c r="VLB71" s="33"/>
      <c r="VLC71" s="33"/>
      <c r="VLD71" s="33"/>
      <c r="VLE71" s="33"/>
      <c r="VLF71" s="33"/>
      <c r="VLG71" s="33"/>
      <c r="VLH71" s="33"/>
      <c r="VLI71" s="33"/>
      <c r="VLJ71" s="33"/>
      <c r="VLK71" s="33"/>
      <c r="VLL71" s="33"/>
      <c r="VLM71" s="33"/>
      <c r="VLN71" s="33"/>
      <c r="VLO71" s="33"/>
      <c r="VLP71" s="33"/>
      <c r="VLQ71" s="33"/>
      <c r="VLR71" s="33"/>
      <c r="VLS71" s="33"/>
      <c r="VLT71" s="33"/>
      <c r="VLU71" s="33"/>
      <c r="VLV71" s="33"/>
      <c r="VLW71" s="33"/>
      <c r="VLX71" s="33"/>
      <c r="VLY71" s="33"/>
      <c r="VLZ71" s="33"/>
      <c r="VMA71" s="33"/>
      <c r="VMB71" s="33"/>
      <c r="VMC71" s="33"/>
      <c r="VMD71" s="33"/>
      <c r="VME71" s="33"/>
      <c r="VMF71" s="33"/>
      <c r="VMG71" s="33"/>
      <c r="VMH71" s="33"/>
      <c r="VMI71" s="33"/>
      <c r="VMJ71" s="33"/>
      <c r="VMK71" s="33"/>
      <c r="VML71" s="33"/>
      <c r="VMM71" s="33"/>
      <c r="VMN71" s="33"/>
      <c r="VMO71" s="33"/>
      <c r="VMP71" s="33"/>
      <c r="VMQ71" s="33"/>
      <c r="VMR71" s="33"/>
      <c r="VMS71" s="33"/>
      <c r="VMT71" s="33"/>
      <c r="VMU71" s="33"/>
      <c r="VMV71" s="33"/>
      <c r="VMW71" s="33"/>
      <c r="VMX71" s="33"/>
      <c r="VMY71" s="33"/>
      <c r="VMZ71" s="33"/>
      <c r="VNA71" s="33"/>
      <c r="VNB71" s="33"/>
      <c r="VNC71" s="33"/>
      <c r="VND71" s="33"/>
      <c r="VNE71" s="33"/>
      <c r="VNF71" s="33"/>
      <c r="VNG71" s="33"/>
      <c r="VNH71" s="33"/>
      <c r="VNI71" s="33"/>
      <c r="VNJ71" s="33"/>
      <c r="VNK71" s="33"/>
      <c r="VNL71" s="33"/>
      <c r="VNM71" s="33"/>
      <c r="VNN71" s="33"/>
      <c r="VNO71" s="33"/>
      <c r="VNP71" s="33"/>
      <c r="VNQ71" s="33"/>
      <c r="VNR71" s="33"/>
      <c r="VNS71" s="33"/>
      <c r="VNT71" s="33"/>
      <c r="VNU71" s="33"/>
      <c r="VNV71" s="33"/>
      <c r="VNW71" s="33"/>
      <c r="VNX71" s="33"/>
      <c r="VNY71" s="33"/>
      <c r="VNZ71" s="33"/>
      <c r="VOA71" s="33"/>
      <c r="VOB71" s="33"/>
      <c r="VOC71" s="33"/>
      <c r="VOD71" s="33"/>
      <c r="VOE71" s="33"/>
      <c r="VOF71" s="33"/>
      <c r="VOG71" s="33"/>
      <c r="VOH71" s="33"/>
      <c r="VOI71" s="33"/>
      <c r="VOJ71" s="33"/>
      <c r="VOK71" s="33"/>
      <c r="VOL71" s="33"/>
      <c r="VOM71" s="33"/>
      <c r="VON71" s="33"/>
      <c r="VOO71" s="33"/>
      <c r="VOP71" s="33"/>
      <c r="VOQ71" s="33"/>
      <c r="VOR71" s="33"/>
      <c r="VOS71" s="33"/>
      <c r="VOT71" s="33"/>
      <c r="VOU71" s="33"/>
      <c r="VOV71" s="33"/>
      <c r="VOW71" s="33"/>
      <c r="VOX71" s="33"/>
      <c r="VOY71" s="33"/>
      <c r="VOZ71" s="33"/>
      <c r="VPA71" s="33"/>
      <c r="VPB71" s="33"/>
      <c r="VPC71" s="33"/>
      <c r="VPD71" s="33"/>
      <c r="VPE71" s="33"/>
      <c r="VPF71" s="33"/>
      <c r="VPG71" s="33"/>
      <c r="VPH71" s="33"/>
      <c r="VPI71" s="33"/>
      <c r="VPJ71" s="33"/>
      <c r="VPK71" s="33"/>
      <c r="VPL71" s="33"/>
      <c r="VPM71" s="33"/>
      <c r="VPN71" s="33"/>
      <c r="VPO71" s="33"/>
      <c r="VPP71" s="33"/>
      <c r="VPQ71" s="33"/>
      <c r="VPR71" s="33"/>
      <c r="VPS71" s="33"/>
      <c r="VPT71" s="33"/>
      <c r="VPU71" s="33"/>
      <c r="VPV71" s="33"/>
      <c r="VPW71" s="33"/>
      <c r="VPX71" s="33"/>
      <c r="VPY71" s="33"/>
      <c r="VPZ71" s="33"/>
      <c r="VQA71" s="33"/>
      <c r="VQB71" s="33"/>
      <c r="VQC71" s="33"/>
      <c r="VQD71" s="33"/>
      <c r="VQE71" s="33"/>
      <c r="VQF71" s="33"/>
      <c r="VQG71" s="33"/>
      <c r="VQH71" s="33"/>
      <c r="VQI71" s="33"/>
      <c r="VQJ71" s="33"/>
      <c r="VQK71" s="33"/>
      <c r="VQL71" s="33"/>
      <c r="VQM71" s="33"/>
      <c r="VQN71" s="33"/>
      <c r="VQO71" s="33"/>
      <c r="VQP71" s="33"/>
      <c r="VQQ71" s="33"/>
      <c r="VQR71" s="33"/>
      <c r="VQS71" s="33"/>
      <c r="VQT71" s="33"/>
      <c r="VQU71" s="33"/>
      <c r="VQV71" s="33"/>
      <c r="VQW71" s="33"/>
      <c r="VQX71" s="33"/>
      <c r="VQY71" s="33"/>
      <c r="VQZ71" s="33"/>
      <c r="VRA71" s="33"/>
      <c r="VRB71" s="33"/>
      <c r="VRC71" s="33"/>
      <c r="VRD71" s="33"/>
      <c r="VRE71" s="33"/>
      <c r="VRF71" s="33"/>
      <c r="VRG71" s="33"/>
      <c r="VRH71" s="33"/>
      <c r="VRI71" s="33"/>
      <c r="VRJ71" s="33"/>
      <c r="VRK71" s="33"/>
      <c r="VRL71" s="33"/>
      <c r="VRM71" s="33"/>
      <c r="VRN71" s="33"/>
      <c r="VRO71" s="33"/>
      <c r="VRP71" s="33"/>
      <c r="VRQ71" s="33"/>
      <c r="VRR71" s="33"/>
      <c r="VRS71" s="33"/>
      <c r="VRT71" s="33"/>
      <c r="VRU71" s="33"/>
      <c r="VRV71" s="33"/>
      <c r="VRW71" s="33"/>
      <c r="VRX71" s="33"/>
      <c r="VRY71" s="33"/>
      <c r="VRZ71" s="33"/>
      <c r="VSA71" s="33"/>
      <c r="VSB71" s="33"/>
      <c r="VSC71" s="33"/>
      <c r="VSD71" s="33"/>
      <c r="VSE71" s="33"/>
      <c r="VSF71" s="33"/>
      <c r="VSG71" s="33"/>
      <c r="VSH71" s="33"/>
      <c r="VSI71" s="33"/>
      <c r="VSJ71" s="33"/>
      <c r="VSK71" s="33"/>
      <c r="VSL71" s="33"/>
      <c r="VSM71" s="33"/>
      <c r="VSN71" s="33"/>
      <c r="VSO71" s="33"/>
      <c r="VSP71" s="33"/>
      <c r="VSQ71" s="33"/>
      <c r="VSR71" s="33"/>
      <c r="VSS71" s="33"/>
      <c r="VST71" s="33"/>
      <c r="VSU71" s="33"/>
      <c r="VSV71" s="33"/>
      <c r="VSW71" s="33"/>
      <c r="VSX71" s="33"/>
      <c r="VSY71" s="33"/>
      <c r="VSZ71" s="33"/>
      <c r="VTA71" s="33"/>
      <c r="VTB71" s="33"/>
      <c r="VTC71" s="33"/>
      <c r="VTD71" s="33"/>
      <c r="VTE71" s="33"/>
      <c r="VTF71" s="33"/>
      <c r="VTG71" s="33"/>
      <c r="VTH71" s="33"/>
      <c r="VTI71" s="33"/>
      <c r="VTJ71" s="33"/>
      <c r="VTK71" s="33"/>
      <c r="VTL71" s="33"/>
      <c r="VTM71" s="33"/>
      <c r="VTN71" s="33"/>
      <c r="VTO71" s="33"/>
      <c r="VTP71" s="33"/>
      <c r="VTQ71" s="33"/>
      <c r="VTR71" s="33"/>
      <c r="VTS71" s="33"/>
      <c r="VTT71" s="33"/>
      <c r="VTU71" s="33"/>
      <c r="VTV71" s="33"/>
      <c r="VTW71" s="33"/>
      <c r="VTX71" s="33"/>
      <c r="VTY71" s="33"/>
      <c r="VTZ71" s="33"/>
      <c r="VUA71" s="33"/>
      <c r="VUB71" s="33"/>
      <c r="VUC71" s="33"/>
      <c r="VUD71" s="33"/>
      <c r="VUE71" s="33"/>
      <c r="VUF71" s="33"/>
      <c r="VUG71" s="33"/>
      <c r="VUH71" s="33"/>
      <c r="VUI71" s="33"/>
      <c r="VUJ71" s="33"/>
      <c r="VUK71" s="33"/>
      <c r="VUL71" s="33"/>
      <c r="VUM71" s="33"/>
      <c r="VUN71" s="33"/>
      <c r="VUO71" s="33"/>
      <c r="VUP71" s="33"/>
      <c r="VUQ71" s="33"/>
      <c r="VUR71" s="33"/>
      <c r="VUS71" s="33"/>
      <c r="VUT71" s="33"/>
      <c r="VUU71" s="33"/>
      <c r="VUV71" s="33"/>
      <c r="VUW71" s="33"/>
      <c r="VUX71" s="33"/>
      <c r="VUY71" s="33"/>
      <c r="VUZ71" s="33"/>
      <c r="VVA71" s="33"/>
      <c r="VVB71" s="33"/>
      <c r="VVC71" s="33"/>
      <c r="VVD71" s="33"/>
      <c r="VVE71" s="33"/>
      <c r="VVF71" s="33"/>
      <c r="VVG71" s="33"/>
      <c r="VVH71" s="33"/>
      <c r="VVI71" s="33"/>
      <c r="VVJ71" s="33"/>
      <c r="VVK71" s="33"/>
      <c r="VVL71" s="33"/>
      <c r="VVM71" s="33"/>
      <c r="VVN71" s="33"/>
      <c r="VVO71" s="33"/>
      <c r="VVP71" s="33"/>
      <c r="VVQ71" s="33"/>
      <c r="VVR71" s="33"/>
      <c r="VVS71" s="33"/>
      <c r="VVT71" s="33"/>
      <c r="VVU71" s="33"/>
      <c r="VVV71" s="33"/>
      <c r="VVW71" s="33"/>
      <c r="VVX71" s="33"/>
      <c r="VVY71" s="33"/>
      <c r="VVZ71" s="33"/>
      <c r="VWA71" s="33"/>
      <c r="VWB71" s="33"/>
      <c r="VWC71" s="33"/>
      <c r="VWD71" s="33"/>
      <c r="VWE71" s="33"/>
      <c r="VWF71" s="33"/>
      <c r="VWG71" s="33"/>
      <c r="VWH71" s="33"/>
      <c r="VWI71" s="33"/>
      <c r="VWJ71" s="33"/>
      <c r="VWK71" s="33"/>
      <c r="VWL71" s="33"/>
      <c r="VWM71" s="33"/>
      <c r="VWN71" s="33"/>
      <c r="VWO71" s="33"/>
      <c r="VWP71" s="33"/>
      <c r="VWQ71" s="33"/>
      <c r="VWR71" s="33"/>
      <c r="VWS71" s="33"/>
      <c r="VWT71" s="33"/>
      <c r="VWU71" s="33"/>
      <c r="VWV71" s="33"/>
      <c r="VWW71" s="33"/>
      <c r="VWX71" s="33"/>
      <c r="VWY71" s="33"/>
      <c r="VWZ71" s="33"/>
      <c r="VXA71" s="33"/>
      <c r="VXB71" s="33"/>
      <c r="VXC71" s="33"/>
      <c r="VXD71" s="33"/>
      <c r="VXE71" s="33"/>
      <c r="VXF71" s="33"/>
      <c r="VXG71" s="33"/>
      <c r="VXH71" s="33"/>
      <c r="VXI71" s="33"/>
      <c r="VXJ71" s="33"/>
      <c r="VXK71" s="33"/>
      <c r="VXL71" s="33"/>
      <c r="VXM71" s="33"/>
      <c r="VXN71" s="33"/>
      <c r="VXO71" s="33"/>
      <c r="VXP71" s="33"/>
      <c r="VXQ71" s="33"/>
      <c r="VXR71" s="33"/>
      <c r="VXS71" s="33"/>
      <c r="VXT71" s="33"/>
      <c r="VXU71" s="33"/>
      <c r="VXV71" s="33"/>
      <c r="VXW71" s="33"/>
      <c r="VXX71" s="33"/>
      <c r="VXY71" s="33"/>
      <c r="VXZ71" s="33"/>
      <c r="VYA71" s="33"/>
      <c r="VYB71" s="33"/>
      <c r="VYC71" s="33"/>
      <c r="VYD71" s="33"/>
      <c r="VYE71" s="33"/>
      <c r="VYF71" s="33"/>
      <c r="VYG71" s="33"/>
      <c r="VYH71" s="33"/>
      <c r="VYI71" s="33"/>
      <c r="VYJ71" s="33"/>
      <c r="VYK71" s="33"/>
      <c r="VYL71" s="33"/>
      <c r="VYM71" s="33"/>
      <c r="VYN71" s="33"/>
      <c r="VYO71" s="33"/>
      <c r="VYP71" s="33"/>
      <c r="VYQ71" s="33"/>
      <c r="VYR71" s="33"/>
      <c r="VYS71" s="33"/>
      <c r="VYT71" s="33"/>
      <c r="VYU71" s="33"/>
      <c r="VYV71" s="33"/>
      <c r="VYW71" s="33"/>
      <c r="VYX71" s="33"/>
      <c r="VYY71" s="33"/>
      <c r="VYZ71" s="33"/>
      <c r="VZA71" s="33"/>
      <c r="VZB71" s="33"/>
      <c r="VZC71" s="33"/>
      <c r="VZD71" s="33"/>
      <c r="VZE71" s="33"/>
      <c r="VZF71" s="33"/>
      <c r="VZG71" s="33"/>
      <c r="VZH71" s="33"/>
      <c r="VZI71" s="33"/>
      <c r="VZJ71" s="33"/>
      <c r="VZK71" s="33"/>
      <c r="VZL71" s="33"/>
      <c r="VZM71" s="33"/>
      <c r="VZN71" s="33"/>
      <c r="VZO71" s="33"/>
      <c r="VZP71" s="33"/>
      <c r="VZQ71" s="33"/>
      <c r="VZR71" s="33"/>
      <c r="VZS71" s="33"/>
      <c r="VZT71" s="33"/>
      <c r="VZU71" s="33"/>
      <c r="VZV71" s="33"/>
      <c r="VZW71" s="33"/>
      <c r="VZX71" s="33"/>
      <c r="VZY71" s="33"/>
      <c r="VZZ71" s="33"/>
      <c r="WAA71" s="33"/>
      <c r="WAB71" s="33"/>
      <c r="WAC71" s="33"/>
      <c r="WAD71" s="33"/>
      <c r="WAE71" s="33"/>
      <c r="WAF71" s="33"/>
      <c r="WAG71" s="33"/>
      <c r="WAH71" s="33"/>
      <c r="WAI71" s="33"/>
      <c r="WAJ71" s="33"/>
      <c r="WAK71" s="33"/>
      <c r="WAL71" s="33"/>
      <c r="WAM71" s="33"/>
      <c r="WAN71" s="33"/>
      <c r="WAO71" s="33"/>
      <c r="WAP71" s="33"/>
      <c r="WAQ71" s="33"/>
      <c r="WAR71" s="33"/>
      <c r="WAS71" s="33"/>
      <c r="WAT71" s="33"/>
      <c r="WAU71" s="33"/>
      <c r="WAV71" s="33"/>
      <c r="WAW71" s="33"/>
      <c r="WAX71" s="33"/>
      <c r="WAY71" s="33"/>
      <c r="WAZ71" s="33"/>
      <c r="WBA71" s="33"/>
      <c r="WBB71" s="33"/>
      <c r="WBC71" s="33"/>
      <c r="WBD71" s="33"/>
      <c r="WBE71" s="33"/>
      <c r="WBF71" s="33"/>
      <c r="WBG71" s="33"/>
      <c r="WBH71" s="33"/>
      <c r="WBI71" s="33"/>
      <c r="WBJ71" s="33"/>
      <c r="WBK71" s="33"/>
      <c r="WBL71" s="33"/>
      <c r="WBM71" s="33"/>
      <c r="WBN71" s="33"/>
      <c r="WBO71" s="33"/>
      <c r="WBP71" s="33"/>
      <c r="WBQ71" s="33"/>
      <c r="WBR71" s="33"/>
      <c r="WBS71" s="33"/>
      <c r="WBT71" s="33"/>
      <c r="WBU71" s="33"/>
      <c r="WBV71" s="33"/>
      <c r="WBW71" s="33"/>
      <c r="WBX71" s="33"/>
      <c r="WBY71" s="33"/>
      <c r="WBZ71" s="33"/>
      <c r="WCA71" s="33"/>
      <c r="WCB71" s="33"/>
      <c r="WCC71" s="33"/>
      <c r="WCD71" s="33"/>
      <c r="WCE71" s="33"/>
      <c r="WCF71" s="33"/>
      <c r="WCG71" s="33"/>
      <c r="WCH71" s="33"/>
      <c r="WCI71" s="33"/>
      <c r="WCJ71" s="33"/>
      <c r="WCK71" s="33"/>
      <c r="WCL71" s="33"/>
      <c r="WCM71" s="33"/>
      <c r="WCN71" s="33"/>
      <c r="WCO71" s="33"/>
      <c r="WCP71" s="33"/>
      <c r="WCQ71" s="33"/>
      <c r="WCR71" s="33"/>
      <c r="WCS71" s="33"/>
      <c r="WCT71" s="33"/>
      <c r="WCU71" s="33"/>
      <c r="WCV71" s="33"/>
      <c r="WCW71" s="33"/>
      <c r="WCX71" s="33"/>
      <c r="WCY71" s="33"/>
      <c r="WCZ71" s="33"/>
      <c r="WDA71" s="33"/>
      <c r="WDB71" s="33"/>
      <c r="WDC71" s="33"/>
      <c r="WDD71" s="33"/>
      <c r="WDE71" s="33"/>
      <c r="WDF71" s="33"/>
      <c r="WDG71" s="33"/>
      <c r="WDH71" s="33"/>
      <c r="WDI71" s="33"/>
      <c r="WDJ71" s="33"/>
      <c r="WDK71" s="33"/>
      <c r="WDL71" s="33"/>
      <c r="WDM71" s="33"/>
      <c r="WDN71" s="33"/>
      <c r="WDO71" s="33"/>
      <c r="WDP71" s="33"/>
      <c r="WDQ71" s="33"/>
      <c r="WDR71" s="33"/>
      <c r="WDS71" s="33"/>
      <c r="WDT71" s="33"/>
      <c r="WDU71" s="33"/>
      <c r="WDV71" s="33"/>
      <c r="WDW71" s="33"/>
      <c r="WDX71" s="33"/>
      <c r="WDY71" s="33"/>
      <c r="WDZ71" s="33"/>
      <c r="WEA71" s="33"/>
      <c r="WEB71" s="33"/>
      <c r="WEC71" s="33"/>
      <c r="WED71" s="33"/>
      <c r="WEE71" s="33"/>
      <c r="WEF71" s="33"/>
      <c r="WEG71" s="33"/>
      <c r="WEH71" s="33"/>
      <c r="WEI71" s="33"/>
      <c r="WEJ71" s="33"/>
      <c r="WEK71" s="33"/>
      <c r="WEL71" s="33"/>
      <c r="WEM71" s="33"/>
      <c r="WEN71" s="33"/>
      <c r="WEO71" s="33"/>
      <c r="WEP71" s="33"/>
      <c r="WEQ71" s="33"/>
      <c r="WER71" s="33"/>
      <c r="WES71" s="33"/>
      <c r="WET71" s="33"/>
      <c r="WEU71" s="33"/>
      <c r="WEV71" s="33"/>
      <c r="WEW71" s="33"/>
      <c r="WEX71" s="33"/>
      <c r="WEY71" s="33"/>
      <c r="WEZ71" s="33"/>
      <c r="WFA71" s="33"/>
      <c r="WFB71" s="33"/>
      <c r="WFC71" s="33"/>
      <c r="WFD71" s="33"/>
      <c r="WFE71" s="33"/>
      <c r="WFF71" s="33"/>
      <c r="WFG71" s="33"/>
      <c r="WFH71" s="33"/>
      <c r="WFI71" s="33"/>
      <c r="WFJ71" s="33"/>
      <c r="WFK71" s="33"/>
      <c r="WFL71" s="33"/>
      <c r="WFM71" s="33"/>
      <c r="WFN71" s="33"/>
      <c r="WFO71" s="33"/>
      <c r="WFP71" s="33"/>
      <c r="WFQ71" s="33"/>
      <c r="WFR71" s="33"/>
      <c r="WFS71" s="33"/>
      <c r="WFT71" s="33"/>
      <c r="WFU71" s="33"/>
      <c r="WFV71" s="33"/>
      <c r="WFW71" s="33"/>
      <c r="WFX71" s="33"/>
      <c r="WFY71" s="33"/>
      <c r="WFZ71" s="33"/>
      <c r="WGA71" s="33"/>
      <c r="WGB71" s="33"/>
      <c r="WGC71" s="33"/>
      <c r="WGD71" s="33"/>
      <c r="WGE71" s="33"/>
      <c r="WGF71" s="33"/>
      <c r="WGG71" s="33"/>
      <c r="WGH71" s="33"/>
      <c r="WGI71" s="33"/>
      <c r="WGJ71" s="33"/>
      <c r="WGK71" s="33"/>
      <c r="WGL71" s="33"/>
      <c r="WGM71" s="33"/>
      <c r="WGN71" s="33"/>
      <c r="WGO71" s="33"/>
      <c r="WGP71" s="33"/>
      <c r="WGQ71" s="33"/>
      <c r="WGR71" s="33"/>
      <c r="WGS71" s="33"/>
      <c r="WGT71" s="33"/>
      <c r="WGU71" s="33"/>
      <c r="WGV71" s="33"/>
      <c r="WGW71" s="33"/>
      <c r="WGX71" s="33"/>
      <c r="WGY71" s="33"/>
      <c r="WGZ71" s="33"/>
      <c r="WHA71" s="33"/>
      <c r="WHB71" s="33"/>
      <c r="WHC71" s="33"/>
      <c r="WHD71" s="33"/>
      <c r="WHE71" s="33"/>
      <c r="WHF71" s="33"/>
      <c r="WHG71" s="33"/>
      <c r="WHH71" s="33"/>
      <c r="WHI71" s="33"/>
      <c r="WHJ71" s="33"/>
      <c r="WHK71" s="33"/>
      <c r="WHL71" s="33"/>
      <c r="WHM71" s="33"/>
      <c r="WHN71" s="33"/>
      <c r="WHO71" s="33"/>
      <c r="WHP71" s="33"/>
      <c r="WHQ71" s="33"/>
      <c r="WHR71" s="33"/>
      <c r="WHS71" s="33"/>
      <c r="WHT71" s="33"/>
      <c r="WHU71" s="33"/>
      <c r="WHV71" s="33"/>
      <c r="WHW71" s="33"/>
      <c r="WHX71" s="33"/>
      <c r="WHY71" s="33"/>
      <c r="WHZ71" s="33"/>
      <c r="WIA71" s="33"/>
      <c r="WIB71" s="33"/>
      <c r="WIC71" s="33"/>
      <c r="WID71" s="33"/>
      <c r="WIE71" s="33"/>
      <c r="WIF71" s="33"/>
      <c r="WIG71" s="33"/>
      <c r="WIH71" s="33"/>
      <c r="WII71" s="33"/>
      <c r="WIJ71" s="33"/>
      <c r="WIK71" s="33"/>
      <c r="WIL71" s="33"/>
      <c r="WIM71" s="33"/>
      <c r="WIN71" s="33"/>
      <c r="WIO71" s="33"/>
      <c r="WIP71" s="33"/>
      <c r="WIQ71" s="33"/>
      <c r="WIR71" s="33"/>
      <c r="WIS71" s="33"/>
      <c r="WIT71" s="33"/>
      <c r="WIU71" s="33"/>
      <c r="WIV71" s="33"/>
      <c r="WIW71" s="33"/>
      <c r="WIX71" s="33"/>
      <c r="WIY71" s="33"/>
      <c r="WIZ71" s="33"/>
      <c r="WJA71" s="33"/>
      <c r="WJB71" s="33"/>
      <c r="WJC71" s="33"/>
      <c r="WJD71" s="33"/>
      <c r="WJE71" s="33"/>
      <c r="WJF71" s="33"/>
      <c r="WJG71" s="33"/>
      <c r="WJH71" s="33"/>
      <c r="WJI71" s="33"/>
      <c r="WJJ71" s="33"/>
      <c r="WJK71" s="33"/>
      <c r="WJL71" s="33"/>
      <c r="WJM71" s="33"/>
      <c r="WJN71" s="33"/>
      <c r="WJO71" s="33"/>
      <c r="WJP71" s="33"/>
      <c r="WJQ71" s="33"/>
      <c r="WJR71" s="33"/>
      <c r="WJS71" s="33"/>
      <c r="WJT71" s="33"/>
      <c r="WJU71" s="33"/>
      <c r="WJV71" s="33"/>
      <c r="WJW71" s="33"/>
      <c r="WJX71" s="33"/>
      <c r="WJY71" s="33"/>
      <c r="WJZ71" s="33"/>
      <c r="WKA71" s="33"/>
      <c r="WKB71" s="33"/>
      <c r="WKC71" s="33"/>
      <c r="WKD71" s="33"/>
      <c r="WKE71" s="33"/>
      <c r="WKF71" s="33"/>
      <c r="WKG71" s="33"/>
      <c r="WKH71" s="33"/>
      <c r="WKI71" s="33"/>
      <c r="WKJ71" s="33"/>
      <c r="WKK71" s="33"/>
      <c r="WKL71" s="33"/>
      <c r="WKM71" s="33"/>
      <c r="WKN71" s="33"/>
      <c r="WKO71" s="33"/>
      <c r="WKP71" s="33"/>
      <c r="WKQ71" s="33"/>
      <c r="WKR71" s="33"/>
      <c r="WKS71" s="33"/>
      <c r="WKT71" s="33"/>
      <c r="WKU71" s="33"/>
      <c r="WKV71" s="33"/>
      <c r="WKW71" s="33"/>
      <c r="WKX71" s="33"/>
      <c r="WKY71" s="33"/>
      <c r="WKZ71" s="33"/>
      <c r="WLA71" s="33"/>
      <c r="WLB71" s="33"/>
      <c r="WLC71" s="33"/>
      <c r="WLD71" s="33"/>
      <c r="WLE71" s="33"/>
      <c r="WLF71" s="33"/>
      <c r="WLG71" s="33"/>
      <c r="WLH71" s="33"/>
      <c r="WLI71" s="33"/>
      <c r="WLJ71" s="33"/>
      <c r="WLK71" s="33"/>
      <c r="WLL71" s="33"/>
      <c r="WLM71" s="33"/>
      <c r="WLN71" s="33"/>
      <c r="WLO71" s="33"/>
      <c r="WLP71" s="33"/>
      <c r="WLQ71" s="33"/>
      <c r="WLR71" s="33"/>
      <c r="WLS71" s="33"/>
      <c r="WLT71" s="33"/>
      <c r="WLU71" s="33"/>
      <c r="WLV71" s="33"/>
      <c r="WLW71" s="33"/>
      <c r="WLX71" s="33"/>
      <c r="WLY71" s="33"/>
      <c r="WLZ71" s="33"/>
      <c r="WMA71" s="33"/>
      <c r="WMB71" s="33"/>
      <c r="WMC71" s="33"/>
      <c r="WMD71" s="33"/>
      <c r="WME71" s="33"/>
      <c r="WMF71" s="33"/>
      <c r="WMG71" s="33"/>
      <c r="WMH71" s="33"/>
      <c r="WMI71" s="33"/>
      <c r="WMJ71" s="33"/>
      <c r="WMK71" s="33"/>
      <c r="WML71" s="33"/>
      <c r="WMM71" s="33"/>
      <c r="WMN71" s="33"/>
      <c r="WMO71" s="33"/>
      <c r="WMP71" s="33"/>
      <c r="WMQ71" s="33"/>
      <c r="WMR71" s="33"/>
      <c r="WMS71" s="33"/>
      <c r="WMT71" s="33"/>
      <c r="WMU71" s="33"/>
      <c r="WMV71" s="33"/>
      <c r="WMW71" s="33"/>
      <c r="WMX71" s="33"/>
      <c r="WMY71" s="33"/>
      <c r="WMZ71" s="33"/>
      <c r="WNA71" s="33"/>
      <c r="WNB71" s="33"/>
      <c r="WNC71" s="33"/>
      <c r="WND71" s="33"/>
      <c r="WNE71" s="33"/>
      <c r="WNF71" s="33"/>
      <c r="WNG71" s="33"/>
      <c r="WNH71" s="33"/>
      <c r="WNI71" s="33"/>
      <c r="WNJ71" s="33"/>
      <c r="WNK71" s="33"/>
      <c r="WNL71" s="33"/>
      <c r="WNM71" s="33"/>
      <c r="WNN71" s="33"/>
      <c r="WNO71" s="33"/>
      <c r="WNP71" s="33"/>
      <c r="WNQ71" s="33"/>
      <c r="WNR71" s="33"/>
      <c r="WNS71" s="33"/>
      <c r="WNT71" s="33"/>
      <c r="WNU71" s="33"/>
      <c r="WNV71" s="33"/>
      <c r="WNW71" s="33"/>
      <c r="WNX71" s="33"/>
      <c r="WNY71" s="33"/>
      <c r="WNZ71" s="33"/>
      <c r="WOA71" s="33"/>
      <c r="WOB71" s="33"/>
      <c r="WOC71" s="33"/>
      <c r="WOD71" s="33"/>
      <c r="WOE71" s="33"/>
      <c r="WOF71" s="33"/>
      <c r="WOG71" s="33"/>
      <c r="WOH71" s="33"/>
      <c r="WOI71" s="33"/>
      <c r="WOJ71" s="33"/>
      <c r="WOK71" s="33"/>
      <c r="WOL71" s="33"/>
      <c r="WOM71" s="33"/>
      <c r="WON71" s="33"/>
      <c r="WOO71" s="33"/>
      <c r="WOP71" s="33"/>
      <c r="WOQ71" s="33"/>
      <c r="WOR71" s="33"/>
      <c r="WOS71" s="33"/>
      <c r="WOT71" s="33"/>
      <c r="WOU71" s="33"/>
      <c r="WOV71" s="33"/>
      <c r="WOW71" s="33"/>
      <c r="WOX71" s="33"/>
      <c r="WOY71" s="33"/>
      <c r="WOZ71" s="33"/>
      <c r="WPA71" s="33"/>
      <c r="WPB71" s="33"/>
      <c r="WPC71" s="33"/>
      <c r="WPD71" s="33"/>
      <c r="WPE71" s="33"/>
      <c r="WPF71" s="33"/>
      <c r="WPG71" s="33"/>
      <c r="WPH71" s="33"/>
      <c r="WPI71" s="33"/>
      <c r="WPJ71" s="33"/>
      <c r="WPK71" s="33"/>
      <c r="WPL71" s="33"/>
      <c r="WPM71" s="33"/>
      <c r="WPN71" s="33"/>
      <c r="WPO71" s="33"/>
      <c r="WPP71" s="33"/>
      <c r="WPQ71" s="33"/>
      <c r="WPR71" s="33"/>
      <c r="WPS71" s="33"/>
      <c r="WPT71" s="33"/>
      <c r="WPU71" s="33"/>
      <c r="WPV71" s="33"/>
      <c r="WPW71" s="33"/>
      <c r="WPX71" s="33"/>
      <c r="WPY71" s="33"/>
      <c r="WPZ71" s="33"/>
      <c r="WQA71" s="33"/>
      <c r="WQB71" s="33"/>
      <c r="WQC71" s="33"/>
      <c r="WQD71" s="33"/>
      <c r="WQE71" s="33"/>
      <c r="WQF71" s="33"/>
      <c r="WQG71" s="33"/>
      <c r="WQH71" s="33"/>
      <c r="WQI71" s="33"/>
      <c r="WQJ71" s="33"/>
      <c r="WQK71" s="33"/>
      <c r="WQL71" s="33"/>
      <c r="WQM71" s="33"/>
      <c r="WQN71" s="33"/>
      <c r="WQO71" s="33"/>
      <c r="WQP71" s="33"/>
      <c r="WQQ71" s="33"/>
      <c r="WQR71" s="33"/>
      <c r="WQS71" s="33"/>
      <c r="WQT71" s="33"/>
      <c r="WQU71" s="33"/>
      <c r="WQV71" s="33"/>
      <c r="WQW71" s="33"/>
      <c r="WQX71" s="33"/>
      <c r="WQY71" s="33"/>
      <c r="WQZ71" s="33"/>
      <c r="WRA71" s="33"/>
      <c r="WRB71" s="33"/>
      <c r="WRC71" s="33"/>
      <c r="WRD71" s="33"/>
      <c r="WRE71" s="33"/>
      <c r="WRF71" s="33"/>
      <c r="WRG71" s="33"/>
      <c r="WRH71" s="33"/>
      <c r="WRI71" s="33"/>
      <c r="WRJ71" s="33"/>
      <c r="WRK71" s="33"/>
      <c r="WRL71" s="33"/>
      <c r="WRM71" s="33"/>
      <c r="WRN71" s="33"/>
      <c r="WRO71" s="33"/>
      <c r="WRP71" s="33"/>
      <c r="WRQ71" s="33"/>
      <c r="WRR71" s="33"/>
      <c r="WRS71" s="33"/>
      <c r="WRT71" s="33"/>
      <c r="WRU71" s="33"/>
      <c r="WRV71" s="33"/>
      <c r="WRW71" s="33"/>
      <c r="WRX71" s="33"/>
      <c r="WRY71" s="33"/>
      <c r="WRZ71" s="33"/>
      <c r="WSA71" s="33"/>
      <c r="WSB71" s="33"/>
      <c r="WSC71" s="33"/>
      <c r="WSD71" s="33"/>
      <c r="WSE71" s="33"/>
      <c r="WSF71" s="33"/>
      <c r="WSG71" s="33"/>
      <c r="WSH71" s="33"/>
      <c r="WSI71" s="33"/>
      <c r="WSJ71" s="33"/>
      <c r="WSK71" s="33"/>
      <c r="WSL71" s="33"/>
      <c r="WSM71" s="33"/>
      <c r="WSN71" s="33"/>
      <c r="WSO71" s="33"/>
      <c r="WSP71" s="33"/>
      <c r="WSQ71" s="33"/>
      <c r="WSR71" s="33"/>
      <c r="WSS71" s="33"/>
      <c r="WST71" s="33"/>
      <c r="WSU71" s="33"/>
      <c r="WSV71" s="33"/>
      <c r="WSW71" s="33"/>
      <c r="WSX71" s="33"/>
      <c r="WSY71" s="33"/>
      <c r="WSZ71" s="33"/>
      <c r="WTA71" s="33"/>
      <c r="WTB71" s="33"/>
      <c r="WTC71" s="33"/>
      <c r="WTD71" s="33"/>
      <c r="WTE71" s="33"/>
      <c r="WTF71" s="33"/>
      <c r="WTG71" s="33"/>
      <c r="WTH71" s="33"/>
      <c r="WTI71" s="33"/>
      <c r="WTJ71" s="33"/>
      <c r="WTK71" s="33"/>
      <c r="WTL71" s="33"/>
      <c r="WTM71" s="33"/>
      <c r="WTN71" s="33"/>
      <c r="WTO71" s="33"/>
      <c r="WTP71" s="33"/>
      <c r="WTQ71" s="33"/>
      <c r="WTR71" s="33"/>
      <c r="WTS71" s="33"/>
      <c r="WTT71" s="33"/>
      <c r="WTU71" s="33"/>
      <c r="WTV71" s="33"/>
      <c r="WTW71" s="33"/>
      <c r="WTX71" s="33"/>
      <c r="WTY71" s="33"/>
      <c r="WTZ71" s="33"/>
      <c r="WUA71" s="33"/>
      <c r="WUB71" s="33"/>
      <c r="WUC71" s="33"/>
      <c r="WUD71" s="33"/>
      <c r="WUE71" s="33"/>
      <c r="WUF71" s="33"/>
      <c r="WUG71" s="33"/>
      <c r="WUH71" s="33"/>
      <c r="WUI71" s="33"/>
      <c r="WUJ71" s="33"/>
      <c r="WUK71" s="33"/>
      <c r="WUL71" s="33"/>
      <c r="WUM71" s="33"/>
      <c r="WUN71" s="33"/>
      <c r="WUO71" s="33"/>
      <c r="WUP71" s="33"/>
      <c r="WUQ71" s="33"/>
      <c r="WUR71" s="33"/>
      <c r="WUS71" s="33"/>
      <c r="WUT71" s="33"/>
      <c r="WUU71" s="33"/>
      <c r="WUV71" s="33"/>
      <c r="WUW71" s="33"/>
      <c r="WUX71" s="33"/>
      <c r="WUY71" s="33"/>
      <c r="WUZ71" s="33"/>
      <c r="WVA71" s="33"/>
      <c r="WVB71" s="33"/>
      <c r="WVC71" s="33"/>
      <c r="WVD71" s="33"/>
      <c r="WVE71" s="33"/>
      <c r="WVF71" s="33"/>
      <c r="WVG71" s="33"/>
      <c r="WVH71" s="33"/>
      <c r="WVI71" s="33"/>
      <c r="WVJ71" s="33"/>
      <c r="WVK71" s="33"/>
      <c r="WVL71" s="33"/>
      <c r="WVM71" s="33"/>
      <c r="WVN71" s="33"/>
      <c r="WVO71" s="33"/>
      <c r="WVP71" s="33"/>
      <c r="WVQ71" s="33"/>
      <c r="WVR71" s="33"/>
      <c r="WVS71" s="33"/>
      <c r="WVT71" s="33"/>
      <c r="WVU71" s="33"/>
      <c r="WVV71" s="33"/>
      <c r="WVW71" s="33"/>
      <c r="WVX71" s="33"/>
      <c r="WVY71" s="33"/>
      <c r="WVZ71" s="33"/>
      <c r="WWA71" s="33"/>
      <c r="WWB71" s="33"/>
      <c r="WWC71" s="33"/>
      <c r="WWD71" s="33"/>
      <c r="WWE71" s="33"/>
      <c r="WWF71" s="33"/>
      <c r="WWG71" s="33"/>
      <c r="WWH71" s="33"/>
      <c r="WWI71" s="33"/>
      <c r="WWJ71" s="33"/>
      <c r="WWK71" s="33"/>
      <c r="WWL71" s="33"/>
      <c r="WWM71" s="33"/>
      <c r="WWN71" s="33"/>
      <c r="WWO71" s="33"/>
      <c r="WWP71" s="33"/>
      <c r="WWQ71" s="33"/>
      <c r="WWR71" s="33"/>
      <c r="WWS71" s="33"/>
      <c r="WWT71" s="33"/>
      <c r="WWU71" s="33"/>
      <c r="WWV71" s="33"/>
      <c r="WWW71" s="33"/>
      <c r="WWX71" s="33"/>
      <c r="WWY71" s="33"/>
      <c r="WWZ71" s="33"/>
      <c r="WXA71" s="33"/>
      <c r="WXB71" s="33"/>
      <c r="WXC71" s="33"/>
      <c r="WXD71" s="33"/>
      <c r="WXE71" s="33"/>
      <c r="WXF71" s="33"/>
      <c r="WXG71" s="33"/>
      <c r="WXH71" s="33"/>
      <c r="WXI71" s="33"/>
      <c r="WXJ71" s="33"/>
      <c r="WXK71" s="33"/>
      <c r="WXL71" s="33"/>
      <c r="WXM71" s="33"/>
      <c r="WXN71" s="33"/>
      <c r="WXO71" s="33"/>
      <c r="WXP71" s="33"/>
      <c r="WXQ71" s="33"/>
      <c r="WXR71" s="33"/>
      <c r="WXS71" s="33"/>
      <c r="WXT71" s="33"/>
      <c r="WXU71" s="33"/>
      <c r="WXV71" s="33"/>
      <c r="WXW71" s="33"/>
      <c r="WXX71" s="33"/>
      <c r="WXY71" s="33"/>
      <c r="WXZ71" s="33"/>
      <c r="WYA71" s="33"/>
      <c r="WYB71" s="33"/>
      <c r="WYC71" s="33"/>
      <c r="WYD71" s="33"/>
      <c r="WYE71" s="33"/>
      <c r="WYF71" s="33"/>
      <c r="WYG71" s="33"/>
      <c r="WYH71" s="33"/>
      <c r="WYI71" s="33"/>
      <c r="WYJ71" s="33"/>
      <c r="WYK71" s="33"/>
      <c r="WYL71" s="33"/>
      <c r="WYM71" s="33"/>
      <c r="WYN71" s="33"/>
      <c r="WYO71" s="33"/>
      <c r="WYP71" s="33"/>
      <c r="WYQ71" s="33"/>
      <c r="WYR71" s="33"/>
      <c r="WYS71" s="33"/>
      <c r="WYT71" s="33"/>
      <c r="WYU71" s="33"/>
      <c r="WYV71" s="33"/>
      <c r="WYW71" s="33"/>
      <c r="WYX71" s="33"/>
      <c r="WYY71" s="33"/>
      <c r="WYZ71" s="33"/>
      <c r="WZA71" s="33"/>
      <c r="WZB71" s="33"/>
      <c r="WZC71" s="33"/>
      <c r="WZD71" s="33"/>
      <c r="WZE71" s="33"/>
      <c r="WZF71" s="33"/>
      <c r="WZG71" s="33"/>
      <c r="WZH71" s="33"/>
      <c r="WZI71" s="33"/>
      <c r="WZJ71" s="33"/>
      <c r="WZK71" s="33"/>
      <c r="WZL71" s="33"/>
      <c r="WZM71" s="33"/>
      <c r="WZN71" s="33"/>
      <c r="WZO71" s="33"/>
      <c r="WZP71" s="33"/>
      <c r="WZQ71" s="33"/>
      <c r="WZR71" s="33"/>
      <c r="WZS71" s="33"/>
      <c r="WZT71" s="33"/>
      <c r="WZU71" s="33"/>
      <c r="WZV71" s="33"/>
      <c r="WZW71" s="33"/>
      <c r="WZX71" s="33"/>
      <c r="WZY71" s="33"/>
      <c r="WZZ71" s="33"/>
      <c r="XAA71" s="33"/>
      <c r="XAB71" s="33"/>
      <c r="XAC71" s="33"/>
      <c r="XAD71" s="33"/>
      <c r="XAE71" s="33"/>
      <c r="XAF71" s="33"/>
      <c r="XAG71" s="33"/>
      <c r="XAH71" s="33"/>
      <c r="XAI71" s="33"/>
      <c r="XAJ71" s="33"/>
      <c r="XAK71" s="33"/>
      <c r="XAL71" s="33"/>
      <c r="XAM71" s="33"/>
      <c r="XAN71" s="33"/>
      <c r="XAO71" s="33"/>
      <c r="XAP71" s="33"/>
      <c r="XAQ71" s="33"/>
      <c r="XAR71" s="33"/>
      <c r="XAS71" s="33"/>
      <c r="XAT71" s="33"/>
      <c r="XAU71" s="33"/>
      <c r="XAV71" s="33"/>
      <c r="XAW71" s="33"/>
      <c r="XAX71" s="33"/>
      <c r="XAY71" s="33"/>
      <c r="XAZ71" s="33"/>
      <c r="XBA71" s="33"/>
      <c r="XBB71" s="33"/>
      <c r="XBC71" s="33"/>
      <c r="XBD71" s="33"/>
      <c r="XBE71" s="33"/>
      <c r="XBF71" s="33"/>
      <c r="XBG71" s="33"/>
      <c r="XBH71" s="33"/>
      <c r="XBI71" s="33"/>
      <c r="XBJ71" s="33"/>
      <c r="XBK71" s="33"/>
      <c r="XBL71" s="33"/>
      <c r="XBM71" s="33"/>
      <c r="XBN71" s="33"/>
      <c r="XBO71" s="33"/>
      <c r="XBP71" s="33"/>
      <c r="XBQ71" s="33"/>
      <c r="XBR71" s="33"/>
      <c r="XBS71" s="33"/>
      <c r="XBT71" s="33"/>
      <c r="XBU71" s="33"/>
      <c r="XBV71" s="33"/>
      <c r="XBW71" s="33"/>
      <c r="XBX71" s="33"/>
      <c r="XBY71" s="33"/>
      <c r="XBZ71" s="33"/>
      <c r="XCA71" s="33"/>
      <c r="XCB71" s="33"/>
      <c r="XCC71" s="33"/>
      <c r="XCD71" s="33"/>
      <c r="XCE71" s="33"/>
      <c r="XCF71" s="33"/>
      <c r="XCG71" s="33"/>
      <c r="XCH71" s="33"/>
      <c r="XCI71" s="33"/>
      <c r="XCJ71" s="33"/>
      <c r="XCK71" s="33"/>
      <c r="XCL71" s="33"/>
      <c r="XCM71" s="33"/>
      <c r="XCN71" s="33"/>
      <c r="XCO71" s="33"/>
      <c r="XCP71" s="33"/>
      <c r="XCQ71" s="33"/>
      <c r="XCR71" s="33"/>
      <c r="XCS71" s="33"/>
      <c r="XCT71" s="33"/>
      <c r="XCU71" s="33"/>
      <c r="XCV71" s="33"/>
      <c r="XCW71" s="33"/>
      <c r="XCX71" s="33"/>
      <c r="XCY71" s="33"/>
      <c r="XCZ71" s="33"/>
      <c r="XDA71" s="33"/>
      <c r="XDB71" s="33"/>
      <c r="XDC71" s="33"/>
      <c r="XDD71" s="33"/>
      <c r="XDE71" s="33"/>
      <c r="XDF71" s="33"/>
      <c r="XDG71" s="33"/>
      <c r="XDH71" s="33"/>
      <c r="XDI71" s="33"/>
      <c r="XDJ71" s="33"/>
      <c r="XDK71" s="33"/>
      <c r="XDL71" s="33"/>
      <c r="XDM71" s="33"/>
      <c r="XDN71" s="33"/>
      <c r="XDO71" s="33"/>
      <c r="XDP71" s="33"/>
      <c r="XDQ71" s="33"/>
      <c r="XDR71" s="33"/>
      <c r="XDS71" s="33"/>
      <c r="XDT71" s="33"/>
      <c r="XDU71" s="33"/>
      <c r="XDV71" s="33"/>
      <c r="XDW71" s="33"/>
      <c r="XDX71" s="33"/>
      <c r="XDY71" s="33"/>
      <c r="XDZ71" s="33"/>
      <c r="XEA71" s="33"/>
      <c r="XEB71" s="33"/>
      <c r="XEC71" s="33"/>
      <c r="XED71" s="33"/>
      <c r="XEE71" s="33"/>
      <c r="XEF71" s="33"/>
      <c r="XEG71" s="33"/>
      <c r="XEH71" s="33"/>
      <c r="XEI71" s="33"/>
      <c r="XEJ71" s="33"/>
      <c r="XEK71" s="33"/>
      <c r="XEL71" s="33"/>
      <c r="XEM71" s="33"/>
      <c r="XEN71" s="33"/>
      <c r="XEO71" s="33"/>
      <c r="XEP71" s="33"/>
      <c r="XEQ71" s="33"/>
      <c r="XER71" s="33"/>
      <c r="XES71" s="33"/>
      <c r="XET71" s="33"/>
      <c r="XEU71" s="33"/>
      <c r="XEV71" s="33"/>
      <c r="XEW71" s="33"/>
      <c r="XEX71" s="33"/>
      <c r="XEY71" s="33"/>
    </row>
    <row r="72" s="34" customFormat="1" ht="18" customHeight="1" spans="2:16379">
      <c r="B72" s="98"/>
      <c r="C72" s="99"/>
      <c r="D72" s="99" t="s">
        <v>113</v>
      </c>
      <c r="E72" s="100"/>
      <c r="F72" s="100"/>
      <c r="G72" s="100"/>
      <c r="H72" s="100"/>
      <c r="I72" s="100"/>
      <c r="J72" s="111">
        <v>3</v>
      </c>
      <c r="K72" s="111">
        <v>4</v>
      </c>
      <c r="L72" s="100">
        <v>4</v>
      </c>
      <c r="M72" s="100"/>
      <c r="N72" s="100"/>
      <c r="O72" s="100"/>
      <c r="P72" s="100">
        <v>4</v>
      </c>
      <c r="Q72" s="100">
        <v>4</v>
      </c>
      <c r="R72" s="100"/>
      <c r="S72" s="100"/>
      <c r="T72" s="100">
        <v>4</v>
      </c>
      <c r="U72" s="100">
        <v>4</v>
      </c>
      <c r="V72" s="100">
        <v>4</v>
      </c>
      <c r="W72" s="100" t="s">
        <v>111</v>
      </c>
      <c r="X72" s="100">
        <v>4</v>
      </c>
      <c r="Y72" s="100">
        <v>4</v>
      </c>
      <c r="Z72" s="100"/>
      <c r="AA72" s="100"/>
      <c r="AB72" s="100"/>
      <c r="AC72" s="100"/>
      <c r="AD72" s="100"/>
      <c r="AE72" s="100"/>
      <c r="AF72" s="100"/>
      <c r="AG72" s="100"/>
      <c r="AH72" s="100"/>
      <c r="AI72" s="100"/>
      <c r="AJ72" s="85"/>
      <c r="AK72" s="86"/>
      <c r="AL72" s="88"/>
      <c r="AM72" s="86"/>
      <c r="AN72" s="86"/>
      <c r="AO72" s="95"/>
      <c r="AP72" s="96"/>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c r="IW72" s="33"/>
      <c r="IX72" s="33"/>
      <c r="IY72" s="33"/>
      <c r="IZ72" s="33"/>
      <c r="JA72" s="33"/>
      <c r="JB72" s="33"/>
      <c r="JC72" s="33"/>
      <c r="JD72" s="33"/>
      <c r="JE72" s="33"/>
      <c r="JF72" s="33"/>
      <c r="JG72" s="33"/>
      <c r="JH72" s="33"/>
      <c r="JI72" s="33"/>
      <c r="JJ72" s="33"/>
      <c r="JK72" s="33"/>
      <c r="JL72" s="33"/>
      <c r="JM72" s="33"/>
      <c r="JN72" s="33"/>
      <c r="JO72" s="33"/>
      <c r="JP72" s="33"/>
      <c r="JQ72" s="33"/>
      <c r="JR72" s="33"/>
      <c r="JS72" s="33"/>
      <c r="JT72" s="33"/>
      <c r="JU72" s="33"/>
      <c r="JV72" s="33"/>
      <c r="JW72" s="33"/>
      <c r="JX72" s="33"/>
      <c r="JY72" s="33"/>
      <c r="JZ72" s="33"/>
      <c r="KA72" s="33"/>
      <c r="KB72" s="33"/>
      <c r="KC72" s="33"/>
      <c r="KD72" s="33"/>
      <c r="KE72" s="33"/>
      <c r="KF72" s="33"/>
      <c r="KG72" s="33"/>
      <c r="KH72" s="33"/>
      <c r="KI72" s="33"/>
      <c r="KJ72" s="33"/>
      <c r="KK72" s="33"/>
      <c r="KL72" s="33"/>
      <c r="KM72" s="33"/>
      <c r="KN72" s="33"/>
      <c r="KO72" s="33"/>
      <c r="KP72" s="33"/>
      <c r="KQ72" s="33"/>
      <c r="KR72" s="33"/>
      <c r="KS72" s="33"/>
      <c r="KT72" s="33"/>
      <c r="KU72" s="33"/>
      <c r="KV72" s="33"/>
      <c r="KW72" s="33"/>
      <c r="KX72" s="33"/>
      <c r="KY72" s="33"/>
      <c r="KZ72" s="33"/>
      <c r="LA72" s="33"/>
      <c r="LB72" s="33"/>
      <c r="LC72" s="33"/>
      <c r="LD72" s="33"/>
      <c r="LE72" s="33"/>
      <c r="LF72" s="33"/>
      <c r="LG72" s="33"/>
      <c r="LH72" s="33"/>
      <c r="LI72" s="33"/>
      <c r="LJ72" s="33"/>
      <c r="LK72" s="33"/>
      <c r="LL72" s="33"/>
      <c r="LM72" s="33"/>
      <c r="LN72" s="33"/>
      <c r="LO72" s="33"/>
      <c r="LP72" s="33"/>
      <c r="LQ72" s="33"/>
      <c r="LR72" s="33"/>
      <c r="LS72" s="33"/>
      <c r="LT72" s="33"/>
      <c r="LU72" s="33"/>
      <c r="LV72" s="33"/>
      <c r="LW72" s="33"/>
      <c r="LX72" s="33"/>
      <c r="LY72" s="33"/>
      <c r="LZ72" s="33"/>
      <c r="MA72" s="33"/>
      <c r="MB72" s="33"/>
      <c r="MC72" s="33"/>
      <c r="MD72" s="33"/>
      <c r="ME72" s="33"/>
      <c r="MF72" s="33"/>
      <c r="MG72" s="33"/>
      <c r="MH72" s="33"/>
      <c r="MI72" s="33"/>
      <c r="MJ72" s="33"/>
      <c r="MK72" s="33"/>
      <c r="ML72" s="33"/>
      <c r="MM72" s="33"/>
      <c r="MN72" s="33"/>
      <c r="MO72" s="33"/>
      <c r="MP72" s="33"/>
      <c r="MQ72" s="33"/>
      <c r="MR72" s="33"/>
      <c r="MS72" s="33"/>
      <c r="MT72" s="33"/>
      <c r="MU72" s="33"/>
      <c r="MV72" s="33"/>
      <c r="MW72" s="33"/>
      <c r="MX72" s="33"/>
      <c r="MY72" s="33"/>
      <c r="MZ72" s="33"/>
      <c r="NA72" s="33"/>
      <c r="NB72" s="33"/>
      <c r="NC72" s="33"/>
      <c r="ND72" s="33"/>
      <c r="NE72" s="33"/>
      <c r="NF72" s="33"/>
      <c r="NG72" s="33"/>
      <c r="NH72" s="33"/>
      <c r="NI72" s="33"/>
      <c r="NJ72" s="33"/>
      <c r="NK72" s="33"/>
      <c r="NL72" s="33"/>
      <c r="NM72" s="33"/>
      <c r="NN72" s="33"/>
      <c r="NO72" s="33"/>
      <c r="NP72" s="33"/>
      <c r="NQ72" s="33"/>
      <c r="NR72" s="33"/>
      <c r="NS72" s="33"/>
      <c r="NT72" s="33"/>
      <c r="NU72" s="33"/>
      <c r="NV72" s="33"/>
      <c r="NW72" s="33"/>
      <c r="NX72" s="33"/>
      <c r="NY72" s="33"/>
      <c r="NZ72" s="33"/>
      <c r="OA72" s="33"/>
      <c r="OB72" s="33"/>
      <c r="OC72" s="33"/>
      <c r="OD72" s="33"/>
      <c r="OE72" s="33"/>
      <c r="OF72" s="33"/>
      <c r="OG72" s="33"/>
      <c r="OH72" s="33"/>
      <c r="OI72" s="33"/>
      <c r="OJ72" s="33"/>
      <c r="OK72" s="33"/>
      <c r="OL72" s="33"/>
      <c r="OM72" s="33"/>
      <c r="ON72" s="33"/>
      <c r="OO72" s="33"/>
      <c r="OP72" s="33"/>
      <c r="OQ72" s="33"/>
      <c r="OR72" s="33"/>
      <c r="OS72" s="33"/>
      <c r="OT72" s="33"/>
      <c r="OU72" s="33"/>
      <c r="OV72" s="33"/>
      <c r="OW72" s="33"/>
      <c r="OX72" s="33"/>
      <c r="OY72" s="33"/>
      <c r="OZ72" s="33"/>
      <c r="PA72" s="33"/>
      <c r="PB72" s="33"/>
      <c r="PC72" s="33"/>
      <c r="PD72" s="33"/>
      <c r="PE72" s="33"/>
      <c r="PF72" s="33"/>
      <c r="PG72" s="33"/>
      <c r="PH72" s="33"/>
      <c r="PI72" s="33"/>
      <c r="PJ72" s="33"/>
      <c r="PK72" s="33"/>
      <c r="PL72" s="33"/>
      <c r="PM72" s="33"/>
      <c r="PN72" s="33"/>
      <c r="PO72" s="33"/>
      <c r="PP72" s="33"/>
      <c r="PQ72" s="33"/>
      <c r="PR72" s="33"/>
      <c r="PS72" s="33"/>
      <c r="PT72" s="33"/>
      <c r="PU72" s="33"/>
      <c r="PV72" s="33"/>
      <c r="PW72" s="33"/>
      <c r="PX72" s="33"/>
      <c r="PY72" s="33"/>
      <c r="PZ72" s="33"/>
      <c r="QA72" s="33"/>
      <c r="QB72" s="33"/>
      <c r="QC72" s="33"/>
      <c r="QD72" s="33"/>
      <c r="QE72" s="33"/>
      <c r="QF72" s="33"/>
      <c r="QG72" s="33"/>
      <c r="QH72" s="33"/>
      <c r="QI72" s="33"/>
      <c r="QJ72" s="33"/>
      <c r="QK72" s="33"/>
      <c r="QL72" s="33"/>
      <c r="QM72" s="33"/>
      <c r="QN72" s="33"/>
      <c r="QO72" s="33"/>
      <c r="QP72" s="33"/>
      <c r="QQ72" s="33"/>
      <c r="QR72" s="33"/>
      <c r="QS72" s="33"/>
      <c r="QT72" s="33"/>
      <c r="QU72" s="33"/>
      <c r="QV72" s="33"/>
      <c r="QW72" s="33"/>
      <c r="QX72" s="33"/>
      <c r="QY72" s="33"/>
      <c r="QZ72" s="33"/>
      <c r="RA72" s="33"/>
      <c r="RB72" s="33"/>
      <c r="RC72" s="33"/>
      <c r="RD72" s="33"/>
      <c r="RE72" s="33"/>
      <c r="RF72" s="33"/>
      <c r="RG72" s="33"/>
      <c r="RH72" s="33"/>
      <c r="RI72" s="33"/>
      <c r="RJ72" s="33"/>
      <c r="RK72" s="33"/>
      <c r="RL72" s="33"/>
      <c r="RM72" s="33"/>
      <c r="RN72" s="33"/>
      <c r="RO72" s="33"/>
      <c r="RP72" s="33"/>
      <c r="RQ72" s="33"/>
      <c r="RR72" s="33"/>
      <c r="RS72" s="33"/>
      <c r="RT72" s="33"/>
      <c r="RU72" s="33"/>
      <c r="RV72" s="33"/>
      <c r="RW72" s="33"/>
      <c r="RX72" s="33"/>
      <c r="RY72" s="33"/>
      <c r="RZ72" s="33"/>
      <c r="SA72" s="33"/>
      <c r="SB72" s="33"/>
      <c r="SC72" s="33"/>
      <c r="SD72" s="33"/>
      <c r="SE72" s="33"/>
      <c r="SF72" s="33"/>
      <c r="SG72" s="33"/>
      <c r="SH72" s="33"/>
      <c r="SI72" s="33"/>
      <c r="SJ72" s="33"/>
      <c r="SK72" s="33"/>
      <c r="SL72" s="33"/>
      <c r="SM72" s="33"/>
      <c r="SN72" s="33"/>
      <c r="SO72" s="33"/>
      <c r="SP72" s="33"/>
      <c r="SQ72" s="33"/>
      <c r="SR72" s="33"/>
      <c r="SS72" s="33"/>
      <c r="ST72" s="33"/>
      <c r="SU72" s="33"/>
      <c r="SV72" s="33"/>
      <c r="SW72" s="33"/>
      <c r="SX72" s="33"/>
      <c r="SY72" s="33"/>
      <c r="SZ72" s="33"/>
      <c r="TA72" s="33"/>
      <c r="TB72" s="33"/>
      <c r="TC72" s="33"/>
      <c r="TD72" s="33"/>
      <c r="TE72" s="33"/>
      <c r="TF72" s="33"/>
      <c r="TG72" s="33"/>
      <c r="TH72" s="33"/>
      <c r="TI72" s="33"/>
      <c r="TJ72" s="33"/>
      <c r="TK72" s="33"/>
      <c r="TL72" s="33"/>
      <c r="TM72" s="33"/>
      <c r="TN72" s="33"/>
      <c r="TO72" s="33"/>
      <c r="TP72" s="33"/>
      <c r="TQ72" s="33"/>
      <c r="TR72" s="33"/>
      <c r="TS72" s="33"/>
      <c r="TT72" s="33"/>
      <c r="TU72" s="33"/>
      <c r="TV72" s="33"/>
      <c r="TW72" s="33"/>
      <c r="TX72" s="33"/>
      <c r="TY72" s="33"/>
      <c r="TZ72" s="33"/>
      <c r="UA72" s="33"/>
      <c r="UB72" s="33"/>
      <c r="UC72" s="33"/>
      <c r="UD72" s="33"/>
      <c r="UE72" s="33"/>
      <c r="UF72" s="33"/>
      <c r="UG72" s="33"/>
      <c r="UH72" s="33"/>
      <c r="UI72" s="33"/>
      <c r="UJ72" s="33"/>
      <c r="UK72" s="33"/>
      <c r="UL72" s="33"/>
      <c r="UM72" s="33"/>
      <c r="UN72" s="33"/>
      <c r="UO72" s="33"/>
      <c r="UP72" s="33"/>
      <c r="UQ72" s="33"/>
      <c r="UR72" s="33"/>
      <c r="US72" s="33"/>
      <c r="UT72" s="33"/>
      <c r="UU72" s="33"/>
      <c r="UV72" s="33"/>
      <c r="UW72" s="33"/>
      <c r="UX72" s="33"/>
      <c r="UY72" s="33"/>
      <c r="UZ72" s="33"/>
      <c r="VA72" s="33"/>
      <c r="VB72" s="33"/>
      <c r="VC72" s="33"/>
      <c r="VD72" s="33"/>
      <c r="VE72" s="33"/>
      <c r="VF72" s="33"/>
      <c r="VG72" s="33"/>
      <c r="VH72" s="33"/>
      <c r="VI72" s="33"/>
      <c r="VJ72" s="33"/>
      <c r="VK72" s="33"/>
      <c r="VL72" s="33"/>
      <c r="VM72" s="33"/>
      <c r="VN72" s="33"/>
      <c r="VO72" s="33"/>
      <c r="VP72" s="33"/>
      <c r="VQ72" s="33"/>
      <c r="VR72" s="33"/>
      <c r="VS72" s="33"/>
      <c r="VT72" s="33"/>
      <c r="VU72" s="33"/>
      <c r="VV72" s="33"/>
      <c r="VW72" s="33"/>
      <c r="VX72" s="33"/>
      <c r="VY72" s="33"/>
      <c r="VZ72" s="33"/>
      <c r="WA72" s="33"/>
      <c r="WB72" s="33"/>
      <c r="WC72" s="33"/>
      <c r="WD72" s="33"/>
      <c r="WE72" s="33"/>
      <c r="WF72" s="33"/>
      <c r="WG72" s="33"/>
      <c r="WH72" s="33"/>
      <c r="WI72" s="33"/>
      <c r="WJ72" s="33"/>
      <c r="WK72" s="33"/>
      <c r="WL72" s="33"/>
      <c r="WM72" s="33"/>
      <c r="WN72" s="33"/>
      <c r="WO72" s="33"/>
      <c r="WP72" s="33"/>
      <c r="WQ72" s="33"/>
      <c r="WR72" s="33"/>
      <c r="WS72" s="33"/>
      <c r="WT72" s="33"/>
      <c r="WU72" s="33"/>
      <c r="WV72" s="33"/>
      <c r="WW72" s="33"/>
      <c r="WX72" s="33"/>
      <c r="WY72" s="33"/>
      <c r="WZ72" s="33"/>
      <c r="XA72" s="33"/>
      <c r="XB72" s="33"/>
      <c r="XC72" s="33"/>
      <c r="XD72" s="33"/>
      <c r="XE72" s="33"/>
      <c r="XF72" s="33"/>
      <c r="XG72" s="33"/>
      <c r="XH72" s="33"/>
      <c r="XI72" s="33"/>
      <c r="XJ72" s="33"/>
      <c r="XK72" s="33"/>
      <c r="XL72" s="33"/>
      <c r="XM72" s="33"/>
      <c r="XN72" s="33"/>
      <c r="XO72" s="33"/>
      <c r="XP72" s="33"/>
      <c r="XQ72" s="33"/>
      <c r="XR72" s="33"/>
      <c r="XS72" s="33"/>
      <c r="XT72" s="33"/>
      <c r="XU72" s="33"/>
      <c r="XV72" s="33"/>
      <c r="XW72" s="33"/>
      <c r="XX72" s="33"/>
      <c r="XY72" s="33"/>
      <c r="XZ72" s="33"/>
      <c r="YA72" s="33"/>
      <c r="YB72" s="33"/>
      <c r="YC72" s="33"/>
      <c r="YD72" s="33"/>
      <c r="YE72" s="33"/>
      <c r="YF72" s="33"/>
      <c r="YG72" s="33"/>
      <c r="YH72" s="33"/>
      <c r="YI72" s="33"/>
      <c r="YJ72" s="33"/>
      <c r="YK72" s="33"/>
      <c r="YL72" s="33"/>
      <c r="YM72" s="33"/>
      <c r="YN72" s="33"/>
      <c r="YO72" s="33"/>
      <c r="YP72" s="33"/>
      <c r="YQ72" s="33"/>
      <c r="YR72" s="33"/>
      <c r="YS72" s="33"/>
      <c r="YT72" s="33"/>
      <c r="YU72" s="33"/>
      <c r="YV72" s="33"/>
      <c r="YW72" s="33"/>
      <c r="YX72" s="33"/>
      <c r="YY72" s="33"/>
      <c r="YZ72" s="33"/>
      <c r="ZA72" s="33"/>
      <c r="ZB72" s="33"/>
      <c r="ZC72" s="33"/>
      <c r="ZD72" s="33"/>
      <c r="ZE72" s="33"/>
      <c r="ZF72" s="33"/>
      <c r="ZG72" s="33"/>
      <c r="ZH72" s="33"/>
      <c r="ZI72" s="33"/>
      <c r="ZJ72" s="33"/>
      <c r="ZK72" s="33"/>
      <c r="ZL72" s="33"/>
      <c r="ZM72" s="33"/>
      <c r="ZN72" s="33"/>
      <c r="ZO72" s="33"/>
      <c r="ZP72" s="33"/>
      <c r="ZQ72" s="33"/>
      <c r="ZR72" s="33"/>
      <c r="ZS72" s="33"/>
      <c r="ZT72" s="33"/>
      <c r="ZU72" s="33"/>
      <c r="ZV72" s="33"/>
      <c r="ZW72" s="33"/>
      <c r="ZX72" s="33"/>
      <c r="ZY72" s="33"/>
      <c r="ZZ72" s="33"/>
      <c r="AAA72" s="33"/>
      <c r="AAB72" s="33"/>
      <c r="AAC72" s="33"/>
      <c r="AAD72" s="33"/>
      <c r="AAE72" s="33"/>
      <c r="AAF72" s="33"/>
      <c r="AAG72" s="33"/>
      <c r="AAH72" s="33"/>
      <c r="AAI72" s="33"/>
      <c r="AAJ72" s="33"/>
      <c r="AAK72" s="33"/>
      <c r="AAL72" s="33"/>
      <c r="AAM72" s="33"/>
      <c r="AAN72" s="33"/>
      <c r="AAO72" s="33"/>
      <c r="AAP72" s="33"/>
      <c r="AAQ72" s="33"/>
      <c r="AAR72" s="33"/>
      <c r="AAS72" s="33"/>
      <c r="AAT72" s="33"/>
      <c r="AAU72" s="33"/>
      <c r="AAV72" s="33"/>
      <c r="AAW72" s="33"/>
      <c r="AAX72" s="33"/>
      <c r="AAY72" s="33"/>
      <c r="AAZ72" s="33"/>
      <c r="ABA72" s="33"/>
      <c r="ABB72" s="33"/>
      <c r="ABC72" s="33"/>
      <c r="ABD72" s="33"/>
      <c r="ABE72" s="33"/>
      <c r="ABF72" s="33"/>
      <c r="ABG72" s="33"/>
      <c r="ABH72" s="33"/>
      <c r="ABI72" s="33"/>
      <c r="ABJ72" s="33"/>
      <c r="ABK72" s="33"/>
      <c r="ABL72" s="33"/>
      <c r="ABM72" s="33"/>
      <c r="ABN72" s="33"/>
      <c r="ABO72" s="33"/>
      <c r="ABP72" s="33"/>
      <c r="ABQ72" s="33"/>
      <c r="ABR72" s="33"/>
      <c r="ABS72" s="33"/>
      <c r="ABT72" s="33"/>
      <c r="ABU72" s="33"/>
      <c r="ABV72" s="33"/>
      <c r="ABW72" s="33"/>
      <c r="ABX72" s="33"/>
      <c r="ABY72" s="33"/>
      <c r="ABZ72" s="33"/>
      <c r="ACA72" s="33"/>
      <c r="ACB72" s="33"/>
      <c r="ACC72" s="33"/>
      <c r="ACD72" s="33"/>
      <c r="ACE72" s="33"/>
      <c r="ACF72" s="33"/>
      <c r="ACG72" s="33"/>
      <c r="ACH72" s="33"/>
      <c r="ACI72" s="33"/>
      <c r="ACJ72" s="33"/>
      <c r="ACK72" s="33"/>
      <c r="ACL72" s="33"/>
      <c r="ACM72" s="33"/>
      <c r="ACN72" s="33"/>
      <c r="ACO72" s="33"/>
      <c r="ACP72" s="33"/>
      <c r="ACQ72" s="33"/>
      <c r="ACR72" s="33"/>
      <c r="ACS72" s="33"/>
      <c r="ACT72" s="33"/>
      <c r="ACU72" s="33"/>
      <c r="ACV72" s="33"/>
      <c r="ACW72" s="33"/>
      <c r="ACX72" s="33"/>
      <c r="ACY72" s="33"/>
      <c r="ACZ72" s="33"/>
      <c r="ADA72" s="33"/>
      <c r="ADB72" s="33"/>
      <c r="ADC72" s="33"/>
      <c r="ADD72" s="33"/>
      <c r="ADE72" s="33"/>
      <c r="ADF72" s="33"/>
      <c r="ADG72" s="33"/>
      <c r="ADH72" s="33"/>
      <c r="ADI72" s="33"/>
      <c r="ADJ72" s="33"/>
      <c r="ADK72" s="33"/>
      <c r="ADL72" s="33"/>
      <c r="ADM72" s="33"/>
      <c r="ADN72" s="33"/>
      <c r="ADO72" s="33"/>
      <c r="ADP72" s="33"/>
      <c r="ADQ72" s="33"/>
      <c r="ADR72" s="33"/>
      <c r="ADS72" s="33"/>
      <c r="ADT72" s="33"/>
      <c r="ADU72" s="33"/>
      <c r="ADV72" s="33"/>
      <c r="ADW72" s="33"/>
      <c r="ADX72" s="33"/>
      <c r="ADY72" s="33"/>
      <c r="ADZ72" s="33"/>
      <c r="AEA72" s="33"/>
      <c r="AEB72" s="33"/>
      <c r="AEC72" s="33"/>
      <c r="AED72" s="33"/>
      <c r="AEE72" s="33"/>
      <c r="AEF72" s="33"/>
      <c r="AEG72" s="33"/>
      <c r="AEH72" s="33"/>
      <c r="AEI72" s="33"/>
      <c r="AEJ72" s="33"/>
      <c r="AEK72" s="33"/>
      <c r="AEL72" s="33"/>
      <c r="AEM72" s="33"/>
      <c r="AEN72" s="33"/>
      <c r="AEO72" s="33"/>
      <c r="AEP72" s="33"/>
      <c r="AEQ72" s="33"/>
      <c r="AER72" s="33"/>
      <c r="AES72" s="33"/>
      <c r="AET72" s="33"/>
      <c r="AEU72" s="33"/>
      <c r="AEV72" s="33"/>
      <c r="AEW72" s="33"/>
      <c r="AEX72" s="33"/>
      <c r="AEY72" s="33"/>
      <c r="AEZ72" s="33"/>
      <c r="AFA72" s="33"/>
      <c r="AFB72" s="33"/>
      <c r="AFC72" s="33"/>
      <c r="AFD72" s="33"/>
      <c r="AFE72" s="33"/>
      <c r="AFF72" s="33"/>
      <c r="AFG72" s="33"/>
      <c r="AFH72" s="33"/>
      <c r="AFI72" s="33"/>
      <c r="AFJ72" s="33"/>
      <c r="AFK72" s="33"/>
      <c r="AFL72" s="33"/>
      <c r="AFM72" s="33"/>
      <c r="AFN72" s="33"/>
      <c r="AFO72" s="33"/>
      <c r="AFP72" s="33"/>
      <c r="AFQ72" s="33"/>
      <c r="AFR72" s="33"/>
      <c r="AFS72" s="33"/>
      <c r="AFT72" s="33"/>
      <c r="AFU72" s="33"/>
      <c r="AFV72" s="33"/>
      <c r="AFW72" s="33"/>
      <c r="AFX72" s="33"/>
      <c r="AFY72" s="33"/>
      <c r="AFZ72" s="33"/>
      <c r="AGA72" s="33"/>
      <c r="AGB72" s="33"/>
      <c r="AGC72" s="33"/>
      <c r="AGD72" s="33"/>
      <c r="AGE72" s="33"/>
      <c r="AGF72" s="33"/>
      <c r="AGG72" s="33"/>
      <c r="AGH72" s="33"/>
      <c r="AGI72" s="33"/>
      <c r="AGJ72" s="33"/>
      <c r="AGK72" s="33"/>
      <c r="AGL72" s="33"/>
      <c r="AGM72" s="33"/>
      <c r="AGN72" s="33"/>
      <c r="AGO72" s="33"/>
      <c r="AGP72" s="33"/>
      <c r="AGQ72" s="33"/>
      <c r="AGR72" s="33"/>
      <c r="AGS72" s="33"/>
      <c r="AGT72" s="33"/>
      <c r="AGU72" s="33"/>
      <c r="AGV72" s="33"/>
      <c r="AGW72" s="33"/>
      <c r="AGX72" s="33"/>
      <c r="AGY72" s="33"/>
      <c r="AGZ72" s="33"/>
      <c r="AHA72" s="33"/>
      <c r="AHB72" s="33"/>
      <c r="AHC72" s="33"/>
      <c r="AHD72" s="33"/>
      <c r="AHE72" s="33"/>
      <c r="AHF72" s="33"/>
      <c r="AHG72" s="33"/>
      <c r="AHH72" s="33"/>
      <c r="AHI72" s="33"/>
      <c r="AHJ72" s="33"/>
      <c r="AHK72" s="33"/>
      <c r="AHL72" s="33"/>
      <c r="AHM72" s="33"/>
      <c r="AHN72" s="33"/>
      <c r="AHO72" s="33"/>
      <c r="AHP72" s="33"/>
      <c r="AHQ72" s="33"/>
      <c r="AHR72" s="33"/>
      <c r="AHS72" s="33"/>
      <c r="AHT72" s="33"/>
      <c r="AHU72" s="33"/>
      <c r="AHV72" s="33"/>
      <c r="AHW72" s="33"/>
      <c r="AHX72" s="33"/>
      <c r="AHY72" s="33"/>
      <c r="AHZ72" s="33"/>
      <c r="AIA72" s="33"/>
      <c r="AIB72" s="33"/>
      <c r="AIC72" s="33"/>
      <c r="AID72" s="33"/>
      <c r="AIE72" s="33"/>
      <c r="AIF72" s="33"/>
      <c r="AIG72" s="33"/>
      <c r="AIH72" s="33"/>
      <c r="AII72" s="33"/>
      <c r="AIJ72" s="33"/>
      <c r="AIK72" s="33"/>
      <c r="AIL72" s="33"/>
      <c r="AIM72" s="33"/>
      <c r="AIN72" s="33"/>
      <c r="AIO72" s="33"/>
      <c r="AIP72" s="33"/>
      <c r="AIQ72" s="33"/>
      <c r="AIR72" s="33"/>
      <c r="AIS72" s="33"/>
      <c r="AIT72" s="33"/>
      <c r="AIU72" s="33"/>
      <c r="AIV72" s="33"/>
      <c r="AIW72" s="33"/>
      <c r="AIX72" s="33"/>
      <c r="AIY72" s="33"/>
      <c r="AIZ72" s="33"/>
      <c r="AJA72" s="33"/>
      <c r="AJB72" s="33"/>
      <c r="AJC72" s="33"/>
      <c r="AJD72" s="33"/>
      <c r="AJE72" s="33"/>
      <c r="AJF72" s="33"/>
      <c r="AJG72" s="33"/>
      <c r="AJH72" s="33"/>
      <c r="AJI72" s="33"/>
      <c r="AJJ72" s="33"/>
      <c r="AJK72" s="33"/>
      <c r="AJL72" s="33"/>
      <c r="AJM72" s="33"/>
      <c r="AJN72" s="33"/>
      <c r="AJO72" s="33"/>
      <c r="AJP72" s="33"/>
      <c r="AJQ72" s="33"/>
      <c r="AJR72" s="33"/>
      <c r="AJS72" s="33"/>
      <c r="AJT72" s="33"/>
      <c r="AJU72" s="33"/>
      <c r="AJV72" s="33"/>
      <c r="AJW72" s="33"/>
      <c r="AJX72" s="33"/>
      <c r="AJY72" s="33"/>
      <c r="AJZ72" s="33"/>
      <c r="AKA72" s="33"/>
      <c r="AKB72" s="33"/>
      <c r="AKC72" s="33"/>
      <c r="AKD72" s="33"/>
      <c r="AKE72" s="33"/>
      <c r="AKF72" s="33"/>
      <c r="AKG72" s="33"/>
      <c r="AKH72" s="33"/>
      <c r="AKI72" s="33"/>
      <c r="AKJ72" s="33"/>
      <c r="AKK72" s="33"/>
      <c r="AKL72" s="33"/>
      <c r="AKM72" s="33"/>
      <c r="AKN72" s="33"/>
      <c r="AKO72" s="33"/>
      <c r="AKP72" s="33"/>
      <c r="AKQ72" s="33"/>
      <c r="AKR72" s="33"/>
      <c r="AKS72" s="33"/>
      <c r="AKT72" s="33"/>
      <c r="AKU72" s="33"/>
      <c r="AKV72" s="33"/>
      <c r="AKW72" s="33"/>
      <c r="AKX72" s="33"/>
      <c r="AKY72" s="33"/>
      <c r="AKZ72" s="33"/>
      <c r="ALA72" s="33"/>
      <c r="ALB72" s="33"/>
      <c r="ALC72" s="33"/>
      <c r="ALD72" s="33"/>
      <c r="ALE72" s="33"/>
      <c r="ALF72" s="33"/>
      <c r="ALG72" s="33"/>
      <c r="ALH72" s="33"/>
      <c r="ALI72" s="33"/>
      <c r="ALJ72" s="33"/>
      <c r="ALK72" s="33"/>
      <c r="ALL72" s="33"/>
      <c r="ALM72" s="33"/>
      <c r="ALN72" s="33"/>
      <c r="ALO72" s="33"/>
      <c r="ALP72" s="33"/>
      <c r="ALQ72" s="33"/>
      <c r="ALR72" s="33"/>
      <c r="ALS72" s="33"/>
      <c r="ALT72" s="33"/>
      <c r="ALU72" s="33"/>
      <c r="ALV72" s="33"/>
      <c r="ALW72" s="33"/>
      <c r="ALX72" s="33"/>
      <c r="ALY72" s="33"/>
      <c r="ALZ72" s="33"/>
      <c r="AMA72" s="33"/>
      <c r="AMB72" s="33"/>
      <c r="AMC72" s="33"/>
      <c r="AMD72" s="33"/>
      <c r="AME72" s="33"/>
      <c r="AMF72" s="33"/>
      <c r="AMG72" s="33"/>
      <c r="AMH72" s="33"/>
      <c r="AMI72" s="33"/>
      <c r="AMJ72" s="33"/>
      <c r="AMK72" s="33"/>
      <c r="AML72" s="33"/>
      <c r="AMM72" s="33"/>
      <c r="AMN72" s="33"/>
      <c r="AMO72" s="33"/>
      <c r="AMP72" s="33"/>
      <c r="AMQ72" s="33"/>
      <c r="AMR72" s="33"/>
      <c r="AMS72" s="33"/>
      <c r="AMT72" s="33"/>
      <c r="AMU72" s="33"/>
      <c r="AMV72" s="33"/>
      <c r="AMW72" s="33"/>
      <c r="AMX72" s="33"/>
      <c r="AMY72" s="33"/>
      <c r="AMZ72" s="33"/>
      <c r="ANA72" s="33"/>
      <c r="ANB72" s="33"/>
      <c r="ANC72" s="33"/>
      <c r="AND72" s="33"/>
      <c r="ANE72" s="33"/>
      <c r="ANF72" s="33"/>
      <c r="ANG72" s="33"/>
      <c r="ANH72" s="33"/>
      <c r="ANI72" s="33"/>
      <c r="ANJ72" s="33"/>
      <c r="ANK72" s="33"/>
      <c r="ANL72" s="33"/>
      <c r="ANM72" s="33"/>
      <c r="ANN72" s="33"/>
      <c r="ANO72" s="33"/>
      <c r="ANP72" s="33"/>
      <c r="ANQ72" s="33"/>
      <c r="ANR72" s="33"/>
      <c r="ANS72" s="33"/>
      <c r="ANT72" s="33"/>
      <c r="ANU72" s="33"/>
      <c r="ANV72" s="33"/>
      <c r="ANW72" s="33"/>
      <c r="ANX72" s="33"/>
      <c r="ANY72" s="33"/>
      <c r="ANZ72" s="33"/>
      <c r="AOA72" s="33"/>
      <c r="AOB72" s="33"/>
      <c r="AOC72" s="33"/>
      <c r="AOD72" s="33"/>
      <c r="AOE72" s="33"/>
      <c r="AOF72" s="33"/>
      <c r="AOG72" s="33"/>
      <c r="AOH72" s="33"/>
      <c r="AOI72" s="33"/>
      <c r="AOJ72" s="33"/>
      <c r="AOK72" s="33"/>
      <c r="AOL72" s="33"/>
      <c r="AOM72" s="33"/>
      <c r="AON72" s="33"/>
      <c r="AOO72" s="33"/>
      <c r="AOP72" s="33"/>
      <c r="AOQ72" s="33"/>
      <c r="AOR72" s="33"/>
      <c r="AOS72" s="33"/>
      <c r="AOT72" s="33"/>
      <c r="AOU72" s="33"/>
      <c r="AOV72" s="33"/>
      <c r="AOW72" s="33"/>
      <c r="AOX72" s="33"/>
      <c r="AOY72" s="33"/>
      <c r="AOZ72" s="33"/>
      <c r="APA72" s="33"/>
      <c r="APB72" s="33"/>
      <c r="APC72" s="33"/>
      <c r="APD72" s="33"/>
      <c r="APE72" s="33"/>
      <c r="APF72" s="33"/>
      <c r="APG72" s="33"/>
      <c r="APH72" s="33"/>
      <c r="API72" s="33"/>
      <c r="APJ72" s="33"/>
      <c r="APK72" s="33"/>
      <c r="APL72" s="33"/>
      <c r="APM72" s="33"/>
      <c r="APN72" s="33"/>
      <c r="APO72" s="33"/>
      <c r="APP72" s="33"/>
      <c r="APQ72" s="33"/>
      <c r="APR72" s="33"/>
      <c r="APS72" s="33"/>
      <c r="APT72" s="33"/>
      <c r="APU72" s="33"/>
      <c r="APV72" s="33"/>
      <c r="APW72" s="33"/>
      <c r="APX72" s="33"/>
      <c r="APY72" s="33"/>
      <c r="APZ72" s="33"/>
      <c r="AQA72" s="33"/>
      <c r="AQB72" s="33"/>
      <c r="AQC72" s="33"/>
      <c r="AQD72" s="33"/>
      <c r="AQE72" s="33"/>
      <c r="AQF72" s="33"/>
      <c r="AQG72" s="33"/>
      <c r="AQH72" s="33"/>
      <c r="AQI72" s="33"/>
      <c r="AQJ72" s="33"/>
      <c r="AQK72" s="33"/>
      <c r="AQL72" s="33"/>
      <c r="AQM72" s="33"/>
      <c r="AQN72" s="33"/>
      <c r="AQO72" s="33"/>
      <c r="AQP72" s="33"/>
      <c r="AQQ72" s="33"/>
      <c r="AQR72" s="33"/>
      <c r="AQS72" s="33"/>
      <c r="AQT72" s="33"/>
      <c r="AQU72" s="33"/>
      <c r="AQV72" s="33"/>
      <c r="AQW72" s="33"/>
      <c r="AQX72" s="33"/>
      <c r="AQY72" s="33"/>
      <c r="AQZ72" s="33"/>
      <c r="ARA72" s="33"/>
      <c r="ARB72" s="33"/>
      <c r="ARC72" s="33"/>
      <c r="ARD72" s="33"/>
      <c r="ARE72" s="33"/>
      <c r="ARF72" s="33"/>
      <c r="ARG72" s="33"/>
      <c r="ARH72" s="33"/>
      <c r="ARI72" s="33"/>
      <c r="ARJ72" s="33"/>
      <c r="ARK72" s="33"/>
      <c r="ARL72" s="33"/>
      <c r="ARM72" s="33"/>
      <c r="ARN72" s="33"/>
      <c r="ARO72" s="33"/>
      <c r="ARP72" s="33"/>
      <c r="ARQ72" s="33"/>
      <c r="ARR72" s="33"/>
      <c r="ARS72" s="33"/>
      <c r="ART72" s="33"/>
      <c r="ARU72" s="33"/>
      <c r="ARV72" s="33"/>
      <c r="ARW72" s="33"/>
      <c r="ARX72" s="33"/>
      <c r="ARY72" s="33"/>
      <c r="ARZ72" s="33"/>
      <c r="ASA72" s="33"/>
      <c r="ASB72" s="33"/>
      <c r="ASC72" s="33"/>
      <c r="ASD72" s="33"/>
      <c r="ASE72" s="33"/>
      <c r="ASF72" s="33"/>
      <c r="ASG72" s="33"/>
      <c r="ASH72" s="33"/>
      <c r="ASI72" s="33"/>
      <c r="ASJ72" s="33"/>
      <c r="ASK72" s="33"/>
      <c r="ASL72" s="33"/>
      <c r="ASM72" s="33"/>
      <c r="ASN72" s="33"/>
      <c r="ASO72" s="33"/>
      <c r="ASP72" s="33"/>
      <c r="ASQ72" s="33"/>
      <c r="ASR72" s="33"/>
      <c r="ASS72" s="33"/>
      <c r="AST72" s="33"/>
      <c r="ASU72" s="33"/>
      <c r="ASV72" s="33"/>
      <c r="ASW72" s="33"/>
      <c r="ASX72" s="33"/>
      <c r="ASY72" s="33"/>
      <c r="ASZ72" s="33"/>
      <c r="ATA72" s="33"/>
      <c r="ATB72" s="33"/>
      <c r="ATC72" s="33"/>
      <c r="ATD72" s="33"/>
      <c r="ATE72" s="33"/>
      <c r="ATF72" s="33"/>
      <c r="ATG72" s="33"/>
      <c r="ATH72" s="33"/>
      <c r="ATI72" s="33"/>
      <c r="ATJ72" s="33"/>
      <c r="ATK72" s="33"/>
      <c r="ATL72" s="33"/>
      <c r="ATM72" s="33"/>
      <c r="ATN72" s="33"/>
      <c r="ATO72" s="33"/>
      <c r="ATP72" s="33"/>
      <c r="ATQ72" s="33"/>
      <c r="ATR72" s="33"/>
      <c r="ATS72" s="33"/>
      <c r="ATT72" s="33"/>
      <c r="ATU72" s="33"/>
      <c r="ATV72" s="33"/>
      <c r="ATW72" s="33"/>
      <c r="ATX72" s="33"/>
      <c r="ATY72" s="33"/>
      <c r="ATZ72" s="33"/>
      <c r="AUA72" s="33"/>
      <c r="AUB72" s="33"/>
      <c r="AUC72" s="33"/>
      <c r="AUD72" s="33"/>
      <c r="AUE72" s="33"/>
      <c r="AUF72" s="33"/>
      <c r="AUG72" s="33"/>
      <c r="AUH72" s="33"/>
      <c r="AUI72" s="33"/>
      <c r="AUJ72" s="33"/>
      <c r="AUK72" s="33"/>
      <c r="AUL72" s="33"/>
      <c r="AUM72" s="33"/>
      <c r="AUN72" s="33"/>
      <c r="AUO72" s="33"/>
      <c r="AUP72" s="33"/>
      <c r="AUQ72" s="33"/>
      <c r="AUR72" s="33"/>
      <c r="AUS72" s="33"/>
      <c r="AUT72" s="33"/>
      <c r="AUU72" s="33"/>
      <c r="AUV72" s="33"/>
      <c r="AUW72" s="33"/>
      <c r="AUX72" s="33"/>
      <c r="AUY72" s="33"/>
      <c r="AUZ72" s="33"/>
      <c r="AVA72" s="33"/>
      <c r="AVB72" s="33"/>
      <c r="AVC72" s="33"/>
      <c r="AVD72" s="33"/>
      <c r="AVE72" s="33"/>
      <c r="AVF72" s="33"/>
      <c r="AVG72" s="33"/>
      <c r="AVH72" s="33"/>
      <c r="AVI72" s="33"/>
      <c r="AVJ72" s="33"/>
      <c r="AVK72" s="33"/>
      <c r="AVL72" s="33"/>
      <c r="AVM72" s="33"/>
      <c r="AVN72" s="33"/>
      <c r="AVO72" s="33"/>
      <c r="AVP72" s="33"/>
      <c r="AVQ72" s="33"/>
      <c r="AVR72" s="33"/>
      <c r="AVS72" s="33"/>
      <c r="AVT72" s="33"/>
      <c r="AVU72" s="33"/>
      <c r="AVV72" s="33"/>
      <c r="AVW72" s="33"/>
      <c r="AVX72" s="33"/>
      <c r="AVY72" s="33"/>
      <c r="AVZ72" s="33"/>
      <c r="AWA72" s="33"/>
      <c r="AWB72" s="33"/>
      <c r="AWC72" s="33"/>
      <c r="AWD72" s="33"/>
      <c r="AWE72" s="33"/>
      <c r="AWF72" s="33"/>
      <c r="AWG72" s="33"/>
      <c r="AWH72" s="33"/>
      <c r="AWI72" s="33"/>
      <c r="AWJ72" s="33"/>
      <c r="AWK72" s="33"/>
      <c r="AWL72" s="33"/>
      <c r="AWM72" s="33"/>
      <c r="AWN72" s="33"/>
      <c r="AWO72" s="33"/>
      <c r="AWP72" s="33"/>
      <c r="AWQ72" s="33"/>
      <c r="AWR72" s="33"/>
      <c r="AWS72" s="33"/>
      <c r="AWT72" s="33"/>
      <c r="AWU72" s="33"/>
      <c r="AWV72" s="33"/>
      <c r="AWW72" s="33"/>
      <c r="AWX72" s="33"/>
      <c r="AWY72" s="33"/>
      <c r="AWZ72" s="33"/>
      <c r="AXA72" s="33"/>
      <c r="AXB72" s="33"/>
      <c r="AXC72" s="33"/>
      <c r="AXD72" s="33"/>
      <c r="AXE72" s="33"/>
      <c r="AXF72" s="33"/>
      <c r="AXG72" s="33"/>
      <c r="AXH72" s="33"/>
      <c r="AXI72" s="33"/>
      <c r="AXJ72" s="33"/>
      <c r="AXK72" s="33"/>
      <c r="AXL72" s="33"/>
      <c r="AXM72" s="33"/>
      <c r="AXN72" s="33"/>
      <c r="AXO72" s="33"/>
      <c r="AXP72" s="33"/>
      <c r="AXQ72" s="33"/>
      <c r="AXR72" s="33"/>
      <c r="AXS72" s="33"/>
      <c r="AXT72" s="33"/>
      <c r="AXU72" s="33"/>
      <c r="AXV72" s="33"/>
      <c r="AXW72" s="33"/>
      <c r="AXX72" s="33"/>
      <c r="AXY72" s="33"/>
      <c r="AXZ72" s="33"/>
      <c r="AYA72" s="33"/>
      <c r="AYB72" s="33"/>
      <c r="AYC72" s="33"/>
      <c r="AYD72" s="33"/>
      <c r="AYE72" s="33"/>
      <c r="AYF72" s="33"/>
      <c r="AYG72" s="33"/>
      <c r="AYH72" s="33"/>
      <c r="AYI72" s="33"/>
      <c r="AYJ72" s="33"/>
      <c r="AYK72" s="33"/>
      <c r="AYL72" s="33"/>
      <c r="AYM72" s="33"/>
      <c r="AYN72" s="33"/>
      <c r="AYO72" s="33"/>
      <c r="AYP72" s="33"/>
      <c r="AYQ72" s="33"/>
      <c r="AYR72" s="33"/>
      <c r="AYS72" s="33"/>
      <c r="AYT72" s="33"/>
      <c r="AYU72" s="33"/>
      <c r="AYV72" s="33"/>
      <c r="AYW72" s="33"/>
      <c r="AYX72" s="33"/>
      <c r="AYY72" s="33"/>
      <c r="AYZ72" s="33"/>
      <c r="AZA72" s="33"/>
      <c r="AZB72" s="33"/>
      <c r="AZC72" s="33"/>
      <c r="AZD72" s="33"/>
      <c r="AZE72" s="33"/>
      <c r="AZF72" s="33"/>
      <c r="AZG72" s="33"/>
      <c r="AZH72" s="33"/>
      <c r="AZI72" s="33"/>
      <c r="AZJ72" s="33"/>
      <c r="AZK72" s="33"/>
      <c r="AZL72" s="33"/>
      <c r="AZM72" s="33"/>
      <c r="AZN72" s="33"/>
      <c r="AZO72" s="33"/>
      <c r="AZP72" s="33"/>
      <c r="AZQ72" s="33"/>
      <c r="AZR72" s="33"/>
      <c r="AZS72" s="33"/>
      <c r="AZT72" s="33"/>
      <c r="AZU72" s="33"/>
      <c r="AZV72" s="33"/>
      <c r="AZW72" s="33"/>
      <c r="AZX72" s="33"/>
      <c r="AZY72" s="33"/>
      <c r="AZZ72" s="33"/>
      <c r="BAA72" s="33"/>
      <c r="BAB72" s="33"/>
      <c r="BAC72" s="33"/>
      <c r="BAD72" s="33"/>
      <c r="BAE72" s="33"/>
      <c r="BAF72" s="33"/>
      <c r="BAG72" s="33"/>
      <c r="BAH72" s="33"/>
      <c r="BAI72" s="33"/>
      <c r="BAJ72" s="33"/>
      <c r="BAK72" s="33"/>
      <c r="BAL72" s="33"/>
      <c r="BAM72" s="33"/>
      <c r="BAN72" s="33"/>
      <c r="BAO72" s="33"/>
      <c r="BAP72" s="33"/>
      <c r="BAQ72" s="33"/>
      <c r="BAR72" s="33"/>
      <c r="BAS72" s="33"/>
      <c r="BAT72" s="33"/>
      <c r="BAU72" s="33"/>
      <c r="BAV72" s="33"/>
      <c r="BAW72" s="33"/>
      <c r="BAX72" s="33"/>
      <c r="BAY72" s="33"/>
      <c r="BAZ72" s="33"/>
      <c r="BBA72" s="33"/>
      <c r="BBB72" s="33"/>
      <c r="BBC72" s="33"/>
      <c r="BBD72" s="33"/>
      <c r="BBE72" s="33"/>
      <c r="BBF72" s="33"/>
      <c r="BBG72" s="33"/>
      <c r="BBH72" s="33"/>
      <c r="BBI72" s="33"/>
      <c r="BBJ72" s="33"/>
      <c r="BBK72" s="33"/>
      <c r="BBL72" s="33"/>
      <c r="BBM72" s="33"/>
      <c r="BBN72" s="33"/>
      <c r="BBO72" s="33"/>
      <c r="BBP72" s="33"/>
      <c r="BBQ72" s="33"/>
      <c r="BBR72" s="33"/>
      <c r="BBS72" s="33"/>
      <c r="BBT72" s="33"/>
      <c r="BBU72" s="33"/>
      <c r="BBV72" s="33"/>
      <c r="BBW72" s="33"/>
      <c r="BBX72" s="33"/>
      <c r="BBY72" s="33"/>
      <c r="BBZ72" s="33"/>
      <c r="BCA72" s="33"/>
      <c r="BCB72" s="33"/>
      <c r="BCC72" s="33"/>
      <c r="BCD72" s="33"/>
      <c r="BCE72" s="33"/>
      <c r="BCF72" s="33"/>
      <c r="BCG72" s="33"/>
      <c r="BCH72" s="33"/>
      <c r="BCI72" s="33"/>
      <c r="BCJ72" s="33"/>
      <c r="BCK72" s="33"/>
      <c r="BCL72" s="33"/>
      <c r="BCM72" s="33"/>
      <c r="BCN72" s="33"/>
      <c r="BCO72" s="33"/>
      <c r="BCP72" s="33"/>
      <c r="BCQ72" s="33"/>
      <c r="BCR72" s="33"/>
      <c r="BCS72" s="33"/>
      <c r="BCT72" s="33"/>
      <c r="BCU72" s="33"/>
      <c r="BCV72" s="33"/>
      <c r="BCW72" s="33"/>
      <c r="BCX72" s="33"/>
      <c r="BCY72" s="33"/>
      <c r="BCZ72" s="33"/>
      <c r="BDA72" s="33"/>
      <c r="BDB72" s="33"/>
      <c r="BDC72" s="33"/>
      <c r="BDD72" s="33"/>
      <c r="BDE72" s="33"/>
      <c r="BDF72" s="33"/>
      <c r="BDG72" s="33"/>
      <c r="BDH72" s="33"/>
      <c r="BDI72" s="33"/>
      <c r="BDJ72" s="33"/>
      <c r="BDK72" s="33"/>
      <c r="BDL72" s="33"/>
      <c r="BDM72" s="33"/>
      <c r="BDN72" s="33"/>
      <c r="BDO72" s="33"/>
      <c r="BDP72" s="33"/>
      <c r="BDQ72" s="33"/>
      <c r="BDR72" s="33"/>
      <c r="BDS72" s="33"/>
      <c r="BDT72" s="33"/>
      <c r="BDU72" s="33"/>
      <c r="BDV72" s="33"/>
      <c r="BDW72" s="33"/>
      <c r="BDX72" s="33"/>
      <c r="BDY72" s="33"/>
      <c r="BDZ72" s="33"/>
      <c r="BEA72" s="33"/>
      <c r="BEB72" s="33"/>
      <c r="BEC72" s="33"/>
      <c r="BED72" s="33"/>
      <c r="BEE72" s="33"/>
      <c r="BEF72" s="33"/>
      <c r="BEG72" s="33"/>
      <c r="BEH72" s="33"/>
      <c r="BEI72" s="33"/>
      <c r="BEJ72" s="33"/>
      <c r="BEK72" s="33"/>
      <c r="BEL72" s="33"/>
      <c r="BEM72" s="33"/>
      <c r="BEN72" s="33"/>
      <c r="BEO72" s="33"/>
      <c r="BEP72" s="33"/>
      <c r="BEQ72" s="33"/>
      <c r="BER72" s="33"/>
      <c r="BES72" s="33"/>
      <c r="BET72" s="33"/>
      <c r="BEU72" s="33"/>
      <c r="BEV72" s="33"/>
      <c r="BEW72" s="33"/>
      <c r="BEX72" s="33"/>
      <c r="BEY72" s="33"/>
      <c r="BEZ72" s="33"/>
      <c r="BFA72" s="33"/>
      <c r="BFB72" s="33"/>
      <c r="BFC72" s="33"/>
      <c r="BFD72" s="33"/>
      <c r="BFE72" s="33"/>
      <c r="BFF72" s="33"/>
      <c r="BFG72" s="33"/>
      <c r="BFH72" s="33"/>
      <c r="BFI72" s="33"/>
      <c r="BFJ72" s="33"/>
      <c r="BFK72" s="33"/>
      <c r="BFL72" s="33"/>
      <c r="BFM72" s="33"/>
      <c r="BFN72" s="33"/>
      <c r="BFO72" s="33"/>
      <c r="BFP72" s="33"/>
      <c r="BFQ72" s="33"/>
      <c r="BFR72" s="33"/>
      <c r="BFS72" s="33"/>
      <c r="BFT72" s="33"/>
      <c r="BFU72" s="33"/>
      <c r="BFV72" s="33"/>
      <c r="BFW72" s="33"/>
      <c r="BFX72" s="33"/>
      <c r="BFY72" s="33"/>
      <c r="BFZ72" s="33"/>
      <c r="BGA72" s="33"/>
      <c r="BGB72" s="33"/>
      <c r="BGC72" s="33"/>
      <c r="BGD72" s="33"/>
      <c r="BGE72" s="33"/>
      <c r="BGF72" s="33"/>
      <c r="BGG72" s="33"/>
      <c r="BGH72" s="33"/>
      <c r="BGI72" s="33"/>
      <c r="BGJ72" s="33"/>
      <c r="BGK72" s="33"/>
      <c r="BGL72" s="33"/>
      <c r="BGM72" s="33"/>
      <c r="BGN72" s="33"/>
      <c r="BGO72" s="33"/>
      <c r="BGP72" s="33"/>
      <c r="BGQ72" s="33"/>
      <c r="BGR72" s="33"/>
      <c r="BGS72" s="33"/>
      <c r="BGT72" s="33"/>
      <c r="BGU72" s="33"/>
      <c r="BGV72" s="33"/>
      <c r="BGW72" s="33"/>
      <c r="BGX72" s="33"/>
      <c r="BGY72" s="33"/>
      <c r="BGZ72" s="33"/>
      <c r="BHA72" s="33"/>
      <c r="BHB72" s="33"/>
      <c r="BHC72" s="33"/>
      <c r="BHD72" s="33"/>
      <c r="BHE72" s="33"/>
      <c r="BHF72" s="33"/>
      <c r="BHG72" s="33"/>
      <c r="BHH72" s="33"/>
      <c r="BHI72" s="33"/>
      <c r="BHJ72" s="33"/>
      <c r="BHK72" s="33"/>
      <c r="BHL72" s="33"/>
      <c r="BHM72" s="33"/>
      <c r="BHN72" s="33"/>
      <c r="BHO72" s="33"/>
      <c r="BHP72" s="33"/>
      <c r="BHQ72" s="33"/>
      <c r="BHR72" s="33"/>
      <c r="BHS72" s="33"/>
      <c r="BHT72" s="33"/>
      <c r="BHU72" s="33"/>
      <c r="BHV72" s="33"/>
      <c r="BHW72" s="33"/>
      <c r="BHX72" s="33"/>
      <c r="BHY72" s="33"/>
      <c r="BHZ72" s="33"/>
      <c r="BIA72" s="33"/>
      <c r="BIB72" s="33"/>
      <c r="BIC72" s="33"/>
      <c r="BID72" s="33"/>
      <c r="BIE72" s="33"/>
      <c r="BIF72" s="33"/>
      <c r="BIG72" s="33"/>
      <c r="BIH72" s="33"/>
      <c r="BII72" s="33"/>
      <c r="BIJ72" s="33"/>
      <c r="BIK72" s="33"/>
      <c r="BIL72" s="33"/>
      <c r="BIM72" s="33"/>
      <c r="BIN72" s="33"/>
      <c r="BIO72" s="33"/>
      <c r="BIP72" s="33"/>
      <c r="BIQ72" s="33"/>
      <c r="BIR72" s="33"/>
      <c r="BIS72" s="33"/>
      <c r="BIT72" s="33"/>
      <c r="BIU72" s="33"/>
      <c r="BIV72" s="33"/>
      <c r="BIW72" s="33"/>
      <c r="BIX72" s="33"/>
      <c r="BIY72" s="33"/>
      <c r="BIZ72" s="33"/>
      <c r="BJA72" s="33"/>
      <c r="BJB72" s="33"/>
      <c r="BJC72" s="33"/>
      <c r="BJD72" s="33"/>
      <c r="BJE72" s="33"/>
      <c r="BJF72" s="33"/>
      <c r="BJG72" s="33"/>
      <c r="BJH72" s="33"/>
      <c r="BJI72" s="33"/>
      <c r="BJJ72" s="33"/>
      <c r="BJK72" s="33"/>
      <c r="BJL72" s="33"/>
      <c r="BJM72" s="33"/>
      <c r="BJN72" s="33"/>
      <c r="BJO72" s="33"/>
      <c r="BJP72" s="33"/>
      <c r="BJQ72" s="33"/>
      <c r="BJR72" s="33"/>
      <c r="BJS72" s="33"/>
      <c r="BJT72" s="33"/>
      <c r="BJU72" s="33"/>
      <c r="BJV72" s="33"/>
      <c r="BJW72" s="33"/>
      <c r="BJX72" s="33"/>
      <c r="BJY72" s="33"/>
      <c r="BJZ72" s="33"/>
      <c r="BKA72" s="33"/>
      <c r="BKB72" s="33"/>
      <c r="BKC72" s="33"/>
      <c r="BKD72" s="33"/>
      <c r="BKE72" s="33"/>
      <c r="BKF72" s="33"/>
      <c r="BKG72" s="33"/>
      <c r="BKH72" s="33"/>
      <c r="BKI72" s="33"/>
      <c r="BKJ72" s="33"/>
      <c r="BKK72" s="33"/>
      <c r="BKL72" s="33"/>
      <c r="BKM72" s="33"/>
      <c r="BKN72" s="33"/>
      <c r="BKO72" s="33"/>
      <c r="BKP72" s="33"/>
      <c r="BKQ72" s="33"/>
      <c r="BKR72" s="33"/>
      <c r="BKS72" s="33"/>
      <c r="BKT72" s="33"/>
      <c r="BKU72" s="33"/>
      <c r="BKV72" s="33"/>
      <c r="BKW72" s="33"/>
      <c r="BKX72" s="33"/>
      <c r="BKY72" s="33"/>
      <c r="BKZ72" s="33"/>
      <c r="BLA72" s="33"/>
      <c r="BLB72" s="33"/>
      <c r="BLC72" s="33"/>
      <c r="BLD72" s="33"/>
      <c r="BLE72" s="33"/>
      <c r="BLF72" s="33"/>
      <c r="BLG72" s="33"/>
      <c r="BLH72" s="33"/>
      <c r="BLI72" s="33"/>
      <c r="BLJ72" s="33"/>
      <c r="BLK72" s="33"/>
      <c r="BLL72" s="33"/>
      <c r="BLM72" s="33"/>
      <c r="BLN72" s="33"/>
      <c r="BLO72" s="33"/>
      <c r="BLP72" s="33"/>
      <c r="BLQ72" s="33"/>
      <c r="BLR72" s="33"/>
      <c r="BLS72" s="33"/>
      <c r="BLT72" s="33"/>
      <c r="BLU72" s="33"/>
      <c r="BLV72" s="33"/>
      <c r="BLW72" s="33"/>
      <c r="BLX72" s="33"/>
      <c r="BLY72" s="33"/>
      <c r="BLZ72" s="33"/>
      <c r="BMA72" s="33"/>
      <c r="BMB72" s="33"/>
      <c r="BMC72" s="33"/>
      <c r="BMD72" s="33"/>
      <c r="BME72" s="33"/>
      <c r="BMF72" s="33"/>
      <c r="BMG72" s="33"/>
      <c r="BMH72" s="33"/>
      <c r="BMI72" s="33"/>
      <c r="BMJ72" s="33"/>
      <c r="BMK72" s="33"/>
      <c r="BML72" s="33"/>
      <c r="BMM72" s="33"/>
      <c r="BMN72" s="33"/>
      <c r="BMO72" s="33"/>
      <c r="BMP72" s="33"/>
      <c r="BMQ72" s="33"/>
      <c r="BMR72" s="33"/>
      <c r="BMS72" s="33"/>
      <c r="BMT72" s="33"/>
      <c r="BMU72" s="33"/>
      <c r="BMV72" s="33"/>
      <c r="BMW72" s="33"/>
      <c r="BMX72" s="33"/>
      <c r="BMY72" s="33"/>
      <c r="BMZ72" s="33"/>
      <c r="BNA72" s="33"/>
      <c r="BNB72" s="33"/>
      <c r="BNC72" s="33"/>
      <c r="BND72" s="33"/>
      <c r="BNE72" s="33"/>
      <c r="BNF72" s="33"/>
      <c r="BNG72" s="33"/>
      <c r="BNH72" s="33"/>
      <c r="BNI72" s="33"/>
      <c r="BNJ72" s="33"/>
      <c r="BNK72" s="33"/>
      <c r="BNL72" s="33"/>
      <c r="BNM72" s="33"/>
      <c r="BNN72" s="33"/>
      <c r="BNO72" s="33"/>
      <c r="BNP72" s="33"/>
      <c r="BNQ72" s="33"/>
      <c r="BNR72" s="33"/>
      <c r="BNS72" s="33"/>
      <c r="BNT72" s="33"/>
      <c r="BNU72" s="33"/>
      <c r="BNV72" s="33"/>
      <c r="BNW72" s="33"/>
      <c r="BNX72" s="33"/>
      <c r="BNY72" s="33"/>
      <c r="BNZ72" s="33"/>
      <c r="BOA72" s="33"/>
      <c r="BOB72" s="33"/>
      <c r="BOC72" s="33"/>
      <c r="BOD72" s="33"/>
      <c r="BOE72" s="33"/>
      <c r="BOF72" s="33"/>
      <c r="BOG72" s="33"/>
      <c r="BOH72" s="33"/>
      <c r="BOI72" s="33"/>
      <c r="BOJ72" s="33"/>
      <c r="BOK72" s="33"/>
      <c r="BOL72" s="33"/>
      <c r="BOM72" s="33"/>
      <c r="BON72" s="33"/>
      <c r="BOO72" s="33"/>
      <c r="BOP72" s="33"/>
      <c r="BOQ72" s="33"/>
      <c r="BOR72" s="33"/>
      <c r="BOS72" s="33"/>
      <c r="BOT72" s="33"/>
      <c r="BOU72" s="33"/>
      <c r="BOV72" s="33"/>
      <c r="BOW72" s="33"/>
      <c r="BOX72" s="33"/>
      <c r="BOY72" s="33"/>
      <c r="BOZ72" s="33"/>
      <c r="BPA72" s="33"/>
      <c r="BPB72" s="33"/>
      <c r="BPC72" s="33"/>
      <c r="BPD72" s="33"/>
      <c r="BPE72" s="33"/>
      <c r="BPF72" s="33"/>
      <c r="BPG72" s="33"/>
      <c r="BPH72" s="33"/>
      <c r="BPI72" s="33"/>
      <c r="BPJ72" s="33"/>
      <c r="BPK72" s="33"/>
      <c r="BPL72" s="33"/>
      <c r="BPM72" s="33"/>
      <c r="BPN72" s="33"/>
      <c r="BPO72" s="33"/>
      <c r="BPP72" s="33"/>
      <c r="BPQ72" s="33"/>
      <c r="BPR72" s="33"/>
      <c r="BPS72" s="33"/>
      <c r="BPT72" s="33"/>
      <c r="BPU72" s="33"/>
      <c r="BPV72" s="33"/>
      <c r="BPW72" s="33"/>
      <c r="BPX72" s="33"/>
      <c r="BPY72" s="33"/>
      <c r="BPZ72" s="33"/>
      <c r="BQA72" s="33"/>
      <c r="BQB72" s="33"/>
      <c r="BQC72" s="33"/>
      <c r="BQD72" s="33"/>
      <c r="BQE72" s="33"/>
      <c r="BQF72" s="33"/>
      <c r="BQG72" s="33"/>
      <c r="BQH72" s="33"/>
      <c r="BQI72" s="33"/>
      <c r="BQJ72" s="33"/>
      <c r="BQK72" s="33"/>
      <c r="BQL72" s="33"/>
      <c r="BQM72" s="33"/>
      <c r="BQN72" s="33"/>
      <c r="BQO72" s="33"/>
      <c r="BQP72" s="33"/>
      <c r="BQQ72" s="33"/>
      <c r="BQR72" s="33"/>
      <c r="BQS72" s="33"/>
      <c r="BQT72" s="33"/>
      <c r="BQU72" s="33"/>
      <c r="BQV72" s="33"/>
      <c r="BQW72" s="33"/>
      <c r="BQX72" s="33"/>
      <c r="BQY72" s="33"/>
      <c r="BQZ72" s="33"/>
      <c r="BRA72" s="33"/>
      <c r="BRB72" s="33"/>
      <c r="BRC72" s="33"/>
      <c r="BRD72" s="33"/>
      <c r="BRE72" s="33"/>
      <c r="BRF72" s="33"/>
      <c r="BRG72" s="33"/>
      <c r="BRH72" s="33"/>
      <c r="BRI72" s="33"/>
      <c r="BRJ72" s="33"/>
      <c r="BRK72" s="33"/>
      <c r="BRL72" s="33"/>
      <c r="BRM72" s="33"/>
      <c r="BRN72" s="33"/>
      <c r="BRO72" s="33"/>
      <c r="BRP72" s="33"/>
      <c r="BRQ72" s="33"/>
      <c r="BRR72" s="33"/>
      <c r="BRS72" s="33"/>
      <c r="BRT72" s="33"/>
      <c r="BRU72" s="33"/>
      <c r="BRV72" s="33"/>
      <c r="BRW72" s="33"/>
      <c r="BRX72" s="33"/>
      <c r="BRY72" s="33"/>
      <c r="BRZ72" s="33"/>
      <c r="BSA72" s="33"/>
      <c r="BSB72" s="33"/>
      <c r="BSC72" s="33"/>
      <c r="BSD72" s="33"/>
      <c r="BSE72" s="33"/>
      <c r="BSF72" s="33"/>
      <c r="BSG72" s="33"/>
      <c r="BSH72" s="33"/>
      <c r="BSI72" s="33"/>
      <c r="BSJ72" s="33"/>
      <c r="BSK72" s="33"/>
      <c r="BSL72" s="33"/>
      <c r="BSM72" s="33"/>
      <c r="BSN72" s="33"/>
      <c r="BSO72" s="33"/>
      <c r="BSP72" s="33"/>
      <c r="BSQ72" s="33"/>
      <c r="BSR72" s="33"/>
      <c r="BSS72" s="33"/>
      <c r="BST72" s="33"/>
      <c r="BSU72" s="33"/>
      <c r="BSV72" s="33"/>
      <c r="BSW72" s="33"/>
      <c r="BSX72" s="33"/>
      <c r="BSY72" s="33"/>
      <c r="BSZ72" s="33"/>
      <c r="BTA72" s="33"/>
      <c r="BTB72" s="33"/>
      <c r="BTC72" s="33"/>
      <c r="BTD72" s="33"/>
      <c r="BTE72" s="33"/>
      <c r="BTF72" s="33"/>
      <c r="BTG72" s="33"/>
      <c r="BTH72" s="33"/>
      <c r="BTI72" s="33"/>
      <c r="BTJ72" s="33"/>
      <c r="BTK72" s="33"/>
      <c r="BTL72" s="33"/>
      <c r="BTM72" s="33"/>
      <c r="BTN72" s="33"/>
      <c r="BTO72" s="33"/>
      <c r="BTP72" s="33"/>
      <c r="BTQ72" s="33"/>
      <c r="BTR72" s="33"/>
      <c r="BTS72" s="33"/>
      <c r="BTT72" s="33"/>
      <c r="BTU72" s="33"/>
      <c r="BTV72" s="33"/>
      <c r="BTW72" s="33"/>
      <c r="BTX72" s="33"/>
      <c r="BTY72" s="33"/>
      <c r="BTZ72" s="33"/>
      <c r="BUA72" s="33"/>
      <c r="BUB72" s="33"/>
      <c r="BUC72" s="33"/>
      <c r="BUD72" s="33"/>
      <c r="BUE72" s="33"/>
      <c r="BUF72" s="33"/>
      <c r="BUG72" s="33"/>
      <c r="BUH72" s="33"/>
      <c r="BUI72" s="33"/>
      <c r="BUJ72" s="33"/>
      <c r="BUK72" s="33"/>
      <c r="BUL72" s="33"/>
      <c r="BUM72" s="33"/>
      <c r="BUN72" s="33"/>
      <c r="BUO72" s="33"/>
      <c r="BUP72" s="33"/>
      <c r="BUQ72" s="33"/>
      <c r="BUR72" s="33"/>
      <c r="BUS72" s="33"/>
      <c r="BUT72" s="33"/>
      <c r="BUU72" s="33"/>
      <c r="BUV72" s="33"/>
      <c r="BUW72" s="33"/>
      <c r="BUX72" s="33"/>
      <c r="BUY72" s="33"/>
      <c r="BUZ72" s="33"/>
      <c r="BVA72" s="33"/>
      <c r="BVB72" s="33"/>
      <c r="BVC72" s="33"/>
      <c r="BVD72" s="33"/>
      <c r="BVE72" s="33"/>
      <c r="BVF72" s="33"/>
      <c r="BVG72" s="33"/>
      <c r="BVH72" s="33"/>
      <c r="BVI72" s="33"/>
      <c r="BVJ72" s="33"/>
      <c r="BVK72" s="33"/>
      <c r="BVL72" s="33"/>
      <c r="BVM72" s="33"/>
      <c r="BVN72" s="33"/>
      <c r="BVO72" s="33"/>
      <c r="BVP72" s="33"/>
      <c r="BVQ72" s="33"/>
      <c r="BVR72" s="33"/>
      <c r="BVS72" s="33"/>
      <c r="BVT72" s="33"/>
      <c r="BVU72" s="33"/>
      <c r="BVV72" s="33"/>
      <c r="BVW72" s="33"/>
      <c r="BVX72" s="33"/>
      <c r="BVY72" s="33"/>
      <c r="BVZ72" s="33"/>
      <c r="BWA72" s="33"/>
      <c r="BWB72" s="33"/>
      <c r="BWC72" s="33"/>
      <c r="BWD72" s="33"/>
      <c r="BWE72" s="33"/>
      <c r="BWF72" s="33"/>
      <c r="BWG72" s="33"/>
      <c r="BWH72" s="33"/>
      <c r="BWI72" s="33"/>
      <c r="BWJ72" s="33"/>
      <c r="BWK72" s="33"/>
      <c r="BWL72" s="33"/>
      <c r="BWM72" s="33"/>
      <c r="BWN72" s="33"/>
      <c r="BWO72" s="33"/>
      <c r="BWP72" s="33"/>
      <c r="BWQ72" s="33"/>
      <c r="BWR72" s="33"/>
      <c r="BWS72" s="33"/>
      <c r="BWT72" s="33"/>
      <c r="BWU72" s="33"/>
      <c r="BWV72" s="33"/>
      <c r="BWW72" s="33"/>
      <c r="BWX72" s="33"/>
      <c r="BWY72" s="33"/>
      <c r="BWZ72" s="33"/>
      <c r="BXA72" s="33"/>
      <c r="BXB72" s="33"/>
      <c r="BXC72" s="33"/>
      <c r="BXD72" s="33"/>
      <c r="BXE72" s="33"/>
      <c r="BXF72" s="33"/>
      <c r="BXG72" s="33"/>
      <c r="BXH72" s="33"/>
      <c r="BXI72" s="33"/>
      <c r="BXJ72" s="33"/>
      <c r="BXK72" s="33"/>
      <c r="BXL72" s="33"/>
      <c r="BXM72" s="33"/>
      <c r="BXN72" s="33"/>
      <c r="BXO72" s="33"/>
      <c r="BXP72" s="33"/>
      <c r="BXQ72" s="33"/>
      <c r="BXR72" s="33"/>
      <c r="BXS72" s="33"/>
      <c r="BXT72" s="33"/>
      <c r="BXU72" s="33"/>
      <c r="BXV72" s="33"/>
      <c r="BXW72" s="33"/>
      <c r="BXX72" s="33"/>
      <c r="BXY72" s="33"/>
      <c r="BXZ72" s="33"/>
      <c r="BYA72" s="33"/>
      <c r="BYB72" s="33"/>
      <c r="BYC72" s="33"/>
      <c r="BYD72" s="33"/>
      <c r="BYE72" s="33"/>
      <c r="BYF72" s="33"/>
      <c r="BYG72" s="33"/>
      <c r="BYH72" s="33"/>
      <c r="BYI72" s="33"/>
      <c r="BYJ72" s="33"/>
      <c r="BYK72" s="33"/>
      <c r="BYL72" s="33"/>
      <c r="BYM72" s="33"/>
      <c r="BYN72" s="33"/>
      <c r="BYO72" s="33"/>
      <c r="BYP72" s="33"/>
      <c r="BYQ72" s="33"/>
      <c r="BYR72" s="33"/>
      <c r="BYS72" s="33"/>
      <c r="BYT72" s="33"/>
      <c r="BYU72" s="33"/>
      <c r="BYV72" s="33"/>
      <c r="BYW72" s="33"/>
      <c r="BYX72" s="33"/>
      <c r="BYY72" s="33"/>
      <c r="BYZ72" s="33"/>
      <c r="BZA72" s="33"/>
      <c r="BZB72" s="33"/>
      <c r="BZC72" s="33"/>
      <c r="BZD72" s="33"/>
      <c r="BZE72" s="33"/>
      <c r="BZF72" s="33"/>
      <c r="BZG72" s="33"/>
      <c r="BZH72" s="33"/>
      <c r="BZI72" s="33"/>
      <c r="BZJ72" s="33"/>
      <c r="BZK72" s="33"/>
      <c r="BZL72" s="33"/>
      <c r="BZM72" s="33"/>
      <c r="BZN72" s="33"/>
      <c r="BZO72" s="33"/>
      <c r="BZP72" s="33"/>
      <c r="BZQ72" s="33"/>
      <c r="BZR72" s="33"/>
      <c r="BZS72" s="33"/>
      <c r="BZT72" s="33"/>
      <c r="BZU72" s="33"/>
      <c r="BZV72" s="33"/>
      <c r="BZW72" s="33"/>
      <c r="BZX72" s="33"/>
      <c r="BZY72" s="33"/>
      <c r="BZZ72" s="33"/>
      <c r="CAA72" s="33"/>
      <c r="CAB72" s="33"/>
      <c r="CAC72" s="33"/>
      <c r="CAD72" s="33"/>
      <c r="CAE72" s="33"/>
      <c r="CAF72" s="33"/>
      <c r="CAG72" s="33"/>
      <c r="CAH72" s="33"/>
      <c r="CAI72" s="33"/>
      <c r="CAJ72" s="33"/>
      <c r="CAK72" s="33"/>
      <c r="CAL72" s="33"/>
      <c r="CAM72" s="33"/>
      <c r="CAN72" s="33"/>
      <c r="CAO72" s="33"/>
      <c r="CAP72" s="33"/>
      <c r="CAQ72" s="33"/>
      <c r="CAR72" s="33"/>
      <c r="CAS72" s="33"/>
      <c r="CAT72" s="33"/>
      <c r="CAU72" s="33"/>
      <c r="CAV72" s="33"/>
      <c r="CAW72" s="33"/>
      <c r="CAX72" s="33"/>
      <c r="CAY72" s="33"/>
      <c r="CAZ72" s="33"/>
      <c r="CBA72" s="33"/>
      <c r="CBB72" s="33"/>
      <c r="CBC72" s="33"/>
      <c r="CBD72" s="33"/>
      <c r="CBE72" s="33"/>
      <c r="CBF72" s="33"/>
      <c r="CBG72" s="33"/>
      <c r="CBH72" s="33"/>
      <c r="CBI72" s="33"/>
      <c r="CBJ72" s="33"/>
      <c r="CBK72" s="33"/>
      <c r="CBL72" s="33"/>
      <c r="CBM72" s="33"/>
      <c r="CBN72" s="33"/>
      <c r="CBO72" s="33"/>
      <c r="CBP72" s="33"/>
      <c r="CBQ72" s="33"/>
      <c r="CBR72" s="33"/>
      <c r="CBS72" s="33"/>
      <c r="CBT72" s="33"/>
      <c r="CBU72" s="33"/>
      <c r="CBV72" s="33"/>
      <c r="CBW72" s="33"/>
      <c r="CBX72" s="33"/>
      <c r="CBY72" s="33"/>
      <c r="CBZ72" s="33"/>
      <c r="CCA72" s="33"/>
      <c r="CCB72" s="33"/>
      <c r="CCC72" s="33"/>
      <c r="CCD72" s="33"/>
      <c r="CCE72" s="33"/>
      <c r="CCF72" s="33"/>
      <c r="CCG72" s="33"/>
      <c r="CCH72" s="33"/>
      <c r="CCI72" s="33"/>
      <c r="CCJ72" s="33"/>
      <c r="CCK72" s="33"/>
      <c r="CCL72" s="33"/>
      <c r="CCM72" s="33"/>
      <c r="CCN72" s="33"/>
      <c r="CCO72" s="33"/>
      <c r="CCP72" s="33"/>
      <c r="CCQ72" s="33"/>
      <c r="CCR72" s="33"/>
      <c r="CCS72" s="33"/>
      <c r="CCT72" s="33"/>
      <c r="CCU72" s="33"/>
      <c r="CCV72" s="33"/>
      <c r="CCW72" s="33"/>
      <c r="CCX72" s="33"/>
      <c r="CCY72" s="33"/>
      <c r="CCZ72" s="33"/>
      <c r="CDA72" s="33"/>
      <c r="CDB72" s="33"/>
      <c r="CDC72" s="33"/>
      <c r="CDD72" s="33"/>
      <c r="CDE72" s="33"/>
      <c r="CDF72" s="33"/>
      <c r="CDG72" s="33"/>
      <c r="CDH72" s="33"/>
      <c r="CDI72" s="33"/>
      <c r="CDJ72" s="33"/>
      <c r="CDK72" s="33"/>
      <c r="CDL72" s="33"/>
      <c r="CDM72" s="33"/>
      <c r="CDN72" s="33"/>
      <c r="CDO72" s="33"/>
      <c r="CDP72" s="33"/>
      <c r="CDQ72" s="33"/>
      <c r="CDR72" s="33"/>
      <c r="CDS72" s="33"/>
      <c r="CDT72" s="33"/>
      <c r="CDU72" s="33"/>
      <c r="CDV72" s="33"/>
      <c r="CDW72" s="33"/>
      <c r="CDX72" s="33"/>
      <c r="CDY72" s="33"/>
      <c r="CDZ72" s="33"/>
      <c r="CEA72" s="33"/>
      <c r="CEB72" s="33"/>
      <c r="CEC72" s="33"/>
      <c r="CED72" s="33"/>
      <c r="CEE72" s="33"/>
      <c r="CEF72" s="33"/>
      <c r="CEG72" s="33"/>
      <c r="CEH72" s="33"/>
      <c r="CEI72" s="33"/>
      <c r="CEJ72" s="33"/>
      <c r="CEK72" s="33"/>
      <c r="CEL72" s="33"/>
      <c r="CEM72" s="33"/>
      <c r="CEN72" s="33"/>
      <c r="CEO72" s="33"/>
      <c r="CEP72" s="33"/>
      <c r="CEQ72" s="33"/>
      <c r="CER72" s="33"/>
      <c r="CES72" s="33"/>
      <c r="CET72" s="33"/>
      <c r="CEU72" s="33"/>
      <c r="CEV72" s="33"/>
      <c r="CEW72" s="33"/>
      <c r="CEX72" s="33"/>
      <c r="CEY72" s="33"/>
      <c r="CEZ72" s="33"/>
      <c r="CFA72" s="33"/>
      <c r="CFB72" s="33"/>
      <c r="CFC72" s="33"/>
      <c r="CFD72" s="33"/>
      <c r="CFE72" s="33"/>
      <c r="CFF72" s="33"/>
      <c r="CFG72" s="33"/>
      <c r="CFH72" s="33"/>
      <c r="CFI72" s="33"/>
      <c r="CFJ72" s="33"/>
      <c r="CFK72" s="33"/>
      <c r="CFL72" s="33"/>
      <c r="CFM72" s="33"/>
      <c r="CFN72" s="33"/>
      <c r="CFO72" s="33"/>
      <c r="CFP72" s="33"/>
      <c r="CFQ72" s="33"/>
      <c r="CFR72" s="33"/>
      <c r="CFS72" s="33"/>
      <c r="CFT72" s="33"/>
      <c r="CFU72" s="33"/>
      <c r="CFV72" s="33"/>
      <c r="CFW72" s="33"/>
      <c r="CFX72" s="33"/>
      <c r="CFY72" s="33"/>
      <c r="CFZ72" s="33"/>
      <c r="CGA72" s="33"/>
      <c r="CGB72" s="33"/>
      <c r="CGC72" s="33"/>
      <c r="CGD72" s="33"/>
      <c r="CGE72" s="33"/>
      <c r="CGF72" s="33"/>
      <c r="CGG72" s="33"/>
      <c r="CGH72" s="33"/>
      <c r="CGI72" s="33"/>
      <c r="CGJ72" s="33"/>
      <c r="CGK72" s="33"/>
      <c r="CGL72" s="33"/>
      <c r="CGM72" s="33"/>
      <c r="CGN72" s="33"/>
      <c r="CGO72" s="33"/>
      <c r="CGP72" s="33"/>
      <c r="CGQ72" s="33"/>
      <c r="CGR72" s="33"/>
      <c r="CGS72" s="33"/>
      <c r="CGT72" s="33"/>
      <c r="CGU72" s="33"/>
      <c r="CGV72" s="33"/>
      <c r="CGW72" s="33"/>
      <c r="CGX72" s="33"/>
      <c r="CGY72" s="33"/>
      <c r="CGZ72" s="33"/>
      <c r="CHA72" s="33"/>
      <c r="CHB72" s="33"/>
      <c r="CHC72" s="33"/>
      <c r="CHD72" s="33"/>
      <c r="CHE72" s="33"/>
      <c r="CHF72" s="33"/>
      <c r="CHG72" s="33"/>
      <c r="CHH72" s="33"/>
      <c r="CHI72" s="33"/>
      <c r="CHJ72" s="33"/>
      <c r="CHK72" s="33"/>
      <c r="CHL72" s="33"/>
      <c r="CHM72" s="33"/>
      <c r="CHN72" s="33"/>
      <c r="CHO72" s="33"/>
      <c r="CHP72" s="33"/>
      <c r="CHQ72" s="33"/>
      <c r="CHR72" s="33"/>
      <c r="CHS72" s="33"/>
      <c r="CHT72" s="33"/>
      <c r="CHU72" s="33"/>
      <c r="CHV72" s="33"/>
      <c r="CHW72" s="33"/>
      <c r="CHX72" s="33"/>
      <c r="CHY72" s="33"/>
      <c r="CHZ72" s="33"/>
      <c r="CIA72" s="33"/>
      <c r="CIB72" s="33"/>
      <c r="CIC72" s="33"/>
      <c r="CID72" s="33"/>
      <c r="CIE72" s="33"/>
      <c r="CIF72" s="33"/>
      <c r="CIG72" s="33"/>
      <c r="CIH72" s="33"/>
      <c r="CII72" s="33"/>
      <c r="CIJ72" s="33"/>
      <c r="CIK72" s="33"/>
      <c r="CIL72" s="33"/>
      <c r="CIM72" s="33"/>
      <c r="CIN72" s="33"/>
      <c r="CIO72" s="33"/>
      <c r="CIP72" s="33"/>
      <c r="CIQ72" s="33"/>
      <c r="CIR72" s="33"/>
      <c r="CIS72" s="33"/>
      <c r="CIT72" s="33"/>
      <c r="CIU72" s="33"/>
      <c r="CIV72" s="33"/>
      <c r="CIW72" s="33"/>
      <c r="CIX72" s="33"/>
      <c r="CIY72" s="33"/>
      <c r="CIZ72" s="33"/>
      <c r="CJA72" s="33"/>
      <c r="CJB72" s="33"/>
      <c r="CJC72" s="33"/>
      <c r="CJD72" s="33"/>
      <c r="CJE72" s="33"/>
      <c r="CJF72" s="33"/>
      <c r="CJG72" s="33"/>
      <c r="CJH72" s="33"/>
      <c r="CJI72" s="33"/>
      <c r="CJJ72" s="33"/>
      <c r="CJK72" s="33"/>
      <c r="CJL72" s="33"/>
      <c r="CJM72" s="33"/>
      <c r="CJN72" s="33"/>
      <c r="CJO72" s="33"/>
      <c r="CJP72" s="33"/>
      <c r="CJQ72" s="33"/>
      <c r="CJR72" s="33"/>
      <c r="CJS72" s="33"/>
      <c r="CJT72" s="33"/>
      <c r="CJU72" s="33"/>
      <c r="CJV72" s="33"/>
      <c r="CJW72" s="33"/>
      <c r="CJX72" s="33"/>
      <c r="CJY72" s="33"/>
      <c r="CJZ72" s="33"/>
      <c r="CKA72" s="33"/>
      <c r="CKB72" s="33"/>
      <c r="CKC72" s="33"/>
      <c r="CKD72" s="33"/>
      <c r="CKE72" s="33"/>
      <c r="CKF72" s="33"/>
      <c r="CKG72" s="33"/>
      <c r="CKH72" s="33"/>
      <c r="CKI72" s="33"/>
      <c r="CKJ72" s="33"/>
      <c r="CKK72" s="33"/>
      <c r="CKL72" s="33"/>
      <c r="CKM72" s="33"/>
      <c r="CKN72" s="33"/>
      <c r="CKO72" s="33"/>
      <c r="CKP72" s="33"/>
      <c r="CKQ72" s="33"/>
      <c r="CKR72" s="33"/>
      <c r="CKS72" s="33"/>
      <c r="CKT72" s="33"/>
      <c r="CKU72" s="33"/>
      <c r="CKV72" s="33"/>
      <c r="CKW72" s="33"/>
      <c r="CKX72" s="33"/>
      <c r="CKY72" s="33"/>
      <c r="CKZ72" s="33"/>
      <c r="CLA72" s="33"/>
      <c r="CLB72" s="33"/>
      <c r="CLC72" s="33"/>
      <c r="CLD72" s="33"/>
      <c r="CLE72" s="33"/>
      <c r="CLF72" s="33"/>
      <c r="CLG72" s="33"/>
      <c r="CLH72" s="33"/>
      <c r="CLI72" s="33"/>
      <c r="CLJ72" s="33"/>
      <c r="CLK72" s="33"/>
      <c r="CLL72" s="33"/>
      <c r="CLM72" s="33"/>
      <c r="CLN72" s="33"/>
      <c r="CLO72" s="33"/>
      <c r="CLP72" s="33"/>
      <c r="CLQ72" s="33"/>
      <c r="CLR72" s="33"/>
      <c r="CLS72" s="33"/>
      <c r="CLT72" s="33"/>
      <c r="CLU72" s="33"/>
      <c r="CLV72" s="33"/>
      <c r="CLW72" s="33"/>
      <c r="CLX72" s="33"/>
      <c r="CLY72" s="33"/>
      <c r="CLZ72" s="33"/>
      <c r="CMA72" s="33"/>
      <c r="CMB72" s="33"/>
      <c r="CMC72" s="33"/>
      <c r="CMD72" s="33"/>
      <c r="CME72" s="33"/>
      <c r="CMF72" s="33"/>
      <c r="CMG72" s="33"/>
      <c r="CMH72" s="33"/>
      <c r="CMI72" s="33"/>
      <c r="CMJ72" s="33"/>
      <c r="CMK72" s="33"/>
      <c r="CML72" s="33"/>
      <c r="CMM72" s="33"/>
      <c r="CMN72" s="33"/>
      <c r="CMO72" s="33"/>
      <c r="CMP72" s="33"/>
      <c r="CMQ72" s="33"/>
      <c r="CMR72" s="33"/>
      <c r="CMS72" s="33"/>
      <c r="CMT72" s="33"/>
      <c r="CMU72" s="33"/>
      <c r="CMV72" s="33"/>
      <c r="CMW72" s="33"/>
      <c r="CMX72" s="33"/>
      <c r="CMY72" s="33"/>
      <c r="CMZ72" s="33"/>
      <c r="CNA72" s="33"/>
      <c r="CNB72" s="33"/>
      <c r="CNC72" s="33"/>
      <c r="CND72" s="33"/>
      <c r="CNE72" s="33"/>
      <c r="CNF72" s="33"/>
      <c r="CNG72" s="33"/>
      <c r="CNH72" s="33"/>
      <c r="CNI72" s="33"/>
      <c r="CNJ72" s="33"/>
      <c r="CNK72" s="33"/>
      <c r="CNL72" s="33"/>
      <c r="CNM72" s="33"/>
      <c r="CNN72" s="33"/>
      <c r="CNO72" s="33"/>
      <c r="CNP72" s="33"/>
      <c r="CNQ72" s="33"/>
      <c r="CNR72" s="33"/>
      <c r="CNS72" s="33"/>
      <c r="CNT72" s="33"/>
      <c r="CNU72" s="33"/>
      <c r="CNV72" s="33"/>
      <c r="CNW72" s="33"/>
      <c r="CNX72" s="33"/>
      <c r="CNY72" s="33"/>
      <c r="CNZ72" s="33"/>
      <c r="COA72" s="33"/>
      <c r="COB72" s="33"/>
      <c r="COC72" s="33"/>
      <c r="COD72" s="33"/>
      <c r="COE72" s="33"/>
      <c r="COF72" s="33"/>
      <c r="COG72" s="33"/>
      <c r="COH72" s="33"/>
      <c r="COI72" s="33"/>
      <c r="COJ72" s="33"/>
      <c r="COK72" s="33"/>
      <c r="COL72" s="33"/>
      <c r="COM72" s="33"/>
      <c r="CON72" s="33"/>
      <c r="COO72" s="33"/>
      <c r="COP72" s="33"/>
      <c r="COQ72" s="33"/>
      <c r="COR72" s="33"/>
      <c r="COS72" s="33"/>
      <c r="COT72" s="33"/>
      <c r="COU72" s="33"/>
      <c r="COV72" s="33"/>
      <c r="COW72" s="33"/>
      <c r="COX72" s="33"/>
      <c r="COY72" s="33"/>
      <c r="COZ72" s="33"/>
      <c r="CPA72" s="33"/>
      <c r="CPB72" s="33"/>
      <c r="CPC72" s="33"/>
      <c r="CPD72" s="33"/>
      <c r="CPE72" s="33"/>
      <c r="CPF72" s="33"/>
      <c r="CPG72" s="33"/>
      <c r="CPH72" s="33"/>
      <c r="CPI72" s="33"/>
      <c r="CPJ72" s="33"/>
      <c r="CPK72" s="33"/>
      <c r="CPL72" s="33"/>
      <c r="CPM72" s="33"/>
      <c r="CPN72" s="33"/>
      <c r="CPO72" s="33"/>
      <c r="CPP72" s="33"/>
      <c r="CPQ72" s="33"/>
      <c r="CPR72" s="33"/>
      <c r="CPS72" s="33"/>
      <c r="CPT72" s="33"/>
      <c r="CPU72" s="33"/>
      <c r="CPV72" s="33"/>
      <c r="CPW72" s="33"/>
      <c r="CPX72" s="33"/>
      <c r="CPY72" s="33"/>
      <c r="CPZ72" s="33"/>
      <c r="CQA72" s="33"/>
      <c r="CQB72" s="33"/>
      <c r="CQC72" s="33"/>
      <c r="CQD72" s="33"/>
      <c r="CQE72" s="33"/>
      <c r="CQF72" s="33"/>
      <c r="CQG72" s="33"/>
      <c r="CQH72" s="33"/>
      <c r="CQI72" s="33"/>
      <c r="CQJ72" s="33"/>
      <c r="CQK72" s="33"/>
      <c r="CQL72" s="33"/>
      <c r="CQM72" s="33"/>
      <c r="CQN72" s="33"/>
      <c r="CQO72" s="33"/>
      <c r="CQP72" s="33"/>
      <c r="CQQ72" s="33"/>
      <c r="CQR72" s="33"/>
      <c r="CQS72" s="33"/>
      <c r="CQT72" s="33"/>
      <c r="CQU72" s="33"/>
      <c r="CQV72" s="33"/>
      <c r="CQW72" s="33"/>
      <c r="CQX72" s="33"/>
      <c r="CQY72" s="33"/>
      <c r="CQZ72" s="33"/>
      <c r="CRA72" s="33"/>
      <c r="CRB72" s="33"/>
      <c r="CRC72" s="33"/>
      <c r="CRD72" s="33"/>
      <c r="CRE72" s="33"/>
      <c r="CRF72" s="33"/>
      <c r="CRG72" s="33"/>
      <c r="CRH72" s="33"/>
      <c r="CRI72" s="33"/>
      <c r="CRJ72" s="33"/>
      <c r="CRK72" s="33"/>
      <c r="CRL72" s="33"/>
      <c r="CRM72" s="33"/>
      <c r="CRN72" s="33"/>
      <c r="CRO72" s="33"/>
      <c r="CRP72" s="33"/>
      <c r="CRQ72" s="33"/>
      <c r="CRR72" s="33"/>
      <c r="CRS72" s="33"/>
      <c r="CRT72" s="33"/>
      <c r="CRU72" s="33"/>
      <c r="CRV72" s="33"/>
      <c r="CRW72" s="33"/>
      <c r="CRX72" s="33"/>
      <c r="CRY72" s="33"/>
      <c r="CRZ72" s="33"/>
      <c r="CSA72" s="33"/>
      <c r="CSB72" s="33"/>
      <c r="CSC72" s="33"/>
      <c r="CSD72" s="33"/>
      <c r="CSE72" s="33"/>
      <c r="CSF72" s="33"/>
      <c r="CSG72" s="33"/>
      <c r="CSH72" s="33"/>
      <c r="CSI72" s="33"/>
      <c r="CSJ72" s="33"/>
      <c r="CSK72" s="33"/>
      <c r="CSL72" s="33"/>
      <c r="CSM72" s="33"/>
      <c r="CSN72" s="33"/>
      <c r="CSO72" s="33"/>
      <c r="CSP72" s="33"/>
      <c r="CSQ72" s="33"/>
      <c r="CSR72" s="33"/>
      <c r="CSS72" s="33"/>
      <c r="CST72" s="33"/>
      <c r="CSU72" s="33"/>
      <c r="CSV72" s="33"/>
      <c r="CSW72" s="33"/>
      <c r="CSX72" s="33"/>
      <c r="CSY72" s="33"/>
      <c r="CSZ72" s="33"/>
      <c r="CTA72" s="33"/>
      <c r="CTB72" s="33"/>
      <c r="CTC72" s="33"/>
      <c r="CTD72" s="33"/>
      <c r="CTE72" s="33"/>
      <c r="CTF72" s="33"/>
      <c r="CTG72" s="33"/>
      <c r="CTH72" s="33"/>
      <c r="CTI72" s="33"/>
      <c r="CTJ72" s="33"/>
      <c r="CTK72" s="33"/>
      <c r="CTL72" s="33"/>
      <c r="CTM72" s="33"/>
      <c r="CTN72" s="33"/>
      <c r="CTO72" s="33"/>
      <c r="CTP72" s="33"/>
      <c r="CTQ72" s="33"/>
      <c r="CTR72" s="33"/>
      <c r="CTS72" s="33"/>
      <c r="CTT72" s="33"/>
      <c r="CTU72" s="33"/>
      <c r="CTV72" s="33"/>
      <c r="CTW72" s="33"/>
      <c r="CTX72" s="33"/>
      <c r="CTY72" s="33"/>
      <c r="CTZ72" s="33"/>
      <c r="CUA72" s="33"/>
      <c r="CUB72" s="33"/>
      <c r="CUC72" s="33"/>
      <c r="CUD72" s="33"/>
      <c r="CUE72" s="33"/>
      <c r="CUF72" s="33"/>
      <c r="CUG72" s="33"/>
      <c r="CUH72" s="33"/>
      <c r="CUI72" s="33"/>
      <c r="CUJ72" s="33"/>
      <c r="CUK72" s="33"/>
      <c r="CUL72" s="33"/>
      <c r="CUM72" s="33"/>
      <c r="CUN72" s="33"/>
      <c r="CUO72" s="33"/>
      <c r="CUP72" s="33"/>
      <c r="CUQ72" s="33"/>
      <c r="CUR72" s="33"/>
      <c r="CUS72" s="33"/>
      <c r="CUT72" s="33"/>
      <c r="CUU72" s="33"/>
      <c r="CUV72" s="33"/>
      <c r="CUW72" s="33"/>
      <c r="CUX72" s="33"/>
      <c r="CUY72" s="33"/>
      <c r="CUZ72" s="33"/>
      <c r="CVA72" s="33"/>
      <c r="CVB72" s="33"/>
      <c r="CVC72" s="33"/>
      <c r="CVD72" s="33"/>
      <c r="CVE72" s="33"/>
      <c r="CVF72" s="33"/>
      <c r="CVG72" s="33"/>
      <c r="CVH72" s="33"/>
      <c r="CVI72" s="33"/>
      <c r="CVJ72" s="33"/>
      <c r="CVK72" s="33"/>
      <c r="CVL72" s="33"/>
      <c r="CVM72" s="33"/>
      <c r="CVN72" s="33"/>
      <c r="CVO72" s="33"/>
      <c r="CVP72" s="33"/>
      <c r="CVQ72" s="33"/>
      <c r="CVR72" s="33"/>
      <c r="CVS72" s="33"/>
      <c r="CVT72" s="33"/>
      <c r="CVU72" s="33"/>
      <c r="CVV72" s="33"/>
      <c r="CVW72" s="33"/>
      <c r="CVX72" s="33"/>
      <c r="CVY72" s="33"/>
      <c r="CVZ72" s="33"/>
      <c r="CWA72" s="33"/>
      <c r="CWB72" s="33"/>
      <c r="CWC72" s="33"/>
      <c r="CWD72" s="33"/>
      <c r="CWE72" s="33"/>
      <c r="CWF72" s="33"/>
      <c r="CWG72" s="33"/>
      <c r="CWH72" s="33"/>
      <c r="CWI72" s="33"/>
      <c r="CWJ72" s="33"/>
      <c r="CWK72" s="33"/>
      <c r="CWL72" s="33"/>
      <c r="CWM72" s="33"/>
      <c r="CWN72" s="33"/>
      <c r="CWO72" s="33"/>
      <c r="CWP72" s="33"/>
      <c r="CWQ72" s="33"/>
      <c r="CWR72" s="33"/>
      <c r="CWS72" s="33"/>
      <c r="CWT72" s="33"/>
      <c r="CWU72" s="33"/>
      <c r="CWV72" s="33"/>
      <c r="CWW72" s="33"/>
      <c r="CWX72" s="33"/>
      <c r="CWY72" s="33"/>
      <c r="CWZ72" s="33"/>
      <c r="CXA72" s="33"/>
      <c r="CXB72" s="33"/>
      <c r="CXC72" s="33"/>
      <c r="CXD72" s="33"/>
      <c r="CXE72" s="33"/>
      <c r="CXF72" s="33"/>
      <c r="CXG72" s="33"/>
      <c r="CXH72" s="33"/>
      <c r="CXI72" s="33"/>
      <c r="CXJ72" s="33"/>
      <c r="CXK72" s="33"/>
      <c r="CXL72" s="33"/>
      <c r="CXM72" s="33"/>
      <c r="CXN72" s="33"/>
      <c r="CXO72" s="33"/>
      <c r="CXP72" s="33"/>
      <c r="CXQ72" s="33"/>
      <c r="CXR72" s="33"/>
      <c r="CXS72" s="33"/>
      <c r="CXT72" s="33"/>
      <c r="CXU72" s="33"/>
      <c r="CXV72" s="33"/>
      <c r="CXW72" s="33"/>
      <c r="CXX72" s="33"/>
      <c r="CXY72" s="33"/>
      <c r="CXZ72" s="33"/>
      <c r="CYA72" s="33"/>
      <c r="CYB72" s="33"/>
      <c r="CYC72" s="33"/>
      <c r="CYD72" s="33"/>
      <c r="CYE72" s="33"/>
      <c r="CYF72" s="33"/>
      <c r="CYG72" s="33"/>
      <c r="CYH72" s="33"/>
      <c r="CYI72" s="33"/>
      <c r="CYJ72" s="33"/>
      <c r="CYK72" s="33"/>
      <c r="CYL72" s="33"/>
      <c r="CYM72" s="33"/>
      <c r="CYN72" s="33"/>
      <c r="CYO72" s="33"/>
      <c r="CYP72" s="33"/>
      <c r="CYQ72" s="33"/>
      <c r="CYR72" s="33"/>
      <c r="CYS72" s="33"/>
      <c r="CYT72" s="33"/>
      <c r="CYU72" s="33"/>
      <c r="CYV72" s="33"/>
      <c r="CYW72" s="33"/>
      <c r="CYX72" s="33"/>
      <c r="CYY72" s="33"/>
      <c r="CYZ72" s="33"/>
      <c r="CZA72" s="33"/>
      <c r="CZB72" s="33"/>
      <c r="CZC72" s="33"/>
      <c r="CZD72" s="33"/>
      <c r="CZE72" s="33"/>
      <c r="CZF72" s="33"/>
      <c r="CZG72" s="33"/>
      <c r="CZH72" s="33"/>
      <c r="CZI72" s="33"/>
      <c r="CZJ72" s="33"/>
      <c r="CZK72" s="33"/>
      <c r="CZL72" s="33"/>
      <c r="CZM72" s="33"/>
      <c r="CZN72" s="33"/>
      <c r="CZO72" s="33"/>
      <c r="CZP72" s="33"/>
      <c r="CZQ72" s="33"/>
      <c r="CZR72" s="33"/>
      <c r="CZS72" s="33"/>
      <c r="CZT72" s="33"/>
      <c r="CZU72" s="33"/>
      <c r="CZV72" s="33"/>
      <c r="CZW72" s="33"/>
      <c r="CZX72" s="33"/>
      <c r="CZY72" s="33"/>
      <c r="CZZ72" s="33"/>
      <c r="DAA72" s="33"/>
      <c r="DAB72" s="33"/>
      <c r="DAC72" s="33"/>
      <c r="DAD72" s="33"/>
      <c r="DAE72" s="33"/>
      <c r="DAF72" s="33"/>
      <c r="DAG72" s="33"/>
      <c r="DAH72" s="33"/>
      <c r="DAI72" s="33"/>
      <c r="DAJ72" s="33"/>
      <c r="DAK72" s="33"/>
      <c r="DAL72" s="33"/>
      <c r="DAM72" s="33"/>
      <c r="DAN72" s="33"/>
      <c r="DAO72" s="33"/>
      <c r="DAP72" s="33"/>
      <c r="DAQ72" s="33"/>
      <c r="DAR72" s="33"/>
      <c r="DAS72" s="33"/>
      <c r="DAT72" s="33"/>
      <c r="DAU72" s="33"/>
      <c r="DAV72" s="33"/>
      <c r="DAW72" s="33"/>
      <c r="DAX72" s="33"/>
      <c r="DAY72" s="33"/>
      <c r="DAZ72" s="33"/>
      <c r="DBA72" s="33"/>
      <c r="DBB72" s="33"/>
      <c r="DBC72" s="33"/>
      <c r="DBD72" s="33"/>
      <c r="DBE72" s="33"/>
      <c r="DBF72" s="33"/>
      <c r="DBG72" s="33"/>
      <c r="DBH72" s="33"/>
      <c r="DBI72" s="33"/>
      <c r="DBJ72" s="33"/>
      <c r="DBK72" s="33"/>
      <c r="DBL72" s="33"/>
      <c r="DBM72" s="33"/>
      <c r="DBN72" s="33"/>
      <c r="DBO72" s="33"/>
      <c r="DBP72" s="33"/>
      <c r="DBQ72" s="33"/>
      <c r="DBR72" s="33"/>
      <c r="DBS72" s="33"/>
      <c r="DBT72" s="33"/>
      <c r="DBU72" s="33"/>
      <c r="DBV72" s="33"/>
      <c r="DBW72" s="33"/>
      <c r="DBX72" s="33"/>
      <c r="DBY72" s="33"/>
      <c r="DBZ72" s="33"/>
      <c r="DCA72" s="33"/>
      <c r="DCB72" s="33"/>
      <c r="DCC72" s="33"/>
      <c r="DCD72" s="33"/>
      <c r="DCE72" s="33"/>
      <c r="DCF72" s="33"/>
      <c r="DCG72" s="33"/>
      <c r="DCH72" s="33"/>
      <c r="DCI72" s="33"/>
      <c r="DCJ72" s="33"/>
      <c r="DCK72" s="33"/>
      <c r="DCL72" s="33"/>
      <c r="DCM72" s="33"/>
      <c r="DCN72" s="33"/>
      <c r="DCO72" s="33"/>
      <c r="DCP72" s="33"/>
      <c r="DCQ72" s="33"/>
      <c r="DCR72" s="33"/>
      <c r="DCS72" s="33"/>
      <c r="DCT72" s="33"/>
      <c r="DCU72" s="33"/>
      <c r="DCV72" s="33"/>
      <c r="DCW72" s="33"/>
      <c r="DCX72" s="33"/>
      <c r="DCY72" s="33"/>
      <c r="DCZ72" s="33"/>
      <c r="DDA72" s="33"/>
      <c r="DDB72" s="33"/>
      <c r="DDC72" s="33"/>
      <c r="DDD72" s="33"/>
      <c r="DDE72" s="33"/>
      <c r="DDF72" s="33"/>
      <c r="DDG72" s="33"/>
      <c r="DDH72" s="33"/>
      <c r="DDI72" s="33"/>
      <c r="DDJ72" s="33"/>
      <c r="DDK72" s="33"/>
      <c r="DDL72" s="33"/>
      <c r="DDM72" s="33"/>
      <c r="DDN72" s="33"/>
      <c r="DDO72" s="33"/>
      <c r="DDP72" s="33"/>
      <c r="DDQ72" s="33"/>
      <c r="DDR72" s="33"/>
      <c r="DDS72" s="33"/>
      <c r="DDT72" s="33"/>
      <c r="DDU72" s="33"/>
      <c r="DDV72" s="33"/>
      <c r="DDW72" s="33"/>
      <c r="DDX72" s="33"/>
      <c r="DDY72" s="33"/>
      <c r="DDZ72" s="33"/>
      <c r="DEA72" s="33"/>
      <c r="DEB72" s="33"/>
      <c r="DEC72" s="33"/>
      <c r="DED72" s="33"/>
      <c r="DEE72" s="33"/>
      <c r="DEF72" s="33"/>
      <c r="DEG72" s="33"/>
      <c r="DEH72" s="33"/>
      <c r="DEI72" s="33"/>
      <c r="DEJ72" s="33"/>
      <c r="DEK72" s="33"/>
      <c r="DEL72" s="33"/>
      <c r="DEM72" s="33"/>
      <c r="DEN72" s="33"/>
      <c r="DEO72" s="33"/>
      <c r="DEP72" s="33"/>
      <c r="DEQ72" s="33"/>
      <c r="DER72" s="33"/>
      <c r="DES72" s="33"/>
      <c r="DET72" s="33"/>
      <c r="DEU72" s="33"/>
      <c r="DEV72" s="33"/>
      <c r="DEW72" s="33"/>
      <c r="DEX72" s="33"/>
      <c r="DEY72" s="33"/>
      <c r="DEZ72" s="33"/>
      <c r="DFA72" s="33"/>
      <c r="DFB72" s="33"/>
      <c r="DFC72" s="33"/>
      <c r="DFD72" s="33"/>
      <c r="DFE72" s="33"/>
      <c r="DFF72" s="33"/>
      <c r="DFG72" s="33"/>
      <c r="DFH72" s="33"/>
      <c r="DFI72" s="33"/>
      <c r="DFJ72" s="33"/>
      <c r="DFK72" s="33"/>
      <c r="DFL72" s="33"/>
      <c r="DFM72" s="33"/>
      <c r="DFN72" s="33"/>
      <c r="DFO72" s="33"/>
      <c r="DFP72" s="33"/>
      <c r="DFQ72" s="33"/>
      <c r="DFR72" s="33"/>
      <c r="DFS72" s="33"/>
      <c r="DFT72" s="33"/>
      <c r="DFU72" s="33"/>
      <c r="DFV72" s="33"/>
      <c r="DFW72" s="33"/>
      <c r="DFX72" s="33"/>
      <c r="DFY72" s="33"/>
      <c r="DFZ72" s="33"/>
      <c r="DGA72" s="33"/>
      <c r="DGB72" s="33"/>
      <c r="DGC72" s="33"/>
      <c r="DGD72" s="33"/>
      <c r="DGE72" s="33"/>
      <c r="DGF72" s="33"/>
      <c r="DGG72" s="33"/>
      <c r="DGH72" s="33"/>
      <c r="DGI72" s="33"/>
      <c r="DGJ72" s="33"/>
      <c r="DGK72" s="33"/>
      <c r="DGL72" s="33"/>
      <c r="DGM72" s="33"/>
      <c r="DGN72" s="33"/>
      <c r="DGO72" s="33"/>
      <c r="DGP72" s="33"/>
      <c r="DGQ72" s="33"/>
      <c r="DGR72" s="33"/>
      <c r="DGS72" s="33"/>
      <c r="DGT72" s="33"/>
      <c r="DGU72" s="33"/>
      <c r="DGV72" s="33"/>
      <c r="DGW72" s="33"/>
      <c r="DGX72" s="33"/>
      <c r="DGY72" s="33"/>
      <c r="DGZ72" s="33"/>
      <c r="DHA72" s="33"/>
      <c r="DHB72" s="33"/>
      <c r="DHC72" s="33"/>
      <c r="DHD72" s="33"/>
      <c r="DHE72" s="33"/>
      <c r="DHF72" s="33"/>
      <c r="DHG72" s="33"/>
      <c r="DHH72" s="33"/>
      <c r="DHI72" s="33"/>
      <c r="DHJ72" s="33"/>
      <c r="DHK72" s="33"/>
      <c r="DHL72" s="33"/>
      <c r="DHM72" s="33"/>
      <c r="DHN72" s="33"/>
      <c r="DHO72" s="33"/>
      <c r="DHP72" s="33"/>
      <c r="DHQ72" s="33"/>
      <c r="DHR72" s="33"/>
      <c r="DHS72" s="33"/>
      <c r="DHT72" s="33"/>
      <c r="DHU72" s="33"/>
      <c r="DHV72" s="33"/>
      <c r="DHW72" s="33"/>
      <c r="DHX72" s="33"/>
      <c r="DHY72" s="33"/>
      <c r="DHZ72" s="33"/>
      <c r="DIA72" s="33"/>
      <c r="DIB72" s="33"/>
      <c r="DIC72" s="33"/>
      <c r="DID72" s="33"/>
      <c r="DIE72" s="33"/>
      <c r="DIF72" s="33"/>
      <c r="DIG72" s="33"/>
      <c r="DIH72" s="33"/>
      <c r="DII72" s="33"/>
      <c r="DIJ72" s="33"/>
      <c r="DIK72" s="33"/>
      <c r="DIL72" s="33"/>
      <c r="DIM72" s="33"/>
      <c r="DIN72" s="33"/>
      <c r="DIO72" s="33"/>
      <c r="DIP72" s="33"/>
      <c r="DIQ72" s="33"/>
      <c r="DIR72" s="33"/>
      <c r="DIS72" s="33"/>
      <c r="DIT72" s="33"/>
      <c r="DIU72" s="33"/>
      <c r="DIV72" s="33"/>
      <c r="DIW72" s="33"/>
      <c r="DIX72" s="33"/>
      <c r="DIY72" s="33"/>
      <c r="DIZ72" s="33"/>
      <c r="DJA72" s="33"/>
      <c r="DJB72" s="33"/>
      <c r="DJC72" s="33"/>
      <c r="DJD72" s="33"/>
      <c r="DJE72" s="33"/>
      <c r="DJF72" s="33"/>
      <c r="DJG72" s="33"/>
      <c r="DJH72" s="33"/>
      <c r="DJI72" s="33"/>
      <c r="DJJ72" s="33"/>
      <c r="DJK72" s="33"/>
      <c r="DJL72" s="33"/>
      <c r="DJM72" s="33"/>
      <c r="DJN72" s="33"/>
      <c r="DJO72" s="33"/>
      <c r="DJP72" s="33"/>
      <c r="DJQ72" s="33"/>
      <c r="DJR72" s="33"/>
      <c r="DJS72" s="33"/>
      <c r="DJT72" s="33"/>
      <c r="DJU72" s="33"/>
      <c r="DJV72" s="33"/>
      <c r="DJW72" s="33"/>
      <c r="DJX72" s="33"/>
      <c r="DJY72" s="33"/>
      <c r="DJZ72" s="33"/>
      <c r="DKA72" s="33"/>
      <c r="DKB72" s="33"/>
      <c r="DKC72" s="33"/>
      <c r="DKD72" s="33"/>
      <c r="DKE72" s="33"/>
      <c r="DKF72" s="33"/>
      <c r="DKG72" s="33"/>
      <c r="DKH72" s="33"/>
      <c r="DKI72" s="33"/>
      <c r="DKJ72" s="33"/>
      <c r="DKK72" s="33"/>
      <c r="DKL72" s="33"/>
      <c r="DKM72" s="33"/>
      <c r="DKN72" s="33"/>
      <c r="DKO72" s="33"/>
      <c r="DKP72" s="33"/>
      <c r="DKQ72" s="33"/>
      <c r="DKR72" s="33"/>
      <c r="DKS72" s="33"/>
      <c r="DKT72" s="33"/>
      <c r="DKU72" s="33"/>
      <c r="DKV72" s="33"/>
      <c r="DKW72" s="33"/>
      <c r="DKX72" s="33"/>
      <c r="DKY72" s="33"/>
      <c r="DKZ72" s="33"/>
      <c r="DLA72" s="33"/>
      <c r="DLB72" s="33"/>
      <c r="DLC72" s="33"/>
      <c r="DLD72" s="33"/>
      <c r="DLE72" s="33"/>
      <c r="DLF72" s="33"/>
      <c r="DLG72" s="33"/>
      <c r="DLH72" s="33"/>
      <c r="DLI72" s="33"/>
      <c r="DLJ72" s="33"/>
      <c r="DLK72" s="33"/>
      <c r="DLL72" s="33"/>
      <c r="DLM72" s="33"/>
      <c r="DLN72" s="33"/>
      <c r="DLO72" s="33"/>
      <c r="DLP72" s="33"/>
      <c r="DLQ72" s="33"/>
      <c r="DLR72" s="33"/>
      <c r="DLS72" s="33"/>
      <c r="DLT72" s="33"/>
      <c r="DLU72" s="33"/>
      <c r="DLV72" s="33"/>
      <c r="DLW72" s="33"/>
      <c r="DLX72" s="33"/>
      <c r="DLY72" s="33"/>
      <c r="DLZ72" s="33"/>
      <c r="DMA72" s="33"/>
      <c r="DMB72" s="33"/>
      <c r="DMC72" s="33"/>
      <c r="DMD72" s="33"/>
      <c r="DME72" s="33"/>
      <c r="DMF72" s="33"/>
      <c r="DMG72" s="33"/>
      <c r="DMH72" s="33"/>
      <c r="DMI72" s="33"/>
      <c r="DMJ72" s="33"/>
      <c r="DMK72" s="33"/>
      <c r="DML72" s="33"/>
      <c r="DMM72" s="33"/>
      <c r="DMN72" s="33"/>
      <c r="DMO72" s="33"/>
      <c r="DMP72" s="33"/>
      <c r="DMQ72" s="33"/>
      <c r="DMR72" s="33"/>
      <c r="DMS72" s="33"/>
      <c r="DMT72" s="33"/>
      <c r="DMU72" s="33"/>
      <c r="DMV72" s="33"/>
      <c r="DMW72" s="33"/>
      <c r="DMX72" s="33"/>
      <c r="DMY72" s="33"/>
      <c r="DMZ72" s="33"/>
      <c r="DNA72" s="33"/>
      <c r="DNB72" s="33"/>
      <c r="DNC72" s="33"/>
      <c r="DND72" s="33"/>
      <c r="DNE72" s="33"/>
      <c r="DNF72" s="33"/>
      <c r="DNG72" s="33"/>
      <c r="DNH72" s="33"/>
      <c r="DNI72" s="33"/>
      <c r="DNJ72" s="33"/>
      <c r="DNK72" s="33"/>
      <c r="DNL72" s="33"/>
      <c r="DNM72" s="33"/>
      <c r="DNN72" s="33"/>
      <c r="DNO72" s="33"/>
      <c r="DNP72" s="33"/>
      <c r="DNQ72" s="33"/>
      <c r="DNR72" s="33"/>
      <c r="DNS72" s="33"/>
      <c r="DNT72" s="33"/>
      <c r="DNU72" s="33"/>
      <c r="DNV72" s="33"/>
      <c r="DNW72" s="33"/>
      <c r="DNX72" s="33"/>
      <c r="DNY72" s="33"/>
      <c r="DNZ72" s="33"/>
      <c r="DOA72" s="33"/>
      <c r="DOB72" s="33"/>
      <c r="DOC72" s="33"/>
      <c r="DOD72" s="33"/>
      <c r="DOE72" s="33"/>
      <c r="DOF72" s="33"/>
      <c r="DOG72" s="33"/>
      <c r="DOH72" s="33"/>
      <c r="DOI72" s="33"/>
      <c r="DOJ72" s="33"/>
      <c r="DOK72" s="33"/>
      <c r="DOL72" s="33"/>
      <c r="DOM72" s="33"/>
      <c r="DON72" s="33"/>
      <c r="DOO72" s="33"/>
      <c r="DOP72" s="33"/>
      <c r="DOQ72" s="33"/>
      <c r="DOR72" s="33"/>
      <c r="DOS72" s="33"/>
      <c r="DOT72" s="33"/>
      <c r="DOU72" s="33"/>
      <c r="DOV72" s="33"/>
      <c r="DOW72" s="33"/>
      <c r="DOX72" s="33"/>
      <c r="DOY72" s="33"/>
      <c r="DOZ72" s="33"/>
      <c r="DPA72" s="33"/>
      <c r="DPB72" s="33"/>
      <c r="DPC72" s="33"/>
      <c r="DPD72" s="33"/>
      <c r="DPE72" s="33"/>
      <c r="DPF72" s="33"/>
      <c r="DPG72" s="33"/>
      <c r="DPH72" s="33"/>
      <c r="DPI72" s="33"/>
      <c r="DPJ72" s="33"/>
      <c r="DPK72" s="33"/>
      <c r="DPL72" s="33"/>
      <c r="DPM72" s="33"/>
      <c r="DPN72" s="33"/>
      <c r="DPO72" s="33"/>
      <c r="DPP72" s="33"/>
      <c r="DPQ72" s="33"/>
      <c r="DPR72" s="33"/>
      <c r="DPS72" s="33"/>
      <c r="DPT72" s="33"/>
      <c r="DPU72" s="33"/>
      <c r="DPV72" s="33"/>
      <c r="DPW72" s="33"/>
      <c r="DPX72" s="33"/>
      <c r="DPY72" s="33"/>
      <c r="DPZ72" s="33"/>
      <c r="DQA72" s="33"/>
      <c r="DQB72" s="33"/>
      <c r="DQC72" s="33"/>
      <c r="DQD72" s="33"/>
      <c r="DQE72" s="33"/>
      <c r="DQF72" s="33"/>
      <c r="DQG72" s="33"/>
      <c r="DQH72" s="33"/>
      <c r="DQI72" s="33"/>
      <c r="DQJ72" s="33"/>
      <c r="DQK72" s="33"/>
      <c r="DQL72" s="33"/>
      <c r="DQM72" s="33"/>
      <c r="DQN72" s="33"/>
      <c r="DQO72" s="33"/>
      <c r="DQP72" s="33"/>
      <c r="DQQ72" s="33"/>
      <c r="DQR72" s="33"/>
      <c r="DQS72" s="33"/>
      <c r="DQT72" s="33"/>
      <c r="DQU72" s="33"/>
      <c r="DQV72" s="33"/>
      <c r="DQW72" s="33"/>
      <c r="DQX72" s="33"/>
      <c r="DQY72" s="33"/>
      <c r="DQZ72" s="33"/>
      <c r="DRA72" s="33"/>
      <c r="DRB72" s="33"/>
      <c r="DRC72" s="33"/>
      <c r="DRD72" s="33"/>
      <c r="DRE72" s="33"/>
      <c r="DRF72" s="33"/>
      <c r="DRG72" s="33"/>
      <c r="DRH72" s="33"/>
      <c r="DRI72" s="33"/>
      <c r="DRJ72" s="33"/>
      <c r="DRK72" s="33"/>
      <c r="DRL72" s="33"/>
      <c r="DRM72" s="33"/>
      <c r="DRN72" s="33"/>
      <c r="DRO72" s="33"/>
      <c r="DRP72" s="33"/>
      <c r="DRQ72" s="33"/>
      <c r="DRR72" s="33"/>
      <c r="DRS72" s="33"/>
      <c r="DRT72" s="33"/>
      <c r="DRU72" s="33"/>
      <c r="DRV72" s="33"/>
      <c r="DRW72" s="33"/>
      <c r="DRX72" s="33"/>
      <c r="DRY72" s="33"/>
      <c r="DRZ72" s="33"/>
      <c r="DSA72" s="33"/>
      <c r="DSB72" s="33"/>
      <c r="DSC72" s="33"/>
      <c r="DSD72" s="33"/>
      <c r="DSE72" s="33"/>
      <c r="DSF72" s="33"/>
      <c r="DSG72" s="33"/>
      <c r="DSH72" s="33"/>
      <c r="DSI72" s="33"/>
      <c r="DSJ72" s="33"/>
      <c r="DSK72" s="33"/>
      <c r="DSL72" s="33"/>
      <c r="DSM72" s="33"/>
      <c r="DSN72" s="33"/>
      <c r="DSO72" s="33"/>
      <c r="DSP72" s="33"/>
      <c r="DSQ72" s="33"/>
      <c r="DSR72" s="33"/>
      <c r="DSS72" s="33"/>
      <c r="DST72" s="33"/>
      <c r="DSU72" s="33"/>
      <c r="DSV72" s="33"/>
      <c r="DSW72" s="33"/>
      <c r="DSX72" s="33"/>
      <c r="DSY72" s="33"/>
      <c r="DSZ72" s="33"/>
      <c r="DTA72" s="33"/>
      <c r="DTB72" s="33"/>
      <c r="DTC72" s="33"/>
      <c r="DTD72" s="33"/>
      <c r="DTE72" s="33"/>
      <c r="DTF72" s="33"/>
      <c r="DTG72" s="33"/>
      <c r="DTH72" s="33"/>
      <c r="DTI72" s="33"/>
      <c r="DTJ72" s="33"/>
      <c r="DTK72" s="33"/>
      <c r="DTL72" s="33"/>
      <c r="DTM72" s="33"/>
      <c r="DTN72" s="33"/>
      <c r="DTO72" s="33"/>
      <c r="DTP72" s="33"/>
      <c r="DTQ72" s="33"/>
      <c r="DTR72" s="33"/>
      <c r="DTS72" s="33"/>
      <c r="DTT72" s="33"/>
      <c r="DTU72" s="33"/>
      <c r="DTV72" s="33"/>
      <c r="DTW72" s="33"/>
      <c r="DTX72" s="33"/>
      <c r="DTY72" s="33"/>
      <c r="DTZ72" s="33"/>
      <c r="DUA72" s="33"/>
      <c r="DUB72" s="33"/>
      <c r="DUC72" s="33"/>
      <c r="DUD72" s="33"/>
      <c r="DUE72" s="33"/>
      <c r="DUF72" s="33"/>
      <c r="DUG72" s="33"/>
      <c r="DUH72" s="33"/>
      <c r="DUI72" s="33"/>
      <c r="DUJ72" s="33"/>
      <c r="DUK72" s="33"/>
      <c r="DUL72" s="33"/>
      <c r="DUM72" s="33"/>
      <c r="DUN72" s="33"/>
      <c r="DUO72" s="33"/>
      <c r="DUP72" s="33"/>
      <c r="DUQ72" s="33"/>
      <c r="DUR72" s="33"/>
      <c r="DUS72" s="33"/>
      <c r="DUT72" s="33"/>
      <c r="DUU72" s="33"/>
      <c r="DUV72" s="33"/>
      <c r="DUW72" s="33"/>
      <c r="DUX72" s="33"/>
      <c r="DUY72" s="33"/>
      <c r="DUZ72" s="33"/>
      <c r="DVA72" s="33"/>
      <c r="DVB72" s="33"/>
      <c r="DVC72" s="33"/>
      <c r="DVD72" s="33"/>
      <c r="DVE72" s="33"/>
      <c r="DVF72" s="33"/>
      <c r="DVG72" s="33"/>
      <c r="DVH72" s="33"/>
      <c r="DVI72" s="33"/>
      <c r="DVJ72" s="33"/>
      <c r="DVK72" s="33"/>
      <c r="DVL72" s="33"/>
      <c r="DVM72" s="33"/>
      <c r="DVN72" s="33"/>
      <c r="DVO72" s="33"/>
      <c r="DVP72" s="33"/>
      <c r="DVQ72" s="33"/>
      <c r="DVR72" s="33"/>
      <c r="DVS72" s="33"/>
      <c r="DVT72" s="33"/>
      <c r="DVU72" s="33"/>
      <c r="DVV72" s="33"/>
      <c r="DVW72" s="33"/>
      <c r="DVX72" s="33"/>
      <c r="DVY72" s="33"/>
      <c r="DVZ72" s="33"/>
      <c r="DWA72" s="33"/>
      <c r="DWB72" s="33"/>
      <c r="DWC72" s="33"/>
      <c r="DWD72" s="33"/>
      <c r="DWE72" s="33"/>
      <c r="DWF72" s="33"/>
      <c r="DWG72" s="33"/>
      <c r="DWH72" s="33"/>
      <c r="DWI72" s="33"/>
      <c r="DWJ72" s="33"/>
      <c r="DWK72" s="33"/>
      <c r="DWL72" s="33"/>
      <c r="DWM72" s="33"/>
      <c r="DWN72" s="33"/>
      <c r="DWO72" s="33"/>
      <c r="DWP72" s="33"/>
      <c r="DWQ72" s="33"/>
      <c r="DWR72" s="33"/>
      <c r="DWS72" s="33"/>
      <c r="DWT72" s="33"/>
      <c r="DWU72" s="33"/>
      <c r="DWV72" s="33"/>
      <c r="DWW72" s="33"/>
      <c r="DWX72" s="33"/>
      <c r="DWY72" s="33"/>
      <c r="DWZ72" s="33"/>
      <c r="DXA72" s="33"/>
      <c r="DXB72" s="33"/>
      <c r="DXC72" s="33"/>
      <c r="DXD72" s="33"/>
      <c r="DXE72" s="33"/>
      <c r="DXF72" s="33"/>
      <c r="DXG72" s="33"/>
      <c r="DXH72" s="33"/>
      <c r="DXI72" s="33"/>
      <c r="DXJ72" s="33"/>
      <c r="DXK72" s="33"/>
      <c r="DXL72" s="33"/>
      <c r="DXM72" s="33"/>
      <c r="DXN72" s="33"/>
      <c r="DXO72" s="33"/>
      <c r="DXP72" s="33"/>
      <c r="DXQ72" s="33"/>
      <c r="DXR72" s="33"/>
      <c r="DXS72" s="33"/>
      <c r="DXT72" s="33"/>
      <c r="DXU72" s="33"/>
      <c r="DXV72" s="33"/>
      <c r="DXW72" s="33"/>
      <c r="DXX72" s="33"/>
      <c r="DXY72" s="33"/>
      <c r="DXZ72" s="33"/>
      <c r="DYA72" s="33"/>
      <c r="DYB72" s="33"/>
      <c r="DYC72" s="33"/>
      <c r="DYD72" s="33"/>
      <c r="DYE72" s="33"/>
      <c r="DYF72" s="33"/>
      <c r="DYG72" s="33"/>
      <c r="DYH72" s="33"/>
      <c r="DYI72" s="33"/>
      <c r="DYJ72" s="33"/>
      <c r="DYK72" s="33"/>
      <c r="DYL72" s="33"/>
      <c r="DYM72" s="33"/>
      <c r="DYN72" s="33"/>
      <c r="DYO72" s="33"/>
      <c r="DYP72" s="33"/>
      <c r="DYQ72" s="33"/>
      <c r="DYR72" s="33"/>
      <c r="DYS72" s="33"/>
      <c r="DYT72" s="33"/>
      <c r="DYU72" s="33"/>
      <c r="DYV72" s="33"/>
      <c r="DYW72" s="33"/>
      <c r="DYX72" s="33"/>
      <c r="DYY72" s="33"/>
      <c r="DYZ72" s="33"/>
      <c r="DZA72" s="33"/>
      <c r="DZB72" s="33"/>
      <c r="DZC72" s="33"/>
      <c r="DZD72" s="33"/>
      <c r="DZE72" s="33"/>
      <c r="DZF72" s="33"/>
      <c r="DZG72" s="33"/>
      <c r="DZH72" s="33"/>
      <c r="DZI72" s="33"/>
      <c r="DZJ72" s="33"/>
      <c r="DZK72" s="33"/>
      <c r="DZL72" s="33"/>
      <c r="DZM72" s="33"/>
      <c r="DZN72" s="33"/>
      <c r="DZO72" s="33"/>
      <c r="DZP72" s="33"/>
      <c r="DZQ72" s="33"/>
      <c r="DZR72" s="33"/>
      <c r="DZS72" s="33"/>
      <c r="DZT72" s="33"/>
      <c r="DZU72" s="33"/>
      <c r="DZV72" s="33"/>
      <c r="DZW72" s="33"/>
      <c r="DZX72" s="33"/>
      <c r="DZY72" s="33"/>
      <c r="DZZ72" s="33"/>
      <c r="EAA72" s="33"/>
      <c r="EAB72" s="33"/>
      <c r="EAC72" s="33"/>
      <c r="EAD72" s="33"/>
      <c r="EAE72" s="33"/>
      <c r="EAF72" s="33"/>
      <c r="EAG72" s="33"/>
      <c r="EAH72" s="33"/>
      <c r="EAI72" s="33"/>
      <c r="EAJ72" s="33"/>
      <c r="EAK72" s="33"/>
      <c r="EAL72" s="33"/>
      <c r="EAM72" s="33"/>
      <c r="EAN72" s="33"/>
      <c r="EAO72" s="33"/>
      <c r="EAP72" s="33"/>
      <c r="EAQ72" s="33"/>
      <c r="EAR72" s="33"/>
      <c r="EAS72" s="33"/>
      <c r="EAT72" s="33"/>
      <c r="EAU72" s="33"/>
      <c r="EAV72" s="33"/>
      <c r="EAW72" s="33"/>
      <c r="EAX72" s="33"/>
      <c r="EAY72" s="33"/>
      <c r="EAZ72" s="33"/>
      <c r="EBA72" s="33"/>
      <c r="EBB72" s="33"/>
      <c r="EBC72" s="33"/>
      <c r="EBD72" s="33"/>
      <c r="EBE72" s="33"/>
      <c r="EBF72" s="33"/>
      <c r="EBG72" s="33"/>
      <c r="EBH72" s="33"/>
      <c r="EBI72" s="33"/>
      <c r="EBJ72" s="33"/>
      <c r="EBK72" s="33"/>
      <c r="EBL72" s="33"/>
      <c r="EBM72" s="33"/>
      <c r="EBN72" s="33"/>
      <c r="EBO72" s="33"/>
      <c r="EBP72" s="33"/>
      <c r="EBQ72" s="33"/>
      <c r="EBR72" s="33"/>
      <c r="EBS72" s="33"/>
      <c r="EBT72" s="33"/>
      <c r="EBU72" s="33"/>
      <c r="EBV72" s="33"/>
      <c r="EBW72" s="33"/>
      <c r="EBX72" s="33"/>
      <c r="EBY72" s="33"/>
      <c r="EBZ72" s="33"/>
      <c r="ECA72" s="33"/>
      <c r="ECB72" s="33"/>
      <c r="ECC72" s="33"/>
      <c r="ECD72" s="33"/>
      <c r="ECE72" s="33"/>
      <c r="ECF72" s="33"/>
      <c r="ECG72" s="33"/>
      <c r="ECH72" s="33"/>
      <c r="ECI72" s="33"/>
      <c r="ECJ72" s="33"/>
      <c r="ECK72" s="33"/>
      <c r="ECL72" s="33"/>
      <c r="ECM72" s="33"/>
      <c r="ECN72" s="33"/>
      <c r="ECO72" s="33"/>
      <c r="ECP72" s="33"/>
      <c r="ECQ72" s="33"/>
      <c r="ECR72" s="33"/>
      <c r="ECS72" s="33"/>
      <c r="ECT72" s="33"/>
      <c r="ECU72" s="33"/>
      <c r="ECV72" s="33"/>
      <c r="ECW72" s="33"/>
      <c r="ECX72" s="33"/>
      <c r="ECY72" s="33"/>
      <c r="ECZ72" s="33"/>
      <c r="EDA72" s="33"/>
      <c r="EDB72" s="33"/>
      <c r="EDC72" s="33"/>
      <c r="EDD72" s="33"/>
      <c r="EDE72" s="33"/>
      <c r="EDF72" s="33"/>
      <c r="EDG72" s="33"/>
      <c r="EDH72" s="33"/>
      <c r="EDI72" s="33"/>
      <c r="EDJ72" s="33"/>
      <c r="EDK72" s="33"/>
      <c r="EDL72" s="33"/>
      <c r="EDM72" s="33"/>
      <c r="EDN72" s="33"/>
      <c r="EDO72" s="33"/>
      <c r="EDP72" s="33"/>
      <c r="EDQ72" s="33"/>
      <c r="EDR72" s="33"/>
      <c r="EDS72" s="33"/>
      <c r="EDT72" s="33"/>
      <c r="EDU72" s="33"/>
      <c r="EDV72" s="33"/>
      <c r="EDW72" s="33"/>
      <c r="EDX72" s="33"/>
      <c r="EDY72" s="33"/>
      <c r="EDZ72" s="33"/>
      <c r="EEA72" s="33"/>
      <c r="EEB72" s="33"/>
      <c r="EEC72" s="33"/>
      <c r="EED72" s="33"/>
      <c r="EEE72" s="33"/>
      <c r="EEF72" s="33"/>
      <c r="EEG72" s="33"/>
      <c r="EEH72" s="33"/>
      <c r="EEI72" s="33"/>
      <c r="EEJ72" s="33"/>
      <c r="EEK72" s="33"/>
      <c r="EEL72" s="33"/>
      <c r="EEM72" s="33"/>
      <c r="EEN72" s="33"/>
      <c r="EEO72" s="33"/>
      <c r="EEP72" s="33"/>
      <c r="EEQ72" s="33"/>
      <c r="EER72" s="33"/>
      <c r="EES72" s="33"/>
      <c r="EET72" s="33"/>
      <c r="EEU72" s="33"/>
      <c r="EEV72" s="33"/>
      <c r="EEW72" s="33"/>
      <c r="EEX72" s="33"/>
      <c r="EEY72" s="33"/>
      <c r="EEZ72" s="33"/>
      <c r="EFA72" s="33"/>
      <c r="EFB72" s="33"/>
      <c r="EFC72" s="33"/>
      <c r="EFD72" s="33"/>
      <c r="EFE72" s="33"/>
      <c r="EFF72" s="33"/>
      <c r="EFG72" s="33"/>
      <c r="EFH72" s="33"/>
      <c r="EFI72" s="33"/>
      <c r="EFJ72" s="33"/>
      <c r="EFK72" s="33"/>
      <c r="EFL72" s="33"/>
      <c r="EFM72" s="33"/>
      <c r="EFN72" s="33"/>
      <c r="EFO72" s="33"/>
      <c r="EFP72" s="33"/>
      <c r="EFQ72" s="33"/>
      <c r="EFR72" s="33"/>
      <c r="EFS72" s="33"/>
      <c r="EFT72" s="33"/>
      <c r="EFU72" s="33"/>
      <c r="EFV72" s="33"/>
      <c r="EFW72" s="33"/>
      <c r="EFX72" s="33"/>
      <c r="EFY72" s="33"/>
      <c r="EFZ72" s="33"/>
      <c r="EGA72" s="33"/>
      <c r="EGB72" s="33"/>
      <c r="EGC72" s="33"/>
      <c r="EGD72" s="33"/>
      <c r="EGE72" s="33"/>
      <c r="EGF72" s="33"/>
      <c r="EGG72" s="33"/>
      <c r="EGH72" s="33"/>
      <c r="EGI72" s="33"/>
      <c r="EGJ72" s="33"/>
      <c r="EGK72" s="33"/>
      <c r="EGL72" s="33"/>
      <c r="EGM72" s="33"/>
      <c r="EGN72" s="33"/>
      <c r="EGO72" s="33"/>
      <c r="EGP72" s="33"/>
      <c r="EGQ72" s="33"/>
      <c r="EGR72" s="33"/>
      <c r="EGS72" s="33"/>
      <c r="EGT72" s="33"/>
      <c r="EGU72" s="33"/>
      <c r="EGV72" s="33"/>
      <c r="EGW72" s="33"/>
      <c r="EGX72" s="33"/>
      <c r="EGY72" s="33"/>
      <c r="EGZ72" s="33"/>
      <c r="EHA72" s="33"/>
      <c r="EHB72" s="33"/>
      <c r="EHC72" s="33"/>
      <c r="EHD72" s="33"/>
      <c r="EHE72" s="33"/>
      <c r="EHF72" s="33"/>
      <c r="EHG72" s="33"/>
      <c r="EHH72" s="33"/>
      <c r="EHI72" s="33"/>
      <c r="EHJ72" s="33"/>
      <c r="EHK72" s="33"/>
      <c r="EHL72" s="33"/>
      <c r="EHM72" s="33"/>
      <c r="EHN72" s="33"/>
      <c r="EHO72" s="33"/>
      <c r="EHP72" s="33"/>
      <c r="EHQ72" s="33"/>
      <c r="EHR72" s="33"/>
      <c r="EHS72" s="33"/>
      <c r="EHT72" s="33"/>
      <c r="EHU72" s="33"/>
      <c r="EHV72" s="33"/>
      <c r="EHW72" s="33"/>
      <c r="EHX72" s="33"/>
      <c r="EHY72" s="33"/>
      <c r="EHZ72" s="33"/>
      <c r="EIA72" s="33"/>
      <c r="EIB72" s="33"/>
      <c r="EIC72" s="33"/>
      <c r="EID72" s="33"/>
      <c r="EIE72" s="33"/>
      <c r="EIF72" s="33"/>
      <c r="EIG72" s="33"/>
      <c r="EIH72" s="33"/>
      <c r="EII72" s="33"/>
      <c r="EIJ72" s="33"/>
      <c r="EIK72" s="33"/>
      <c r="EIL72" s="33"/>
      <c r="EIM72" s="33"/>
      <c r="EIN72" s="33"/>
      <c r="EIO72" s="33"/>
      <c r="EIP72" s="33"/>
      <c r="EIQ72" s="33"/>
      <c r="EIR72" s="33"/>
      <c r="EIS72" s="33"/>
      <c r="EIT72" s="33"/>
      <c r="EIU72" s="33"/>
      <c r="EIV72" s="33"/>
      <c r="EIW72" s="33"/>
      <c r="EIX72" s="33"/>
      <c r="EIY72" s="33"/>
      <c r="EIZ72" s="33"/>
      <c r="EJA72" s="33"/>
      <c r="EJB72" s="33"/>
      <c r="EJC72" s="33"/>
      <c r="EJD72" s="33"/>
      <c r="EJE72" s="33"/>
      <c r="EJF72" s="33"/>
      <c r="EJG72" s="33"/>
      <c r="EJH72" s="33"/>
      <c r="EJI72" s="33"/>
      <c r="EJJ72" s="33"/>
      <c r="EJK72" s="33"/>
      <c r="EJL72" s="33"/>
      <c r="EJM72" s="33"/>
      <c r="EJN72" s="33"/>
      <c r="EJO72" s="33"/>
      <c r="EJP72" s="33"/>
      <c r="EJQ72" s="33"/>
      <c r="EJR72" s="33"/>
      <c r="EJS72" s="33"/>
      <c r="EJT72" s="33"/>
      <c r="EJU72" s="33"/>
      <c r="EJV72" s="33"/>
      <c r="EJW72" s="33"/>
      <c r="EJX72" s="33"/>
      <c r="EJY72" s="33"/>
      <c r="EJZ72" s="33"/>
      <c r="EKA72" s="33"/>
      <c r="EKB72" s="33"/>
      <c r="EKC72" s="33"/>
      <c r="EKD72" s="33"/>
      <c r="EKE72" s="33"/>
      <c r="EKF72" s="33"/>
      <c r="EKG72" s="33"/>
      <c r="EKH72" s="33"/>
      <c r="EKI72" s="33"/>
      <c r="EKJ72" s="33"/>
      <c r="EKK72" s="33"/>
      <c r="EKL72" s="33"/>
      <c r="EKM72" s="33"/>
      <c r="EKN72" s="33"/>
      <c r="EKO72" s="33"/>
      <c r="EKP72" s="33"/>
      <c r="EKQ72" s="33"/>
      <c r="EKR72" s="33"/>
      <c r="EKS72" s="33"/>
      <c r="EKT72" s="33"/>
      <c r="EKU72" s="33"/>
      <c r="EKV72" s="33"/>
      <c r="EKW72" s="33"/>
      <c r="EKX72" s="33"/>
      <c r="EKY72" s="33"/>
      <c r="EKZ72" s="33"/>
      <c r="ELA72" s="33"/>
      <c r="ELB72" s="33"/>
      <c r="ELC72" s="33"/>
      <c r="ELD72" s="33"/>
      <c r="ELE72" s="33"/>
      <c r="ELF72" s="33"/>
      <c r="ELG72" s="33"/>
      <c r="ELH72" s="33"/>
      <c r="ELI72" s="33"/>
      <c r="ELJ72" s="33"/>
      <c r="ELK72" s="33"/>
      <c r="ELL72" s="33"/>
      <c r="ELM72" s="33"/>
      <c r="ELN72" s="33"/>
      <c r="ELO72" s="33"/>
      <c r="ELP72" s="33"/>
      <c r="ELQ72" s="33"/>
      <c r="ELR72" s="33"/>
      <c r="ELS72" s="33"/>
      <c r="ELT72" s="33"/>
      <c r="ELU72" s="33"/>
      <c r="ELV72" s="33"/>
      <c r="ELW72" s="33"/>
      <c r="ELX72" s="33"/>
      <c r="ELY72" s="33"/>
      <c r="ELZ72" s="33"/>
      <c r="EMA72" s="33"/>
      <c r="EMB72" s="33"/>
      <c r="EMC72" s="33"/>
      <c r="EMD72" s="33"/>
      <c r="EME72" s="33"/>
      <c r="EMF72" s="33"/>
      <c r="EMG72" s="33"/>
      <c r="EMH72" s="33"/>
      <c r="EMI72" s="33"/>
      <c r="EMJ72" s="33"/>
      <c r="EMK72" s="33"/>
      <c r="EML72" s="33"/>
      <c r="EMM72" s="33"/>
      <c r="EMN72" s="33"/>
      <c r="EMO72" s="33"/>
      <c r="EMP72" s="33"/>
      <c r="EMQ72" s="33"/>
      <c r="EMR72" s="33"/>
      <c r="EMS72" s="33"/>
      <c r="EMT72" s="33"/>
      <c r="EMU72" s="33"/>
      <c r="EMV72" s="33"/>
      <c r="EMW72" s="33"/>
      <c r="EMX72" s="33"/>
      <c r="EMY72" s="33"/>
      <c r="EMZ72" s="33"/>
      <c r="ENA72" s="33"/>
      <c r="ENB72" s="33"/>
      <c r="ENC72" s="33"/>
      <c r="END72" s="33"/>
      <c r="ENE72" s="33"/>
      <c r="ENF72" s="33"/>
      <c r="ENG72" s="33"/>
      <c r="ENH72" s="33"/>
      <c r="ENI72" s="33"/>
      <c r="ENJ72" s="33"/>
      <c r="ENK72" s="33"/>
      <c r="ENL72" s="33"/>
      <c r="ENM72" s="33"/>
      <c r="ENN72" s="33"/>
      <c r="ENO72" s="33"/>
      <c r="ENP72" s="33"/>
      <c r="ENQ72" s="33"/>
      <c r="ENR72" s="33"/>
      <c r="ENS72" s="33"/>
      <c r="ENT72" s="33"/>
      <c r="ENU72" s="33"/>
      <c r="ENV72" s="33"/>
      <c r="ENW72" s="33"/>
      <c r="ENX72" s="33"/>
      <c r="ENY72" s="33"/>
      <c r="ENZ72" s="33"/>
      <c r="EOA72" s="33"/>
      <c r="EOB72" s="33"/>
      <c r="EOC72" s="33"/>
      <c r="EOD72" s="33"/>
      <c r="EOE72" s="33"/>
      <c r="EOF72" s="33"/>
      <c r="EOG72" s="33"/>
      <c r="EOH72" s="33"/>
      <c r="EOI72" s="33"/>
      <c r="EOJ72" s="33"/>
      <c r="EOK72" s="33"/>
      <c r="EOL72" s="33"/>
      <c r="EOM72" s="33"/>
      <c r="EON72" s="33"/>
      <c r="EOO72" s="33"/>
      <c r="EOP72" s="33"/>
      <c r="EOQ72" s="33"/>
      <c r="EOR72" s="33"/>
      <c r="EOS72" s="33"/>
      <c r="EOT72" s="33"/>
      <c r="EOU72" s="33"/>
      <c r="EOV72" s="33"/>
      <c r="EOW72" s="33"/>
      <c r="EOX72" s="33"/>
      <c r="EOY72" s="33"/>
      <c r="EOZ72" s="33"/>
      <c r="EPA72" s="33"/>
      <c r="EPB72" s="33"/>
      <c r="EPC72" s="33"/>
      <c r="EPD72" s="33"/>
      <c r="EPE72" s="33"/>
      <c r="EPF72" s="33"/>
      <c r="EPG72" s="33"/>
      <c r="EPH72" s="33"/>
      <c r="EPI72" s="33"/>
      <c r="EPJ72" s="33"/>
      <c r="EPK72" s="33"/>
      <c r="EPL72" s="33"/>
      <c r="EPM72" s="33"/>
      <c r="EPN72" s="33"/>
      <c r="EPO72" s="33"/>
      <c r="EPP72" s="33"/>
      <c r="EPQ72" s="33"/>
      <c r="EPR72" s="33"/>
      <c r="EPS72" s="33"/>
      <c r="EPT72" s="33"/>
      <c r="EPU72" s="33"/>
      <c r="EPV72" s="33"/>
      <c r="EPW72" s="33"/>
      <c r="EPX72" s="33"/>
      <c r="EPY72" s="33"/>
      <c r="EPZ72" s="33"/>
      <c r="EQA72" s="33"/>
      <c r="EQB72" s="33"/>
      <c r="EQC72" s="33"/>
      <c r="EQD72" s="33"/>
      <c r="EQE72" s="33"/>
      <c r="EQF72" s="33"/>
      <c r="EQG72" s="33"/>
      <c r="EQH72" s="33"/>
      <c r="EQI72" s="33"/>
      <c r="EQJ72" s="33"/>
      <c r="EQK72" s="33"/>
      <c r="EQL72" s="33"/>
      <c r="EQM72" s="33"/>
      <c r="EQN72" s="33"/>
      <c r="EQO72" s="33"/>
      <c r="EQP72" s="33"/>
      <c r="EQQ72" s="33"/>
      <c r="EQR72" s="33"/>
      <c r="EQS72" s="33"/>
      <c r="EQT72" s="33"/>
      <c r="EQU72" s="33"/>
      <c r="EQV72" s="33"/>
      <c r="EQW72" s="33"/>
      <c r="EQX72" s="33"/>
      <c r="EQY72" s="33"/>
      <c r="EQZ72" s="33"/>
      <c r="ERA72" s="33"/>
      <c r="ERB72" s="33"/>
      <c r="ERC72" s="33"/>
      <c r="ERD72" s="33"/>
      <c r="ERE72" s="33"/>
      <c r="ERF72" s="33"/>
      <c r="ERG72" s="33"/>
      <c r="ERH72" s="33"/>
      <c r="ERI72" s="33"/>
      <c r="ERJ72" s="33"/>
      <c r="ERK72" s="33"/>
      <c r="ERL72" s="33"/>
      <c r="ERM72" s="33"/>
      <c r="ERN72" s="33"/>
      <c r="ERO72" s="33"/>
      <c r="ERP72" s="33"/>
      <c r="ERQ72" s="33"/>
      <c r="ERR72" s="33"/>
      <c r="ERS72" s="33"/>
      <c r="ERT72" s="33"/>
      <c r="ERU72" s="33"/>
      <c r="ERV72" s="33"/>
      <c r="ERW72" s="33"/>
      <c r="ERX72" s="33"/>
      <c r="ERY72" s="33"/>
      <c r="ERZ72" s="33"/>
      <c r="ESA72" s="33"/>
      <c r="ESB72" s="33"/>
      <c r="ESC72" s="33"/>
      <c r="ESD72" s="33"/>
      <c r="ESE72" s="33"/>
      <c r="ESF72" s="33"/>
      <c r="ESG72" s="33"/>
      <c r="ESH72" s="33"/>
      <c r="ESI72" s="33"/>
      <c r="ESJ72" s="33"/>
      <c r="ESK72" s="33"/>
      <c r="ESL72" s="33"/>
      <c r="ESM72" s="33"/>
      <c r="ESN72" s="33"/>
      <c r="ESO72" s="33"/>
      <c r="ESP72" s="33"/>
      <c r="ESQ72" s="33"/>
      <c r="ESR72" s="33"/>
      <c r="ESS72" s="33"/>
      <c r="EST72" s="33"/>
      <c r="ESU72" s="33"/>
      <c r="ESV72" s="33"/>
      <c r="ESW72" s="33"/>
      <c r="ESX72" s="33"/>
      <c r="ESY72" s="33"/>
      <c r="ESZ72" s="33"/>
      <c r="ETA72" s="33"/>
      <c r="ETB72" s="33"/>
      <c r="ETC72" s="33"/>
      <c r="ETD72" s="33"/>
      <c r="ETE72" s="33"/>
      <c r="ETF72" s="33"/>
      <c r="ETG72" s="33"/>
      <c r="ETH72" s="33"/>
      <c r="ETI72" s="33"/>
      <c r="ETJ72" s="33"/>
      <c r="ETK72" s="33"/>
      <c r="ETL72" s="33"/>
      <c r="ETM72" s="33"/>
      <c r="ETN72" s="33"/>
      <c r="ETO72" s="33"/>
      <c r="ETP72" s="33"/>
      <c r="ETQ72" s="33"/>
      <c r="ETR72" s="33"/>
      <c r="ETS72" s="33"/>
      <c r="ETT72" s="33"/>
      <c r="ETU72" s="33"/>
      <c r="ETV72" s="33"/>
      <c r="ETW72" s="33"/>
      <c r="ETX72" s="33"/>
      <c r="ETY72" s="33"/>
      <c r="ETZ72" s="33"/>
      <c r="EUA72" s="33"/>
      <c r="EUB72" s="33"/>
      <c r="EUC72" s="33"/>
      <c r="EUD72" s="33"/>
      <c r="EUE72" s="33"/>
      <c r="EUF72" s="33"/>
      <c r="EUG72" s="33"/>
      <c r="EUH72" s="33"/>
      <c r="EUI72" s="33"/>
      <c r="EUJ72" s="33"/>
      <c r="EUK72" s="33"/>
      <c r="EUL72" s="33"/>
      <c r="EUM72" s="33"/>
      <c r="EUN72" s="33"/>
      <c r="EUO72" s="33"/>
      <c r="EUP72" s="33"/>
      <c r="EUQ72" s="33"/>
      <c r="EUR72" s="33"/>
      <c r="EUS72" s="33"/>
      <c r="EUT72" s="33"/>
      <c r="EUU72" s="33"/>
      <c r="EUV72" s="33"/>
      <c r="EUW72" s="33"/>
      <c r="EUX72" s="33"/>
      <c r="EUY72" s="33"/>
      <c r="EUZ72" s="33"/>
      <c r="EVA72" s="33"/>
      <c r="EVB72" s="33"/>
      <c r="EVC72" s="33"/>
      <c r="EVD72" s="33"/>
      <c r="EVE72" s="33"/>
      <c r="EVF72" s="33"/>
      <c r="EVG72" s="33"/>
      <c r="EVH72" s="33"/>
      <c r="EVI72" s="33"/>
      <c r="EVJ72" s="33"/>
      <c r="EVK72" s="33"/>
      <c r="EVL72" s="33"/>
      <c r="EVM72" s="33"/>
      <c r="EVN72" s="33"/>
      <c r="EVO72" s="33"/>
      <c r="EVP72" s="33"/>
      <c r="EVQ72" s="33"/>
      <c r="EVR72" s="33"/>
      <c r="EVS72" s="33"/>
      <c r="EVT72" s="33"/>
      <c r="EVU72" s="33"/>
      <c r="EVV72" s="33"/>
      <c r="EVW72" s="33"/>
      <c r="EVX72" s="33"/>
      <c r="EVY72" s="33"/>
      <c r="EVZ72" s="33"/>
      <c r="EWA72" s="33"/>
      <c r="EWB72" s="33"/>
      <c r="EWC72" s="33"/>
      <c r="EWD72" s="33"/>
      <c r="EWE72" s="33"/>
      <c r="EWF72" s="33"/>
      <c r="EWG72" s="33"/>
      <c r="EWH72" s="33"/>
      <c r="EWI72" s="33"/>
      <c r="EWJ72" s="33"/>
      <c r="EWK72" s="33"/>
      <c r="EWL72" s="33"/>
      <c r="EWM72" s="33"/>
      <c r="EWN72" s="33"/>
      <c r="EWO72" s="33"/>
      <c r="EWP72" s="33"/>
      <c r="EWQ72" s="33"/>
      <c r="EWR72" s="33"/>
      <c r="EWS72" s="33"/>
      <c r="EWT72" s="33"/>
      <c r="EWU72" s="33"/>
      <c r="EWV72" s="33"/>
      <c r="EWW72" s="33"/>
      <c r="EWX72" s="33"/>
      <c r="EWY72" s="33"/>
      <c r="EWZ72" s="33"/>
      <c r="EXA72" s="33"/>
      <c r="EXB72" s="33"/>
      <c r="EXC72" s="33"/>
      <c r="EXD72" s="33"/>
      <c r="EXE72" s="33"/>
      <c r="EXF72" s="33"/>
      <c r="EXG72" s="33"/>
      <c r="EXH72" s="33"/>
      <c r="EXI72" s="33"/>
      <c r="EXJ72" s="33"/>
      <c r="EXK72" s="33"/>
      <c r="EXL72" s="33"/>
      <c r="EXM72" s="33"/>
      <c r="EXN72" s="33"/>
      <c r="EXO72" s="33"/>
      <c r="EXP72" s="33"/>
      <c r="EXQ72" s="33"/>
      <c r="EXR72" s="33"/>
      <c r="EXS72" s="33"/>
      <c r="EXT72" s="33"/>
      <c r="EXU72" s="33"/>
      <c r="EXV72" s="33"/>
      <c r="EXW72" s="33"/>
      <c r="EXX72" s="33"/>
      <c r="EXY72" s="33"/>
      <c r="EXZ72" s="33"/>
      <c r="EYA72" s="33"/>
      <c r="EYB72" s="33"/>
      <c r="EYC72" s="33"/>
      <c r="EYD72" s="33"/>
      <c r="EYE72" s="33"/>
      <c r="EYF72" s="33"/>
      <c r="EYG72" s="33"/>
      <c r="EYH72" s="33"/>
      <c r="EYI72" s="33"/>
      <c r="EYJ72" s="33"/>
      <c r="EYK72" s="33"/>
      <c r="EYL72" s="33"/>
      <c r="EYM72" s="33"/>
      <c r="EYN72" s="33"/>
      <c r="EYO72" s="33"/>
      <c r="EYP72" s="33"/>
      <c r="EYQ72" s="33"/>
      <c r="EYR72" s="33"/>
      <c r="EYS72" s="33"/>
      <c r="EYT72" s="33"/>
      <c r="EYU72" s="33"/>
      <c r="EYV72" s="33"/>
      <c r="EYW72" s="33"/>
      <c r="EYX72" s="33"/>
      <c r="EYY72" s="33"/>
      <c r="EYZ72" s="33"/>
      <c r="EZA72" s="33"/>
      <c r="EZB72" s="33"/>
      <c r="EZC72" s="33"/>
      <c r="EZD72" s="33"/>
      <c r="EZE72" s="33"/>
      <c r="EZF72" s="33"/>
      <c r="EZG72" s="33"/>
      <c r="EZH72" s="33"/>
      <c r="EZI72" s="33"/>
      <c r="EZJ72" s="33"/>
      <c r="EZK72" s="33"/>
      <c r="EZL72" s="33"/>
      <c r="EZM72" s="33"/>
      <c r="EZN72" s="33"/>
      <c r="EZO72" s="33"/>
      <c r="EZP72" s="33"/>
      <c r="EZQ72" s="33"/>
      <c r="EZR72" s="33"/>
      <c r="EZS72" s="33"/>
      <c r="EZT72" s="33"/>
      <c r="EZU72" s="33"/>
      <c r="EZV72" s="33"/>
      <c r="EZW72" s="33"/>
      <c r="EZX72" s="33"/>
      <c r="EZY72" s="33"/>
      <c r="EZZ72" s="33"/>
      <c r="FAA72" s="33"/>
      <c r="FAB72" s="33"/>
      <c r="FAC72" s="33"/>
      <c r="FAD72" s="33"/>
      <c r="FAE72" s="33"/>
      <c r="FAF72" s="33"/>
      <c r="FAG72" s="33"/>
      <c r="FAH72" s="33"/>
      <c r="FAI72" s="33"/>
      <c r="FAJ72" s="33"/>
      <c r="FAK72" s="33"/>
      <c r="FAL72" s="33"/>
      <c r="FAM72" s="33"/>
      <c r="FAN72" s="33"/>
      <c r="FAO72" s="33"/>
      <c r="FAP72" s="33"/>
      <c r="FAQ72" s="33"/>
      <c r="FAR72" s="33"/>
      <c r="FAS72" s="33"/>
      <c r="FAT72" s="33"/>
      <c r="FAU72" s="33"/>
      <c r="FAV72" s="33"/>
      <c r="FAW72" s="33"/>
      <c r="FAX72" s="33"/>
      <c r="FAY72" s="33"/>
      <c r="FAZ72" s="33"/>
      <c r="FBA72" s="33"/>
      <c r="FBB72" s="33"/>
      <c r="FBC72" s="33"/>
      <c r="FBD72" s="33"/>
      <c r="FBE72" s="33"/>
      <c r="FBF72" s="33"/>
      <c r="FBG72" s="33"/>
      <c r="FBH72" s="33"/>
      <c r="FBI72" s="33"/>
      <c r="FBJ72" s="33"/>
      <c r="FBK72" s="33"/>
      <c r="FBL72" s="33"/>
      <c r="FBM72" s="33"/>
      <c r="FBN72" s="33"/>
      <c r="FBO72" s="33"/>
      <c r="FBP72" s="33"/>
      <c r="FBQ72" s="33"/>
      <c r="FBR72" s="33"/>
      <c r="FBS72" s="33"/>
      <c r="FBT72" s="33"/>
      <c r="FBU72" s="33"/>
      <c r="FBV72" s="33"/>
      <c r="FBW72" s="33"/>
      <c r="FBX72" s="33"/>
      <c r="FBY72" s="33"/>
      <c r="FBZ72" s="33"/>
      <c r="FCA72" s="33"/>
      <c r="FCB72" s="33"/>
      <c r="FCC72" s="33"/>
      <c r="FCD72" s="33"/>
      <c r="FCE72" s="33"/>
      <c r="FCF72" s="33"/>
      <c r="FCG72" s="33"/>
      <c r="FCH72" s="33"/>
      <c r="FCI72" s="33"/>
      <c r="FCJ72" s="33"/>
      <c r="FCK72" s="33"/>
      <c r="FCL72" s="33"/>
      <c r="FCM72" s="33"/>
      <c r="FCN72" s="33"/>
      <c r="FCO72" s="33"/>
      <c r="FCP72" s="33"/>
      <c r="FCQ72" s="33"/>
      <c r="FCR72" s="33"/>
      <c r="FCS72" s="33"/>
      <c r="FCT72" s="33"/>
      <c r="FCU72" s="33"/>
      <c r="FCV72" s="33"/>
      <c r="FCW72" s="33"/>
      <c r="FCX72" s="33"/>
      <c r="FCY72" s="33"/>
      <c r="FCZ72" s="33"/>
      <c r="FDA72" s="33"/>
      <c r="FDB72" s="33"/>
      <c r="FDC72" s="33"/>
      <c r="FDD72" s="33"/>
      <c r="FDE72" s="33"/>
      <c r="FDF72" s="33"/>
      <c r="FDG72" s="33"/>
      <c r="FDH72" s="33"/>
      <c r="FDI72" s="33"/>
      <c r="FDJ72" s="33"/>
      <c r="FDK72" s="33"/>
      <c r="FDL72" s="33"/>
      <c r="FDM72" s="33"/>
      <c r="FDN72" s="33"/>
      <c r="FDO72" s="33"/>
      <c r="FDP72" s="33"/>
      <c r="FDQ72" s="33"/>
      <c r="FDR72" s="33"/>
      <c r="FDS72" s="33"/>
      <c r="FDT72" s="33"/>
      <c r="FDU72" s="33"/>
      <c r="FDV72" s="33"/>
      <c r="FDW72" s="33"/>
      <c r="FDX72" s="33"/>
      <c r="FDY72" s="33"/>
      <c r="FDZ72" s="33"/>
      <c r="FEA72" s="33"/>
      <c r="FEB72" s="33"/>
      <c r="FEC72" s="33"/>
      <c r="FED72" s="33"/>
      <c r="FEE72" s="33"/>
      <c r="FEF72" s="33"/>
      <c r="FEG72" s="33"/>
      <c r="FEH72" s="33"/>
      <c r="FEI72" s="33"/>
      <c r="FEJ72" s="33"/>
      <c r="FEK72" s="33"/>
      <c r="FEL72" s="33"/>
      <c r="FEM72" s="33"/>
      <c r="FEN72" s="33"/>
      <c r="FEO72" s="33"/>
      <c r="FEP72" s="33"/>
      <c r="FEQ72" s="33"/>
      <c r="FER72" s="33"/>
      <c r="FES72" s="33"/>
      <c r="FET72" s="33"/>
      <c r="FEU72" s="33"/>
      <c r="FEV72" s="33"/>
      <c r="FEW72" s="33"/>
      <c r="FEX72" s="33"/>
      <c r="FEY72" s="33"/>
      <c r="FEZ72" s="33"/>
      <c r="FFA72" s="33"/>
      <c r="FFB72" s="33"/>
      <c r="FFC72" s="33"/>
      <c r="FFD72" s="33"/>
      <c r="FFE72" s="33"/>
      <c r="FFF72" s="33"/>
      <c r="FFG72" s="33"/>
      <c r="FFH72" s="33"/>
      <c r="FFI72" s="33"/>
      <c r="FFJ72" s="33"/>
      <c r="FFK72" s="33"/>
      <c r="FFL72" s="33"/>
      <c r="FFM72" s="33"/>
      <c r="FFN72" s="33"/>
      <c r="FFO72" s="33"/>
      <c r="FFP72" s="33"/>
      <c r="FFQ72" s="33"/>
      <c r="FFR72" s="33"/>
      <c r="FFS72" s="33"/>
      <c r="FFT72" s="33"/>
      <c r="FFU72" s="33"/>
      <c r="FFV72" s="33"/>
      <c r="FFW72" s="33"/>
      <c r="FFX72" s="33"/>
      <c r="FFY72" s="33"/>
      <c r="FFZ72" s="33"/>
      <c r="FGA72" s="33"/>
      <c r="FGB72" s="33"/>
      <c r="FGC72" s="33"/>
      <c r="FGD72" s="33"/>
      <c r="FGE72" s="33"/>
      <c r="FGF72" s="33"/>
      <c r="FGG72" s="33"/>
      <c r="FGH72" s="33"/>
      <c r="FGI72" s="33"/>
      <c r="FGJ72" s="33"/>
      <c r="FGK72" s="33"/>
      <c r="FGL72" s="33"/>
      <c r="FGM72" s="33"/>
      <c r="FGN72" s="33"/>
      <c r="FGO72" s="33"/>
      <c r="FGP72" s="33"/>
      <c r="FGQ72" s="33"/>
      <c r="FGR72" s="33"/>
      <c r="FGS72" s="33"/>
      <c r="FGT72" s="33"/>
      <c r="FGU72" s="33"/>
      <c r="FGV72" s="33"/>
      <c r="FGW72" s="33"/>
      <c r="FGX72" s="33"/>
      <c r="FGY72" s="33"/>
      <c r="FGZ72" s="33"/>
      <c r="FHA72" s="33"/>
      <c r="FHB72" s="33"/>
      <c r="FHC72" s="33"/>
      <c r="FHD72" s="33"/>
      <c r="FHE72" s="33"/>
      <c r="FHF72" s="33"/>
      <c r="FHG72" s="33"/>
      <c r="FHH72" s="33"/>
      <c r="FHI72" s="33"/>
      <c r="FHJ72" s="33"/>
      <c r="FHK72" s="33"/>
      <c r="FHL72" s="33"/>
      <c r="FHM72" s="33"/>
      <c r="FHN72" s="33"/>
      <c r="FHO72" s="33"/>
      <c r="FHP72" s="33"/>
      <c r="FHQ72" s="33"/>
      <c r="FHR72" s="33"/>
      <c r="FHS72" s="33"/>
      <c r="FHT72" s="33"/>
      <c r="FHU72" s="33"/>
      <c r="FHV72" s="33"/>
      <c r="FHW72" s="33"/>
      <c r="FHX72" s="33"/>
      <c r="FHY72" s="33"/>
      <c r="FHZ72" s="33"/>
      <c r="FIA72" s="33"/>
      <c r="FIB72" s="33"/>
      <c r="FIC72" s="33"/>
      <c r="FID72" s="33"/>
      <c r="FIE72" s="33"/>
      <c r="FIF72" s="33"/>
      <c r="FIG72" s="33"/>
      <c r="FIH72" s="33"/>
      <c r="FII72" s="33"/>
      <c r="FIJ72" s="33"/>
      <c r="FIK72" s="33"/>
      <c r="FIL72" s="33"/>
      <c r="FIM72" s="33"/>
      <c r="FIN72" s="33"/>
      <c r="FIO72" s="33"/>
      <c r="FIP72" s="33"/>
      <c r="FIQ72" s="33"/>
      <c r="FIR72" s="33"/>
      <c r="FIS72" s="33"/>
      <c r="FIT72" s="33"/>
      <c r="FIU72" s="33"/>
      <c r="FIV72" s="33"/>
      <c r="FIW72" s="33"/>
      <c r="FIX72" s="33"/>
      <c r="FIY72" s="33"/>
      <c r="FIZ72" s="33"/>
      <c r="FJA72" s="33"/>
      <c r="FJB72" s="33"/>
      <c r="FJC72" s="33"/>
      <c r="FJD72" s="33"/>
      <c r="FJE72" s="33"/>
      <c r="FJF72" s="33"/>
      <c r="FJG72" s="33"/>
      <c r="FJH72" s="33"/>
      <c r="FJI72" s="33"/>
      <c r="FJJ72" s="33"/>
      <c r="FJK72" s="33"/>
      <c r="FJL72" s="33"/>
      <c r="FJM72" s="33"/>
      <c r="FJN72" s="33"/>
      <c r="FJO72" s="33"/>
      <c r="FJP72" s="33"/>
      <c r="FJQ72" s="33"/>
      <c r="FJR72" s="33"/>
      <c r="FJS72" s="33"/>
      <c r="FJT72" s="33"/>
      <c r="FJU72" s="33"/>
      <c r="FJV72" s="33"/>
      <c r="FJW72" s="33"/>
      <c r="FJX72" s="33"/>
      <c r="FJY72" s="33"/>
      <c r="FJZ72" s="33"/>
      <c r="FKA72" s="33"/>
      <c r="FKB72" s="33"/>
      <c r="FKC72" s="33"/>
      <c r="FKD72" s="33"/>
      <c r="FKE72" s="33"/>
      <c r="FKF72" s="33"/>
      <c r="FKG72" s="33"/>
      <c r="FKH72" s="33"/>
      <c r="FKI72" s="33"/>
      <c r="FKJ72" s="33"/>
      <c r="FKK72" s="33"/>
      <c r="FKL72" s="33"/>
      <c r="FKM72" s="33"/>
      <c r="FKN72" s="33"/>
      <c r="FKO72" s="33"/>
      <c r="FKP72" s="33"/>
      <c r="FKQ72" s="33"/>
      <c r="FKR72" s="33"/>
      <c r="FKS72" s="33"/>
      <c r="FKT72" s="33"/>
      <c r="FKU72" s="33"/>
      <c r="FKV72" s="33"/>
      <c r="FKW72" s="33"/>
      <c r="FKX72" s="33"/>
      <c r="FKY72" s="33"/>
      <c r="FKZ72" s="33"/>
      <c r="FLA72" s="33"/>
      <c r="FLB72" s="33"/>
      <c r="FLC72" s="33"/>
      <c r="FLD72" s="33"/>
      <c r="FLE72" s="33"/>
      <c r="FLF72" s="33"/>
      <c r="FLG72" s="33"/>
      <c r="FLH72" s="33"/>
      <c r="FLI72" s="33"/>
      <c r="FLJ72" s="33"/>
      <c r="FLK72" s="33"/>
      <c r="FLL72" s="33"/>
      <c r="FLM72" s="33"/>
      <c r="FLN72" s="33"/>
      <c r="FLO72" s="33"/>
      <c r="FLP72" s="33"/>
      <c r="FLQ72" s="33"/>
      <c r="FLR72" s="33"/>
      <c r="FLS72" s="33"/>
      <c r="FLT72" s="33"/>
      <c r="FLU72" s="33"/>
      <c r="FLV72" s="33"/>
      <c r="FLW72" s="33"/>
      <c r="FLX72" s="33"/>
      <c r="FLY72" s="33"/>
      <c r="FLZ72" s="33"/>
      <c r="FMA72" s="33"/>
      <c r="FMB72" s="33"/>
      <c r="FMC72" s="33"/>
      <c r="FMD72" s="33"/>
      <c r="FME72" s="33"/>
      <c r="FMF72" s="33"/>
      <c r="FMG72" s="33"/>
      <c r="FMH72" s="33"/>
      <c r="FMI72" s="33"/>
      <c r="FMJ72" s="33"/>
      <c r="FMK72" s="33"/>
      <c r="FML72" s="33"/>
      <c r="FMM72" s="33"/>
      <c r="FMN72" s="33"/>
      <c r="FMO72" s="33"/>
      <c r="FMP72" s="33"/>
      <c r="FMQ72" s="33"/>
      <c r="FMR72" s="33"/>
      <c r="FMS72" s="33"/>
      <c r="FMT72" s="33"/>
      <c r="FMU72" s="33"/>
      <c r="FMV72" s="33"/>
      <c r="FMW72" s="33"/>
      <c r="FMX72" s="33"/>
      <c r="FMY72" s="33"/>
      <c r="FMZ72" s="33"/>
      <c r="FNA72" s="33"/>
      <c r="FNB72" s="33"/>
      <c r="FNC72" s="33"/>
      <c r="FND72" s="33"/>
      <c r="FNE72" s="33"/>
      <c r="FNF72" s="33"/>
      <c r="FNG72" s="33"/>
      <c r="FNH72" s="33"/>
      <c r="FNI72" s="33"/>
      <c r="FNJ72" s="33"/>
      <c r="FNK72" s="33"/>
      <c r="FNL72" s="33"/>
      <c r="FNM72" s="33"/>
      <c r="FNN72" s="33"/>
      <c r="FNO72" s="33"/>
      <c r="FNP72" s="33"/>
      <c r="FNQ72" s="33"/>
      <c r="FNR72" s="33"/>
      <c r="FNS72" s="33"/>
      <c r="FNT72" s="33"/>
      <c r="FNU72" s="33"/>
      <c r="FNV72" s="33"/>
      <c r="FNW72" s="33"/>
      <c r="FNX72" s="33"/>
      <c r="FNY72" s="33"/>
      <c r="FNZ72" s="33"/>
      <c r="FOA72" s="33"/>
      <c r="FOB72" s="33"/>
      <c r="FOC72" s="33"/>
      <c r="FOD72" s="33"/>
      <c r="FOE72" s="33"/>
      <c r="FOF72" s="33"/>
      <c r="FOG72" s="33"/>
      <c r="FOH72" s="33"/>
      <c r="FOI72" s="33"/>
      <c r="FOJ72" s="33"/>
      <c r="FOK72" s="33"/>
      <c r="FOL72" s="33"/>
      <c r="FOM72" s="33"/>
      <c r="FON72" s="33"/>
      <c r="FOO72" s="33"/>
      <c r="FOP72" s="33"/>
      <c r="FOQ72" s="33"/>
      <c r="FOR72" s="33"/>
      <c r="FOS72" s="33"/>
      <c r="FOT72" s="33"/>
      <c r="FOU72" s="33"/>
      <c r="FOV72" s="33"/>
      <c r="FOW72" s="33"/>
      <c r="FOX72" s="33"/>
      <c r="FOY72" s="33"/>
      <c r="FOZ72" s="33"/>
      <c r="FPA72" s="33"/>
      <c r="FPB72" s="33"/>
      <c r="FPC72" s="33"/>
      <c r="FPD72" s="33"/>
      <c r="FPE72" s="33"/>
      <c r="FPF72" s="33"/>
      <c r="FPG72" s="33"/>
      <c r="FPH72" s="33"/>
      <c r="FPI72" s="33"/>
      <c r="FPJ72" s="33"/>
      <c r="FPK72" s="33"/>
      <c r="FPL72" s="33"/>
      <c r="FPM72" s="33"/>
      <c r="FPN72" s="33"/>
      <c r="FPO72" s="33"/>
      <c r="FPP72" s="33"/>
      <c r="FPQ72" s="33"/>
      <c r="FPR72" s="33"/>
      <c r="FPS72" s="33"/>
      <c r="FPT72" s="33"/>
      <c r="FPU72" s="33"/>
      <c r="FPV72" s="33"/>
      <c r="FPW72" s="33"/>
      <c r="FPX72" s="33"/>
      <c r="FPY72" s="33"/>
      <c r="FPZ72" s="33"/>
      <c r="FQA72" s="33"/>
      <c r="FQB72" s="33"/>
      <c r="FQC72" s="33"/>
      <c r="FQD72" s="33"/>
      <c r="FQE72" s="33"/>
      <c r="FQF72" s="33"/>
      <c r="FQG72" s="33"/>
      <c r="FQH72" s="33"/>
      <c r="FQI72" s="33"/>
      <c r="FQJ72" s="33"/>
      <c r="FQK72" s="33"/>
      <c r="FQL72" s="33"/>
      <c r="FQM72" s="33"/>
      <c r="FQN72" s="33"/>
      <c r="FQO72" s="33"/>
      <c r="FQP72" s="33"/>
      <c r="FQQ72" s="33"/>
      <c r="FQR72" s="33"/>
      <c r="FQS72" s="33"/>
      <c r="FQT72" s="33"/>
      <c r="FQU72" s="33"/>
      <c r="FQV72" s="33"/>
      <c r="FQW72" s="33"/>
      <c r="FQX72" s="33"/>
      <c r="FQY72" s="33"/>
      <c r="FQZ72" s="33"/>
      <c r="FRA72" s="33"/>
      <c r="FRB72" s="33"/>
      <c r="FRC72" s="33"/>
      <c r="FRD72" s="33"/>
      <c r="FRE72" s="33"/>
      <c r="FRF72" s="33"/>
      <c r="FRG72" s="33"/>
      <c r="FRH72" s="33"/>
      <c r="FRI72" s="33"/>
      <c r="FRJ72" s="33"/>
      <c r="FRK72" s="33"/>
      <c r="FRL72" s="33"/>
      <c r="FRM72" s="33"/>
      <c r="FRN72" s="33"/>
      <c r="FRO72" s="33"/>
      <c r="FRP72" s="33"/>
      <c r="FRQ72" s="33"/>
      <c r="FRR72" s="33"/>
      <c r="FRS72" s="33"/>
      <c r="FRT72" s="33"/>
      <c r="FRU72" s="33"/>
      <c r="FRV72" s="33"/>
      <c r="FRW72" s="33"/>
      <c r="FRX72" s="33"/>
      <c r="FRY72" s="33"/>
      <c r="FRZ72" s="33"/>
      <c r="FSA72" s="33"/>
      <c r="FSB72" s="33"/>
      <c r="FSC72" s="33"/>
      <c r="FSD72" s="33"/>
      <c r="FSE72" s="33"/>
      <c r="FSF72" s="33"/>
      <c r="FSG72" s="33"/>
      <c r="FSH72" s="33"/>
      <c r="FSI72" s="33"/>
      <c r="FSJ72" s="33"/>
      <c r="FSK72" s="33"/>
      <c r="FSL72" s="33"/>
      <c r="FSM72" s="33"/>
      <c r="FSN72" s="33"/>
      <c r="FSO72" s="33"/>
      <c r="FSP72" s="33"/>
      <c r="FSQ72" s="33"/>
      <c r="FSR72" s="33"/>
      <c r="FSS72" s="33"/>
      <c r="FST72" s="33"/>
      <c r="FSU72" s="33"/>
      <c r="FSV72" s="33"/>
      <c r="FSW72" s="33"/>
      <c r="FSX72" s="33"/>
      <c r="FSY72" s="33"/>
      <c r="FSZ72" s="33"/>
      <c r="FTA72" s="33"/>
      <c r="FTB72" s="33"/>
      <c r="FTC72" s="33"/>
      <c r="FTD72" s="33"/>
      <c r="FTE72" s="33"/>
      <c r="FTF72" s="33"/>
      <c r="FTG72" s="33"/>
      <c r="FTH72" s="33"/>
      <c r="FTI72" s="33"/>
      <c r="FTJ72" s="33"/>
      <c r="FTK72" s="33"/>
      <c r="FTL72" s="33"/>
      <c r="FTM72" s="33"/>
      <c r="FTN72" s="33"/>
      <c r="FTO72" s="33"/>
      <c r="FTP72" s="33"/>
      <c r="FTQ72" s="33"/>
      <c r="FTR72" s="33"/>
      <c r="FTS72" s="33"/>
      <c r="FTT72" s="33"/>
      <c r="FTU72" s="33"/>
      <c r="FTV72" s="33"/>
      <c r="FTW72" s="33"/>
      <c r="FTX72" s="33"/>
      <c r="FTY72" s="33"/>
      <c r="FTZ72" s="33"/>
      <c r="FUA72" s="33"/>
      <c r="FUB72" s="33"/>
      <c r="FUC72" s="33"/>
      <c r="FUD72" s="33"/>
      <c r="FUE72" s="33"/>
      <c r="FUF72" s="33"/>
      <c r="FUG72" s="33"/>
      <c r="FUH72" s="33"/>
      <c r="FUI72" s="33"/>
      <c r="FUJ72" s="33"/>
      <c r="FUK72" s="33"/>
      <c r="FUL72" s="33"/>
      <c r="FUM72" s="33"/>
      <c r="FUN72" s="33"/>
      <c r="FUO72" s="33"/>
      <c r="FUP72" s="33"/>
      <c r="FUQ72" s="33"/>
      <c r="FUR72" s="33"/>
      <c r="FUS72" s="33"/>
      <c r="FUT72" s="33"/>
      <c r="FUU72" s="33"/>
      <c r="FUV72" s="33"/>
      <c r="FUW72" s="33"/>
      <c r="FUX72" s="33"/>
      <c r="FUY72" s="33"/>
      <c r="FUZ72" s="33"/>
      <c r="FVA72" s="33"/>
      <c r="FVB72" s="33"/>
      <c r="FVC72" s="33"/>
      <c r="FVD72" s="33"/>
      <c r="FVE72" s="33"/>
      <c r="FVF72" s="33"/>
      <c r="FVG72" s="33"/>
      <c r="FVH72" s="33"/>
      <c r="FVI72" s="33"/>
      <c r="FVJ72" s="33"/>
      <c r="FVK72" s="33"/>
      <c r="FVL72" s="33"/>
      <c r="FVM72" s="33"/>
      <c r="FVN72" s="33"/>
      <c r="FVO72" s="33"/>
      <c r="FVP72" s="33"/>
      <c r="FVQ72" s="33"/>
      <c r="FVR72" s="33"/>
      <c r="FVS72" s="33"/>
      <c r="FVT72" s="33"/>
      <c r="FVU72" s="33"/>
      <c r="FVV72" s="33"/>
      <c r="FVW72" s="33"/>
      <c r="FVX72" s="33"/>
      <c r="FVY72" s="33"/>
      <c r="FVZ72" s="33"/>
      <c r="FWA72" s="33"/>
      <c r="FWB72" s="33"/>
      <c r="FWC72" s="33"/>
      <c r="FWD72" s="33"/>
      <c r="FWE72" s="33"/>
      <c r="FWF72" s="33"/>
      <c r="FWG72" s="33"/>
      <c r="FWH72" s="33"/>
      <c r="FWI72" s="33"/>
      <c r="FWJ72" s="33"/>
      <c r="FWK72" s="33"/>
      <c r="FWL72" s="33"/>
      <c r="FWM72" s="33"/>
      <c r="FWN72" s="33"/>
      <c r="FWO72" s="33"/>
      <c r="FWP72" s="33"/>
      <c r="FWQ72" s="33"/>
      <c r="FWR72" s="33"/>
      <c r="FWS72" s="33"/>
      <c r="FWT72" s="33"/>
      <c r="FWU72" s="33"/>
      <c r="FWV72" s="33"/>
      <c r="FWW72" s="33"/>
      <c r="FWX72" s="33"/>
      <c r="FWY72" s="33"/>
      <c r="FWZ72" s="33"/>
      <c r="FXA72" s="33"/>
      <c r="FXB72" s="33"/>
      <c r="FXC72" s="33"/>
      <c r="FXD72" s="33"/>
      <c r="FXE72" s="33"/>
      <c r="FXF72" s="33"/>
      <c r="FXG72" s="33"/>
      <c r="FXH72" s="33"/>
      <c r="FXI72" s="33"/>
      <c r="FXJ72" s="33"/>
      <c r="FXK72" s="33"/>
      <c r="FXL72" s="33"/>
      <c r="FXM72" s="33"/>
      <c r="FXN72" s="33"/>
      <c r="FXO72" s="33"/>
      <c r="FXP72" s="33"/>
      <c r="FXQ72" s="33"/>
      <c r="FXR72" s="33"/>
      <c r="FXS72" s="33"/>
      <c r="FXT72" s="33"/>
      <c r="FXU72" s="33"/>
      <c r="FXV72" s="33"/>
      <c r="FXW72" s="33"/>
      <c r="FXX72" s="33"/>
      <c r="FXY72" s="33"/>
      <c r="FXZ72" s="33"/>
      <c r="FYA72" s="33"/>
      <c r="FYB72" s="33"/>
      <c r="FYC72" s="33"/>
      <c r="FYD72" s="33"/>
      <c r="FYE72" s="33"/>
      <c r="FYF72" s="33"/>
      <c r="FYG72" s="33"/>
      <c r="FYH72" s="33"/>
      <c r="FYI72" s="33"/>
      <c r="FYJ72" s="33"/>
      <c r="FYK72" s="33"/>
      <c r="FYL72" s="33"/>
      <c r="FYM72" s="33"/>
      <c r="FYN72" s="33"/>
      <c r="FYO72" s="33"/>
      <c r="FYP72" s="33"/>
      <c r="FYQ72" s="33"/>
      <c r="FYR72" s="33"/>
      <c r="FYS72" s="33"/>
      <c r="FYT72" s="33"/>
      <c r="FYU72" s="33"/>
      <c r="FYV72" s="33"/>
      <c r="FYW72" s="33"/>
      <c r="FYX72" s="33"/>
      <c r="FYY72" s="33"/>
      <c r="FYZ72" s="33"/>
      <c r="FZA72" s="33"/>
      <c r="FZB72" s="33"/>
      <c r="FZC72" s="33"/>
      <c r="FZD72" s="33"/>
      <c r="FZE72" s="33"/>
      <c r="FZF72" s="33"/>
      <c r="FZG72" s="33"/>
      <c r="FZH72" s="33"/>
      <c r="FZI72" s="33"/>
      <c r="FZJ72" s="33"/>
      <c r="FZK72" s="33"/>
      <c r="FZL72" s="33"/>
      <c r="FZM72" s="33"/>
      <c r="FZN72" s="33"/>
      <c r="FZO72" s="33"/>
      <c r="FZP72" s="33"/>
      <c r="FZQ72" s="33"/>
      <c r="FZR72" s="33"/>
      <c r="FZS72" s="33"/>
      <c r="FZT72" s="33"/>
      <c r="FZU72" s="33"/>
      <c r="FZV72" s="33"/>
      <c r="FZW72" s="33"/>
      <c r="FZX72" s="33"/>
      <c r="FZY72" s="33"/>
      <c r="FZZ72" s="33"/>
      <c r="GAA72" s="33"/>
      <c r="GAB72" s="33"/>
      <c r="GAC72" s="33"/>
      <c r="GAD72" s="33"/>
      <c r="GAE72" s="33"/>
      <c r="GAF72" s="33"/>
      <c r="GAG72" s="33"/>
      <c r="GAH72" s="33"/>
      <c r="GAI72" s="33"/>
      <c r="GAJ72" s="33"/>
      <c r="GAK72" s="33"/>
      <c r="GAL72" s="33"/>
      <c r="GAM72" s="33"/>
      <c r="GAN72" s="33"/>
      <c r="GAO72" s="33"/>
      <c r="GAP72" s="33"/>
      <c r="GAQ72" s="33"/>
      <c r="GAR72" s="33"/>
      <c r="GAS72" s="33"/>
      <c r="GAT72" s="33"/>
      <c r="GAU72" s="33"/>
      <c r="GAV72" s="33"/>
      <c r="GAW72" s="33"/>
      <c r="GAX72" s="33"/>
      <c r="GAY72" s="33"/>
      <c r="GAZ72" s="33"/>
      <c r="GBA72" s="33"/>
      <c r="GBB72" s="33"/>
      <c r="GBC72" s="33"/>
      <c r="GBD72" s="33"/>
      <c r="GBE72" s="33"/>
      <c r="GBF72" s="33"/>
      <c r="GBG72" s="33"/>
      <c r="GBH72" s="33"/>
      <c r="GBI72" s="33"/>
      <c r="GBJ72" s="33"/>
      <c r="GBK72" s="33"/>
      <c r="GBL72" s="33"/>
      <c r="GBM72" s="33"/>
      <c r="GBN72" s="33"/>
      <c r="GBO72" s="33"/>
      <c r="GBP72" s="33"/>
      <c r="GBQ72" s="33"/>
      <c r="GBR72" s="33"/>
      <c r="GBS72" s="33"/>
      <c r="GBT72" s="33"/>
      <c r="GBU72" s="33"/>
      <c r="GBV72" s="33"/>
      <c r="GBW72" s="33"/>
      <c r="GBX72" s="33"/>
      <c r="GBY72" s="33"/>
      <c r="GBZ72" s="33"/>
      <c r="GCA72" s="33"/>
      <c r="GCB72" s="33"/>
      <c r="GCC72" s="33"/>
      <c r="GCD72" s="33"/>
      <c r="GCE72" s="33"/>
      <c r="GCF72" s="33"/>
      <c r="GCG72" s="33"/>
      <c r="GCH72" s="33"/>
      <c r="GCI72" s="33"/>
      <c r="GCJ72" s="33"/>
      <c r="GCK72" s="33"/>
      <c r="GCL72" s="33"/>
      <c r="GCM72" s="33"/>
      <c r="GCN72" s="33"/>
      <c r="GCO72" s="33"/>
      <c r="GCP72" s="33"/>
      <c r="GCQ72" s="33"/>
      <c r="GCR72" s="33"/>
      <c r="GCS72" s="33"/>
      <c r="GCT72" s="33"/>
      <c r="GCU72" s="33"/>
      <c r="GCV72" s="33"/>
      <c r="GCW72" s="33"/>
      <c r="GCX72" s="33"/>
      <c r="GCY72" s="33"/>
      <c r="GCZ72" s="33"/>
      <c r="GDA72" s="33"/>
      <c r="GDB72" s="33"/>
      <c r="GDC72" s="33"/>
      <c r="GDD72" s="33"/>
      <c r="GDE72" s="33"/>
      <c r="GDF72" s="33"/>
      <c r="GDG72" s="33"/>
      <c r="GDH72" s="33"/>
      <c r="GDI72" s="33"/>
      <c r="GDJ72" s="33"/>
      <c r="GDK72" s="33"/>
      <c r="GDL72" s="33"/>
      <c r="GDM72" s="33"/>
      <c r="GDN72" s="33"/>
      <c r="GDO72" s="33"/>
      <c r="GDP72" s="33"/>
      <c r="GDQ72" s="33"/>
      <c r="GDR72" s="33"/>
      <c r="GDS72" s="33"/>
      <c r="GDT72" s="33"/>
      <c r="GDU72" s="33"/>
      <c r="GDV72" s="33"/>
      <c r="GDW72" s="33"/>
      <c r="GDX72" s="33"/>
      <c r="GDY72" s="33"/>
      <c r="GDZ72" s="33"/>
      <c r="GEA72" s="33"/>
      <c r="GEB72" s="33"/>
      <c r="GEC72" s="33"/>
      <c r="GED72" s="33"/>
      <c r="GEE72" s="33"/>
      <c r="GEF72" s="33"/>
      <c r="GEG72" s="33"/>
      <c r="GEH72" s="33"/>
      <c r="GEI72" s="33"/>
      <c r="GEJ72" s="33"/>
      <c r="GEK72" s="33"/>
      <c r="GEL72" s="33"/>
      <c r="GEM72" s="33"/>
      <c r="GEN72" s="33"/>
      <c r="GEO72" s="33"/>
      <c r="GEP72" s="33"/>
      <c r="GEQ72" s="33"/>
      <c r="GER72" s="33"/>
      <c r="GES72" s="33"/>
      <c r="GET72" s="33"/>
      <c r="GEU72" s="33"/>
      <c r="GEV72" s="33"/>
      <c r="GEW72" s="33"/>
      <c r="GEX72" s="33"/>
      <c r="GEY72" s="33"/>
      <c r="GEZ72" s="33"/>
      <c r="GFA72" s="33"/>
      <c r="GFB72" s="33"/>
      <c r="GFC72" s="33"/>
      <c r="GFD72" s="33"/>
      <c r="GFE72" s="33"/>
      <c r="GFF72" s="33"/>
      <c r="GFG72" s="33"/>
      <c r="GFH72" s="33"/>
      <c r="GFI72" s="33"/>
      <c r="GFJ72" s="33"/>
      <c r="GFK72" s="33"/>
      <c r="GFL72" s="33"/>
      <c r="GFM72" s="33"/>
      <c r="GFN72" s="33"/>
      <c r="GFO72" s="33"/>
      <c r="GFP72" s="33"/>
      <c r="GFQ72" s="33"/>
      <c r="GFR72" s="33"/>
      <c r="GFS72" s="33"/>
      <c r="GFT72" s="33"/>
      <c r="GFU72" s="33"/>
      <c r="GFV72" s="33"/>
      <c r="GFW72" s="33"/>
      <c r="GFX72" s="33"/>
      <c r="GFY72" s="33"/>
      <c r="GFZ72" s="33"/>
      <c r="GGA72" s="33"/>
      <c r="GGB72" s="33"/>
      <c r="GGC72" s="33"/>
      <c r="GGD72" s="33"/>
      <c r="GGE72" s="33"/>
      <c r="GGF72" s="33"/>
      <c r="GGG72" s="33"/>
      <c r="GGH72" s="33"/>
      <c r="GGI72" s="33"/>
      <c r="GGJ72" s="33"/>
      <c r="GGK72" s="33"/>
      <c r="GGL72" s="33"/>
      <c r="GGM72" s="33"/>
      <c r="GGN72" s="33"/>
      <c r="GGO72" s="33"/>
      <c r="GGP72" s="33"/>
      <c r="GGQ72" s="33"/>
      <c r="GGR72" s="33"/>
      <c r="GGS72" s="33"/>
      <c r="GGT72" s="33"/>
      <c r="GGU72" s="33"/>
      <c r="GGV72" s="33"/>
      <c r="GGW72" s="33"/>
      <c r="GGX72" s="33"/>
      <c r="GGY72" s="33"/>
      <c r="GGZ72" s="33"/>
      <c r="GHA72" s="33"/>
      <c r="GHB72" s="33"/>
      <c r="GHC72" s="33"/>
      <c r="GHD72" s="33"/>
      <c r="GHE72" s="33"/>
      <c r="GHF72" s="33"/>
      <c r="GHG72" s="33"/>
      <c r="GHH72" s="33"/>
      <c r="GHI72" s="33"/>
      <c r="GHJ72" s="33"/>
      <c r="GHK72" s="33"/>
      <c r="GHL72" s="33"/>
      <c r="GHM72" s="33"/>
      <c r="GHN72" s="33"/>
      <c r="GHO72" s="33"/>
      <c r="GHP72" s="33"/>
      <c r="GHQ72" s="33"/>
      <c r="GHR72" s="33"/>
      <c r="GHS72" s="33"/>
      <c r="GHT72" s="33"/>
      <c r="GHU72" s="33"/>
      <c r="GHV72" s="33"/>
      <c r="GHW72" s="33"/>
      <c r="GHX72" s="33"/>
      <c r="GHY72" s="33"/>
      <c r="GHZ72" s="33"/>
      <c r="GIA72" s="33"/>
      <c r="GIB72" s="33"/>
      <c r="GIC72" s="33"/>
      <c r="GID72" s="33"/>
      <c r="GIE72" s="33"/>
      <c r="GIF72" s="33"/>
      <c r="GIG72" s="33"/>
      <c r="GIH72" s="33"/>
      <c r="GII72" s="33"/>
      <c r="GIJ72" s="33"/>
      <c r="GIK72" s="33"/>
      <c r="GIL72" s="33"/>
      <c r="GIM72" s="33"/>
      <c r="GIN72" s="33"/>
      <c r="GIO72" s="33"/>
      <c r="GIP72" s="33"/>
      <c r="GIQ72" s="33"/>
      <c r="GIR72" s="33"/>
      <c r="GIS72" s="33"/>
      <c r="GIT72" s="33"/>
      <c r="GIU72" s="33"/>
      <c r="GIV72" s="33"/>
      <c r="GIW72" s="33"/>
      <c r="GIX72" s="33"/>
      <c r="GIY72" s="33"/>
      <c r="GIZ72" s="33"/>
      <c r="GJA72" s="33"/>
      <c r="GJB72" s="33"/>
      <c r="GJC72" s="33"/>
      <c r="GJD72" s="33"/>
      <c r="GJE72" s="33"/>
      <c r="GJF72" s="33"/>
      <c r="GJG72" s="33"/>
      <c r="GJH72" s="33"/>
      <c r="GJI72" s="33"/>
      <c r="GJJ72" s="33"/>
      <c r="GJK72" s="33"/>
      <c r="GJL72" s="33"/>
      <c r="GJM72" s="33"/>
      <c r="GJN72" s="33"/>
      <c r="GJO72" s="33"/>
      <c r="GJP72" s="33"/>
      <c r="GJQ72" s="33"/>
      <c r="GJR72" s="33"/>
      <c r="GJS72" s="33"/>
      <c r="GJT72" s="33"/>
      <c r="GJU72" s="33"/>
      <c r="GJV72" s="33"/>
      <c r="GJW72" s="33"/>
      <c r="GJX72" s="33"/>
      <c r="GJY72" s="33"/>
      <c r="GJZ72" s="33"/>
      <c r="GKA72" s="33"/>
      <c r="GKB72" s="33"/>
      <c r="GKC72" s="33"/>
      <c r="GKD72" s="33"/>
      <c r="GKE72" s="33"/>
      <c r="GKF72" s="33"/>
      <c r="GKG72" s="33"/>
      <c r="GKH72" s="33"/>
      <c r="GKI72" s="33"/>
      <c r="GKJ72" s="33"/>
      <c r="GKK72" s="33"/>
      <c r="GKL72" s="33"/>
      <c r="GKM72" s="33"/>
      <c r="GKN72" s="33"/>
      <c r="GKO72" s="33"/>
      <c r="GKP72" s="33"/>
      <c r="GKQ72" s="33"/>
      <c r="GKR72" s="33"/>
      <c r="GKS72" s="33"/>
      <c r="GKT72" s="33"/>
      <c r="GKU72" s="33"/>
      <c r="GKV72" s="33"/>
      <c r="GKW72" s="33"/>
      <c r="GKX72" s="33"/>
      <c r="GKY72" s="33"/>
      <c r="GKZ72" s="33"/>
      <c r="GLA72" s="33"/>
      <c r="GLB72" s="33"/>
      <c r="GLC72" s="33"/>
      <c r="GLD72" s="33"/>
      <c r="GLE72" s="33"/>
      <c r="GLF72" s="33"/>
      <c r="GLG72" s="33"/>
      <c r="GLH72" s="33"/>
      <c r="GLI72" s="33"/>
      <c r="GLJ72" s="33"/>
      <c r="GLK72" s="33"/>
      <c r="GLL72" s="33"/>
      <c r="GLM72" s="33"/>
      <c r="GLN72" s="33"/>
      <c r="GLO72" s="33"/>
      <c r="GLP72" s="33"/>
      <c r="GLQ72" s="33"/>
      <c r="GLR72" s="33"/>
      <c r="GLS72" s="33"/>
      <c r="GLT72" s="33"/>
      <c r="GLU72" s="33"/>
      <c r="GLV72" s="33"/>
      <c r="GLW72" s="33"/>
      <c r="GLX72" s="33"/>
      <c r="GLY72" s="33"/>
      <c r="GLZ72" s="33"/>
      <c r="GMA72" s="33"/>
      <c r="GMB72" s="33"/>
      <c r="GMC72" s="33"/>
      <c r="GMD72" s="33"/>
      <c r="GME72" s="33"/>
      <c r="GMF72" s="33"/>
      <c r="GMG72" s="33"/>
      <c r="GMH72" s="33"/>
      <c r="GMI72" s="33"/>
      <c r="GMJ72" s="33"/>
      <c r="GMK72" s="33"/>
      <c r="GML72" s="33"/>
      <c r="GMM72" s="33"/>
      <c r="GMN72" s="33"/>
      <c r="GMO72" s="33"/>
      <c r="GMP72" s="33"/>
      <c r="GMQ72" s="33"/>
      <c r="GMR72" s="33"/>
      <c r="GMS72" s="33"/>
      <c r="GMT72" s="33"/>
      <c r="GMU72" s="33"/>
      <c r="GMV72" s="33"/>
      <c r="GMW72" s="33"/>
      <c r="GMX72" s="33"/>
      <c r="GMY72" s="33"/>
      <c r="GMZ72" s="33"/>
      <c r="GNA72" s="33"/>
      <c r="GNB72" s="33"/>
      <c r="GNC72" s="33"/>
      <c r="GND72" s="33"/>
      <c r="GNE72" s="33"/>
      <c r="GNF72" s="33"/>
      <c r="GNG72" s="33"/>
      <c r="GNH72" s="33"/>
      <c r="GNI72" s="33"/>
      <c r="GNJ72" s="33"/>
      <c r="GNK72" s="33"/>
      <c r="GNL72" s="33"/>
      <c r="GNM72" s="33"/>
      <c r="GNN72" s="33"/>
      <c r="GNO72" s="33"/>
      <c r="GNP72" s="33"/>
      <c r="GNQ72" s="33"/>
      <c r="GNR72" s="33"/>
      <c r="GNS72" s="33"/>
      <c r="GNT72" s="33"/>
      <c r="GNU72" s="33"/>
      <c r="GNV72" s="33"/>
      <c r="GNW72" s="33"/>
      <c r="GNX72" s="33"/>
      <c r="GNY72" s="33"/>
      <c r="GNZ72" s="33"/>
      <c r="GOA72" s="33"/>
      <c r="GOB72" s="33"/>
      <c r="GOC72" s="33"/>
      <c r="GOD72" s="33"/>
      <c r="GOE72" s="33"/>
      <c r="GOF72" s="33"/>
      <c r="GOG72" s="33"/>
      <c r="GOH72" s="33"/>
      <c r="GOI72" s="33"/>
      <c r="GOJ72" s="33"/>
      <c r="GOK72" s="33"/>
      <c r="GOL72" s="33"/>
      <c r="GOM72" s="33"/>
      <c r="GON72" s="33"/>
      <c r="GOO72" s="33"/>
      <c r="GOP72" s="33"/>
      <c r="GOQ72" s="33"/>
      <c r="GOR72" s="33"/>
      <c r="GOS72" s="33"/>
      <c r="GOT72" s="33"/>
      <c r="GOU72" s="33"/>
      <c r="GOV72" s="33"/>
      <c r="GOW72" s="33"/>
      <c r="GOX72" s="33"/>
      <c r="GOY72" s="33"/>
      <c r="GOZ72" s="33"/>
      <c r="GPA72" s="33"/>
      <c r="GPB72" s="33"/>
      <c r="GPC72" s="33"/>
      <c r="GPD72" s="33"/>
      <c r="GPE72" s="33"/>
      <c r="GPF72" s="33"/>
      <c r="GPG72" s="33"/>
      <c r="GPH72" s="33"/>
      <c r="GPI72" s="33"/>
      <c r="GPJ72" s="33"/>
      <c r="GPK72" s="33"/>
      <c r="GPL72" s="33"/>
      <c r="GPM72" s="33"/>
      <c r="GPN72" s="33"/>
      <c r="GPO72" s="33"/>
      <c r="GPP72" s="33"/>
      <c r="GPQ72" s="33"/>
      <c r="GPR72" s="33"/>
      <c r="GPS72" s="33"/>
      <c r="GPT72" s="33"/>
      <c r="GPU72" s="33"/>
      <c r="GPV72" s="33"/>
      <c r="GPW72" s="33"/>
      <c r="GPX72" s="33"/>
      <c r="GPY72" s="33"/>
      <c r="GPZ72" s="33"/>
      <c r="GQA72" s="33"/>
      <c r="GQB72" s="33"/>
      <c r="GQC72" s="33"/>
      <c r="GQD72" s="33"/>
      <c r="GQE72" s="33"/>
      <c r="GQF72" s="33"/>
      <c r="GQG72" s="33"/>
      <c r="GQH72" s="33"/>
      <c r="GQI72" s="33"/>
      <c r="GQJ72" s="33"/>
      <c r="GQK72" s="33"/>
      <c r="GQL72" s="33"/>
      <c r="GQM72" s="33"/>
      <c r="GQN72" s="33"/>
      <c r="GQO72" s="33"/>
      <c r="GQP72" s="33"/>
      <c r="GQQ72" s="33"/>
      <c r="GQR72" s="33"/>
      <c r="GQS72" s="33"/>
      <c r="GQT72" s="33"/>
      <c r="GQU72" s="33"/>
      <c r="GQV72" s="33"/>
      <c r="GQW72" s="33"/>
      <c r="GQX72" s="33"/>
      <c r="GQY72" s="33"/>
      <c r="GQZ72" s="33"/>
      <c r="GRA72" s="33"/>
      <c r="GRB72" s="33"/>
      <c r="GRC72" s="33"/>
      <c r="GRD72" s="33"/>
      <c r="GRE72" s="33"/>
      <c r="GRF72" s="33"/>
      <c r="GRG72" s="33"/>
      <c r="GRH72" s="33"/>
      <c r="GRI72" s="33"/>
      <c r="GRJ72" s="33"/>
      <c r="GRK72" s="33"/>
      <c r="GRL72" s="33"/>
      <c r="GRM72" s="33"/>
      <c r="GRN72" s="33"/>
      <c r="GRO72" s="33"/>
      <c r="GRP72" s="33"/>
      <c r="GRQ72" s="33"/>
      <c r="GRR72" s="33"/>
      <c r="GRS72" s="33"/>
      <c r="GRT72" s="33"/>
      <c r="GRU72" s="33"/>
      <c r="GRV72" s="33"/>
      <c r="GRW72" s="33"/>
      <c r="GRX72" s="33"/>
      <c r="GRY72" s="33"/>
      <c r="GRZ72" s="33"/>
      <c r="GSA72" s="33"/>
      <c r="GSB72" s="33"/>
      <c r="GSC72" s="33"/>
      <c r="GSD72" s="33"/>
      <c r="GSE72" s="33"/>
      <c r="GSF72" s="33"/>
      <c r="GSG72" s="33"/>
      <c r="GSH72" s="33"/>
      <c r="GSI72" s="33"/>
      <c r="GSJ72" s="33"/>
      <c r="GSK72" s="33"/>
      <c r="GSL72" s="33"/>
      <c r="GSM72" s="33"/>
      <c r="GSN72" s="33"/>
      <c r="GSO72" s="33"/>
      <c r="GSP72" s="33"/>
      <c r="GSQ72" s="33"/>
      <c r="GSR72" s="33"/>
      <c r="GSS72" s="33"/>
      <c r="GST72" s="33"/>
      <c r="GSU72" s="33"/>
      <c r="GSV72" s="33"/>
      <c r="GSW72" s="33"/>
      <c r="GSX72" s="33"/>
      <c r="GSY72" s="33"/>
      <c r="GSZ72" s="33"/>
      <c r="GTA72" s="33"/>
      <c r="GTB72" s="33"/>
      <c r="GTC72" s="33"/>
      <c r="GTD72" s="33"/>
      <c r="GTE72" s="33"/>
      <c r="GTF72" s="33"/>
      <c r="GTG72" s="33"/>
      <c r="GTH72" s="33"/>
      <c r="GTI72" s="33"/>
      <c r="GTJ72" s="33"/>
      <c r="GTK72" s="33"/>
      <c r="GTL72" s="33"/>
      <c r="GTM72" s="33"/>
      <c r="GTN72" s="33"/>
      <c r="GTO72" s="33"/>
      <c r="GTP72" s="33"/>
      <c r="GTQ72" s="33"/>
      <c r="GTR72" s="33"/>
      <c r="GTS72" s="33"/>
      <c r="GTT72" s="33"/>
      <c r="GTU72" s="33"/>
      <c r="GTV72" s="33"/>
      <c r="GTW72" s="33"/>
      <c r="GTX72" s="33"/>
      <c r="GTY72" s="33"/>
      <c r="GTZ72" s="33"/>
      <c r="GUA72" s="33"/>
      <c r="GUB72" s="33"/>
      <c r="GUC72" s="33"/>
      <c r="GUD72" s="33"/>
      <c r="GUE72" s="33"/>
      <c r="GUF72" s="33"/>
      <c r="GUG72" s="33"/>
      <c r="GUH72" s="33"/>
      <c r="GUI72" s="33"/>
      <c r="GUJ72" s="33"/>
      <c r="GUK72" s="33"/>
      <c r="GUL72" s="33"/>
      <c r="GUM72" s="33"/>
      <c r="GUN72" s="33"/>
      <c r="GUO72" s="33"/>
      <c r="GUP72" s="33"/>
      <c r="GUQ72" s="33"/>
      <c r="GUR72" s="33"/>
      <c r="GUS72" s="33"/>
      <c r="GUT72" s="33"/>
      <c r="GUU72" s="33"/>
      <c r="GUV72" s="33"/>
      <c r="GUW72" s="33"/>
      <c r="GUX72" s="33"/>
      <c r="GUY72" s="33"/>
      <c r="GUZ72" s="33"/>
      <c r="GVA72" s="33"/>
      <c r="GVB72" s="33"/>
      <c r="GVC72" s="33"/>
      <c r="GVD72" s="33"/>
      <c r="GVE72" s="33"/>
      <c r="GVF72" s="33"/>
      <c r="GVG72" s="33"/>
      <c r="GVH72" s="33"/>
      <c r="GVI72" s="33"/>
      <c r="GVJ72" s="33"/>
      <c r="GVK72" s="33"/>
      <c r="GVL72" s="33"/>
      <c r="GVM72" s="33"/>
      <c r="GVN72" s="33"/>
      <c r="GVO72" s="33"/>
      <c r="GVP72" s="33"/>
      <c r="GVQ72" s="33"/>
      <c r="GVR72" s="33"/>
      <c r="GVS72" s="33"/>
      <c r="GVT72" s="33"/>
      <c r="GVU72" s="33"/>
      <c r="GVV72" s="33"/>
      <c r="GVW72" s="33"/>
      <c r="GVX72" s="33"/>
      <c r="GVY72" s="33"/>
      <c r="GVZ72" s="33"/>
      <c r="GWA72" s="33"/>
      <c r="GWB72" s="33"/>
      <c r="GWC72" s="33"/>
      <c r="GWD72" s="33"/>
      <c r="GWE72" s="33"/>
      <c r="GWF72" s="33"/>
      <c r="GWG72" s="33"/>
      <c r="GWH72" s="33"/>
      <c r="GWI72" s="33"/>
      <c r="GWJ72" s="33"/>
      <c r="GWK72" s="33"/>
      <c r="GWL72" s="33"/>
      <c r="GWM72" s="33"/>
      <c r="GWN72" s="33"/>
      <c r="GWO72" s="33"/>
      <c r="GWP72" s="33"/>
      <c r="GWQ72" s="33"/>
      <c r="GWR72" s="33"/>
      <c r="GWS72" s="33"/>
      <c r="GWT72" s="33"/>
      <c r="GWU72" s="33"/>
      <c r="GWV72" s="33"/>
      <c r="GWW72" s="33"/>
      <c r="GWX72" s="33"/>
      <c r="GWY72" s="33"/>
      <c r="GWZ72" s="33"/>
      <c r="GXA72" s="33"/>
      <c r="GXB72" s="33"/>
      <c r="GXC72" s="33"/>
      <c r="GXD72" s="33"/>
      <c r="GXE72" s="33"/>
      <c r="GXF72" s="33"/>
      <c r="GXG72" s="33"/>
      <c r="GXH72" s="33"/>
      <c r="GXI72" s="33"/>
      <c r="GXJ72" s="33"/>
      <c r="GXK72" s="33"/>
      <c r="GXL72" s="33"/>
      <c r="GXM72" s="33"/>
      <c r="GXN72" s="33"/>
      <c r="GXO72" s="33"/>
      <c r="GXP72" s="33"/>
      <c r="GXQ72" s="33"/>
      <c r="GXR72" s="33"/>
      <c r="GXS72" s="33"/>
      <c r="GXT72" s="33"/>
      <c r="GXU72" s="33"/>
      <c r="GXV72" s="33"/>
      <c r="GXW72" s="33"/>
      <c r="GXX72" s="33"/>
      <c r="GXY72" s="33"/>
      <c r="GXZ72" s="33"/>
      <c r="GYA72" s="33"/>
      <c r="GYB72" s="33"/>
      <c r="GYC72" s="33"/>
      <c r="GYD72" s="33"/>
      <c r="GYE72" s="33"/>
      <c r="GYF72" s="33"/>
      <c r="GYG72" s="33"/>
      <c r="GYH72" s="33"/>
      <c r="GYI72" s="33"/>
      <c r="GYJ72" s="33"/>
      <c r="GYK72" s="33"/>
      <c r="GYL72" s="33"/>
      <c r="GYM72" s="33"/>
      <c r="GYN72" s="33"/>
      <c r="GYO72" s="33"/>
      <c r="GYP72" s="33"/>
      <c r="GYQ72" s="33"/>
      <c r="GYR72" s="33"/>
      <c r="GYS72" s="33"/>
      <c r="GYT72" s="33"/>
      <c r="GYU72" s="33"/>
      <c r="GYV72" s="33"/>
      <c r="GYW72" s="33"/>
      <c r="GYX72" s="33"/>
      <c r="GYY72" s="33"/>
      <c r="GYZ72" s="33"/>
      <c r="GZA72" s="33"/>
      <c r="GZB72" s="33"/>
      <c r="GZC72" s="33"/>
      <c r="GZD72" s="33"/>
      <c r="GZE72" s="33"/>
      <c r="GZF72" s="33"/>
      <c r="GZG72" s="33"/>
      <c r="GZH72" s="33"/>
      <c r="GZI72" s="33"/>
      <c r="GZJ72" s="33"/>
      <c r="GZK72" s="33"/>
      <c r="GZL72" s="33"/>
      <c r="GZM72" s="33"/>
      <c r="GZN72" s="33"/>
      <c r="GZO72" s="33"/>
      <c r="GZP72" s="33"/>
      <c r="GZQ72" s="33"/>
      <c r="GZR72" s="33"/>
      <c r="GZS72" s="33"/>
      <c r="GZT72" s="33"/>
      <c r="GZU72" s="33"/>
      <c r="GZV72" s="33"/>
      <c r="GZW72" s="33"/>
      <c r="GZX72" s="33"/>
      <c r="GZY72" s="33"/>
      <c r="GZZ72" s="33"/>
      <c r="HAA72" s="33"/>
      <c r="HAB72" s="33"/>
      <c r="HAC72" s="33"/>
      <c r="HAD72" s="33"/>
      <c r="HAE72" s="33"/>
      <c r="HAF72" s="33"/>
      <c r="HAG72" s="33"/>
      <c r="HAH72" s="33"/>
      <c r="HAI72" s="33"/>
      <c r="HAJ72" s="33"/>
      <c r="HAK72" s="33"/>
      <c r="HAL72" s="33"/>
      <c r="HAM72" s="33"/>
      <c r="HAN72" s="33"/>
      <c r="HAO72" s="33"/>
      <c r="HAP72" s="33"/>
      <c r="HAQ72" s="33"/>
      <c r="HAR72" s="33"/>
      <c r="HAS72" s="33"/>
      <c r="HAT72" s="33"/>
      <c r="HAU72" s="33"/>
      <c r="HAV72" s="33"/>
      <c r="HAW72" s="33"/>
      <c r="HAX72" s="33"/>
      <c r="HAY72" s="33"/>
      <c r="HAZ72" s="33"/>
      <c r="HBA72" s="33"/>
      <c r="HBB72" s="33"/>
      <c r="HBC72" s="33"/>
      <c r="HBD72" s="33"/>
      <c r="HBE72" s="33"/>
      <c r="HBF72" s="33"/>
      <c r="HBG72" s="33"/>
      <c r="HBH72" s="33"/>
      <c r="HBI72" s="33"/>
      <c r="HBJ72" s="33"/>
      <c r="HBK72" s="33"/>
      <c r="HBL72" s="33"/>
      <c r="HBM72" s="33"/>
      <c r="HBN72" s="33"/>
      <c r="HBO72" s="33"/>
      <c r="HBP72" s="33"/>
      <c r="HBQ72" s="33"/>
      <c r="HBR72" s="33"/>
      <c r="HBS72" s="33"/>
      <c r="HBT72" s="33"/>
      <c r="HBU72" s="33"/>
      <c r="HBV72" s="33"/>
      <c r="HBW72" s="33"/>
      <c r="HBX72" s="33"/>
      <c r="HBY72" s="33"/>
      <c r="HBZ72" s="33"/>
      <c r="HCA72" s="33"/>
      <c r="HCB72" s="33"/>
      <c r="HCC72" s="33"/>
      <c r="HCD72" s="33"/>
      <c r="HCE72" s="33"/>
      <c r="HCF72" s="33"/>
      <c r="HCG72" s="33"/>
      <c r="HCH72" s="33"/>
      <c r="HCI72" s="33"/>
      <c r="HCJ72" s="33"/>
      <c r="HCK72" s="33"/>
      <c r="HCL72" s="33"/>
      <c r="HCM72" s="33"/>
      <c r="HCN72" s="33"/>
      <c r="HCO72" s="33"/>
      <c r="HCP72" s="33"/>
      <c r="HCQ72" s="33"/>
      <c r="HCR72" s="33"/>
      <c r="HCS72" s="33"/>
      <c r="HCT72" s="33"/>
      <c r="HCU72" s="33"/>
      <c r="HCV72" s="33"/>
      <c r="HCW72" s="33"/>
      <c r="HCX72" s="33"/>
      <c r="HCY72" s="33"/>
      <c r="HCZ72" s="33"/>
      <c r="HDA72" s="33"/>
      <c r="HDB72" s="33"/>
      <c r="HDC72" s="33"/>
      <c r="HDD72" s="33"/>
      <c r="HDE72" s="33"/>
      <c r="HDF72" s="33"/>
      <c r="HDG72" s="33"/>
      <c r="HDH72" s="33"/>
      <c r="HDI72" s="33"/>
      <c r="HDJ72" s="33"/>
      <c r="HDK72" s="33"/>
      <c r="HDL72" s="33"/>
      <c r="HDM72" s="33"/>
      <c r="HDN72" s="33"/>
      <c r="HDO72" s="33"/>
      <c r="HDP72" s="33"/>
      <c r="HDQ72" s="33"/>
      <c r="HDR72" s="33"/>
      <c r="HDS72" s="33"/>
      <c r="HDT72" s="33"/>
      <c r="HDU72" s="33"/>
      <c r="HDV72" s="33"/>
      <c r="HDW72" s="33"/>
      <c r="HDX72" s="33"/>
      <c r="HDY72" s="33"/>
      <c r="HDZ72" s="33"/>
      <c r="HEA72" s="33"/>
      <c r="HEB72" s="33"/>
      <c r="HEC72" s="33"/>
      <c r="HED72" s="33"/>
      <c r="HEE72" s="33"/>
      <c r="HEF72" s="33"/>
      <c r="HEG72" s="33"/>
      <c r="HEH72" s="33"/>
      <c r="HEI72" s="33"/>
      <c r="HEJ72" s="33"/>
      <c r="HEK72" s="33"/>
      <c r="HEL72" s="33"/>
      <c r="HEM72" s="33"/>
      <c r="HEN72" s="33"/>
      <c r="HEO72" s="33"/>
      <c r="HEP72" s="33"/>
      <c r="HEQ72" s="33"/>
      <c r="HER72" s="33"/>
      <c r="HES72" s="33"/>
      <c r="HET72" s="33"/>
      <c r="HEU72" s="33"/>
      <c r="HEV72" s="33"/>
      <c r="HEW72" s="33"/>
      <c r="HEX72" s="33"/>
      <c r="HEY72" s="33"/>
      <c r="HEZ72" s="33"/>
      <c r="HFA72" s="33"/>
      <c r="HFB72" s="33"/>
      <c r="HFC72" s="33"/>
      <c r="HFD72" s="33"/>
      <c r="HFE72" s="33"/>
      <c r="HFF72" s="33"/>
      <c r="HFG72" s="33"/>
      <c r="HFH72" s="33"/>
      <c r="HFI72" s="33"/>
      <c r="HFJ72" s="33"/>
      <c r="HFK72" s="33"/>
      <c r="HFL72" s="33"/>
      <c r="HFM72" s="33"/>
      <c r="HFN72" s="33"/>
      <c r="HFO72" s="33"/>
      <c r="HFP72" s="33"/>
      <c r="HFQ72" s="33"/>
      <c r="HFR72" s="33"/>
      <c r="HFS72" s="33"/>
      <c r="HFT72" s="33"/>
      <c r="HFU72" s="33"/>
      <c r="HFV72" s="33"/>
      <c r="HFW72" s="33"/>
      <c r="HFX72" s="33"/>
      <c r="HFY72" s="33"/>
      <c r="HFZ72" s="33"/>
      <c r="HGA72" s="33"/>
      <c r="HGB72" s="33"/>
      <c r="HGC72" s="33"/>
      <c r="HGD72" s="33"/>
      <c r="HGE72" s="33"/>
      <c r="HGF72" s="33"/>
      <c r="HGG72" s="33"/>
      <c r="HGH72" s="33"/>
      <c r="HGI72" s="33"/>
      <c r="HGJ72" s="33"/>
      <c r="HGK72" s="33"/>
      <c r="HGL72" s="33"/>
      <c r="HGM72" s="33"/>
      <c r="HGN72" s="33"/>
      <c r="HGO72" s="33"/>
      <c r="HGP72" s="33"/>
      <c r="HGQ72" s="33"/>
      <c r="HGR72" s="33"/>
      <c r="HGS72" s="33"/>
      <c r="HGT72" s="33"/>
      <c r="HGU72" s="33"/>
      <c r="HGV72" s="33"/>
      <c r="HGW72" s="33"/>
      <c r="HGX72" s="33"/>
      <c r="HGY72" s="33"/>
      <c r="HGZ72" s="33"/>
      <c r="HHA72" s="33"/>
      <c r="HHB72" s="33"/>
      <c r="HHC72" s="33"/>
      <c r="HHD72" s="33"/>
      <c r="HHE72" s="33"/>
      <c r="HHF72" s="33"/>
      <c r="HHG72" s="33"/>
      <c r="HHH72" s="33"/>
      <c r="HHI72" s="33"/>
      <c r="HHJ72" s="33"/>
      <c r="HHK72" s="33"/>
      <c r="HHL72" s="33"/>
      <c r="HHM72" s="33"/>
      <c r="HHN72" s="33"/>
      <c r="HHO72" s="33"/>
      <c r="HHP72" s="33"/>
      <c r="HHQ72" s="33"/>
      <c r="HHR72" s="33"/>
      <c r="HHS72" s="33"/>
      <c r="HHT72" s="33"/>
      <c r="HHU72" s="33"/>
      <c r="HHV72" s="33"/>
      <c r="HHW72" s="33"/>
      <c r="HHX72" s="33"/>
      <c r="HHY72" s="33"/>
      <c r="HHZ72" s="33"/>
      <c r="HIA72" s="33"/>
      <c r="HIB72" s="33"/>
      <c r="HIC72" s="33"/>
      <c r="HID72" s="33"/>
      <c r="HIE72" s="33"/>
      <c r="HIF72" s="33"/>
      <c r="HIG72" s="33"/>
      <c r="HIH72" s="33"/>
      <c r="HII72" s="33"/>
      <c r="HIJ72" s="33"/>
      <c r="HIK72" s="33"/>
      <c r="HIL72" s="33"/>
      <c r="HIM72" s="33"/>
      <c r="HIN72" s="33"/>
      <c r="HIO72" s="33"/>
      <c r="HIP72" s="33"/>
      <c r="HIQ72" s="33"/>
      <c r="HIR72" s="33"/>
      <c r="HIS72" s="33"/>
      <c r="HIT72" s="33"/>
      <c r="HIU72" s="33"/>
      <c r="HIV72" s="33"/>
      <c r="HIW72" s="33"/>
      <c r="HIX72" s="33"/>
      <c r="HIY72" s="33"/>
      <c r="HIZ72" s="33"/>
      <c r="HJA72" s="33"/>
      <c r="HJB72" s="33"/>
      <c r="HJC72" s="33"/>
      <c r="HJD72" s="33"/>
      <c r="HJE72" s="33"/>
      <c r="HJF72" s="33"/>
      <c r="HJG72" s="33"/>
      <c r="HJH72" s="33"/>
      <c r="HJI72" s="33"/>
      <c r="HJJ72" s="33"/>
      <c r="HJK72" s="33"/>
      <c r="HJL72" s="33"/>
      <c r="HJM72" s="33"/>
      <c r="HJN72" s="33"/>
      <c r="HJO72" s="33"/>
      <c r="HJP72" s="33"/>
      <c r="HJQ72" s="33"/>
      <c r="HJR72" s="33"/>
      <c r="HJS72" s="33"/>
      <c r="HJT72" s="33"/>
      <c r="HJU72" s="33"/>
      <c r="HJV72" s="33"/>
      <c r="HJW72" s="33"/>
      <c r="HJX72" s="33"/>
      <c r="HJY72" s="33"/>
      <c r="HJZ72" s="33"/>
      <c r="HKA72" s="33"/>
      <c r="HKB72" s="33"/>
      <c r="HKC72" s="33"/>
      <c r="HKD72" s="33"/>
      <c r="HKE72" s="33"/>
      <c r="HKF72" s="33"/>
      <c r="HKG72" s="33"/>
      <c r="HKH72" s="33"/>
      <c r="HKI72" s="33"/>
      <c r="HKJ72" s="33"/>
      <c r="HKK72" s="33"/>
      <c r="HKL72" s="33"/>
      <c r="HKM72" s="33"/>
      <c r="HKN72" s="33"/>
      <c r="HKO72" s="33"/>
      <c r="HKP72" s="33"/>
      <c r="HKQ72" s="33"/>
      <c r="HKR72" s="33"/>
      <c r="HKS72" s="33"/>
      <c r="HKT72" s="33"/>
      <c r="HKU72" s="33"/>
      <c r="HKV72" s="33"/>
      <c r="HKW72" s="33"/>
      <c r="HKX72" s="33"/>
      <c r="HKY72" s="33"/>
      <c r="HKZ72" s="33"/>
      <c r="HLA72" s="33"/>
      <c r="HLB72" s="33"/>
      <c r="HLC72" s="33"/>
      <c r="HLD72" s="33"/>
      <c r="HLE72" s="33"/>
      <c r="HLF72" s="33"/>
      <c r="HLG72" s="33"/>
      <c r="HLH72" s="33"/>
      <c r="HLI72" s="33"/>
      <c r="HLJ72" s="33"/>
      <c r="HLK72" s="33"/>
      <c r="HLL72" s="33"/>
      <c r="HLM72" s="33"/>
      <c r="HLN72" s="33"/>
      <c r="HLO72" s="33"/>
      <c r="HLP72" s="33"/>
      <c r="HLQ72" s="33"/>
      <c r="HLR72" s="33"/>
      <c r="HLS72" s="33"/>
      <c r="HLT72" s="33"/>
      <c r="HLU72" s="33"/>
      <c r="HLV72" s="33"/>
      <c r="HLW72" s="33"/>
      <c r="HLX72" s="33"/>
      <c r="HLY72" s="33"/>
      <c r="HLZ72" s="33"/>
      <c r="HMA72" s="33"/>
      <c r="HMB72" s="33"/>
      <c r="HMC72" s="33"/>
      <c r="HMD72" s="33"/>
      <c r="HME72" s="33"/>
      <c r="HMF72" s="33"/>
      <c r="HMG72" s="33"/>
      <c r="HMH72" s="33"/>
      <c r="HMI72" s="33"/>
      <c r="HMJ72" s="33"/>
      <c r="HMK72" s="33"/>
      <c r="HML72" s="33"/>
      <c r="HMM72" s="33"/>
      <c r="HMN72" s="33"/>
      <c r="HMO72" s="33"/>
      <c r="HMP72" s="33"/>
      <c r="HMQ72" s="33"/>
      <c r="HMR72" s="33"/>
      <c r="HMS72" s="33"/>
      <c r="HMT72" s="33"/>
      <c r="HMU72" s="33"/>
      <c r="HMV72" s="33"/>
      <c r="HMW72" s="33"/>
      <c r="HMX72" s="33"/>
      <c r="HMY72" s="33"/>
      <c r="HMZ72" s="33"/>
      <c r="HNA72" s="33"/>
      <c r="HNB72" s="33"/>
      <c r="HNC72" s="33"/>
      <c r="HND72" s="33"/>
      <c r="HNE72" s="33"/>
      <c r="HNF72" s="33"/>
      <c r="HNG72" s="33"/>
      <c r="HNH72" s="33"/>
      <c r="HNI72" s="33"/>
      <c r="HNJ72" s="33"/>
      <c r="HNK72" s="33"/>
      <c r="HNL72" s="33"/>
      <c r="HNM72" s="33"/>
      <c r="HNN72" s="33"/>
      <c r="HNO72" s="33"/>
      <c r="HNP72" s="33"/>
      <c r="HNQ72" s="33"/>
      <c r="HNR72" s="33"/>
      <c r="HNS72" s="33"/>
      <c r="HNT72" s="33"/>
      <c r="HNU72" s="33"/>
      <c r="HNV72" s="33"/>
      <c r="HNW72" s="33"/>
      <c r="HNX72" s="33"/>
      <c r="HNY72" s="33"/>
      <c r="HNZ72" s="33"/>
      <c r="HOA72" s="33"/>
      <c r="HOB72" s="33"/>
      <c r="HOC72" s="33"/>
      <c r="HOD72" s="33"/>
      <c r="HOE72" s="33"/>
      <c r="HOF72" s="33"/>
      <c r="HOG72" s="33"/>
      <c r="HOH72" s="33"/>
      <c r="HOI72" s="33"/>
      <c r="HOJ72" s="33"/>
      <c r="HOK72" s="33"/>
      <c r="HOL72" s="33"/>
      <c r="HOM72" s="33"/>
      <c r="HON72" s="33"/>
      <c r="HOO72" s="33"/>
      <c r="HOP72" s="33"/>
      <c r="HOQ72" s="33"/>
      <c r="HOR72" s="33"/>
      <c r="HOS72" s="33"/>
      <c r="HOT72" s="33"/>
      <c r="HOU72" s="33"/>
      <c r="HOV72" s="33"/>
      <c r="HOW72" s="33"/>
      <c r="HOX72" s="33"/>
      <c r="HOY72" s="33"/>
      <c r="HOZ72" s="33"/>
      <c r="HPA72" s="33"/>
      <c r="HPB72" s="33"/>
      <c r="HPC72" s="33"/>
      <c r="HPD72" s="33"/>
      <c r="HPE72" s="33"/>
      <c r="HPF72" s="33"/>
      <c r="HPG72" s="33"/>
      <c r="HPH72" s="33"/>
      <c r="HPI72" s="33"/>
      <c r="HPJ72" s="33"/>
      <c r="HPK72" s="33"/>
      <c r="HPL72" s="33"/>
      <c r="HPM72" s="33"/>
      <c r="HPN72" s="33"/>
      <c r="HPO72" s="33"/>
      <c r="HPP72" s="33"/>
      <c r="HPQ72" s="33"/>
      <c r="HPR72" s="33"/>
      <c r="HPS72" s="33"/>
      <c r="HPT72" s="33"/>
      <c r="HPU72" s="33"/>
      <c r="HPV72" s="33"/>
      <c r="HPW72" s="33"/>
      <c r="HPX72" s="33"/>
      <c r="HPY72" s="33"/>
      <c r="HPZ72" s="33"/>
      <c r="HQA72" s="33"/>
      <c r="HQB72" s="33"/>
      <c r="HQC72" s="33"/>
      <c r="HQD72" s="33"/>
      <c r="HQE72" s="33"/>
      <c r="HQF72" s="33"/>
      <c r="HQG72" s="33"/>
      <c r="HQH72" s="33"/>
      <c r="HQI72" s="33"/>
      <c r="HQJ72" s="33"/>
      <c r="HQK72" s="33"/>
      <c r="HQL72" s="33"/>
      <c r="HQM72" s="33"/>
      <c r="HQN72" s="33"/>
      <c r="HQO72" s="33"/>
      <c r="HQP72" s="33"/>
      <c r="HQQ72" s="33"/>
      <c r="HQR72" s="33"/>
      <c r="HQS72" s="33"/>
      <c r="HQT72" s="33"/>
      <c r="HQU72" s="33"/>
      <c r="HQV72" s="33"/>
      <c r="HQW72" s="33"/>
      <c r="HQX72" s="33"/>
      <c r="HQY72" s="33"/>
      <c r="HQZ72" s="33"/>
      <c r="HRA72" s="33"/>
      <c r="HRB72" s="33"/>
      <c r="HRC72" s="33"/>
      <c r="HRD72" s="33"/>
      <c r="HRE72" s="33"/>
      <c r="HRF72" s="33"/>
      <c r="HRG72" s="33"/>
      <c r="HRH72" s="33"/>
      <c r="HRI72" s="33"/>
      <c r="HRJ72" s="33"/>
      <c r="HRK72" s="33"/>
      <c r="HRL72" s="33"/>
      <c r="HRM72" s="33"/>
      <c r="HRN72" s="33"/>
      <c r="HRO72" s="33"/>
      <c r="HRP72" s="33"/>
      <c r="HRQ72" s="33"/>
      <c r="HRR72" s="33"/>
      <c r="HRS72" s="33"/>
      <c r="HRT72" s="33"/>
      <c r="HRU72" s="33"/>
      <c r="HRV72" s="33"/>
      <c r="HRW72" s="33"/>
      <c r="HRX72" s="33"/>
      <c r="HRY72" s="33"/>
      <c r="HRZ72" s="33"/>
      <c r="HSA72" s="33"/>
      <c r="HSB72" s="33"/>
      <c r="HSC72" s="33"/>
      <c r="HSD72" s="33"/>
      <c r="HSE72" s="33"/>
      <c r="HSF72" s="33"/>
      <c r="HSG72" s="33"/>
      <c r="HSH72" s="33"/>
      <c r="HSI72" s="33"/>
      <c r="HSJ72" s="33"/>
      <c r="HSK72" s="33"/>
      <c r="HSL72" s="33"/>
      <c r="HSM72" s="33"/>
      <c r="HSN72" s="33"/>
      <c r="HSO72" s="33"/>
      <c r="HSP72" s="33"/>
      <c r="HSQ72" s="33"/>
      <c r="HSR72" s="33"/>
      <c r="HSS72" s="33"/>
      <c r="HST72" s="33"/>
      <c r="HSU72" s="33"/>
      <c r="HSV72" s="33"/>
      <c r="HSW72" s="33"/>
      <c r="HSX72" s="33"/>
      <c r="HSY72" s="33"/>
      <c r="HSZ72" s="33"/>
      <c r="HTA72" s="33"/>
      <c r="HTB72" s="33"/>
      <c r="HTC72" s="33"/>
      <c r="HTD72" s="33"/>
      <c r="HTE72" s="33"/>
      <c r="HTF72" s="33"/>
      <c r="HTG72" s="33"/>
      <c r="HTH72" s="33"/>
      <c r="HTI72" s="33"/>
      <c r="HTJ72" s="33"/>
      <c r="HTK72" s="33"/>
      <c r="HTL72" s="33"/>
      <c r="HTM72" s="33"/>
      <c r="HTN72" s="33"/>
      <c r="HTO72" s="33"/>
      <c r="HTP72" s="33"/>
      <c r="HTQ72" s="33"/>
      <c r="HTR72" s="33"/>
      <c r="HTS72" s="33"/>
      <c r="HTT72" s="33"/>
      <c r="HTU72" s="33"/>
      <c r="HTV72" s="33"/>
      <c r="HTW72" s="33"/>
      <c r="HTX72" s="33"/>
      <c r="HTY72" s="33"/>
      <c r="HTZ72" s="33"/>
      <c r="HUA72" s="33"/>
      <c r="HUB72" s="33"/>
      <c r="HUC72" s="33"/>
      <c r="HUD72" s="33"/>
      <c r="HUE72" s="33"/>
      <c r="HUF72" s="33"/>
      <c r="HUG72" s="33"/>
      <c r="HUH72" s="33"/>
      <c r="HUI72" s="33"/>
      <c r="HUJ72" s="33"/>
      <c r="HUK72" s="33"/>
      <c r="HUL72" s="33"/>
      <c r="HUM72" s="33"/>
      <c r="HUN72" s="33"/>
      <c r="HUO72" s="33"/>
      <c r="HUP72" s="33"/>
      <c r="HUQ72" s="33"/>
      <c r="HUR72" s="33"/>
      <c r="HUS72" s="33"/>
      <c r="HUT72" s="33"/>
      <c r="HUU72" s="33"/>
      <c r="HUV72" s="33"/>
      <c r="HUW72" s="33"/>
      <c r="HUX72" s="33"/>
      <c r="HUY72" s="33"/>
      <c r="HUZ72" s="33"/>
      <c r="HVA72" s="33"/>
      <c r="HVB72" s="33"/>
      <c r="HVC72" s="33"/>
      <c r="HVD72" s="33"/>
      <c r="HVE72" s="33"/>
      <c r="HVF72" s="33"/>
      <c r="HVG72" s="33"/>
      <c r="HVH72" s="33"/>
      <c r="HVI72" s="33"/>
      <c r="HVJ72" s="33"/>
      <c r="HVK72" s="33"/>
      <c r="HVL72" s="33"/>
      <c r="HVM72" s="33"/>
      <c r="HVN72" s="33"/>
      <c r="HVO72" s="33"/>
      <c r="HVP72" s="33"/>
      <c r="HVQ72" s="33"/>
      <c r="HVR72" s="33"/>
      <c r="HVS72" s="33"/>
      <c r="HVT72" s="33"/>
      <c r="HVU72" s="33"/>
      <c r="HVV72" s="33"/>
      <c r="HVW72" s="33"/>
      <c r="HVX72" s="33"/>
      <c r="HVY72" s="33"/>
      <c r="HVZ72" s="33"/>
      <c r="HWA72" s="33"/>
      <c r="HWB72" s="33"/>
      <c r="HWC72" s="33"/>
      <c r="HWD72" s="33"/>
      <c r="HWE72" s="33"/>
      <c r="HWF72" s="33"/>
      <c r="HWG72" s="33"/>
      <c r="HWH72" s="33"/>
      <c r="HWI72" s="33"/>
      <c r="HWJ72" s="33"/>
      <c r="HWK72" s="33"/>
      <c r="HWL72" s="33"/>
      <c r="HWM72" s="33"/>
      <c r="HWN72" s="33"/>
      <c r="HWO72" s="33"/>
      <c r="HWP72" s="33"/>
      <c r="HWQ72" s="33"/>
      <c r="HWR72" s="33"/>
      <c r="HWS72" s="33"/>
      <c r="HWT72" s="33"/>
      <c r="HWU72" s="33"/>
      <c r="HWV72" s="33"/>
      <c r="HWW72" s="33"/>
      <c r="HWX72" s="33"/>
      <c r="HWY72" s="33"/>
      <c r="HWZ72" s="33"/>
      <c r="HXA72" s="33"/>
      <c r="HXB72" s="33"/>
      <c r="HXC72" s="33"/>
      <c r="HXD72" s="33"/>
      <c r="HXE72" s="33"/>
      <c r="HXF72" s="33"/>
      <c r="HXG72" s="33"/>
      <c r="HXH72" s="33"/>
      <c r="HXI72" s="33"/>
      <c r="HXJ72" s="33"/>
      <c r="HXK72" s="33"/>
      <c r="HXL72" s="33"/>
      <c r="HXM72" s="33"/>
      <c r="HXN72" s="33"/>
      <c r="HXO72" s="33"/>
      <c r="HXP72" s="33"/>
      <c r="HXQ72" s="33"/>
      <c r="HXR72" s="33"/>
      <c r="HXS72" s="33"/>
      <c r="HXT72" s="33"/>
      <c r="HXU72" s="33"/>
      <c r="HXV72" s="33"/>
      <c r="HXW72" s="33"/>
      <c r="HXX72" s="33"/>
      <c r="HXY72" s="33"/>
      <c r="HXZ72" s="33"/>
      <c r="HYA72" s="33"/>
      <c r="HYB72" s="33"/>
      <c r="HYC72" s="33"/>
      <c r="HYD72" s="33"/>
      <c r="HYE72" s="33"/>
      <c r="HYF72" s="33"/>
      <c r="HYG72" s="33"/>
      <c r="HYH72" s="33"/>
      <c r="HYI72" s="33"/>
      <c r="HYJ72" s="33"/>
      <c r="HYK72" s="33"/>
      <c r="HYL72" s="33"/>
      <c r="HYM72" s="33"/>
      <c r="HYN72" s="33"/>
      <c r="HYO72" s="33"/>
      <c r="HYP72" s="33"/>
      <c r="HYQ72" s="33"/>
      <c r="HYR72" s="33"/>
      <c r="HYS72" s="33"/>
      <c r="HYT72" s="33"/>
      <c r="HYU72" s="33"/>
      <c r="HYV72" s="33"/>
      <c r="HYW72" s="33"/>
      <c r="HYX72" s="33"/>
      <c r="HYY72" s="33"/>
      <c r="HYZ72" s="33"/>
      <c r="HZA72" s="33"/>
      <c r="HZB72" s="33"/>
      <c r="HZC72" s="33"/>
      <c r="HZD72" s="33"/>
      <c r="HZE72" s="33"/>
      <c r="HZF72" s="33"/>
      <c r="HZG72" s="33"/>
      <c r="HZH72" s="33"/>
      <c r="HZI72" s="33"/>
      <c r="HZJ72" s="33"/>
      <c r="HZK72" s="33"/>
      <c r="HZL72" s="33"/>
      <c r="HZM72" s="33"/>
      <c r="HZN72" s="33"/>
      <c r="HZO72" s="33"/>
      <c r="HZP72" s="33"/>
      <c r="HZQ72" s="33"/>
      <c r="HZR72" s="33"/>
      <c r="HZS72" s="33"/>
      <c r="HZT72" s="33"/>
      <c r="HZU72" s="33"/>
      <c r="HZV72" s="33"/>
      <c r="HZW72" s="33"/>
      <c r="HZX72" s="33"/>
      <c r="HZY72" s="33"/>
      <c r="HZZ72" s="33"/>
      <c r="IAA72" s="33"/>
      <c r="IAB72" s="33"/>
      <c r="IAC72" s="33"/>
      <c r="IAD72" s="33"/>
      <c r="IAE72" s="33"/>
      <c r="IAF72" s="33"/>
      <c r="IAG72" s="33"/>
      <c r="IAH72" s="33"/>
      <c r="IAI72" s="33"/>
      <c r="IAJ72" s="33"/>
      <c r="IAK72" s="33"/>
      <c r="IAL72" s="33"/>
      <c r="IAM72" s="33"/>
      <c r="IAN72" s="33"/>
      <c r="IAO72" s="33"/>
      <c r="IAP72" s="33"/>
      <c r="IAQ72" s="33"/>
      <c r="IAR72" s="33"/>
      <c r="IAS72" s="33"/>
      <c r="IAT72" s="33"/>
      <c r="IAU72" s="33"/>
      <c r="IAV72" s="33"/>
      <c r="IAW72" s="33"/>
      <c r="IAX72" s="33"/>
      <c r="IAY72" s="33"/>
      <c r="IAZ72" s="33"/>
      <c r="IBA72" s="33"/>
      <c r="IBB72" s="33"/>
      <c r="IBC72" s="33"/>
      <c r="IBD72" s="33"/>
      <c r="IBE72" s="33"/>
      <c r="IBF72" s="33"/>
      <c r="IBG72" s="33"/>
      <c r="IBH72" s="33"/>
      <c r="IBI72" s="33"/>
      <c r="IBJ72" s="33"/>
      <c r="IBK72" s="33"/>
      <c r="IBL72" s="33"/>
      <c r="IBM72" s="33"/>
      <c r="IBN72" s="33"/>
      <c r="IBO72" s="33"/>
      <c r="IBP72" s="33"/>
      <c r="IBQ72" s="33"/>
      <c r="IBR72" s="33"/>
      <c r="IBS72" s="33"/>
      <c r="IBT72" s="33"/>
      <c r="IBU72" s="33"/>
      <c r="IBV72" s="33"/>
      <c r="IBW72" s="33"/>
      <c r="IBX72" s="33"/>
      <c r="IBY72" s="33"/>
      <c r="IBZ72" s="33"/>
      <c r="ICA72" s="33"/>
      <c r="ICB72" s="33"/>
      <c r="ICC72" s="33"/>
      <c r="ICD72" s="33"/>
      <c r="ICE72" s="33"/>
      <c r="ICF72" s="33"/>
      <c r="ICG72" s="33"/>
      <c r="ICH72" s="33"/>
      <c r="ICI72" s="33"/>
      <c r="ICJ72" s="33"/>
      <c r="ICK72" s="33"/>
      <c r="ICL72" s="33"/>
      <c r="ICM72" s="33"/>
      <c r="ICN72" s="33"/>
      <c r="ICO72" s="33"/>
      <c r="ICP72" s="33"/>
      <c r="ICQ72" s="33"/>
      <c r="ICR72" s="33"/>
      <c r="ICS72" s="33"/>
      <c r="ICT72" s="33"/>
      <c r="ICU72" s="33"/>
      <c r="ICV72" s="33"/>
      <c r="ICW72" s="33"/>
      <c r="ICX72" s="33"/>
      <c r="ICY72" s="33"/>
      <c r="ICZ72" s="33"/>
      <c r="IDA72" s="33"/>
      <c r="IDB72" s="33"/>
      <c r="IDC72" s="33"/>
      <c r="IDD72" s="33"/>
      <c r="IDE72" s="33"/>
      <c r="IDF72" s="33"/>
      <c r="IDG72" s="33"/>
      <c r="IDH72" s="33"/>
      <c r="IDI72" s="33"/>
      <c r="IDJ72" s="33"/>
      <c r="IDK72" s="33"/>
      <c r="IDL72" s="33"/>
      <c r="IDM72" s="33"/>
      <c r="IDN72" s="33"/>
      <c r="IDO72" s="33"/>
      <c r="IDP72" s="33"/>
      <c r="IDQ72" s="33"/>
      <c r="IDR72" s="33"/>
      <c r="IDS72" s="33"/>
      <c r="IDT72" s="33"/>
      <c r="IDU72" s="33"/>
      <c r="IDV72" s="33"/>
      <c r="IDW72" s="33"/>
      <c r="IDX72" s="33"/>
      <c r="IDY72" s="33"/>
      <c r="IDZ72" s="33"/>
      <c r="IEA72" s="33"/>
      <c r="IEB72" s="33"/>
      <c r="IEC72" s="33"/>
      <c r="IED72" s="33"/>
      <c r="IEE72" s="33"/>
      <c r="IEF72" s="33"/>
      <c r="IEG72" s="33"/>
      <c r="IEH72" s="33"/>
      <c r="IEI72" s="33"/>
      <c r="IEJ72" s="33"/>
      <c r="IEK72" s="33"/>
      <c r="IEL72" s="33"/>
      <c r="IEM72" s="33"/>
      <c r="IEN72" s="33"/>
      <c r="IEO72" s="33"/>
      <c r="IEP72" s="33"/>
      <c r="IEQ72" s="33"/>
      <c r="IER72" s="33"/>
      <c r="IES72" s="33"/>
      <c r="IET72" s="33"/>
      <c r="IEU72" s="33"/>
      <c r="IEV72" s="33"/>
      <c r="IEW72" s="33"/>
      <c r="IEX72" s="33"/>
      <c r="IEY72" s="33"/>
      <c r="IEZ72" s="33"/>
      <c r="IFA72" s="33"/>
      <c r="IFB72" s="33"/>
      <c r="IFC72" s="33"/>
      <c r="IFD72" s="33"/>
      <c r="IFE72" s="33"/>
      <c r="IFF72" s="33"/>
      <c r="IFG72" s="33"/>
      <c r="IFH72" s="33"/>
      <c r="IFI72" s="33"/>
      <c r="IFJ72" s="33"/>
      <c r="IFK72" s="33"/>
      <c r="IFL72" s="33"/>
      <c r="IFM72" s="33"/>
      <c r="IFN72" s="33"/>
      <c r="IFO72" s="33"/>
      <c r="IFP72" s="33"/>
      <c r="IFQ72" s="33"/>
      <c r="IFR72" s="33"/>
      <c r="IFS72" s="33"/>
      <c r="IFT72" s="33"/>
      <c r="IFU72" s="33"/>
      <c r="IFV72" s="33"/>
      <c r="IFW72" s="33"/>
      <c r="IFX72" s="33"/>
      <c r="IFY72" s="33"/>
      <c r="IFZ72" s="33"/>
      <c r="IGA72" s="33"/>
      <c r="IGB72" s="33"/>
      <c r="IGC72" s="33"/>
      <c r="IGD72" s="33"/>
      <c r="IGE72" s="33"/>
      <c r="IGF72" s="33"/>
      <c r="IGG72" s="33"/>
      <c r="IGH72" s="33"/>
      <c r="IGI72" s="33"/>
      <c r="IGJ72" s="33"/>
      <c r="IGK72" s="33"/>
      <c r="IGL72" s="33"/>
      <c r="IGM72" s="33"/>
      <c r="IGN72" s="33"/>
      <c r="IGO72" s="33"/>
      <c r="IGP72" s="33"/>
      <c r="IGQ72" s="33"/>
      <c r="IGR72" s="33"/>
      <c r="IGS72" s="33"/>
      <c r="IGT72" s="33"/>
      <c r="IGU72" s="33"/>
      <c r="IGV72" s="33"/>
      <c r="IGW72" s="33"/>
      <c r="IGX72" s="33"/>
      <c r="IGY72" s="33"/>
      <c r="IGZ72" s="33"/>
      <c r="IHA72" s="33"/>
      <c r="IHB72" s="33"/>
      <c r="IHC72" s="33"/>
      <c r="IHD72" s="33"/>
      <c r="IHE72" s="33"/>
      <c r="IHF72" s="33"/>
      <c r="IHG72" s="33"/>
      <c r="IHH72" s="33"/>
      <c r="IHI72" s="33"/>
      <c r="IHJ72" s="33"/>
      <c r="IHK72" s="33"/>
      <c r="IHL72" s="33"/>
      <c r="IHM72" s="33"/>
      <c r="IHN72" s="33"/>
      <c r="IHO72" s="33"/>
      <c r="IHP72" s="33"/>
      <c r="IHQ72" s="33"/>
      <c r="IHR72" s="33"/>
      <c r="IHS72" s="33"/>
      <c r="IHT72" s="33"/>
      <c r="IHU72" s="33"/>
      <c r="IHV72" s="33"/>
      <c r="IHW72" s="33"/>
      <c r="IHX72" s="33"/>
      <c r="IHY72" s="33"/>
      <c r="IHZ72" s="33"/>
      <c r="IIA72" s="33"/>
      <c r="IIB72" s="33"/>
      <c r="IIC72" s="33"/>
      <c r="IID72" s="33"/>
      <c r="IIE72" s="33"/>
      <c r="IIF72" s="33"/>
      <c r="IIG72" s="33"/>
      <c r="IIH72" s="33"/>
      <c r="III72" s="33"/>
      <c r="IIJ72" s="33"/>
      <c r="IIK72" s="33"/>
      <c r="IIL72" s="33"/>
      <c r="IIM72" s="33"/>
      <c r="IIN72" s="33"/>
      <c r="IIO72" s="33"/>
      <c r="IIP72" s="33"/>
      <c r="IIQ72" s="33"/>
      <c r="IIR72" s="33"/>
      <c r="IIS72" s="33"/>
      <c r="IIT72" s="33"/>
      <c r="IIU72" s="33"/>
      <c r="IIV72" s="33"/>
      <c r="IIW72" s="33"/>
      <c r="IIX72" s="33"/>
      <c r="IIY72" s="33"/>
      <c r="IIZ72" s="33"/>
      <c r="IJA72" s="33"/>
      <c r="IJB72" s="33"/>
      <c r="IJC72" s="33"/>
      <c r="IJD72" s="33"/>
      <c r="IJE72" s="33"/>
      <c r="IJF72" s="33"/>
      <c r="IJG72" s="33"/>
      <c r="IJH72" s="33"/>
      <c r="IJI72" s="33"/>
      <c r="IJJ72" s="33"/>
      <c r="IJK72" s="33"/>
      <c r="IJL72" s="33"/>
      <c r="IJM72" s="33"/>
      <c r="IJN72" s="33"/>
      <c r="IJO72" s="33"/>
      <c r="IJP72" s="33"/>
      <c r="IJQ72" s="33"/>
      <c r="IJR72" s="33"/>
      <c r="IJS72" s="33"/>
      <c r="IJT72" s="33"/>
      <c r="IJU72" s="33"/>
      <c r="IJV72" s="33"/>
      <c r="IJW72" s="33"/>
      <c r="IJX72" s="33"/>
      <c r="IJY72" s="33"/>
      <c r="IJZ72" s="33"/>
      <c r="IKA72" s="33"/>
      <c r="IKB72" s="33"/>
      <c r="IKC72" s="33"/>
      <c r="IKD72" s="33"/>
      <c r="IKE72" s="33"/>
      <c r="IKF72" s="33"/>
      <c r="IKG72" s="33"/>
      <c r="IKH72" s="33"/>
      <c r="IKI72" s="33"/>
      <c r="IKJ72" s="33"/>
      <c r="IKK72" s="33"/>
      <c r="IKL72" s="33"/>
      <c r="IKM72" s="33"/>
      <c r="IKN72" s="33"/>
      <c r="IKO72" s="33"/>
      <c r="IKP72" s="33"/>
      <c r="IKQ72" s="33"/>
      <c r="IKR72" s="33"/>
      <c r="IKS72" s="33"/>
      <c r="IKT72" s="33"/>
      <c r="IKU72" s="33"/>
      <c r="IKV72" s="33"/>
      <c r="IKW72" s="33"/>
      <c r="IKX72" s="33"/>
      <c r="IKY72" s="33"/>
      <c r="IKZ72" s="33"/>
      <c r="ILA72" s="33"/>
      <c r="ILB72" s="33"/>
      <c r="ILC72" s="33"/>
      <c r="ILD72" s="33"/>
      <c r="ILE72" s="33"/>
      <c r="ILF72" s="33"/>
      <c r="ILG72" s="33"/>
      <c r="ILH72" s="33"/>
      <c r="ILI72" s="33"/>
      <c r="ILJ72" s="33"/>
      <c r="ILK72" s="33"/>
      <c r="ILL72" s="33"/>
      <c r="ILM72" s="33"/>
      <c r="ILN72" s="33"/>
      <c r="ILO72" s="33"/>
      <c r="ILP72" s="33"/>
      <c r="ILQ72" s="33"/>
      <c r="ILR72" s="33"/>
      <c r="ILS72" s="33"/>
      <c r="ILT72" s="33"/>
      <c r="ILU72" s="33"/>
      <c r="ILV72" s="33"/>
      <c r="ILW72" s="33"/>
      <c r="ILX72" s="33"/>
      <c r="ILY72" s="33"/>
      <c r="ILZ72" s="33"/>
      <c r="IMA72" s="33"/>
      <c r="IMB72" s="33"/>
      <c r="IMC72" s="33"/>
      <c r="IMD72" s="33"/>
      <c r="IME72" s="33"/>
      <c r="IMF72" s="33"/>
      <c r="IMG72" s="33"/>
      <c r="IMH72" s="33"/>
      <c r="IMI72" s="33"/>
      <c r="IMJ72" s="33"/>
      <c r="IMK72" s="33"/>
      <c r="IML72" s="33"/>
      <c r="IMM72" s="33"/>
      <c r="IMN72" s="33"/>
      <c r="IMO72" s="33"/>
      <c r="IMP72" s="33"/>
      <c r="IMQ72" s="33"/>
      <c r="IMR72" s="33"/>
      <c r="IMS72" s="33"/>
      <c r="IMT72" s="33"/>
      <c r="IMU72" s="33"/>
      <c r="IMV72" s="33"/>
      <c r="IMW72" s="33"/>
      <c r="IMX72" s="33"/>
      <c r="IMY72" s="33"/>
      <c r="IMZ72" s="33"/>
      <c r="INA72" s="33"/>
      <c r="INB72" s="33"/>
      <c r="INC72" s="33"/>
      <c r="IND72" s="33"/>
      <c r="INE72" s="33"/>
      <c r="INF72" s="33"/>
      <c r="ING72" s="33"/>
      <c r="INH72" s="33"/>
      <c r="INI72" s="33"/>
      <c r="INJ72" s="33"/>
      <c r="INK72" s="33"/>
      <c r="INL72" s="33"/>
      <c r="INM72" s="33"/>
      <c r="INN72" s="33"/>
      <c r="INO72" s="33"/>
      <c r="INP72" s="33"/>
      <c r="INQ72" s="33"/>
      <c r="INR72" s="33"/>
      <c r="INS72" s="33"/>
      <c r="INT72" s="33"/>
      <c r="INU72" s="33"/>
      <c r="INV72" s="33"/>
      <c r="INW72" s="33"/>
      <c r="INX72" s="33"/>
      <c r="INY72" s="33"/>
      <c r="INZ72" s="33"/>
      <c r="IOA72" s="33"/>
      <c r="IOB72" s="33"/>
      <c r="IOC72" s="33"/>
      <c r="IOD72" s="33"/>
      <c r="IOE72" s="33"/>
      <c r="IOF72" s="33"/>
      <c r="IOG72" s="33"/>
      <c r="IOH72" s="33"/>
      <c r="IOI72" s="33"/>
      <c r="IOJ72" s="33"/>
      <c r="IOK72" s="33"/>
      <c r="IOL72" s="33"/>
      <c r="IOM72" s="33"/>
      <c r="ION72" s="33"/>
      <c r="IOO72" s="33"/>
      <c r="IOP72" s="33"/>
      <c r="IOQ72" s="33"/>
      <c r="IOR72" s="33"/>
      <c r="IOS72" s="33"/>
      <c r="IOT72" s="33"/>
      <c r="IOU72" s="33"/>
      <c r="IOV72" s="33"/>
      <c r="IOW72" s="33"/>
      <c r="IOX72" s="33"/>
      <c r="IOY72" s="33"/>
      <c r="IOZ72" s="33"/>
      <c r="IPA72" s="33"/>
      <c r="IPB72" s="33"/>
      <c r="IPC72" s="33"/>
      <c r="IPD72" s="33"/>
      <c r="IPE72" s="33"/>
      <c r="IPF72" s="33"/>
      <c r="IPG72" s="33"/>
      <c r="IPH72" s="33"/>
      <c r="IPI72" s="33"/>
      <c r="IPJ72" s="33"/>
      <c r="IPK72" s="33"/>
      <c r="IPL72" s="33"/>
      <c r="IPM72" s="33"/>
      <c r="IPN72" s="33"/>
      <c r="IPO72" s="33"/>
      <c r="IPP72" s="33"/>
      <c r="IPQ72" s="33"/>
      <c r="IPR72" s="33"/>
      <c r="IPS72" s="33"/>
      <c r="IPT72" s="33"/>
      <c r="IPU72" s="33"/>
      <c r="IPV72" s="33"/>
      <c r="IPW72" s="33"/>
      <c r="IPX72" s="33"/>
      <c r="IPY72" s="33"/>
      <c r="IPZ72" s="33"/>
      <c r="IQA72" s="33"/>
      <c r="IQB72" s="33"/>
      <c r="IQC72" s="33"/>
      <c r="IQD72" s="33"/>
      <c r="IQE72" s="33"/>
      <c r="IQF72" s="33"/>
      <c r="IQG72" s="33"/>
      <c r="IQH72" s="33"/>
      <c r="IQI72" s="33"/>
      <c r="IQJ72" s="33"/>
      <c r="IQK72" s="33"/>
      <c r="IQL72" s="33"/>
      <c r="IQM72" s="33"/>
      <c r="IQN72" s="33"/>
      <c r="IQO72" s="33"/>
      <c r="IQP72" s="33"/>
      <c r="IQQ72" s="33"/>
      <c r="IQR72" s="33"/>
      <c r="IQS72" s="33"/>
      <c r="IQT72" s="33"/>
      <c r="IQU72" s="33"/>
      <c r="IQV72" s="33"/>
      <c r="IQW72" s="33"/>
      <c r="IQX72" s="33"/>
      <c r="IQY72" s="33"/>
      <c r="IQZ72" s="33"/>
      <c r="IRA72" s="33"/>
      <c r="IRB72" s="33"/>
      <c r="IRC72" s="33"/>
      <c r="IRD72" s="33"/>
      <c r="IRE72" s="33"/>
      <c r="IRF72" s="33"/>
      <c r="IRG72" s="33"/>
      <c r="IRH72" s="33"/>
      <c r="IRI72" s="33"/>
      <c r="IRJ72" s="33"/>
      <c r="IRK72" s="33"/>
      <c r="IRL72" s="33"/>
      <c r="IRM72" s="33"/>
      <c r="IRN72" s="33"/>
      <c r="IRO72" s="33"/>
      <c r="IRP72" s="33"/>
      <c r="IRQ72" s="33"/>
      <c r="IRR72" s="33"/>
      <c r="IRS72" s="33"/>
      <c r="IRT72" s="33"/>
      <c r="IRU72" s="33"/>
      <c r="IRV72" s="33"/>
      <c r="IRW72" s="33"/>
      <c r="IRX72" s="33"/>
      <c r="IRY72" s="33"/>
      <c r="IRZ72" s="33"/>
      <c r="ISA72" s="33"/>
      <c r="ISB72" s="33"/>
      <c r="ISC72" s="33"/>
      <c r="ISD72" s="33"/>
      <c r="ISE72" s="33"/>
      <c r="ISF72" s="33"/>
      <c r="ISG72" s="33"/>
      <c r="ISH72" s="33"/>
      <c r="ISI72" s="33"/>
      <c r="ISJ72" s="33"/>
      <c r="ISK72" s="33"/>
      <c r="ISL72" s="33"/>
      <c r="ISM72" s="33"/>
      <c r="ISN72" s="33"/>
      <c r="ISO72" s="33"/>
      <c r="ISP72" s="33"/>
      <c r="ISQ72" s="33"/>
      <c r="ISR72" s="33"/>
      <c r="ISS72" s="33"/>
      <c r="IST72" s="33"/>
      <c r="ISU72" s="33"/>
      <c r="ISV72" s="33"/>
      <c r="ISW72" s="33"/>
      <c r="ISX72" s="33"/>
      <c r="ISY72" s="33"/>
      <c r="ISZ72" s="33"/>
      <c r="ITA72" s="33"/>
      <c r="ITB72" s="33"/>
      <c r="ITC72" s="33"/>
      <c r="ITD72" s="33"/>
      <c r="ITE72" s="33"/>
      <c r="ITF72" s="33"/>
      <c r="ITG72" s="33"/>
      <c r="ITH72" s="33"/>
      <c r="ITI72" s="33"/>
      <c r="ITJ72" s="33"/>
      <c r="ITK72" s="33"/>
      <c r="ITL72" s="33"/>
      <c r="ITM72" s="33"/>
      <c r="ITN72" s="33"/>
      <c r="ITO72" s="33"/>
      <c r="ITP72" s="33"/>
      <c r="ITQ72" s="33"/>
      <c r="ITR72" s="33"/>
      <c r="ITS72" s="33"/>
      <c r="ITT72" s="33"/>
      <c r="ITU72" s="33"/>
      <c r="ITV72" s="33"/>
      <c r="ITW72" s="33"/>
      <c r="ITX72" s="33"/>
      <c r="ITY72" s="33"/>
      <c r="ITZ72" s="33"/>
      <c r="IUA72" s="33"/>
      <c r="IUB72" s="33"/>
      <c r="IUC72" s="33"/>
      <c r="IUD72" s="33"/>
      <c r="IUE72" s="33"/>
      <c r="IUF72" s="33"/>
      <c r="IUG72" s="33"/>
      <c r="IUH72" s="33"/>
      <c r="IUI72" s="33"/>
      <c r="IUJ72" s="33"/>
      <c r="IUK72" s="33"/>
      <c r="IUL72" s="33"/>
      <c r="IUM72" s="33"/>
      <c r="IUN72" s="33"/>
      <c r="IUO72" s="33"/>
      <c r="IUP72" s="33"/>
      <c r="IUQ72" s="33"/>
      <c r="IUR72" s="33"/>
      <c r="IUS72" s="33"/>
      <c r="IUT72" s="33"/>
      <c r="IUU72" s="33"/>
      <c r="IUV72" s="33"/>
      <c r="IUW72" s="33"/>
      <c r="IUX72" s="33"/>
      <c r="IUY72" s="33"/>
      <c r="IUZ72" s="33"/>
      <c r="IVA72" s="33"/>
      <c r="IVB72" s="33"/>
      <c r="IVC72" s="33"/>
      <c r="IVD72" s="33"/>
      <c r="IVE72" s="33"/>
      <c r="IVF72" s="33"/>
      <c r="IVG72" s="33"/>
      <c r="IVH72" s="33"/>
      <c r="IVI72" s="33"/>
      <c r="IVJ72" s="33"/>
      <c r="IVK72" s="33"/>
      <c r="IVL72" s="33"/>
      <c r="IVM72" s="33"/>
      <c r="IVN72" s="33"/>
      <c r="IVO72" s="33"/>
      <c r="IVP72" s="33"/>
      <c r="IVQ72" s="33"/>
      <c r="IVR72" s="33"/>
      <c r="IVS72" s="33"/>
      <c r="IVT72" s="33"/>
      <c r="IVU72" s="33"/>
      <c r="IVV72" s="33"/>
      <c r="IVW72" s="33"/>
      <c r="IVX72" s="33"/>
      <c r="IVY72" s="33"/>
      <c r="IVZ72" s="33"/>
      <c r="IWA72" s="33"/>
      <c r="IWB72" s="33"/>
      <c r="IWC72" s="33"/>
      <c r="IWD72" s="33"/>
      <c r="IWE72" s="33"/>
      <c r="IWF72" s="33"/>
      <c r="IWG72" s="33"/>
      <c r="IWH72" s="33"/>
      <c r="IWI72" s="33"/>
      <c r="IWJ72" s="33"/>
      <c r="IWK72" s="33"/>
      <c r="IWL72" s="33"/>
      <c r="IWM72" s="33"/>
      <c r="IWN72" s="33"/>
      <c r="IWO72" s="33"/>
      <c r="IWP72" s="33"/>
      <c r="IWQ72" s="33"/>
      <c r="IWR72" s="33"/>
      <c r="IWS72" s="33"/>
      <c r="IWT72" s="33"/>
      <c r="IWU72" s="33"/>
      <c r="IWV72" s="33"/>
      <c r="IWW72" s="33"/>
      <c r="IWX72" s="33"/>
      <c r="IWY72" s="33"/>
      <c r="IWZ72" s="33"/>
      <c r="IXA72" s="33"/>
      <c r="IXB72" s="33"/>
      <c r="IXC72" s="33"/>
      <c r="IXD72" s="33"/>
      <c r="IXE72" s="33"/>
      <c r="IXF72" s="33"/>
      <c r="IXG72" s="33"/>
      <c r="IXH72" s="33"/>
      <c r="IXI72" s="33"/>
      <c r="IXJ72" s="33"/>
      <c r="IXK72" s="33"/>
      <c r="IXL72" s="33"/>
      <c r="IXM72" s="33"/>
      <c r="IXN72" s="33"/>
      <c r="IXO72" s="33"/>
      <c r="IXP72" s="33"/>
      <c r="IXQ72" s="33"/>
      <c r="IXR72" s="33"/>
      <c r="IXS72" s="33"/>
      <c r="IXT72" s="33"/>
      <c r="IXU72" s="33"/>
      <c r="IXV72" s="33"/>
      <c r="IXW72" s="33"/>
      <c r="IXX72" s="33"/>
      <c r="IXY72" s="33"/>
      <c r="IXZ72" s="33"/>
      <c r="IYA72" s="33"/>
      <c r="IYB72" s="33"/>
      <c r="IYC72" s="33"/>
      <c r="IYD72" s="33"/>
      <c r="IYE72" s="33"/>
      <c r="IYF72" s="33"/>
      <c r="IYG72" s="33"/>
      <c r="IYH72" s="33"/>
      <c r="IYI72" s="33"/>
      <c r="IYJ72" s="33"/>
      <c r="IYK72" s="33"/>
      <c r="IYL72" s="33"/>
      <c r="IYM72" s="33"/>
      <c r="IYN72" s="33"/>
      <c r="IYO72" s="33"/>
      <c r="IYP72" s="33"/>
      <c r="IYQ72" s="33"/>
      <c r="IYR72" s="33"/>
      <c r="IYS72" s="33"/>
      <c r="IYT72" s="33"/>
      <c r="IYU72" s="33"/>
      <c r="IYV72" s="33"/>
      <c r="IYW72" s="33"/>
      <c r="IYX72" s="33"/>
      <c r="IYY72" s="33"/>
      <c r="IYZ72" s="33"/>
      <c r="IZA72" s="33"/>
      <c r="IZB72" s="33"/>
      <c r="IZC72" s="33"/>
      <c r="IZD72" s="33"/>
      <c r="IZE72" s="33"/>
      <c r="IZF72" s="33"/>
      <c r="IZG72" s="33"/>
      <c r="IZH72" s="33"/>
      <c r="IZI72" s="33"/>
      <c r="IZJ72" s="33"/>
      <c r="IZK72" s="33"/>
      <c r="IZL72" s="33"/>
      <c r="IZM72" s="33"/>
      <c r="IZN72" s="33"/>
      <c r="IZO72" s="33"/>
      <c r="IZP72" s="33"/>
      <c r="IZQ72" s="33"/>
      <c r="IZR72" s="33"/>
      <c r="IZS72" s="33"/>
      <c r="IZT72" s="33"/>
      <c r="IZU72" s="33"/>
      <c r="IZV72" s="33"/>
      <c r="IZW72" s="33"/>
      <c r="IZX72" s="33"/>
      <c r="IZY72" s="33"/>
      <c r="IZZ72" s="33"/>
      <c r="JAA72" s="33"/>
      <c r="JAB72" s="33"/>
      <c r="JAC72" s="33"/>
      <c r="JAD72" s="33"/>
      <c r="JAE72" s="33"/>
      <c r="JAF72" s="33"/>
      <c r="JAG72" s="33"/>
      <c r="JAH72" s="33"/>
      <c r="JAI72" s="33"/>
      <c r="JAJ72" s="33"/>
      <c r="JAK72" s="33"/>
      <c r="JAL72" s="33"/>
      <c r="JAM72" s="33"/>
      <c r="JAN72" s="33"/>
      <c r="JAO72" s="33"/>
      <c r="JAP72" s="33"/>
      <c r="JAQ72" s="33"/>
      <c r="JAR72" s="33"/>
      <c r="JAS72" s="33"/>
      <c r="JAT72" s="33"/>
      <c r="JAU72" s="33"/>
      <c r="JAV72" s="33"/>
      <c r="JAW72" s="33"/>
      <c r="JAX72" s="33"/>
      <c r="JAY72" s="33"/>
      <c r="JAZ72" s="33"/>
      <c r="JBA72" s="33"/>
      <c r="JBB72" s="33"/>
      <c r="JBC72" s="33"/>
      <c r="JBD72" s="33"/>
      <c r="JBE72" s="33"/>
      <c r="JBF72" s="33"/>
      <c r="JBG72" s="33"/>
      <c r="JBH72" s="33"/>
      <c r="JBI72" s="33"/>
      <c r="JBJ72" s="33"/>
      <c r="JBK72" s="33"/>
      <c r="JBL72" s="33"/>
      <c r="JBM72" s="33"/>
      <c r="JBN72" s="33"/>
      <c r="JBO72" s="33"/>
      <c r="JBP72" s="33"/>
      <c r="JBQ72" s="33"/>
      <c r="JBR72" s="33"/>
      <c r="JBS72" s="33"/>
      <c r="JBT72" s="33"/>
      <c r="JBU72" s="33"/>
      <c r="JBV72" s="33"/>
      <c r="JBW72" s="33"/>
      <c r="JBX72" s="33"/>
      <c r="JBY72" s="33"/>
      <c r="JBZ72" s="33"/>
      <c r="JCA72" s="33"/>
      <c r="JCB72" s="33"/>
      <c r="JCC72" s="33"/>
      <c r="JCD72" s="33"/>
      <c r="JCE72" s="33"/>
      <c r="JCF72" s="33"/>
      <c r="JCG72" s="33"/>
      <c r="JCH72" s="33"/>
      <c r="JCI72" s="33"/>
      <c r="JCJ72" s="33"/>
      <c r="JCK72" s="33"/>
      <c r="JCL72" s="33"/>
      <c r="JCM72" s="33"/>
      <c r="JCN72" s="33"/>
      <c r="JCO72" s="33"/>
      <c r="JCP72" s="33"/>
      <c r="JCQ72" s="33"/>
      <c r="JCR72" s="33"/>
      <c r="JCS72" s="33"/>
      <c r="JCT72" s="33"/>
      <c r="JCU72" s="33"/>
      <c r="JCV72" s="33"/>
      <c r="JCW72" s="33"/>
      <c r="JCX72" s="33"/>
      <c r="JCY72" s="33"/>
      <c r="JCZ72" s="33"/>
      <c r="JDA72" s="33"/>
      <c r="JDB72" s="33"/>
      <c r="JDC72" s="33"/>
      <c r="JDD72" s="33"/>
      <c r="JDE72" s="33"/>
      <c r="JDF72" s="33"/>
      <c r="JDG72" s="33"/>
      <c r="JDH72" s="33"/>
      <c r="JDI72" s="33"/>
      <c r="JDJ72" s="33"/>
      <c r="JDK72" s="33"/>
      <c r="JDL72" s="33"/>
      <c r="JDM72" s="33"/>
      <c r="JDN72" s="33"/>
      <c r="JDO72" s="33"/>
      <c r="JDP72" s="33"/>
      <c r="JDQ72" s="33"/>
      <c r="JDR72" s="33"/>
      <c r="JDS72" s="33"/>
      <c r="JDT72" s="33"/>
      <c r="JDU72" s="33"/>
      <c r="JDV72" s="33"/>
      <c r="JDW72" s="33"/>
      <c r="JDX72" s="33"/>
      <c r="JDY72" s="33"/>
      <c r="JDZ72" s="33"/>
      <c r="JEA72" s="33"/>
      <c r="JEB72" s="33"/>
      <c r="JEC72" s="33"/>
      <c r="JED72" s="33"/>
      <c r="JEE72" s="33"/>
      <c r="JEF72" s="33"/>
      <c r="JEG72" s="33"/>
      <c r="JEH72" s="33"/>
      <c r="JEI72" s="33"/>
      <c r="JEJ72" s="33"/>
      <c r="JEK72" s="33"/>
      <c r="JEL72" s="33"/>
      <c r="JEM72" s="33"/>
      <c r="JEN72" s="33"/>
      <c r="JEO72" s="33"/>
      <c r="JEP72" s="33"/>
      <c r="JEQ72" s="33"/>
      <c r="JER72" s="33"/>
      <c r="JES72" s="33"/>
      <c r="JET72" s="33"/>
      <c r="JEU72" s="33"/>
      <c r="JEV72" s="33"/>
      <c r="JEW72" s="33"/>
      <c r="JEX72" s="33"/>
      <c r="JEY72" s="33"/>
      <c r="JEZ72" s="33"/>
      <c r="JFA72" s="33"/>
      <c r="JFB72" s="33"/>
      <c r="JFC72" s="33"/>
      <c r="JFD72" s="33"/>
      <c r="JFE72" s="33"/>
      <c r="JFF72" s="33"/>
      <c r="JFG72" s="33"/>
      <c r="JFH72" s="33"/>
      <c r="JFI72" s="33"/>
      <c r="JFJ72" s="33"/>
      <c r="JFK72" s="33"/>
      <c r="JFL72" s="33"/>
      <c r="JFM72" s="33"/>
      <c r="JFN72" s="33"/>
      <c r="JFO72" s="33"/>
      <c r="JFP72" s="33"/>
      <c r="JFQ72" s="33"/>
      <c r="JFR72" s="33"/>
      <c r="JFS72" s="33"/>
      <c r="JFT72" s="33"/>
      <c r="JFU72" s="33"/>
      <c r="JFV72" s="33"/>
      <c r="JFW72" s="33"/>
      <c r="JFX72" s="33"/>
      <c r="JFY72" s="33"/>
      <c r="JFZ72" s="33"/>
      <c r="JGA72" s="33"/>
      <c r="JGB72" s="33"/>
      <c r="JGC72" s="33"/>
      <c r="JGD72" s="33"/>
      <c r="JGE72" s="33"/>
      <c r="JGF72" s="33"/>
      <c r="JGG72" s="33"/>
      <c r="JGH72" s="33"/>
      <c r="JGI72" s="33"/>
      <c r="JGJ72" s="33"/>
      <c r="JGK72" s="33"/>
      <c r="JGL72" s="33"/>
      <c r="JGM72" s="33"/>
      <c r="JGN72" s="33"/>
      <c r="JGO72" s="33"/>
      <c r="JGP72" s="33"/>
      <c r="JGQ72" s="33"/>
      <c r="JGR72" s="33"/>
      <c r="JGS72" s="33"/>
      <c r="JGT72" s="33"/>
      <c r="JGU72" s="33"/>
      <c r="JGV72" s="33"/>
      <c r="JGW72" s="33"/>
      <c r="JGX72" s="33"/>
      <c r="JGY72" s="33"/>
      <c r="JGZ72" s="33"/>
      <c r="JHA72" s="33"/>
      <c r="JHB72" s="33"/>
      <c r="JHC72" s="33"/>
      <c r="JHD72" s="33"/>
      <c r="JHE72" s="33"/>
      <c r="JHF72" s="33"/>
      <c r="JHG72" s="33"/>
      <c r="JHH72" s="33"/>
      <c r="JHI72" s="33"/>
      <c r="JHJ72" s="33"/>
      <c r="JHK72" s="33"/>
      <c r="JHL72" s="33"/>
      <c r="JHM72" s="33"/>
      <c r="JHN72" s="33"/>
      <c r="JHO72" s="33"/>
      <c r="JHP72" s="33"/>
      <c r="JHQ72" s="33"/>
      <c r="JHR72" s="33"/>
      <c r="JHS72" s="33"/>
      <c r="JHT72" s="33"/>
      <c r="JHU72" s="33"/>
      <c r="JHV72" s="33"/>
      <c r="JHW72" s="33"/>
      <c r="JHX72" s="33"/>
      <c r="JHY72" s="33"/>
      <c r="JHZ72" s="33"/>
      <c r="JIA72" s="33"/>
      <c r="JIB72" s="33"/>
      <c r="JIC72" s="33"/>
      <c r="JID72" s="33"/>
      <c r="JIE72" s="33"/>
      <c r="JIF72" s="33"/>
      <c r="JIG72" s="33"/>
      <c r="JIH72" s="33"/>
      <c r="JII72" s="33"/>
      <c r="JIJ72" s="33"/>
      <c r="JIK72" s="33"/>
      <c r="JIL72" s="33"/>
      <c r="JIM72" s="33"/>
      <c r="JIN72" s="33"/>
      <c r="JIO72" s="33"/>
      <c r="JIP72" s="33"/>
      <c r="JIQ72" s="33"/>
      <c r="JIR72" s="33"/>
      <c r="JIS72" s="33"/>
      <c r="JIT72" s="33"/>
      <c r="JIU72" s="33"/>
      <c r="JIV72" s="33"/>
      <c r="JIW72" s="33"/>
      <c r="JIX72" s="33"/>
      <c r="JIY72" s="33"/>
      <c r="JIZ72" s="33"/>
      <c r="JJA72" s="33"/>
      <c r="JJB72" s="33"/>
      <c r="JJC72" s="33"/>
      <c r="JJD72" s="33"/>
      <c r="JJE72" s="33"/>
      <c r="JJF72" s="33"/>
      <c r="JJG72" s="33"/>
      <c r="JJH72" s="33"/>
      <c r="JJI72" s="33"/>
      <c r="JJJ72" s="33"/>
      <c r="JJK72" s="33"/>
      <c r="JJL72" s="33"/>
      <c r="JJM72" s="33"/>
      <c r="JJN72" s="33"/>
      <c r="JJO72" s="33"/>
      <c r="JJP72" s="33"/>
      <c r="JJQ72" s="33"/>
      <c r="JJR72" s="33"/>
      <c r="JJS72" s="33"/>
      <c r="JJT72" s="33"/>
      <c r="JJU72" s="33"/>
      <c r="JJV72" s="33"/>
      <c r="JJW72" s="33"/>
      <c r="JJX72" s="33"/>
      <c r="JJY72" s="33"/>
      <c r="JJZ72" s="33"/>
      <c r="JKA72" s="33"/>
      <c r="JKB72" s="33"/>
      <c r="JKC72" s="33"/>
      <c r="JKD72" s="33"/>
      <c r="JKE72" s="33"/>
      <c r="JKF72" s="33"/>
      <c r="JKG72" s="33"/>
      <c r="JKH72" s="33"/>
      <c r="JKI72" s="33"/>
      <c r="JKJ72" s="33"/>
      <c r="JKK72" s="33"/>
      <c r="JKL72" s="33"/>
      <c r="JKM72" s="33"/>
      <c r="JKN72" s="33"/>
      <c r="JKO72" s="33"/>
      <c r="JKP72" s="33"/>
      <c r="JKQ72" s="33"/>
      <c r="JKR72" s="33"/>
      <c r="JKS72" s="33"/>
      <c r="JKT72" s="33"/>
      <c r="JKU72" s="33"/>
      <c r="JKV72" s="33"/>
      <c r="JKW72" s="33"/>
      <c r="JKX72" s="33"/>
      <c r="JKY72" s="33"/>
      <c r="JKZ72" s="33"/>
      <c r="JLA72" s="33"/>
      <c r="JLB72" s="33"/>
      <c r="JLC72" s="33"/>
      <c r="JLD72" s="33"/>
      <c r="JLE72" s="33"/>
      <c r="JLF72" s="33"/>
      <c r="JLG72" s="33"/>
      <c r="JLH72" s="33"/>
      <c r="JLI72" s="33"/>
      <c r="JLJ72" s="33"/>
      <c r="JLK72" s="33"/>
      <c r="JLL72" s="33"/>
      <c r="JLM72" s="33"/>
      <c r="JLN72" s="33"/>
      <c r="JLO72" s="33"/>
      <c r="JLP72" s="33"/>
      <c r="JLQ72" s="33"/>
      <c r="JLR72" s="33"/>
      <c r="JLS72" s="33"/>
      <c r="JLT72" s="33"/>
      <c r="JLU72" s="33"/>
      <c r="JLV72" s="33"/>
      <c r="JLW72" s="33"/>
      <c r="JLX72" s="33"/>
      <c r="JLY72" s="33"/>
      <c r="JLZ72" s="33"/>
      <c r="JMA72" s="33"/>
      <c r="JMB72" s="33"/>
      <c r="JMC72" s="33"/>
      <c r="JMD72" s="33"/>
      <c r="JME72" s="33"/>
      <c r="JMF72" s="33"/>
      <c r="JMG72" s="33"/>
      <c r="JMH72" s="33"/>
      <c r="JMI72" s="33"/>
      <c r="JMJ72" s="33"/>
      <c r="JMK72" s="33"/>
      <c r="JML72" s="33"/>
      <c r="JMM72" s="33"/>
      <c r="JMN72" s="33"/>
      <c r="JMO72" s="33"/>
      <c r="JMP72" s="33"/>
      <c r="JMQ72" s="33"/>
      <c r="JMR72" s="33"/>
      <c r="JMS72" s="33"/>
      <c r="JMT72" s="33"/>
      <c r="JMU72" s="33"/>
      <c r="JMV72" s="33"/>
      <c r="JMW72" s="33"/>
      <c r="JMX72" s="33"/>
      <c r="JMY72" s="33"/>
      <c r="JMZ72" s="33"/>
      <c r="JNA72" s="33"/>
      <c r="JNB72" s="33"/>
      <c r="JNC72" s="33"/>
      <c r="JND72" s="33"/>
      <c r="JNE72" s="33"/>
      <c r="JNF72" s="33"/>
      <c r="JNG72" s="33"/>
      <c r="JNH72" s="33"/>
      <c r="JNI72" s="33"/>
      <c r="JNJ72" s="33"/>
      <c r="JNK72" s="33"/>
      <c r="JNL72" s="33"/>
      <c r="JNM72" s="33"/>
      <c r="JNN72" s="33"/>
      <c r="JNO72" s="33"/>
      <c r="JNP72" s="33"/>
      <c r="JNQ72" s="33"/>
      <c r="JNR72" s="33"/>
      <c r="JNS72" s="33"/>
      <c r="JNT72" s="33"/>
      <c r="JNU72" s="33"/>
      <c r="JNV72" s="33"/>
      <c r="JNW72" s="33"/>
      <c r="JNX72" s="33"/>
      <c r="JNY72" s="33"/>
      <c r="JNZ72" s="33"/>
      <c r="JOA72" s="33"/>
      <c r="JOB72" s="33"/>
      <c r="JOC72" s="33"/>
      <c r="JOD72" s="33"/>
      <c r="JOE72" s="33"/>
      <c r="JOF72" s="33"/>
      <c r="JOG72" s="33"/>
      <c r="JOH72" s="33"/>
      <c r="JOI72" s="33"/>
      <c r="JOJ72" s="33"/>
      <c r="JOK72" s="33"/>
      <c r="JOL72" s="33"/>
      <c r="JOM72" s="33"/>
      <c r="JON72" s="33"/>
      <c r="JOO72" s="33"/>
      <c r="JOP72" s="33"/>
      <c r="JOQ72" s="33"/>
      <c r="JOR72" s="33"/>
      <c r="JOS72" s="33"/>
      <c r="JOT72" s="33"/>
      <c r="JOU72" s="33"/>
      <c r="JOV72" s="33"/>
      <c r="JOW72" s="33"/>
      <c r="JOX72" s="33"/>
      <c r="JOY72" s="33"/>
      <c r="JOZ72" s="33"/>
      <c r="JPA72" s="33"/>
      <c r="JPB72" s="33"/>
      <c r="JPC72" s="33"/>
      <c r="JPD72" s="33"/>
      <c r="JPE72" s="33"/>
      <c r="JPF72" s="33"/>
      <c r="JPG72" s="33"/>
      <c r="JPH72" s="33"/>
      <c r="JPI72" s="33"/>
      <c r="JPJ72" s="33"/>
      <c r="JPK72" s="33"/>
      <c r="JPL72" s="33"/>
      <c r="JPM72" s="33"/>
      <c r="JPN72" s="33"/>
      <c r="JPO72" s="33"/>
      <c r="JPP72" s="33"/>
      <c r="JPQ72" s="33"/>
      <c r="JPR72" s="33"/>
      <c r="JPS72" s="33"/>
      <c r="JPT72" s="33"/>
      <c r="JPU72" s="33"/>
      <c r="JPV72" s="33"/>
      <c r="JPW72" s="33"/>
      <c r="JPX72" s="33"/>
      <c r="JPY72" s="33"/>
      <c r="JPZ72" s="33"/>
      <c r="JQA72" s="33"/>
      <c r="JQB72" s="33"/>
      <c r="JQC72" s="33"/>
      <c r="JQD72" s="33"/>
      <c r="JQE72" s="33"/>
      <c r="JQF72" s="33"/>
      <c r="JQG72" s="33"/>
      <c r="JQH72" s="33"/>
      <c r="JQI72" s="33"/>
      <c r="JQJ72" s="33"/>
      <c r="JQK72" s="33"/>
      <c r="JQL72" s="33"/>
      <c r="JQM72" s="33"/>
      <c r="JQN72" s="33"/>
      <c r="JQO72" s="33"/>
      <c r="JQP72" s="33"/>
      <c r="JQQ72" s="33"/>
      <c r="JQR72" s="33"/>
      <c r="JQS72" s="33"/>
      <c r="JQT72" s="33"/>
      <c r="JQU72" s="33"/>
      <c r="JQV72" s="33"/>
      <c r="JQW72" s="33"/>
      <c r="JQX72" s="33"/>
      <c r="JQY72" s="33"/>
      <c r="JQZ72" s="33"/>
      <c r="JRA72" s="33"/>
      <c r="JRB72" s="33"/>
      <c r="JRC72" s="33"/>
      <c r="JRD72" s="33"/>
      <c r="JRE72" s="33"/>
      <c r="JRF72" s="33"/>
      <c r="JRG72" s="33"/>
      <c r="JRH72" s="33"/>
      <c r="JRI72" s="33"/>
      <c r="JRJ72" s="33"/>
      <c r="JRK72" s="33"/>
      <c r="JRL72" s="33"/>
      <c r="JRM72" s="33"/>
      <c r="JRN72" s="33"/>
      <c r="JRO72" s="33"/>
      <c r="JRP72" s="33"/>
      <c r="JRQ72" s="33"/>
      <c r="JRR72" s="33"/>
      <c r="JRS72" s="33"/>
      <c r="JRT72" s="33"/>
      <c r="JRU72" s="33"/>
      <c r="JRV72" s="33"/>
      <c r="JRW72" s="33"/>
      <c r="JRX72" s="33"/>
      <c r="JRY72" s="33"/>
      <c r="JRZ72" s="33"/>
      <c r="JSA72" s="33"/>
      <c r="JSB72" s="33"/>
      <c r="JSC72" s="33"/>
      <c r="JSD72" s="33"/>
      <c r="JSE72" s="33"/>
      <c r="JSF72" s="33"/>
      <c r="JSG72" s="33"/>
      <c r="JSH72" s="33"/>
      <c r="JSI72" s="33"/>
      <c r="JSJ72" s="33"/>
      <c r="JSK72" s="33"/>
      <c r="JSL72" s="33"/>
      <c r="JSM72" s="33"/>
      <c r="JSN72" s="33"/>
      <c r="JSO72" s="33"/>
      <c r="JSP72" s="33"/>
      <c r="JSQ72" s="33"/>
      <c r="JSR72" s="33"/>
      <c r="JSS72" s="33"/>
      <c r="JST72" s="33"/>
      <c r="JSU72" s="33"/>
      <c r="JSV72" s="33"/>
      <c r="JSW72" s="33"/>
      <c r="JSX72" s="33"/>
      <c r="JSY72" s="33"/>
      <c r="JSZ72" s="33"/>
      <c r="JTA72" s="33"/>
      <c r="JTB72" s="33"/>
      <c r="JTC72" s="33"/>
      <c r="JTD72" s="33"/>
      <c r="JTE72" s="33"/>
      <c r="JTF72" s="33"/>
      <c r="JTG72" s="33"/>
      <c r="JTH72" s="33"/>
      <c r="JTI72" s="33"/>
      <c r="JTJ72" s="33"/>
      <c r="JTK72" s="33"/>
      <c r="JTL72" s="33"/>
      <c r="JTM72" s="33"/>
      <c r="JTN72" s="33"/>
      <c r="JTO72" s="33"/>
      <c r="JTP72" s="33"/>
      <c r="JTQ72" s="33"/>
      <c r="JTR72" s="33"/>
      <c r="JTS72" s="33"/>
      <c r="JTT72" s="33"/>
      <c r="JTU72" s="33"/>
      <c r="JTV72" s="33"/>
      <c r="JTW72" s="33"/>
      <c r="JTX72" s="33"/>
      <c r="JTY72" s="33"/>
      <c r="JTZ72" s="33"/>
      <c r="JUA72" s="33"/>
      <c r="JUB72" s="33"/>
      <c r="JUC72" s="33"/>
      <c r="JUD72" s="33"/>
      <c r="JUE72" s="33"/>
      <c r="JUF72" s="33"/>
      <c r="JUG72" s="33"/>
      <c r="JUH72" s="33"/>
      <c r="JUI72" s="33"/>
      <c r="JUJ72" s="33"/>
      <c r="JUK72" s="33"/>
      <c r="JUL72" s="33"/>
      <c r="JUM72" s="33"/>
      <c r="JUN72" s="33"/>
      <c r="JUO72" s="33"/>
      <c r="JUP72" s="33"/>
      <c r="JUQ72" s="33"/>
      <c r="JUR72" s="33"/>
      <c r="JUS72" s="33"/>
      <c r="JUT72" s="33"/>
      <c r="JUU72" s="33"/>
      <c r="JUV72" s="33"/>
      <c r="JUW72" s="33"/>
      <c r="JUX72" s="33"/>
      <c r="JUY72" s="33"/>
      <c r="JUZ72" s="33"/>
      <c r="JVA72" s="33"/>
      <c r="JVB72" s="33"/>
      <c r="JVC72" s="33"/>
      <c r="JVD72" s="33"/>
      <c r="JVE72" s="33"/>
      <c r="JVF72" s="33"/>
      <c r="JVG72" s="33"/>
      <c r="JVH72" s="33"/>
      <c r="JVI72" s="33"/>
      <c r="JVJ72" s="33"/>
      <c r="JVK72" s="33"/>
      <c r="JVL72" s="33"/>
      <c r="JVM72" s="33"/>
      <c r="JVN72" s="33"/>
      <c r="JVO72" s="33"/>
      <c r="JVP72" s="33"/>
      <c r="JVQ72" s="33"/>
      <c r="JVR72" s="33"/>
      <c r="JVS72" s="33"/>
      <c r="JVT72" s="33"/>
      <c r="JVU72" s="33"/>
      <c r="JVV72" s="33"/>
      <c r="JVW72" s="33"/>
      <c r="JVX72" s="33"/>
      <c r="JVY72" s="33"/>
      <c r="JVZ72" s="33"/>
      <c r="JWA72" s="33"/>
      <c r="JWB72" s="33"/>
      <c r="JWC72" s="33"/>
      <c r="JWD72" s="33"/>
      <c r="JWE72" s="33"/>
      <c r="JWF72" s="33"/>
      <c r="JWG72" s="33"/>
      <c r="JWH72" s="33"/>
      <c r="JWI72" s="33"/>
      <c r="JWJ72" s="33"/>
      <c r="JWK72" s="33"/>
      <c r="JWL72" s="33"/>
      <c r="JWM72" s="33"/>
      <c r="JWN72" s="33"/>
      <c r="JWO72" s="33"/>
      <c r="JWP72" s="33"/>
      <c r="JWQ72" s="33"/>
      <c r="JWR72" s="33"/>
      <c r="JWS72" s="33"/>
      <c r="JWT72" s="33"/>
      <c r="JWU72" s="33"/>
      <c r="JWV72" s="33"/>
      <c r="JWW72" s="33"/>
      <c r="JWX72" s="33"/>
      <c r="JWY72" s="33"/>
      <c r="JWZ72" s="33"/>
      <c r="JXA72" s="33"/>
      <c r="JXB72" s="33"/>
      <c r="JXC72" s="33"/>
      <c r="JXD72" s="33"/>
      <c r="JXE72" s="33"/>
      <c r="JXF72" s="33"/>
      <c r="JXG72" s="33"/>
      <c r="JXH72" s="33"/>
      <c r="JXI72" s="33"/>
      <c r="JXJ72" s="33"/>
      <c r="JXK72" s="33"/>
      <c r="JXL72" s="33"/>
      <c r="JXM72" s="33"/>
      <c r="JXN72" s="33"/>
      <c r="JXO72" s="33"/>
      <c r="JXP72" s="33"/>
      <c r="JXQ72" s="33"/>
      <c r="JXR72" s="33"/>
      <c r="JXS72" s="33"/>
      <c r="JXT72" s="33"/>
      <c r="JXU72" s="33"/>
      <c r="JXV72" s="33"/>
      <c r="JXW72" s="33"/>
      <c r="JXX72" s="33"/>
      <c r="JXY72" s="33"/>
      <c r="JXZ72" s="33"/>
      <c r="JYA72" s="33"/>
      <c r="JYB72" s="33"/>
      <c r="JYC72" s="33"/>
      <c r="JYD72" s="33"/>
      <c r="JYE72" s="33"/>
      <c r="JYF72" s="33"/>
      <c r="JYG72" s="33"/>
      <c r="JYH72" s="33"/>
      <c r="JYI72" s="33"/>
      <c r="JYJ72" s="33"/>
      <c r="JYK72" s="33"/>
      <c r="JYL72" s="33"/>
      <c r="JYM72" s="33"/>
      <c r="JYN72" s="33"/>
      <c r="JYO72" s="33"/>
      <c r="JYP72" s="33"/>
      <c r="JYQ72" s="33"/>
      <c r="JYR72" s="33"/>
      <c r="JYS72" s="33"/>
      <c r="JYT72" s="33"/>
      <c r="JYU72" s="33"/>
      <c r="JYV72" s="33"/>
      <c r="JYW72" s="33"/>
      <c r="JYX72" s="33"/>
      <c r="JYY72" s="33"/>
      <c r="JYZ72" s="33"/>
      <c r="JZA72" s="33"/>
      <c r="JZB72" s="33"/>
      <c r="JZC72" s="33"/>
      <c r="JZD72" s="33"/>
      <c r="JZE72" s="33"/>
      <c r="JZF72" s="33"/>
      <c r="JZG72" s="33"/>
      <c r="JZH72" s="33"/>
      <c r="JZI72" s="33"/>
      <c r="JZJ72" s="33"/>
      <c r="JZK72" s="33"/>
      <c r="JZL72" s="33"/>
      <c r="JZM72" s="33"/>
      <c r="JZN72" s="33"/>
      <c r="JZO72" s="33"/>
      <c r="JZP72" s="33"/>
      <c r="JZQ72" s="33"/>
      <c r="JZR72" s="33"/>
      <c r="JZS72" s="33"/>
      <c r="JZT72" s="33"/>
      <c r="JZU72" s="33"/>
      <c r="JZV72" s="33"/>
      <c r="JZW72" s="33"/>
      <c r="JZX72" s="33"/>
      <c r="JZY72" s="33"/>
      <c r="JZZ72" s="33"/>
      <c r="KAA72" s="33"/>
      <c r="KAB72" s="33"/>
      <c r="KAC72" s="33"/>
      <c r="KAD72" s="33"/>
      <c r="KAE72" s="33"/>
      <c r="KAF72" s="33"/>
      <c r="KAG72" s="33"/>
      <c r="KAH72" s="33"/>
      <c r="KAI72" s="33"/>
      <c r="KAJ72" s="33"/>
      <c r="KAK72" s="33"/>
      <c r="KAL72" s="33"/>
      <c r="KAM72" s="33"/>
      <c r="KAN72" s="33"/>
      <c r="KAO72" s="33"/>
      <c r="KAP72" s="33"/>
      <c r="KAQ72" s="33"/>
      <c r="KAR72" s="33"/>
      <c r="KAS72" s="33"/>
      <c r="KAT72" s="33"/>
      <c r="KAU72" s="33"/>
      <c r="KAV72" s="33"/>
      <c r="KAW72" s="33"/>
      <c r="KAX72" s="33"/>
      <c r="KAY72" s="33"/>
      <c r="KAZ72" s="33"/>
      <c r="KBA72" s="33"/>
      <c r="KBB72" s="33"/>
      <c r="KBC72" s="33"/>
      <c r="KBD72" s="33"/>
      <c r="KBE72" s="33"/>
      <c r="KBF72" s="33"/>
      <c r="KBG72" s="33"/>
      <c r="KBH72" s="33"/>
      <c r="KBI72" s="33"/>
      <c r="KBJ72" s="33"/>
      <c r="KBK72" s="33"/>
      <c r="KBL72" s="33"/>
      <c r="KBM72" s="33"/>
      <c r="KBN72" s="33"/>
      <c r="KBO72" s="33"/>
      <c r="KBP72" s="33"/>
      <c r="KBQ72" s="33"/>
      <c r="KBR72" s="33"/>
      <c r="KBS72" s="33"/>
      <c r="KBT72" s="33"/>
      <c r="KBU72" s="33"/>
      <c r="KBV72" s="33"/>
      <c r="KBW72" s="33"/>
      <c r="KBX72" s="33"/>
      <c r="KBY72" s="33"/>
      <c r="KBZ72" s="33"/>
      <c r="KCA72" s="33"/>
      <c r="KCB72" s="33"/>
      <c r="KCC72" s="33"/>
      <c r="KCD72" s="33"/>
      <c r="KCE72" s="33"/>
      <c r="KCF72" s="33"/>
      <c r="KCG72" s="33"/>
      <c r="KCH72" s="33"/>
      <c r="KCI72" s="33"/>
      <c r="KCJ72" s="33"/>
      <c r="KCK72" s="33"/>
      <c r="KCL72" s="33"/>
      <c r="KCM72" s="33"/>
      <c r="KCN72" s="33"/>
      <c r="KCO72" s="33"/>
      <c r="KCP72" s="33"/>
      <c r="KCQ72" s="33"/>
      <c r="KCR72" s="33"/>
      <c r="KCS72" s="33"/>
      <c r="KCT72" s="33"/>
      <c r="KCU72" s="33"/>
      <c r="KCV72" s="33"/>
      <c r="KCW72" s="33"/>
      <c r="KCX72" s="33"/>
      <c r="KCY72" s="33"/>
      <c r="KCZ72" s="33"/>
      <c r="KDA72" s="33"/>
      <c r="KDB72" s="33"/>
      <c r="KDC72" s="33"/>
      <c r="KDD72" s="33"/>
      <c r="KDE72" s="33"/>
      <c r="KDF72" s="33"/>
      <c r="KDG72" s="33"/>
      <c r="KDH72" s="33"/>
      <c r="KDI72" s="33"/>
      <c r="KDJ72" s="33"/>
      <c r="KDK72" s="33"/>
      <c r="KDL72" s="33"/>
      <c r="KDM72" s="33"/>
      <c r="KDN72" s="33"/>
      <c r="KDO72" s="33"/>
      <c r="KDP72" s="33"/>
      <c r="KDQ72" s="33"/>
      <c r="KDR72" s="33"/>
      <c r="KDS72" s="33"/>
      <c r="KDT72" s="33"/>
      <c r="KDU72" s="33"/>
      <c r="KDV72" s="33"/>
      <c r="KDW72" s="33"/>
      <c r="KDX72" s="33"/>
      <c r="KDY72" s="33"/>
      <c r="KDZ72" s="33"/>
      <c r="KEA72" s="33"/>
      <c r="KEB72" s="33"/>
      <c r="KEC72" s="33"/>
      <c r="KED72" s="33"/>
      <c r="KEE72" s="33"/>
      <c r="KEF72" s="33"/>
      <c r="KEG72" s="33"/>
      <c r="KEH72" s="33"/>
      <c r="KEI72" s="33"/>
      <c r="KEJ72" s="33"/>
      <c r="KEK72" s="33"/>
      <c r="KEL72" s="33"/>
      <c r="KEM72" s="33"/>
      <c r="KEN72" s="33"/>
      <c r="KEO72" s="33"/>
      <c r="KEP72" s="33"/>
      <c r="KEQ72" s="33"/>
      <c r="KER72" s="33"/>
      <c r="KES72" s="33"/>
      <c r="KET72" s="33"/>
      <c r="KEU72" s="33"/>
      <c r="KEV72" s="33"/>
      <c r="KEW72" s="33"/>
      <c r="KEX72" s="33"/>
      <c r="KEY72" s="33"/>
      <c r="KEZ72" s="33"/>
      <c r="KFA72" s="33"/>
      <c r="KFB72" s="33"/>
      <c r="KFC72" s="33"/>
      <c r="KFD72" s="33"/>
      <c r="KFE72" s="33"/>
      <c r="KFF72" s="33"/>
      <c r="KFG72" s="33"/>
      <c r="KFH72" s="33"/>
      <c r="KFI72" s="33"/>
      <c r="KFJ72" s="33"/>
      <c r="KFK72" s="33"/>
      <c r="KFL72" s="33"/>
      <c r="KFM72" s="33"/>
      <c r="KFN72" s="33"/>
      <c r="KFO72" s="33"/>
      <c r="KFP72" s="33"/>
      <c r="KFQ72" s="33"/>
      <c r="KFR72" s="33"/>
      <c r="KFS72" s="33"/>
      <c r="KFT72" s="33"/>
      <c r="KFU72" s="33"/>
      <c r="KFV72" s="33"/>
      <c r="KFW72" s="33"/>
      <c r="KFX72" s="33"/>
      <c r="KFY72" s="33"/>
      <c r="KFZ72" s="33"/>
      <c r="KGA72" s="33"/>
      <c r="KGB72" s="33"/>
      <c r="KGC72" s="33"/>
      <c r="KGD72" s="33"/>
      <c r="KGE72" s="33"/>
      <c r="KGF72" s="33"/>
      <c r="KGG72" s="33"/>
      <c r="KGH72" s="33"/>
      <c r="KGI72" s="33"/>
      <c r="KGJ72" s="33"/>
      <c r="KGK72" s="33"/>
      <c r="KGL72" s="33"/>
      <c r="KGM72" s="33"/>
      <c r="KGN72" s="33"/>
      <c r="KGO72" s="33"/>
      <c r="KGP72" s="33"/>
      <c r="KGQ72" s="33"/>
      <c r="KGR72" s="33"/>
      <c r="KGS72" s="33"/>
      <c r="KGT72" s="33"/>
      <c r="KGU72" s="33"/>
      <c r="KGV72" s="33"/>
      <c r="KGW72" s="33"/>
      <c r="KGX72" s="33"/>
      <c r="KGY72" s="33"/>
      <c r="KGZ72" s="33"/>
      <c r="KHA72" s="33"/>
      <c r="KHB72" s="33"/>
      <c r="KHC72" s="33"/>
      <c r="KHD72" s="33"/>
      <c r="KHE72" s="33"/>
      <c r="KHF72" s="33"/>
      <c r="KHG72" s="33"/>
      <c r="KHH72" s="33"/>
      <c r="KHI72" s="33"/>
      <c r="KHJ72" s="33"/>
      <c r="KHK72" s="33"/>
      <c r="KHL72" s="33"/>
      <c r="KHM72" s="33"/>
      <c r="KHN72" s="33"/>
      <c r="KHO72" s="33"/>
      <c r="KHP72" s="33"/>
      <c r="KHQ72" s="33"/>
      <c r="KHR72" s="33"/>
      <c r="KHS72" s="33"/>
      <c r="KHT72" s="33"/>
      <c r="KHU72" s="33"/>
      <c r="KHV72" s="33"/>
      <c r="KHW72" s="33"/>
      <c r="KHX72" s="33"/>
      <c r="KHY72" s="33"/>
      <c r="KHZ72" s="33"/>
      <c r="KIA72" s="33"/>
      <c r="KIB72" s="33"/>
      <c r="KIC72" s="33"/>
      <c r="KID72" s="33"/>
      <c r="KIE72" s="33"/>
      <c r="KIF72" s="33"/>
      <c r="KIG72" s="33"/>
      <c r="KIH72" s="33"/>
      <c r="KII72" s="33"/>
      <c r="KIJ72" s="33"/>
      <c r="KIK72" s="33"/>
      <c r="KIL72" s="33"/>
      <c r="KIM72" s="33"/>
      <c r="KIN72" s="33"/>
      <c r="KIO72" s="33"/>
      <c r="KIP72" s="33"/>
      <c r="KIQ72" s="33"/>
      <c r="KIR72" s="33"/>
      <c r="KIS72" s="33"/>
      <c r="KIT72" s="33"/>
      <c r="KIU72" s="33"/>
      <c r="KIV72" s="33"/>
      <c r="KIW72" s="33"/>
      <c r="KIX72" s="33"/>
      <c r="KIY72" s="33"/>
      <c r="KIZ72" s="33"/>
      <c r="KJA72" s="33"/>
      <c r="KJB72" s="33"/>
      <c r="KJC72" s="33"/>
      <c r="KJD72" s="33"/>
      <c r="KJE72" s="33"/>
      <c r="KJF72" s="33"/>
      <c r="KJG72" s="33"/>
      <c r="KJH72" s="33"/>
      <c r="KJI72" s="33"/>
      <c r="KJJ72" s="33"/>
      <c r="KJK72" s="33"/>
      <c r="KJL72" s="33"/>
      <c r="KJM72" s="33"/>
      <c r="KJN72" s="33"/>
      <c r="KJO72" s="33"/>
      <c r="KJP72" s="33"/>
      <c r="KJQ72" s="33"/>
      <c r="KJR72" s="33"/>
      <c r="KJS72" s="33"/>
      <c r="KJT72" s="33"/>
      <c r="KJU72" s="33"/>
      <c r="KJV72" s="33"/>
      <c r="KJW72" s="33"/>
      <c r="KJX72" s="33"/>
      <c r="KJY72" s="33"/>
      <c r="KJZ72" s="33"/>
      <c r="KKA72" s="33"/>
      <c r="KKB72" s="33"/>
      <c r="KKC72" s="33"/>
      <c r="KKD72" s="33"/>
      <c r="KKE72" s="33"/>
      <c r="KKF72" s="33"/>
      <c r="KKG72" s="33"/>
      <c r="KKH72" s="33"/>
      <c r="KKI72" s="33"/>
      <c r="KKJ72" s="33"/>
      <c r="KKK72" s="33"/>
      <c r="KKL72" s="33"/>
      <c r="KKM72" s="33"/>
      <c r="KKN72" s="33"/>
      <c r="KKO72" s="33"/>
      <c r="KKP72" s="33"/>
      <c r="KKQ72" s="33"/>
      <c r="KKR72" s="33"/>
      <c r="KKS72" s="33"/>
      <c r="KKT72" s="33"/>
      <c r="KKU72" s="33"/>
      <c r="KKV72" s="33"/>
      <c r="KKW72" s="33"/>
      <c r="KKX72" s="33"/>
      <c r="KKY72" s="33"/>
      <c r="KKZ72" s="33"/>
      <c r="KLA72" s="33"/>
      <c r="KLB72" s="33"/>
      <c r="KLC72" s="33"/>
      <c r="KLD72" s="33"/>
      <c r="KLE72" s="33"/>
      <c r="KLF72" s="33"/>
      <c r="KLG72" s="33"/>
      <c r="KLH72" s="33"/>
      <c r="KLI72" s="33"/>
      <c r="KLJ72" s="33"/>
      <c r="KLK72" s="33"/>
      <c r="KLL72" s="33"/>
      <c r="KLM72" s="33"/>
      <c r="KLN72" s="33"/>
      <c r="KLO72" s="33"/>
      <c r="KLP72" s="33"/>
      <c r="KLQ72" s="33"/>
      <c r="KLR72" s="33"/>
      <c r="KLS72" s="33"/>
      <c r="KLT72" s="33"/>
      <c r="KLU72" s="33"/>
      <c r="KLV72" s="33"/>
      <c r="KLW72" s="33"/>
      <c r="KLX72" s="33"/>
      <c r="KLY72" s="33"/>
      <c r="KLZ72" s="33"/>
      <c r="KMA72" s="33"/>
      <c r="KMB72" s="33"/>
      <c r="KMC72" s="33"/>
      <c r="KMD72" s="33"/>
      <c r="KME72" s="33"/>
      <c r="KMF72" s="33"/>
      <c r="KMG72" s="33"/>
      <c r="KMH72" s="33"/>
      <c r="KMI72" s="33"/>
      <c r="KMJ72" s="33"/>
      <c r="KMK72" s="33"/>
      <c r="KML72" s="33"/>
      <c r="KMM72" s="33"/>
      <c r="KMN72" s="33"/>
      <c r="KMO72" s="33"/>
      <c r="KMP72" s="33"/>
      <c r="KMQ72" s="33"/>
      <c r="KMR72" s="33"/>
      <c r="KMS72" s="33"/>
      <c r="KMT72" s="33"/>
      <c r="KMU72" s="33"/>
      <c r="KMV72" s="33"/>
      <c r="KMW72" s="33"/>
      <c r="KMX72" s="33"/>
      <c r="KMY72" s="33"/>
      <c r="KMZ72" s="33"/>
      <c r="KNA72" s="33"/>
      <c r="KNB72" s="33"/>
      <c r="KNC72" s="33"/>
      <c r="KND72" s="33"/>
      <c r="KNE72" s="33"/>
      <c r="KNF72" s="33"/>
      <c r="KNG72" s="33"/>
      <c r="KNH72" s="33"/>
      <c r="KNI72" s="33"/>
      <c r="KNJ72" s="33"/>
      <c r="KNK72" s="33"/>
      <c r="KNL72" s="33"/>
      <c r="KNM72" s="33"/>
      <c r="KNN72" s="33"/>
      <c r="KNO72" s="33"/>
      <c r="KNP72" s="33"/>
      <c r="KNQ72" s="33"/>
      <c r="KNR72" s="33"/>
      <c r="KNS72" s="33"/>
      <c r="KNT72" s="33"/>
      <c r="KNU72" s="33"/>
      <c r="KNV72" s="33"/>
      <c r="KNW72" s="33"/>
      <c r="KNX72" s="33"/>
      <c r="KNY72" s="33"/>
      <c r="KNZ72" s="33"/>
      <c r="KOA72" s="33"/>
      <c r="KOB72" s="33"/>
      <c r="KOC72" s="33"/>
      <c r="KOD72" s="33"/>
      <c r="KOE72" s="33"/>
      <c r="KOF72" s="33"/>
      <c r="KOG72" s="33"/>
      <c r="KOH72" s="33"/>
      <c r="KOI72" s="33"/>
      <c r="KOJ72" s="33"/>
      <c r="KOK72" s="33"/>
      <c r="KOL72" s="33"/>
      <c r="KOM72" s="33"/>
      <c r="KON72" s="33"/>
      <c r="KOO72" s="33"/>
      <c r="KOP72" s="33"/>
      <c r="KOQ72" s="33"/>
      <c r="KOR72" s="33"/>
      <c r="KOS72" s="33"/>
      <c r="KOT72" s="33"/>
      <c r="KOU72" s="33"/>
      <c r="KOV72" s="33"/>
      <c r="KOW72" s="33"/>
      <c r="KOX72" s="33"/>
      <c r="KOY72" s="33"/>
      <c r="KOZ72" s="33"/>
      <c r="KPA72" s="33"/>
      <c r="KPB72" s="33"/>
      <c r="KPC72" s="33"/>
      <c r="KPD72" s="33"/>
      <c r="KPE72" s="33"/>
      <c r="KPF72" s="33"/>
      <c r="KPG72" s="33"/>
      <c r="KPH72" s="33"/>
      <c r="KPI72" s="33"/>
      <c r="KPJ72" s="33"/>
      <c r="KPK72" s="33"/>
      <c r="KPL72" s="33"/>
      <c r="KPM72" s="33"/>
      <c r="KPN72" s="33"/>
      <c r="KPO72" s="33"/>
      <c r="KPP72" s="33"/>
      <c r="KPQ72" s="33"/>
      <c r="KPR72" s="33"/>
      <c r="KPS72" s="33"/>
      <c r="KPT72" s="33"/>
      <c r="KPU72" s="33"/>
      <c r="KPV72" s="33"/>
      <c r="KPW72" s="33"/>
      <c r="KPX72" s="33"/>
      <c r="KPY72" s="33"/>
      <c r="KPZ72" s="33"/>
      <c r="KQA72" s="33"/>
      <c r="KQB72" s="33"/>
      <c r="KQC72" s="33"/>
      <c r="KQD72" s="33"/>
      <c r="KQE72" s="33"/>
      <c r="KQF72" s="33"/>
      <c r="KQG72" s="33"/>
      <c r="KQH72" s="33"/>
      <c r="KQI72" s="33"/>
      <c r="KQJ72" s="33"/>
      <c r="KQK72" s="33"/>
      <c r="KQL72" s="33"/>
      <c r="KQM72" s="33"/>
      <c r="KQN72" s="33"/>
      <c r="KQO72" s="33"/>
      <c r="KQP72" s="33"/>
      <c r="KQQ72" s="33"/>
      <c r="KQR72" s="33"/>
      <c r="KQS72" s="33"/>
      <c r="KQT72" s="33"/>
      <c r="KQU72" s="33"/>
      <c r="KQV72" s="33"/>
      <c r="KQW72" s="33"/>
      <c r="KQX72" s="33"/>
      <c r="KQY72" s="33"/>
      <c r="KQZ72" s="33"/>
      <c r="KRA72" s="33"/>
      <c r="KRB72" s="33"/>
      <c r="KRC72" s="33"/>
      <c r="KRD72" s="33"/>
      <c r="KRE72" s="33"/>
      <c r="KRF72" s="33"/>
      <c r="KRG72" s="33"/>
      <c r="KRH72" s="33"/>
      <c r="KRI72" s="33"/>
      <c r="KRJ72" s="33"/>
      <c r="KRK72" s="33"/>
      <c r="KRL72" s="33"/>
      <c r="KRM72" s="33"/>
      <c r="KRN72" s="33"/>
      <c r="KRO72" s="33"/>
      <c r="KRP72" s="33"/>
      <c r="KRQ72" s="33"/>
      <c r="KRR72" s="33"/>
      <c r="KRS72" s="33"/>
      <c r="KRT72" s="33"/>
      <c r="KRU72" s="33"/>
      <c r="KRV72" s="33"/>
      <c r="KRW72" s="33"/>
      <c r="KRX72" s="33"/>
      <c r="KRY72" s="33"/>
      <c r="KRZ72" s="33"/>
      <c r="KSA72" s="33"/>
      <c r="KSB72" s="33"/>
      <c r="KSC72" s="33"/>
      <c r="KSD72" s="33"/>
      <c r="KSE72" s="33"/>
      <c r="KSF72" s="33"/>
      <c r="KSG72" s="33"/>
      <c r="KSH72" s="33"/>
      <c r="KSI72" s="33"/>
      <c r="KSJ72" s="33"/>
      <c r="KSK72" s="33"/>
      <c r="KSL72" s="33"/>
      <c r="KSM72" s="33"/>
      <c r="KSN72" s="33"/>
      <c r="KSO72" s="33"/>
      <c r="KSP72" s="33"/>
      <c r="KSQ72" s="33"/>
      <c r="KSR72" s="33"/>
      <c r="KSS72" s="33"/>
      <c r="KST72" s="33"/>
      <c r="KSU72" s="33"/>
      <c r="KSV72" s="33"/>
      <c r="KSW72" s="33"/>
      <c r="KSX72" s="33"/>
      <c r="KSY72" s="33"/>
      <c r="KSZ72" s="33"/>
      <c r="KTA72" s="33"/>
      <c r="KTB72" s="33"/>
      <c r="KTC72" s="33"/>
      <c r="KTD72" s="33"/>
      <c r="KTE72" s="33"/>
      <c r="KTF72" s="33"/>
      <c r="KTG72" s="33"/>
      <c r="KTH72" s="33"/>
      <c r="KTI72" s="33"/>
      <c r="KTJ72" s="33"/>
      <c r="KTK72" s="33"/>
      <c r="KTL72" s="33"/>
      <c r="KTM72" s="33"/>
      <c r="KTN72" s="33"/>
      <c r="KTO72" s="33"/>
      <c r="KTP72" s="33"/>
      <c r="KTQ72" s="33"/>
      <c r="KTR72" s="33"/>
      <c r="KTS72" s="33"/>
      <c r="KTT72" s="33"/>
      <c r="KTU72" s="33"/>
      <c r="KTV72" s="33"/>
      <c r="KTW72" s="33"/>
      <c r="KTX72" s="33"/>
      <c r="KTY72" s="33"/>
      <c r="KTZ72" s="33"/>
      <c r="KUA72" s="33"/>
      <c r="KUB72" s="33"/>
      <c r="KUC72" s="33"/>
      <c r="KUD72" s="33"/>
      <c r="KUE72" s="33"/>
      <c r="KUF72" s="33"/>
      <c r="KUG72" s="33"/>
      <c r="KUH72" s="33"/>
      <c r="KUI72" s="33"/>
      <c r="KUJ72" s="33"/>
      <c r="KUK72" s="33"/>
      <c r="KUL72" s="33"/>
      <c r="KUM72" s="33"/>
      <c r="KUN72" s="33"/>
      <c r="KUO72" s="33"/>
      <c r="KUP72" s="33"/>
      <c r="KUQ72" s="33"/>
      <c r="KUR72" s="33"/>
      <c r="KUS72" s="33"/>
      <c r="KUT72" s="33"/>
      <c r="KUU72" s="33"/>
      <c r="KUV72" s="33"/>
      <c r="KUW72" s="33"/>
      <c r="KUX72" s="33"/>
      <c r="KUY72" s="33"/>
      <c r="KUZ72" s="33"/>
      <c r="KVA72" s="33"/>
      <c r="KVB72" s="33"/>
      <c r="KVC72" s="33"/>
      <c r="KVD72" s="33"/>
      <c r="KVE72" s="33"/>
      <c r="KVF72" s="33"/>
      <c r="KVG72" s="33"/>
      <c r="KVH72" s="33"/>
      <c r="KVI72" s="33"/>
      <c r="KVJ72" s="33"/>
      <c r="KVK72" s="33"/>
      <c r="KVL72" s="33"/>
      <c r="KVM72" s="33"/>
      <c r="KVN72" s="33"/>
      <c r="KVO72" s="33"/>
      <c r="KVP72" s="33"/>
      <c r="KVQ72" s="33"/>
      <c r="KVR72" s="33"/>
      <c r="KVS72" s="33"/>
      <c r="KVT72" s="33"/>
      <c r="KVU72" s="33"/>
      <c r="KVV72" s="33"/>
      <c r="KVW72" s="33"/>
      <c r="KVX72" s="33"/>
      <c r="KVY72" s="33"/>
      <c r="KVZ72" s="33"/>
      <c r="KWA72" s="33"/>
      <c r="KWB72" s="33"/>
      <c r="KWC72" s="33"/>
      <c r="KWD72" s="33"/>
      <c r="KWE72" s="33"/>
      <c r="KWF72" s="33"/>
      <c r="KWG72" s="33"/>
      <c r="KWH72" s="33"/>
      <c r="KWI72" s="33"/>
      <c r="KWJ72" s="33"/>
      <c r="KWK72" s="33"/>
      <c r="KWL72" s="33"/>
      <c r="KWM72" s="33"/>
      <c r="KWN72" s="33"/>
      <c r="KWO72" s="33"/>
      <c r="KWP72" s="33"/>
      <c r="KWQ72" s="33"/>
      <c r="KWR72" s="33"/>
      <c r="KWS72" s="33"/>
      <c r="KWT72" s="33"/>
      <c r="KWU72" s="33"/>
      <c r="KWV72" s="33"/>
      <c r="KWW72" s="33"/>
      <c r="KWX72" s="33"/>
      <c r="KWY72" s="33"/>
      <c r="KWZ72" s="33"/>
      <c r="KXA72" s="33"/>
      <c r="KXB72" s="33"/>
      <c r="KXC72" s="33"/>
      <c r="KXD72" s="33"/>
      <c r="KXE72" s="33"/>
      <c r="KXF72" s="33"/>
      <c r="KXG72" s="33"/>
      <c r="KXH72" s="33"/>
      <c r="KXI72" s="33"/>
      <c r="KXJ72" s="33"/>
      <c r="KXK72" s="33"/>
      <c r="KXL72" s="33"/>
      <c r="KXM72" s="33"/>
      <c r="KXN72" s="33"/>
      <c r="KXO72" s="33"/>
      <c r="KXP72" s="33"/>
      <c r="KXQ72" s="33"/>
      <c r="KXR72" s="33"/>
      <c r="KXS72" s="33"/>
      <c r="KXT72" s="33"/>
      <c r="KXU72" s="33"/>
      <c r="KXV72" s="33"/>
      <c r="KXW72" s="33"/>
      <c r="KXX72" s="33"/>
      <c r="KXY72" s="33"/>
      <c r="KXZ72" s="33"/>
      <c r="KYA72" s="33"/>
      <c r="KYB72" s="33"/>
      <c r="KYC72" s="33"/>
      <c r="KYD72" s="33"/>
      <c r="KYE72" s="33"/>
      <c r="KYF72" s="33"/>
      <c r="KYG72" s="33"/>
      <c r="KYH72" s="33"/>
      <c r="KYI72" s="33"/>
      <c r="KYJ72" s="33"/>
      <c r="KYK72" s="33"/>
      <c r="KYL72" s="33"/>
      <c r="KYM72" s="33"/>
      <c r="KYN72" s="33"/>
      <c r="KYO72" s="33"/>
      <c r="KYP72" s="33"/>
      <c r="KYQ72" s="33"/>
      <c r="KYR72" s="33"/>
      <c r="KYS72" s="33"/>
      <c r="KYT72" s="33"/>
      <c r="KYU72" s="33"/>
      <c r="KYV72" s="33"/>
      <c r="KYW72" s="33"/>
      <c r="KYX72" s="33"/>
      <c r="KYY72" s="33"/>
      <c r="KYZ72" s="33"/>
      <c r="KZA72" s="33"/>
      <c r="KZB72" s="33"/>
      <c r="KZC72" s="33"/>
      <c r="KZD72" s="33"/>
      <c r="KZE72" s="33"/>
      <c r="KZF72" s="33"/>
      <c r="KZG72" s="33"/>
      <c r="KZH72" s="33"/>
      <c r="KZI72" s="33"/>
      <c r="KZJ72" s="33"/>
      <c r="KZK72" s="33"/>
      <c r="KZL72" s="33"/>
      <c r="KZM72" s="33"/>
      <c r="KZN72" s="33"/>
      <c r="KZO72" s="33"/>
      <c r="KZP72" s="33"/>
      <c r="KZQ72" s="33"/>
      <c r="KZR72" s="33"/>
      <c r="KZS72" s="33"/>
      <c r="KZT72" s="33"/>
      <c r="KZU72" s="33"/>
      <c r="KZV72" s="33"/>
      <c r="KZW72" s="33"/>
      <c r="KZX72" s="33"/>
      <c r="KZY72" s="33"/>
      <c r="KZZ72" s="33"/>
      <c r="LAA72" s="33"/>
      <c r="LAB72" s="33"/>
      <c r="LAC72" s="33"/>
      <c r="LAD72" s="33"/>
      <c r="LAE72" s="33"/>
      <c r="LAF72" s="33"/>
      <c r="LAG72" s="33"/>
      <c r="LAH72" s="33"/>
      <c r="LAI72" s="33"/>
      <c r="LAJ72" s="33"/>
      <c r="LAK72" s="33"/>
      <c r="LAL72" s="33"/>
      <c r="LAM72" s="33"/>
      <c r="LAN72" s="33"/>
      <c r="LAO72" s="33"/>
      <c r="LAP72" s="33"/>
      <c r="LAQ72" s="33"/>
      <c r="LAR72" s="33"/>
      <c r="LAS72" s="33"/>
      <c r="LAT72" s="33"/>
      <c r="LAU72" s="33"/>
      <c r="LAV72" s="33"/>
      <c r="LAW72" s="33"/>
      <c r="LAX72" s="33"/>
      <c r="LAY72" s="33"/>
      <c r="LAZ72" s="33"/>
      <c r="LBA72" s="33"/>
      <c r="LBB72" s="33"/>
      <c r="LBC72" s="33"/>
      <c r="LBD72" s="33"/>
      <c r="LBE72" s="33"/>
      <c r="LBF72" s="33"/>
      <c r="LBG72" s="33"/>
      <c r="LBH72" s="33"/>
      <c r="LBI72" s="33"/>
      <c r="LBJ72" s="33"/>
      <c r="LBK72" s="33"/>
      <c r="LBL72" s="33"/>
      <c r="LBM72" s="33"/>
      <c r="LBN72" s="33"/>
      <c r="LBO72" s="33"/>
      <c r="LBP72" s="33"/>
      <c r="LBQ72" s="33"/>
      <c r="LBR72" s="33"/>
      <c r="LBS72" s="33"/>
      <c r="LBT72" s="33"/>
      <c r="LBU72" s="33"/>
      <c r="LBV72" s="33"/>
      <c r="LBW72" s="33"/>
      <c r="LBX72" s="33"/>
      <c r="LBY72" s="33"/>
      <c r="LBZ72" s="33"/>
      <c r="LCA72" s="33"/>
      <c r="LCB72" s="33"/>
      <c r="LCC72" s="33"/>
      <c r="LCD72" s="33"/>
      <c r="LCE72" s="33"/>
      <c r="LCF72" s="33"/>
      <c r="LCG72" s="33"/>
      <c r="LCH72" s="33"/>
      <c r="LCI72" s="33"/>
      <c r="LCJ72" s="33"/>
      <c r="LCK72" s="33"/>
      <c r="LCL72" s="33"/>
      <c r="LCM72" s="33"/>
      <c r="LCN72" s="33"/>
      <c r="LCO72" s="33"/>
      <c r="LCP72" s="33"/>
      <c r="LCQ72" s="33"/>
      <c r="LCR72" s="33"/>
      <c r="LCS72" s="33"/>
      <c r="LCT72" s="33"/>
      <c r="LCU72" s="33"/>
      <c r="LCV72" s="33"/>
      <c r="LCW72" s="33"/>
      <c r="LCX72" s="33"/>
      <c r="LCY72" s="33"/>
      <c r="LCZ72" s="33"/>
      <c r="LDA72" s="33"/>
      <c r="LDB72" s="33"/>
      <c r="LDC72" s="33"/>
      <c r="LDD72" s="33"/>
      <c r="LDE72" s="33"/>
      <c r="LDF72" s="33"/>
      <c r="LDG72" s="33"/>
      <c r="LDH72" s="33"/>
      <c r="LDI72" s="33"/>
      <c r="LDJ72" s="33"/>
      <c r="LDK72" s="33"/>
      <c r="LDL72" s="33"/>
      <c r="LDM72" s="33"/>
      <c r="LDN72" s="33"/>
      <c r="LDO72" s="33"/>
      <c r="LDP72" s="33"/>
      <c r="LDQ72" s="33"/>
      <c r="LDR72" s="33"/>
      <c r="LDS72" s="33"/>
      <c r="LDT72" s="33"/>
      <c r="LDU72" s="33"/>
      <c r="LDV72" s="33"/>
      <c r="LDW72" s="33"/>
      <c r="LDX72" s="33"/>
      <c r="LDY72" s="33"/>
      <c r="LDZ72" s="33"/>
      <c r="LEA72" s="33"/>
      <c r="LEB72" s="33"/>
      <c r="LEC72" s="33"/>
      <c r="LED72" s="33"/>
      <c r="LEE72" s="33"/>
      <c r="LEF72" s="33"/>
      <c r="LEG72" s="33"/>
      <c r="LEH72" s="33"/>
      <c r="LEI72" s="33"/>
      <c r="LEJ72" s="33"/>
      <c r="LEK72" s="33"/>
      <c r="LEL72" s="33"/>
      <c r="LEM72" s="33"/>
      <c r="LEN72" s="33"/>
      <c r="LEO72" s="33"/>
      <c r="LEP72" s="33"/>
      <c r="LEQ72" s="33"/>
      <c r="LER72" s="33"/>
      <c r="LES72" s="33"/>
      <c r="LET72" s="33"/>
      <c r="LEU72" s="33"/>
      <c r="LEV72" s="33"/>
      <c r="LEW72" s="33"/>
      <c r="LEX72" s="33"/>
      <c r="LEY72" s="33"/>
      <c r="LEZ72" s="33"/>
      <c r="LFA72" s="33"/>
      <c r="LFB72" s="33"/>
      <c r="LFC72" s="33"/>
      <c r="LFD72" s="33"/>
      <c r="LFE72" s="33"/>
      <c r="LFF72" s="33"/>
      <c r="LFG72" s="33"/>
      <c r="LFH72" s="33"/>
      <c r="LFI72" s="33"/>
      <c r="LFJ72" s="33"/>
      <c r="LFK72" s="33"/>
      <c r="LFL72" s="33"/>
      <c r="LFM72" s="33"/>
      <c r="LFN72" s="33"/>
      <c r="LFO72" s="33"/>
      <c r="LFP72" s="33"/>
      <c r="LFQ72" s="33"/>
      <c r="LFR72" s="33"/>
      <c r="LFS72" s="33"/>
      <c r="LFT72" s="33"/>
      <c r="LFU72" s="33"/>
      <c r="LFV72" s="33"/>
      <c r="LFW72" s="33"/>
      <c r="LFX72" s="33"/>
      <c r="LFY72" s="33"/>
      <c r="LFZ72" s="33"/>
      <c r="LGA72" s="33"/>
      <c r="LGB72" s="33"/>
      <c r="LGC72" s="33"/>
      <c r="LGD72" s="33"/>
      <c r="LGE72" s="33"/>
      <c r="LGF72" s="33"/>
      <c r="LGG72" s="33"/>
      <c r="LGH72" s="33"/>
      <c r="LGI72" s="33"/>
      <c r="LGJ72" s="33"/>
      <c r="LGK72" s="33"/>
      <c r="LGL72" s="33"/>
      <c r="LGM72" s="33"/>
      <c r="LGN72" s="33"/>
      <c r="LGO72" s="33"/>
      <c r="LGP72" s="33"/>
      <c r="LGQ72" s="33"/>
      <c r="LGR72" s="33"/>
      <c r="LGS72" s="33"/>
      <c r="LGT72" s="33"/>
      <c r="LGU72" s="33"/>
      <c r="LGV72" s="33"/>
      <c r="LGW72" s="33"/>
      <c r="LGX72" s="33"/>
      <c r="LGY72" s="33"/>
      <c r="LGZ72" s="33"/>
      <c r="LHA72" s="33"/>
      <c r="LHB72" s="33"/>
      <c r="LHC72" s="33"/>
      <c r="LHD72" s="33"/>
      <c r="LHE72" s="33"/>
      <c r="LHF72" s="33"/>
      <c r="LHG72" s="33"/>
      <c r="LHH72" s="33"/>
      <c r="LHI72" s="33"/>
      <c r="LHJ72" s="33"/>
      <c r="LHK72" s="33"/>
      <c r="LHL72" s="33"/>
      <c r="LHM72" s="33"/>
      <c r="LHN72" s="33"/>
      <c r="LHO72" s="33"/>
      <c r="LHP72" s="33"/>
      <c r="LHQ72" s="33"/>
      <c r="LHR72" s="33"/>
      <c r="LHS72" s="33"/>
      <c r="LHT72" s="33"/>
      <c r="LHU72" s="33"/>
      <c r="LHV72" s="33"/>
      <c r="LHW72" s="33"/>
      <c r="LHX72" s="33"/>
      <c r="LHY72" s="33"/>
      <c r="LHZ72" s="33"/>
      <c r="LIA72" s="33"/>
      <c r="LIB72" s="33"/>
      <c r="LIC72" s="33"/>
      <c r="LID72" s="33"/>
      <c r="LIE72" s="33"/>
      <c r="LIF72" s="33"/>
      <c r="LIG72" s="33"/>
      <c r="LIH72" s="33"/>
      <c r="LII72" s="33"/>
      <c r="LIJ72" s="33"/>
      <c r="LIK72" s="33"/>
      <c r="LIL72" s="33"/>
      <c r="LIM72" s="33"/>
      <c r="LIN72" s="33"/>
      <c r="LIO72" s="33"/>
      <c r="LIP72" s="33"/>
      <c r="LIQ72" s="33"/>
      <c r="LIR72" s="33"/>
      <c r="LIS72" s="33"/>
      <c r="LIT72" s="33"/>
      <c r="LIU72" s="33"/>
      <c r="LIV72" s="33"/>
      <c r="LIW72" s="33"/>
      <c r="LIX72" s="33"/>
      <c r="LIY72" s="33"/>
      <c r="LIZ72" s="33"/>
      <c r="LJA72" s="33"/>
      <c r="LJB72" s="33"/>
      <c r="LJC72" s="33"/>
      <c r="LJD72" s="33"/>
      <c r="LJE72" s="33"/>
      <c r="LJF72" s="33"/>
      <c r="LJG72" s="33"/>
      <c r="LJH72" s="33"/>
      <c r="LJI72" s="33"/>
      <c r="LJJ72" s="33"/>
      <c r="LJK72" s="33"/>
      <c r="LJL72" s="33"/>
      <c r="LJM72" s="33"/>
      <c r="LJN72" s="33"/>
      <c r="LJO72" s="33"/>
      <c r="LJP72" s="33"/>
      <c r="LJQ72" s="33"/>
      <c r="LJR72" s="33"/>
      <c r="LJS72" s="33"/>
      <c r="LJT72" s="33"/>
      <c r="LJU72" s="33"/>
      <c r="LJV72" s="33"/>
      <c r="LJW72" s="33"/>
      <c r="LJX72" s="33"/>
      <c r="LJY72" s="33"/>
      <c r="LJZ72" s="33"/>
      <c r="LKA72" s="33"/>
      <c r="LKB72" s="33"/>
      <c r="LKC72" s="33"/>
      <c r="LKD72" s="33"/>
      <c r="LKE72" s="33"/>
      <c r="LKF72" s="33"/>
      <c r="LKG72" s="33"/>
      <c r="LKH72" s="33"/>
      <c r="LKI72" s="33"/>
      <c r="LKJ72" s="33"/>
      <c r="LKK72" s="33"/>
      <c r="LKL72" s="33"/>
      <c r="LKM72" s="33"/>
      <c r="LKN72" s="33"/>
      <c r="LKO72" s="33"/>
      <c r="LKP72" s="33"/>
      <c r="LKQ72" s="33"/>
      <c r="LKR72" s="33"/>
      <c r="LKS72" s="33"/>
      <c r="LKT72" s="33"/>
      <c r="LKU72" s="33"/>
      <c r="LKV72" s="33"/>
      <c r="LKW72" s="33"/>
      <c r="LKX72" s="33"/>
      <c r="LKY72" s="33"/>
      <c r="LKZ72" s="33"/>
      <c r="LLA72" s="33"/>
      <c r="LLB72" s="33"/>
      <c r="LLC72" s="33"/>
      <c r="LLD72" s="33"/>
      <c r="LLE72" s="33"/>
      <c r="LLF72" s="33"/>
      <c r="LLG72" s="33"/>
      <c r="LLH72" s="33"/>
      <c r="LLI72" s="33"/>
      <c r="LLJ72" s="33"/>
      <c r="LLK72" s="33"/>
      <c r="LLL72" s="33"/>
      <c r="LLM72" s="33"/>
      <c r="LLN72" s="33"/>
      <c r="LLO72" s="33"/>
      <c r="LLP72" s="33"/>
      <c r="LLQ72" s="33"/>
      <c r="LLR72" s="33"/>
      <c r="LLS72" s="33"/>
      <c r="LLT72" s="33"/>
      <c r="LLU72" s="33"/>
      <c r="LLV72" s="33"/>
      <c r="LLW72" s="33"/>
      <c r="LLX72" s="33"/>
      <c r="LLY72" s="33"/>
      <c r="LLZ72" s="33"/>
      <c r="LMA72" s="33"/>
      <c r="LMB72" s="33"/>
      <c r="LMC72" s="33"/>
      <c r="LMD72" s="33"/>
      <c r="LME72" s="33"/>
      <c r="LMF72" s="33"/>
      <c r="LMG72" s="33"/>
      <c r="LMH72" s="33"/>
      <c r="LMI72" s="33"/>
      <c r="LMJ72" s="33"/>
      <c r="LMK72" s="33"/>
      <c r="LML72" s="33"/>
      <c r="LMM72" s="33"/>
      <c r="LMN72" s="33"/>
      <c r="LMO72" s="33"/>
      <c r="LMP72" s="33"/>
      <c r="LMQ72" s="33"/>
      <c r="LMR72" s="33"/>
      <c r="LMS72" s="33"/>
      <c r="LMT72" s="33"/>
      <c r="LMU72" s="33"/>
      <c r="LMV72" s="33"/>
      <c r="LMW72" s="33"/>
      <c r="LMX72" s="33"/>
      <c r="LMY72" s="33"/>
      <c r="LMZ72" s="33"/>
      <c r="LNA72" s="33"/>
      <c r="LNB72" s="33"/>
      <c r="LNC72" s="33"/>
      <c r="LND72" s="33"/>
      <c r="LNE72" s="33"/>
      <c r="LNF72" s="33"/>
      <c r="LNG72" s="33"/>
      <c r="LNH72" s="33"/>
      <c r="LNI72" s="33"/>
      <c r="LNJ72" s="33"/>
      <c r="LNK72" s="33"/>
      <c r="LNL72" s="33"/>
      <c r="LNM72" s="33"/>
      <c r="LNN72" s="33"/>
      <c r="LNO72" s="33"/>
      <c r="LNP72" s="33"/>
      <c r="LNQ72" s="33"/>
      <c r="LNR72" s="33"/>
      <c r="LNS72" s="33"/>
      <c r="LNT72" s="33"/>
      <c r="LNU72" s="33"/>
      <c r="LNV72" s="33"/>
      <c r="LNW72" s="33"/>
      <c r="LNX72" s="33"/>
      <c r="LNY72" s="33"/>
      <c r="LNZ72" s="33"/>
      <c r="LOA72" s="33"/>
      <c r="LOB72" s="33"/>
      <c r="LOC72" s="33"/>
      <c r="LOD72" s="33"/>
      <c r="LOE72" s="33"/>
      <c r="LOF72" s="33"/>
      <c r="LOG72" s="33"/>
      <c r="LOH72" s="33"/>
      <c r="LOI72" s="33"/>
      <c r="LOJ72" s="33"/>
      <c r="LOK72" s="33"/>
      <c r="LOL72" s="33"/>
      <c r="LOM72" s="33"/>
      <c r="LON72" s="33"/>
      <c r="LOO72" s="33"/>
      <c r="LOP72" s="33"/>
      <c r="LOQ72" s="33"/>
      <c r="LOR72" s="33"/>
      <c r="LOS72" s="33"/>
      <c r="LOT72" s="33"/>
      <c r="LOU72" s="33"/>
      <c r="LOV72" s="33"/>
      <c r="LOW72" s="33"/>
      <c r="LOX72" s="33"/>
      <c r="LOY72" s="33"/>
      <c r="LOZ72" s="33"/>
      <c r="LPA72" s="33"/>
      <c r="LPB72" s="33"/>
      <c r="LPC72" s="33"/>
      <c r="LPD72" s="33"/>
      <c r="LPE72" s="33"/>
      <c r="LPF72" s="33"/>
      <c r="LPG72" s="33"/>
      <c r="LPH72" s="33"/>
      <c r="LPI72" s="33"/>
      <c r="LPJ72" s="33"/>
      <c r="LPK72" s="33"/>
      <c r="LPL72" s="33"/>
      <c r="LPM72" s="33"/>
      <c r="LPN72" s="33"/>
      <c r="LPO72" s="33"/>
      <c r="LPP72" s="33"/>
      <c r="LPQ72" s="33"/>
      <c r="LPR72" s="33"/>
      <c r="LPS72" s="33"/>
      <c r="LPT72" s="33"/>
      <c r="LPU72" s="33"/>
      <c r="LPV72" s="33"/>
      <c r="LPW72" s="33"/>
      <c r="LPX72" s="33"/>
      <c r="LPY72" s="33"/>
      <c r="LPZ72" s="33"/>
      <c r="LQA72" s="33"/>
      <c r="LQB72" s="33"/>
      <c r="LQC72" s="33"/>
      <c r="LQD72" s="33"/>
      <c r="LQE72" s="33"/>
      <c r="LQF72" s="33"/>
      <c r="LQG72" s="33"/>
      <c r="LQH72" s="33"/>
      <c r="LQI72" s="33"/>
      <c r="LQJ72" s="33"/>
      <c r="LQK72" s="33"/>
      <c r="LQL72" s="33"/>
      <c r="LQM72" s="33"/>
      <c r="LQN72" s="33"/>
      <c r="LQO72" s="33"/>
      <c r="LQP72" s="33"/>
      <c r="LQQ72" s="33"/>
      <c r="LQR72" s="33"/>
      <c r="LQS72" s="33"/>
      <c r="LQT72" s="33"/>
      <c r="LQU72" s="33"/>
      <c r="LQV72" s="33"/>
      <c r="LQW72" s="33"/>
      <c r="LQX72" s="33"/>
      <c r="LQY72" s="33"/>
      <c r="LQZ72" s="33"/>
      <c r="LRA72" s="33"/>
      <c r="LRB72" s="33"/>
      <c r="LRC72" s="33"/>
      <c r="LRD72" s="33"/>
      <c r="LRE72" s="33"/>
      <c r="LRF72" s="33"/>
      <c r="LRG72" s="33"/>
      <c r="LRH72" s="33"/>
      <c r="LRI72" s="33"/>
      <c r="LRJ72" s="33"/>
      <c r="LRK72" s="33"/>
      <c r="LRL72" s="33"/>
      <c r="LRM72" s="33"/>
      <c r="LRN72" s="33"/>
      <c r="LRO72" s="33"/>
      <c r="LRP72" s="33"/>
      <c r="LRQ72" s="33"/>
      <c r="LRR72" s="33"/>
      <c r="LRS72" s="33"/>
      <c r="LRT72" s="33"/>
      <c r="LRU72" s="33"/>
      <c r="LRV72" s="33"/>
      <c r="LRW72" s="33"/>
      <c r="LRX72" s="33"/>
      <c r="LRY72" s="33"/>
      <c r="LRZ72" s="33"/>
      <c r="LSA72" s="33"/>
      <c r="LSB72" s="33"/>
      <c r="LSC72" s="33"/>
      <c r="LSD72" s="33"/>
      <c r="LSE72" s="33"/>
      <c r="LSF72" s="33"/>
      <c r="LSG72" s="33"/>
      <c r="LSH72" s="33"/>
      <c r="LSI72" s="33"/>
      <c r="LSJ72" s="33"/>
      <c r="LSK72" s="33"/>
      <c r="LSL72" s="33"/>
      <c r="LSM72" s="33"/>
      <c r="LSN72" s="33"/>
      <c r="LSO72" s="33"/>
      <c r="LSP72" s="33"/>
      <c r="LSQ72" s="33"/>
      <c r="LSR72" s="33"/>
      <c r="LSS72" s="33"/>
      <c r="LST72" s="33"/>
      <c r="LSU72" s="33"/>
      <c r="LSV72" s="33"/>
      <c r="LSW72" s="33"/>
      <c r="LSX72" s="33"/>
      <c r="LSY72" s="33"/>
      <c r="LSZ72" s="33"/>
      <c r="LTA72" s="33"/>
      <c r="LTB72" s="33"/>
      <c r="LTC72" s="33"/>
      <c r="LTD72" s="33"/>
      <c r="LTE72" s="33"/>
      <c r="LTF72" s="33"/>
      <c r="LTG72" s="33"/>
      <c r="LTH72" s="33"/>
      <c r="LTI72" s="33"/>
      <c r="LTJ72" s="33"/>
      <c r="LTK72" s="33"/>
      <c r="LTL72" s="33"/>
      <c r="LTM72" s="33"/>
      <c r="LTN72" s="33"/>
      <c r="LTO72" s="33"/>
      <c r="LTP72" s="33"/>
      <c r="LTQ72" s="33"/>
      <c r="LTR72" s="33"/>
      <c r="LTS72" s="33"/>
      <c r="LTT72" s="33"/>
      <c r="LTU72" s="33"/>
      <c r="LTV72" s="33"/>
      <c r="LTW72" s="33"/>
      <c r="LTX72" s="33"/>
      <c r="LTY72" s="33"/>
      <c r="LTZ72" s="33"/>
      <c r="LUA72" s="33"/>
      <c r="LUB72" s="33"/>
      <c r="LUC72" s="33"/>
      <c r="LUD72" s="33"/>
      <c r="LUE72" s="33"/>
      <c r="LUF72" s="33"/>
      <c r="LUG72" s="33"/>
      <c r="LUH72" s="33"/>
      <c r="LUI72" s="33"/>
      <c r="LUJ72" s="33"/>
      <c r="LUK72" s="33"/>
      <c r="LUL72" s="33"/>
      <c r="LUM72" s="33"/>
      <c r="LUN72" s="33"/>
      <c r="LUO72" s="33"/>
      <c r="LUP72" s="33"/>
      <c r="LUQ72" s="33"/>
      <c r="LUR72" s="33"/>
      <c r="LUS72" s="33"/>
      <c r="LUT72" s="33"/>
      <c r="LUU72" s="33"/>
      <c r="LUV72" s="33"/>
      <c r="LUW72" s="33"/>
      <c r="LUX72" s="33"/>
      <c r="LUY72" s="33"/>
      <c r="LUZ72" s="33"/>
      <c r="LVA72" s="33"/>
      <c r="LVB72" s="33"/>
      <c r="LVC72" s="33"/>
      <c r="LVD72" s="33"/>
      <c r="LVE72" s="33"/>
      <c r="LVF72" s="33"/>
      <c r="LVG72" s="33"/>
      <c r="LVH72" s="33"/>
      <c r="LVI72" s="33"/>
      <c r="LVJ72" s="33"/>
      <c r="LVK72" s="33"/>
      <c r="LVL72" s="33"/>
      <c r="LVM72" s="33"/>
      <c r="LVN72" s="33"/>
      <c r="LVO72" s="33"/>
      <c r="LVP72" s="33"/>
      <c r="LVQ72" s="33"/>
      <c r="LVR72" s="33"/>
      <c r="LVS72" s="33"/>
      <c r="LVT72" s="33"/>
      <c r="LVU72" s="33"/>
      <c r="LVV72" s="33"/>
      <c r="LVW72" s="33"/>
      <c r="LVX72" s="33"/>
      <c r="LVY72" s="33"/>
      <c r="LVZ72" s="33"/>
      <c r="LWA72" s="33"/>
      <c r="LWB72" s="33"/>
      <c r="LWC72" s="33"/>
      <c r="LWD72" s="33"/>
      <c r="LWE72" s="33"/>
      <c r="LWF72" s="33"/>
      <c r="LWG72" s="33"/>
      <c r="LWH72" s="33"/>
      <c r="LWI72" s="33"/>
      <c r="LWJ72" s="33"/>
      <c r="LWK72" s="33"/>
      <c r="LWL72" s="33"/>
      <c r="LWM72" s="33"/>
      <c r="LWN72" s="33"/>
      <c r="LWO72" s="33"/>
      <c r="LWP72" s="33"/>
      <c r="LWQ72" s="33"/>
      <c r="LWR72" s="33"/>
      <c r="LWS72" s="33"/>
      <c r="LWT72" s="33"/>
      <c r="LWU72" s="33"/>
      <c r="LWV72" s="33"/>
      <c r="LWW72" s="33"/>
      <c r="LWX72" s="33"/>
      <c r="LWY72" s="33"/>
      <c r="LWZ72" s="33"/>
      <c r="LXA72" s="33"/>
      <c r="LXB72" s="33"/>
      <c r="LXC72" s="33"/>
      <c r="LXD72" s="33"/>
      <c r="LXE72" s="33"/>
      <c r="LXF72" s="33"/>
      <c r="LXG72" s="33"/>
      <c r="LXH72" s="33"/>
      <c r="LXI72" s="33"/>
      <c r="LXJ72" s="33"/>
      <c r="LXK72" s="33"/>
      <c r="LXL72" s="33"/>
      <c r="LXM72" s="33"/>
      <c r="LXN72" s="33"/>
      <c r="LXO72" s="33"/>
      <c r="LXP72" s="33"/>
      <c r="LXQ72" s="33"/>
      <c r="LXR72" s="33"/>
      <c r="LXS72" s="33"/>
      <c r="LXT72" s="33"/>
      <c r="LXU72" s="33"/>
      <c r="LXV72" s="33"/>
      <c r="LXW72" s="33"/>
      <c r="LXX72" s="33"/>
      <c r="LXY72" s="33"/>
      <c r="LXZ72" s="33"/>
      <c r="LYA72" s="33"/>
      <c r="LYB72" s="33"/>
      <c r="LYC72" s="33"/>
      <c r="LYD72" s="33"/>
      <c r="LYE72" s="33"/>
      <c r="LYF72" s="33"/>
      <c r="LYG72" s="33"/>
      <c r="LYH72" s="33"/>
      <c r="LYI72" s="33"/>
      <c r="LYJ72" s="33"/>
      <c r="LYK72" s="33"/>
      <c r="LYL72" s="33"/>
      <c r="LYM72" s="33"/>
      <c r="LYN72" s="33"/>
      <c r="LYO72" s="33"/>
      <c r="LYP72" s="33"/>
      <c r="LYQ72" s="33"/>
      <c r="LYR72" s="33"/>
      <c r="LYS72" s="33"/>
      <c r="LYT72" s="33"/>
      <c r="LYU72" s="33"/>
      <c r="LYV72" s="33"/>
      <c r="LYW72" s="33"/>
      <c r="LYX72" s="33"/>
      <c r="LYY72" s="33"/>
      <c r="LYZ72" s="33"/>
      <c r="LZA72" s="33"/>
      <c r="LZB72" s="33"/>
      <c r="LZC72" s="33"/>
      <c r="LZD72" s="33"/>
      <c r="LZE72" s="33"/>
      <c r="LZF72" s="33"/>
      <c r="LZG72" s="33"/>
      <c r="LZH72" s="33"/>
      <c r="LZI72" s="33"/>
      <c r="LZJ72" s="33"/>
      <c r="LZK72" s="33"/>
      <c r="LZL72" s="33"/>
      <c r="LZM72" s="33"/>
      <c r="LZN72" s="33"/>
      <c r="LZO72" s="33"/>
      <c r="LZP72" s="33"/>
      <c r="LZQ72" s="33"/>
      <c r="LZR72" s="33"/>
      <c r="LZS72" s="33"/>
      <c r="LZT72" s="33"/>
      <c r="LZU72" s="33"/>
      <c r="LZV72" s="33"/>
      <c r="LZW72" s="33"/>
      <c r="LZX72" s="33"/>
      <c r="LZY72" s="33"/>
      <c r="LZZ72" s="33"/>
      <c r="MAA72" s="33"/>
      <c r="MAB72" s="33"/>
      <c r="MAC72" s="33"/>
      <c r="MAD72" s="33"/>
      <c r="MAE72" s="33"/>
      <c r="MAF72" s="33"/>
      <c r="MAG72" s="33"/>
      <c r="MAH72" s="33"/>
      <c r="MAI72" s="33"/>
      <c r="MAJ72" s="33"/>
      <c r="MAK72" s="33"/>
      <c r="MAL72" s="33"/>
      <c r="MAM72" s="33"/>
      <c r="MAN72" s="33"/>
      <c r="MAO72" s="33"/>
      <c r="MAP72" s="33"/>
      <c r="MAQ72" s="33"/>
      <c r="MAR72" s="33"/>
      <c r="MAS72" s="33"/>
      <c r="MAT72" s="33"/>
      <c r="MAU72" s="33"/>
      <c r="MAV72" s="33"/>
      <c r="MAW72" s="33"/>
      <c r="MAX72" s="33"/>
      <c r="MAY72" s="33"/>
      <c r="MAZ72" s="33"/>
      <c r="MBA72" s="33"/>
      <c r="MBB72" s="33"/>
      <c r="MBC72" s="33"/>
      <c r="MBD72" s="33"/>
      <c r="MBE72" s="33"/>
      <c r="MBF72" s="33"/>
      <c r="MBG72" s="33"/>
      <c r="MBH72" s="33"/>
      <c r="MBI72" s="33"/>
      <c r="MBJ72" s="33"/>
      <c r="MBK72" s="33"/>
      <c r="MBL72" s="33"/>
      <c r="MBM72" s="33"/>
      <c r="MBN72" s="33"/>
      <c r="MBO72" s="33"/>
      <c r="MBP72" s="33"/>
      <c r="MBQ72" s="33"/>
      <c r="MBR72" s="33"/>
      <c r="MBS72" s="33"/>
      <c r="MBT72" s="33"/>
      <c r="MBU72" s="33"/>
      <c r="MBV72" s="33"/>
      <c r="MBW72" s="33"/>
      <c r="MBX72" s="33"/>
      <c r="MBY72" s="33"/>
      <c r="MBZ72" s="33"/>
      <c r="MCA72" s="33"/>
      <c r="MCB72" s="33"/>
      <c r="MCC72" s="33"/>
      <c r="MCD72" s="33"/>
      <c r="MCE72" s="33"/>
      <c r="MCF72" s="33"/>
      <c r="MCG72" s="33"/>
      <c r="MCH72" s="33"/>
      <c r="MCI72" s="33"/>
      <c r="MCJ72" s="33"/>
      <c r="MCK72" s="33"/>
      <c r="MCL72" s="33"/>
      <c r="MCM72" s="33"/>
      <c r="MCN72" s="33"/>
      <c r="MCO72" s="33"/>
      <c r="MCP72" s="33"/>
      <c r="MCQ72" s="33"/>
      <c r="MCR72" s="33"/>
      <c r="MCS72" s="33"/>
      <c r="MCT72" s="33"/>
      <c r="MCU72" s="33"/>
      <c r="MCV72" s="33"/>
      <c r="MCW72" s="33"/>
      <c r="MCX72" s="33"/>
      <c r="MCY72" s="33"/>
      <c r="MCZ72" s="33"/>
      <c r="MDA72" s="33"/>
      <c r="MDB72" s="33"/>
      <c r="MDC72" s="33"/>
      <c r="MDD72" s="33"/>
      <c r="MDE72" s="33"/>
      <c r="MDF72" s="33"/>
      <c r="MDG72" s="33"/>
      <c r="MDH72" s="33"/>
      <c r="MDI72" s="33"/>
      <c r="MDJ72" s="33"/>
      <c r="MDK72" s="33"/>
      <c r="MDL72" s="33"/>
      <c r="MDM72" s="33"/>
      <c r="MDN72" s="33"/>
      <c r="MDO72" s="33"/>
      <c r="MDP72" s="33"/>
      <c r="MDQ72" s="33"/>
      <c r="MDR72" s="33"/>
      <c r="MDS72" s="33"/>
      <c r="MDT72" s="33"/>
      <c r="MDU72" s="33"/>
      <c r="MDV72" s="33"/>
      <c r="MDW72" s="33"/>
      <c r="MDX72" s="33"/>
      <c r="MDY72" s="33"/>
      <c r="MDZ72" s="33"/>
      <c r="MEA72" s="33"/>
      <c r="MEB72" s="33"/>
      <c r="MEC72" s="33"/>
      <c r="MED72" s="33"/>
      <c r="MEE72" s="33"/>
      <c r="MEF72" s="33"/>
      <c r="MEG72" s="33"/>
      <c r="MEH72" s="33"/>
      <c r="MEI72" s="33"/>
      <c r="MEJ72" s="33"/>
      <c r="MEK72" s="33"/>
      <c r="MEL72" s="33"/>
      <c r="MEM72" s="33"/>
      <c r="MEN72" s="33"/>
      <c r="MEO72" s="33"/>
      <c r="MEP72" s="33"/>
      <c r="MEQ72" s="33"/>
      <c r="MER72" s="33"/>
      <c r="MES72" s="33"/>
      <c r="MET72" s="33"/>
      <c r="MEU72" s="33"/>
      <c r="MEV72" s="33"/>
      <c r="MEW72" s="33"/>
      <c r="MEX72" s="33"/>
      <c r="MEY72" s="33"/>
      <c r="MEZ72" s="33"/>
      <c r="MFA72" s="33"/>
      <c r="MFB72" s="33"/>
      <c r="MFC72" s="33"/>
      <c r="MFD72" s="33"/>
      <c r="MFE72" s="33"/>
      <c r="MFF72" s="33"/>
      <c r="MFG72" s="33"/>
      <c r="MFH72" s="33"/>
      <c r="MFI72" s="33"/>
      <c r="MFJ72" s="33"/>
      <c r="MFK72" s="33"/>
      <c r="MFL72" s="33"/>
      <c r="MFM72" s="33"/>
      <c r="MFN72" s="33"/>
      <c r="MFO72" s="33"/>
      <c r="MFP72" s="33"/>
      <c r="MFQ72" s="33"/>
      <c r="MFR72" s="33"/>
      <c r="MFS72" s="33"/>
      <c r="MFT72" s="33"/>
      <c r="MFU72" s="33"/>
      <c r="MFV72" s="33"/>
      <c r="MFW72" s="33"/>
      <c r="MFX72" s="33"/>
      <c r="MFY72" s="33"/>
      <c r="MFZ72" s="33"/>
      <c r="MGA72" s="33"/>
      <c r="MGB72" s="33"/>
      <c r="MGC72" s="33"/>
      <c r="MGD72" s="33"/>
      <c r="MGE72" s="33"/>
      <c r="MGF72" s="33"/>
      <c r="MGG72" s="33"/>
      <c r="MGH72" s="33"/>
      <c r="MGI72" s="33"/>
      <c r="MGJ72" s="33"/>
      <c r="MGK72" s="33"/>
      <c r="MGL72" s="33"/>
      <c r="MGM72" s="33"/>
      <c r="MGN72" s="33"/>
      <c r="MGO72" s="33"/>
      <c r="MGP72" s="33"/>
      <c r="MGQ72" s="33"/>
      <c r="MGR72" s="33"/>
      <c r="MGS72" s="33"/>
      <c r="MGT72" s="33"/>
      <c r="MGU72" s="33"/>
      <c r="MGV72" s="33"/>
      <c r="MGW72" s="33"/>
      <c r="MGX72" s="33"/>
      <c r="MGY72" s="33"/>
      <c r="MGZ72" s="33"/>
      <c r="MHA72" s="33"/>
      <c r="MHB72" s="33"/>
      <c r="MHC72" s="33"/>
      <c r="MHD72" s="33"/>
      <c r="MHE72" s="33"/>
      <c r="MHF72" s="33"/>
      <c r="MHG72" s="33"/>
      <c r="MHH72" s="33"/>
      <c r="MHI72" s="33"/>
      <c r="MHJ72" s="33"/>
      <c r="MHK72" s="33"/>
      <c r="MHL72" s="33"/>
      <c r="MHM72" s="33"/>
      <c r="MHN72" s="33"/>
      <c r="MHO72" s="33"/>
      <c r="MHP72" s="33"/>
      <c r="MHQ72" s="33"/>
      <c r="MHR72" s="33"/>
      <c r="MHS72" s="33"/>
      <c r="MHT72" s="33"/>
      <c r="MHU72" s="33"/>
      <c r="MHV72" s="33"/>
      <c r="MHW72" s="33"/>
      <c r="MHX72" s="33"/>
      <c r="MHY72" s="33"/>
      <c r="MHZ72" s="33"/>
      <c r="MIA72" s="33"/>
      <c r="MIB72" s="33"/>
      <c r="MIC72" s="33"/>
      <c r="MID72" s="33"/>
      <c r="MIE72" s="33"/>
      <c r="MIF72" s="33"/>
      <c r="MIG72" s="33"/>
      <c r="MIH72" s="33"/>
      <c r="MII72" s="33"/>
      <c r="MIJ72" s="33"/>
      <c r="MIK72" s="33"/>
      <c r="MIL72" s="33"/>
      <c r="MIM72" s="33"/>
      <c r="MIN72" s="33"/>
      <c r="MIO72" s="33"/>
      <c r="MIP72" s="33"/>
      <c r="MIQ72" s="33"/>
      <c r="MIR72" s="33"/>
      <c r="MIS72" s="33"/>
      <c r="MIT72" s="33"/>
      <c r="MIU72" s="33"/>
      <c r="MIV72" s="33"/>
      <c r="MIW72" s="33"/>
      <c r="MIX72" s="33"/>
      <c r="MIY72" s="33"/>
      <c r="MIZ72" s="33"/>
      <c r="MJA72" s="33"/>
      <c r="MJB72" s="33"/>
      <c r="MJC72" s="33"/>
      <c r="MJD72" s="33"/>
      <c r="MJE72" s="33"/>
      <c r="MJF72" s="33"/>
      <c r="MJG72" s="33"/>
      <c r="MJH72" s="33"/>
      <c r="MJI72" s="33"/>
      <c r="MJJ72" s="33"/>
      <c r="MJK72" s="33"/>
      <c r="MJL72" s="33"/>
      <c r="MJM72" s="33"/>
      <c r="MJN72" s="33"/>
      <c r="MJO72" s="33"/>
      <c r="MJP72" s="33"/>
      <c r="MJQ72" s="33"/>
      <c r="MJR72" s="33"/>
      <c r="MJS72" s="33"/>
      <c r="MJT72" s="33"/>
      <c r="MJU72" s="33"/>
      <c r="MJV72" s="33"/>
      <c r="MJW72" s="33"/>
      <c r="MJX72" s="33"/>
      <c r="MJY72" s="33"/>
      <c r="MJZ72" s="33"/>
      <c r="MKA72" s="33"/>
      <c r="MKB72" s="33"/>
      <c r="MKC72" s="33"/>
      <c r="MKD72" s="33"/>
      <c r="MKE72" s="33"/>
      <c r="MKF72" s="33"/>
      <c r="MKG72" s="33"/>
      <c r="MKH72" s="33"/>
      <c r="MKI72" s="33"/>
      <c r="MKJ72" s="33"/>
      <c r="MKK72" s="33"/>
      <c r="MKL72" s="33"/>
      <c r="MKM72" s="33"/>
      <c r="MKN72" s="33"/>
      <c r="MKO72" s="33"/>
      <c r="MKP72" s="33"/>
      <c r="MKQ72" s="33"/>
      <c r="MKR72" s="33"/>
      <c r="MKS72" s="33"/>
      <c r="MKT72" s="33"/>
      <c r="MKU72" s="33"/>
      <c r="MKV72" s="33"/>
      <c r="MKW72" s="33"/>
      <c r="MKX72" s="33"/>
      <c r="MKY72" s="33"/>
      <c r="MKZ72" s="33"/>
      <c r="MLA72" s="33"/>
      <c r="MLB72" s="33"/>
      <c r="MLC72" s="33"/>
      <c r="MLD72" s="33"/>
      <c r="MLE72" s="33"/>
      <c r="MLF72" s="33"/>
      <c r="MLG72" s="33"/>
      <c r="MLH72" s="33"/>
      <c r="MLI72" s="33"/>
      <c r="MLJ72" s="33"/>
      <c r="MLK72" s="33"/>
      <c r="MLL72" s="33"/>
      <c r="MLM72" s="33"/>
      <c r="MLN72" s="33"/>
      <c r="MLO72" s="33"/>
      <c r="MLP72" s="33"/>
      <c r="MLQ72" s="33"/>
      <c r="MLR72" s="33"/>
      <c r="MLS72" s="33"/>
      <c r="MLT72" s="33"/>
      <c r="MLU72" s="33"/>
      <c r="MLV72" s="33"/>
      <c r="MLW72" s="33"/>
      <c r="MLX72" s="33"/>
      <c r="MLY72" s="33"/>
      <c r="MLZ72" s="33"/>
      <c r="MMA72" s="33"/>
      <c r="MMB72" s="33"/>
      <c r="MMC72" s="33"/>
      <c r="MMD72" s="33"/>
      <c r="MME72" s="33"/>
      <c r="MMF72" s="33"/>
      <c r="MMG72" s="33"/>
      <c r="MMH72" s="33"/>
      <c r="MMI72" s="33"/>
      <c r="MMJ72" s="33"/>
      <c r="MMK72" s="33"/>
      <c r="MML72" s="33"/>
      <c r="MMM72" s="33"/>
      <c r="MMN72" s="33"/>
      <c r="MMO72" s="33"/>
      <c r="MMP72" s="33"/>
      <c r="MMQ72" s="33"/>
      <c r="MMR72" s="33"/>
      <c r="MMS72" s="33"/>
      <c r="MMT72" s="33"/>
      <c r="MMU72" s="33"/>
      <c r="MMV72" s="33"/>
      <c r="MMW72" s="33"/>
      <c r="MMX72" s="33"/>
      <c r="MMY72" s="33"/>
      <c r="MMZ72" s="33"/>
      <c r="MNA72" s="33"/>
      <c r="MNB72" s="33"/>
      <c r="MNC72" s="33"/>
      <c r="MND72" s="33"/>
      <c r="MNE72" s="33"/>
      <c r="MNF72" s="33"/>
      <c r="MNG72" s="33"/>
      <c r="MNH72" s="33"/>
      <c r="MNI72" s="33"/>
      <c r="MNJ72" s="33"/>
      <c r="MNK72" s="33"/>
      <c r="MNL72" s="33"/>
      <c r="MNM72" s="33"/>
      <c r="MNN72" s="33"/>
      <c r="MNO72" s="33"/>
      <c r="MNP72" s="33"/>
      <c r="MNQ72" s="33"/>
      <c r="MNR72" s="33"/>
      <c r="MNS72" s="33"/>
      <c r="MNT72" s="33"/>
      <c r="MNU72" s="33"/>
      <c r="MNV72" s="33"/>
      <c r="MNW72" s="33"/>
      <c r="MNX72" s="33"/>
      <c r="MNY72" s="33"/>
      <c r="MNZ72" s="33"/>
      <c r="MOA72" s="33"/>
      <c r="MOB72" s="33"/>
      <c r="MOC72" s="33"/>
      <c r="MOD72" s="33"/>
      <c r="MOE72" s="33"/>
      <c r="MOF72" s="33"/>
      <c r="MOG72" s="33"/>
      <c r="MOH72" s="33"/>
      <c r="MOI72" s="33"/>
      <c r="MOJ72" s="33"/>
      <c r="MOK72" s="33"/>
      <c r="MOL72" s="33"/>
      <c r="MOM72" s="33"/>
      <c r="MON72" s="33"/>
      <c r="MOO72" s="33"/>
      <c r="MOP72" s="33"/>
      <c r="MOQ72" s="33"/>
      <c r="MOR72" s="33"/>
      <c r="MOS72" s="33"/>
      <c r="MOT72" s="33"/>
      <c r="MOU72" s="33"/>
      <c r="MOV72" s="33"/>
      <c r="MOW72" s="33"/>
      <c r="MOX72" s="33"/>
      <c r="MOY72" s="33"/>
      <c r="MOZ72" s="33"/>
      <c r="MPA72" s="33"/>
      <c r="MPB72" s="33"/>
      <c r="MPC72" s="33"/>
      <c r="MPD72" s="33"/>
      <c r="MPE72" s="33"/>
      <c r="MPF72" s="33"/>
      <c r="MPG72" s="33"/>
      <c r="MPH72" s="33"/>
      <c r="MPI72" s="33"/>
      <c r="MPJ72" s="33"/>
      <c r="MPK72" s="33"/>
      <c r="MPL72" s="33"/>
      <c r="MPM72" s="33"/>
      <c r="MPN72" s="33"/>
      <c r="MPO72" s="33"/>
      <c r="MPP72" s="33"/>
      <c r="MPQ72" s="33"/>
      <c r="MPR72" s="33"/>
      <c r="MPS72" s="33"/>
      <c r="MPT72" s="33"/>
      <c r="MPU72" s="33"/>
      <c r="MPV72" s="33"/>
      <c r="MPW72" s="33"/>
      <c r="MPX72" s="33"/>
      <c r="MPY72" s="33"/>
      <c r="MPZ72" s="33"/>
      <c r="MQA72" s="33"/>
      <c r="MQB72" s="33"/>
      <c r="MQC72" s="33"/>
      <c r="MQD72" s="33"/>
      <c r="MQE72" s="33"/>
      <c r="MQF72" s="33"/>
      <c r="MQG72" s="33"/>
      <c r="MQH72" s="33"/>
      <c r="MQI72" s="33"/>
      <c r="MQJ72" s="33"/>
      <c r="MQK72" s="33"/>
      <c r="MQL72" s="33"/>
      <c r="MQM72" s="33"/>
      <c r="MQN72" s="33"/>
      <c r="MQO72" s="33"/>
      <c r="MQP72" s="33"/>
      <c r="MQQ72" s="33"/>
      <c r="MQR72" s="33"/>
      <c r="MQS72" s="33"/>
      <c r="MQT72" s="33"/>
      <c r="MQU72" s="33"/>
      <c r="MQV72" s="33"/>
      <c r="MQW72" s="33"/>
      <c r="MQX72" s="33"/>
      <c r="MQY72" s="33"/>
      <c r="MQZ72" s="33"/>
      <c r="MRA72" s="33"/>
      <c r="MRB72" s="33"/>
      <c r="MRC72" s="33"/>
      <c r="MRD72" s="33"/>
      <c r="MRE72" s="33"/>
      <c r="MRF72" s="33"/>
      <c r="MRG72" s="33"/>
      <c r="MRH72" s="33"/>
      <c r="MRI72" s="33"/>
      <c r="MRJ72" s="33"/>
      <c r="MRK72" s="33"/>
      <c r="MRL72" s="33"/>
      <c r="MRM72" s="33"/>
      <c r="MRN72" s="33"/>
      <c r="MRO72" s="33"/>
      <c r="MRP72" s="33"/>
      <c r="MRQ72" s="33"/>
      <c r="MRR72" s="33"/>
      <c r="MRS72" s="33"/>
      <c r="MRT72" s="33"/>
      <c r="MRU72" s="33"/>
      <c r="MRV72" s="33"/>
      <c r="MRW72" s="33"/>
      <c r="MRX72" s="33"/>
      <c r="MRY72" s="33"/>
      <c r="MRZ72" s="33"/>
      <c r="MSA72" s="33"/>
      <c r="MSB72" s="33"/>
      <c r="MSC72" s="33"/>
      <c r="MSD72" s="33"/>
      <c r="MSE72" s="33"/>
      <c r="MSF72" s="33"/>
      <c r="MSG72" s="33"/>
      <c r="MSH72" s="33"/>
      <c r="MSI72" s="33"/>
      <c r="MSJ72" s="33"/>
      <c r="MSK72" s="33"/>
      <c r="MSL72" s="33"/>
      <c r="MSM72" s="33"/>
      <c r="MSN72" s="33"/>
      <c r="MSO72" s="33"/>
      <c r="MSP72" s="33"/>
      <c r="MSQ72" s="33"/>
      <c r="MSR72" s="33"/>
      <c r="MSS72" s="33"/>
      <c r="MST72" s="33"/>
      <c r="MSU72" s="33"/>
      <c r="MSV72" s="33"/>
      <c r="MSW72" s="33"/>
      <c r="MSX72" s="33"/>
      <c r="MSY72" s="33"/>
      <c r="MSZ72" s="33"/>
      <c r="MTA72" s="33"/>
      <c r="MTB72" s="33"/>
      <c r="MTC72" s="33"/>
      <c r="MTD72" s="33"/>
      <c r="MTE72" s="33"/>
      <c r="MTF72" s="33"/>
      <c r="MTG72" s="33"/>
      <c r="MTH72" s="33"/>
      <c r="MTI72" s="33"/>
      <c r="MTJ72" s="33"/>
      <c r="MTK72" s="33"/>
      <c r="MTL72" s="33"/>
      <c r="MTM72" s="33"/>
      <c r="MTN72" s="33"/>
      <c r="MTO72" s="33"/>
      <c r="MTP72" s="33"/>
      <c r="MTQ72" s="33"/>
      <c r="MTR72" s="33"/>
      <c r="MTS72" s="33"/>
      <c r="MTT72" s="33"/>
      <c r="MTU72" s="33"/>
      <c r="MTV72" s="33"/>
      <c r="MTW72" s="33"/>
      <c r="MTX72" s="33"/>
      <c r="MTY72" s="33"/>
      <c r="MTZ72" s="33"/>
      <c r="MUA72" s="33"/>
      <c r="MUB72" s="33"/>
      <c r="MUC72" s="33"/>
      <c r="MUD72" s="33"/>
      <c r="MUE72" s="33"/>
      <c r="MUF72" s="33"/>
      <c r="MUG72" s="33"/>
      <c r="MUH72" s="33"/>
      <c r="MUI72" s="33"/>
      <c r="MUJ72" s="33"/>
      <c r="MUK72" s="33"/>
      <c r="MUL72" s="33"/>
      <c r="MUM72" s="33"/>
      <c r="MUN72" s="33"/>
      <c r="MUO72" s="33"/>
      <c r="MUP72" s="33"/>
      <c r="MUQ72" s="33"/>
      <c r="MUR72" s="33"/>
      <c r="MUS72" s="33"/>
      <c r="MUT72" s="33"/>
      <c r="MUU72" s="33"/>
      <c r="MUV72" s="33"/>
      <c r="MUW72" s="33"/>
      <c r="MUX72" s="33"/>
      <c r="MUY72" s="33"/>
      <c r="MUZ72" s="33"/>
      <c r="MVA72" s="33"/>
      <c r="MVB72" s="33"/>
      <c r="MVC72" s="33"/>
      <c r="MVD72" s="33"/>
      <c r="MVE72" s="33"/>
      <c r="MVF72" s="33"/>
      <c r="MVG72" s="33"/>
      <c r="MVH72" s="33"/>
      <c r="MVI72" s="33"/>
      <c r="MVJ72" s="33"/>
      <c r="MVK72" s="33"/>
      <c r="MVL72" s="33"/>
      <c r="MVM72" s="33"/>
      <c r="MVN72" s="33"/>
      <c r="MVO72" s="33"/>
      <c r="MVP72" s="33"/>
      <c r="MVQ72" s="33"/>
      <c r="MVR72" s="33"/>
      <c r="MVS72" s="33"/>
      <c r="MVT72" s="33"/>
      <c r="MVU72" s="33"/>
      <c r="MVV72" s="33"/>
      <c r="MVW72" s="33"/>
      <c r="MVX72" s="33"/>
      <c r="MVY72" s="33"/>
      <c r="MVZ72" s="33"/>
      <c r="MWA72" s="33"/>
      <c r="MWB72" s="33"/>
      <c r="MWC72" s="33"/>
      <c r="MWD72" s="33"/>
      <c r="MWE72" s="33"/>
      <c r="MWF72" s="33"/>
      <c r="MWG72" s="33"/>
      <c r="MWH72" s="33"/>
      <c r="MWI72" s="33"/>
      <c r="MWJ72" s="33"/>
      <c r="MWK72" s="33"/>
      <c r="MWL72" s="33"/>
      <c r="MWM72" s="33"/>
      <c r="MWN72" s="33"/>
      <c r="MWO72" s="33"/>
      <c r="MWP72" s="33"/>
      <c r="MWQ72" s="33"/>
      <c r="MWR72" s="33"/>
      <c r="MWS72" s="33"/>
      <c r="MWT72" s="33"/>
      <c r="MWU72" s="33"/>
      <c r="MWV72" s="33"/>
      <c r="MWW72" s="33"/>
      <c r="MWX72" s="33"/>
      <c r="MWY72" s="33"/>
      <c r="MWZ72" s="33"/>
      <c r="MXA72" s="33"/>
      <c r="MXB72" s="33"/>
      <c r="MXC72" s="33"/>
      <c r="MXD72" s="33"/>
      <c r="MXE72" s="33"/>
      <c r="MXF72" s="33"/>
      <c r="MXG72" s="33"/>
      <c r="MXH72" s="33"/>
      <c r="MXI72" s="33"/>
      <c r="MXJ72" s="33"/>
      <c r="MXK72" s="33"/>
      <c r="MXL72" s="33"/>
      <c r="MXM72" s="33"/>
      <c r="MXN72" s="33"/>
      <c r="MXO72" s="33"/>
      <c r="MXP72" s="33"/>
      <c r="MXQ72" s="33"/>
      <c r="MXR72" s="33"/>
      <c r="MXS72" s="33"/>
      <c r="MXT72" s="33"/>
      <c r="MXU72" s="33"/>
      <c r="MXV72" s="33"/>
      <c r="MXW72" s="33"/>
      <c r="MXX72" s="33"/>
      <c r="MXY72" s="33"/>
      <c r="MXZ72" s="33"/>
      <c r="MYA72" s="33"/>
      <c r="MYB72" s="33"/>
      <c r="MYC72" s="33"/>
      <c r="MYD72" s="33"/>
      <c r="MYE72" s="33"/>
      <c r="MYF72" s="33"/>
      <c r="MYG72" s="33"/>
      <c r="MYH72" s="33"/>
      <c r="MYI72" s="33"/>
      <c r="MYJ72" s="33"/>
      <c r="MYK72" s="33"/>
      <c r="MYL72" s="33"/>
      <c r="MYM72" s="33"/>
      <c r="MYN72" s="33"/>
      <c r="MYO72" s="33"/>
      <c r="MYP72" s="33"/>
      <c r="MYQ72" s="33"/>
      <c r="MYR72" s="33"/>
      <c r="MYS72" s="33"/>
      <c r="MYT72" s="33"/>
      <c r="MYU72" s="33"/>
      <c r="MYV72" s="33"/>
      <c r="MYW72" s="33"/>
      <c r="MYX72" s="33"/>
      <c r="MYY72" s="33"/>
      <c r="MYZ72" s="33"/>
      <c r="MZA72" s="33"/>
      <c r="MZB72" s="33"/>
      <c r="MZC72" s="33"/>
      <c r="MZD72" s="33"/>
      <c r="MZE72" s="33"/>
      <c r="MZF72" s="33"/>
      <c r="MZG72" s="33"/>
      <c r="MZH72" s="33"/>
      <c r="MZI72" s="33"/>
      <c r="MZJ72" s="33"/>
      <c r="MZK72" s="33"/>
      <c r="MZL72" s="33"/>
      <c r="MZM72" s="33"/>
      <c r="MZN72" s="33"/>
      <c r="MZO72" s="33"/>
      <c r="MZP72" s="33"/>
      <c r="MZQ72" s="33"/>
      <c r="MZR72" s="33"/>
      <c r="MZS72" s="33"/>
      <c r="MZT72" s="33"/>
      <c r="MZU72" s="33"/>
      <c r="MZV72" s="33"/>
      <c r="MZW72" s="33"/>
      <c r="MZX72" s="33"/>
      <c r="MZY72" s="33"/>
      <c r="MZZ72" s="33"/>
      <c r="NAA72" s="33"/>
      <c r="NAB72" s="33"/>
      <c r="NAC72" s="33"/>
      <c r="NAD72" s="33"/>
      <c r="NAE72" s="33"/>
      <c r="NAF72" s="33"/>
      <c r="NAG72" s="33"/>
      <c r="NAH72" s="33"/>
      <c r="NAI72" s="33"/>
      <c r="NAJ72" s="33"/>
      <c r="NAK72" s="33"/>
      <c r="NAL72" s="33"/>
      <c r="NAM72" s="33"/>
      <c r="NAN72" s="33"/>
      <c r="NAO72" s="33"/>
      <c r="NAP72" s="33"/>
      <c r="NAQ72" s="33"/>
      <c r="NAR72" s="33"/>
      <c r="NAS72" s="33"/>
      <c r="NAT72" s="33"/>
      <c r="NAU72" s="33"/>
      <c r="NAV72" s="33"/>
      <c r="NAW72" s="33"/>
      <c r="NAX72" s="33"/>
      <c r="NAY72" s="33"/>
      <c r="NAZ72" s="33"/>
      <c r="NBA72" s="33"/>
      <c r="NBB72" s="33"/>
      <c r="NBC72" s="33"/>
      <c r="NBD72" s="33"/>
      <c r="NBE72" s="33"/>
      <c r="NBF72" s="33"/>
      <c r="NBG72" s="33"/>
      <c r="NBH72" s="33"/>
      <c r="NBI72" s="33"/>
      <c r="NBJ72" s="33"/>
      <c r="NBK72" s="33"/>
      <c r="NBL72" s="33"/>
      <c r="NBM72" s="33"/>
      <c r="NBN72" s="33"/>
      <c r="NBO72" s="33"/>
      <c r="NBP72" s="33"/>
      <c r="NBQ72" s="33"/>
      <c r="NBR72" s="33"/>
      <c r="NBS72" s="33"/>
      <c r="NBT72" s="33"/>
      <c r="NBU72" s="33"/>
      <c r="NBV72" s="33"/>
      <c r="NBW72" s="33"/>
      <c r="NBX72" s="33"/>
      <c r="NBY72" s="33"/>
      <c r="NBZ72" s="33"/>
      <c r="NCA72" s="33"/>
      <c r="NCB72" s="33"/>
      <c r="NCC72" s="33"/>
      <c r="NCD72" s="33"/>
      <c r="NCE72" s="33"/>
      <c r="NCF72" s="33"/>
      <c r="NCG72" s="33"/>
      <c r="NCH72" s="33"/>
      <c r="NCI72" s="33"/>
      <c r="NCJ72" s="33"/>
      <c r="NCK72" s="33"/>
      <c r="NCL72" s="33"/>
      <c r="NCM72" s="33"/>
      <c r="NCN72" s="33"/>
      <c r="NCO72" s="33"/>
      <c r="NCP72" s="33"/>
      <c r="NCQ72" s="33"/>
      <c r="NCR72" s="33"/>
      <c r="NCS72" s="33"/>
      <c r="NCT72" s="33"/>
      <c r="NCU72" s="33"/>
      <c r="NCV72" s="33"/>
      <c r="NCW72" s="33"/>
      <c r="NCX72" s="33"/>
      <c r="NCY72" s="33"/>
      <c r="NCZ72" s="33"/>
      <c r="NDA72" s="33"/>
      <c r="NDB72" s="33"/>
      <c r="NDC72" s="33"/>
      <c r="NDD72" s="33"/>
      <c r="NDE72" s="33"/>
      <c r="NDF72" s="33"/>
      <c r="NDG72" s="33"/>
      <c r="NDH72" s="33"/>
      <c r="NDI72" s="33"/>
      <c r="NDJ72" s="33"/>
      <c r="NDK72" s="33"/>
      <c r="NDL72" s="33"/>
      <c r="NDM72" s="33"/>
      <c r="NDN72" s="33"/>
      <c r="NDO72" s="33"/>
      <c r="NDP72" s="33"/>
      <c r="NDQ72" s="33"/>
      <c r="NDR72" s="33"/>
      <c r="NDS72" s="33"/>
      <c r="NDT72" s="33"/>
      <c r="NDU72" s="33"/>
      <c r="NDV72" s="33"/>
      <c r="NDW72" s="33"/>
      <c r="NDX72" s="33"/>
      <c r="NDY72" s="33"/>
      <c r="NDZ72" s="33"/>
      <c r="NEA72" s="33"/>
      <c r="NEB72" s="33"/>
      <c r="NEC72" s="33"/>
      <c r="NED72" s="33"/>
      <c r="NEE72" s="33"/>
      <c r="NEF72" s="33"/>
      <c r="NEG72" s="33"/>
      <c r="NEH72" s="33"/>
      <c r="NEI72" s="33"/>
      <c r="NEJ72" s="33"/>
      <c r="NEK72" s="33"/>
      <c r="NEL72" s="33"/>
      <c r="NEM72" s="33"/>
      <c r="NEN72" s="33"/>
      <c r="NEO72" s="33"/>
      <c r="NEP72" s="33"/>
      <c r="NEQ72" s="33"/>
      <c r="NER72" s="33"/>
      <c r="NES72" s="33"/>
      <c r="NET72" s="33"/>
      <c r="NEU72" s="33"/>
      <c r="NEV72" s="33"/>
      <c r="NEW72" s="33"/>
      <c r="NEX72" s="33"/>
      <c r="NEY72" s="33"/>
      <c r="NEZ72" s="33"/>
      <c r="NFA72" s="33"/>
      <c r="NFB72" s="33"/>
      <c r="NFC72" s="33"/>
      <c r="NFD72" s="33"/>
      <c r="NFE72" s="33"/>
      <c r="NFF72" s="33"/>
      <c r="NFG72" s="33"/>
      <c r="NFH72" s="33"/>
      <c r="NFI72" s="33"/>
      <c r="NFJ72" s="33"/>
      <c r="NFK72" s="33"/>
      <c r="NFL72" s="33"/>
      <c r="NFM72" s="33"/>
      <c r="NFN72" s="33"/>
      <c r="NFO72" s="33"/>
      <c r="NFP72" s="33"/>
      <c r="NFQ72" s="33"/>
      <c r="NFR72" s="33"/>
      <c r="NFS72" s="33"/>
      <c r="NFT72" s="33"/>
      <c r="NFU72" s="33"/>
      <c r="NFV72" s="33"/>
      <c r="NFW72" s="33"/>
      <c r="NFX72" s="33"/>
      <c r="NFY72" s="33"/>
      <c r="NFZ72" s="33"/>
      <c r="NGA72" s="33"/>
      <c r="NGB72" s="33"/>
      <c r="NGC72" s="33"/>
      <c r="NGD72" s="33"/>
      <c r="NGE72" s="33"/>
      <c r="NGF72" s="33"/>
      <c r="NGG72" s="33"/>
      <c r="NGH72" s="33"/>
      <c r="NGI72" s="33"/>
      <c r="NGJ72" s="33"/>
      <c r="NGK72" s="33"/>
      <c r="NGL72" s="33"/>
      <c r="NGM72" s="33"/>
      <c r="NGN72" s="33"/>
      <c r="NGO72" s="33"/>
      <c r="NGP72" s="33"/>
      <c r="NGQ72" s="33"/>
      <c r="NGR72" s="33"/>
      <c r="NGS72" s="33"/>
      <c r="NGT72" s="33"/>
      <c r="NGU72" s="33"/>
      <c r="NGV72" s="33"/>
      <c r="NGW72" s="33"/>
      <c r="NGX72" s="33"/>
      <c r="NGY72" s="33"/>
      <c r="NGZ72" s="33"/>
      <c r="NHA72" s="33"/>
      <c r="NHB72" s="33"/>
      <c r="NHC72" s="33"/>
      <c r="NHD72" s="33"/>
      <c r="NHE72" s="33"/>
      <c r="NHF72" s="33"/>
      <c r="NHG72" s="33"/>
      <c r="NHH72" s="33"/>
      <c r="NHI72" s="33"/>
      <c r="NHJ72" s="33"/>
      <c r="NHK72" s="33"/>
      <c r="NHL72" s="33"/>
      <c r="NHM72" s="33"/>
      <c r="NHN72" s="33"/>
      <c r="NHO72" s="33"/>
      <c r="NHP72" s="33"/>
      <c r="NHQ72" s="33"/>
      <c r="NHR72" s="33"/>
      <c r="NHS72" s="33"/>
      <c r="NHT72" s="33"/>
      <c r="NHU72" s="33"/>
      <c r="NHV72" s="33"/>
      <c r="NHW72" s="33"/>
      <c r="NHX72" s="33"/>
      <c r="NHY72" s="33"/>
      <c r="NHZ72" s="33"/>
      <c r="NIA72" s="33"/>
      <c r="NIB72" s="33"/>
      <c r="NIC72" s="33"/>
      <c r="NID72" s="33"/>
      <c r="NIE72" s="33"/>
      <c r="NIF72" s="33"/>
      <c r="NIG72" s="33"/>
      <c r="NIH72" s="33"/>
      <c r="NII72" s="33"/>
      <c r="NIJ72" s="33"/>
      <c r="NIK72" s="33"/>
      <c r="NIL72" s="33"/>
      <c r="NIM72" s="33"/>
      <c r="NIN72" s="33"/>
      <c r="NIO72" s="33"/>
      <c r="NIP72" s="33"/>
      <c r="NIQ72" s="33"/>
      <c r="NIR72" s="33"/>
      <c r="NIS72" s="33"/>
      <c r="NIT72" s="33"/>
      <c r="NIU72" s="33"/>
      <c r="NIV72" s="33"/>
      <c r="NIW72" s="33"/>
      <c r="NIX72" s="33"/>
      <c r="NIY72" s="33"/>
      <c r="NIZ72" s="33"/>
      <c r="NJA72" s="33"/>
      <c r="NJB72" s="33"/>
      <c r="NJC72" s="33"/>
      <c r="NJD72" s="33"/>
      <c r="NJE72" s="33"/>
      <c r="NJF72" s="33"/>
      <c r="NJG72" s="33"/>
      <c r="NJH72" s="33"/>
      <c r="NJI72" s="33"/>
      <c r="NJJ72" s="33"/>
      <c r="NJK72" s="33"/>
      <c r="NJL72" s="33"/>
      <c r="NJM72" s="33"/>
      <c r="NJN72" s="33"/>
      <c r="NJO72" s="33"/>
      <c r="NJP72" s="33"/>
      <c r="NJQ72" s="33"/>
      <c r="NJR72" s="33"/>
      <c r="NJS72" s="33"/>
      <c r="NJT72" s="33"/>
      <c r="NJU72" s="33"/>
      <c r="NJV72" s="33"/>
      <c r="NJW72" s="33"/>
      <c r="NJX72" s="33"/>
      <c r="NJY72" s="33"/>
      <c r="NJZ72" s="33"/>
      <c r="NKA72" s="33"/>
      <c r="NKB72" s="33"/>
      <c r="NKC72" s="33"/>
      <c r="NKD72" s="33"/>
      <c r="NKE72" s="33"/>
      <c r="NKF72" s="33"/>
      <c r="NKG72" s="33"/>
      <c r="NKH72" s="33"/>
      <c r="NKI72" s="33"/>
      <c r="NKJ72" s="33"/>
      <c r="NKK72" s="33"/>
      <c r="NKL72" s="33"/>
      <c r="NKM72" s="33"/>
      <c r="NKN72" s="33"/>
      <c r="NKO72" s="33"/>
      <c r="NKP72" s="33"/>
      <c r="NKQ72" s="33"/>
      <c r="NKR72" s="33"/>
      <c r="NKS72" s="33"/>
      <c r="NKT72" s="33"/>
      <c r="NKU72" s="33"/>
      <c r="NKV72" s="33"/>
      <c r="NKW72" s="33"/>
      <c r="NKX72" s="33"/>
      <c r="NKY72" s="33"/>
      <c r="NKZ72" s="33"/>
      <c r="NLA72" s="33"/>
      <c r="NLB72" s="33"/>
      <c r="NLC72" s="33"/>
      <c r="NLD72" s="33"/>
      <c r="NLE72" s="33"/>
      <c r="NLF72" s="33"/>
      <c r="NLG72" s="33"/>
      <c r="NLH72" s="33"/>
      <c r="NLI72" s="33"/>
      <c r="NLJ72" s="33"/>
      <c r="NLK72" s="33"/>
      <c r="NLL72" s="33"/>
      <c r="NLM72" s="33"/>
      <c r="NLN72" s="33"/>
      <c r="NLO72" s="33"/>
      <c r="NLP72" s="33"/>
      <c r="NLQ72" s="33"/>
      <c r="NLR72" s="33"/>
      <c r="NLS72" s="33"/>
      <c r="NLT72" s="33"/>
      <c r="NLU72" s="33"/>
      <c r="NLV72" s="33"/>
      <c r="NLW72" s="33"/>
      <c r="NLX72" s="33"/>
      <c r="NLY72" s="33"/>
      <c r="NLZ72" s="33"/>
      <c r="NMA72" s="33"/>
      <c r="NMB72" s="33"/>
      <c r="NMC72" s="33"/>
      <c r="NMD72" s="33"/>
      <c r="NME72" s="33"/>
      <c r="NMF72" s="33"/>
      <c r="NMG72" s="33"/>
      <c r="NMH72" s="33"/>
      <c r="NMI72" s="33"/>
      <c r="NMJ72" s="33"/>
      <c r="NMK72" s="33"/>
      <c r="NML72" s="33"/>
      <c r="NMM72" s="33"/>
      <c r="NMN72" s="33"/>
      <c r="NMO72" s="33"/>
      <c r="NMP72" s="33"/>
      <c r="NMQ72" s="33"/>
      <c r="NMR72" s="33"/>
      <c r="NMS72" s="33"/>
      <c r="NMT72" s="33"/>
      <c r="NMU72" s="33"/>
      <c r="NMV72" s="33"/>
      <c r="NMW72" s="33"/>
      <c r="NMX72" s="33"/>
      <c r="NMY72" s="33"/>
      <c r="NMZ72" s="33"/>
      <c r="NNA72" s="33"/>
      <c r="NNB72" s="33"/>
      <c r="NNC72" s="33"/>
      <c r="NND72" s="33"/>
      <c r="NNE72" s="33"/>
      <c r="NNF72" s="33"/>
      <c r="NNG72" s="33"/>
      <c r="NNH72" s="33"/>
      <c r="NNI72" s="33"/>
      <c r="NNJ72" s="33"/>
      <c r="NNK72" s="33"/>
      <c r="NNL72" s="33"/>
      <c r="NNM72" s="33"/>
      <c r="NNN72" s="33"/>
      <c r="NNO72" s="33"/>
      <c r="NNP72" s="33"/>
      <c r="NNQ72" s="33"/>
      <c r="NNR72" s="33"/>
      <c r="NNS72" s="33"/>
      <c r="NNT72" s="33"/>
      <c r="NNU72" s="33"/>
      <c r="NNV72" s="33"/>
      <c r="NNW72" s="33"/>
      <c r="NNX72" s="33"/>
      <c r="NNY72" s="33"/>
      <c r="NNZ72" s="33"/>
      <c r="NOA72" s="33"/>
      <c r="NOB72" s="33"/>
      <c r="NOC72" s="33"/>
      <c r="NOD72" s="33"/>
      <c r="NOE72" s="33"/>
      <c r="NOF72" s="33"/>
      <c r="NOG72" s="33"/>
      <c r="NOH72" s="33"/>
      <c r="NOI72" s="33"/>
      <c r="NOJ72" s="33"/>
      <c r="NOK72" s="33"/>
      <c r="NOL72" s="33"/>
      <c r="NOM72" s="33"/>
      <c r="NON72" s="33"/>
      <c r="NOO72" s="33"/>
      <c r="NOP72" s="33"/>
      <c r="NOQ72" s="33"/>
      <c r="NOR72" s="33"/>
      <c r="NOS72" s="33"/>
      <c r="NOT72" s="33"/>
      <c r="NOU72" s="33"/>
      <c r="NOV72" s="33"/>
      <c r="NOW72" s="33"/>
      <c r="NOX72" s="33"/>
      <c r="NOY72" s="33"/>
      <c r="NOZ72" s="33"/>
      <c r="NPA72" s="33"/>
      <c r="NPB72" s="33"/>
      <c r="NPC72" s="33"/>
      <c r="NPD72" s="33"/>
      <c r="NPE72" s="33"/>
      <c r="NPF72" s="33"/>
      <c r="NPG72" s="33"/>
      <c r="NPH72" s="33"/>
      <c r="NPI72" s="33"/>
      <c r="NPJ72" s="33"/>
      <c r="NPK72" s="33"/>
      <c r="NPL72" s="33"/>
      <c r="NPM72" s="33"/>
      <c r="NPN72" s="33"/>
      <c r="NPO72" s="33"/>
      <c r="NPP72" s="33"/>
      <c r="NPQ72" s="33"/>
      <c r="NPR72" s="33"/>
      <c r="NPS72" s="33"/>
      <c r="NPT72" s="33"/>
      <c r="NPU72" s="33"/>
      <c r="NPV72" s="33"/>
      <c r="NPW72" s="33"/>
      <c r="NPX72" s="33"/>
      <c r="NPY72" s="33"/>
      <c r="NPZ72" s="33"/>
      <c r="NQA72" s="33"/>
      <c r="NQB72" s="33"/>
      <c r="NQC72" s="33"/>
      <c r="NQD72" s="33"/>
      <c r="NQE72" s="33"/>
      <c r="NQF72" s="33"/>
      <c r="NQG72" s="33"/>
      <c r="NQH72" s="33"/>
      <c r="NQI72" s="33"/>
      <c r="NQJ72" s="33"/>
      <c r="NQK72" s="33"/>
      <c r="NQL72" s="33"/>
      <c r="NQM72" s="33"/>
      <c r="NQN72" s="33"/>
      <c r="NQO72" s="33"/>
      <c r="NQP72" s="33"/>
      <c r="NQQ72" s="33"/>
      <c r="NQR72" s="33"/>
      <c r="NQS72" s="33"/>
      <c r="NQT72" s="33"/>
      <c r="NQU72" s="33"/>
      <c r="NQV72" s="33"/>
      <c r="NQW72" s="33"/>
      <c r="NQX72" s="33"/>
      <c r="NQY72" s="33"/>
      <c r="NQZ72" s="33"/>
      <c r="NRA72" s="33"/>
      <c r="NRB72" s="33"/>
      <c r="NRC72" s="33"/>
      <c r="NRD72" s="33"/>
      <c r="NRE72" s="33"/>
      <c r="NRF72" s="33"/>
      <c r="NRG72" s="33"/>
      <c r="NRH72" s="33"/>
      <c r="NRI72" s="33"/>
      <c r="NRJ72" s="33"/>
      <c r="NRK72" s="33"/>
      <c r="NRL72" s="33"/>
      <c r="NRM72" s="33"/>
      <c r="NRN72" s="33"/>
      <c r="NRO72" s="33"/>
      <c r="NRP72" s="33"/>
      <c r="NRQ72" s="33"/>
      <c r="NRR72" s="33"/>
      <c r="NRS72" s="33"/>
      <c r="NRT72" s="33"/>
      <c r="NRU72" s="33"/>
      <c r="NRV72" s="33"/>
      <c r="NRW72" s="33"/>
      <c r="NRX72" s="33"/>
      <c r="NRY72" s="33"/>
      <c r="NRZ72" s="33"/>
      <c r="NSA72" s="33"/>
      <c r="NSB72" s="33"/>
      <c r="NSC72" s="33"/>
      <c r="NSD72" s="33"/>
      <c r="NSE72" s="33"/>
      <c r="NSF72" s="33"/>
      <c r="NSG72" s="33"/>
      <c r="NSH72" s="33"/>
      <c r="NSI72" s="33"/>
      <c r="NSJ72" s="33"/>
      <c r="NSK72" s="33"/>
      <c r="NSL72" s="33"/>
      <c r="NSM72" s="33"/>
      <c r="NSN72" s="33"/>
      <c r="NSO72" s="33"/>
      <c r="NSP72" s="33"/>
      <c r="NSQ72" s="33"/>
      <c r="NSR72" s="33"/>
      <c r="NSS72" s="33"/>
      <c r="NST72" s="33"/>
      <c r="NSU72" s="33"/>
      <c r="NSV72" s="33"/>
      <c r="NSW72" s="33"/>
      <c r="NSX72" s="33"/>
      <c r="NSY72" s="33"/>
      <c r="NSZ72" s="33"/>
      <c r="NTA72" s="33"/>
      <c r="NTB72" s="33"/>
      <c r="NTC72" s="33"/>
      <c r="NTD72" s="33"/>
      <c r="NTE72" s="33"/>
      <c r="NTF72" s="33"/>
      <c r="NTG72" s="33"/>
      <c r="NTH72" s="33"/>
      <c r="NTI72" s="33"/>
      <c r="NTJ72" s="33"/>
      <c r="NTK72" s="33"/>
      <c r="NTL72" s="33"/>
      <c r="NTM72" s="33"/>
      <c r="NTN72" s="33"/>
      <c r="NTO72" s="33"/>
      <c r="NTP72" s="33"/>
      <c r="NTQ72" s="33"/>
      <c r="NTR72" s="33"/>
      <c r="NTS72" s="33"/>
      <c r="NTT72" s="33"/>
      <c r="NTU72" s="33"/>
      <c r="NTV72" s="33"/>
      <c r="NTW72" s="33"/>
      <c r="NTX72" s="33"/>
      <c r="NTY72" s="33"/>
      <c r="NTZ72" s="33"/>
      <c r="NUA72" s="33"/>
      <c r="NUB72" s="33"/>
      <c r="NUC72" s="33"/>
      <c r="NUD72" s="33"/>
      <c r="NUE72" s="33"/>
      <c r="NUF72" s="33"/>
      <c r="NUG72" s="33"/>
      <c r="NUH72" s="33"/>
      <c r="NUI72" s="33"/>
      <c r="NUJ72" s="33"/>
      <c r="NUK72" s="33"/>
      <c r="NUL72" s="33"/>
      <c r="NUM72" s="33"/>
      <c r="NUN72" s="33"/>
      <c r="NUO72" s="33"/>
      <c r="NUP72" s="33"/>
      <c r="NUQ72" s="33"/>
      <c r="NUR72" s="33"/>
      <c r="NUS72" s="33"/>
      <c r="NUT72" s="33"/>
      <c r="NUU72" s="33"/>
      <c r="NUV72" s="33"/>
      <c r="NUW72" s="33"/>
      <c r="NUX72" s="33"/>
      <c r="NUY72" s="33"/>
      <c r="NUZ72" s="33"/>
      <c r="NVA72" s="33"/>
      <c r="NVB72" s="33"/>
      <c r="NVC72" s="33"/>
      <c r="NVD72" s="33"/>
      <c r="NVE72" s="33"/>
      <c r="NVF72" s="33"/>
      <c r="NVG72" s="33"/>
      <c r="NVH72" s="33"/>
      <c r="NVI72" s="33"/>
      <c r="NVJ72" s="33"/>
      <c r="NVK72" s="33"/>
      <c r="NVL72" s="33"/>
      <c r="NVM72" s="33"/>
      <c r="NVN72" s="33"/>
      <c r="NVO72" s="33"/>
      <c r="NVP72" s="33"/>
      <c r="NVQ72" s="33"/>
      <c r="NVR72" s="33"/>
      <c r="NVS72" s="33"/>
      <c r="NVT72" s="33"/>
      <c r="NVU72" s="33"/>
      <c r="NVV72" s="33"/>
      <c r="NVW72" s="33"/>
      <c r="NVX72" s="33"/>
      <c r="NVY72" s="33"/>
      <c r="NVZ72" s="33"/>
      <c r="NWA72" s="33"/>
      <c r="NWB72" s="33"/>
      <c r="NWC72" s="33"/>
      <c r="NWD72" s="33"/>
      <c r="NWE72" s="33"/>
      <c r="NWF72" s="33"/>
      <c r="NWG72" s="33"/>
      <c r="NWH72" s="33"/>
      <c r="NWI72" s="33"/>
      <c r="NWJ72" s="33"/>
      <c r="NWK72" s="33"/>
      <c r="NWL72" s="33"/>
      <c r="NWM72" s="33"/>
      <c r="NWN72" s="33"/>
      <c r="NWO72" s="33"/>
      <c r="NWP72" s="33"/>
      <c r="NWQ72" s="33"/>
      <c r="NWR72" s="33"/>
      <c r="NWS72" s="33"/>
      <c r="NWT72" s="33"/>
      <c r="NWU72" s="33"/>
      <c r="NWV72" s="33"/>
      <c r="NWW72" s="33"/>
      <c r="NWX72" s="33"/>
      <c r="NWY72" s="33"/>
      <c r="NWZ72" s="33"/>
      <c r="NXA72" s="33"/>
      <c r="NXB72" s="33"/>
      <c r="NXC72" s="33"/>
      <c r="NXD72" s="33"/>
      <c r="NXE72" s="33"/>
      <c r="NXF72" s="33"/>
      <c r="NXG72" s="33"/>
      <c r="NXH72" s="33"/>
      <c r="NXI72" s="33"/>
      <c r="NXJ72" s="33"/>
      <c r="NXK72" s="33"/>
      <c r="NXL72" s="33"/>
      <c r="NXM72" s="33"/>
      <c r="NXN72" s="33"/>
      <c r="NXO72" s="33"/>
      <c r="NXP72" s="33"/>
      <c r="NXQ72" s="33"/>
      <c r="NXR72" s="33"/>
      <c r="NXS72" s="33"/>
      <c r="NXT72" s="33"/>
      <c r="NXU72" s="33"/>
      <c r="NXV72" s="33"/>
      <c r="NXW72" s="33"/>
      <c r="NXX72" s="33"/>
      <c r="NXY72" s="33"/>
      <c r="NXZ72" s="33"/>
      <c r="NYA72" s="33"/>
      <c r="NYB72" s="33"/>
      <c r="NYC72" s="33"/>
      <c r="NYD72" s="33"/>
      <c r="NYE72" s="33"/>
      <c r="NYF72" s="33"/>
      <c r="NYG72" s="33"/>
      <c r="NYH72" s="33"/>
      <c r="NYI72" s="33"/>
      <c r="NYJ72" s="33"/>
      <c r="NYK72" s="33"/>
      <c r="NYL72" s="33"/>
      <c r="NYM72" s="33"/>
      <c r="NYN72" s="33"/>
      <c r="NYO72" s="33"/>
      <c r="NYP72" s="33"/>
      <c r="NYQ72" s="33"/>
      <c r="NYR72" s="33"/>
      <c r="NYS72" s="33"/>
      <c r="NYT72" s="33"/>
      <c r="NYU72" s="33"/>
      <c r="NYV72" s="33"/>
      <c r="NYW72" s="33"/>
      <c r="NYX72" s="33"/>
      <c r="NYY72" s="33"/>
      <c r="NYZ72" s="33"/>
      <c r="NZA72" s="33"/>
      <c r="NZB72" s="33"/>
      <c r="NZC72" s="33"/>
      <c r="NZD72" s="33"/>
      <c r="NZE72" s="33"/>
      <c r="NZF72" s="33"/>
      <c r="NZG72" s="33"/>
      <c r="NZH72" s="33"/>
      <c r="NZI72" s="33"/>
      <c r="NZJ72" s="33"/>
      <c r="NZK72" s="33"/>
      <c r="NZL72" s="33"/>
      <c r="NZM72" s="33"/>
      <c r="NZN72" s="33"/>
      <c r="NZO72" s="33"/>
      <c r="NZP72" s="33"/>
      <c r="NZQ72" s="33"/>
      <c r="NZR72" s="33"/>
      <c r="NZS72" s="33"/>
      <c r="NZT72" s="33"/>
      <c r="NZU72" s="33"/>
      <c r="NZV72" s="33"/>
      <c r="NZW72" s="33"/>
      <c r="NZX72" s="33"/>
      <c r="NZY72" s="33"/>
      <c r="NZZ72" s="33"/>
      <c r="OAA72" s="33"/>
      <c r="OAB72" s="33"/>
      <c r="OAC72" s="33"/>
      <c r="OAD72" s="33"/>
      <c r="OAE72" s="33"/>
      <c r="OAF72" s="33"/>
      <c r="OAG72" s="33"/>
      <c r="OAH72" s="33"/>
      <c r="OAI72" s="33"/>
      <c r="OAJ72" s="33"/>
      <c r="OAK72" s="33"/>
      <c r="OAL72" s="33"/>
      <c r="OAM72" s="33"/>
      <c r="OAN72" s="33"/>
      <c r="OAO72" s="33"/>
      <c r="OAP72" s="33"/>
      <c r="OAQ72" s="33"/>
      <c r="OAR72" s="33"/>
      <c r="OAS72" s="33"/>
      <c r="OAT72" s="33"/>
      <c r="OAU72" s="33"/>
      <c r="OAV72" s="33"/>
      <c r="OAW72" s="33"/>
      <c r="OAX72" s="33"/>
      <c r="OAY72" s="33"/>
      <c r="OAZ72" s="33"/>
      <c r="OBA72" s="33"/>
      <c r="OBB72" s="33"/>
      <c r="OBC72" s="33"/>
      <c r="OBD72" s="33"/>
      <c r="OBE72" s="33"/>
      <c r="OBF72" s="33"/>
      <c r="OBG72" s="33"/>
      <c r="OBH72" s="33"/>
      <c r="OBI72" s="33"/>
      <c r="OBJ72" s="33"/>
      <c r="OBK72" s="33"/>
      <c r="OBL72" s="33"/>
      <c r="OBM72" s="33"/>
      <c r="OBN72" s="33"/>
      <c r="OBO72" s="33"/>
      <c r="OBP72" s="33"/>
      <c r="OBQ72" s="33"/>
      <c r="OBR72" s="33"/>
      <c r="OBS72" s="33"/>
      <c r="OBT72" s="33"/>
      <c r="OBU72" s="33"/>
      <c r="OBV72" s="33"/>
      <c r="OBW72" s="33"/>
      <c r="OBX72" s="33"/>
      <c r="OBY72" s="33"/>
      <c r="OBZ72" s="33"/>
      <c r="OCA72" s="33"/>
      <c r="OCB72" s="33"/>
      <c r="OCC72" s="33"/>
      <c r="OCD72" s="33"/>
      <c r="OCE72" s="33"/>
      <c r="OCF72" s="33"/>
      <c r="OCG72" s="33"/>
      <c r="OCH72" s="33"/>
      <c r="OCI72" s="33"/>
      <c r="OCJ72" s="33"/>
      <c r="OCK72" s="33"/>
      <c r="OCL72" s="33"/>
      <c r="OCM72" s="33"/>
      <c r="OCN72" s="33"/>
      <c r="OCO72" s="33"/>
      <c r="OCP72" s="33"/>
      <c r="OCQ72" s="33"/>
      <c r="OCR72" s="33"/>
      <c r="OCS72" s="33"/>
      <c r="OCT72" s="33"/>
      <c r="OCU72" s="33"/>
      <c r="OCV72" s="33"/>
      <c r="OCW72" s="33"/>
      <c r="OCX72" s="33"/>
      <c r="OCY72" s="33"/>
      <c r="OCZ72" s="33"/>
      <c r="ODA72" s="33"/>
      <c r="ODB72" s="33"/>
      <c r="ODC72" s="33"/>
      <c r="ODD72" s="33"/>
      <c r="ODE72" s="33"/>
      <c r="ODF72" s="33"/>
      <c r="ODG72" s="33"/>
      <c r="ODH72" s="33"/>
      <c r="ODI72" s="33"/>
      <c r="ODJ72" s="33"/>
      <c r="ODK72" s="33"/>
      <c r="ODL72" s="33"/>
      <c r="ODM72" s="33"/>
      <c r="ODN72" s="33"/>
      <c r="ODO72" s="33"/>
      <c r="ODP72" s="33"/>
      <c r="ODQ72" s="33"/>
      <c r="ODR72" s="33"/>
      <c r="ODS72" s="33"/>
      <c r="ODT72" s="33"/>
      <c r="ODU72" s="33"/>
      <c r="ODV72" s="33"/>
      <c r="ODW72" s="33"/>
      <c r="ODX72" s="33"/>
      <c r="ODY72" s="33"/>
      <c r="ODZ72" s="33"/>
      <c r="OEA72" s="33"/>
      <c r="OEB72" s="33"/>
      <c r="OEC72" s="33"/>
      <c r="OED72" s="33"/>
      <c r="OEE72" s="33"/>
      <c r="OEF72" s="33"/>
      <c r="OEG72" s="33"/>
      <c r="OEH72" s="33"/>
      <c r="OEI72" s="33"/>
      <c r="OEJ72" s="33"/>
      <c r="OEK72" s="33"/>
      <c r="OEL72" s="33"/>
      <c r="OEM72" s="33"/>
      <c r="OEN72" s="33"/>
      <c r="OEO72" s="33"/>
      <c r="OEP72" s="33"/>
      <c r="OEQ72" s="33"/>
      <c r="OER72" s="33"/>
      <c r="OES72" s="33"/>
      <c r="OET72" s="33"/>
      <c r="OEU72" s="33"/>
      <c r="OEV72" s="33"/>
      <c r="OEW72" s="33"/>
      <c r="OEX72" s="33"/>
      <c r="OEY72" s="33"/>
      <c r="OEZ72" s="33"/>
      <c r="OFA72" s="33"/>
      <c r="OFB72" s="33"/>
      <c r="OFC72" s="33"/>
      <c r="OFD72" s="33"/>
      <c r="OFE72" s="33"/>
      <c r="OFF72" s="33"/>
      <c r="OFG72" s="33"/>
      <c r="OFH72" s="33"/>
      <c r="OFI72" s="33"/>
      <c r="OFJ72" s="33"/>
      <c r="OFK72" s="33"/>
      <c r="OFL72" s="33"/>
      <c r="OFM72" s="33"/>
      <c r="OFN72" s="33"/>
      <c r="OFO72" s="33"/>
      <c r="OFP72" s="33"/>
      <c r="OFQ72" s="33"/>
      <c r="OFR72" s="33"/>
      <c r="OFS72" s="33"/>
      <c r="OFT72" s="33"/>
      <c r="OFU72" s="33"/>
      <c r="OFV72" s="33"/>
      <c r="OFW72" s="33"/>
      <c r="OFX72" s="33"/>
      <c r="OFY72" s="33"/>
      <c r="OFZ72" s="33"/>
      <c r="OGA72" s="33"/>
      <c r="OGB72" s="33"/>
      <c r="OGC72" s="33"/>
      <c r="OGD72" s="33"/>
      <c r="OGE72" s="33"/>
      <c r="OGF72" s="33"/>
      <c r="OGG72" s="33"/>
      <c r="OGH72" s="33"/>
      <c r="OGI72" s="33"/>
      <c r="OGJ72" s="33"/>
      <c r="OGK72" s="33"/>
      <c r="OGL72" s="33"/>
      <c r="OGM72" s="33"/>
      <c r="OGN72" s="33"/>
      <c r="OGO72" s="33"/>
      <c r="OGP72" s="33"/>
      <c r="OGQ72" s="33"/>
      <c r="OGR72" s="33"/>
      <c r="OGS72" s="33"/>
      <c r="OGT72" s="33"/>
      <c r="OGU72" s="33"/>
      <c r="OGV72" s="33"/>
      <c r="OGW72" s="33"/>
      <c r="OGX72" s="33"/>
      <c r="OGY72" s="33"/>
      <c r="OGZ72" s="33"/>
      <c r="OHA72" s="33"/>
      <c r="OHB72" s="33"/>
      <c r="OHC72" s="33"/>
      <c r="OHD72" s="33"/>
      <c r="OHE72" s="33"/>
      <c r="OHF72" s="33"/>
      <c r="OHG72" s="33"/>
      <c r="OHH72" s="33"/>
      <c r="OHI72" s="33"/>
      <c r="OHJ72" s="33"/>
      <c r="OHK72" s="33"/>
      <c r="OHL72" s="33"/>
      <c r="OHM72" s="33"/>
      <c r="OHN72" s="33"/>
      <c r="OHO72" s="33"/>
      <c r="OHP72" s="33"/>
      <c r="OHQ72" s="33"/>
      <c r="OHR72" s="33"/>
      <c r="OHS72" s="33"/>
      <c r="OHT72" s="33"/>
      <c r="OHU72" s="33"/>
      <c r="OHV72" s="33"/>
      <c r="OHW72" s="33"/>
      <c r="OHX72" s="33"/>
      <c r="OHY72" s="33"/>
      <c r="OHZ72" s="33"/>
      <c r="OIA72" s="33"/>
      <c r="OIB72" s="33"/>
      <c r="OIC72" s="33"/>
      <c r="OID72" s="33"/>
      <c r="OIE72" s="33"/>
      <c r="OIF72" s="33"/>
      <c r="OIG72" s="33"/>
      <c r="OIH72" s="33"/>
      <c r="OII72" s="33"/>
      <c r="OIJ72" s="33"/>
      <c r="OIK72" s="33"/>
      <c r="OIL72" s="33"/>
      <c r="OIM72" s="33"/>
      <c r="OIN72" s="33"/>
      <c r="OIO72" s="33"/>
      <c r="OIP72" s="33"/>
      <c r="OIQ72" s="33"/>
      <c r="OIR72" s="33"/>
      <c r="OIS72" s="33"/>
      <c r="OIT72" s="33"/>
      <c r="OIU72" s="33"/>
      <c r="OIV72" s="33"/>
      <c r="OIW72" s="33"/>
      <c r="OIX72" s="33"/>
      <c r="OIY72" s="33"/>
      <c r="OIZ72" s="33"/>
      <c r="OJA72" s="33"/>
      <c r="OJB72" s="33"/>
      <c r="OJC72" s="33"/>
      <c r="OJD72" s="33"/>
      <c r="OJE72" s="33"/>
      <c r="OJF72" s="33"/>
      <c r="OJG72" s="33"/>
      <c r="OJH72" s="33"/>
      <c r="OJI72" s="33"/>
      <c r="OJJ72" s="33"/>
      <c r="OJK72" s="33"/>
      <c r="OJL72" s="33"/>
      <c r="OJM72" s="33"/>
      <c r="OJN72" s="33"/>
      <c r="OJO72" s="33"/>
      <c r="OJP72" s="33"/>
      <c r="OJQ72" s="33"/>
      <c r="OJR72" s="33"/>
      <c r="OJS72" s="33"/>
      <c r="OJT72" s="33"/>
      <c r="OJU72" s="33"/>
      <c r="OJV72" s="33"/>
      <c r="OJW72" s="33"/>
      <c r="OJX72" s="33"/>
      <c r="OJY72" s="33"/>
      <c r="OJZ72" s="33"/>
      <c r="OKA72" s="33"/>
      <c r="OKB72" s="33"/>
      <c r="OKC72" s="33"/>
      <c r="OKD72" s="33"/>
      <c r="OKE72" s="33"/>
      <c r="OKF72" s="33"/>
      <c r="OKG72" s="33"/>
      <c r="OKH72" s="33"/>
      <c r="OKI72" s="33"/>
      <c r="OKJ72" s="33"/>
      <c r="OKK72" s="33"/>
      <c r="OKL72" s="33"/>
      <c r="OKM72" s="33"/>
      <c r="OKN72" s="33"/>
      <c r="OKO72" s="33"/>
      <c r="OKP72" s="33"/>
      <c r="OKQ72" s="33"/>
      <c r="OKR72" s="33"/>
      <c r="OKS72" s="33"/>
      <c r="OKT72" s="33"/>
      <c r="OKU72" s="33"/>
      <c r="OKV72" s="33"/>
      <c r="OKW72" s="33"/>
      <c r="OKX72" s="33"/>
      <c r="OKY72" s="33"/>
      <c r="OKZ72" s="33"/>
      <c r="OLA72" s="33"/>
      <c r="OLB72" s="33"/>
      <c r="OLC72" s="33"/>
      <c r="OLD72" s="33"/>
      <c r="OLE72" s="33"/>
      <c r="OLF72" s="33"/>
      <c r="OLG72" s="33"/>
      <c r="OLH72" s="33"/>
      <c r="OLI72" s="33"/>
      <c r="OLJ72" s="33"/>
      <c r="OLK72" s="33"/>
      <c r="OLL72" s="33"/>
      <c r="OLM72" s="33"/>
      <c r="OLN72" s="33"/>
      <c r="OLO72" s="33"/>
      <c r="OLP72" s="33"/>
      <c r="OLQ72" s="33"/>
      <c r="OLR72" s="33"/>
      <c r="OLS72" s="33"/>
      <c r="OLT72" s="33"/>
      <c r="OLU72" s="33"/>
      <c r="OLV72" s="33"/>
      <c r="OLW72" s="33"/>
      <c r="OLX72" s="33"/>
      <c r="OLY72" s="33"/>
      <c r="OLZ72" s="33"/>
      <c r="OMA72" s="33"/>
      <c r="OMB72" s="33"/>
      <c r="OMC72" s="33"/>
      <c r="OMD72" s="33"/>
      <c r="OME72" s="33"/>
      <c r="OMF72" s="33"/>
      <c r="OMG72" s="33"/>
      <c r="OMH72" s="33"/>
      <c r="OMI72" s="33"/>
      <c r="OMJ72" s="33"/>
      <c r="OMK72" s="33"/>
      <c r="OML72" s="33"/>
      <c r="OMM72" s="33"/>
      <c r="OMN72" s="33"/>
      <c r="OMO72" s="33"/>
      <c r="OMP72" s="33"/>
      <c r="OMQ72" s="33"/>
      <c r="OMR72" s="33"/>
      <c r="OMS72" s="33"/>
      <c r="OMT72" s="33"/>
      <c r="OMU72" s="33"/>
      <c r="OMV72" s="33"/>
      <c r="OMW72" s="33"/>
      <c r="OMX72" s="33"/>
      <c r="OMY72" s="33"/>
      <c r="OMZ72" s="33"/>
      <c r="ONA72" s="33"/>
      <c r="ONB72" s="33"/>
      <c r="ONC72" s="33"/>
      <c r="OND72" s="33"/>
      <c r="ONE72" s="33"/>
      <c r="ONF72" s="33"/>
      <c r="ONG72" s="33"/>
      <c r="ONH72" s="33"/>
      <c r="ONI72" s="33"/>
      <c r="ONJ72" s="33"/>
      <c r="ONK72" s="33"/>
      <c r="ONL72" s="33"/>
      <c r="ONM72" s="33"/>
      <c r="ONN72" s="33"/>
      <c r="ONO72" s="33"/>
      <c r="ONP72" s="33"/>
      <c r="ONQ72" s="33"/>
      <c r="ONR72" s="33"/>
      <c r="ONS72" s="33"/>
      <c r="ONT72" s="33"/>
      <c r="ONU72" s="33"/>
      <c r="ONV72" s="33"/>
      <c r="ONW72" s="33"/>
      <c r="ONX72" s="33"/>
      <c r="ONY72" s="33"/>
      <c r="ONZ72" s="33"/>
      <c r="OOA72" s="33"/>
      <c r="OOB72" s="33"/>
      <c r="OOC72" s="33"/>
      <c r="OOD72" s="33"/>
      <c r="OOE72" s="33"/>
      <c r="OOF72" s="33"/>
      <c r="OOG72" s="33"/>
      <c r="OOH72" s="33"/>
      <c r="OOI72" s="33"/>
      <c r="OOJ72" s="33"/>
      <c r="OOK72" s="33"/>
      <c r="OOL72" s="33"/>
      <c r="OOM72" s="33"/>
      <c r="OON72" s="33"/>
      <c r="OOO72" s="33"/>
      <c r="OOP72" s="33"/>
      <c r="OOQ72" s="33"/>
      <c r="OOR72" s="33"/>
      <c r="OOS72" s="33"/>
      <c r="OOT72" s="33"/>
      <c r="OOU72" s="33"/>
      <c r="OOV72" s="33"/>
      <c r="OOW72" s="33"/>
      <c r="OOX72" s="33"/>
      <c r="OOY72" s="33"/>
      <c r="OOZ72" s="33"/>
      <c r="OPA72" s="33"/>
      <c r="OPB72" s="33"/>
      <c r="OPC72" s="33"/>
      <c r="OPD72" s="33"/>
      <c r="OPE72" s="33"/>
      <c r="OPF72" s="33"/>
      <c r="OPG72" s="33"/>
      <c r="OPH72" s="33"/>
      <c r="OPI72" s="33"/>
      <c r="OPJ72" s="33"/>
      <c r="OPK72" s="33"/>
      <c r="OPL72" s="33"/>
      <c r="OPM72" s="33"/>
      <c r="OPN72" s="33"/>
      <c r="OPO72" s="33"/>
      <c r="OPP72" s="33"/>
      <c r="OPQ72" s="33"/>
      <c r="OPR72" s="33"/>
      <c r="OPS72" s="33"/>
      <c r="OPT72" s="33"/>
      <c r="OPU72" s="33"/>
      <c r="OPV72" s="33"/>
      <c r="OPW72" s="33"/>
      <c r="OPX72" s="33"/>
      <c r="OPY72" s="33"/>
      <c r="OPZ72" s="33"/>
      <c r="OQA72" s="33"/>
      <c r="OQB72" s="33"/>
      <c r="OQC72" s="33"/>
      <c r="OQD72" s="33"/>
      <c r="OQE72" s="33"/>
      <c r="OQF72" s="33"/>
      <c r="OQG72" s="33"/>
      <c r="OQH72" s="33"/>
      <c r="OQI72" s="33"/>
      <c r="OQJ72" s="33"/>
      <c r="OQK72" s="33"/>
      <c r="OQL72" s="33"/>
      <c r="OQM72" s="33"/>
      <c r="OQN72" s="33"/>
      <c r="OQO72" s="33"/>
      <c r="OQP72" s="33"/>
      <c r="OQQ72" s="33"/>
      <c r="OQR72" s="33"/>
      <c r="OQS72" s="33"/>
      <c r="OQT72" s="33"/>
      <c r="OQU72" s="33"/>
      <c r="OQV72" s="33"/>
      <c r="OQW72" s="33"/>
      <c r="OQX72" s="33"/>
      <c r="OQY72" s="33"/>
      <c r="OQZ72" s="33"/>
      <c r="ORA72" s="33"/>
      <c r="ORB72" s="33"/>
      <c r="ORC72" s="33"/>
      <c r="ORD72" s="33"/>
      <c r="ORE72" s="33"/>
      <c r="ORF72" s="33"/>
      <c r="ORG72" s="33"/>
      <c r="ORH72" s="33"/>
      <c r="ORI72" s="33"/>
      <c r="ORJ72" s="33"/>
      <c r="ORK72" s="33"/>
      <c r="ORL72" s="33"/>
      <c r="ORM72" s="33"/>
      <c r="ORN72" s="33"/>
      <c r="ORO72" s="33"/>
      <c r="ORP72" s="33"/>
      <c r="ORQ72" s="33"/>
      <c r="ORR72" s="33"/>
      <c r="ORS72" s="33"/>
      <c r="ORT72" s="33"/>
      <c r="ORU72" s="33"/>
      <c r="ORV72" s="33"/>
      <c r="ORW72" s="33"/>
      <c r="ORX72" s="33"/>
      <c r="ORY72" s="33"/>
      <c r="ORZ72" s="33"/>
      <c r="OSA72" s="33"/>
      <c r="OSB72" s="33"/>
      <c r="OSC72" s="33"/>
      <c r="OSD72" s="33"/>
      <c r="OSE72" s="33"/>
      <c r="OSF72" s="33"/>
      <c r="OSG72" s="33"/>
      <c r="OSH72" s="33"/>
      <c r="OSI72" s="33"/>
      <c r="OSJ72" s="33"/>
      <c r="OSK72" s="33"/>
      <c r="OSL72" s="33"/>
      <c r="OSM72" s="33"/>
      <c r="OSN72" s="33"/>
      <c r="OSO72" s="33"/>
      <c r="OSP72" s="33"/>
      <c r="OSQ72" s="33"/>
      <c r="OSR72" s="33"/>
      <c r="OSS72" s="33"/>
      <c r="OST72" s="33"/>
      <c r="OSU72" s="33"/>
      <c r="OSV72" s="33"/>
      <c r="OSW72" s="33"/>
      <c r="OSX72" s="33"/>
      <c r="OSY72" s="33"/>
      <c r="OSZ72" s="33"/>
      <c r="OTA72" s="33"/>
      <c r="OTB72" s="33"/>
      <c r="OTC72" s="33"/>
      <c r="OTD72" s="33"/>
      <c r="OTE72" s="33"/>
      <c r="OTF72" s="33"/>
      <c r="OTG72" s="33"/>
      <c r="OTH72" s="33"/>
      <c r="OTI72" s="33"/>
      <c r="OTJ72" s="33"/>
      <c r="OTK72" s="33"/>
      <c r="OTL72" s="33"/>
      <c r="OTM72" s="33"/>
      <c r="OTN72" s="33"/>
      <c r="OTO72" s="33"/>
      <c r="OTP72" s="33"/>
      <c r="OTQ72" s="33"/>
      <c r="OTR72" s="33"/>
      <c r="OTS72" s="33"/>
      <c r="OTT72" s="33"/>
      <c r="OTU72" s="33"/>
      <c r="OTV72" s="33"/>
      <c r="OTW72" s="33"/>
      <c r="OTX72" s="33"/>
      <c r="OTY72" s="33"/>
      <c r="OTZ72" s="33"/>
      <c r="OUA72" s="33"/>
      <c r="OUB72" s="33"/>
      <c r="OUC72" s="33"/>
      <c r="OUD72" s="33"/>
      <c r="OUE72" s="33"/>
      <c r="OUF72" s="33"/>
      <c r="OUG72" s="33"/>
      <c r="OUH72" s="33"/>
      <c r="OUI72" s="33"/>
      <c r="OUJ72" s="33"/>
      <c r="OUK72" s="33"/>
      <c r="OUL72" s="33"/>
      <c r="OUM72" s="33"/>
      <c r="OUN72" s="33"/>
      <c r="OUO72" s="33"/>
      <c r="OUP72" s="33"/>
      <c r="OUQ72" s="33"/>
      <c r="OUR72" s="33"/>
      <c r="OUS72" s="33"/>
      <c r="OUT72" s="33"/>
      <c r="OUU72" s="33"/>
      <c r="OUV72" s="33"/>
      <c r="OUW72" s="33"/>
      <c r="OUX72" s="33"/>
      <c r="OUY72" s="33"/>
      <c r="OUZ72" s="33"/>
      <c r="OVA72" s="33"/>
      <c r="OVB72" s="33"/>
      <c r="OVC72" s="33"/>
      <c r="OVD72" s="33"/>
      <c r="OVE72" s="33"/>
      <c r="OVF72" s="33"/>
      <c r="OVG72" s="33"/>
      <c r="OVH72" s="33"/>
      <c r="OVI72" s="33"/>
      <c r="OVJ72" s="33"/>
      <c r="OVK72" s="33"/>
      <c r="OVL72" s="33"/>
      <c r="OVM72" s="33"/>
      <c r="OVN72" s="33"/>
      <c r="OVO72" s="33"/>
      <c r="OVP72" s="33"/>
      <c r="OVQ72" s="33"/>
      <c r="OVR72" s="33"/>
      <c r="OVS72" s="33"/>
      <c r="OVT72" s="33"/>
      <c r="OVU72" s="33"/>
      <c r="OVV72" s="33"/>
      <c r="OVW72" s="33"/>
      <c r="OVX72" s="33"/>
      <c r="OVY72" s="33"/>
      <c r="OVZ72" s="33"/>
      <c r="OWA72" s="33"/>
      <c r="OWB72" s="33"/>
      <c r="OWC72" s="33"/>
      <c r="OWD72" s="33"/>
      <c r="OWE72" s="33"/>
      <c r="OWF72" s="33"/>
      <c r="OWG72" s="33"/>
      <c r="OWH72" s="33"/>
      <c r="OWI72" s="33"/>
      <c r="OWJ72" s="33"/>
      <c r="OWK72" s="33"/>
      <c r="OWL72" s="33"/>
      <c r="OWM72" s="33"/>
      <c r="OWN72" s="33"/>
      <c r="OWO72" s="33"/>
      <c r="OWP72" s="33"/>
      <c r="OWQ72" s="33"/>
      <c r="OWR72" s="33"/>
      <c r="OWS72" s="33"/>
      <c r="OWT72" s="33"/>
      <c r="OWU72" s="33"/>
      <c r="OWV72" s="33"/>
      <c r="OWW72" s="33"/>
      <c r="OWX72" s="33"/>
      <c r="OWY72" s="33"/>
      <c r="OWZ72" s="33"/>
      <c r="OXA72" s="33"/>
      <c r="OXB72" s="33"/>
      <c r="OXC72" s="33"/>
      <c r="OXD72" s="33"/>
      <c r="OXE72" s="33"/>
      <c r="OXF72" s="33"/>
      <c r="OXG72" s="33"/>
      <c r="OXH72" s="33"/>
      <c r="OXI72" s="33"/>
      <c r="OXJ72" s="33"/>
      <c r="OXK72" s="33"/>
      <c r="OXL72" s="33"/>
      <c r="OXM72" s="33"/>
      <c r="OXN72" s="33"/>
      <c r="OXO72" s="33"/>
      <c r="OXP72" s="33"/>
      <c r="OXQ72" s="33"/>
      <c r="OXR72" s="33"/>
      <c r="OXS72" s="33"/>
      <c r="OXT72" s="33"/>
      <c r="OXU72" s="33"/>
      <c r="OXV72" s="33"/>
      <c r="OXW72" s="33"/>
      <c r="OXX72" s="33"/>
      <c r="OXY72" s="33"/>
      <c r="OXZ72" s="33"/>
      <c r="OYA72" s="33"/>
      <c r="OYB72" s="33"/>
      <c r="OYC72" s="33"/>
      <c r="OYD72" s="33"/>
      <c r="OYE72" s="33"/>
      <c r="OYF72" s="33"/>
      <c r="OYG72" s="33"/>
      <c r="OYH72" s="33"/>
      <c r="OYI72" s="33"/>
      <c r="OYJ72" s="33"/>
      <c r="OYK72" s="33"/>
      <c r="OYL72" s="33"/>
      <c r="OYM72" s="33"/>
      <c r="OYN72" s="33"/>
      <c r="OYO72" s="33"/>
      <c r="OYP72" s="33"/>
      <c r="OYQ72" s="33"/>
      <c r="OYR72" s="33"/>
      <c r="OYS72" s="33"/>
      <c r="OYT72" s="33"/>
      <c r="OYU72" s="33"/>
      <c r="OYV72" s="33"/>
      <c r="OYW72" s="33"/>
      <c r="OYX72" s="33"/>
      <c r="OYY72" s="33"/>
      <c r="OYZ72" s="33"/>
      <c r="OZA72" s="33"/>
      <c r="OZB72" s="33"/>
      <c r="OZC72" s="33"/>
      <c r="OZD72" s="33"/>
      <c r="OZE72" s="33"/>
      <c r="OZF72" s="33"/>
      <c r="OZG72" s="33"/>
      <c r="OZH72" s="33"/>
      <c r="OZI72" s="33"/>
      <c r="OZJ72" s="33"/>
      <c r="OZK72" s="33"/>
      <c r="OZL72" s="33"/>
      <c r="OZM72" s="33"/>
      <c r="OZN72" s="33"/>
      <c r="OZO72" s="33"/>
      <c r="OZP72" s="33"/>
      <c r="OZQ72" s="33"/>
      <c r="OZR72" s="33"/>
      <c r="OZS72" s="33"/>
      <c r="OZT72" s="33"/>
      <c r="OZU72" s="33"/>
      <c r="OZV72" s="33"/>
      <c r="OZW72" s="33"/>
      <c r="OZX72" s="33"/>
      <c r="OZY72" s="33"/>
      <c r="OZZ72" s="33"/>
      <c r="PAA72" s="33"/>
      <c r="PAB72" s="33"/>
      <c r="PAC72" s="33"/>
      <c r="PAD72" s="33"/>
      <c r="PAE72" s="33"/>
      <c r="PAF72" s="33"/>
      <c r="PAG72" s="33"/>
      <c r="PAH72" s="33"/>
      <c r="PAI72" s="33"/>
      <c r="PAJ72" s="33"/>
      <c r="PAK72" s="33"/>
      <c r="PAL72" s="33"/>
      <c r="PAM72" s="33"/>
      <c r="PAN72" s="33"/>
      <c r="PAO72" s="33"/>
      <c r="PAP72" s="33"/>
      <c r="PAQ72" s="33"/>
      <c r="PAR72" s="33"/>
      <c r="PAS72" s="33"/>
      <c r="PAT72" s="33"/>
      <c r="PAU72" s="33"/>
      <c r="PAV72" s="33"/>
      <c r="PAW72" s="33"/>
      <c r="PAX72" s="33"/>
      <c r="PAY72" s="33"/>
      <c r="PAZ72" s="33"/>
      <c r="PBA72" s="33"/>
      <c r="PBB72" s="33"/>
      <c r="PBC72" s="33"/>
      <c r="PBD72" s="33"/>
      <c r="PBE72" s="33"/>
      <c r="PBF72" s="33"/>
      <c r="PBG72" s="33"/>
      <c r="PBH72" s="33"/>
      <c r="PBI72" s="33"/>
      <c r="PBJ72" s="33"/>
      <c r="PBK72" s="33"/>
      <c r="PBL72" s="33"/>
      <c r="PBM72" s="33"/>
      <c r="PBN72" s="33"/>
      <c r="PBO72" s="33"/>
      <c r="PBP72" s="33"/>
      <c r="PBQ72" s="33"/>
      <c r="PBR72" s="33"/>
      <c r="PBS72" s="33"/>
      <c r="PBT72" s="33"/>
      <c r="PBU72" s="33"/>
      <c r="PBV72" s="33"/>
      <c r="PBW72" s="33"/>
      <c r="PBX72" s="33"/>
      <c r="PBY72" s="33"/>
      <c r="PBZ72" s="33"/>
      <c r="PCA72" s="33"/>
      <c r="PCB72" s="33"/>
      <c r="PCC72" s="33"/>
      <c r="PCD72" s="33"/>
      <c r="PCE72" s="33"/>
      <c r="PCF72" s="33"/>
      <c r="PCG72" s="33"/>
      <c r="PCH72" s="33"/>
      <c r="PCI72" s="33"/>
      <c r="PCJ72" s="33"/>
      <c r="PCK72" s="33"/>
      <c r="PCL72" s="33"/>
      <c r="PCM72" s="33"/>
      <c r="PCN72" s="33"/>
      <c r="PCO72" s="33"/>
      <c r="PCP72" s="33"/>
      <c r="PCQ72" s="33"/>
      <c r="PCR72" s="33"/>
      <c r="PCS72" s="33"/>
      <c r="PCT72" s="33"/>
      <c r="PCU72" s="33"/>
      <c r="PCV72" s="33"/>
      <c r="PCW72" s="33"/>
      <c r="PCX72" s="33"/>
      <c r="PCY72" s="33"/>
      <c r="PCZ72" s="33"/>
      <c r="PDA72" s="33"/>
      <c r="PDB72" s="33"/>
      <c r="PDC72" s="33"/>
      <c r="PDD72" s="33"/>
      <c r="PDE72" s="33"/>
      <c r="PDF72" s="33"/>
      <c r="PDG72" s="33"/>
      <c r="PDH72" s="33"/>
      <c r="PDI72" s="33"/>
      <c r="PDJ72" s="33"/>
      <c r="PDK72" s="33"/>
      <c r="PDL72" s="33"/>
      <c r="PDM72" s="33"/>
      <c r="PDN72" s="33"/>
      <c r="PDO72" s="33"/>
      <c r="PDP72" s="33"/>
      <c r="PDQ72" s="33"/>
      <c r="PDR72" s="33"/>
      <c r="PDS72" s="33"/>
      <c r="PDT72" s="33"/>
      <c r="PDU72" s="33"/>
      <c r="PDV72" s="33"/>
      <c r="PDW72" s="33"/>
      <c r="PDX72" s="33"/>
      <c r="PDY72" s="33"/>
      <c r="PDZ72" s="33"/>
      <c r="PEA72" s="33"/>
      <c r="PEB72" s="33"/>
      <c r="PEC72" s="33"/>
      <c r="PED72" s="33"/>
      <c r="PEE72" s="33"/>
      <c r="PEF72" s="33"/>
      <c r="PEG72" s="33"/>
      <c r="PEH72" s="33"/>
      <c r="PEI72" s="33"/>
      <c r="PEJ72" s="33"/>
      <c r="PEK72" s="33"/>
      <c r="PEL72" s="33"/>
      <c r="PEM72" s="33"/>
      <c r="PEN72" s="33"/>
      <c r="PEO72" s="33"/>
      <c r="PEP72" s="33"/>
      <c r="PEQ72" s="33"/>
      <c r="PER72" s="33"/>
      <c r="PES72" s="33"/>
      <c r="PET72" s="33"/>
      <c r="PEU72" s="33"/>
      <c r="PEV72" s="33"/>
      <c r="PEW72" s="33"/>
      <c r="PEX72" s="33"/>
      <c r="PEY72" s="33"/>
      <c r="PEZ72" s="33"/>
      <c r="PFA72" s="33"/>
      <c r="PFB72" s="33"/>
      <c r="PFC72" s="33"/>
      <c r="PFD72" s="33"/>
      <c r="PFE72" s="33"/>
      <c r="PFF72" s="33"/>
      <c r="PFG72" s="33"/>
      <c r="PFH72" s="33"/>
      <c r="PFI72" s="33"/>
      <c r="PFJ72" s="33"/>
      <c r="PFK72" s="33"/>
      <c r="PFL72" s="33"/>
      <c r="PFM72" s="33"/>
      <c r="PFN72" s="33"/>
      <c r="PFO72" s="33"/>
      <c r="PFP72" s="33"/>
      <c r="PFQ72" s="33"/>
      <c r="PFR72" s="33"/>
      <c r="PFS72" s="33"/>
      <c r="PFT72" s="33"/>
      <c r="PFU72" s="33"/>
      <c r="PFV72" s="33"/>
      <c r="PFW72" s="33"/>
      <c r="PFX72" s="33"/>
      <c r="PFY72" s="33"/>
      <c r="PFZ72" s="33"/>
      <c r="PGA72" s="33"/>
      <c r="PGB72" s="33"/>
      <c r="PGC72" s="33"/>
      <c r="PGD72" s="33"/>
      <c r="PGE72" s="33"/>
      <c r="PGF72" s="33"/>
      <c r="PGG72" s="33"/>
      <c r="PGH72" s="33"/>
      <c r="PGI72" s="33"/>
      <c r="PGJ72" s="33"/>
      <c r="PGK72" s="33"/>
      <c r="PGL72" s="33"/>
      <c r="PGM72" s="33"/>
      <c r="PGN72" s="33"/>
      <c r="PGO72" s="33"/>
      <c r="PGP72" s="33"/>
      <c r="PGQ72" s="33"/>
      <c r="PGR72" s="33"/>
      <c r="PGS72" s="33"/>
      <c r="PGT72" s="33"/>
      <c r="PGU72" s="33"/>
      <c r="PGV72" s="33"/>
      <c r="PGW72" s="33"/>
      <c r="PGX72" s="33"/>
      <c r="PGY72" s="33"/>
      <c r="PGZ72" s="33"/>
      <c r="PHA72" s="33"/>
      <c r="PHB72" s="33"/>
      <c r="PHC72" s="33"/>
      <c r="PHD72" s="33"/>
      <c r="PHE72" s="33"/>
      <c r="PHF72" s="33"/>
      <c r="PHG72" s="33"/>
      <c r="PHH72" s="33"/>
      <c r="PHI72" s="33"/>
      <c r="PHJ72" s="33"/>
      <c r="PHK72" s="33"/>
      <c r="PHL72" s="33"/>
      <c r="PHM72" s="33"/>
      <c r="PHN72" s="33"/>
      <c r="PHO72" s="33"/>
      <c r="PHP72" s="33"/>
      <c r="PHQ72" s="33"/>
      <c r="PHR72" s="33"/>
      <c r="PHS72" s="33"/>
      <c r="PHT72" s="33"/>
      <c r="PHU72" s="33"/>
      <c r="PHV72" s="33"/>
      <c r="PHW72" s="33"/>
      <c r="PHX72" s="33"/>
      <c r="PHY72" s="33"/>
      <c r="PHZ72" s="33"/>
      <c r="PIA72" s="33"/>
      <c r="PIB72" s="33"/>
      <c r="PIC72" s="33"/>
      <c r="PID72" s="33"/>
      <c r="PIE72" s="33"/>
      <c r="PIF72" s="33"/>
      <c r="PIG72" s="33"/>
      <c r="PIH72" s="33"/>
      <c r="PII72" s="33"/>
      <c r="PIJ72" s="33"/>
      <c r="PIK72" s="33"/>
      <c r="PIL72" s="33"/>
      <c r="PIM72" s="33"/>
      <c r="PIN72" s="33"/>
      <c r="PIO72" s="33"/>
      <c r="PIP72" s="33"/>
      <c r="PIQ72" s="33"/>
      <c r="PIR72" s="33"/>
      <c r="PIS72" s="33"/>
      <c r="PIT72" s="33"/>
      <c r="PIU72" s="33"/>
      <c r="PIV72" s="33"/>
      <c r="PIW72" s="33"/>
      <c r="PIX72" s="33"/>
      <c r="PIY72" s="33"/>
      <c r="PIZ72" s="33"/>
      <c r="PJA72" s="33"/>
      <c r="PJB72" s="33"/>
      <c r="PJC72" s="33"/>
      <c r="PJD72" s="33"/>
      <c r="PJE72" s="33"/>
      <c r="PJF72" s="33"/>
      <c r="PJG72" s="33"/>
      <c r="PJH72" s="33"/>
      <c r="PJI72" s="33"/>
      <c r="PJJ72" s="33"/>
      <c r="PJK72" s="33"/>
      <c r="PJL72" s="33"/>
      <c r="PJM72" s="33"/>
      <c r="PJN72" s="33"/>
      <c r="PJO72" s="33"/>
      <c r="PJP72" s="33"/>
      <c r="PJQ72" s="33"/>
      <c r="PJR72" s="33"/>
      <c r="PJS72" s="33"/>
      <c r="PJT72" s="33"/>
      <c r="PJU72" s="33"/>
      <c r="PJV72" s="33"/>
      <c r="PJW72" s="33"/>
      <c r="PJX72" s="33"/>
      <c r="PJY72" s="33"/>
      <c r="PJZ72" s="33"/>
      <c r="PKA72" s="33"/>
      <c r="PKB72" s="33"/>
      <c r="PKC72" s="33"/>
      <c r="PKD72" s="33"/>
      <c r="PKE72" s="33"/>
      <c r="PKF72" s="33"/>
      <c r="PKG72" s="33"/>
      <c r="PKH72" s="33"/>
      <c r="PKI72" s="33"/>
      <c r="PKJ72" s="33"/>
      <c r="PKK72" s="33"/>
      <c r="PKL72" s="33"/>
      <c r="PKM72" s="33"/>
      <c r="PKN72" s="33"/>
      <c r="PKO72" s="33"/>
      <c r="PKP72" s="33"/>
      <c r="PKQ72" s="33"/>
      <c r="PKR72" s="33"/>
      <c r="PKS72" s="33"/>
      <c r="PKT72" s="33"/>
      <c r="PKU72" s="33"/>
      <c r="PKV72" s="33"/>
      <c r="PKW72" s="33"/>
      <c r="PKX72" s="33"/>
      <c r="PKY72" s="33"/>
      <c r="PKZ72" s="33"/>
      <c r="PLA72" s="33"/>
      <c r="PLB72" s="33"/>
      <c r="PLC72" s="33"/>
      <c r="PLD72" s="33"/>
      <c r="PLE72" s="33"/>
      <c r="PLF72" s="33"/>
      <c r="PLG72" s="33"/>
      <c r="PLH72" s="33"/>
      <c r="PLI72" s="33"/>
      <c r="PLJ72" s="33"/>
      <c r="PLK72" s="33"/>
      <c r="PLL72" s="33"/>
      <c r="PLM72" s="33"/>
      <c r="PLN72" s="33"/>
      <c r="PLO72" s="33"/>
      <c r="PLP72" s="33"/>
      <c r="PLQ72" s="33"/>
      <c r="PLR72" s="33"/>
      <c r="PLS72" s="33"/>
      <c r="PLT72" s="33"/>
      <c r="PLU72" s="33"/>
      <c r="PLV72" s="33"/>
      <c r="PLW72" s="33"/>
      <c r="PLX72" s="33"/>
      <c r="PLY72" s="33"/>
      <c r="PLZ72" s="33"/>
      <c r="PMA72" s="33"/>
      <c r="PMB72" s="33"/>
      <c r="PMC72" s="33"/>
      <c r="PMD72" s="33"/>
      <c r="PME72" s="33"/>
      <c r="PMF72" s="33"/>
      <c r="PMG72" s="33"/>
      <c r="PMH72" s="33"/>
      <c r="PMI72" s="33"/>
      <c r="PMJ72" s="33"/>
      <c r="PMK72" s="33"/>
      <c r="PML72" s="33"/>
      <c r="PMM72" s="33"/>
      <c r="PMN72" s="33"/>
      <c r="PMO72" s="33"/>
      <c r="PMP72" s="33"/>
      <c r="PMQ72" s="33"/>
      <c r="PMR72" s="33"/>
      <c r="PMS72" s="33"/>
      <c r="PMT72" s="33"/>
      <c r="PMU72" s="33"/>
      <c r="PMV72" s="33"/>
      <c r="PMW72" s="33"/>
      <c r="PMX72" s="33"/>
      <c r="PMY72" s="33"/>
      <c r="PMZ72" s="33"/>
      <c r="PNA72" s="33"/>
      <c r="PNB72" s="33"/>
      <c r="PNC72" s="33"/>
      <c r="PND72" s="33"/>
      <c r="PNE72" s="33"/>
      <c r="PNF72" s="33"/>
      <c r="PNG72" s="33"/>
      <c r="PNH72" s="33"/>
      <c r="PNI72" s="33"/>
      <c r="PNJ72" s="33"/>
      <c r="PNK72" s="33"/>
      <c r="PNL72" s="33"/>
      <c r="PNM72" s="33"/>
      <c r="PNN72" s="33"/>
      <c r="PNO72" s="33"/>
      <c r="PNP72" s="33"/>
      <c r="PNQ72" s="33"/>
      <c r="PNR72" s="33"/>
      <c r="PNS72" s="33"/>
      <c r="PNT72" s="33"/>
      <c r="PNU72" s="33"/>
      <c r="PNV72" s="33"/>
      <c r="PNW72" s="33"/>
      <c r="PNX72" s="33"/>
      <c r="PNY72" s="33"/>
      <c r="PNZ72" s="33"/>
      <c r="POA72" s="33"/>
      <c r="POB72" s="33"/>
      <c r="POC72" s="33"/>
      <c r="POD72" s="33"/>
      <c r="POE72" s="33"/>
      <c r="POF72" s="33"/>
      <c r="POG72" s="33"/>
      <c r="POH72" s="33"/>
      <c r="POI72" s="33"/>
      <c r="POJ72" s="33"/>
      <c r="POK72" s="33"/>
      <c r="POL72" s="33"/>
      <c r="POM72" s="33"/>
      <c r="PON72" s="33"/>
      <c r="POO72" s="33"/>
      <c r="POP72" s="33"/>
      <c r="POQ72" s="33"/>
      <c r="POR72" s="33"/>
      <c r="POS72" s="33"/>
      <c r="POT72" s="33"/>
      <c r="POU72" s="33"/>
      <c r="POV72" s="33"/>
      <c r="POW72" s="33"/>
      <c r="POX72" s="33"/>
      <c r="POY72" s="33"/>
      <c r="POZ72" s="33"/>
      <c r="PPA72" s="33"/>
      <c r="PPB72" s="33"/>
      <c r="PPC72" s="33"/>
      <c r="PPD72" s="33"/>
      <c r="PPE72" s="33"/>
      <c r="PPF72" s="33"/>
      <c r="PPG72" s="33"/>
      <c r="PPH72" s="33"/>
      <c r="PPI72" s="33"/>
      <c r="PPJ72" s="33"/>
      <c r="PPK72" s="33"/>
      <c r="PPL72" s="33"/>
      <c r="PPM72" s="33"/>
      <c r="PPN72" s="33"/>
      <c r="PPO72" s="33"/>
      <c r="PPP72" s="33"/>
      <c r="PPQ72" s="33"/>
      <c r="PPR72" s="33"/>
      <c r="PPS72" s="33"/>
      <c r="PPT72" s="33"/>
      <c r="PPU72" s="33"/>
      <c r="PPV72" s="33"/>
      <c r="PPW72" s="33"/>
      <c r="PPX72" s="33"/>
      <c r="PPY72" s="33"/>
      <c r="PPZ72" s="33"/>
      <c r="PQA72" s="33"/>
      <c r="PQB72" s="33"/>
      <c r="PQC72" s="33"/>
      <c r="PQD72" s="33"/>
      <c r="PQE72" s="33"/>
      <c r="PQF72" s="33"/>
      <c r="PQG72" s="33"/>
      <c r="PQH72" s="33"/>
      <c r="PQI72" s="33"/>
      <c r="PQJ72" s="33"/>
      <c r="PQK72" s="33"/>
      <c r="PQL72" s="33"/>
      <c r="PQM72" s="33"/>
      <c r="PQN72" s="33"/>
      <c r="PQO72" s="33"/>
      <c r="PQP72" s="33"/>
      <c r="PQQ72" s="33"/>
      <c r="PQR72" s="33"/>
      <c r="PQS72" s="33"/>
      <c r="PQT72" s="33"/>
      <c r="PQU72" s="33"/>
      <c r="PQV72" s="33"/>
      <c r="PQW72" s="33"/>
      <c r="PQX72" s="33"/>
      <c r="PQY72" s="33"/>
      <c r="PQZ72" s="33"/>
      <c r="PRA72" s="33"/>
      <c r="PRB72" s="33"/>
      <c r="PRC72" s="33"/>
      <c r="PRD72" s="33"/>
      <c r="PRE72" s="33"/>
      <c r="PRF72" s="33"/>
      <c r="PRG72" s="33"/>
      <c r="PRH72" s="33"/>
      <c r="PRI72" s="33"/>
      <c r="PRJ72" s="33"/>
      <c r="PRK72" s="33"/>
      <c r="PRL72" s="33"/>
      <c r="PRM72" s="33"/>
      <c r="PRN72" s="33"/>
      <c r="PRO72" s="33"/>
      <c r="PRP72" s="33"/>
      <c r="PRQ72" s="33"/>
      <c r="PRR72" s="33"/>
      <c r="PRS72" s="33"/>
      <c r="PRT72" s="33"/>
      <c r="PRU72" s="33"/>
      <c r="PRV72" s="33"/>
      <c r="PRW72" s="33"/>
      <c r="PRX72" s="33"/>
      <c r="PRY72" s="33"/>
      <c r="PRZ72" s="33"/>
      <c r="PSA72" s="33"/>
      <c r="PSB72" s="33"/>
      <c r="PSC72" s="33"/>
      <c r="PSD72" s="33"/>
      <c r="PSE72" s="33"/>
      <c r="PSF72" s="33"/>
      <c r="PSG72" s="33"/>
      <c r="PSH72" s="33"/>
      <c r="PSI72" s="33"/>
      <c r="PSJ72" s="33"/>
      <c r="PSK72" s="33"/>
      <c r="PSL72" s="33"/>
      <c r="PSM72" s="33"/>
      <c r="PSN72" s="33"/>
      <c r="PSO72" s="33"/>
      <c r="PSP72" s="33"/>
      <c r="PSQ72" s="33"/>
      <c r="PSR72" s="33"/>
      <c r="PSS72" s="33"/>
      <c r="PST72" s="33"/>
      <c r="PSU72" s="33"/>
      <c r="PSV72" s="33"/>
      <c r="PSW72" s="33"/>
      <c r="PSX72" s="33"/>
      <c r="PSY72" s="33"/>
      <c r="PSZ72" s="33"/>
      <c r="PTA72" s="33"/>
      <c r="PTB72" s="33"/>
      <c r="PTC72" s="33"/>
      <c r="PTD72" s="33"/>
      <c r="PTE72" s="33"/>
      <c r="PTF72" s="33"/>
      <c r="PTG72" s="33"/>
      <c r="PTH72" s="33"/>
      <c r="PTI72" s="33"/>
      <c r="PTJ72" s="33"/>
      <c r="PTK72" s="33"/>
      <c r="PTL72" s="33"/>
      <c r="PTM72" s="33"/>
      <c r="PTN72" s="33"/>
      <c r="PTO72" s="33"/>
      <c r="PTP72" s="33"/>
      <c r="PTQ72" s="33"/>
      <c r="PTR72" s="33"/>
      <c r="PTS72" s="33"/>
      <c r="PTT72" s="33"/>
      <c r="PTU72" s="33"/>
      <c r="PTV72" s="33"/>
      <c r="PTW72" s="33"/>
      <c r="PTX72" s="33"/>
      <c r="PTY72" s="33"/>
      <c r="PTZ72" s="33"/>
      <c r="PUA72" s="33"/>
      <c r="PUB72" s="33"/>
      <c r="PUC72" s="33"/>
      <c r="PUD72" s="33"/>
      <c r="PUE72" s="33"/>
      <c r="PUF72" s="33"/>
      <c r="PUG72" s="33"/>
      <c r="PUH72" s="33"/>
      <c r="PUI72" s="33"/>
      <c r="PUJ72" s="33"/>
      <c r="PUK72" s="33"/>
      <c r="PUL72" s="33"/>
      <c r="PUM72" s="33"/>
      <c r="PUN72" s="33"/>
      <c r="PUO72" s="33"/>
      <c r="PUP72" s="33"/>
      <c r="PUQ72" s="33"/>
      <c r="PUR72" s="33"/>
      <c r="PUS72" s="33"/>
      <c r="PUT72" s="33"/>
      <c r="PUU72" s="33"/>
      <c r="PUV72" s="33"/>
      <c r="PUW72" s="33"/>
      <c r="PUX72" s="33"/>
      <c r="PUY72" s="33"/>
      <c r="PUZ72" s="33"/>
      <c r="PVA72" s="33"/>
      <c r="PVB72" s="33"/>
      <c r="PVC72" s="33"/>
      <c r="PVD72" s="33"/>
      <c r="PVE72" s="33"/>
      <c r="PVF72" s="33"/>
      <c r="PVG72" s="33"/>
      <c r="PVH72" s="33"/>
      <c r="PVI72" s="33"/>
      <c r="PVJ72" s="33"/>
      <c r="PVK72" s="33"/>
      <c r="PVL72" s="33"/>
      <c r="PVM72" s="33"/>
      <c r="PVN72" s="33"/>
      <c r="PVO72" s="33"/>
      <c r="PVP72" s="33"/>
      <c r="PVQ72" s="33"/>
      <c r="PVR72" s="33"/>
      <c r="PVS72" s="33"/>
      <c r="PVT72" s="33"/>
      <c r="PVU72" s="33"/>
      <c r="PVV72" s="33"/>
      <c r="PVW72" s="33"/>
      <c r="PVX72" s="33"/>
      <c r="PVY72" s="33"/>
      <c r="PVZ72" s="33"/>
      <c r="PWA72" s="33"/>
      <c r="PWB72" s="33"/>
      <c r="PWC72" s="33"/>
      <c r="PWD72" s="33"/>
      <c r="PWE72" s="33"/>
      <c r="PWF72" s="33"/>
      <c r="PWG72" s="33"/>
      <c r="PWH72" s="33"/>
      <c r="PWI72" s="33"/>
      <c r="PWJ72" s="33"/>
      <c r="PWK72" s="33"/>
      <c r="PWL72" s="33"/>
      <c r="PWM72" s="33"/>
      <c r="PWN72" s="33"/>
      <c r="PWO72" s="33"/>
      <c r="PWP72" s="33"/>
      <c r="PWQ72" s="33"/>
      <c r="PWR72" s="33"/>
      <c r="PWS72" s="33"/>
      <c r="PWT72" s="33"/>
      <c r="PWU72" s="33"/>
      <c r="PWV72" s="33"/>
      <c r="PWW72" s="33"/>
      <c r="PWX72" s="33"/>
      <c r="PWY72" s="33"/>
      <c r="PWZ72" s="33"/>
      <c r="PXA72" s="33"/>
      <c r="PXB72" s="33"/>
      <c r="PXC72" s="33"/>
      <c r="PXD72" s="33"/>
      <c r="PXE72" s="33"/>
      <c r="PXF72" s="33"/>
      <c r="PXG72" s="33"/>
      <c r="PXH72" s="33"/>
      <c r="PXI72" s="33"/>
      <c r="PXJ72" s="33"/>
      <c r="PXK72" s="33"/>
      <c r="PXL72" s="33"/>
      <c r="PXM72" s="33"/>
      <c r="PXN72" s="33"/>
      <c r="PXO72" s="33"/>
      <c r="PXP72" s="33"/>
      <c r="PXQ72" s="33"/>
      <c r="PXR72" s="33"/>
      <c r="PXS72" s="33"/>
      <c r="PXT72" s="33"/>
      <c r="PXU72" s="33"/>
      <c r="PXV72" s="33"/>
      <c r="PXW72" s="33"/>
      <c r="PXX72" s="33"/>
      <c r="PXY72" s="33"/>
      <c r="PXZ72" s="33"/>
      <c r="PYA72" s="33"/>
      <c r="PYB72" s="33"/>
      <c r="PYC72" s="33"/>
      <c r="PYD72" s="33"/>
      <c r="PYE72" s="33"/>
      <c r="PYF72" s="33"/>
      <c r="PYG72" s="33"/>
      <c r="PYH72" s="33"/>
      <c r="PYI72" s="33"/>
      <c r="PYJ72" s="33"/>
      <c r="PYK72" s="33"/>
      <c r="PYL72" s="33"/>
      <c r="PYM72" s="33"/>
      <c r="PYN72" s="33"/>
      <c r="PYO72" s="33"/>
      <c r="PYP72" s="33"/>
      <c r="PYQ72" s="33"/>
      <c r="PYR72" s="33"/>
      <c r="PYS72" s="33"/>
      <c r="PYT72" s="33"/>
      <c r="PYU72" s="33"/>
      <c r="PYV72" s="33"/>
      <c r="PYW72" s="33"/>
      <c r="PYX72" s="33"/>
      <c r="PYY72" s="33"/>
      <c r="PYZ72" s="33"/>
      <c r="PZA72" s="33"/>
      <c r="PZB72" s="33"/>
      <c r="PZC72" s="33"/>
      <c r="PZD72" s="33"/>
      <c r="PZE72" s="33"/>
      <c r="PZF72" s="33"/>
      <c r="PZG72" s="33"/>
      <c r="PZH72" s="33"/>
      <c r="PZI72" s="33"/>
      <c r="PZJ72" s="33"/>
      <c r="PZK72" s="33"/>
      <c r="PZL72" s="33"/>
      <c r="PZM72" s="33"/>
      <c r="PZN72" s="33"/>
      <c r="PZO72" s="33"/>
      <c r="PZP72" s="33"/>
      <c r="PZQ72" s="33"/>
      <c r="PZR72" s="33"/>
      <c r="PZS72" s="33"/>
      <c r="PZT72" s="33"/>
      <c r="PZU72" s="33"/>
      <c r="PZV72" s="33"/>
      <c r="PZW72" s="33"/>
      <c r="PZX72" s="33"/>
      <c r="PZY72" s="33"/>
      <c r="PZZ72" s="33"/>
      <c r="QAA72" s="33"/>
      <c r="QAB72" s="33"/>
      <c r="QAC72" s="33"/>
      <c r="QAD72" s="33"/>
      <c r="QAE72" s="33"/>
      <c r="QAF72" s="33"/>
      <c r="QAG72" s="33"/>
      <c r="QAH72" s="33"/>
      <c r="QAI72" s="33"/>
      <c r="QAJ72" s="33"/>
      <c r="QAK72" s="33"/>
      <c r="QAL72" s="33"/>
      <c r="QAM72" s="33"/>
      <c r="QAN72" s="33"/>
      <c r="QAO72" s="33"/>
      <c r="QAP72" s="33"/>
      <c r="QAQ72" s="33"/>
      <c r="QAR72" s="33"/>
      <c r="QAS72" s="33"/>
      <c r="QAT72" s="33"/>
      <c r="QAU72" s="33"/>
      <c r="QAV72" s="33"/>
      <c r="QAW72" s="33"/>
      <c r="QAX72" s="33"/>
      <c r="QAY72" s="33"/>
      <c r="QAZ72" s="33"/>
      <c r="QBA72" s="33"/>
      <c r="QBB72" s="33"/>
      <c r="QBC72" s="33"/>
      <c r="QBD72" s="33"/>
      <c r="QBE72" s="33"/>
      <c r="QBF72" s="33"/>
      <c r="QBG72" s="33"/>
      <c r="QBH72" s="33"/>
      <c r="QBI72" s="33"/>
      <c r="QBJ72" s="33"/>
      <c r="QBK72" s="33"/>
      <c r="QBL72" s="33"/>
      <c r="QBM72" s="33"/>
      <c r="QBN72" s="33"/>
      <c r="QBO72" s="33"/>
      <c r="QBP72" s="33"/>
      <c r="QBQ72" s="33"/>
      <c r="QBR72" s="33"/>
      <c r="QBS72" s="33"/>
      <c r="QBT72" s="33"/>
      <c r="QBU72" s="33"/>
      <c r="QBV72" s="33"/>
      <c r="QBW72" s="33"/>
      <c r="QBX72" s="33"/>
      <c r="QBY72" s="33"/>
      <c r="QBZ72" s="33"/>
      <c r="QCA72" s="33"/>
      <c r="QCB72" s="33"/>
      <c r="QCC72" s="33"/>
      <c r="QCD72" s="33"/>
      <c r="QCE72" s="33"/>
      <c r="QCF72" s="33"/>
      <c r="QCG72" s="33"/>
      <c r="QCH72" s="33"/>
      <c r="QCI72" s="33"/>
      <c r="QCJ72" s="33"/>
      <c r="QCK72" s="33"/>
      <c r="QCL72" s="33"/>
      <c r="QCM72" s="33"/>
      <c r="QCN72" s="33"/>
      <c r="QCO72" s="33"/>
      <c r="QCP72" s="33"/>
      <c r="QCQ72" s="33"/>
      <c r="QCR72" s="33"/>
      <c r="QCS72" s="33"/>
      <c r="QCT72" s="33"/>
      <c r="QCU72" s="33"/>
      <c r="QCV72" s="33"/>
      <c r="QCW72" s="33"/>
      <c r="QCX72" s="33"/>
      <c r="QCY72" s="33"/>
      <c r="QCZ72" s="33"/>
      <c r="QDA72" s="33"/>
      <c r="QDB72" s="33"/>
      <c r="QDC72" s="33"/>
      <c r="QDD72" s="33"/>
      <c r="QDE72" s="33"/>
      <c r="QDF72" s="33"/>
      <c r="QDG72" s="33"/>
      <c r="QDH72" s="33"/>
      <c r="QDI72" s="33"/>
      <c r="QDJ72" s="33"/>
      <c r="QDK72" s="33"/>
      <c r="QDL72" s="33"/>
      <c r="QDM72" s="33"/>
      <c r="QDN72" s="33"/>
      <c r="QDO72" s="33"/>
      <c r="QDP72" s="33"/>
      <c r="QDQ72" s="33"/>
      <c r="QDR72" s="33"/>
      <c r="QDS72" s="33"/>
      <c r="QDT72" s="33"/>
      <c r="QDU72" s="33"/>
      <c r="QDV72" s="33"/>
      <c r="QDW72" s="33"/>
      <c r="QDX72" s="33"/>
      <c r="QDY72" s="33"/>
      <c r="QDZ72" s="33"/>
      <c r="QEA72" s="33"/>
      <c r="QEB72" s="33"/>
      <c r="QEC72" s="33"/>
      <c r="QED72" s="33"/>
      <c r="QEE72" s="33"/>
      <c r="QEF72" s="33"/>
      <c r="QEG72" s="33"/>
      <c r="QEH72" s="33"/>
      <c r="QEI72" s="33"/>
      <c r="QEJ72" s="33"/>
      <c r="QEK72" s="33"/>
      <c r="QEL72" s="33"/>
      <c r="QEM72" s="33"/>
      <c r="QEN72" s="33"/>
      <c r="QEO72" s="33"/>
      <c r="QEP72" s="33"/>
      <c r="QEQ72" s="33"/>
      <c r="QER72" s="33"/>
      <c r="QES72" s="33"/>
      <c r="QET72" s="33"/>
      <c r="QEU72" s="33"/>
      <c r="QEV72" s="33"/>
      <c r="QEW72" s="33"/>
      <c r="QEX72" s="33"/>
      <c r="QEY72" s="33"/>
      <c r="QEZ72" s="33"/>
      <c r="QFA72" s="33"/>
      <c r="QFB72" s="33"/>
      <c r="QFC72" s="33"/>
      <c r="QFD72" s="33"/>
      <c r="QFE72" s="33"/>
      <c r="QFF72" s="33"/>
      <c r="QFG72" s="33"/>
      <c r="QFH72" s="33"/>
      <c r="QFI72" s="33"/>
      <c r="QFJ72" s="33"/>
      <c r="QFK72" s="33"/>
      <c r="QFL72" s="33"/>
      <c r="QFM72" s="33"/>
      <c r="QFN72" s="33"/>
      <c r="QFO72" s="33"/>
      <c r="QFP72" s="33"/>
      <c r="QFQ72" s="33"/>
      <c r="QFR72" s="33"/>
      <c r="QFS72" s="33"/>
      <c r="QFT72" s="33"/>
      <c r="QFU72" s="33"/>
      <c r="QFV72" s="33"/>
      <c r="QFW72" s="33"/>
      <c r="QFX72" s="33"/>
      <c r="QFY72" s="33"/>
      <c r="QFZ72" s="33"/>
      <c r="QGA72" s="33"/>
      <c r="QGB72" s="33"/>
      <c r="QGC72" s="33"/>
      <c r="QGD72" s="33"/>
      <c r="QGE72" s="33"/>
      <c r="QGF72" s="33"/>
      <c r="QGG72" s="33"/>
      <c r="QGH72" s="33"/>
      <c r="QGI72" s="33"/>
      <c r="QGJ72" s="33"/>
      <c r="QGK72" s="33"/>
      <c r="QGL72" s="33"/>
      <c r="QGM72" s="33"/>
      <c r="QGN72" s="33"/>
      <c r="QGO72" s="33"/>
      <c r="QGP72" s="33"/>
      <c r="QGQ72" s="33"/>
      <c r="QGR72" s="33"/>
      <c r="QGS72" s="33"/>
      <c r="QGT72" s="33"/>
      <c r="QGU72" s="33"/>
      <c r="QGV72" s="33"/>
      <c r="QGW72" s="33"/>
      <c r="QGX72" s="33"/>
      <c r="QGY72" s="33"/>
      <c r="QGZ72" s="33"/>
      <c r="QHA72" s="33"/>
      <c r="QHB72" s="33"/>
      <c r="QHC72" s="33"/>
      <c r="QHD72" s="33"/>
      <c r="QHE72" s="33"/>
      <c r="QHF72" s="33"/>
      <c r="QHG72" s="33"/>
      <c r="QHH72" s="33"/>
      <c r="QHI72" s="33"/>
      <c r="QHJ72" s="33"/>
      <c r="QHK72" s="33"/>
      <c r="QHL72" s="33"/>
      <c r="QHM72" s="33"/>
      <c r="QHN72" s="33"/>
      <c r="QHO72" s="33"/>
      <c r="QHP72" s="33"/>
      <c r="QHQ72" s="33"/>
      <c r="QHR72" s="33"/>
      <c r="QHS72" s="33"/>
      <c r="QHT72" s="33"/>
      <c r="QHU72" s="33"/>
      <c r="QHV72" s="33"/>
      <c r="QHW72" s="33"/>
      <c r="QHX72" s="33"/>
      <c r="QHY72" s="33"/>
      <c r="QHZ72" s="33"/>
      <c r="QIA72" s="33"/>
      <c r="QIB72" s="33"/>
      <c r="QIC72" s="33"/>
      <c r="QID72" s="33"/>
      <c r="QIE72" s="33"/>
      <c r="QIF72" s="33"/>
      <c r="QIG72" s="33"/>
      <c r="QIH72" s="33"/>
      <c r="QII72" s="33"/>
      <c r="QIJ72" s="33"/>
      <c r="QIK72" s="33"/>
      <c r="QIL72" s="33"/>
      <c r="QIM72" s="33"/>
      <c r="QIN72" s="33"/>
      <c r="QIO72" s="33"/>
      <c r="QIP72" s="33"/>
      <c r="QIQ72" s="33"/>
      <c r="QIR72" s="33"/>
      <c r="QIS72" s="33"/>
      <c r="QIT72" s="33"/>
      <c r="QIU72" s="33"/>
      <c r="QIV72" s="33"/>
      <c r="QIW72" s="33"/>
      <c r="QIX72" s="33"/>
      <c r="QIY72" s="33"/>
      <c r="QIZ72" s="33"/>
      <c r="QJA72" s="33"/>
      <c r="QJB72" s="33"/>
      <c r="QJC72" s="33"/>
      <c r="QJD72" s="33"/>
      <c r="QJE72" s="33"/>
      <c r="QJF72" s="33"/>
      <c r="QJG72" s="33"/>
      <c r="QJH72" s="33"/>
      <c r="QJI72" s="33"/>
      <c r="QJJ72" s="33"/>
      <c r="QJK72" s="33"/>
      <c r="QJL72" s="33"/>
      <c r="QJM72" s="33"/>
      <c r="QJN72" s="33"/>
      <c r="QJO72" s="33"/>
      <c r="QJP72" s="33"/>
      <c r="QJQ72" s="33"/>
      <c r="QJR72" s="33"/>
      <c r="QJS72" s="33"/>
      <c r="QJT72" s="33"/>
      <c r="QJU72" s="33"/>
      <c r="QJV72" s="33"/>
      <c r="QJW72" s="33"/>
      <c r="QJX72" s="33"/>
      <c r="QJY72" s="33"/>
      <c r="QJZ72" s="33"/>
      <c r="QKA72" s="33"/>
      <c r="QKB72" s="33"/>
      <c r="QKC72" s="33"/>
      <c r="QKD72" s="33"/>
      <c r="QKE72" s="33"/>
      <c r="QKF72" s="33"/>
      <c r="QKG72" s="33"/>
      <c r="QKH72" s="33"/>
      <c r="QKI72" s="33"/>
      <c r="QKJ72" s="33"/>
      <c r="QKK72" s="33"/>
      <c r="QKL72" s="33"/>
      <c r="QKM72" s="33"/>
      <c r="QKN72" s="33"/>
      <c r="QKO72" s="33"/>
      <c r="QKP72" s="33"/>
      <c r="QKQ72" s="33"/>
      <c r="QKR72" s="33"/>
      <c r="QKS72" s="33"/>
      <c r="QKT72" s="33"/>
      <c r="QKU72" s="33"/>
      <c r="QKV72" s="33"/>
      <c r="QKW72" s="33"/>
      <c r="QKX72" s="33"/>
      <c r="QKY72" s="33"/>
      <c r="QKZ72" s="33"/>
      <c r="QLA72" s="33"/>
      <c r="QLB72" s="33"/>
      <c r="QLC72" s="33"/>
      <c r="QLD72" s="33"/>
      <c r="QLE72" s="33"/>
      <c r="QLF72" s="33"/>
      <c r="QLG72" s="33"/>
      <c r="QLH72" s="33"/>
      <c r="QLI72" s="33"/>
      <c r="QLJ72" s="33"/>
      <c r="QLK72" s="33"/>
      <c r="QLL72" s="33"/>
      <c r="QLM72" s="33"/>
      <c r="QLN72" s="33"/>
      <c r="QLO72" s="33"/>
      <c r="QLP72" s="33"/>
      <c r="QLQ72" s="33"/>
      <c r="QLR72" s="33"/>
      <c r="QLS72" s="33"/>
      <c r="QLT72" s="33"/>
      <c r="QLU72" s="33"/>
      <c r="QLV72" s="33"/>
      <c r="QLW72" s="33"/>
      <c r="QLX72" s="33"/>
      <c r="QLY72" s="33"/>
      <c r="QLZ72" s="33"/>
      <c r="QMA72" s="33"/>
      <c r="QMB72" s="33"/>
      <c r="QMC72" s="33"/>
      <c r="QMD72" s="33"/>
      <c r="QME72" s="33"/>
      <c r="QMF72" s="33"/>
      <c r="QMG72" s="33"/>
      <c r="QMH72" s="33"/>
      <c r="QMI72" s="33"/>
      <c r="QMJ72" s="33"/>
      <c r="QMK72" s="33"/>
      <c r="QML72" s="33"/>
      <c r="QMM72" s="33"/>
      <c r="QMN72" s="33"/>
      <c r="QMO72" s="33"/>
      <c r="QMP72" s="33"/>
      <c r="QMQ72" s="33"/>
      <c r="QMR72" s="33"/>
      <c r="QMS72" s="33"/>
      <c r="QMT72" s="33"/>
      <c r="QMU72" s="33"/>
      <c r="QMV72" s="33"/>
      <c r="QMW72" s="33"/>
      <c r="QMX72" s="33"/>
      <c r="QMY72" s="33"/>
      <c r="QMZ72" s="33"/>
      <c r="QNA72" s="33"/>
      <c r="QNB72" s="33"/>
      <c r="QNC72" s="33"/>
      <c r="QND72" s="33"/>
      <c r="QNE72" s="33"/>
      <c r="QNF72" s="33"/>
      <c r="QNG72" s="33"/>
      <c r="QNH72" s="33"/>
      <c r="QNI72" s="33"/>
      <c r="QNJ72" s="33"/>
      <c r="QNK72" s="33"/>
      <c r="QNL72" s="33"/>
      <c r="QNM72" s="33"/>
      <c r="QNN72" s="33"/>
      <c r="QNO72" s="33"/>
      <c r="QNP72" s="33"/>
      <c r="QNQ72" s="33"/>
      <c r="QNR72" s="33"/>
      <c r="QNS72" s="33"/>
      <c r="QNT72" s="33"/>
      <c r="QNU72" s="33"/>
      <c r="QNV72" s="33"/>
      <c r="QNW72" s="33"/>
      <c r="QNX72" s="33"/>
      <c r="QNY72" s="33"/>
      <c r="QNZ72" s="33"/>
      <c r="QOA72" s="33"/>
      <c r="QOB72" s="33"/>
      <c r="QOC72" s="33"/>
      <c r="QOD72" s="33"/>
      <c r="QOE72" s="33"/>
      <c r="QOF72" s="33"/>
      <c r="QOG72" s="33"/>
      <c r="QOH72" s="33"/>
      <c r="QOI72" s="33"/>
      <c r="QOJ72" s="33"/>
      <c r="QOK72" s="33"/>
      <c r="QOL72" s="33"/>
      <c r="QOM72" s="33"/>
      <c r="QON72" s="33"/>
      <c r="QOO72" s="33"/>
      <c r="QOP72" s="33"/>
      <c r="QOQ72" s="33"/>
      <c r="QOR72" s="33"/>
      <c r="QOS72" s="33"/>
      <c r="QOT72" s="33"/>
      <c r="QOU72" s="33"/>
      <c r="QOV72" s="33"/>
      <c r="QOW72" s="33"/>
      <c r="QOX72" s="33"/>
      <c r="QOY72" s="33"/>
      <c r="QOZ72" s="33"/>
      <c r="QPA72" s="33"/>
      <c r="QPB72" s="33"/>
      <c r="QPC72" s="33"/>
      <c r="QPD72" s="33"/>
      <c r="QPE72" s="33"/>
      <c r="QPF72" s="33"/>
      <c r="QPG72" s="33"/>
      <c r="QPH72" s="33"/>
      <c r="QPI72" s="33"/>
      <c r="QPJ72" s="33"/>
      <c r="QPK72" s="33"/>
      <c r="QPL72" s="33"/>
      <c r="QPM72" s="33"/>
      <c r="QPN72" s="33"/>
      <c r="QPO72" s="33"/>
      <c r="QPP72" s="33"/>
      <c r="QPQ72" s="33"/>
      <c r="QPR72" s="33"/>
      <c r="QPS72" s="33"/>
      <c r="QPT72" s="33"/>
      <c r="QPU72" s="33"/>
      <c r="QPV72" s="33"/>
      <c r="QPW72" s="33"/>
      <c r="QPX72" s="33"/>
      <c r="QPY72" s="33"/>
      <c r="QPZ72" s="33"/>
      <c r="QQA72" s="33"/>
      <c r="QQB72" s="33"/>
      <c r="QQC72" s="33"/>
      <c r="QQD72" s="33"/>
      <c r="QQE72" s="33"/>
      <c r="QQF72" s="33"/>
      <c r="QQG72" s="33"/>
      <c r="QQH72" s="33"/>
      <c r="QQI72" s="33"/>
      <c r="QQJ72" s="33"/>
      <c r="QQK72" s="33"/>
      <c r="QQL72" s="33"/>
      <c r="QQM72" s="33"/>
      <c r="QQN72" s="33"/>
      <c r="QQO72" s="33"/>
      <c r="QQP72" s="33"/>
      <c r="QQQ72" s="33"/>
      <c r="QQR72" s="33"/>
      <c r="QQS72" s="33"/>
      <c r="QQT72" s="33"/>
      <c r="QQU72" s="33"/>
      <c r="QQV72" s="33"/>
      <c r="QQW72" s="33"/>
      <c r="QQX72" s="33"/>
      <c r="QQY72" s="33"/>
      <c r="QQZ72" s="33"/>
      <c r="QRA72" s="33"/>
      <c r="QRB72" s="33"/>
      <c r="QRC72" s="33"/>
      <c r="QRD72" s="33"/>
      <c r="QRE72" s="33"/>
      <c r="QRF72" s="33"/>
      <c r="QRG72" s="33"/>
      <c r="QRH72" s="33"/>
      <c r="QRI72" s="33"/>
      <c r="QRJ72" s="33"/>
      <c r="QRK72" s="33"/>
      <c r="QRL72" s="33"/>
      <c r="QRM72" s="33"/>
      <c r="QRN72" s="33"/>
      <c r="QRO72" s="33"/>
      <c r="QRP72" s="33"/>
      <c r="QRQ72" s="33"/>
      <c r="QRR72" s="33"/>
      <c r="QRS72" s="33"/>
      <c r="QRT72" s="33"/>
      <c r="QRU72" s="33"/>
      <c r="QRV72" s="33"/>
      <c r="QRW72" s="33"/>
      <c r="QRX72" s="33"/>
      <c r="QRY72" s="33"/>
      <c r="QRZ72" s="33"/>
      <c r="QSA72" s="33"/>
      <c r="QSB72" s="33"/>
      <c r="QSC72" s="33"/>
      <c r="QSD72" s="33"/>
      <c r="QSE72" s="33"/>
      <c r="QSF72" s="33"/>
      <c r="QSG72" s="33"/>
      <c r="QSH72" s="33"/>
      <c r="QSI72" s="33"/>
      <c r="QSJ72" s="33"/>
      <c r="QSK72" s="33"/>
      <c r="QSL72" s="33"/>
      <c r="QSM72" s="33"/>
      <c r="QSN72" s="33"/>
      <c r="QSO72" s="33"/>
      <c r="QSP72" s="33"/>
      <c r="QSQ72" s="33"/>
      <c r="QSR72" s="33"/>
      <c r="QSS72" s="33"/>
      <c r="QST72" s="33"/>
      <c r="QSU72" s="33"/>
      <c r="QSV72" s="33"/>
      <c r="QSW72" s="33"/>
      <c r="QSX72" s="33"/>
      <c r="QSY72" s="33"/>
      <c r="QSZ72" s="33"/>
      <c r="QTA72" s="33"/>
      <c r="QTB72" s="33"/>
      <c r="QTC72" s="33"/>
      <c r="QTD72" s="33"/>
      <c r="QTE72" s="33"/>
      <c r="QTF72" s="33"/>
      <c r="QTG72" s="33"/>
      <c r="QTH72" s="33"/>
      <c r="QTI72" s="33"/>
      <c r="QTJ72" s="33"/>
      <c r="QTK72" s="33"/>
      <c r="QTL72" s="33"/>
      <c r="QTM72" s="33"/>
      <c r="QTN72" s="33"/>
      <c r="QTO72" s="33"/>
      <c r="QTP72" s="33"/>
      <c r="QTQ72" s="33"/>
      <c r="QTR72" s="33"/>
      <c r="QTS72" s="33"/>
      <c r="QTT72" s="33"/>
      <c r="QTU72" s="33"/>
      <c r="QTV72" s="33"/>
      <c r="QTW72" s="33"/>
      <c r="QTX72" s="33"/>
      <c r="QTY72" s="33"/>
      <c r="QTZ72" s="33"/>
      <c r="QUA72" s="33"/>
      <c r="QUB72" s="33"/>
      <c r="QUC72" s="33"/>
      <c r="QUD72" s="33"/>
      <c r="QUE72" s="33"/>
      <c r="QUF72" s="33"/>
      <c r="QUG72" s="33"/>
      <c r="QUH72" s="33"/>
      <c r="QUI72" s="33"/>
      <c r="QUJ72" s="33"/>
      <c r="QUK72" s="33"/>
      <c r="QUL72" s="33"/>
      <c r="QUM72" s="33"/>
      <c r="QUN72" s="33"/>
      <c r="QUO72" s="33"/>
      <c r="QUP72" s="33"/>
      <c r="QUQ72" s="33"/>
      <c r="QUR72" s="33"/>
      <c r="QUS72" s="33"/>
      <c r="QUT72" s="33"/>
      <c r="QUU72" s="33"/>
      <c r="QUV72" s="33"/>
      <c r="QUW72" s="33"/>
      <c r="QUX72" s="33"/>
      <c r="QUY72" s="33"/>
      <c r="QUZ72" s="33"/>
      <c r="QVA72" s="33"/>
      <c r="QVB72" s="33"/>
      <c r="QVC72" s="33"/>
      <c r="QVD72" s="33"/>
      <c r="QVE72" s="33"/>
      <c r="QVF72" s="33"/>
      <c r="QVG72" s="33"/>
      <c r="QVH72" s="33"/>
      <c r="QVI72" s="33"/>
      <c r="QVJ72" s="33"/>
      <c r="QVK72" s="33"/>
      <c r="QVL72" s="33"/>
      <c r="QVM72" s="33"/>
      <c r="QVN72" s="33"/>
      <c r="QVO72" s="33"/>
      <c r="QVP72" s="33"/>
      <c r="QVQ72" s="33"/>
      <c r="QVR72" s="33"/>
      <c r="QVS72" s="33"/>
      <c r="QVT72" s="33"/>
      <c r="QVU72" s="33"/>
      <c r="QVV72" s="33"/>
      <c r="QVW72" s="33"/>
      <c r="QVX72" s="33"/>
      <c r="QVY72" s="33"/>
      <c r="QVZ72" s="33"/>
      <c r="QWA72" s="33"/>
      <c r="QWB72" s="33"/>
      <c r="QWC72" s="33"/>
      <c r="QWD72" s="33"/>
      <c r="QWE72" s="33"/>
      <c r="QWF72" s="33"/>
      <c r="QWG72" s="33"/>
      <c r="QWH72" s="33"/>
      <c r="QWI72" s="33"/>
      <c r="QWJ72" s="33"/>
      <c r="QWK72" s="33"/>
      <c r="QWL72" s="33"/>
      <c r="QWM72" s="33"/>
      <c r="QWN72" s="33"/>
      <c r="QWO72" s="33"/>
      <c r="QWP72" s="33"/>
      <c r="QWQ72" s="33"/>
      <c r="QWR72" s="33"/>
      <c r="QWS72" s="33"/>
      <c r="QWT72" s="33"/>
      <c r="QWU72" s="33"/>
      <c r="QWV72" s="33"/>
      <c r="QWW72" s="33"/>
      <c r="QWX72" s="33"/>
      <c r="QWY72" s="33"/>
      <c r="QWZ72" s="33"/>
      <c r="QXA72" s="33"/>
      <c r="QXB72" s="33"/>
      <c r="QXC72" s="33"/>
      <c r="QXD72" s="33"/>
      <c r="QXE72" s="33"/>
      <c r="QXF72" s="33"/>
      <c r="QXG72" s="33"/>
      <c r="QXH72" s="33"/>
      <c r="QXI72" s="33"/>
      <c r="QXJ72" s="33"/>
      <c r="QXK72" s="33"/>
      <c r="QXL72" s="33"/>
      <c r="QXM72" s="33"/>
      <c r="QXN72" s="33"/>
      <c r="QXO72" s="33"/>
      <c r="QXP72" s="33"/>
      <c r="QXQ72" s="33"/>
      <c r="QXR72" s="33"/>
      <c r="QXS72" s="33"/>
      <c r="QXT72" s="33"/>
      <c r="QXU72" s="33"/>
      <c r="QXV72" s="33"/>
      <c r="QXW72" s="33"/>
      <c r="QXX72" s="33"/>
      <c r="QXY72" s="33"/>
      <c r="QXZ72" s="33"/>
      <c r="QYA72" s="33"/>
      <c r="QYB72" s="33"/>
      <c r="QYC72" s="33"/>
      <c r="QYD72" s="33"/>
      <c r="QYE72" s="33"/>
      <c r="QYF72" s="33"/>
      <c r="QYG72" s="33"/>
      <c r="QYH72" s="33"/>
      <c r="QYI72" s="33"/>
      <c r="QYJ72" s="33"/>
      <c r="QYK72" s="33"/>
      <c r="QYL72" s="33"/>
      <c r="QYM72" s="33"/>
      <c r="QYN72" s="33"/>
      <c r="QYO72" s="33"/>
      <c r="QYP72" s="33"/>
      <c r="QYQ72" s="33"/>
      <c r="QYR72" s="33"/>
      <c r="QYS72" s="33"/>
      <c r="QYT72" s="33"/>
      <c r="QYU72" s="33"/>
      <c r="QYV72" s="33"/>
      <c r="QYW72" s="33"/>
      <c r="QYX72" s="33"/>
      <c r="QYY72" s="33"/>
      <c r="QYZ72" s="33"/>
      <c r="QZA72" s="33"/>
      <c r="QZB72" s="33"/>
      <c r="QZC72" s="33"/>
      <c r="QZD72" s="33"/>
      <c r="QZE72" s="33"/>
      <c r="QZF72" s="33"/>
      <c r="QZG72" s="33"/>
      <c r="QZH72" s="33"/>
      <c r="QZI72" s="33"/>
      <c r="QZJ72" s="33"/>
      <c r="QZK72" s="33"/>
      <c r="QZL72" s="33"/>
      <c r="QZM72" s="33"/>
      <c r="QZN72" s="33"/>
      <c r="QZO72" s="33"/>
      <c r="QZP72" s="33"/>
      <c r="QZQ72" s="33"/>
      <c r="QZR72" s="33"/>
      <c r="QZS72" s="33"/>
      <c r="QZT72" s="33"/>
      <c r="QZU72" s="33"/>
      <c r="QZV72" s="33"/>
      <c r="QZW72" s="33"/>
      <c r="QZX72" s="33"/>
      <c r="QZY72" s="33"/>
      <c r="QZZ72" s="33"/>
      <c r="RAA72" s="33"/>
      <c r="RAB72" s="33"/>
      <c r="RAC72" s="33"/>
      <c r="RAD72" s="33"/>
      <c r="RAE72" s="33"/>
      <c r="RAF72" s="33"/>
      <c r="RAG72" s="33"/>
      <c r="RAH72" s="33"/>
      <c r="RAI72" s="33"/>
      <c r="RAJ72" s="33"/>
      <c r="RAK72" s="33"/>
      <c r="RAL72" s="33"/>
      <c r="RAM72" s="33"/>
      <c r="RAN72" s="33"/>
      <c r="RAO72" s="33"/>
      <c r="RAP72" s="33"/>
      <c r="RAQ72" s="33"/>
      <c r="RAR72" s="33"/>
      <c r="RAS72" s="33"/>
      <c r="RAT72" s="33"/>
      <c r="RAU72" s="33"/>
      <c r="RAV72" s="33"/>
      <c r="RAW72" s="33"/>
      <c r="RAX72" s="33"/>
      <c r="RAY72" s="33"/>
      <c r="RAZ72" s="33"/>
      <c r="RBA72" s="33"/>
      <c r="RBB72" s="33"/>
      <c r="RBC72" s="33"/>
      <c r="RBD72" s="33"/>
      <c r="RBE72" s="33"/>
      <c r="RBF72" s="33"/>
      <c r="RBG72" s="33"/>
      <c r="RBH72" s="33"/>
      <c r="RBI72" s="33"/>
      <c r="RBJ72" s="33"/>
      <c r="RBK72" s="33"/>
      <c r="RBL72" s="33"/>
      <c r="RBM72" s="33"/>
      <c r="RBN72" s="33"/>
      <c r="RBO72" s="33"/>
      <c r="RBP72" s="33"/>
      <c r="RBQ72" s="33"/>
      <c r="RBR72" s="33"/>
      <c r="RBS72" s="33"/>
      <c r="RBT72" s="33"/>
      <c r="RBU72" s="33"/>
      <c r="RBV72" s="33"/>
      <c r="RBW72" s="33"/>
      <c r="RBX72" s="33"/>
      <c r="RBY72" s="33"/>
      <c r="RBZ72" s="33"/>
      <c r="RCA72" s="33"/>
      <c r="RCB72" s="33"/>
      <c r="RCC72" s="33"/>
      <c r="RCD72" s="33"/>
      <c r="RCE72" s="33"/>
      <c r="RCF72" s="33"/>
      <c r="RCG72" s="33"/>
      <c r="RCH72" s="33"/>
      <c r="RCI72" s="33"/>
      <c r="RCJ72" s="33"/>
      <c r="RCK72" s="33"/>
      <c r="RCL72" s="33"/>
      <c r="RCM72" s="33"/>
      <c r="RCN72" s="33"/>
      <c r="RCO72" s="33"/>
      <c r="RCP72" s="33"/>
      <c r="RCQ72" s="33"/>
      <c r="RCR72" s="33"/>
      <c r="RCS72" s="33"/>
      <c r="RCT72" s="33"/>
      <c r="RCU72" s="33"/>
      <c r="RCV72" s="33"/>
      <c r="RCW72" s="33"/>
      <c r="RCX72" s="33"/>
      <c r="RCY72" s="33"/>
      <c r="RCZ72" s="33"/>
      <c r="RDA72" s="33"/>
      <c r="RDB72" s="33"/>
      <c r="RDC72" s="33"/>
      <c r="RDD72" s="33"/>
      <c r="RDE72" s="33"/>
      <c r="RDF72" s="33"/>
      <c r="RDG72" s="33"/>
      <c r="RDH72" s="33"/>
      <c r="RDI72" s="33"/>
      <c r="RDJ72" s="33"/>
      <c r="RDK72" s="33"/>
      <c r="RDL72" s="33"/>
      <c r="RDM72" s="33"/>
      <c r="RDN72" s="33"/>
      <c r="RDO72" s="33"/>
      <c r="RDP72" s="33"/>
      <c r="RDQ72" s="33"/>
      <c r="RDR72" s="33"/>
      <c r="RDS72" s="33"/>
      <c r="RDT72" s="33"/>
      <c r="RDU72" s="33"/>
      <c r="RDV72" s="33"/>
      <c r="RDW72" s="33"/>
      <c r="RDX72" s="33"/>
      <c r="RDY72" s="33"/>
      <c r="RDZ72" s="33"/>
      <c r="REA72" s="33"/>
      <c r="REB72" s="33"/>
      <c r="REC72" s="33"/>
      <c r="RED72" s="33"/>
      <c r="REE72" s="33"/>
      <c r="REF72" s="33"/>
      <c r="REG72" s="33"/>
      <c r="REH72" s="33"/>
      <c r="REI72" s="33"/>
      <c r="REJ72" s="33"/>
      <c r="REK72" s="33"/>
      <c r="REL72" s="33"/>
      <c r="REM72" s="33"/>
      <c r="REN72" s="33"/>
      <c r="REO72" s="33"/>
      <c r="REP72" s="33"/>
      <c r="REQ72" s="33"/>
      <c r="RER72" s="33"/>
      <c r="RES72" s="33"/>
      <c r="RET72" s="33"/>
      <c r="REU72" s="33"/>
      <c r="REV72" s="33"/>
      <c r="REW72" s="33"/>
      <c r="REX72" s="33"/>
      <c r="REY72" s="33"/>
      <c r="REZ72" s="33"/>
      <c r="RFA72" s="33"/>
      <c r="RFB72" s="33"/>
      <c r="RFC72" s="33"/>
      <c r="RFD72" s="33"/>
      <c r="RFE72" s="33"/>
      <c r="RFF72" s="33"/>
      <c r="RFG72" s="33"/>
      <c r="RFH72" s="33"/>
      <c r="RFI72" s="33"/>
      <c r="RFJ72" s="33"/>
      <c r="RFK72" s="33"/>
      <c r="RFL72" s="33"/>
      <c r="RFM72" s="33"/>
      <c r="RFN72" s="33"/>
      <c r="RFO72" s="33"/>
      <c r="RFP72" s="33"/>
      <c r="RFQ72" s="33"/>
      <c r="RFR72" s="33"/>
      <c r="RFS72" s="33"/>
      <c r="RFT72" s="33"/>
      <c r="RFU72" s="33"/>
      <c r="RFV72" s="33"/>
      <c r="RFW72" s="33"/>
      <c r="RFX72" s="33"/>
      <c r="RFY72" s="33"/>
      <c r="RFZ72" s="33"/>
      <c r="RGA72" s="33"/>
      <c r="RGB72" s="33"/>
      <c r="RGC72" s="33"/>
      <c r="RGD72" s="33"/>
      <c r="RGE72" s="33"/>
      <c r="RGF72" s="33"/>
      <c r="RGG72" s="33"/>
      <c r="RGH72" s="33"/>
      <c r="RGI72" s="33"/>
      <c r="RGJ72" s="33"/>
      <c r="RGK72" s="33"/>
      <c r="RGL72" s="33"/>
      <c r="RGM72" s="33"/>
      <c r="RGN72" s="33"/>
      <c r="RGO72" s="33"/>
      <c r="RGP72" s="33"/>
      <c r="RGQ72" s="33"/>
      <c r="RGR72" s="33"/>
      <c r="RGS72" s="33"/>
      <c r="RGT72" s="33"/>
      <c r="RGU72" s="33"/>
      <c r="RGV72" s="33"/>
      <c r="RGW72" s="33"/>
      <c r="RGX72" s="33"/>
      <c r="RGY72" s="33"/>
      <c r="RGZ72" s="33"/>
      <c r="RHA72" s="33"/>
      <c r="RHB72" s="33"/>
      <c r="RHC72" s="33"/>
      <c r="RHD72" s="33"/>
      <c r="RHE72" s="33"/>
      <c r="RHF72" s="33"/>
      <c r="RHG72" s="33"/>
      <c r="RHH72" s="33"/>
      <c r="RHI72" s="33"/>
      <c r="RHJ72" s="33"/>
      <c r="RHK72" s="33"/>
      <c r="RHL72" s="33"/>
      <c r="RHM72" s="33"/>
      <c r="RHN72" s="33"/>
      <c r="RHO72" s="33"/>
      <c r="RHP72" s="33"/>
      <c r="RHQ72" s="33"/>
      <c r="RHR72" s="33"/>
      <c r="RHS72" s="33"/>
      <c r="RHT72" s="33"/>
      <c r="RHU72" s="33"/>
      <c r="RHV72" s="33"/>
      <c r="RHW72" s="33"/>
      <c r="RHX72" s="33"/>
      <c r="RHY72" s="33"/>
      <c r="RHZ72" s="33"/>
      <c r="RIA72" s="33"/>
      <c r="RIB72" s="33"/>
      <c r="RIC72" s="33"/>
      <c r="RID72" s="33"/>
      <c r="RIE72" s="33"/>
      <c r="RIF72" s="33"/>
      <c r="RIG72" s="33"/>
      <c r="RIH72" s="33"/>
      <c r="RII72" s="33"/>
      <c r="RIJ72" s="33"/>
      <c r="RIK72" s="33"/>
      <c r="RIL72" s="33"/>
      <c r="RIM72" s="33"/>
      <c r="RIN72" s="33"/>
      <c r="RIO72" s="33"/>
      <c r="RIP72" s="33"/>
      <c r="RIQ72" s="33"/>
      <c r="RIR72" s="33"/>
      <c r="RIS72" s="33"/>
      <c r="RIT72" s="33"/>
      <c r="RIU72" s="33"/>
      <c r="RIV72" s="33"/>
      <c r="RIW72" s="33"/>
      <c r="RIX72" s="33"/>
      <c r="RIY72" s="33"/>
      <c r="RIZ72" s="33"/>
      <c r="RJA72" s="33"/>
      <c r="RJB72" s="33"/>
      <c r="RJC72" s="33"/>
      <c r="RJD72" s="33"/>
      <c r="RJE72" s="33"/>
      <c r="RJF72" s="33"/>
      <c r="RJG72" s="33"/>
      <c r="RJH72" s="33"/>
      <c r="RJI72" s="33"/>
      <c r="RJJ72" s="33"/>
      <c r="RJK72" s="33"/>
      <c r="RJL72" s="33"/>
      <c r="RJM72" s="33"/>
      <c r="RJN72" s="33"/>
      <c r="RJO72" s="33"/>
      <c r="RJP72" s="33"/>
      <c r="RJQ72" s="33"/>
      <c r="RJR72" s="33"/>
      <c r="RJS72" s="33"/>
      <c r="RJT72" s="33"/>
      <c r="RJU72" s="33"/>
      <c r="RJV72" s="33"/>
      <c r="RJW72" s="33"/>
      <c r="RJX72" s="33"/>
      <c r="RJY72" s="33"/>
      <c r="RJZ72" s="33"/>
      <c r="RKA72" s="33"/>
      <c r="RKB72" s="33"/>
      <c r="RKC72" s="33"/>
      <c r="RKD72" s="33"/>
      <c r="RKE72" s="33"/>
      <c r="RKF72" s="33"/>
      <c r="RKG72" s="33"/>
      <c r="RKH72" s="33"/>
      <c r="RKI72" s="33"/>
      <c r="RKJ72" s="33"/>
      <c r="RKK72" s="33"/>
      <c r="RKL72" s="33"/>
      <c r="RKM72" s="33"/>
      <c r="RKN72" s="33"/>
      <c r="RKO72" s="33"/>
      <c r="RKP72" s="33"/>
      <c r="RKQ72" s="33"/>
      <c r="RKR72" s="33"/>
      <c r="RKS72" s="33"/>
      <c r="RKT72" s="33"/>
      <c r="RKU72" s="33"/>
      <c r="RKV72" s="33"/>
      <c r="RKW72" s="33"/>
      <c r="RKX72" s="33"/>
      <c r="RKY72" s="33"/>
      <c r="RKZ72" s="33"/>
      <c r="RLA72" s="33"/>
      <c r="RLB72" s="33"/>
      <c r="RLC72" s="33"/>
      <c r="RLD72" s="33"/>
      <c r="RLE72" s="33"/>
      <c r="RLF72" s="33"/>
      <c r="RLG72" s="33"/>
      <c r="RLH72" s="33"/>
      <c r="RLI72" s="33"/>
      <c r="RLJ72" s="33"/>
      <c r="RLK72" s="33"/>
      <c r="RLL72" s="33"/>
      <c r="RLM72" s="33"/>
      <c r="RLN72" s="33"/>
      <c r="RLO72" s="33"/>
      <c r="RLP72" s="33"/>
      <c r="RLQ72" s="33"/>
      <c r="RLR72" s="33"/>
      <c r="RLS72" s="33"/>
      <c r="RLT72" s="33"/>
      <c r="RLU72" s="33"/>
      <c r="RLV72" s="33"/>
      <c r="RLW72" s="33"/>
      <c r="RLX72" s="33"/>
      <c r="RLY72" s="33"/>
      <c r="RLZ72" s="33"/>
      <c r="RMA72" s="33"/>
      <c r="RMB72" s="33"/>
      <c r="RMC72" s="33"/>
      <c r="RMD72" s="33"/>
      <c r="RME72" s="33"/>
      <c r="RMF72" s="33"/>
      <c r="RMG72" s="33"/>
      <c r="RMH72" s="33"/>
      <c r="RMI72" s="33"/>
      <c r="RMJ72" s="33"/>
      <c r="RMK72" s="33"/>
      <c r="RML72" s="33"/>
      <c r="RMM72" s="33"/>
      <c r="RMN72" s="33"/>
      <c r="RMO72" s="33"/>
      <c r="RMP72" s="33"/>
      <c r="RMQ72" s="33"/>
      <c r="RMR72" s="33"/>
      <c r="RMS72" s="33"/>
      <c r="RMT72" s="33"/>
      <c r="RMU72" s="33"/>
      <c r="RMV72" s="33"/>
      <c r="RMW72" s="33"/>
      <c r="RMX72" s="33"/>
      <c r="RMY72" s="33"/>
      <c r="RMZ72" s="33"/>
      <c r="RNA72" s="33"/>
      <c r="RNB72" s="33"/>
      <c r="RNC72" s="33"/>
      <c r="RND72" s="33"/>
      <c r="RNE72" s="33"/>
      <c r="RNF72" s="33"/>
      <c r="RNG72" s="33"/>
      <c r="RNH72" s="33"/>
      <c r="RNI72" s="33"/>
      <c r="RNJ72" s="33"/>
      <c r="RNK72" s="33"/>
      <c r="RNL72" s="33"/>
      <c r="RNM72" s="33"/>
      <c r="RNN72" s="33"/>
      <c r="RNO72" s="33"/>
      <c r="RNP72" s="33"/>
      <c r="RNQ72" s="33"/>
      <c r="RNR72" s="33"/>
      <c r="RNS72" s="33"/>
      <c r="RNT72" s="33"/>
      <c r="RNU72" s="33"/>
      <c r="RNV72" s="33"/>
      <c r="RNW72" s="33"/>
      <c r="RNX72" s="33"/>
      <c r="RNY72" s="33"/>
      <c r="RNZ72" s="33"/>
      <c r="ROA72" s="33"/>
      <c r="ROB72" s="33"/>
      <c r="ROC72" s="33"/>
      <c r="ROD72" s="33"/>
      <c r="ROE72" s="33"/>
      <c r="ROF72" s="33"/>
      <c r="ROG72" s="33"/>
      <c r="ROH72" s="33"/>
      <c r="ROI72" s="33"/>
      <c r="ROJ72" s="33"/>
      <c r="ROK72" s="33"/>
      <c r="ROL72" s="33"/>
      <c r="ROM72" s="33"/>
      <c r="RON72" s="33"/>
      <c r="ROO72" s="33"/>
      <c r="ROP72" s="33"/>
      <c r="ROQ72" s="33"/>
      <c r="ROR72" s="33"/>
      <c r="ROS72" s="33"/>
      <c r="ROT72" s="33"/>
      <c r="ROU72" s="33"/>
      <c r="ROV72" s="33"/>
      <c r="ROW72" s="33"/>
      <c r="ROX72" s="33"/>
      <c r="ROY72" s="33"/>
      <c r="ROZ72" s="33"/>
      <c r="RPA72" s="33"/>
      <c r="RPB72" s="33"/>
      <c r="RPC72" s="33"/>
      <c r="RPD72" s="33"/>
      <c r="RPE72" s="33"/>
      <c r="RPF72" s="33"/>
      <c r="RPG72" s="33"/>
      <c r="RPH72" s="33"/>
      <c r="RPI72" s="33"/>
      <c r="RPJ72" s="33"/>
      <c r="RPK72" s="33"/>
      <c r="RPL72" s="33"/>
      <c r="RPM72" s="33"/>
      <c r="RPN72" s="33"/>
      <c r="RPO72" s="33"/>
      <c r="RPP72" s="33"/>
      <c r="RPQ72" s="33"/>
      <c r="RPR72" s="33"/>
      <c r="RPS72" s="33"/>
      <c r="RPT72" s="33"/>
      <c r="RPU72" s="33"/>
      <c r="RPV72" s="33"/>
      <c r="RPW72" s="33"/>
      <c r="RPX72" s="33"/>
      <c r="RPY72" s="33"/>
      <c r="RPZ72" s="33"/>
      <c r="RQA72" s="33"/>
      <c r="RQB72" s="33"/>
      <c r="RQC72" s="33"/>
      <c r="RQD72" s="33"/>
      <c r="RQE72" s="33"/>
      <c r="RQF72" s="33"/>
      <c r="RQG72" s="33"/>
      <c r="RQH72" s="33"/>
      <c r="RQI72" s="33"/>
      <c r="RQJ72" s="33"/>
      <c r="RQK72" s="33"/>
      <c r="RQL72" s="33"/>
      <c r="RQM72" s="33"/>
      <c r="RQN72" s="33"/>
      <c r="RQO72" s="33"/>
      <c r="RQP72" s="33"/>
      <c r="RQQ72" s="33"/>
      <c r="RQR72" s="33"/>
      <c r="RQS72" s="33"/>
      <c r="RQT72" s="33"/>
      <c r="RQU72" s="33"/>
      <c r="RQV72" s="33"/>
      <c r="RQW72" s="33"/>
      <c r="RQX72" s="33"/>
      <c r="RQY72" s="33"/>
      <c r="RQZ72" s="33"/>
      <c r="RRA72" s="33"/>
      <c r="RRB72" s="33"/>
      <c r="RRC72" s="33"/>
      <c r="RRD72" s="33"/>
      <c r="RRE72" s="33"/>
      <c r="RRF72" s="33"/>
      <c r="RRG72" s="33"/>
      <c r="RRH72" s="33"/>
      <c r="RRI72" s="33"/>
      <c r="RRJ72" s="33"/>
      <c r="RRK72" s="33"/>
      <c r="RRL72" s="33"/>
      <c r="RRM72" s="33"/>
      <c r="RRN72" s="33"/>
      <c r="RRO72" s="33"/>
      <c r="RRP72" s="33"/>
      <c r="RRQ72" s="33"/>
      <c r="RRR72" s="33"/>
      <c r="RRS72" s="33"/>
      <c r="RRT72" s="33"/>
      <c r="RRU72" s="33"/>
      <c r="RRV72" s="33"/>
      <c r="RRW72" s="33"/>
      <c r="RRX72" s="33"/>
      <c r="RRY72" s="33"/>
      <c r="RRZ72" s="33"/>
      <c r="RSA72" s="33"/>
      <c r="RSB72" s="33"/>
      <c r="RSC72" s="33"/>
      <c r="RSD72" s="33"/>
      <c r="RSE72" s="33"/>
      <c r="RSF72" s="33"/>
      <c r="RSG72" s="33"/>
      <c r="RSH72" s="33"/>
      <c r="RSI72" s="33"/>
      <c r="RSJ72" s="33"/>
      <c r="RSK72" s="33"/>
      <c r="RSL72" s="33"/>
      <c r="RSM72" s="33"/>
      <c r="RSN72" s="33"/>
      <c r="RSO72" s="33"/>
      <c r="RSP72" s="33"/>
      <c r="RSQ72" s="33"/>
      <c r="RSR72" s="33"/>
      <c r="RSS72" s="33"/>
      <c r="RST72" s="33"/>
      <c r="RSU72" s="33"/>
      <c r="RSV72" s="33"/>
      <c r="RSW72" s="33"/>
      <c r="RSX72" s="33"/>
      <c r="RSY72" s="33"/>
      <c r="RSZ72" s="33"/>
      <c r="RTA72" s="33"/>
      <c r="RTB72" s="33"/>
      <c r="RTC72" s="33"/>
      <c r="RTD72" s="33"/>
      <c r="RTE72" s="33"/>
      <c r="RTF72" s="33"/>
      <c r="RTG72" s="33"/>
      <c r="RTH72" s="33"/>
      <c r="RTI72" s="33"/>
      <c r="RTJ72" s="33"/>
      <c r="RTK72" s="33"/>
      <c r="RTL72" s="33"/>
      <c r="RTM72" s="33"/>
      <c r="RTN72" s="33"/>
      <c r="RTO72" s="33"/>
      <c r="RTP72" s="33"/>
      <c r="RTQ72" s="33"/>
      <c r="RTR72" s="33"/>
      <c r="RTS72" s="33"/>
      <c r="RTT72" s="33"/>
      <c r="RTU72" s="33"/>
      <c r="RTV72" s="33"/>
      <c r="RTW72" s="33"/>
      <c r="RTX72" s="33"/>
      <c r="RTY72" s="33"/>
      <c r="RTZ72" s="33"/>
      <c r="RUA72" s="33"/>
      <c r="RUB72" s="33"/>
      <c r="RUC72" s="33"/>
      <c r="RUD72" s="33"/>
      <c r="RUE72" s="33"/>
      <c r="RUF72" s="33"/>
      <c r="RUG72" s="33"/>
      <c r="RUH72" s="33"/>
      <c r="RUI72" s="33"/>
      <c r="RUJ72" s="33"/>
      <c r="RUK72" s="33"/>
      <c r="RUL72" s="33"/>
      <c r="RUM72" s="33"/>
      <c r="RUN72" s="33"/>
      <c r="RUO72" s="33"/>
      <c r="RUP72" s="33"/>
      <c r="RUQ72" s="33"/>
      <c r="RUR72" s="33"/>
      <c r="RUS72" s="33"/>
      <c r="RUT72" s="33"/>
      <c r="RUU72" s="33"/>
      <c r="RUV72" s="33"/>
      <c r="RUW72" s="33"/>
      <c r="RUX72" s="33"/>
      <c r="RUY72" s="33"/>
      <c r="RUZ72" s="33"/>
      <c r="RVA72" s="33"/>
      <c r="RVB72" s="33"/>
      <c r="RVC72" s="33"/>
      <c r="RVD72" s="33"/>
      <c r="RVE72" s="33"/>
      <c r="RVF72" s="33"/>
      <c r="RVG72" s="33"/>
      <c r="RVH72" s="33"/>
      <c r="RVI72" s="33"/>
      <c r="RVJ72" s="33"/>
      <c r="RVK72" s="33"/>
      <c r="RVL72" s="33"/>
      <c r="RVM72" s="33"/>
      <c r="RVN72" s="33"/>
      <c r="RVO72" s="33"/>
      <c r="RVP72" s="33"/>
      <c r="RVQ72" s="33"/>
      <c r="RVR72" s="33"/>
      <c r="RVS72" s="33"/>
      <c r="RVT72" s="33"/>
      <c r="RVU72" s="33"/>
      <c r="RVV72" s="33"/>
      <c r="RVW72" s="33"/>
      <c r="RVX72" s="33"/>
      <c r="RVY72" s="33"/>
      <c r="RVZ72" s="33"/>
      <c r="RWA72" s="33"/>
      <c r="RWB72" s="33"/>
      <c r="RWC72" s="33"/>
      <c r="RWD72" s="33"/>
      <c r="RWE72" s="33"/>
      <c r="RWF72" s="33"/>
      <c r="RWG72" s="33"/>
      <c r="RWH72" s="33"/>
      <c r="RWI72" s="33"/>
      <c r="RWJ72" s="33"/>
      <c r="RWK72" s="33"/>
      <c r="RWL72" s="33"/>
      <c r="RWM72" s="33"/>
      <c r="RWN72" s="33"/>
      <c r="RWO72" s="33"/>
      <c r="RWP72" s="33"/>
      <c r="RWQ72" s="33"/>
      <c r="RWR72" s="33"/>
      <c r="RWS72" s="33"/>
      <c r="RWT72" s="33"/>
      <c r="RWU72" s="33"/>
      <c r="RWV72" s="33"/>
      <c r="RWW72" s="33"/>
      <c r="RWX72" s="33"/>
      <c r="RWY72" s="33"/>
      <c r="RWZ72" s="33"/>
      <c r="RXA72" s="33"/>
      <c r="RXB72" s="33"/>
      <c r="RXC72" s="33"/>
      <c r="RXD72" s="33"/>
      <c r="RXE72" s="33"/>
      <c r="RXF72" s="33"/>
      <c r="RXG72" s="33"/>
      <c r="RXH72" s="33"/>
      <c r="RXI72" s="33"/>
      <c r="RXJ72" s="33"/>
      <c r="RXK72" s="33"/>
      <c r="RXL72" s="33"/>
      <c r="RXM72" s="33"/>
      <c r="RXN72" s="33"/>
      <c r="RXO72" s="33"/>
      <c r="RXP72" s="33"/>
      <c r="RXQ72" s="33"/>
      <c r="RXR72" s="33"/>
      <c r="RXS72" s="33"/>
      <c r="RXT72" s="33"/>
      <c r="RXU72" s="33"/>
      <c r="RXV72" s="33"/>
      <c r="RXW72" s="33"/>
      <c r="RXX72" s="33"/>
      <c r="RXY72" s="33"/>
      <c r="RXZ72" s="33"/>
      <c r="RYA72" s="33"/>
      <c r="RYB72" s="33"/>
      <c r="RYC72" s="33"/>
      <c r="RYD72" s="33"/>
      <c r="RYE72" s="33"/>
      <c r="RYF72" s="33"/>
      <c r="RYG72" s="33"/>
      <c r="RYH72" s="33"/>
      <c r="RYI72" s="33"/>
      <c r="RYJ72" s="33"/>
      <c r="RYK72" s="33"/>
      <c r="RYL72" s="33"/>
      <c r="RYM72" s="33"/>
      <c r="RYN72" s="33"/>
      <c r="RYO72" s="33"/>
      <c r="RYP72" s="33"/>
      <c r="RYQ72" s="33"/>
      <c r="RYR72" s="33"/>
      <c r="RYS72" s="33"/>
      <c r="RYT72" s="33"/>
      <c r="RYU72" s="33"/>
      <c r="RYV72" s="33"/>
      <c r="RYW72" s="33"/>
      <c r="RYX72" s="33"/>
      <c r="RYY72" s="33"/>
      <c r="RYZ72" s="33"/>
      <c r="RZA72" s="33"/>
      <c r="RZB72" s="33"/>
      <c r="RZC72" s="33"/>
      <c r="RZD72" s="33"/>
      <c r="RZE72" s="33"/>
      <c r="RZF72" s="33"/>
      <c r="RZG72" s="33"/>
      <c r="RZH72" s="33"/>
      <c r="RZI72" s="33"/>
      <c r="RZJ72" s="33"/>
      <c r="RZK72" s="33"/>
      <c r="RZL72" s="33"/>
      <c r="RZM72" s="33"/>
      <c r="RZN72" s="33"/>
      <c r="RZO72" s="33"/>
      <c r="RZP72" s="33"/>
      <c r="RZQ72" s="33"/>
      <c r="RZR72" s="33"/>
      <c r="RZS72" s="33"/>
      <c r="RZT72" s="33"/>
      <c r="RZU72" s="33"/>
      <c r="RZV72" s="33"/>
      <c r="RZW72" s="33"/>
      <c r="RZX72" s="33"/>
      <c r="RZY72" s="33"/>
      <c r="RZZ72" s="33"/>
      <c r="SAA72" s="33"/>
      <c r="SAB72" s="33"/>
      <c r="SAC72" s="33"/>
      <c r="SAD72" s="33"/>
      <c r="SAE72" s="33"/>
      <c r="SAF72" s="33"/>
      <c r="SAG72" s="33"/>
      <c r="SAH72" s="33"/>
      <c r="SAI72" s="33"/>
      <c r="SAJ72" s="33"/>
      <c r="SAK72" s="33"/>
      <c r="SAL72" s="33"/>
      <c r="SAM72" s="33"/>
      <c r="SAN72" s="33"/>
      <c r="SAO72" s="33"/>
      <c r="SAP72" s="33"/>
      <c r="SAQ72" s="33"/>
      <c r="SAR72" s="33"/>
      <c r="SAS72" s="33"/>
      <c r="SAT72" s="33"/>
      <c r="SAU72" s="33"/>
      <c r="SAV72" s="33"/>
      <c r="SAW72" s="33"/>
      <c r="SAX72" s="33"/>
      <c r="SAY72" s="33"/>
      <c r="SAZ72" s="33"/>
      <c r="SBA72" s="33"/>
      <c r="SBB72" s="33"/>
      <c r="SBC72" s="33"/>
      <c r="SBD72" s="33"/>
      <c r="SBE72" s="33"/>
      <c r="SBF72" s="33"/>
      <c r="SBG72" s="33"/>
      <c r="SBH72" s="33"/>
      <c r="SBI72" s="33"/>
      <c r="SBJ72" s="33"/>
      <c r="SBK72" s="33"/>
      <c r="SBL72" s="33"/>
      <c r="SBM72" s="33"/>
      <c r="SBN72" s="33"/>
      <c r="SBO72" s="33"/>
      <c r="SBP72" s="33"/>
      <c r="SBQ72" s="33"/>
      <c r="SBR72" s="33"/>
      <c r="SBS72" s="33"/>
      <c r="SBT72" s="33"/>
      <c r="SBU72" s="33"/>
      <c r="SBV72" s="33"/>
      <c r="SBW72" s="33"/>
      <c r="SBX72" s="33"/>
      <c r="SBY72" s="33"/>
      <c r="SBZ72" s="33"/>
      <c r="SCA72" s="33"/>
      <c r="SCB72" s="33"/>
      <c r="SCC72" s="33"/>
      <c r="SCD72" s="33"/>
      <c r="SCE72" s="33"/>
      <c r="SCF72" s="33"/>
      <c r="SCG72" s="33"/>
      <c r="SCH72" s="33"/>
      <c r="SCI72" s="33"/>
      <c r="SCJ72" s="33"/>
      <c r="SCK72" s="33"/>
      <c r="SCL72" s="33"/>
      <c r="SCM72" s="33"/>
      <c r="SCN72" s="33"/>
      <c r="SCO72" s="33"/>
      <c r="SCP72" s="33"/>
      <c r="SCQ72" s="33"/>
      <c r="SCR72" s="33"/>
      <c r="SCS72" s="33"/>
      <c r="SCT72" s="33"/>
      <c r="SCU72" s="33"/>
      <c r="SCV72" s="33"/>
      <c r="SCW72" s="33"/>
      <c r="SCX72" s="33"/>
      <c r="SCY72" s="33"/>
      <c r="SCZ72" s="33"/>
      <c r="SDA72" s="33"/>
      <c r="SDB72" s="33"/>
      <c r="SDC72" s="33"/>
      <c r="SDD72" s="33"/>
      <c r="SDE72" s="33"/>
      <c r="SDF72" s="33"/>
      <c r="SDG72" s="33"/>
      <c r="SDH72" s="33"/>
      <c r="SDI72" s="33"/>
      <c r="SDJ72" s="33"/>
      <c r="SDK72" s="33"/>
      <c r="SDL72" s="33"/>
      <c r="SDM72" s="33"/>
      <c r="SDN72" s="33"/>
      <c r="SDO72" s="33"/>
      <c r="SDP72" s="33"/>
      <c r="SDQ72" s="33"/>
      <c r="SDR72" s="33"/>
      <c r="SDS72" s="33"/>
      <c r="SDT72" s="33"/>
      <c r="SDU72" s="33"/>
      <c r="SDV72" s="33"/>
      <c r="SDW72" s="33"/>
      <c r="SDX72" s="33"/>
      <c r="SDY72" s="33"/>
      <c r="SDZ72" s="33"/>
      <c r="SEA72" s="33"/>
      <c r="SEB72" s="33"/>
      <c r="SEC72" s="33"/>
      <c r="SED72" s="33"/>
      <c r="SEE72" s="33"/>
      <c r="SEF72" s="33"/>
      <c r="SEG72" s="33"/>
      <c r="SEH72" s="33"/>
      <c r="SEI72" s="33"/>
      <c r="SEJ72" s="33"/>
      <c r="SEK72" s="33"/>
      <c r="SEL72" s="33"/>
      <c r="SEM72" s="33"/>
      <c r="SEN72" s="33"/>
      <c r="SEO72" s="33"/>
      <c r="SEP72" s="33"/>
      <c r="SEQ72" s="33"/>
      <c r="SER72" s="33"/>
      <c r="SES72" s="33"/>
      <c r="SET72" s="33"/>
      <c r="SEU72" s="33"/>
      <c r="SEV72" s="33"/>
      <c r="SEW72" s="33"/>
      <c r="SEX72" s="33"/>
      <c r="SEY72" s="33"/>
      <c r="SEZ72" s="33"/>
      <c r="SFA72" s="33"/>
      <c r="SFB72" s="33"/>
      <c r="SFC72" s="33"/>
      <c r="SFD72" s="33"/>
      <c r="SFE72" s="33"/>
      <c r="SFF72" s="33"/>
      <c r="SFG72" s="33"/>
      <c r="SFH72" s="33"/>
      <c r="SFI72" s="33"/>
      <c r="SFJ72" s="33"/>
      <c r="SFK72" s="33"/>
      <c r="SFL72" s="33"/>
      <c r="SFM72" s="33"/>
      <c r="SFN72" s="33"/>
      <c r="SFO72" s="33"/>
      <c r="SFP72" s="33"/>
      <c r="SFQ72" s="33"/>
      <c r="SFR72" s="33"/>
      <c r="SFS72" s="33"/>
      <c r="SFT72" s="33"/>
      <c r="SFU72" s="33"/>
      <c r="SFV72" s="33"/>
      <c r="SFW72" s="33"/>
      <c r="SFX72" s="33"/>
      <c r="SFY72" s="33"/>
      <c r="SFZ72" s="33"/>
      <c r="SGA72" s="33"/>
      <c r="SGB72" s="33"/>
      <c r="SGC72" s="33"/>
      <c r="SGD72" s="33"/>
      <c r="SGE72" s="33"/>
      <c r="SGF72" s="33"/>
      <c r="SGG72" s="33"/>
      <c r="SGH72" s="33"/>
      <c r="SGI72" s="33"/>
      <c r="SGJ72" s="33"/>
      <c r="SGK72" s="33"/>
      <c r="SGL72" s="33"/>
      <c r="SGM72" s="33"/>
      <c r="SGN72" s="33"/>
      <c r="SGO72" s="33"/>
      <c r="SGP72" s="33"/>
      <c r="SGQ72" s="33"/>
      <c r="SGR72" s="33"/>
      <c r="SGS72" s="33"/>
      <c r="SGT72" s="33"/>
      <c r="SGU72" s="33"/>
      <c r="SGV72" s="33"/>
      <c r="SGW72" s="33"/>
      <c r="SGX72" s="33"/>
      <c r="SGY72" s="33"/>
      <c r="SGZ72" s="33"/>
      <c r="SHA72" s="33"/>
      <c r="SHB72" s="33"/>
      <c r="SHC72" s="33"/>
      <c r="SHD72" s="33"/>
      <c r="SHE72" s="33"/>
      <c r="SHF72" s="33"/>
      <c r="SHG72" s="33"/>
      <c r="SHH72" s="33"/>
      <c r="SHI72" s="33"/>
      <c r="SHJ72" s="33"/>
      <c r="SHK72" s="33"/>
      <c r="SHL72" s="33"/>
      <c r="SHM72" s="33"/>
      <c r="SHN72" s="33"/>
      <c r="SHO72" s="33"/>
      <c r="SHP72" s="33"/>
      <c r="SHQ72" s="33"/>
      <c r="SHR72" s="33"/>
      <c r="SHS72" s="33"/>
      <c r="SHT72" s="33"/>
      <c r="SHU72" s="33"/>
      <c r="SHV72" s="33"/>
      <c r="SHW72" s="33"/>
      <c r="SHX72" s="33"/>
      <c r="SHY72" s="33"/>
      <c r="SHZ72" s="33"/>
      <c r="SIA72" s="33"/>
      <c r="SIB72" s="33"/>
      <c r="SIC72" s="33"/>
      <c r="SID72" s="33"/>
      <c r="SIE72" s="33"/>
      <c r="SIF72" s="33"/>
      <c r="SIG72" s="33"/>
      <c r="SIH72" s="33"/>
      <c r="SII72" s="33"/>
      <c r="SIJ72" s="33"/>
      <c r="SIK72" s="33"/>
      <c r="SIL72" s="33"/>
      <c r="SIM72" s="33"/>
      <c r="SIN72" s="33"/>
      <c r="SIO72" s="33"/>
      <c r="SIP72" s="33"/>
      <c r="SIQ72" s="33"/>
      <c r="SIR72" s="33"/>
      <c r="SIS72" s="33"/>
      <c r="SIT72" s="33"/>
      <c r="SIU72" s="33"/>
      <c r="SIV72" s="33"/>
      <c r="SIW72" s="33"/>
      <c r="SIX72" s="33"/>
      <c r="SIY72" s="33"/>
      <c r="SIZ72" s="33"/>
      <c r="SJA72" s="33"/>
      <c r="SJB72" s="33"/>
      <c r="SJC72" s="33"/>
      <c r="SJD72" s="33"/>
      <c r="SJE72" s="33"/>
      <c r="SJF72" s="33"/>
      <c r="SJG72" s="33"/>
      <c r="SJH72" s="33"/>
      <c r="SJI72" s="33"/>
      <c r="SJJ72" s="33"/>
      <c r="SJK72" s="33"/>
      <c r="SJL72" s="33"/>
      <c r="SJM72" s="33"/>
      <c r="SJN72" s="33"/>
      <c r="SJO72" s="33"/>
      <c r="SJP72" s="33"/>
      <c r="SJQ72" s="33"/>
      <c r="SJR72" s="33"/>
      <c r="SJS72" s="33"/>
      <c r="SJT72" s="33"/>
      <c r="SJU72" s="33"/>
      <c r="SJV72" s="33"/>
      <c r="SJW72" s="33"/>
      <c r="SJX72" s="33"/>
      <c r="SJY72" s="33"/>
      <c r="SJZ72" s="33"/>
      <c r="SKA72" s="33"/>
      <c r="SKB72" s="33"/>
      <c r="SKC72" s="33"/>
      <c r="SKD72" s="33"/>
      <c r="SKE72" s="33"/>
      <c r="SKF72" s="33"/>
      <c r="SKG72" s="33"/>
      <c r="SKH72" s="33"/>
      <c r="SKI72" s="33"/>
      <c r="SKJ72" s="33"/>
      <c r="SKK72" s="33"/>
      <c r="SKL72" s="33"/>
      <c r="SKM72" s="33"/>
      <c r="SKN72" s="33"/>
      <c r="SKO72" s="33"/>
      <c r="SKP72" s="33"/>
      <c r="SKQ72" s="33"/>
      <c r="SKR72" s="33"/>
      <c r="SKS72" s="33"/>
      <c r="SKT72" s="33"/>
      <c r="SKU72" s="33"/>
      <c r="SKV72" s="33"/>
      <c r="SKW72" s="33"/>
      <c r="SKX72" s="33"/>
      <c r="SKY72" s="33"/>
      <c r="SKZ72" s="33"/>
      <c r="SLA72" s="33"/>
      <c r="SLB72" s="33"/>
      <c r="SLC72" s="33"/>
      <c r="SLD72" s="33"/>
      <c r="SLE72" s="33"/>
      <c r="SLF72" s="33"/>
      <c r="SLG72" s="33"/>
      <c r="SLH72" s="33"/>
      <c r="SLI72" s="33"/>
      <c r="SLJ72" s="33"/>
      <c r="SLK72" s="33"/>
      <c r="SLL72" s="33"/>
      <c r="SLM72" s="33"/>
      <c r="SLN72" s="33"/>
      <c r="SLO72" s="33"/>
      <c r="SLP72" s="33"/>
      <c r="SLQ72" s="33"/>
      <c r="SLR72" s="33"/>
      <c r="SLS72" s="33"/>
      <c r="SLT72" s="33"/>
      <c r="SLU72" s="33"/>
      <c r="SLV72" s="33"/>
      <c r="SLW72" s="33"/>
      <c r="SLX72" s="33"/>
      <c r="SLY72" s="33"/>
      <c r="SLZ72" s="33"/>
      <c r="SMA72" s="33"/>
      <c r="SMB72" s="33"/>
      <c r="SMC72" s="33"/>
      <c r="SMD72" s="33"/>
      <c r="SME72" s="33"/>
      <c r="SMF72" s="33"/>
      <c r="SMG72" s="33"/>
      <c r="SMH72" s="33"/>
      <c r="SMI72" s="33"/>
      <c r="SMJ72" s="33"/>
      <c r="SMK72" s="33"/>
      <c r="SML72" s="33"/>
      <c r="SMM72" s="33"/>
      <c r="SMN72" s="33"/>
      <c r="SMO72" s="33"/>
      <c r="SMP72" s="33"/>
      <c r="SMQ72" s="33"/>
      <c r="SMR72" s="33"/>
      <c r="SMS72" s="33"/>
      <c r="SMT72" s="33"/>
      <c r="SMU72" s="33"/>
      <c r="SMV72" s="33"/>
      <c r="SMW72" s="33"/>
      <c r="SMX72" s="33"/>
      <c r="SMY72" s="33"/>
      <c r="SMZ72" s="33"/>
      <c r="SNA72" s="33"/>
      <c r="SNB72" s="33"/>
      <c r="SNC72" s="33"/>
      <c r="SND72" s="33"/>
      <c r="SNE72" s="33"/>
      <c r="SNF72" s="33"/>
      <c r="SNG72" s="33"/>
      <c r="SNH72" s="33"/>
      <c r="SNI72" s="33"/>
      <c r="SNJ72" s="33"/>
      <c r="SNK72" s="33"/>
      <c r="SNL72" s="33"/>
      <c r="SNM72" s="33"/>
      <c r="SNN72" s="33"/>
      <c r="SNO72" s="33"/>
      <c r="SNP72" s="33"/>
      <c r="SNQ72" s="33"/>
      <c r="SNR72" s="33"/>
      <c r="SNS72" s="33"/>
      <c r="SNT72" s="33"/>
      <c r="SNU72" s="33"/>
      <c r="SNV72" s="33"/>
      <c r="SNW72" s="33"/>
      <c r="SNX72" s="33"/>
      <c r="SNY72" s="33"/>
      <c r="SNZ72" s="33"/>
      <c r="SOA72" s="33"/>
      <c r="SOB72" s="33"/>
      <c r="SOC72" s="33"/>
      <c r="SOD72" s="33"/>
      <c r="SOE72" s="33"/>
      <c r="SOF72" s="33"/>
      <c r="SOG72" s="33"/>
      <c r="SOH72" s="33"/>
      <c r="SOI72" s="33"/>
      <c r="SOJ72" s="33"/>
      <c r="SOK72" s="33"/>
      <c r="SOL72" s="33"/>
      <c r="SOM72" s="33"/>
      <c r="SON72" s="33"/>
      <c r="SOO72" s="33"/>
      <c r="SOP72" s="33"/>
      <c r="SOQ72" s="33"/>
      <c r="SOR72" s="33"/>
      <c r="SOS72" s="33"/>
      <c r="SOT72" s="33"/>
      <c r="SOU72" s="33"/>
      <c r="SOV72" s="33"/>
      <c r="SOW72" s="33"/>
      <c r="SOX72" s="33"/>
      <c r="SOY72" s="33"/>
      <c r="SOZ72" s="33"/>
      <c r="SPA72" s="33"/>
      <c r="SPB72" s="33"/>
      <c r="SPC72" s="33"/>
      <c r="SPD72" s="33"/>
      <c r="SPE72" s="33"/>
      <c r="SPF72" s="33"/>
      <c r="SPG72" s="33"/>
      <c r="SPH72" s="33"/>
      <c r="SPI72" s="33"/>
      <c r="SPJ72" s="33"/>
      <c r="SPK72" s="33"/>
      <c r="SPL72" s="33"/>
      <c r="SPM72" s="33"/>
      <c r="SPN72" s="33"/>
      <c r="SPO72" s="33"/>
      <c r="SPP72" s="33"/>
      <c r="SPQ72" s="33"/>
      <c r="SPR72" s="33"/>
      <c r="SPS72" s="33"/>
      <c r="SPT72" s="33"/>
      <c r="SPU72" s="33"/>
      <c r="SPV72" s="33"/>
      <c r="SPW72" s="33"/>
      <c r="SPX72" s="33"/>
      <c r="SPY72" s="33"/>
      <c r="SPZ72" s="33"/>
      <c r="SQA72" s="33"/>
      <c r="SQB72" s="33"/>
      <c r="SQC72" s="33"/>
      <c r="SQD72" s="33"/>
      <c r="SQE72" s="33"/>
      <c r="SQF72" s="33"/>
      <c r="SQG72" s="33"/>
      <c r="SQH72" s="33"/>
      <c r="SQI72" s="33"/>
      <c r="SQJ72" s="33"/>
      <c r="SQK72" s="33"/>
      <c r="SQL72" s="33"/>
      <c r="SQM72" s="33"/>
      <c r="SQN72" s="33"/>
      <c r="SQO72" s="33"/>
      <c r="SQP72" s="33"/>
      <c r="SQQ72" s="33"/>
      <c r="SQR72" s="33"/>
      <c r="SQS72" s="33"/>
      <c r="SQT72" s="33"/>
      <c r="SQU72" s="33"/>
      <c r="SQV72" s="33"/>
      <c r="SQW72" s="33"/>
      <c r="SQX72" s="33"/>
      <c r="SQY72" s="33"/>
      <c r="SQZ72" s="33"/>
      <c r="SRA72" s="33"/>
      <c r="SRB72" s="33"/>
      <c r="SRC72" s="33"/>
      <c r="SRD72" s="33"/>
      <c r="SRE72" s="33"/>
      <c r="SRF72" s="33"/>
      <c r="SRG72" s="33"/>
      <c r="SRH72" s="33"/>
      <c r="SRI72" s="33"/>
      <c r="SRJ72" s="33"/>
      <c r="SRK72" s="33"/>
      <c r="SRL72" s="33"/>
      <c r="SRM72" s="33"/>
      <c r="SRN72" s="33"/>
      <c r="SRO72" s="33"/>
      <c r="SRP72" s="33"/>
      <c r="SRQ72" s="33"/>
      <c r="SRR72" s="33"/>
      <c r="SRS72" s="33"/>
      <c r="SRT72" s="33"/>
      <c r="SRU72" s="33"/>
      <c r="SRV72" s="33"/>
      <c r="SRW72" s="33"/>
      <c r="SRX72" s="33"/>
      <c r="SRY72" s="33"/>
      <c r="SRZ72" s="33"/>
      <c r="SSA72" s="33"/>
      <c r="SSB72" s="33"/>
      <c r="SSC72" s="33"/>
      <c r="SSD72" s="33"/>
      <c r="SSE72" s="33"/>
      <c r="SSF72" s="33"/>
      <c r="SSG72" s="33"/>
      <c r="SSH72" s="33"/>
      <c r="SSI72" s="33"/>
      <c r="SSJ72" s="33"/>
      <c r="SSK72" s="33"/>
      <c r="SSL72" s="33"/>
      <c r="SSM72" s="33"/>
      <c r="SSN72" s="33"/>
      <c r="SSO72" s="33"/>
      <c r="SSP72" s="33"/>
      <c r="SSQ72" s="33"/>
      <c r="SSR72" s="33"/>
      <c r="SSS72" s="33"/>
      <c r="SST72" s="33"/>
      <c r="SSU72" s="33"/>
      <c r="SSV72" s="33"/>
      <c r="SSW72" s="33"/>
      <c r="SSX72" s="33"/>
      <c r="SSY72" s="33"/>
      <c r="SSZ72" s="33"/>
      <c r="STA72" s="33"/>
      <c r="STB72" s="33"/>
      <c r="STC72" s="33"/>
      <c r="STD72" s="33"/>
      <c r="STE72" s="33"/>
      <c r="STF72" s="33"/>
      <c r="STG72" s="33"/>
      <c r="STH72" s="33"/>
      <c r="STI72" s="33"/>
      <c r="STJ72" s="33"/>
      <c r="STK72" s="33"/>
      <c r="STL72" s="33"/>
      <c r="STM72" s="33"/>
      <c r="STN72" s="33"/>
      <c r="STO72" s="33"/>
      <c r="STP72" s="33"/>
      <c r="STQ72" s="33"/>
      <c r="STR72" s="33"/>
      <c r="STS72" s="33"/>
      <c r="STT72" s="33"/>
      <c r="STU72" s="33"/>
      <c r="STV72" s="33"/>
      <c r="STW72" s="33"/>
      <c r="STX72" s="33"/>
      <c r="STY72" s="33"/>
      <c r="STZ72" s="33"/>
      <c r="SUA72" s="33"/>
      <c r="SUB72" s="33"/>
      <c r="SUC72" s="33"/>
      <c r="SUD72" s="33"/>
      <c r="SUE72" s="33"/>
      <c r="SUF72" s="33"/>
      <c r="SUG72" s="33"/>
      <c r="SUH72" s="33"/>
      <c r="SUI72" s="33"/>
      <c r="SUJ72" s="33"/>
      <c r="SUK72" s="33"/>
      <c r="SUL72" s="33"/>
      <c r="SUM72" s="33"/>
      <c r="SUN72" s="33"/>
      <c r="SUO72" s="33"/>
      <c r="SUP72" s="33"/>
      <c r="SUQ72" s="33"/>
      <c r="SUR72" s="33"/>
      <c r="SUS72" s="33"/>
      <c r="SUT72" s="33"/>
      <c r="SUU72" s="33"/>
      <c r="SUV72" s="33"/>
      <c r="SUW72" s="33"/>
      <c r="SUX72" s="33"/>
      <c r="SUY72" s="33"/>
      <c r="SUZ72" s="33"/>
      <c r="SVA72" s="33"/>
      <c r="SVB72" s="33"/>
      <c r="SVC72" s="33"/>
      <c r="SVD72" s="33"/>
      <c r="SVE72" s="33"/>
      <c r="SVF72" s="33"/>
      <c r="SVG72" s="33"/>
      <c r="SVH72" s="33"/>
      <c r="SVI72" s="33"/>
      <c r="SVJ72" s="33"/>
      <c r="SVK72" s="33"/>
      <c r="SVL72" s="33"/>
      <c r="SVM72" s="33"/>
      <c r="SVN72" s="33"/>
      <c r="SVO72" s="33"/>
      <c r="SVP72" s="33"/>
      <c r="SVQ72" s="33"/>
      <c r="SVR72" s="33"/>
      <c r="SVS72" s="33"/>
      <c r="SVT72" s="33"/>
      <c r="SVU72" s="33"/>
      <c r="SVV72" s="33"/>
      <c r="SVW72" s="33"/>
      <c r="SVX72" s="33"/>
      <c r="SVY72" s="33"/>
      <c r="SVZ72" s="33"/>
      <c r="SWA72" s="33"/>
      <c r="SWB72" s="33"/>
      <c r="SWC72" s="33"/>
      <c r="SWD72" s="33"/>
      <c r="SWE72" s="33"/>
      <c r="SWF72" s="33"/>
      <c r="SWG72" s="33"/>
      <c r="SWH72" s="33"/>
      <c r="SWI72" s="33"/>
      <c r="SWJ72" s="33"/>
      <c r="SWK72" s="33"/>
      <c r="SWL72" s="33"/>
      <c r="SWM72" s="33"/>
      <c r="SWN72" s="33"/>
      <c r="SWO72" s="33"/>
      <c r="SWP72" s="33"/>
      <c r="SWQ72" s="33"/>
      <c r="SWR72" s="33"/>
      <c r="SWS72" s="33"/>
      <c r="SWT72" s="33"/>
      <c r="SWU72" s="33"/>
      <c r="SWV72" s="33"/>
      <c r="SWW72" s="33"/>
      <c r="SWX72" s="33"/>
      <c r="SWY72" s="33"/>
      <c r="SWZ72" s="33"/>
      <c r="SXA72" s="33"/>
      <c r="SXB72" s="33"/>
      <c r="SXC72" s="33"/>
      <c r="SXD72" s="33"/>
      <c r="SXE72" s="33"/>
      <c r="SXF72" s="33"/>
      <c r="SXG72" s="33"/>
      <c r="SXH72" s="33"/>
      <c r="SXI72" s="33"/>
      <c r="SXJ72" s="33"/>
      <c r="SXK72" s="33"/>
      <c r="SXL72" s="33"/>
      <c r="SXM72" s="33"/>
      <c r="SXN72" s="33"/>
      <c r="SXO72" s="33"/>
      <c r="SXP72" s="33"/>
      <c r="SXQ72" s="33"/>
      <c r="SXR72" s="33"/>
      <c r="SXS72" s="33"/>
      <c r="SXT72" s="33"/>
      <c r="SXU72" s="33"/>
      <c r="SXV72" s="33"/>
      <c r="SXW72" s="33"/>
      <c r="SXX72" s="33"/>
      <c r="SXY72" s="33"/>
      <c r="SXZ72" s="33"/>
      <c r="SYA72" s="33"/>
      <c r="SYB72" s="33"/>
      <c r="SYC72" s="33"/>
      <c r="SYD72" s="33"/>
      <c r="SYE72" s="33"/>
      <c r="SYF72" s="33"/>
      <c r="SYG72" s="33"/>
      <c r="SYH72" s="33"/>
      <c r="SYI72" s="33"/>
      <c r="SYJ72" s="33"/>
      <c r="SYK72" s="33"/>
      <c r="SYL72" s="33"/>
      <c r="SYM72" s="33"/>
      <c r="SYN72" s="33"/>
      <c r="SYO72" s="33"/>
      <c r="SYP72" s="33"/>
      <c r="SYQ72" s="33"/>
      <c r="SYR72" s="33"/>
      <c r="SYS72" s="33"/>
      <c r="SYT72" s="33"/>
      <c r="SYU72" s="33"/>
      <c r="SYV72" s="33"/>
      <c r="SYW72" s="33"/>
      <c r="SYX72" s="33"/>
      <c r="SYY72" s="33"/>
      <c r="SYZ72" s="33"/>
      <c r="SZA72" s="33"/>
      <c r="SZB72" s="33"/>
      <c r="SZC72" s="33"/>
      <c r="SZD72" s="33"/>
      <c r="SZE72" s="33"/>
      <c r="SZF72" s="33"/>
      <c r="SZG72" s="33"/>
      <c r="SZH72" s="33"/>
      <c r="SZI72" s="33"/>
      <c r="SZJ72" s="33"/>
      <c r="SZK72" s="33"/>
      <c r="SZL72" s="33"/>
      <c r="SZM72" s="33"/>
      <c r="SZN72" s="33"/>
      <c r="SZO72" s="33"/>
      <c r="SZP72" s="33"/>
      <c r="SZQ72" s="33"/>
      <c r="SZR72" s="33"/>
      <c r="SZS72" s="33"/>
      <c r="SZT72" s="33"/>
      <c r="SZU72" s="33"/>
      <c r="SZV72" s="33"/>
      <c r="SZW72" s="33"/>
      <c r="SZX72" s="33"/>
      <c r="SZY72" s="33"/>
      <c r="SZZ72" s="33"/>
      <c r="TAA72" s="33"/>
      <c r="TAB72" s="33"/>
      <c r="TAC72" s="33"/>
      <c r="TAD72" s="33"/>
      <c r="TAE72" s="33"/>
      <c r="TAF72" s="33"/>
      <c r="TAG72" s="33"/>
      <c r="TAH72" s="33"/>
      <c r="TAI72" s="33"/>
      <c r="TAJ72" s="33"/>
      <c r="TAK72" s="33"/>
      <c r="TAL72" s="33"/>
      <c r="TAM72" s="33"/>
      <c r="TAN72" s="33"/>
      <c r="TAO72" s="33"/>
      <c r="TAP72" s="33"/>
      <c r="TAQ72" s="33"/>
      <c r="TAR72" s="33"/>
      <c r="TAS72" s="33"/>
      <c r="TAT72" s="33"/>
      <c r="TAU72" s="33"/>
      <c r="TAV72" s="33"/>
      <c r="TAW72" s="33"/>
      <c r="TAX72" s="33"/>
      <c r="TAY72" s="33"/>
      <c r="TAZ72" s="33"/>
      <c r="TBA72" s="33"/>
      <c r="TBB72" s="33"/>
      <c r="TBC72" s="33"/>
      <c r="TBD72" s="33"/>
      <c r="TBE72" s="33"/>
      <c r="TBF72" s="33"/>
      <c r="TBG72" s="33"/>
      <c r="TBH72" s="33"/>
      <c r="TBI72" s="33"/>
      <c r="TBJ72" s="33"/>
      <c r="TBK72" s="33"/>
      <c r="TBL72" s="33"/>
      <c r="TBM72" s="33"/>
      <c r="TBN72" s="33"/>
      <c r="TBO72" s="33"/>
      <c r="TBP72" s="33"/>
      <c r="TBQ72" s="33"/>
      <c r="TBR72" s="33"/>
      <c r="TBS72" s="33"/>
      <c r="TBT72" s="33"/>
      <c r="TBU72" s="33"/>
      <c r="TBV72" s="33"/>
      <c r="TBW72" s="33"/>
      <c r="TBX72" s="33"/>
      <c r="TBY72" s="33"/>
      <c r="TBZ72" s="33"/>
      <c r="TCA72" s="33"/>
      <c r="TCB72" s="33"/>
      <c r="TCC72" s="33"/>
      <c r="TCD72" s="33"/>
      <c r="TCE72" s="33"/>
      <c r="TCF72" s="33"/>
      <c r="TCG72" s="33"/>
      <c r="TCH72" s="33"/>
      <c r="TCI72" s="33"/>
      <c r="TCJ72" s="33"/>
      <c r="TCK72" s="33"/>
      <c r="TCL72" s="33"/>
      <c r="TCM72" s="33"/>
      <c r="TCN72" s="33"/>
      <c r="TCO72" s="33"/>
      <c r="TCP72" s="33"/>
      <c r="TCQ72" s="33"/>
      <c r="TCR72" s="33"/>
      <c r="TCS72" s="33"/>
      <c r="TCT72" s="33"/>
      <c r="TCU72" s="33"/>
      <c r="TCV72" s="33"/>
      <c r="TCW72" s="33"/>
      <c r="TCX72" s="33"/>
      <c r="TCY72" s="33"/>
      <c r="TCZ72" s="33"/>
      <c r="TDA72" s="33"/>
      <c r="TDB72" s="33"/>
      <c r="TDC72" s="33"/>
      <c r="TDD72" s="33"/>
      <c r="TDE72" s="33"/>
      <c r="TDF72" s="33"/>
      <c r="TDG72" s="33"/>
      <c r="TDH72" s="33"/>
      <c r="TDI72" s="33"/>
      <c r="TDJ72" s="33"/>
      <c r="TDK72" s="33"/>
      <c r="TDL72" s="33"/>
      <c r="TDM72" s="33"/>
      <c r="TDN72" s="33"/>
      <c r="TDO72" s="33"/>
      <c r="TDP72" s="33"/>
      <c r="TDQ72" s="33"/>
      <c r="TDR72" s="33"/>
      <c r="TDS72" s="33"/>
      <c r="TDT72" s="33"/>
      <c r="TDU72" s="33"/>
      <c r="TDV72" s="33"/>
      <c r="TDW72" s="33"/>
      <c r="TDX72" s="33"/>
      <c r="TDY72" s="33"/>
      <c r="TDZ72" s="33"/>
      <c r="TEA72" s="33"/>
      <c r="TEB72" s="33"/>
      <c r="TEC72" s="33"/>
      <c r="TED72" s="33"/>
      <c r="TEE72" s="33"/>
      <c r="TEF72" s="33"/>
      <c r="TEG72" s="33"/>
      <c r="TEH72" s="33"/>
      <c r="TEI72" s="33"/>
      <c r="TEJ72" s="33"/>
      <c r="TEK72" s="33"/>
      <c r="TEL72" s="33"/>
      <c r="TEM72" s="33"/>
      <c r="TEN72" s="33"/>
      <c r="TEO72" s="33"/>
      <c r="TEP72" s="33"/>
      <c r="TEQ72" s="33"/>
      <c r="TER72" s="33"/>
      <c r="TES72" s="33"/>
      <c r="TET72" s="33"/>
      <c r="TEU72" s="33"/>
      <c r="TEV72" s="33"/>
      <c r="TEW72" s="33"/>
      <c r="TEX72" s="33"/>
      <c r="TEY72" s="33"/>
      <c r="TEZ72" s="33"/>
      <c r="TFA72" s="33"/>
      <c r="TFB72" s="33"/>
      <c r="TFC72" s="33"/>
      <c r="TFD72" s="33"/>
      <c r="TFE72" s="33"/>
      <c r="TFF72" s="33"/>
      <c r="TFG72" s="33"/>
      <c r="TFH72" s="33"/>
      <c r="TFI72" s="33"/>
      <c r="TFJ72" s="33"/>
      <c r="TFK72" s="33"/>
      <c r="TFL72" s="33"/>
      <c r="TFM72" s="33"/>
      <c r="TFN72" s="33"/>
      <c r="TFO72" s="33"/>
      <c r="TFP72" s="33"/>
      <c r="TFQ72" s="33"/>
      <c r="TFR72" s="33"/>
      <c r="TFS72" s="33"/>
      <c r="TFT72" s="33"/>
      <c r="TFU72" s="33"/>
      <c r="TFV72" s="33"/>
      <c r="TFW72" s="33"/>
      <c r="TFX72" s="33"/>
      <c r="TFY72" s="33"/>
      <c r="TFZ72" s="33"/>
      <c r="TGA72" s="33"/>
      <c r="TGB72" s="33"/>
      <c r="TGC72" s="33"/>
      <c r="TGD72" s="33"/>
      <c r="TGE72" s="33"/>
      <c r="TGF72" s="33"/>
      <c r="TGG72" s="33"/>
      <c r="TGH72" s="33"/>
      <c r="TGI72" s="33"/>
      <c r="TGJ72" s="33"/>
      <c r="TGK72" s="33"/>
      <c r="TGL72" s="33"/>
      <c r="TGM72" s="33"/>
      <c r="TGN72" s="33"/>
      <c r="TGO72" s="33"/>
      <c r="TGP72" s="33"/>
      <c r="TGQ72" s="33"/>
      <c r="TGR72" s="33"/>
      <c r="TGS72" s="33"/>
      <c r="TGT72" s="33"/>
      <c r="TGU72" s="33"/>
      <c r="TGV72" s="33"/>
      <c r="TGW72" s="33"/>
      <c r="TGX72" s="33"/>
      <c r="TGY72" s="33"/>
      <c r="TGZ72" s="33"/>
      <c r="THA72" s="33"/>
      <c r="THB72" s="33"/>
      <c r="THC72" s="33"/>
      <c r="THD72" s="33"/>
      <c r="THE72" s="33"/>
      <c r="THF72" s="33"/>
      <c r="THG72" s="33"/>
      <c r="THH72" s="33"/>
      <c r="THI72" s="33"/>
      <c r="THJ72" s="33"/>
      <c r="THK72" s="33"/>
      <c r="THL72" s="33"/>
      <c r="THM72" s="33"/>
      <c r="THN72" s="33"/>
      <c r="THO72" s="33"/>
      <c r="THP72" s="33"/>
      <c r="THQ72" s="33"/>
      <c r="THR72" s="33"/>
      <c r="THS72" s="33"/>
      <c r="THT72" s="33"/>
      <c r="THU72" s="33"/>
      <c r="THV72" s="33"/>
      <c r="THW72" s="33"/>
      <c r="THX72" s="33"/>
      <c r="THY72" s="33"/>
      <c r="THZ72" s="33"/>
      <c r="TIA72" s="33"/>
      <c r="TIB72" s="33"/>
      <c r="TIC72" s="33"/>
      <c r="TID72" s="33"/>
      <c r="TIE72" s="33"/>
      <c r="TIF72" s="33"/>
      <c r="TIG72" s="33"/>
      <c r="TIH72" s="33"/>
      <c r="TII72" s="33"/>
      <c r="TIJ72" s="33"/>
      <c r="TIK72" s="33"/>
      <c r="TIL72" s="33"/>
      <c r="TIM72" s="33"/>
      <c r="TIN72" s="33"/>
      <c r="TIO72" s="33"/>
      <c r="TIP72" s="33"/>
      <c r="TIQ72" s="33"/>
      <c r="TIR72" s="33"/>
      <c r="TIS72" s="33"/>
      <c r="TIT72" s="33"/>
      <c r="TIU72" s="33"/>
      <c r="TIV72" s="33"/>
      <c r="TIW72" s="33"/>
      <c r="TIX72" s="33"/>
      <c r="TIY72" s="33"/>
      <c r="TIZ72" s="33"/>
      <c r="TJA72" s="33"/>
      <c r="TJB72" s="33"/>
      <c r="TJC72" s="33"/>
      <c r="TJD72" s="33"/>
      <c r="TJE72" s="33"/>
      <c r="TJF72" s="33"/>
      <c r="TJG72" s="33"/>
      <c r="TJH72" s="33"/>
      <c r="TJI72" s="33"/>
      <c r="TJJ72" s="33"/>
      <c r="TJK72" s="33"/>
      <c r="TJL72" s="33"/>
      <c r="TJM72" s="33"/>
      <c r="TJN72" s="33"/>
      <c r="TJO72" s="33"/>
      <c r="TJP72" s="33"/>
      <c r="TJQ72" s="33"/>
      <c r="TJR72" s="33"/>
      <c r="TJS72" s="33"/>
      <c r="TJT72" s="33"/>
      <c r="TJU72" s="33"/>
      <c r="TJV72" s="33"/>
      <c r="TJW72" s="33"/>
      <c r="TJX72" s="33"/>
      <c r="TJY72" s="33"/>
      <c r="TJZ72" s="33"/>
      <c r="TKA72" s="33"/>
      <c r="TKB72" s="33"/>
      <c r="TKC72" s="33"/>
      <c r="TKD72" s="33"/>
      <c r="TKE72" s="33"/>
      <c r="TKF72" s="33"/>
      <c r="TKG72" s="33"/>
      <c r="TKH72" s="33"/>
      <c r="TKI72" s="33"/>
      <c r="TKJ72" s="33"/>
      <c r="TKK72" s="33"/>
      <c r="TKL72" s="33"/>
      <c r="TKM72" s="33"/>
      <c r="TKN72" s="33"/>
      <c r="TKO72" s="33"/>
      <c r="TKP72" s="33"/>
      <c r="TKQ72" s="33"/>
      <c r="TKR72" s="33"/>
      <c r="TKS72" s="33"/>
      <c r="TKT72" s="33"/>
      <c r="TKU72" s="33"/>
      <c r="TKV72" s="33"/>
      <c r="TKW72" s="33"/>
      <c r="TKX72" s="33"/>
      <c r="TKY72" s="33"/>
      <c r="TKZ72" s="33"/>
      <c r="TLA72" s="33"/>
      <c r="TLB72" s="33"/>
      <c r="TLC72" s="33"/>
      <c r="TLD72" s="33"/>
      <c r="TLE72" s="33"/>
      <c r="TLF72" s="33"/>
      <c r="TLG72" s="33"/>
      <c r="TLH72" s="33"/>
      <c r="TLI72" s="33"/>
      <c r="TLJ72" s="33"/>
      <c r="TLK72" s="33"/>
      <c r="TLL72" s="33"/>
      <c r="TLM72" s="33"/>
      <c r="TLN72" s="33"/>
      <c r="TLO72" s="33"/>
      <c r="TLP72" s="33"/>
      <c r="TLQ72" s="33"/>
      <c r="TLR72" s="33"/>
      <c r="TLS72" s="33"/>
      <c r="TLT72" s="33"/>
      <c r="TLU72" s="33"/>
      <c r="TLV72" s="33"/>
      <c r="TLW72" s="33"/>
      <c r="TLX72" s="33"/>
      <c r="TLY72" s="33"/>
      <c r="TLZ72" s="33"/>
      <c r="TMA72" s="33"/>
      <c r="TMB72" s="33"/>
      <c r="TMC72" s="33"/>
      <c r="TMD72" s="33"/>
      <c r="TME72" s="33"/>
      <c r="TMF72" s="33"/>
      <c r="TMG72" s="33"/>
      <c r="TMH72" s="33"/>
      <c r="TMI72" s="33"/>
      <c r="TMJ72" s="33"/>
      <c r="TMK72" s="33"/>
      <c r="TML72" s="33"/>
      <c r="TMM72" s="33"/>
      <c r="TMN72" s="33"/>
      <c r="TMO72" s="33"/>
      <c r="TMP72" s="33"/>
      <c r="TMQ72" s="33"/>
      <c r="TMR72" s="33"/>
      <c r="TMS72" s="33"/>
      <c r="TMT72" s="33"/>
      <c r="TMU72" s="33"/>
      <c r="TMV72" s="33"/>
      <c r="TMW72" s="33"/>
      <c r="TMX72" s="33"/>
      <c r="TMY72" s="33"/>
      <c r="TMZ72" s="33"/>
      <c r="TNA72" s="33"/>
      <c r="TNB72" s="33"/>
      <c r="TNC72" s="33"/>
      <c r="TND72" s="33"/>
      <c r="TNE72" s="33"/>
      <c r="TNF72" s="33"/>
      <c r="TNG72" s="33"/>
      <c r="TNH72" s="33"/>
      <c r="TNI72" s="33"/>
      <c r="TNJ72" s="33"/>
      <c r="TNK72" s="33"/>
      <c r="TNL72" s="33"/>
      <c r="TNM72" s="33"/>
      <c r="TNN72" s="33"/>
      <c r="TNO72" s="33"/>
      <c r="TNP72" s="33"/>
      <c r="TNQ72" s="33"/>
      <c r="TNR72" s="33"/>
      <c r="TNS72" s="33"/>
      <c r="TNT72" s="33"/>
      <c r="TNU72" s="33"/>
      <c r="TNV72" s="33"/>
      <c r="TNW72" s="33"/>
      <c r="TNX72" s="33"/>
      <c r="TNY72" s="33"/>
      <c r="TNZ72" s="33"/>
      <c r="TOA72" s="33"/>
      <c r="TOB72" s="33"/>
      <c r="TOC72" s="33"/>
      <c r="TOD72" s="33"/>
      <c r="TOE72" s="33"/>
      <c r="TOF72" s="33"/>
      <c r="TOG72" s="33"/>
      <c r="TOH72" s="33"/>
      <c r="TOI72" s="33"/>
      <c r="TOJ72" s="33"/>
      <c r="TOK72" s="33"/>
      <c r="TOL72" s="33"/>
      <c r="TOM72" s="33"/>
      <c r="TON72" s="33"/>
      <c r="TOO72" s="33"/>
      <c r="TOP72" s="33"/>
      <c r="TOQ72" s="33"/>
      <c r="TOR72" s="33"/>
      <c r="TOS72" s="33"/>
      <c r="TOT72" s="33"/>
      <c r="TOU72" s="33"/>
      <c r="TOV72" s="33"/>
      <c r="TOW72" s="33"/>
      <c r="TOX72" s="33"/>
      <c r="TOY72" s="33"/>
      <c r="TOZ72" s="33"/>
      <c r="TPA72" s="33"/>
      <c r="TPB72" s="33"/>
      <c r="TPC72" s="33"/>
      <c r="TPD72" s="33"/>
      <c r="TPE72" s="33"/>
      <c r="TPF72" s="33"/>
      <c r="TPG72" s="33"/>
      <c r="TPH72" s="33"/>
      <c r="TPI72" s="33"/>
      <c r="TPJ72" s="33"/>
      <c r="TPK72" s="33"/>
      <c r="TPL72" s="33"/>
      <c r="TPM72" s="33"/>
      <c r="TPN72" s="33"/>
      <c r="TPO72" s="33"/>
      <c r="TPP72" s="33"/>
      <c r="TPQ72" s="33"/>
      <c r="TPR72" s="33"/>
      <c r="TPS72" s="33"/>
      <c r="TPT72" s="33"/>
      <c r="TPU72" s="33"/>
      <c r="TPV72" s="33"/>
      <c r="TPW72" s="33"/>
      <c r="TPX72" s="33"/>
      <c r="TPY72" s="33"/>
      <c r="TPZ72" s="33"/>
      <c r="TQA72" s="33"/>
      <c r="TQB72" s="33"/>
      <c r="TQC72" s="33"/>
      <c r="TQD72" s="33"/>
      <c r="TQE72" s="33"/>
      <c r="TQF72" s="33"/>
      <c r="TQG72" s="33"/>
      <c r="TQH72" s="33"/>
      <c r="TQI72" s="33"/>
      <c r="TQJ72" s="33"/>
      <c r="TQK72" s="33"/>
      <c r="TQL72" s="33"/>
      <c r="TQM72" s="33"/>
      <c r="TQN72" s="33"/>
      <c r="TQO72" s="33"/>
      <c r="TQP72" s="33"/>
      <c r="TQQ72" s="33"/>
      <c r="TQR72" s="33"/>
      <c r="TQS72" s="33"/>
      <c r="TQT72" s="33"/>
      <c r="TQU72" s="33"/>
      <c r="TQV72" s="33"/>
      <c r="TQW72" s="33"/>
      <c r="TQX72" s="33"/>
      <c r="TQY72" s="33"/>
      <c r="TQZ72" s="33"/>
      <c r="TRA72" s="33"/>
      <c r="TRB72" s="33"/>
      <c r="TRC72" s="33"/>
      <c r="TRD72" s="33"/>
      <c r="TRE72" s="33"/>
      <c r="TRF72" s="33"/>
      <c r="TRG72" s="33"/>
      <c r="TRH72" s="33"/>
      <c r="TRI72" s="33"/>
      <c r="TRJ72" s="33"/>
      <c r="TRK72" s="33"/>
      <c r="TRL72" s="33"/>
      <c r="TRM72" s="33"/>
      <c r="TRN72" s="33"/>
      <c r="TRO72" s="33"/>
      <c r="TRP72" s="33"/>
      <c r="TRQ72" s="33"/>
      <c r="TRR72" s="33"/>
      <c r="TRS72" s="33"/>
      <c r="TRT72" s="33"/>
      <c r="TRU72" s="33"/>
      <c r="TRV72" s="33"/>
      <c r="TRW72" s="33"/>
      <c r="TRX72" s="33"/>
      <c r="TRY72" s="33"/>
      <c r="TRZ72" s="33"/>
      <c r="TSA72" s="33"/>
      <c r="TSB72" s="33"/>
      <c r="TSC72" s="33"/>
      <c r="TSD72" s="33"/>
      <c r="TSE72" s="33"/>
      <c r="TSF72" s="33"/>
      <c r="TSG72" s="33"/>
      <c r="TSH72" s="33"/>
      <c r="TSI72" s="33"/>
      <c r="TSJ72" s="33"/>
      <c r="TSK72" s="33"/>
      <c r="TSL72" s="33"/>
      <c r="TSM72" s="33"/>
      <c r="TSN72" s="33"/>
      <c r="TSO72" s="33"/>
      <c r="TSP72" s="33"/>
      <c r="TSQ72" s="33"/>
      <c r="TSR72" s="33"/>
      <c r="TSS72" s="33"/>
      <c r="TST72" s="33"/>
      <c r="TSU72" s="33"/>
      <c r="TSV72" s="33"/>
      <c r="TSW72" s="33"/>
      <c r="TSX72" s="33"/>
      <c r="TSY72" s="33"/>
      <c r="TSZ72" s="33"/>
      <c r="TTA72" s="33"/>
      <c r="TTB72" s="33"/>
      <c r="TTC72" s="33"/>
      <c r="TTD72" s="33"/>
      <c r="TTE72" s="33"/>
      <c r="TTF72" s="33"/>
      <c r="TTG72" s="33"/>
      <c r="TTH72" s="33"/>
      <c r="TTI72" s="33"/>
      <c r="TTJ72" s="33"/>
      <c r="TTK72" s="33"/>
      <c r="TTL72" s="33"/>
      <c r="TTM72" s="33"/>
      <c r="TTN72" s="33"/>
      <c r="TTO72" s="33"/>
      <c r="TTP72" s="33"/>
      <c r="TTQ72" s="33"/>
      <c r="TTR72" s="33"/>
      <c r="TTS72" s="33"/>
      <c r="TTT72" s="33"/>
      <c r="TTU72" s="33"/>
      <c r="TTV72" s="33"/>
      <c r="TTW72" s="33"/>
      <c r="TTX72" s="33"/>
      <c r="TTY72" s="33"/>
      <c r="TTZ72" s="33"/>
      <c r="TUA72" s="33"/>
      <c r="TUB72" s="33"/>
      <c r="TUC72" s="33"/>
      <c r="TUD72" s="33"/>
      <c r="TUE72" s="33"/>
      <c r="TUF72" s="33"/>
      <c r="TUG72" s="33"/>
      <c r="TUH72" s="33"/>
      <c r="TUI72" s="33"/>
      <c r="TUJ72" s="33"/>
      <c r="TUK72" s="33"/>
      <c r="TUL72" s="33"/>
      <c r="TUM72" s="33"/>
      <c r="TUN72" s="33"/>
      <c r="TUO72" s="33"/>
      <c r="TUP72" s="33"/>
      <c r="TUQ72" s="33"/>
      <c r="TUR72" s="33"/>
      <c r="TUS72" s="33"/>
      <c r="TUT72" s="33"/>
      <c r="TUU72" s="33"/>
      <c r="TUV72" s="33"/>
      <c r="TUW72" s="33"/>
      <c r="TUX72" s="33"/>
      <c r="TUY72" s="33"/>
      <c r="TUZ72" s="33"/>
      <c r="TVA72" s="33"/>
      <c r="TVB72" s="33"/>
      <c r="TVC72" s="33"/>
      <c r="TVD72" s="33"/>
      <c r="TVE72" s="33"/>
      <c r="TVF72" s="33"/>
      <c r="TVG72" s="33"/>
      <c r="TVH72" s="33"/>
      <c r="TVI72" s="33"/>
      <c r="TVJ72" s="33"/>
      <c r="TVK72" s="33"/>
      <c r="TVL72" s="33"/>
      <c r="TVM72" s="33"/>
      <c r="TVN72" s="33"/>
      <c r="TVO72" s="33"/>
      <c r="TVP72" s="33"/>
      <c r="TVQ72" s="33"/>
      <c r="TVR72" s="33"/>
      <c r="TVS72" s="33"/>
      <c r="TVT72" s="33"/>
      <c r="TVU72" s="33"/>
      <c r="TVV72" s="33"/>
      <c r="TVW72" s="33"/>
      <c r="TVX72" s="33"/>
      <c r="TVY72" s="33"/>
      <c r="TVZ72" s="33"/>
      <c r="TWA72" s="33"/>
      <c r="TWB72" s="33"/>
      <c r="TWC72" s="33"/>
      <c r="TWD72" s="33"/>
      <c r="TWE72" s="33"/>
      <c r="TWF72" s="33"/>
      <c r="TWG72" s="33"/>
      <c r="TWH72" s="33"/>
      <c r="TWI72" s="33"/>
      <c r="TWJ72" s="33"/>
      <c r="TWK72" s="33"/>
      <c r="TWL72" s="33"/>
      <c r="TWM72" s="33"/>
      <c r="TWN72" s="33"/>
      <c r="TWO72" s="33"/>
      <c r="TWP72" s="33"/>
      <c r="TWQ72" s="33"/>
      <c r="TWR72" s="33"/>
      <c r="TWS72" s="33"/>
      <c r="TWT72" s="33"/>
      <c r="TWU72" s="33"/>
      <c r="TWV72" s="33"/>
      <c r="TWW72" s="33"/>
      <c r="TWX72" s="33"/>
      <c r="TWY72" s="33"/>
      <c r="TWZ72" s="33"/>
      <c r="TXA72" s="33"/>
      <c r="TXB72" s="33"/>
      <c r="TXC72" s="33"/>
      <c r="TXD72" s="33"/>
      <c r="TXE72" s="33"/>
      <c r="TXF72" s="33"/>
      <c r="TXG72" s="33"/>
      <c r="TXH72" s="33"/>
      <c r="TXI72" s="33"/>
      <c r="TXJ72" s="33"/>
      <c r="TXK72" s="33"/>
      <c r="TXL72" s="33"/>
      <c r="TXM72" s="33"/>
      <c r="TXN72" s="33"/>
      <c r="TXO72" s="33"/>
      <c r="TXP72" s="33"/>
      <c r="TXQ72" s="33"/>
      <c r="TXR72" s="33"/>
      <c r="TXS72" s="33"/>
      <c r="TXT72" s="33"/>
      <c r="TXU72" s="33"/>
      <c r="TXV72" s="33"/>
      <c r="TXW72" s="33"/>
      <c r="TXX72" s="33"/>
      <c r="TXY72" s="33"/>
      <c r="TXZ72" s="33"/>
      <c r="TYA72" s="33"/>
      <c r="TYB72" s="33"/>
      <c r="TYC72" s="33"/>
      <c r="TYD72" s="33"/>
      <c r="TYE72" s="33"/>
      <c r="TYF72" s="33"/>
      <c r="TYG72" s="33"/>
      <c r="TYH72" s="33"/>
      <c r="TYI72" s="33"/>
      <c r="TYJ72" s="33"/>
      <c r="TYK72" s="33"/>
      <c r="TYL72" s="33"/>
      <c r="TYM72" s="33"/>
      <c r="TYN72" s="33"/>
      <c r="TYO72" s="33"/>
      <c r="TYP72" s="33"/>
      <c r="TYQ72" s="33"/>
      <c r="TYR72" s="33"/>
      <c r="TYS72" s="33"/>
      <c r="TYT72" s="33"/>
      <c r="TYU72" s="33"/>
      <c r="TYV72" s="33"/>
      <c r="TYW72" s="33"/>
      <c r="TYX72" s="33"/>
      <c r="TYY72" s="33"/>
      <c r="TYZ72" s="33"/>
      <c r="TZA72" s="33"/>
      <c r="TZB72" s="33"/>
      <c r="TZC72" s="33"/>
      <c r="TZD72" s="33"/>
      <c r="TZE72" s="33"/>
      <c r="TZF72" s="33"/>
      <c r="TZG72" s="33"/>
      <c r="TZH72" s="33"/>
      <c r="TZI72" s="33"/>
      <c r="TZJ72" s="33"/>
      <c r="TZK72" s="33"/>
      <c r="TZL72" s="33"/>
      <c r="TZM72" s="33"/>
      <c r="TZN72" s="33"/>
      <c r="TZO72" s="33"/>
      <c r="TZP72" s="33"/>
      <c r="TZQ72" s="33"/>
      <c r="TZR72" s="33"/>
      <c r="TZS72" s="33"/>
      <c r="TZT72" s="33"/>
      <c r="TZU72" s="33"/>
      <c r="TZV72" s="33"/>
      <c r="TZW72" s="33"/>
      <c r="TZX72" s="33"/>
      <c r="TZY72" s="33"/>
      <c r="TZZ72" s="33"/>
      <c r="UAA72" s="33"/>
      <c r="UAB72" s="33"/>
      <c r="UAC72" s="33"/>
      <c r="UAD72" s="33"/>
      <c r="UAE72" s="33"/>
      <c r="UAF72" s="33"/>
      <c r="UAG72" s="33"/>
      <c r="UAH72" s="33"/>
      <c r="UAI72" s="33"/>
      <c r="UAJ72" s="33"/>
      <c r="UAK72" s="33"/>
      <c r="UAL72" s="33"/>
      <c r="UAM72" s="33"/>
      <c r="UAN72" s="33"/>
      <c r="UAO72" s="33"/>
      <c r="UAP72" s="33"/>
      <c r="UAQ72" s="33"/>
      <c r="UAR72" s="33"/>
      <c r="UAS72" s="33"/>
      <c r="UAT72" s="33"/>
      <c r="UAU72" s="33"/>
      <c r="UAV72" s="33"/>
      <c r="UAW72" s="33"/>
      <c r="UAX72" s="33"/>
      <c r="UAY72" s="33"/>
      <c r="UAZ72" s="33"/>
      <c r="UBA72" s="33"/>
      <c r="UBB72" s="33"/>
      <c r="UBC72" s="33"/>
      <c r="UBD72" s="33"/>
      <c r="UBE72" s="33"/>
      <c r="UBF72" s="33"/>
      <c r="UBG72" s="33"/>
      <c r="UBH72" s="33"/>
      <c r="UBI72" s="33"/>
      <c r="UBJ72" s="33"/>
      <c r="UBK72" s="33"/>
      <c r="UBL72" s="33"/>
      <c r="UBM72" s="33"/>
      <c r="UBN72" s="33"/>
      <c r="UBO72" s="33"/>
      <c r="UBP72" s="33"/>
      <c r="UBQ72" s="33"/>
      <c r="UBR72" s="33"/>
      <c r="UBS72" s="33"/>
      <c r="UBT72" s="33"/>
      <c r="UBU72" s="33"/>
      <c r="UBV72" s="33"/>
      <c r="UBW72" s="33"/>
      <c r="UBX72" s="33"/>
      <c r="UBY72" s="33"/>
      <c r="UBZ72" s="33"/>
      <c r="UCA72" s="33"/>
      <c r="UCB72" s="33"/>
      <c r="UCC72" s="33"/>
      <c r="UCD72" s="33"/>
      <c r="UCE72" s="33"/>
      <c r="UCF72" s="33"/>
      <c r="UCG72" s="33"/>
      <c r="UCH72" s="33"/>
      <c r="UCI72" s="33"/>
      <c r="UCJ72" s="33"/>
      <c r="UCK72" s="33"/>
      <c r="UCL72" s="33"/>
      <c r="UCM72" s="33"/>
      <c r="UCN72" s="33"/>
      <c r="UCO72" s="33"/>
      <c r="UCP72" s="33"/>
      <c r="UCQ72" s="33"/>
      <c r="UCR72" s="33"/>
      <c r="UCS72" s="33"/>
      <c r="UCT72" s="33"/>
      <c r="UCU72" s="33"/>
      <c r="UCV72" s="33"/>
      <c r="UCW72" s="33"/>
      <c r="UCX72" s="33"/>
      <c r="UCY72" s="33"/>
      <c r="UCZ72" s="33"/>
      <c r="UDA72" s="33"/>
      <c r="UDB72" s="33"/>
      <c r="UDC72" s="33"/>
      <c r="UDD72" s="33"/>
      <c r="UDE72" s="33"/>
      <c r="UDF72" s="33"/>
      <c r="UDG72" s="33"/>
      <c r="UDH72" s="33"/>
      <c r="UDI72" s="33"/>
      <c r="UDJ72" s="33"/>
      <c r="UDK72" s="33"/>
      <c r="UDL72" s="33"/>
      <c r="UDM72" s="33"/>
      <c r="UDN72" s="33"/>
      <c r="UDO72" s="33"/>
      <c r="UDP72" s="33"/>
      <c r="UDQ72" s="33"/>
      <c r="UDR72" s="33"/>
      <c r="UDS72" s="33"/>
      <c r="UDT72" s="33"/>
      <c r="UDU72" s="33"/>
      <c r="UDV72" s="33"/>
      <c r="UDW72" s="33"/>
      <c r="UDX72" s="33"/>
      <c r="UDY72" s="33"/>
      <c r="UDZ72" s="33"/>
      <c r="UEA72" s="33"/>
      <c r="UEB72" s="33"/>
      <c r="UEC72" s="33"/>
      <c r="UED72" s="33"/>
      <c r="UEE72" s="33"/>
      <c r="UEF72" s="33"/>
      <c r="UEG72" s="33"/>
      <c r="UEH72" s="33"/>
      <c r="UEI72" s="33"/>
      <c r="UEJ72" s="33"/>
      <c r="UEK72" s="33"/>
      <c r="UEL72" s="33"/>
      <c r="UEM72" s="33"/>
      <c r="UEN72" s="33"/>
      <c r="UEO72" s="33"/>
      <c r="UEP72" s="33"/>
      <c r="UEQ72" s="33"/>
      <c r="UER72" s="33"/>
      <c r="UES72" s="33"/>
      <c r="UET72" s="33"/>
      <c r="UEU72" s="33"/>
      <c r="UEV72" s="33"/>
      <c r="UEW72" s="33"/>
      <c r="UEX72" s="33"/>
      <c r="UEY72" s="33"/>
      <c r="UEZ72" s="33"/>
      <c r="UFA72" s="33"/>
      <c r="UFB72" s="33"/>
      <c r="UFC72" s="33"/>
      <c r="UFD72" s="33"/>
      <c r="UFE72" s="33"/>
      <c r="UFF72" s="33"/>
      <c r="UFG72" s="33"/>
      <c r="UFH72" s="33"/>
      <c r="UFI72" s="33"/>
      <c r="UFJ72" s="33"/>
      <c r="UFK72" s="33"/>
      <c r="UFL72" s="33"/>
      <c r="UFM72" s="33"/>
      <c r="UFN72" s="33"/>
      <c r="UFO72" s="33"/>
      <c r="UFP72" s="33"/>
      <c r="UFQ72" s="33"/>
      <c r="UFR72" s="33"/>
      <c r="UFS72" s="33"/>
      <c r="UFT72" s="33"/>
      <c r="UFU72" s="33"/>
      <c r="UFV72" s="33"/>
      <c r="UFW72" s="33"/>
      <c r="UFX72" s="33"/>
      <c r="UFY72" s="33"/>
      <c r="UFZ72" s="33"/>
      <c r="UGA72" s="33"/>
      <c r="UGB72" s="33"/>
      <c r="UGC72" s="33"/>
      <c r="UGD72" s="33"/>
      <c r="UGE72" s="33"/>
      <c r="UGF72" s="33"/>
      <c r="UGG72" s="33"/>
      <c r="UGH72" s="33"/>
      <c r="UGI72" s="33"/>
      <c r="UGJ72" s="33"/>
      <c r="UGK72" s="33"/>
      <c r="UGL72" s="33"/>
      <c r="UGM72" s="33"/>
      <c r="UGN72" s="33"/>
      <c r="UGO72" s="33"/>
      <c r="UGP72" s="33"/>
      <c r="UGQ72" s="33"/>
      <c r="UGR72" s="33"/>
      <c r="UGS72" s="33"/>
      <c r="UGT72" s="33"/>
      <c r="UGU72" s="33"/>
      <c r="UGV72" s="33"/>
      <c r="UGW72" s="33"/>
      <c r="UGX72" s="33"/>
      <c r="UGY72" s="33"/>
      <c r="UGZ72" s="33"/>
      <c r="UHA72" s="33"/>
      <c r="UHB72" s="33"/>
      <c r="UHC72" s="33"/>
      <c r="UHD72" s="33"/>
      <c r="UHE72" s="33"/>
      <c r="UHF72" s="33"/>
      <c r="UHG72" s="33"/>
      <c r="UHH72" s="33"/>
      <c r="UHI72" s="33"/>
      <c r="UHJ72" s="33"/>
      <c r="UHK72" s="33"/>
      <c r="UHL72" s="33"/>
      <c r="UHM72" s="33"/>
      <c r="UHN72" s="33"/>
      <c r="UHO72" s="33"/>
      <c r="UHP72" s="33"/>
      <c r="UHQ72" s="33"/>
      <c r="UHR72" s="33"/>
      <c r="UHS72" s="33"/>
      <c r="UHT72" s="33"/>
      <c r="UHU72" s="33"/>
      <c r="UHV72" s="33"/>
      <c r="UHW72" s="33"/>
      <c r="UHX72" s="33"/>
      <c r="UHY72" s="33"/>
      <c r="UHZ72" s="33"/>
      <c r="UIA72" s="33"/>
      <c r="UIB72" s="33"/>
      <c r="UIC72" s="33"/>
      <c r="UID72" s="33"/>
      <c r="UIE72" s="33"/>
      <c r="UIF72" s="33"/>
      <c r="UIG72" s="33"/>
      <c r="UIH72" s="33"/>
      <c r="UII72" s="33"/>
      <c r="UIJ72" s="33"/>
      <c r="UIK72" s="33"/>
      <c r="UIL72" s="33"/>
      <c r="UIM72" s="33"/>
      <c r="UIN72" s="33"/>
      <c r="UIO72" s="33"/>
      <c r="UIP72" s="33"/>
      <c r="UIQ72" s="33"/>
      <c r="UIR72" s="33"/>
      <c r="UIS72" s="33"/>
      <c r="UIT72" s="33"/>
      <c r="UIU72" s="33"/>
      <c r="UIV72" s="33"/>
      <c r="UIW72" s="33"/>
      <c r="UIX72" s="33"/>
      <c r="UIY72" s="33"/>
      <c r="UIZ72" s="33"/>
      <c r="UJA72" s="33"/>
      <c r="UJB72" s="33"/>
      <c r="UJC72" s="33"/>
      <c r="UJD72" s="33"/>
      <c r="UJE72" s="33"/>
      <c r="UJF72" s="33"/>
      <c r="UJG72" s="33"/>
      <c r="UJH72" s="33"/>
      <c r="UJI72" s="33"/>
      <c r="UJJ72" s="33"/>
      <c r="UJK72" s="33"/>
      <c r="UJL72" s="33"/>
      <c r="UJM72" s="33"/>
      <c r="UJN72" s="33"/>
      <c r="UJO72" s="33"/>
      <c r="UJP72" s="33"/>
      <c r="UJQ72" s="33"/>
      <c r="UJR72" s="33"/>
      <c r="UJS72" s="33"/>
      <c r="UJT72" s="33"/>
      <c r="UJU72" s="33"/>
      <c r="UJV72" s="33"/>
      <c r="UJW72" s="33"/>
      <c r="UJX72" s="33"/>
      <c r="UJY72" s="33"/>
      <c r="UJZ72" s="33"/>
      <c r="UKA72" s="33"/>
      <c r="UKB72" s="33"/>
      <c r="UKC72" s="33"/>
      <c r="UKD72" s="33"/>
      <c r="UKE72" s="33"/>
      <c r="UKF72" s="33"/>
      <c r="UKG72" s="33"/>
      <c r="UKH72" s="33"/>
      <c r="UKI72" s="33"/>
      <c r="UKJ72" s="33"/>
      <c r="UKK72" s="33"/>
      <c r="UKL72" s="33"/>
      <c r="UKM72" s="33"/>
      <c r="UKN72" s="33"/>
      <c r="UKO72" s="33"/>
      <c r="UKP72" s="33"/>
      <c r="UKQ72" s="33"/>
      <c r="UKR72" s="33"/>
      <c r="UKS72" s="33"/>
      <c r="UKT72" s="33"/>
      <c r="UKU72" s="33"/>
      <c r="UKV72" s="33"/>
      <c r="UKW72" s="33"/>
      <c r="UKX72" s="33"/>
      <c r="UKY72" s="33"/>
      <c r="UKZ72" s="33"/>
      <c r="ULA72" s="33"/>
      <c r="ULB72" s="33"/>
      <c r="ULC72" s="33"/>
      <c r="ULD72" s="33"/>
      <c r="ULE72" s="33"/>
      <c r="ULF72" s="33"/>
      <c r="ULG72" s="33"/>
      <c r="ULH72" s="33"/>
      <c r="ULI72" s="33"/>
      <c r="ULJ72" s="33"/>
      <c r="ULK72" s="33"/>
      <c r="ULL72" s="33"/>
      <c r="ULM72" s="33"/>
      <c r="ULN72" s="33"/>
      <c r="ULO72" s="33"/>
      <c r="ULP72" s="33"/>
      <c r="ULQ72" s="33"/>
      <c r="ULR72" s="33"/>
      <c r="ULS72" s="33"/>
      <c r="ULT72" s="33"/>
      <c r="ULU72" s="33"/>
      <c r="ULV72" s="33"/>
      <c r="ULW72" s="33"/>
      <c r="ULX72" s="33"/>
      <c r="ULY72" s="33"/>
      <c r="ULZ72" s="33"/>
      <c r="UMA72" s="33"/>
      <c r="UMB72" s="33"/>
      <c r="UMC72" s="33"/>
      <c r="UMD72" s="33"/>
      <c r="UME72" s="33"/>
      <c r="UMF72" s="33"/>
      <c r="UMG72" s="33"/>
      <c r="UMH72" s="33"/>
      <c r="UMI72" s="33"/>
      <c r="UMJ72" s="33"/>
      <c r="UMK72" s="33"/>
      <c r="UML72" s="33"/>
      <c r="UMM72" s="33"/>
      <c r="UMN72" s="33"/>
      <c r="UMO72" s="33"/>
      <c r="UMP72" s="33"/>
      <c r="UMQ72" s="33"/>
      <c r="UMR72" s="33"/>
      <c r="UMS72" s="33"/>
      <c r="UMT72" s="33"/>
      <c r="UMU72" s="33"/>
      <c r="UMV72" s="33"/>
      <c r="UMW72" s="33"/>
      <c r="UMX72" s="33"/>
      <c r="UMY72" s="33"/>
      <c r="UMZ72" s="33"/>
      <c r="UNA72" s="33"/>
      <c r="UNB72" s="33"/>
      <c r="UNC72" s="33"/>
      <c r="UND72" s="33"/>
      <c r="UNE72" s="33"/>
      <c r="UNF72" s="33"/>
      <c r="UNG72" s="33"/>
      <c r="UNH72" s="33"/>
      <c r="UNI72" s="33"/>
      <c r="UNJ72" s="33"/>
      <c r="UNK72" s="33"/>
      <c r="UNL72" s="33"/>
      <c r="UNM72" s="33"/>
      <c r="UNN72" s="33"/>
      <c r="UNO72" s="33"/>
      <c r="UNP72" s="33"/>
      <c r="UNQ72" s="33"/>
      <c r="UNR72" s="33"/>
      <c r="UNS72" s="33"/>
      <c r="UNT72" s="33"/>
      <c r="UNU72" s="33"/>
      <c r="UNV72" s="33"/>
      <c r="UNW72" s="33"/>
      <c r="UNX72" s="33"/>
      <c r="UNY72" s="33"/>
      <c r="UNZ72" s="33"/>
      <c r="UOA72" s="33"/>
      <c r="UOB72" s="33"/>
      <c r="UOC72" s="33"/>
      <c r="UOD72" s="33"/>
      <c r="UOE72" s="33"/>
      <c r="UOF72" s="33"/>
      <c r="UOG72" s="33"/>
      <c r="UOH72" s="33"/>
      <c r="UOI72" s="33"/>
      <c r="UOJ72" s="33"/>
      <c r="UOK72" s="33"/>
      <c r="UOL72" s="33"/>
      <c r="UOM72" s="33"/>
      <c r="UON72" s="33"/>
      <c r="UOO72" s="33"/>
      <c r="UOP72" s="33"/>
      <c r="UOQ72" s="33"/>
      <c r="UOR72" s="33"/>
      <c r="UOS72" s="33"/>
      <c r="UOT72" s="33"/>
      <c r="UOU72" s="33"/>
      <c r="UOV72" s="33"/>
      <c r="UOW72" s="33"/>
      <c r="UOX72" s="33"/>
      <c r="UOY72" s="33"/>
      <c r="UOZ72" s="33"/>
      <c r="UPA72" s="33"/>
      <c r="UPB72" s="33"/>
      <c r="UPC72" s="33"/>
      <c r="UPD72" s="33"/>
      <c r="UPE72" s="33"/>
      <c r="UPF72" s="33"/>
      <c r="UPG72" s="33"/>
      <c r="UPH72" s="33"/>
      <c r="UPI72" s="33"/>
      <c r="UPJ72" s="33"/>
      <c r="UPK72" s="33"/>
      <c r="UPL72" s="33"/>
      <c r="UPM72" s="33"/>
      <c r="UPN72" s="33"/>
      <c r="UPO72" s="33"/>
      <c r="UPP72" s="33"/>
      <c r="UPQ72" s="33"/>
      <c r="UPR72" s="33"/>
      <c r="UPS72" s="33"/>
      <c r="UPT72" s="33"/>
      <c r="UPU72" s="33"/>
      <c r="UPV72" s="33"/>
      <c r="UPW72" s="33"/>
      <c r="UPX72" s="33"/>
      <c r="UPY72" s="33"/>
      <c r="UPZ72" s="33"/>
      <c r="UQA72" s="33"/>
      <c r="UQB72" s="33"/>
      <c r="UQC72" s="33"/>
      <c r="UQD72" s="33"/>
      <c r="UQE72" s="33"/>
      <c r="UQF72" s="33"/>
      <c r="UQG72" s="33"/>
      <c r="UQH72" s="33"/>
      <c r="UQI72" s="33"/>
      <c r="UQJ72" s="33"/>
      <c r="UQK72" s="33"/>
      <c r="UQL72" s="33"/>
      <c r="UQM72" s="33"/>
      <c r="UQN72" s="33"/>
      <c r="UQO72" s="33"/>
      <c r="UQP72" s="33"/>
      <c r="UQQ72" s="33"/>
      <c r="UQR72" s="33"/>
      <c r="UQS72" s="33"/>
      <c r="UQT72" s="33"/>
      <c r="UQU72" s="33"/>
      <c r="UQV72" s="33"/>
      <c r="UQW72" s="33"/>
      <c r="UQX72" s="33"/>
      <c r="UQY72" s="33"/>
      <c r="UQZ72" s="33"/>
      <c r="URA72" s="33"/>
      <c r="URB72" s="33"/>
      <c r="URC72" s="33"/>
      <c r="URD72" s="33"/>
      <c r="URE72" s="33"/>
      <c r="URF72" s="33"/>
      <c r="URG72" s="33"/>
      <c r="URH72" s="33"/>
      <c r="URI72" s="33"/>
      <c r="URJ72" s="33"/>
      <c r="URK72" s="33"/>
      <c r="URL72" s="33"/>
      <c r="URM72" s="33"/>
      <c r="URN72" s="33"/>
      <c r="URO72" s="33"/>
      <c r="URP72" s="33"/>
      <c r="URQ72" s="33"/>
      <c r="URR72" s="33"/>
      <c r="URS72" s="33"/>
      <c r="URT72" s="33"/>
      <c r="URU72" s="33"/>
      <c r="URV72" s="33"/>
      <c r="URW72" s="33"/>
      <c r="URX72" s="33"/>
      <c r="URY72" s="33"/>
      <c r="URZ72" s="33"/>
      <c r="USA72" s="33"/>
      <c r="USB72" s="33"/>
      <c r="USC72" s="33"/>
      <c r="USD72" s="33"/>
      <c r="USE72" s="33"/>
      <c r="USF72" s="33"/>
      <c r="USG72" s="33"/>
      <c r="USH72" s="33"/>
      <c r="USI72" s="33"/>
      <c r="USJ72" s="33"/>
      <c r="USK72" s="33"/>
      <c r="USL72" s="33"/>
      <c r="USM72" s="33"/>
      <c r="USN72" s="33"/>
      <c r="USO72" s="33"/>
      <c r="USP72" s="33"/>
      <c r="USQ72" s="33"/>
      <c r="USR72" s="33"/>
      <c r="USS72" s="33"/>
      <c r="UST72" s="33"/>
      <c r="USU72" s="33"/>
      <c r="USV72" s="33"/>
      <c r="USW72" s="33"/>
      <c r="USX72" s="33"/>
      <c r="USY72" s="33"/>
      <c r="USZ72" s="33"/>
      <c r="UTA72" s="33"/>
      <c r="UTB72" s="33"/>
      <c r="UTC72" s="33"/>
      <c r="UTD72" s="33"/>
      <c r="UTE72" s="33"/>
      <c r="UTF72" s="33"/>
      <c r="UTG72" s="33"/>
      <c r="UTH72" s="33"/>
      <c r="UTI72" s="33"/>
      <c r="UTJ72" s="33"/>
      <c r="UTK72" s="33"/>
      <c r="UTL72" s="33"/>
      <c r="UTM72" s="33"/>
      <c r="UTN72" s="33"/>
      <c r="UTO72" s="33"/>
      <c r="UTP72" s="33"/>
      <c r="UTQ72" s="33"/>
      <c r="UTR72" s="33"/>
      <c r="UTS72" s="33"/>
      <c r="UTT72" s="33"/>
      <c r="UTU72" s="33"/>
      <c r="UTV72" s="33"/>
      <c r="UTW72" s="33"/>
      <c r="UTX72" s="33"/>
      <c r="UTY72" s="33"/>
      <c r="UTZ72" s="33"/>
      <c r="UUA72" s="33"/>
      <c r="UUB72" s="33"/>
      <c r="UUC72" s="33"/>
      <c r="UUD72" s="33"/>
      <c r="UUE72" s="33"/>
      <c r="UUF72" s="33"/>
      <c r="UUG72" s="33"/>
      <c r="UUH72" s="33"/>
      <c r="UUI72" s="33"/>
      <c r="UUJ72" s="33"/>
      <c r="UUK72" s="33"/>
      <c r="UUL72" s="33"/>
      <c r="UUM72" s="33"/>
      <c r="UUN72" s="33"/>
      <c r="UUO72" s="33"/>
      <c r="UUP72" s="33"/>
      <c r="UUQ72" s="33"/>
      <c r="UUR72" s="33"/>
      <c r="UUS72" s="33"/>
      <c r="UUT72" s="33"/>
      <c r="UUU72" s="33"/>
      <c r="UUV72" s="33"/>
      <c r="UUW72" s="33"/>
      <c r="UUX72" s="33"/>
      <c r="UUY72" s="33"/>
      <c r="UUZ72" s="33"/>
      <c r="UVA72" s="33"/>
      <c r="UVB72" s="33"/>
      <c r="UVC72" s="33"/>
      <c r="UVD72" s="33"/>
      <c r="UVE72" s="33"/>
      <c r="UVF72" s="33"/>
      <c r="UVG72" s="33"/>
      <c r="UVH72" s="33"/>
      <c r="UVI72" s="33"/>
      <c r="UVJ72" s="33"/>
      <c r="UVK72" s="33"/>
      <c r="UVL72" s="33"/>
      <c r="UVM72" s="33"/>
      <c r="UVN72" s="33"/>
      <c r="UVO72" s="33"/>
      <c r="UVP72" s="33"/>
      <c r="UVQ72" s="33"/>
      <c r="UVR72" s="33"/>
      <c r="UVS72" s="33"/>
      <c r="UVT72" s="33"/>
      <c r="UVU72" s="33"/>
      <c r="UVV72" s="33"/>
      <c r="UVW72" s="33"/>
      <c r="UVX72" s="33"/>
      <c r="UVY72" s="33"/>
      <c r="UVZ72" s="33"/>
      <c r="UWA72" s="33"/>
      <c r="UWB72" s="33"/>
      <c r="UWC72" s="33"/>
      <c r="UWD72" s="33"/>
      <c r="UWE72" s="33"/>
      <c r="UWF72" s="33"/>
      <c r="UWG72" s="33"/>
      <c r="UWH72" s="33"/>
      <c r="UWI72" s="33"/>
      <c r="UWJ72" s="33"/>
      <c r="UWK72" s="33"/>
      <c r="UWL72" s="33"/>
      <c r="UWM72" s="33"/>
      <c r="UWN72" s="33"/>
      <c r="UWO72" s="33"/>
      <c r="UWP72" s="33"/>
      <c r="UWQ72" s="33"/>
      <c r="UWR72" s="33"/>
      <c r="UWS72" s="33"/>
      <c r="UWT72" s="33"/>
      <c r="UWU72" s="33"/>
      <c r="UWV72" s="33"/>
      <c r="UWW72" s="33"/>
      <c r="UWX72" s="33"/>
      <c r="UWY72" s="33"/>
      <c r="UWZ72" s="33"/>
      <c r="UXA72" s="33"/>
      <c r="UXB72" s="33"/>
      <c r="UXC72" s="33"/>
      <c r="UXD72" s="33"/>
      <c r="UXE72" s="33"/>
      <c r="UXF72" s="33"/>
      <c r="UXG72" s="33"/>
      <c r="UXH72" s="33"/>
      <c r="UXI72" s="33"/>
      <c r="UXJ72" s="33"/>
      <c r="UXK72" s="33"/>
      <c r="UXL72" s="33"/>
      <c r="UXM72" s="33"/>
      <c r="UXN72" s="33"/>
      <c r="UXO72" s="33"/>
      <c r="UXP72" s="33"/>
      <c r="UXQ72" s="33"/>
      <c r="UXR72" s="33"/>
      <c r="UXS72" s="33"/>
      <c r="UXT72" s="33"/>
      <c r="UXU72" s="33"/>
      <c r="UXV72" s="33"/>
      <c r="UXW72" s="33"/>
      <c r="UXX72" s="33"/>
      <c r="UXY72" s="33"/>
      <c r="UXZ72" s="33"/>
      <c r="UYA72" s="33"/>
      <c r="UYB72" s="33"/>
      <c r="UYC72" s="33"/>
      <c r="UYD72" s="33"/>
      <c r="UYE72" s="33"/>
      <c r="UYF72" s="33"/>
      <c r="UYG72" s="33"/>
      <c r="UYH72" s="33"/>
      <c r="UYI72" s="33"/>
      <c r="UYJ72" s="33"/>
      <c r="UYK72" s="33"/>
      <c r="UYL72" s="33"/>
      <c r="UYM72" s="33"/>
      <c r="UYN72" s="33"/>
      <c r="UYO72" s="33"/>
      <c r="UYP72" s="33"/>
      <c r="UYQ72" s="33"/>
      <c r="UYR72" s="33"/>
      <c r="UYS72" s="33"/>
      <c r="UYT72" s="33"/>
      <c r="UYU72" s="33"/>
      <c r="UYV72" s="33"/>
      <c r="UYW72" s="33"/>
      <c r="UYX72" s="33"/>
      <c r="UYY72" s="33"/>
      <c r="UYZ72" s="33"/>
      <c r="UZA72" s="33"/>
      <c r="UZB72" s="33"/>
      <c r="UZC72" s="33"/>
      <c r="UZD72" s="33"/>
      <c r="UZE72" s="33"/>
      <c r="UZF72" s="33"/>
      <c r="UZG72" s="33"/>
      <c r="UZH72" s="33"/>
      <c r="UZI72" s="33"/>
      <c r="UZJ72" s="33"/>
      <c r="UZK72" s="33"/>
      <c r="UZL72" s="33"/>
      <c r="UZM72" s="33"/>
      <c r="UZN72" s="33"/>
      <c r="UZO72" s="33"/>
      <c r="UZP72" s="33"/>
      <c r="UZQ72" s="33"/>
      <c r="UZR72" s="33"/>
      <c r="UZS72" s="33"/>
      <c r="UZT72" s="33"/>
      <c r="UZU72" s="33"/>
      <c r="UZV72" s="33"/>
      <c r="UZW72" s="33"/>
      <c r="UZX72" s="33"/>
      <c r="UZY72" s="33"/>
      <c r="UZZ72" s="33"/>
      <c r="VAA72" s="33"/>
      <c r="VAB72" s="33"/>
      <c r="VAC72" s="33"/>
      <c r="VAD72" s="33"/>
      <c r="VAE72" s="33"/>
      <c r="VAF72" s="33"/>
      <c r="VAG72" s="33"/>
      <c r="VAH72" s="33"/>
      <c r="VAI72" s="33"/>
      <c r="VAJ72" s="33"/>
      <c r="VAK72" s="33"/>
      <c r="VAL72" s="33"/>
      <c r="VAM72" s="33"/>
      <c r="VAN72" s="33"/>
      <c r="VAO72" s="33"/>
      <c r="VAP72" s="33"/>
      <c r="VAQ72" s="33"/>
      <c r="VAR72" s="33"/>
      <c r="VAS72" s="33"/>
      <c r="VAT72" s="33"/>
      <c r="VAU72" s="33"/>
      <c r="VAV72" s="33"/>
      <c r="VAW72" s="33"/>
      <c r="VAX72" s="33"/>
      <c r="VAY72" s="33"/>
      <c r="VAZ72" s="33"/>
      <c r="VBA72" s="33"/>
      <c r="VBB72" s="33"/>
      <c r="VBC72" s="33"/>
      <c r="VBD72" s="33"/>
      <c r="VBE72" s="33"/>
      <c r="VBF72" s="33"/>
      <c r="VBG72" s="33"/>
      <c r="VBH72" s="33"/>
      <c r="VBI72" s="33"/>
      <c r="VBJ72" s="33"/>
      <c r="VBK72" s="33"/>
      <c r="VBL72" s="33"/>
      <c r="VBM72" s="33"/>
      <c r="VBN72" s="33"/>
      <c r="VBO72" s="33"/>
      <c r="VBP72" s="33"/>
      <c r="VBQ72" s="33"/>
      <c r="VBR72" s="33"/>
      <c r="VBS72" s="33"/>
      <c r="VBT72" s="33"/>
      <c r="VBU72" s="33"/>
      <c r="VBV72" s="33"/>
      <c r="VBW72" s="33"/>
      <c r="VBX72" s="33"/>
      <c r="VBY72" s="33"/>
      <c r="VBZ72" s="33"/>
      <c r="VCA72" s="33"/>
      <c r="VCB72" s="33"/>
      <c r="VCC72" s="33"/>
      <c r="VCD72" s="33"/>
      <c r="VCE72" s="33"/>
      <c r="VCF72" s="33"/>
      <c r="VCG72" s="33"/>
      <c r="VCH72" s="33"/>
      <c r="VCI72" s="33"/>
      <c r="VCJ72" s="33"/>
      <c r="VCK72" s="33"/>
      <c r="VCL72" s="33"/>
      <c r="VCM72" s="33"/>
      <c r="VCN72" s="33"/>
      <c r="VCO72" s="33"/>
      <c r="VCP72" s="33"/>
      <c r="VCQ72" s="33"/>
      <c r="VCR72" s="33"/>
      <c r="VCS72" s="33"/>
      <c r="VCT72" s="33"/>
      <c r="VCU72" s="33"/>
      <c r="VCV72" s="33"/>
      <c r="VCW72" s="33"/>
      <c r="VCX72" s="33"/>
      <c r="VCY72" s="33"/>
      <c r="VCZ72" s="33"/>
      <c r="VDA72" s="33"/>
      <c r="VDB72" s="33"/>
      <c r="VDC72" s="33"/>
      <c r="VDD72" s="33"/>
      <c r="VDE72" s="33"/>
      <c r="VDF72" s="33"/>
      <c r="VDG72" s="33"/>
      <c r="VDH72" s="33"/>
      <c r="VDI72" s="33"/>
      <c r="VDJ72" s="33"/>
      <c r="VDK72" s="33"/>
      <c r="VDL72" s="33"/>
      <c r="VDM72" s="33"/>
      <c r="VDN72" s="33"/>
      <c r="VDO72" s="33"/>
      <c r="VDP72" s="33"/>
      <c r="VDQ72" s="33"/>
      <c r="VDR72" s="33"/>
      <c r="VDS72" s="33"/>
      <c r="VDT72" s="33"/>
      <c r="VDU72" s="33"/>
      <c r="VDV72" s="33"/>
      <c r="VDW72" s="33"/>
      <c r="VDX72" s="33"/>
      <c r="VDY72" s="33"/>
      <c r="VDZ72" s="33"/>
      <c r="VEA72" s="33"/>
      <c r="VEB72" s="33"/>
      <c r="VEC72" s="33"/>
      <c r="VED72" s="33"/>
      <c r="VEE72" s="33"/>
      <c r="VEF72" s="33"/>
      <c r="VEG72" s="33"/>
      <c r="VEH72" s="33"/>
      <c r="VEI72" s="33"/>
      <c r="VEJ72" s="33"/>
      <c r="VEK72" s="33"/>
      <c r="VEL72" s="33"/>
      <c r="VEM72" s="33"/>
      <c r="VEN72" s="33"/>
      <c r="VEO72" s="33"/>
      <c r="VEP72" s="33"/>
      <c r="VEQ72" s="33"/>
      <c r="VER72" s="33"/>
      <c r="VES72" s="33"/>
      <c r="VET72" s="33"/>
      <c r="VEU72" s="33"/>
      <c r="VEV72" s="33"/>
      <c r="VEW72" s="33"/>
      <c r="VEX72" s="33"/>
      <c r="VEY72" s="33"/>
      <c r="VEZ72" s="33"/>
      <c r="VFA72" s="33"/>
      <c r="VFB72" s="33"/>
      <c r="VFC72" s="33"/>
      <c r="VFD72" s="33"/>
      <c r="VFE72" s="33"/>
      <c r="VFF72" s="33"/>
      <c r="VFG72" s="33"/>
      <c r="VFH72" s="33"/>
      <c r="VFI72" s="33"/>
      <c r="VFJ72" s="33"/>
      <c r="VFK72" s="33"/>
      <c r="VFL72" s="33"/>
      <c r="VFM72" s="33"/>
      <c r="VFN72" s="33"/>
      <c r="VFO72" s="33"/>
      <c r="VFP72" s="33"/>
      <c r="VFQ72" s="33"/>
      <c r="VFR72" s="33"/>
      <c r="VFS72" s="33"/>
      <c r="VFT72" s="33"/>
      <c r="VFU72" s="33"/>
      <c r="VFV72" s="33"/>
      <c r="VFW72" s="33"/>
      <c r="VFX72" s="33"/>
      <c r="VFY72" s="33"/>
      <c r="VFZ72" s="33"/>
      <c r="VGA72" s="33"/>
      <c r="VGB72" s="33"/>
      <c r="VGC72" s="33"/>
      <c r="VGD72" s="33"/>
      <c r="VGE72" s="33"/>
      <c r="VGF72" s="33"/>
      <c r="VGG72" s="33"/>
      <c r="VGH72" s="33"/>
      <c r="VGI72" s="33"/>
      <c r="VGJ72" s="33"/>
      <c r="VGK72" s="33"/>
      <c r="VGL72" s="33"/>
      <c r="VGM72" s="33"/>
      <c r="VGN72" s="33"/>
      <c r="VGO72" s="33"/>
      <c r="VGP72" s="33"/>
      <c r="VGQ72" s="33"/>
      <c r="VGR72" s="33"/>
      <c r="VGS72" s="33"/>
      <c r="VGT72" s="33"/>
      <c r="VGU72" s="33"/>
      <c r="VGV72" s="33"/>
      <c r="VGW72" s="33"/>
      <c r="VGX72" s="33"/>
      <c r="VGY72" s="33"/>
      <c r="VGZ72" s="33"/>
      <c r="VHA72" s="33"/>
      <c r="VHB72" s="33"/>
      <c r="VHC72" s="33"/>
      <c r="VHD72" s="33"/>
      <c r="VHE72" s="33"/>
      <c r="VHF72" s="33"/>
      <c r="VHG72" s="33"/>
      <c r="VHH72" s="33"/>
      <c r="VHI72" s="33"/>
      <c r="VHJ72" s="33"/>
      <c r="VHK72" s="33"/>
      <c r="VHL72" s="33"/>
      <c r="VHM72" s="33"/>
      <c r="VHN72" s="33"/>
      <c r="VHO72" s="33"/>
      <c r="VHP72" s="33"/>
      <c r="VHQ72" s="33"/>
      <c r="VHR72" s="33"/>
      <c r="VHS72" s="33"/>
      <c r="VHT72" s="33"/>
      <c r="VHU72" s="33"/>
      <c r="VHV72" s="33"/>
      <c r="VHW72" s="33"/>
      <c r="VHX72" s="33"/>
      <c r="VHY72" s="33"/>
      <c r="VHZ72" s="33"/>
      <c r="VIA72" s="33"/>
      <c r="VIB72" s="33"/>
      <c r="VIC72" s="33"/>
      <c r="VID72" s="33"/>
      <c r="VIE72" s="33"/>
      <c r="VIF72" s="33"/>
      <c r="VIG72" s="33"/>
      <c r="VIH72" s="33"/>
      <c r="VII72" s="33"/>
      <c r="VIJ72" s="33"/>
      <c r="VIK72" s="33"/>
      <c r="VIL72" s="33"/>
      <c r="VIM72" s="33"/>
      <c r="VIN72" s="33"/>
      <c r="VIO72" s="33"/>
      <c r="VIP72" s="33"/>
      <c r="VIQ72" s="33"/>
      <c r="VIR72" s="33"/>
      <c r="VIS72" s="33"/>
      <c r="VIT72" s="33"/>
      <c r="VIU72" s="33"/>
      <c r="VIV72" s="33"/>
      <c r="VIW72" s="33"/>
      <c r="VIX72" s="33"/>
      <c r="VIY72" s="33"/>
      <c r="VIZ72" s="33"/>
      <c r="VJA72" s="33"/>
      <c r="VJB72" s="33"/>
      <c r="VJC72" s="33"/>
      <c r="VJD72" s="33"/>
      <c r="VJE72" s="33"/>
      <c r="VJF72" s="33"/>
      <c r="VJG72" s="33"/>
      <c r="VJH72" s="33"/>
      <c r="VJI72" s="33"/>
      <c r="VJJ72" s="33"/>
      <c r="VJK72" s="33"/>
      <c r="VJL72" s="33"/>
      <c r="VJM72" s="33"/>
      <c r="VJN72" s="33"/>
      <c r="VJO72" s="33"/>
      <c r="VJP72" s="33"/>
      <c r="VJQ72" s="33"/>
      <c r="VJR72" s="33"/>
      <c r="VJS72" s="33"/>
      <c r="VJT72" s="33"/>
      <c r="VJU72" s="33"/>
      <c r="VJV72" s="33"/>
      <c r="VJW72" s="33"/>
      <c r="VJX72" s="33"/>
      <c r="VJY72" s="33"/>
      <c r="VJZ72" s="33"/>
      <c r="VKA72" s="33"/>
      <c r="VKB72" s="33"/>
      <c r="VKC72" s="33"/>
      <c r="VKD72" s="33"/>
      <c r="VKE72" s="33"/>
      <c r="VKF72" s="33"/>
      <c r="VKG72" s="33"/>
      <c r="VKH72" s="33"/>
      <c r="VKI72" s="33"/>
      <c r="VKJ72" s="33"/>
      <c r="VKK72" s="33"/>
      <c r="VKL72" s="33"/>
      <c r="VKM72" s="33"/>
      <c r="VKN72" s="33"/>
      <c r="VKO72" s="33"/>
      <c r="VKP72" s="33"/>
      <c r="VKQ72" s="33"/>
      <c r="VKR72" s="33"/>
      <c r="VKS72" s="33"/>
      <c r="VKT72" s="33"/>
      <c r="VKU72" s="33"/>
      <c r="VKV72" s="33"/>
      <c r="VKW72" s="33"/>
      <c r="VKX72" s="33"/>
      <c r="VKY72" s="33"/>
      <c r="VKZ72" s="33"/>
      <c r="VLA72" s="33"/>
      <c r="VLB72" s="33"/>
      <c r="VLC72" s="33"/>
      <c r="VLD72" s="33"/>
      <c r="VLE72" s="33"/>
      <c r="VLF72" s="33"/>
      <c r="VLG72" s="33"/>
      <c r="VLH72" s="33"/>
      <c r="VLI72" s="33"/>
      <c r="VLJ72" s="33"/>
      <c r="VLK72" s="33"/>
      <c r="VLL72" s="33"/>
      <c r="VLM72" s="33"/>
      <c r="VLN72" s="33"/>
      <c r="VLO72" s="33"/>
      <c r="VLP72" s="33"/>
      <c r="VLQ72" s="33"/>
      <c r="VLR72" s="33"/>
      <c r="VLS72" s="33"/>
      <c r="VLT72" s="33"/>
      <c r="VLU72" s="33"/>
      <c r="VLV72" s="33"/>
      <c r="VLW72" s="33"/>
      <c r="VLX72" s="33"/>
      <c r="VLY72" s="33"/>
      <c r="VLZ72" s="33"/>
      <c r="VMA72" s="33"/>
      <c r="VMB72" s="33"/>
      <c r="VMC72" s="33"/>
      <c r="VMD72" s="33"/>
      <c r="VME72" s="33"/>
      <c r="VMF72" s="33"/>
      <c r="VMG72" s="33"/>
      <c r="VMH72" s="33"/>
      <c r="VMI72" s="33"/>
      <c r="VMJ72" s="33"/>
      <c r="VMK72" s="33"/>
      <c r="VML72" s="33"/>
      <c r="VMM72" s="33"/>
      <c r="VMN72" s="33"/>
      <c r="VMO72" s="33"/>
      <c r="VMP72" s="33"/>
      <c r="VMQ72" s="33"/>
      <c r="VMR72" s="33"/>
      <c r="VMS72" s="33"/>
      <c r="VMT72" s="33"/>
      <c r="VMU72" s="33"/>
      <c r="VMV72" s="33"/>
      <c r="VMW72" s="33"/>
      <c r="VMX72" s="33"/>
      <c r="VMY72" s="33"/>
      <c r="VMZ72" s="33"/>
      <c r="VNA72" s="33"/>
      <c r="VNB72" s="33"/>
      <c r="VNC72" s="33"/>
      <c r="VND72" s="33"/>
      <c r="VNE72" s="33"/>
      <c r="VNF72" s="33"/>
      <c r="VNG72" s="33"/>
      <c r="VNH72" s="33"/>
      <c r="VNI72" s="33"/>
      <c r="VNJ72" s="33"/>
      <c r="VNK72" s="33"/>
      <c r="VNL72" s="33"/>
      <c r="VNM72" s="33"/>
      <c r="VNN72" s="33"/>
      <c r="VNO72" s="33"/>
      <c r="VNP72" s="33"/>
      <c r="VNQ72" s="33"/>
      <c r="VNR72" s="33"/>
      <c r="VNS72" s="33"/>
      <c r="VNT72" s="33"/>
      <c r="VNU72" s="33"/>
      <c r="VNV72" s="33"/>
      <c r="VNW72" s="33"/>
      <c r="VNX72" s="33"/>
      <c r="VNY72" s="33"/>
      <c r="VNZ72" s="33"/>
      <c r="VOA72" s="33"/>
      <c r="VOB72" s="33"/>
      <c r="VOC72" s="33"/>
      <c r="VOD72" s="33"/>
      <c r="VOE72" s="33"/>
      <c r="VOF72" s="33"/>
      <c r="VOG72" s="33"/>
      <c r="VOH72" s="33"/>
      <c r="VOI72" s="33"/>
      <c r="VOJ72" s="33"/>
      <c r="VOK72" s="33"/>
      <c r="VOL72" s="33"/>
      <c r="VOM72" s="33"/>
      <c r="VON72" s="33"/>
      <c r="VOO72" s="33"/>
      <c r="VOP72" s="33"/>
      <c r="VOQ72" s="33"/>
      <c r="VOR72" s="33"/>
      <c r="VOS72" s="33"/>
      <c r="VOT72" s="33"/>
      <c r="VOU72" s="33"/>
      <c r="VOV72" s="33"/>
      <c r="VOW72" s="33"/>
      <c r="VOX72" s="33"/>
      <c r="VOY72" s="33"/>
      <c r="VOZ72" s="33"/>
      <c r="VPA72" s="33"/>
      <c r="VPB72" s="33"/>
      <c r="VPC72" s="33"/>
      <c r="VPD72" s="33"/>
      <c r="VPE72" s="33"/>
      <c r="VPF72" s="33"/>
      <c r="VPG72" s="33"/>
      <c r="VPH72" s="33"/>
      <c r="VPI72" s="33"/>
      <c r="VPJ72" s="33"/>
      <c r="VPK72" s="33"/>
      <c r="VPL72" s="33"/>
      <c r="VPM72" s="33"/>
      <c r="VPN72" s="33"/>
      <c r="VPO72" s="33"/>
      <c r="VPP72" s="33"/>
      <c r="VPQ72" s="33"/>
      <c r="VPR72" s="33"/>
      <c r="VPS72" s="33"/>
      <c r="VPT72" s="33"/>
      <c r="VPU72" s="33"/>
      <c r="VPV72" s="33"/>
      <c r="VPW72" s="33"/>
      <c r="VPX72" s="33"/>
      <c r="VPY72" s="33"/>
      <c r="VPZ72" s="33"/>
      <c r="VQA72" s="33"/>
      <c r="VQB72" s="33"/>
      <c r="VQC72" s="33"/>
      <c r="VQD72" s="33"/>
      <c r="VQE72" s="33"/>
      <c r="VQF72" s="33"/>
      <c r="VQG72" s="33"/>
      <c r="VQH72" s="33"/>
      <c r="VQI72" s="33"/>
      <c r="VQJ72" s="33"/>
      <c r="VQK72" s="33"/>
      <c r="VQL72" s="33"/>
      <c r="VQM72" s="33"/>
      <c r="VQN72" s="33"/>
      <c r="VQO72" s="33"/>
      <c r="VQP72" s="33"/>
      <c r="VQQ72" s="33"/>
      <c r="VQR72" s="33"/>
      <c r="VQS72" s="33"/>
      <c r="VQT72" s="33"/>
      <c r="VQU72" s="33"/>
      <c r="VQV72" s="33"/>
      <c r="VQW72" s="33"/>
      <c r="VQX72" s="33"/>
      <c r="VQY72" s="33"/>
      <c r="VQZ72" s="33"/>
      <c r="VRA72" s="33"/>
      <c r="VRB72" s="33"/>
      <c r="VRC72" s="33"/>
      <c r="VRD72" s="33"/>
      <c r="VRE72" s="33"/>
      <c r="VRF72" s="33"/>
      <c r="VRG72" s="33"/>
      <c r="VRH72" s="33"/>
      <c r="VRI72" s="33"/>
      <c r="VRJ72" s="33"/>
      <c r="VRK72" s="33"/>
      <c r="VRL72" s="33"/>
      <c r="VRM72" s="33"/>
      <c r="VRN72" s="33"/>
      <c r="VRO72" s="33"/>
      <c r="VRP72" s="33"/>
      <c r="VRQ72" s="33"/>
      <c r="VRR72" s="33"/>
      <c r="VRS72" s="33"/>
      <c r="VRT72" s="33"/>
      <c r="VRU72" s="33"/>
      <c r="VRV72" s="33"/>
      <c r="VRW72" s="33"/>
      <c r="VRX72" s="33"/>
      <c r="VRY72" s="33"/>
      <c r="VRZ72" s="33"/>
      <c r="VSA72" s="33"/>
      <c r="VSB72" s="33"/>
      <c r="VSC72" s="33"/>
      <c r="VSD72" s="33"/>
      <c r="VSE72" s="33"/>
      <c r="VSF72" s="33"/>
      <c r="VSG72" s="33"/>
      <c r="VSH72" s="33"/>
      <c r="VSI72" s="33"/>
      <c r="VSJ72" s="33"/>
      <c r="VSK72" s="33"/>
      <c r="VSL72" s="33"/>
      <c r="VSM72" s="33"/>
      <c r="VSN72" s="33"/>
      <c r="VSO72" s="33"/>
      <c r="VSP72" s="33"/>
      <c r="VSQ72" s="33"/>
      <c r="VSR72" s="33"/>
      <c r="VSS72" s="33"/>
      <c r="VST72" s="33"/>
      <c r="VSU72" s="33"/>
      <c r="VSV72" s="33"/>
      <c r="VSW72" s="33"/>
      <c r="VSX72" s="33"/>
      <c r="VSY72" s="33"/>
      <c r="VSZ72" s="33"/>
      <c r="VTA72" s="33"/>
      <c r="VTB72" s="33"/>
      <c r="VTC72" s="33"/>
      <c r="VTD72" s="33"/>
      <c r="VTE72" s="33"/>
      <c r="VTF72" s="33"/>
      <c r="VTG72" s="33"/>
      <c r="VTH72" s="33"/>
      <c r="VTI72" s="33"/>
      <c r="VTJ72" s="33"/>
      <c r="VTK72" s="33"/>
      <c r="VTL72" s="33"/>
      <c r="VTM72" s="33"/>
      <c r="VTN72" s="33"/>
      <c r="VTO72" s="33"/>
      <c r="VTP72" s="33"/>
      <c r="VTQ72" s="33"/>
      <c r="VTR72" s="33"/>
      <c r="VTS72" s="33"/>
      <c r="VTT72" s="33"/>
      <c r="VTU72" s="33"/>
      <c r="VTV72" s="33"/>
      <c r="VTW72" s="33"/>
      <c r="VTX72" s="33"/>
      <c r="VTY72" s="33"/>
      <c r="VTZ72" s="33"/>
      <c r="VUA72" s="33"/>
      <c r="VUB72" s="33"/>
      <c r="VUC72" s="33"/>
      <c r="VUD72" s="33"/>
      <c r="VUE72" s="33"/>
      <c r="VUF72" s="33"/>
      <c r="VUG72" s="33"/>
      <c r="VUH72" s="33"/>
      <c r="VUI72" s="33"/>
      <c r="VUJ72" s="33"/>
      <c r="VUK72" s="33"/>
      <c r="VUL72" s="33"/>
      <c r="VUM72" s="33"/>
      <c r="VUN72" s="33"/>
      <c r="VUO72" s="33"/>
      <c r="VUP72" s="33"/>
      <c r="VUQ72" s="33"/>
      <c r="VUR72" s="33"/>
      <c r="VUS72" s="33"/>
      <c r="VUT72" s="33"/>
      <c r="VUU72" s="33"/>
      <c r="VUV72" s="33"/>
      <c r="VUW72" s="33"/>
      <c r="VUX72" s="33"/>
      <c r="VUY72" s="33"/>
      <c r="VUZ72" s="33"/>
      <c r="VVA72" s="33"/>
      <c r="VVB72" s="33"/>
      <c r="VVC72" s="33"/>
      <c r="VVD72" s="33"/>
      <c r="VVE72" s="33"/>
      <c r="VVF72" s="33"/>
      <c r="VVG72" s="33"/>
      <c r="VVH72" s="33"/>
      <c r="VVI72" s="33"/>
      <c r="VVJ72" s="33"/>
      <c r="VVK72" s="33"/>
      <c r="VVL72" s="33"/>
      <c r="VVM72" s="33"/>
      <c r="VVN72" s="33"/>
      <c r="VVO72" s="33"/>
      <c r="VVP72" s="33"/>
      <c r="VVQ72" s="33"/>
      <c r="VVR72" s="33"/>
      <c r="VVS72" s="33"/>
      <c r="VVT72" s="33"/>
      <c r="VVU72" s="33"/>
      <c r="VVV72" s="33"/>
      <c r="VVW72" s="33"/>
      <c r="VVX72" s="33"/>
      <c r="VVY72" s="33"/>
      <c r="VVZ72" s="33"/>
      <c r="VWA72" s="33"/>
      <c r="VWB72" s="33"/>
      <c r="VWC72" s="33"/>
      <c r="VWD72" s="33"/>
      <c r="VWE72" s="33"/>
      <c r="VWF72" s="33"/>
      <c r="VWG72" s="33"/>
      <c r="VWH72" s="33"/>
      <c r="VWI72" s="33"/>
      <c r="VWJ72" s="33"/>
      <c r="VWK72" s="33"/>
      <c r="VWL72" s="33"/>
      <c r="VWM72" s="33"/>
      <c r="VWN72" s="33"/>
      <c r="VWO72" s="33"/>
      <c r="VWP72" s="33"/>
      <c r="VWQ72" s="33"/>
      <c r="VWR72" s="33"/>
      <c r="VWS72" s="33"/>
      <c r="VWT72" s="33"/>
      <c r="VWU72" s="33"/>
      <c r="VWV72" s="33"/>
      <c r="VWW72" s="33"/>
      <c r="VWX72" s="33"/>
      <c r="VWY72" s="33"/>
      <c r="VWZ72" s="33"/>
      <c r="VXA72" s="33"/>
      <c r="VXB72" s="33"/>
      <c r="VXC72" s="33"/>
      <c r="VXD72" s="33"/>
      <c r="VXE72" s="33"/>
      <c r="VXF72" s="33"/>
      <c r="VXG72" s="33"/>
      <c r="VXH72" s="33"/>
      <c r="VXI72" s="33"/>
      <c r="VXJ72" s="33"/>
      <c r="VXK72" s="33"/>
      <c r="VXL72" s="33"/>
      <c r="VXM72" s="33"/>
      <c r="VXN72" s="33"/>
      <c r="VXO72" s="33"/>
      <c r="VXP72" s="33"/>
      <c r="VXQ72" s="33"/>
      <c r="VXR72" s="33"/>
      <c r="VXS72" s="33"/>
      <c r="VXT72" s="33"/>
      <c r="VXU72" s="33"/>
      <c r="VXV72" s="33"/>
      <c r="VXW72" s="33"/>
      <c r="VXX72" s="33"/>
      <c r="VXY72" s="33"/>
      <c r="VXZ72" s="33"/>
      <c r="VYA72" s="33"/>
      <c r="VYB72" s="33"/>
      <c r="VYC72" s="33"/>
      <c r="VYD72" s="33"/>
      <c r="VYE72" s="33"/>
      <c r="VYF72" s="33"/>
      <c r="VYG72" s="33"/>
      <c r="VYH72" s="33"/>
      <c r="VYI72" s="33"/>
      <c r="VYJ72" s="33"/>
      <c r="VYK72" s="33"/>
      <c r="VYL72" s="33"/>
      <c r="VYM72" s="33"/>
      <c r="VYN72" s="33"/>
      <c r="VYO72" s="33"/>
      <c r="VYP72" s="33"/>
      <c r="VYQ72" s="33"/>
      <c r="VYR72" s="33"/>
      <c r="VYS72" s="33"/>
      <c r="VYT72" s="33"/>
      <c r="VYU72" s="33"/>
      <c r="VYV72" s="33"/>
      <c r="VYW72" s="33"/>
      <c r="VYX72" s="33"/>
      <c r="VYY72" s="33"/>
      <c r="VYZ72" s="33"/>
      <c r="VZA72" s="33"/>
      <c r="VZB72" s="33"/>
      <c r="VZC72" s="33"/>
      <c r="VZD72" s="33"/>
      <c r="VZE72" s="33"/>
      <c r="VZF72" s="33"/>
      <c r="VZG72" s="33"/>
      <c r="VZH72" s="33"/>
      <c r="VZI72" s="33"/>
      <c r="VZJ72" s="33"/>
      <c r="VZK72" s="33"/>
      <c r="VZL72" s="33"/>
      <c r="VZM72" s="33"/>
      <c r="VZN72" s="33"/>
      <c r="VZO72" s="33"/>
      <c r="VZP72" s="33"/>
      <c r="VZQ72" s="33"/>
      <c r="VZR72" s="33"/>
      <c r="VZS72" s="33"/>
      <c r="VZT72" s="33"/>
      <c r="VZU72" s="33"/>
      <c r="VZV72" s="33"/>
      <c r="VZW72" s="33"/>
      <c r="VZX72" s="33"/>
      <c r="VZY72" s="33"/>
      <c r="VZZ72" s="33"/>
      <c r="WAA72" s="33"/>
      <c r="WAB72" s="33"/>
      <c r="WAC72" s="33"/>
      <c r="WAD72" s="33"/>
      <c r="WAE72" s="33"/>
      <c r="WAF72" s="33"/>
      <c r="WAG72" s="33"/>
      <c r="WAH72" s="33"/>
      <c r="WAI72" s="33"/>
      <c r="WAJ72" s="33"/>
      <c r="WAK72" s="33"/>
      <c r="WAL72" s="33"/>
      <c r="WAM72" s="33"/>
      <c r="WAN72" s="33"/>
      <c r="WAO72" s="33"/>
      <c r="WAP72" s="33"/>
      <c r="WAQ72" s="33"/>
      <c r="WAR72" s="33"/>
      <c r="WAS72" s="33"/>
      <c r="WAT72" s="33"/>
      <c r="WAU72" s="33"/>
      <c r="WAV72" s="33"/>
      <c r="WAW72" s="33"/>
      <c r="WAX72" s="33"/>
      <c r="WAY72" s="33"/>
      <c r="WAZ72" s="33"/>
      <c r="WBA72" s="33"/>
      <c r="WBB72" s="33"/>
      <c r="WBC72" s="33"/>
      <c r="WBD72" s="33"/>
      <c r="WBE72" s="33"/>
      <c r="WBF72" s="33"/>
      <c r="WBG72" s="33"/>
      <c r="WBH72" s="33"/>
      <c r="WBI72" s="33"/>
      <c r="WBJ72" s="33"/>
      <c r="WBK72" s="33"/>
      <c r="WBL72" s="33"/>
      <c r="WBM72" s="33"/>
      <c r="WBN72" s="33"/>
      <c r="WBO72" s="33"/>
      <c r="WBP72" s="33"/>
      <c r="WBQ72" s="33"/>
      <c r="WBR72" s="33"/>
      <c r="WBS72" s="33"/>
      <c r="WBT72" s="33"/>
      <c r="WBU72" s="33"/>
      <c r="WBV72" s="33"/>
      <c r="WBW72" s="33"/>
      <c r="WBX72" s="33"/>
      <c r="WBY72" s="33"/>
      <c r="WBZ72" s="33"/>
      <c r="WCA72" s="33"/>
      <c r="WCB72" s="33"/>
      <c r="WCC72" s="33"/>
      <c r="WCD72" s="33"/>
      <c r="WCE72" s="33"/>
      <c r="WCF72" s="33"/>
      <c r="WCG72" s="33"/>
      <c r="WCH72" s="33"/>
      <c r="WCI72" s="33"/>
      <c r="WCJ72" s="33"/>
      <c r="WCK72" s="33"/>
      <c r="WCL72" s="33"/>
      <c r="WCM72" s="33"/>
      <c r="WCN72" s="33"/>
      <c r="WCO72" s="33"/>
      <c r="WCP72" s="33"/>
      <c r="WCQ72" s="33"/>
      <c r="WCR72" s="33"/>
      <c r="WCS72" s="33"/>
      <c r="WCT72" s="33"/>
      <c r="WCU72" s="33"/>
      <c r="WCV72" s="33"/>
      <c r="WCW72" s="33"/>
      <c r="WCX72" s="33"/>
      <c r="WCY72" s="33"/>
      <c r="WCZ72" s="33"/>
      <c r="WDA72" s="33"/>
      <c r="WDB72" s="33"/>
      <c r="WDC72" s="33"/>
      <c r="WDD72" s="33"/>
      <c r="WDE72" s="33"/>
      <c r="WDF72" s="33"/>
      <c r="WDG72" s="33"/>
      <c r="WDH72" s="33"/>
      <c r="WDI72" s="33"/>
      <c r="WDJ72" s="33"/>
      <c r="WDK72" s="33"/>
      <c r="WDL72" s="33"/>
      <c r="WDM72" s="33"/>
      <c r="WDN72" s="33"/>
      <c r="WDO72" s="33"/>
      <c r="WDP72" s="33"/>
      <c r="WDQ72" s="33"/>
      <c r="WDR72" s="33"/>
      <c r="WDS72" s="33"/>
      <c r="WDT72" s="33"/>
      <c r="WDU72" s="33"/>
      <c r="WDV72" s="33"/>
      <c r="WDW72" s="33"/>
      <c r="WDX72" s="33"/>
      <c r="WDY72" s="33"/>
      <c r="WDZ72" s="33"/>
      <c r="WEA72" s="33"/>
      <c r="WEB72" s="33"/>
      <c r="WEC72" s="33"/>
      <c r="WED72" s="33"/>
      <c r="WEE72" s="33"/>
      <c r="WEF72" s="33"/>
      <c r="WEG72" s="33"/>
      <c r="WEH72" s="33"/>
      <c r="WEI72" s="33"/>
      <c r="WEJ72" s="33"/>
      <c r="WEK72" s="33"/>
      <c r="WEL72" s="33"/>
      <c r="WEM72" s="33"/>
      <c r="WEN72" s="33"/>
      <c r="WEO72" s="33"/>
      <c r="WEP72" s="33"/>
      <c r="WEQ72" s="33"/>
      <c r="WER72" s="33"/>
      <c r="WES72" s="33"/>
      <c r="WET72" s="33"/>
      <c r="WEU72" s="33"/>
      <c r="WEV72" s="33"/>
      <c r="WEW72" s="33"/>
      <c r="WEX72" s="33"/>
      <c r="WEY72" s="33"/>
      <c r="WEZ72" s="33"/>
      <c r="WFA72" s="33"/>
      <c r="WFB72" s="33"/>
      <c r="WFC72" s="33"/>
      <c r="WFD72" s="33"/>
      <c r="WFE72" s="33"/>
      <c r="WFF72" s="33"/>
      <c r="WFG72" s="33"/>
      <c r="WFH72" s="33"/>
      <c r="WFI72" s="33"/>
      <c r="WFJ72" s="33"/>
      <c r="WFK72" s="33"/>
      <c r="WFL72" s="33"/>
      <c r="WFM72" s="33"/>
      <c r="WFN72" s="33"/>
      <c r="WFO72" s="33"/>
      <c r="WFP72" s="33"/>
      <c r="WFQ72" s="33"/>
      <c r="WFR72" s="33"/>
      <c r="WFS72" s="33"/>
      <c r="WFT72" s="33"/>
      <c r="WFU72" s="33"/>
      <c r="WFV72" s="33"/>
      <c r="WFW72" s="33"/>
      <c r="WFX72" s="33"/>
      <c r="WFY72" s="33"/>
      <c r="WFZ72" s="33"/>
      <c r="WGA72" s="33"/>
      <c r="WGB72" s="33"/>
      <c r="WGC72" s="33"/>
      <c r="WGD72" s="33"/>
      <c r="WGE72" s="33"/>
      <c r="WGF72" s="33"/>
      <c r="WGG72" s="33"/>
      <c r="WGH72" s="33"/>
      <c r="WGI72" s="33"/>
      <c r="WGJ72" s="33"/>
      <c r="WGK72" s="33"/>
      <c r="WGL72" s="33"/>
      <c r="WGM72" s="33"/>
      <c r="WGN72" s="33"/>
      <c r="WGO72" s="33"/>
      <c r="WGP72" s="33"/>
      <c r="WGQ72" s="33"/>
      <c r="WGR72" s="33"/>
      <c r="WGS72" s="33"/>
      <c r="WGT72" s="33"/>
      <c r="WGU72" s="33"/>
      <c r="WGV72" s="33"/>
      <c r="WGW72" s="33"/>
      <c r="WGX72" s="33"/>
      <c r="WGY72" s="33"/>
      <c r="WGZ72" s="33"/>
      <c r="WHA72" s="33"/>
      <c r="WHB72" s="33"/>
      <c r="WHC72" s="33"/>
      <c r="WHD72" s="33"/>
      <c r="WHE72" s="33"/>
      <c r="WHF72" s="33"/>
      <c r="WHG72" s="33"/>
      <c r="WHH72" s="33"/>
      <c r="WHI72" s="33"/>
      <c r="WHJ72" s="33"/>
      <c r="WHK72" s="33"/>
      <c r="WHL72" s="33"/>
      <c r="WHM72" s="33"/>
      <c r="WHN72" s="33"/>
      <c r="WHO72" s="33"/>
      <c r="WHP72" s="33"/>
      <c r="WHQ72" s="33"/>
      <c r="WHR72" s="33"/>
      <c r="WHS72" s="33"/>
      <c r="WHT72" s="33"/>
      <c r="WHU72" s="33"/>
      <c r="WHV72" s="33"/>
      <c r="WHW72" s="33"/>
      <c r="WHX72" s="33"/>
      <c r="WHY72" s="33"/>
      <c r="WHZ72" s="33"/>
      <c r="WIA72" s="33"/>
      <c r="WIB72" s="33"/>
      <c r="WIC72" s="33"/>
      <c r="WID72" s="33"/>
      <c r="WIE72" s="33"/>
      <c r="WIF72" s="33"/>
      <c r="WIG72" s="33"/>
      <c r="WIH72" s="33"/>
      <c r="WII72" s="33"/>
      <c r="WIJ72" s="33"/>
      <c r="WIK72" s="33"/>
      <c r="WIL72" s="33"/>
      <c r="WIM72" s="33"/>
      <c r="WIN72" s="33"/>
      <c r="WIO72" s="33"/>
      <c r="WIP72" s="33"/>
      <c r="WIQ72" s="33"/>
      <c r="WIR72" s="33"/>
      <c r="WIS72" s="33"/>
      <c r="WIT72" s="33"/>
      <c r="WIU72" s="33"/>
      <c r="WIV72" s="33"/>
      <c r="WIW72" s="33"/>
      <c r="WIX72" s="33"/>
      <c r="WIY72" s="33"/>
      <c r="WIZ72" s="33"/>
      <c r="WJA72" s="33"/>
      <c r="WJB72" s="33"/>
      <c r="WJC72" s="33"/>
      <c r="WJD72" s="33"/>
      <c r="WJE72" s="33"/>
      <c r="WJF72" s="33"/>
      <c r="WJG72" s="33"/>
      <c r="WJH72" s="33"/>
      <c r="WJI72" s="33"/>
      <c r="WJJ72" s="33"/>
      <c r="WJK72" s="33"/>
      <c r="WJL72" s="33"/>
      <c r="WJM72" s="33"/>
      <c r="WJN72" s="33"/>
      <c r="WJO72" s="33"/>
      <c r="WJP72" s="33"/>
      <c r="WJQ72" s="33"/>
      <c r="WJR72" s="33"/>
      <c r="WJS72" s="33"/>
      <c r="WJT72" s="33"/>
      <c r="WJU72" s="33"/>
      <c r="WJV72" s="33"/>
      <c r="WJW72" s="33"/>
      <c r="WJX72" s="33"/>
      <c r="WJY72" s="33"/>
      <c r="WJZ72" s="33"/>
      <c r="WKA72" s="33"/>
      <c r="WKB72" s="33"/>
      <c r="WKC72" s="33"/>
      <c r="WKD72" s="33"/>
      <c r="WKE72" s="33"/>
      <c r="WKF72" s="33"/>
      <c r="WKG72" s="33"/>
      <c r="WKH72" s="33"/>
      <c r="WKI72" s="33"/>
      <c r="WKJ72" s="33"/>
      <c r="WKK72" s="33"/>
      <c r="WKL72" s="33"/>
      <c r="WKM72" s="33"/>
      <c r="WKN72" s="33"/>
      <c r="WKO72" s="33"/>
      <c r="WKP72" s="33"/>
      <c r="WKQ72" s="33"/>
      <c r="WKR72" s="33"/>
      <c r="WKS72" s="33"/>
      <c r="WKT72" s="33"/>
      <c r="WKU72" s="33"/>
      <c r="WKV72" s="33"/>
      <c r="WKW72" s="33"/>
      <c r="WKX72" s="33"/>
      <c r="WKY72" s="33"/>
      <c r="WKZ72" s="33"/>
      <c r="WLA72" s="33"/>
      <c r="WLB72" s="33"/>
      <c r="WLC72" s="33"/>
      <c r="WLD72" s="33"/>
      <c r="WLE72" s="33"/>
      <c r="WLF72" s="33"/>
      <c r="WLG72" s="33"/>
      <c r="WLH72" s="33"/>
      <c r="WLI72" s="33"/>
      <c r="WLJ72" s="33"/>
      <c r="WLK72" s="33"/>
      <c r="WLL72" s="33"/>
      <c r="WLM72" s="33"/>
      <c r="WLN72" s="33"/>
      <c r="WLO72" s="33"/>
      <c r="WLP72" s="33"/>
      <c r="WLQ72" s="33"/>
      <c r="WLR72" s="33"/>
      <c r="WLS72" s="33"/>
      <c r="WLT72" s="33"/>
      <c r="WLU72" s="33"/>
      <c r="WLV72" s="33"/>
      <c r="WLW72" s="33"/>
      <c r="WLX72" s="33"/>
      <c r="WLY72" s="33"/>
      <c r="WLZ72" s="33"/>
      <c r="WMA72" s="33"/>
      <c r="WMB72" s="33"/>
      <c r="WMC72" s="33"/>
      <c r="WMD72" s="33"/>
      <c r="WME72" s="33"/>
      <c r="WMF72" s="33"/>
      <c r="WMG72" s="33"/>
      <c r="WMH72" s="33"/>
      <c r="WMI72" s="33"/>
      <c r="WMJ72" s="33"/>
      <c r="WMK72" s="33"/>
      <c r="WML72" s="33"/>
      <c r="WMM72" s="33"/>
      <c r="WMN72" s="33"/>
      <c r="WMO72" s="33"/>
      <c r="WMP72" s="33"/>
      <c r="WMQ72" s="33"/>
      <c r="WMR72" s="33"/>
      <c r="WMS72" s="33"/>
      <c r="WMT72" s="33"/>
      <c r="WMU72" s="33"/>
      <c r="WMV72" s="33"/>
      <c r="WMW72" s="33"/>
      <c r="WMX72" s="33"/>
      <c r="WMY72" s="33"/>
      <c r="WMZ72" s="33"/>
      <c r="WNA72" s="33"/>
      <c r="WNB72" s="33"/>
      <c r="WNC72" s="33"/>
      <c r="WND72" s="33"/>
      <c r="WNE72" s="33"/>
      <c r="WNF72" s="33"/>
      <c r="WNG72" s="33"/>
      <c r="WNH72" s="33"/>
      <c r="WNI72" s="33"/>
      <c r="WNJ72" s="33"/>
      <c r="WNK72" s="33"/>
      <c r="WNL72" s="33"/>
      <c r="WNM72" s="33"/>
      <c r="WNN72" s="33"/>
      <c r="WNO72" s="33"/>
      <c r="WNP72" s="33"/>
      <c r="WNQ72" s="33"/>
      <c r="WNR72" s="33"/>
      <c r="WNS72" s="33"/>
      <c r="WNT72" s="33"/>
      <c r="WNU72" s="33"/>
      <c r="WNV72" s="33"/>
      <c r="WNW72" s="33"/>
      <c r="WNX72" s="33"/>
      <c r="WNY72" s="33"/>
      <c r="WNZ72" s="33"/>
      <c r="WOA72" s="33"/>
      <c r="WOB72" s="33"/>
      <c r="WOC72" s="33"/>
      <c r="WOD72" s="33"/>
      <c r="WOE72" s="33"/>
      <c r="WOF72" s="33"/>
      <c r="WOG72" s="33"/>
      <c r="WOH72" s="33"/>
      <c r="WOI72" s="33"/>
      <c r="WOJ72" s="33"/>
      <c r="WOK72" s="33"/>
      <c r="WOL72" s="33"/>
      <c r="WOM72" s="33"/>
      <c r="WON72" s="33"/>
      <c r="WOO72" s="33"/>
      <c r="WOP72" s="33"/>
      <c r="WOQ72" s="33"/>
      <c r="WOR72" s="33"/>
      <c r="WOS72" s="33"/>
      <c r="WOT72" s="33"/>
      <c r="WOU72" s="33"/>
      <c r="WOV72" s="33"/>
      <c r="WOW72" s="33"/>
      <c r="WOX72" s="33"/>
      <c r="WOY72" s="33"/>
      <c r="WOZ72" s="33"/>
      <c r="WPA72" s="33"/>
      <c r="WPB72" s="33"/>
      <c r="WPC72" s="33"/>
      <c r="WPD72" s="33"/>
      <c r="WPE72" s="33"/>
      <c r="WPF72" s="33"/>
      <c r="WPG72" s="33"/>
      <c r="WPH72" s="33"/>
      <c r="WPI72" s="33"/>
      <c r="WPJ72" s="33"/>
      <c r="WPK72" s="33"/>
      <c r="WPL72" s="33"/>
      <c r="WPM72" s="33"/>
      <c r="WPN72" s="33"/>
      <c r="WPO72" s="33"/>
      <c r="WPP72" s="33"/>
      <c r="WPQ72" s="33"/>
      <c r="WPR72" s="33"/>
      <c r="WPS72" s="33"/>
      <c r="WPT72" s="33"/>
      <c r="WPU72" s="33"/>
      <c r="WPV72" s="33"/>
      <c r="WPW72" s="33"/>
      <c r="WPX72" s="33"/>
      <c r="WPY72" s="33"/>
      <c r="WPZ72" s="33"/>
      <c r="WQA72" s="33"/>
      <c r="WQB72" s="33"/>
      <c r="WQC72" s="33"/>
      <c r="WQD72" s="33"/>
      <c r="WQE72" s="33"/>
      <c r="WQF72" s="33"/>
      <c r="WQG72" s="33"/>
      <c r="WQH72" s="33"/>
      <c r="WQI72" s="33"/>
      <c r="WQJ72" s="33"/>
      <c r="WQK72" s="33"/>
      <c r="WQL72" s="33"/>
      <c r="WQM72" s="33"/>
      <c r="WQN72" s="33"/>
      <c r="WQO72" s="33"/>
      <c r="WQP72" s="33"/>
      <c r="WQQ72" s="33"/>
      <c r="WQR72" s="33"/>
      <c r="WQS72" s="33"/>
      <c r="WQT72" s="33"/>
      <c r="WQU72" s="33"/>
      <c r="WQV72" s="33"/>
      <c r="WQW72" s="33"/>
      <c r="WQX72" s="33"/>
      <c r="WQY72" s="33"/>
      <c r="WQZ72" s="33"/>
      <c r="WRA72" s="33"/>
      <c r="WRB72" s="33"/>
      <c r="WRC72" s="33"/>
      <c r="WRD72" s="33"/>
      <c r="WRE72" s="33"/>
      <c r="WRF72" s="33"/>
      <c r="WRG72" s="33"/>
      <c r="WRH72" s="33"/>
      <c r="WRI72" s="33"/>
      <c r="WRJ72" s="33"/>
      <c r="WRK72" s="33"/>
      <c r="WRL72" s="33"/>
      <c r="WRM72" s="33"/>
      <c r="WRN72" s="33"/>
      <c r="WRO72" s="33"/>
      <c r="WRP72" s="33"/>
      <c r="WRQ72" s="33"/>
      <c r="WRR72" s="33"/>
      <c r="WRS72" s="33"/>
      <c r="WRT72" s="33"/>
      <c r="WRU72" s="33"/>
      <c r="WRV72" s="33"/>
      <c r="WRW72" s="33"/>
      <c r="WRX72" s="33"/>
      <c r="WRY72" s="33"/>
      <c r="WRZ72" s="33"/>
      <c r="WSA72" s="33"/>
      <c r="WSB72" s="33"/>
      <c r="WSC72" s="33"/>
      <c r="WSD72" s="33"/>
      <c r="WSE72" s="33"/>
      <c r="WSF72" s="33"/>
      <c r="WSG72" s="33"/>
      <c r="WSH72" s="33"/>
      <c r="WSI72" s="33"/>
      <c r="WSJ72" s="33"/>
      <c r="WSK72" s="33"/>
      <c r="WSL72" s="33"/>
      <c r="WSM72" s="33"/>
      <c r="WSN72" s="33"/>
      <c r="WSO72" s="33"/>
      <c r="WSP72" s="33"/>
      <c r="WSQ72" s="33"/>
      <c r="WSR72" s="33"/>
      <c r="WSS72" s="33"/>
      <c r="WST72" s="33"/>
      <c r="WSU72" s="33"/>
      <c r="WSV72" s="33"/>
      <c r="WSW72" s="33"/>
      <c r="WSX72" s="33"/>
      <c r="WSY72" s="33"/>
      <c r="WSZ72" s="33"/>
      <c r="WTA72" s="33"/>
      <c r="WTB72" s="33"/>
      <c r="WTC72" s="33"/>
      <c r="WTD72" s="33"/>
      <c r="WTE72" s="33"/>
      <c r="WTF72" s="33"/>
      <c r="WTG72" s="33"/>
      <c r="WTH72" s="33"/>
      <c r="WTI72" s="33"/>
      <c r="WTJ72" s="33"/>
      <c r="WTK72" s="33"/>
      <c r="WTL72" s="33"/>
      <c r="WTM72" s="33"/>
      <c r="WTN72" s="33"/>
      <c r="WTO72" s="33"/>
      <c r="WTP72" s="33"/>
      <c r="WTQ72" s="33"/>
      <c r="WTR72" s="33"/>
      <c r="WTS72" s="33"/>
      <c r="WTT72" s="33"/>
      <c r="WTU72" s="33"/>
      <c r="WTV72" s="33"/>
      <c r="WTW72" s="33"/>
      <c r="WTX72" s="33"/>
      <c r="WTY72" s="33"/>
      <c r="WTZ72" s="33"/>
      <c r="WUA72" s="33"/>
      <c r="WUB72" s="33"/>
      <c r="WUC72" s="33"/>
      <c r="WUD72" s="33"/>
      <c r="WUE72" s="33"/>
      <c r="WUF72" s="33"/>
      <c r="WUG72" s="33"/>
      <c r="WUH72" s="33"/>
      <c r="WUI72" s="33"/>
      <c r="WUJ72" s="33"/>
      <c r="WUK72" s="33"/>
      <c r="WUL72" s="33"/>
      <c r="WUM72" s="33"/>
      <c r="WUN72" s="33"/>
      <c r="WUO72" s="33"/>
      <c r="WUP72" s="33"/>
      <c r="WUQ72" s="33"/>
      <c r="WUR72" s="33"/>
      <c r="WUS72" s="33"/>
      <c r="WUT72" s="33"/>
      <c r="WUU72" s="33"/>
      <c r="WUV72" s="33"/>
      <c r="WUW72" s="33"/>
      <c r="WUX72" s="33"/>
      <c r="WUY72" s="33"/>
      <c r="WUZ72" s="33"/>
      <c r="WVA72" s="33"/>
      <c r="WVB72" s="33"/>
      <c r="WVC72" s="33"/>
      <c r="WVD72" s="33"/>
      <c r="WVE72" s="33"/>
      <c r="WVF72" s="33"/>
      <c r="WVG72" s="33"/>
      <c r="WVH72" s="33"/>
      <c r="WVI72" s="33"/>
      <c r="WVJ72" s="33"/>
      <c r="WVK72" s="33"/>
      <c r="WVL72" s="33"/>
      <c r="WVM72" s="33"/>
      <c r="WVN72" s="33"/>
      <c r="WVO72" s="33"/>
      <c r="WVP72" s="33"/>
      <c r="WVQ72" s="33"/>
      <c r="WVR72" s="33"/>
      <c r="WVS72" s="33"/>
      <c r="WVT72" s="33"/>
      <c r="WVU72" s="33"/>
      <c r="WVV72" s="33"/>
      <c r="WVW72" s="33"/>
      <c r="WVX72" s="33"/>
      <c r="WVY72" s="33"/>
      <c r="WVZ72" s="33"/>
      <c r="WWA72" s="33"/>
      <c r="WWB72" s="33"/>
      <c r="WWC72" s="33"/>
      <c r="WWD72" s="33"/>
      <c r="WWE72" s="33"/>
      <c r="WWF72" s="33"/>
      <c r="WWG72" s="33"/>
      <c r="WWH72" s="33"/>
      <c r="WWI72" s="33"/>
      <c r="WWJ72" s="33"/>
      <c r="WWK72" s="33"/>
      <c r="WWL72" s="33"/>
      <c r="WWM72" s="33"/>
      <c r="WWN72" s="33"/>
      <c r="WWO72" s="33"/>
      <c r="WWP72" s="33"/>
      <c r="WWQ72" s="33"/>
      <c r="WWR72" s="33"/>
      <c r="WWS72" s="33"/>
      <c r="WWT72" s="33"/>
      <c r="WWU72" s="33"/>
      <c r="WWV72" s="33"/>
      <c r="WWW72" s="33"/>
      <c r="WWX72" s="33"/>
      <c r="WWY72" s="33"/>
      <c r="WWZ72" s="33"/>
      <c r="WXA72" s="33"/>
      <c r="WXB72" s="33"/>
      <c r="WXC72" s="33"/>
      <c r="WXD72" s="33"/>
      <c r="WXE72" s="33"/>
      <c r="WXF72" s="33"/>
      <c r="WXG72" s="33"/>
      <c r="WXH72" s="33"/>
      <c r="WXI72" s="33"/>
      <c r="WXJ72" s="33"/>
      <c r="WXK72" s="33"/>
      <c r="WXL72" s="33"/>
      <c r="WXM72" s="33"/>
      <c r="WXN72" s="33"/>
      <c r="WXO72" s="33"/>
      <c r="WXP72" s="33"/>
      <c r="WXQ72" s="33"/>
      <c r="WXR72" s="33"/>
      <c r="WXS72" s="33"/>
      <c r="WXT72" s="33"/>
      <c r="WXU72" s="33"/>
      <c r="WXV72" s="33"/>
      <c r="WXW72" s="33"/>
      <c r="WXX72" s="33"/>
      <c r="WXY72" s="33"/>
      <c r="WXZ72" s="33"/>
      <c r="WYA72" s="33"/>
      <c r="WYB72" s="33"/>
      <c r="WYC72" s="33"/>
      <c r="WYD72" s="33"/>
      <c r="WYE72" s="33"/>
      <c r="WYF72" s="33"/>
      <c r="WYG72" s="33"/>
      <c r="WYH72" s="33"/>
      <c r="WYI72" s="33"/>
      <c r="WYJ72" s="33"/>
      <c r="WYK72" s="33"/>
      <c r="WYL72" s="33"/>
      <c r="WYM72" s="33"/>
      <c r="WYN72" s="33"/>
      <c r="WYO72" s="33"/>
      <c r="WYP72" s="33"/>
      <c r="WYQ72" s="33"/>
      <c r="WYR72" s="33"/>
      <c r="WYS72" s="33"/>
      <c r="WYT72" s="33"/>
      <c r="WYU72" s="33"/>
      <c r="WYV72" s="33"/>
      <c r="WYW72" s="33"/>
      <c r="WYX72" s="33"/>
      <c r="WYY72" s="33"/>
      <c r="WYZ72" s="33"/>
      <c r="WZA72" s="33"/>
      <c r="WZB72" s="33"/>
      <c r="WZC72" s="33"/>
      <c r="WZD72" s="33"/>
      <c r="WZE72" s="33"/>
      <c r="WZF72" s="33"/>
      <c r="WZG72" s="33"/>
      <c r="WZH72" s="33"/>
      <c r="WZI72" s="33"/>
      <c r="WZJ72" s="33"/>
      <c r="WZK72" s="33"/>
      <c r="WZL72" s="33"/>
      <c r="WZM72" s="33"/>
      <c r="WZN72" s="33"/>
      <c r="WZO72" s="33"/>
      <c r="WZP72" s="33"/>
      <c r="WZQ72" s="33"/>
      <c r="WZR72" s="33"/>
      <c r="WZS72" s="33"/>
      <c r="WZT72" s="33"/>
      <c r="WZU72" s="33"/>
      <c r="WZV72" s="33"/>
      <c r="WZW72" s="33"/>
      <c r="WZX72" s="33"/>
      <c r="WZY72" s="33"/>
      <c r="WZZ72" s="33"/>
      <c r="XAA72" s="33"/>
      <c r="XAB72" s="33"/>
      <c r="XAC72" s="33"/>
      <c r="XAD72" s="33"/>
      <c r="XAE72" s="33"/>
      <c r="XAF72" s="33"/>
      <c r="XAG72" s="33"/>
      <c r="XAH72" s="33"/>
      <c r="XAI72" s="33"/>
      <c r="XAJ72" s="33"/>
      <c r="XAK72" s="33"/>
      <c r="XAL72" s="33"/>
      <c r="XAM72" s="33"/>
      <c r="XAN72" s="33"/>
      <c r="XAO72" s="33"/>
      <c r="XAP72" s="33"/>
      <c r="XAQ72" s="33"/>
      <c r="XAR72" s="33"/>
      <c r="XAS72" s="33"/>
      <c r="XAT72" s="33"/>
      <c r="XAU72" s="33"/>
      <c r="XAV72" s="33"/>
      <c r="XAW72" s="33"/>
      <c r="XAX72" s="33"/>
      <c r="XAY72" s="33"/>
      <c r="XAZ72" s="33"/>
      <c r="XBA72" s="33"/>
      <c r="XBB72" s="33"/>
      <c r="XBC72" s="33"/>
      <c r="XBD72" s="33"/>
      <c r="XBE72" s="33"/>
      <c r="XBF72" s="33"/>
      <c r="XBG72" s="33"/>
      <c r="XBH72" s="33"/>
      <c r="XBI72" s="33"/>
      <c r="XBJ72" s="33"/>
      <c r="XBK72" s="33"/>
      <c r="XBL72" s="33"/>
      <c r="XBM72" s="33"/>
      <c r="XBN72" s="33"/>
      <c r="XBO72" s="33"/>
      <c r="XBP72" s="33"/>
      <c r="XBQ72" s="33"/>
      <c r="XBR72" s="33"/>
      <c r="XBS72" s="33"/>
      <c r="XBT72" s="33"/>
      <c r="XBU72" s="33"/>
      <c r="XBV72" s="33"/>
      <c r="XBW72" s="33"/>
      <c r="XBX72" s="33"/>
      <c r="XBY72" s="33"/>
      <c r="XBZ72" s="33"/>
      <c r="XCA72" s="33"/>
      <c r="XCB72" s="33"/>
      <c r="XCC72" s="33"/>
      <c r="XCD72" s="33"/>
      <c r="XCE72" s="33"/>
      <c r="XCF72" s="33"/>
      <c r="XCG72" s="33"/>
      <c r="XCH72" s="33"/>
      <c r="XCI72" s="33"/>
      <c r="XCJ72" s="33"/>
      <c r="XCK72" s="33"/>
      <c r="XCL72" s="33"/>
      <c r="XCM72" s="33"/>
      <c r="XCN72" s="33"/>
      <c r="XCO72" s="33"/>
      <c r="XCP72" s="33"/>
      <c r="XCQ72" s="33"/>
      <c r="XCR72" s="33"/>
      <c r="XCS72" s="33"/>
      <c r="XCT72" s="33"/>
      <c r="XCU72" s="33"/>
      <c r="XCV72" s="33"/>
      <c r="XCW72" s="33"/>
      <c r="XCX72" s="33"/>
      <c r="XCY72" s="33"/>
      <c r="XCZ72" s="33"/>
      <c r="XDA72" s="33"/>
      <c r="XDB72" s="33"/>
      <c r="XDC72" s="33"/>
      <c r="XDD72" s="33"/>
      <c r="XDE72" s="33"/>
      <c r="XDF72" s="33"/>
      <c r="XDG72" s="33"/>
      <c r="XDH72" s="33"/>
      <c r="XDI72" s="33"/>
      <c r="XDJ72" s="33"/>
      <c r="XDK72" s="33"/>
      <c r="XDL72" s="33"/>
      <c r="XDM72" s="33"/>
      <c r="XDN72" s="33"/>
      <c r="XDO72" s="33"/>
      <c r="XDP72" s="33"/>
      <c r="XDQ72" s="33"/>
      <c r="XDR72" s="33"/>
      <c r="XDS72" s="33"/>
      <c r="XDT72" s="33"/>
      <c r="XDU72" s="33"/>
      <c r="XDV72" s="33"/>
      <c r="XDW72" s="33"/>
      <c r="XDX72" s="33"/>
      <c r="XDY72" s="33"/>
      <c r="XDZ72" s="33"/>
      <c r="XEA72" s="33"/>
      <c r="XEB72" s="33"/>
      <c r="XEC72" s="33"/>
      <c r="XED72" s="33"/>
      <c r="XEE72" s="33"/>
      <c r="XEF72" s="33"/>
      <c r="XEG72" s="33"/>
      <c r="XEH72" s="33"/>
      <c r="XEI72" s="33"/>
      <c r="XEJ72" s="33"/>
      <c r="XEK72" s="33"/>
      <c r="XEL72" s="33"/>
      <c r="XEM72" s="33"/>
      <c r="XEN72" s="33"/>
      <c r="XEO72" s="33"/>
      <c r="XEP72" s="33"/>
      <c r="XEQ72" s="33"/>
      <c r="XER72" s="33"/>
      <c r="XES72" s="33"/>
      <c r="XET72" s="33"/>
      <c r="XEU72" s="33"/>
      <c r="XEV72" s="33"/>
      <c r="XEW72" s="33"/>
      <c r="XEX72" s="33"/>
      <c r="XEY72" s="33"/>
    </row>
    <row r="73" s="34" customFormat="1" ht="18" customHeight="1" spans="2:16379">
      <c r="B73" s="98"/>
      <c r="C73" s="99"/>
      <c r="D73" s="99" t="s">
        <v>114</v>
      </c>
      <c r="E73" s="101"/>
      <c r="F73" s="101"/>
      <c r="G73" s="101"/>
      <c r="H73" s="101"/>
      <c r="I73" s="101"/>
      <c r="J73" s="111"/>
      <c r="K73" s="111">
        <v>1.5</v>
      </c>
      <c r="L73" s="111"/>
      <c r="M73" s="100"/>
      <c r="N73" s="100"/>
      <c r="O73" s="100"/>
      <c r="P73" s="100"/>
      <c r="Q73" s="100">
        <v>1</v>
      </c>
      <c r="R73" s="113"/>
      <c r="S73" s="100"/>
      <c r="T73" s="100"/>
      <c r="U73" s="111"/>
      <c r="V73" s="100"/>
      <c r="W73" s="100"/>
      <c r="X73" s="100"/>
      <c r="Y73" s="100">
        <v>2</v>
      </c>
      <c r="Z73" s="100"/>
      <c r="AA73" s="100"/>
      <c r="AB73" s="100"/>
      <c r="AC73" s="100"/>
      <c r="AD73" s="100"/>
      <c r="AE73" s="100"/>
      <c r="AF73" s="111"/>
      <c r="AG73" s="111"/>
      <c r="AH73" s="111"/>
      <c r="AI73" s="116"/>
      <c r="AJ73" s="85"/>
      <c r="AK73" s="86"/>
      <c r="AL73" s="89"/>
      <c r="AM73" s="86"/>
      <c r="AN73" s="86"/>
      <c r="AO73" s="95"/>
      <c r="AP73" s="96"/>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c r="IW73" s="33"/>
      <c r="IX73" s="33"/>
      <c r="IY73" s="33"/>
      <c r="IZ73" s="33"/>
      <c r="JA73" s="33"/>
      <c r="JB73" s="33"/>
      <c r="JC73" s="33"/>
      <c r="JD73" s="33"/>
      <c r="JE73" s="33"/>
      <c r="JF73" s="33"/>
      <c r="JG73" s="33"/>
      <c r="JH73" s="33"/>
      <c r="JI73" s="33"/>
      <c r="JJ73" s="33"/>
      <c r="JK73" s="33"/>
      <c r="JL73" s="33"/>
      <c r="JM73" s="33"/>
      <c r="JN73" s="33"/>
      <c r="JO73" s="33"/>
      <c r="JP73" s="33"/>
      <c r="JQ73" s="33"/>
      <c r="JR73" s="33"/>
      <c r="JS73" s="33"/>
      <c r="JT73" s="33"/>
      <c r="JU73" s="33"/>
      <c r="JV73" s="33"/>
      <c r="JW73" s="33"/>
      <c r="JX73" s="33"/>
      <c r="JY73" s="33"/>
      <c r="JZ73" s="33"/>
      <c r="KA73" s="33"/>
      <c r="KB73" s="33"/>
      <c r="KC73" s="33"/>
      <c r="KD73" s="33"/>
      <c r="KE73" s="33"/>
      <c r="KF73" s="33"/>
      <c r="KG73" s="33"/>
      <c r="KH73" s="33"/>
      <c r="KI73" s="33"/>
      <c r="KJ73" s="33"/>
      <c r="KK73" s="33"/>
      <c r="KL73" s="33"/>
      <c r="KM73" s="33"/>
      <c r="KN73" s="33"/>
      <c r="KO73" s="33"/>
      <c r="KP73" s="33"/>
      <c r="KQ73" s="33"/>
      <c r="KR73" s="33"/>
      <c r="KS73" s="33"/>
      <c r="KT73" s="33"/>
      <c r="KU73" s="33"/>
      <c r="KV73" s="33"/>
      <c r="KW73" s="33"/>
      <c r="KX73" s="33"/>
      <c r="KY73" s="33"/>
      <c r="KZ73" s="33"/>
      <c r="LA73" s="33"/>
      <c r="LB73" s="33"/>
      <c r="LC73" s="33"/>
      <c r="LD73" s="33"/>
      <c r="LE73" s="33"/>
      <c r="LF73" s="33"/>
      <c r="LG73" s="33"/>
      <c r="LH73" s="33"/>
      <c r="LI73" s="33"/>
      <c r="LJ73" s="33"/>
      <c r="LK73" s="33"/>
      <c r="LL73" s="33"/>
      <c r="LM73" s="33"/>
      <c r="LN73" s="33"/>
      <c r="LO73" s="33"/>
      <c r="LP73" s="33"/>
      <c r="LQ73" s="33"/>
      <c r="LR73" s="33"/>
      <c r="LS73" s="33"/>
      <c r="LT73" s="33"/>
      <c r="LU73" s="33"/>
      <c r="LV73" s="33"/>
      <c r="LW73" s="33"/>
      <c r="LX73" s="33"/>
      <c r="LY73" s="33"/>
      <c r="LZ73" s="33"/>
      <c r="MA73" s="33"/>
      <c r="MB73" s="33"/>
      <c r="MC73" s="33"/>
      <c r="MD73" s="33"/>
      <c r="ME73" s="33"/>
      <c r="MF73" s="33"/>
      <c r="MG73" s="33"/>
      <c r="MH73" s="33"/>
      <c r="MI73" s="33"/>
      <c r="MJ73" s="33"/>
      <c r="MK73" s="33"/>
      <c r="ML73" s="33"/>
      <c r="MM73" s="33"/>
      <c r="MN73" s="33"/>
      <c r="MO73" s="33"/>
      <c r="MP73" s="33"/>
      <c r="MQ73" s="33"/>
      <c r="MR73" s="33"/>
      <c r="MS73" s="33"/>
      <c r="MT73" s="33"/>
      <c r="MU73" s="33"/>
      <c r="MV73" s="33"/>
      <c r="MW73" s="33"/>
      <c r="MX73" s="33"/>
      <c r="MY73" s="33"/>
      <c r="MZ73" s="33"/>
      <c r="NA73" s="33"/>
      <c r="NB73" s="33"/>
      <c r="NC73" s="33"/>
      <c r="ND73" s="33"/>
      <c r="NE73" s="33"/>
      <c r="NF73" s="33"/>
      <c r="NG73" s="33"/>
      <c r="NH73" s="33"/>
      <c r="NI73" s="33"/>
      <c r="NJ73" s="33"/>
      <c r="NK73" s="33"/>
      <c r="NL73" s="33"/>
      <c r="NM73" s="33"/>
      <c r="NN73" s="33"/>
      <c r="NO73" s="33"/>
      <c r="NP73" s="33"/>
      <c r="NQ73" s="33"/>
      <c r="NR73" s="33"/>
      <c r="NS73" s="33"/>
      <c r="NT73" s="33"/>
      <c r="NU73" s="33"/>
      <c r="NV73" s="33"/>
      <c r="NW73" s="33"/>
      <c r="NX73" s="33"/>
      <c r="NY73" s="33"/>
      <c r="NZ73" s="33"/>
      <c r="OA73" s="33"/>
      <c r="OB73" s="33"/>
      <c r="OC73" s="33"/>
      <c r="OD73" s="33"/>
      <c r="OE73" s="33"/>
      <c r="OF73" s="33"/>
      <c r="OG73" s="33"/>
      <c r="OH73" s="33"/>
      <c r="OI73" s="33"/>
      <c r="OJ73" s="33"/>
      <c r="OK73" s="33"/>
      <c r="OL73" s="33"/>
      <c r="OM73" s="33"/>
      <c r="ON73" s="33"/>
      <c r="OO73" s="33"/>
      <c r="OP73" s="33"/>
      <c r="OQ73" s="33"/>
      <c r="OR73" s="33"/>
      <c r="OS73" s="33"/>
      <c r="OT73" s="33"/>
      <c r="OU73" s="33"/>
      <c r="OV73" s="33"/>
      <c r="OW73" s="33"/>
      <c r="OX73" s="33"/>
      <c r="OY73" s="33"/>
      <c r="OZ73" s="33"/>
      <c r="PA73" s="33"/>
      <c r="PB73" s="33"/>
      <c r="PC73" s="33"/>
      <c r="PD73" s="33"/>
      <c r="PE73" s="33"/>
      <c r="PF73" s="33"/>
      <c r="PG73" s="33"/>
      <c r="PH73" s="33"/>
      <c r="PI73" s="33"/>
      <c r="PJ73" s="33"/>
      <c r="PK73" s="33"/>
      <c r="PL73" s="33"/>
      <c r="PM73" s="33"/>
      <c r="PN73" s="33"/>
      <c r="PO73" s="33"/>
      <c r="PP73" s="33"/>
      <c r="PQ73" s="33"/>
      <c r="PR73" s="33"/>
      <c r="PS73" s="33"/>
      <c r="PT73" s="33"/>
      <c r="PU73" s="33"/>
      <c r="PV73" s="33"/>
      <c r="PW73" s="33"/>
      <c r="PX73" s="33"/>
      <c r="PY73" s="33"/>
      <c r="PZ73" s="33"/>
      <c r="QA73" s="33"/>
      <c r="QB73" s="33"/>
      <c r="QC73" s="33"/>
      <c r="QD73" s="33"/>
      <c r="QE73" s="33"/>
      <c r="QF73" s="33"/>
      <c r="QG73" s="33"/>
      <c r="QH73" s="33"/>
      <c r="QI73" s="33"/>
      <c r="QJ73" s="33"/>
      <c r="QK73" s="33"/>
      <c r="QL73" s="33"/>
      <c r="QM73" s="33"/>
      <c r="QN73" s="33"/>
      <c r="QO73" s="33"/>
      <c r="QP73" s="33"/>
      <c r="QQ73" s="33"/>
      <c r="QR73" s="33"/>
      <c r="QS73" s="33"/>
      <c r="QT73" s="33"/>
      <c r="QU73" s="33"/>
      <c r="QV73" s="33"/>
      <c r="QW73" s="33"/>
      <c r="QX73" s="33"/>
      <c r="QY73" s="33"/>
      <c r="QZ73" s="33"/>
      <c r="RA73" s="33"/>
      <c r="RB73" s="33"/>
      <c r="RC73" s="33"/>
      <c r="RD73" s="33"/>
      <c r="RE73" s="33"/>
      <c r="RF73" s="33"/>
      <c r="RG73" s="33"/>
      <c r="RH73" s="33"/>
      <c r="RI73" s="33"/>
      <c r="RJ73" s="33"/>
      <c r="RK73" s="33"/>
      <c r="RL73" s="33"/>
      <c r="RM73" s="33"/>
      <c r="RN73" s="33"/>
      <c r="RO73" s="33"/>
      <c r="RP73" s="33"/>
      <c r="RQ73" s="33"/>
      <c r="RR73" s="33"/>
      <c r="RS73" s="33"/>
      <c r="RT73" s="33"/>
      <c r="RU73" s="33"/>
      <c r="RV73" s="33"/>
      <c r="RW73" s="33"/>
      <c r="RX73" s="33"/>
      <c r="RY73" s="33"/>
      <c r="RZ73" s="33"/>
      <c r="SA73" s="33"/>
      <c r="SB73" s="33"/>
      <c r="SC73" s="33"/>
      <c r="SD73" s="33"/>
      <c r="SE73" s="33"/>
      <c r="SF73" s="33"/>
      <c r="SG73" s="33"/>
      <c r="SH73" s="33"/>
      <c r="SI73" s="33"/>
      <c r="SJ73" s="33"/>
      <c r="SK73" s="33"/>
      <c r="SL73" s="33"/>
      <c r="SM73" s="33"/>
      <c r="SN73" s="33"/>
      <c r="SO73" s="33"/>
      <c r="SP73" s="33"/>
      <c r="SQ73" s="33"/>
      <c r="SR73" s="33"/>
      <c r="SS73" s="33"/>
      <c r="ST73" s="33"/>
      <c r="SU73" s="33"/>
      <c r="SV73" s="33"/>
      <c r="SW73" s="33"/>
      <c r="SX73" s="33"/>
      <c r="SY73" s="33"/>
      <c r="SZ73" s="33"/>
      <c r="TA73" s="33"/>
      <c r="TB73" s="33"/>
      <c r="TC73" s="33"/>
      <c r="TD73" s="33"/>
      <c r="TE73" s="33"/>
      <c r="TF73" s="33"/>
      <c r="TG73" s="33"/>
      <c r="TH73" s="33"/>
      <c r="TI73" s="33"/>
      <c r="TJ73" s="33"/>
      <c r="TK73" s="33"/>
      <c r="TL73" s="33"/>
      <c r="TM73" s="33"/>
      <c r="TN73" s="33"/>
      <c r="TO73" s="33"/>
      <c r="TP73" s="33"/>
      <c r="TQ73" s="33"/>
      <c r="TR73" s="33"/>
      <c r="TS73" s="33"/>
      <c r="TT73" s="33"/>
      <c r="TU73" s="33"/>
      <c r="TV73" s="33"/>
      <c r="TW73" s="33"/>
      <c r="TX73" s="33"/>
      <c r="TY73" s="33"/>
      <c r="TZ73" s="33"/>
      <c r="UA73" s="33"/>
      <c r="UB73" s="33"/>
      <c r="UC73" s="33"/>
      <c r="UD73" s="33"/>
      <c r="UE73" s="33"/>
      <c r="UF73" s="33"/>
      <c r="UG73" s="33"/>
      <c r="UH73" s="33"/>
      <c r="UI73" s="33"/>
      <c r="UJ73" s="33"/>
      <c r="UK73" s="33"/>
      <c r="UL73" s="33"/>
      <c r="UM73" s="33"/>
      <c r="UN73" s="33"/>
      <c r="UO73" s="33"/>
      <c r="UP73" s="33"/>
      <c r="UQ73" s="33"/>
      <c r="UR73" s="33"/>
      <c r="US73" s="33"/>
      <c r="UT73" s="33"/>
      <c r="UU73" s="33"/>
      <c r="UV73" s="33"/>
      <c r="UW73" s="33"/>
      <c r="UX73" s="33"/>
      <c r="UY73" s="33"/>
      <c r="UZ73" s="33"/>
      <c r="VA73" s="33"/>
      <c r="VB73" s="33"/>
      <c r="VC73" s="33"/>
      <c r="VD73" s="33"/>
      <c r="VE73" s="33"/>
      <c r="VF73" s="33"/>
      <c r="VG73" s="33"/>
      <c r="VH73" s="33"/>
      <c r="VI73" s="33"/>
      <c r="VJ73" s="33"/>
      <c r="VK73" s="33"/>
      <c r="VL73" s="33"/>
      <c r="VM73" s="33"/>
      <c r="VN73" s="33"/>
      <c r="VO73" s="33"/>
      <c r="VP73" s="33"/>
      <c r="VQ73" s="33"/>
      <c r="VR73" s="33"/>
      <c r="VS73" s="33"/>
      <c r="VT73" s="33"/>
      <c r="VU73" s="33"/>
      <c r="VV73" s="33"/>
      <c r="VW73" s="33"/>
      <c r="VX73" s="33"/>
      <c r="VY73" s="33"/>
      <c r="VZ73" s="33"/>
      <c r="WA73" s="33"/>
      <c r="WB73" s="33"/>
      <c r="WC73" s="33"/>
      <c r="WD73" s="33"/>
      <c r="WE73" s="33"/>
      <c r="WF73" s="33"/>
      <c r="WG73" s="33"/>
      <c r="WH73" s="33"/>
      <c r="WI73" s="33"/>
      <c r="WJ73" s="33"/>
      <c r="WK73" s="33"/>
      <c r="WL73" s="33"/>
      <c r="WM73" s="33"/>
      <c r="WN73" s="33"/>
      <c r="WO73" s="33"/>
      <c r="WP73" s="33"/>
      <c r="WQ73" s="33"/>
      <c r="WR73" s="33"/>
      <c r="WS73" s="33"/>
      <c r="WT73" s="33"/>
      <c r="WU73" s="33"/>
      <c r="WV73" s="33"/>
      <c r="WW73" s="33"/>
      <c r="WX73" s="33"/>
      <c r="WY73" s="33"/>
      <c r="WZ73" s="33"/>
      <c r="XA73" s="33"/>
      <c r="XB73" s="33"/>
      <c r="XC73" s="33"/>
      <c r="XD73" s="33"/>
      <c r="XE73" s="33"/>
      <c r="XF73" s="33"/>
      <c r="XG73" s="33"/>
      <c r="XH73" s="33"/>
      <c r="XI73" s="33"/>
      <c r="XJ73" s="33"/>
      <c r="XK73" s="33"/>
      <c r="XL73" s="33"/>
      <c r="XM73" s="33"/>
      <c r="XN73" s="33"/>
      <c r="XO73" s="33"/>
      <c r="XP73" s="33"/>
      <c r="XQ73" s="33"/>
      <c r="XR73" s="33"/>
      <c r="XS73" s="33"/>
      <c r="XT73" s="33"/>
      <c r="XU73" s="33"/>
      <c r="XV73" s="33"/>
      <c r="XW73" s="33"/>
      <c r="XX73" s="33"/>
      <c r="XY73" s="33"/>
      <c r="XZ73" s="33"/>
      <c r="YA73" s="33"/>
      <c r="YB73" s="33"/>
      <c r="YC73" s="33"/>
      <c r="YD73" s="33"/>
      <c r="YE73" s="33"/>
      <c r="YF73" s="33"/>
      <c r="YG73" s="33"/>
      <c r="YH73" s="33"/>
      <c r="YI73" s="33"/>
      <c r="YJ73" s="33"/>
      <c r="YK73" s="33"/>
      <c r="YL73" s="33"/>
      <c r="YM73" s="33"/>
      <c r="YN73" s="33"/>
      <c r="YO73" s="33"/>
      <c r="YP73" s="33"/>
      <c r="YQ73" s="33"/>
      <c r="YR73" s="33"/>
      <c r="YS73" s="33"/>
      <c r="YT73" s="33"/>
      <c r="YU73" s="33"/>
      <c r="YV73" s="33"/>
      <c r="YW73" s="33"/>
      <c r="YX73" s="33"/>
      <c r="YY73" s="33"/>
      <c r="YZ73" s="33"/>
      <c r="ZA73" s="33"/>
      <c r="ZB73" s="33"/>
      <c r="ZC73" s="33"/>
      <c r="ZD73" s="33"/>
      <c r="ZE73" s="33"/>
      <c r="ZF73" s="33"/>
      <c r="ZG73" s="33"/>
      <c r="ZH73" s="33"/>
      <c r="ZI73" s="33"/>
      <c r="ZJ73" s="33"/>
      <c r="ZK73" s="33"/>
      <c r="ZL73" s="33"/>
      <c r="ZM73" s="33"/>
      <c r="ZN73" s="33"/>
      <c r="ZO73" s="33"/>
      <c r="ZP73" s="33"/>
      <c r="ZQ73" s="33"/>
      <c r="ZR73" s="33"/>
      <c r="ZS73" s="33"/>
      <c r="ZT73" s="33"/>
      <c r="ZU73" s="33"/>
      <c r="ZV73" s="33"/>
      <c r="ZW73" s="33"/>
      <c r="ZX73" s="33"/>
      <c r="ZY73" s="33"/>
      <c r="ZZ73" s="33"/>
      <c r="AAA73" s="33"/>
      <c r="AAB73" s="33"/>
      <c r="AAC73" s="33"/>
      <c r="AAD73" s="33"/>
      <c r="AAE73" s="33"/>
      <c r="AAF73" s="33"/>
      <c r="AAG73" s="33"/>
      <c r="AAH73" s="33"/>
      <c r="AAI73" s="33"/>
      <c r="AAJ73" s="33"/>
      <c r="AAK73" s="33"/>
      <c r="AAL73" s="33"/>
      <c r="AAM73" s="33"/>
      <c r="AAN73" s="33"/>
      <c r="AAO73" s="33"/>
      <c r="AAP73" s="33"/>
      <c r="AAQ73" s="33"/>
      <c r="AAR73" s="33"/>
      <c r="AAS73" s="33"/>
      <c r="AAT73" s="33"/>
      <c r="AAU73" s="33"/>
      <c r="AAV73" s="33"/>
      <c r="AAW73" s="33"/>
      <c r="AAX73" s="33"/>
      <c r="AAY73" s="33"/>
      <c r="AAZ73" s="33"/>
      <c r="ABA73" s="33"/>
      <c r="ABB73" s="33"/>
      <c r="ABC73" s="33"/>
      <c r="ABD73" s="33"/>
      <c r="ABE73" s="33"/>
      <c r="ABF73" s="33"/>
      <c r="ABG73" s="33"/>
      <c r="ABH73" s="33"/>
      <c r="ABI73" s="33"/>
      <c r="ABJ73" s="33"/>
      <c r="ABK73" s="33"/>
      <c r="ABL73" s="33"/>
      <c r="ABM73" s="33"/>
      <c r="ABN73" s="33"/>
      <c r="ABO73" s="33"/>
      <c r="ABP73" s="33"/>
      <c r="ABQ73" s="33"/>
      <c r="ABR73" s="33"/>
      <c r="ABS73" s="33"/>
      <c r="ABT73" s="33"/>
      <c r="ABU73" s="33"/>
      <c r="ABV73" s="33"/>
      <c r="ABW73" s="33"/>
      <c r="ABX73" s="33"/>
      <c r="ABY73" s="33"/>
      <c r="ABZ73" s="33"/>
      <c r="ACA73" s="33"/>
      <c r="ACB73" s="33"/>
      <c r="ACC73" s="33"/>
      <c r="ACD73" s="33"/>
      <c r="ACE73" s="33"/>
      <c r="ACF73" s="33"/>
      <c r="ACG73" s="33"/>
      <c r="ACH73" s="33"/>
      <c r="ACI73" s="33"/>
      <c r="ACJ73" s="33"/>
      <c r="ACK73" s="33"/>
      <c r="ACL73" s="33"/>
      <c r="ACM73" s="33"/>
      <c r="ACN73" s="33"/>
      <c r="ACO73" s="33"/>
      <c r="ACP73" s="33"/>
      <c r="ACQ73" s="33"/>
      <c r="ACR73" s="33"/>
      <c r="ACS73" s="33"/>
      <c r="ACT73" s="33"/>
      <c r="ACU73" s="33"/>
      <c r="ACV73" s="33"/>
      <c r="ACW73" s="33"/>
      <c r="ACX73" s="33"/>
      <c r="ACY73" s="33"/>
      <c r="ACZ73" s="33"/>
      <c r="ADA73" s="33"/>
      <c r="ADB73" s="33"/>
      <c r="ADC73" s="33"/>
      <c r="ADD73" s="33"/>
      <c r="ADE73" s="33"/>
      <c r="ADF73" s="33"/>
      <c r="ADG73" s="33"/>
      <c r="ADH73" s="33"/>
      <c r="ADI73" s="33"/>
      <c r="ADJ73" s="33"/>
      <c r="ADK73" s="33"/>
      <c r="ADL73" s="33"/>
      <c r="ADM73" s="33"/>
      <c r="ADN73" s="33"/>
      <c r="ADO73" s="33"/>
      <c r="ADP73" s="33"/>
      <c r="ADQ73" s="33"/>
      <c r="ADR73" s="33"/>
      <c r="ADS73" s="33"/>
      <c r="ADT73" s="33"/>
      <c r="ADU73" s="33"/>
      <c r="ADV73" s="33"/>
      <c r="ADW73" s="33"/>
      <c r="ADX73" s="33"/>
      <c r="ADY73" s="33"/>
      <c r="ADZ73" s="33"/>
      <c r="AEA73" s="33"/>
      <c r="AEB73" s="33"/>
      <c r="AEC73" s="33"/>
      <c r="AED73" s="33"/>
      <c r="AEE73" s="33"/>
      <c r="AEF73" s="33"/>
      <c r="AEG73" s="33"/>
      <c r="AEH73" s="33"/>
      <c r="AEI73" s="33"/>
      <c r="AEJ73" s="33"/>
      <c r="AEK73" s="33"/>
      <c r="AEL73" s="33"/>
      <c r="AEM73" s="33"/>
      <c r="AEN73" s="33"/>
      <c r="AEO73" s="33"/>
      <c r="AEP73" s="33"/>
      <c r="AEQ73" s="33"/>
      <c r="AER73" s="33"/>
      <c r="AES73" s="33"/>
      <c r="AET73" s="33"/>
      <c r="AEU73" s="33"/>
      <c r="AEV73" s="33"/>
      <c r="AEW73" s="33"/>
      <c r="AEX73" s="33"/>
      <c r="AEY73" s="33"/>
      <c r="AEZ73" s="33"/>
      <c r="AFA73" s="33"/>
      <c r="AFB73" s="33"/>
      <c r="AFC73" s="33"/>
      <c r="AFD73" s="33"/>
      <c r="AFE73" s="33"/>
      <c r="AFF73" s="33"/>
      <c r="AFG73" s="33"/>
      <c r="AFH73" s="33"/>
      <c r="AFI73" s="33"/>
      <c r="AFJ73" s="33"/>
      <c r="AFK73" s="33"/>
      <c r="AFL73" s="33"/>
      <c r="AFM73" s="33"/>
      <c r="AFN73" s="33"/>
      <c r="AFO73" s="33"/>
      <c r="AFP73" s="33"/>
      <c r="AFQ73" s="33"/>
      <c r="AFR73" s="33"/>
      <c r="AFS73" s="33"/>
      <c r="AFT73" s="33"/>
      <c r="AFU73" s="33"/>
      <c r="AFV73" s="33"/>
      <c r="AFW73" s="33"/>
      <c r="AFX73" s="33"/>
      <c r="AFY73" s="33"/>
      <c r="AFZ73" s="33"/>
      <c r="AGA73" s="33"/>
      <c r="AGB73" s="33"/>
      <c r="AGC73" s="33"/>
      <c r="AGD73" s="33"/>
      <c r="AGE73" s="33"/>
      <c r="AGF73" s="33"/>
      <c r="AGG73" s="33"/>
      <c r="AGH73" s="33"/>
      <c r="AGI73" s="33"/>
      <c r="AGJ73" s="33"/>
      <c r="AGK73" s="33"/>
      <c r="AGL73" s="33"/>
      <c r="AGM73" s="33"/>
      <c r="AGN73" s="33"/>
      <c r="AGO73" s="33"/>
      <c r="AGP73" s="33"/>
      <c r="AGQ73" s="33"/>
      <c r="AGR73" s="33"/>
      <c r="AGS73" s="33"/>
      <c r="AGT73" s="33"/>
      <c r="AGU73" s="33"/>
      <c r="AGV73" s="33"/>
      <c r="AGW73" s="33"/>
      <c r="AGX73" s="33"/>
      <c r="AGY73" s="33"/>
      <c r="AGZ73" s="33"/>
      <c r="AHA73" s="33"/>
      <c r="AHB73" s="33"/>
      <c r="AHC73" s="33"/>
      <c r="AHD73" s="33"/>
      <c r="AHE73" s="33"/>
      <c r="AHF73" s="33"/>
      <c r="AHG73" s="33"/>
      <c r="AHH73" s="33"/>
      <c r="AHI73" s="33"/>
      <c r="AHJ73" s="33"/>
      <c r="AHK73" s="33"/>
      <c r="AHL73" s="33"/>
      <c r="AHM73" s="33"/>
      <c r="AHN73" s="33"/>
      <c r="AHO73" s="33"/>
      <c r="AHP73" s="33"/>
      <c r="AHQ73" s="33"/>
      <c r="AHR73" s="33"/>
      <c r="AHS73" s="33"/>
      <c r="AHT73" s="33"/>
      <c r="AHU73" s="33"/>
      <c r="AHV73" s="33"/>
      <c r="AHW73" s="33"/>
      <c r="AHX73" s="33"/>
      <c r="AHY73" s="33"/>
      <c r="AHZ73" s="33"/>
      <c r="AIA73" s="33"/>
      <c r="AIB73" s="33"/>
      <c r="AIC73" s="33"/>
      <c r="AID73" s="33"/>
      <c r="AIE73" s="33"/>
      <c r="AIF73" s="33"/>
      <c r="AIG73" s="33"/>
      <c r="AIH73" s="33"/>
      <c r="AII73" s="33"/>
      <c r="AIJ73" s="33"/>
      <c r="AIK73" s="33"/>
      <c r="AIL73" s="33"/>
      <c r="AIM73" s="33"/>
      <c r="AIN73" s="33"/>
      <c r="AIO73" s="33"/>
      <c r="AIP73" s="33"/>
      <c r="AIQ73" s="33"/>
      <c r="AIR73" s="33"/>
      <c r="AIS73" s="33"/>
      <c r="AIT73" s="33"/>
      <c r="AIU73" s="33"/>
      <c r="AIV73" s="33"/>
      <c r="AIW73" s="33"/>
      <c r="AIX73" s="33"/>
      <c r="AIY73" s="33"/>
      <c r="AIZ73" s="33"/>
      <c r="AJA73" s="33"/>
      <c r="AJB73" s="33"/>
      <c r="AJC73" s="33"/>
      <c r="AJD73" s="33"/>
      <c r="AJE73" s="33"/>
      <c r="AJF73" s="33"/>
      <c r="AJG73" s="33"/>
      <c r="AJH73" s="33"/>
      <c r="AJI73" s="33"/>
      <c r="AJJ73" s="33"/>
      <c r="AJK73" s="33"/>
      <c r="AJL73" s="33"/>
      <c r="AJM73" s="33"/>
      <c r="AJN73" s="33"/>
      <c r="AJO73" s="33"/>
      <c r="AJP73" s="33"/>
      <c r="AJQ73" s="33"/>
      <c r="AJR73" s="33"/>
      <c r="AJS73" s="33"/>
      <c r="AJT73" s="33"/>
      <c r="AJU73" s="33"/>
      <c r="AJV73" s="33"/>
      <c r="AJW73" s="33"/>
      <c r="AJX73" s="33"/>
      <c r="AJY73" s="33"/>
      <c r="AJZ73" s="33"/>
      <c r="AKA73" s="33"/>
      <c r="AKB73" s="33"/>
      <c r="AKC73" s="33"/>
      <c r="AKD73" s="33"/>
      <c r="AKE73" s="33"/>
      <c r="AKF73" s="33"/>
      <c r="AKG73" s="33"/>
      <c r="AKH73" s="33"/>
      <c r="AKI73" s="33"/>
      <c r="AKJ73" s="33"/>
      <c r="AKK73" s="33"/>
      <c r="AKL73" s="33"/>
      <c r="AKM73" s="33"/>
      <c r="AKN73" s="33"/>
      <c r="AKO73" s="33"/>
      <c r="AKP73" s="33"/>
      <c r="AKQ73" s="33"/>
      <c r="AKR73" s="33"/>
      <c r="AKS73" s="33"/>
      <c r="AKT73" s="33"/>
      <c r="AKU73" s="33"/>
      <c r="AKV73" s="33"/>
      <c r="AKW73" s="33"/>
      <c r="AKX73" s="33"/>
      <c r="AKY73" s="33"/>
      <c r="AKZ73" s="33"/>
      <c r="ALA73" s="33"/>
      <c r="ALB73" s="33"/>
      <c r="ALC73" s="33"/>
      <c r="ALD73" s="33"/>
      <c r="ALE73" s="33"/>
      <c r="ALF73" s="33"/>
      <c r="ALG73" s="33"/>
      <c r="ALH73" s="33"/>
      <c r="ALI73" s="33"/>
      <c r="ALJ73" s="33"/>
      <c r="ALK73" s="33"/>
      <c r="ALL73" s="33"/>
      <c r="ALM73" s="33"/>
      <c r="ALN73" s="33"/>
      <c r="ALO73" s="33"/>
      <c r="ALP73" s="33"/>
      <c r="ALQ73" s="33"/>
      <c r="ALR73" s="33"/>
      <c r="ALS73" s="33"/>
      <c r="ALT73" s="33"/>
      <c r="ALU73" s="33"/>
      <c r="ALV73" s="33"/>
      <c r="ALW73" s="33"/>
      <c r="ALX73" s="33"/>
      <c r="ALY73" s="33"/>
      <c r="ALZ73" s="33"/>
      <c r="AMA73" s="33"/>
      <c r="AMB73" s="33"/>
      <c r="AMC73" s="33"/>
      <c r="AMD73" s="33"/>
      <c r="AME73" s="33"/>
      <c r="AMF73" s="33"/>
      <c r="AMG73" s="33"/>
      <c r="AMH73" s="33"/>
      <c r="AMI73" s="33"/>
      <c r="AMJ73" s="33"/>
      <c r="AMK73" s="33"/>
      <c r="AML73" s="33"/>
      <c r="AMM73" s="33"/>
      <c r="AMN73" s="33"/>
      <c r="AMO73" s="33"/>
      <c r="AMP73" s="33"/>
      <c r="AMQ73" s="33"/>
      <c r="AMR73" s="33"/>
      <c r="AMS73" s="33"/>
      <c r="AMT73" s="33"/>
      <c r="AMU73" s="33"/>
      <c r="AMV73" s="33"/>
      <c r="AMW73" s="33"/>
      <c r="AMX73" s="33"/>
      <c r="AMY73" s="33"/>
      <c r="AMZ73" s="33"/>
      <c r="ANA73" s="33"/>
      <c r="ANB73" s="33"/>
      <c r="ANC73" s="33"/>
      <c r="AND73" s="33"/>
      <c r="ANE73" s="33"/>
      <c r="ANF73" s="33"/>
      <c r="ANG73" s="33"/>
      <c r="ANH73" s="33"/>
      <c r="ANI73" s="33"/>
      <c r="ANJ73" s="33"/>
      <c r="ANK73" s="33"/>
      <c r="ANL73" s="33"/>
      <c r="ANM73" s="33"/>
      <c r="ANN73" s="33"/>
      <c r="ANO73" s="33"/>
      <c r="ANP73" s="33"/>
      <c r="ANQ73" s="33"/>
      <c r="ANR73" s="33"/>
      <c r="ANS73" s="33"/>
      <c r="ANT73" s="33"/>
      <c r="ANU73" s="33"/>
      <c r="ANV73" s="33"/>
      <c r="ANW73" s="33"/>
      <c r="ANX73" s="33"/>
      <c r="ANY73" s="33"/>
      <c r="ANZ73" s="33"/>
      <c r="AOA73" s="33"/>
      <c r="AOB73" s="33"/>
      <c r="AOC73" s="33"/>
      <c r="AOD73" s="33"/>
      <c r="AOE73" s="33"/>
      <c r="AOF73" s="33"/>
      <c r="AOG73" s="33"/>
      <c r="AOH73" s="33"/>
      <c r="AOI73" s="33"/>
      <c r="AOJ73" s="33"/>
      <c r="AOK73" s="33"/>
      <c r="AOL73" s="33"/>
      <c r="AOM73" s="33"/>
      <c r="AON73" s="33"/>
      <c r="AOO73" s="33"/>
      <c r="AOP73" s="33"/>
      <c r="AOQ73" s="33"/>
      <c r="AOR73" s="33"/>
      <c r="AOS73" s="33"/>
      <c r="AOT73" s="33"/>
      <c r="AOU73" s="33"/>
      <c r="AOV73" s="33"/>
      <c r="AOW73" s="33"/>
      <c r="AOX73" s="33"/>
      <c r="AOY73" s="33"/>
      <c r="AOZ73" s="33"/>
      <c r="APA73" s="33"/>
      <c r="APB73" s="33"/>
      <c r="APC73" s="33"/>
      <c r="APD73" s="33"/>
      <c r="APE73" s="33"/>
      <c r="APF73" s="33"/>
      <c r="APG73" s="33"/>
      <c r="APH73" s="33"/>
      <c r="API73" s="33"/>
      <c r="APJ73" s="33"/>
      <c r="APK73" s="33"/>
      <c r="APL73" s="33"/>
      <c r="APM73" s="33"/>
      <c r="APN73" s="33"/>
      <c r="APO73" s="33"/>
      <c r="APP73" s="33"/>
      <c r="APQ73" s="33"/>
      <c r="APR73" s="33"/>
      <c r="APS73" s="33"/>
      <c r="APT73" s="33"/>
      <c r="APU73" s="33"/>
      <c r="APV73" s="33"/>
      <c r="APW73" s="33"/>
      <c r="APX73" s="33"/>
      <c r="APY73" s="33"/>
      <c r="APZ73" s="33"/>
      <c r="AQA73" s="33"/>
      <c r="AQB73" s="33"/>
      <c r="AQC73" s="33"/>
      <c r="AQD73" s="33"/>
      <c r="AQE73" s="33"/>
      <c r="AQF73" s="33"/>
      <c r="AQG73" s="33"/>
      <c r="AQH73" s="33"/>
      <c r="AQI73" s="33"/>
      <c r="AQJ73" s="33"/>
      <c r="AQK73" s="33"/>
      <c r="AQL73" s="33"/>
      <c r="AQM73" s="33"/>
      <c r="AQN73" s="33"/>
      <c r="AQO73" s="33"/>
      <c r="AQP73" s="33"/>
      <c r="AQQ73" s="33"/>
      <c r="AQR73" s="33"/>
      <c r="AQS73" s="33"/>
      <c r="AQT73" s="33"/>
      <c r="AQU73" s="33"/>
      <c r="AQV73" s="33"/>
      <c r="AQW73" s="33"/>
      <c r="AQX73" s="33"/>
      <c r="AQY73" s="33"/>
      <c r="AQZ73" s="33"/>
      <c r="ARA73" s="33"/>
      <c r="ARB73" s="33"/>
      <c r="ARC73" s="33"/>
      <c r="ARD73" s="33"/>
      <c r="ARE73" s="33"/>
      <c r="ARF73" s="33"/>
      <c r="ARG73" s="33"/>
      <c r="ARH73" s="33"/>
      <c r="ARI73" s="33"/>
      <c r="ARJ73" s="33"/>
      <c r="ARK73" s="33"/>
      <c r="ARL73" s="33"/>
      <c r="ARM73" s="33"/>
      <c r="ARN73" s="33"/>
      <c r="ARO73" s="33"/>
      <c r="ARP73" s="33"/>
      <c r="ARQ73" s="33"/>
      <c r="ARR73" s="33"/>
      <c r="ARS73" s="33"/>
      <c r="ART73" s="33"/>
      <c r="ARU73" s="33"/>
      <c r="ARV73" s="33"/>
      <c r="ARW73" s="33"/>
      <c r="ARX73" s="33"/>
      <c r="ARY73" s="33"/>
      <c r="ARZ73" s="33"/>
      <c r="ASA73" s="33"/>
      <c r="ASB73" s="33"/>
      <c r="ASC73" s="33"/>
      <c r="ASD73" s="33"/>
      <c r="ASE73" s="33"/>
      <c r="ASF73" s="33"/>
      <c r="ASG73" s="33"/>
      <c r="ASH73" s="33"/>
      <c r="ASI73" s="33"/>
      <c r="ASJ73" s="33"/>
      <c r="ASK73" s="33"/>
      <c r="ASL73" s="33"/>
      <c r="ASM73" s="33"/>
      <c r="ASN73" s="33"/>
      <c r="ASO73" s="33"/>
      <c r="ASP73" s="33"/>
      <c r="ASQ73" s="33"/>
      <c r="ASR73" s="33"/>
      <c r="ASS73" s="33"/>
      <c r="AST73" s="33"/>
      <c r="ASU73" s="33"/>
      <c r="ASV73" s="33"/>
      <c r="ASW73" s="33"/>
      <c r="ASX73" s="33"/>
      <c r="ASY73" s="33"/>
      <c r="ASZ73" s="33"/>
      <c r="ATA73" s="33"/>
      <c r="ATB73" s="33"/>
      <c r="ATC73" s="33"/>
      <c r="ATD73" s="33"/>
      <c r="ATE73" s="33"/>
      <c r="ATF73" s="33"/>
      <c r="ATG73" s="33"/>
      <c r="ATH73" s="33"/>
      <c r="ATI73" s="33"/>
      <c r="ATJ73" s="33"/>
      <c r="ATK73" s="33"/>
      <c r="ATL73" s="33"/>
      <c r="ATM73" s="33"/>
      <c r="ATN73" s="33"/>
      <c r="ATO73" s="33"/>
      <c r="ATP73" s="33"/>
      <c r="ATQ73" s="33"/>
      <c r="ATR73" s="33"/>
      <c r="ATS73" s="33"/>
      <c r="ATT73" s="33"/>
      <c r="ATU73" s="33"/>
      <c r="ATV73" s="33"/>
      <c r="ATW73" s="33"/>
      <c r="ATX73" s="33"/>
      <c r="ATY73" s="33"/>
      <c r="ATZ73" s="33"/>
      <c r="AUA73" s="33"/>
      <c r="AUB73" s="33"/>
      <c r="AUC73" s="33"/>
      <c r="AUD73" s="33"/>
      <c r="AUE73" s="33"/>
      <c r="AUF73" s="33"/>
      <c r="AUG73" s="33"/>
      <c r="AUH73" s="33"/>
      <c r="AUI73" s="33"/>
      <c r="AUJ73" s="33"/>
      <c r="AUK73" s="33"/>
      <c r="AUL73" s="33"/>
      <c r="AUM73" s="33"/>
      <c r="AUN73" s="33"/>
      <c r="AUO73" s="33"/>
      <c r="AUP73" s="33"/>
      <c r="AUQ73" s="33"/>
      <c r="AUR73" s="33"/>
      <c r="AUS73" s="33"/>
      <c r="AUT73" s="33"/>
      <c r="AUU73" s="33"/>
      <c r="AUV73" s="33"/>
      <c r="AUW73" s="33"/>
      <c r="AUX73" s="33"/>
      <c r="AUY73" s="33"/>
      <c r="AUZ73" s="33"/>
      <c r="AVA73" s="33"/>
      <c r="AVB73" s="33"/>
      <c r="AVC73" s="33"/>
      <c r="AVD73" s="33"/>
      <c r="AVE73" s="33"/>
      <c r="AVF73" s="33"/>
      <c r="AVG73" s="33"/>
      <c r="AVH73" s="33"/>
      <c r="AVI73" s="33"/>
      <c r="AVJ73" s="33"/>
      <c r="AVK73" s="33"/>
      <c r="AVL73" s="33"/>
      <c r="AVM73" s="33"/>
      <c r="AVN73" s="33"/>
      <c r="AVO73" s="33"/>
      <c r="AVP73" s="33"/>
      <c r="AVQ73" s="33"/>
      <c r="AVR73" s="33"/>
      <c r="AVS73" s="33"/>
      <c r="AVT73" s="33"/>
      <c r="AVU73" s="33"/>
      <c r="AVV73" s="33"/>
      <c r="AVW73" s="33"/>
      <c r="AVX73" s="33"/>
      <c r="AVY73" s="33"/>
      <c r="AVZ73" s="33"/>
      <c r="AWA73" s="33"/>
      <c r="AWB73" s="33"/>
      <c r="AWC73" s="33"/>
      <c r="AWD73" s="33"/>
      <c r="AWE73" s="33"/>
      <c r="AWF73" s="33"/>
      <c r="AWG73" s="33"/>
      <c r="AWH73" s="33"/>
      <c r="AWI73" s="33"/>
      <c r="AWJ73" s="33"/>
      <c r="AWK73" s="33"/>
      <c r="AWL73" s="33"/>
      <c r="AWM73" s="33"/>
      <c r="AWN73" s="33"/>
      <c r="AWO73" s="33"/>
      <c r="AWP73" s="33"/>
      <c r="AWQ73" s="33"/>
      <c r="AWR73" s="33"/>
      <c r="AWS73" s="33"/>
      <c r="AWT73" s="33"/>
      <c r="AWU73" s="33"/>
      <c r="AWV73" s="33"/>
      <c r="AWW73" s="33"/>
      <c r="AWX73" s="33"/>
      <c r="AWY73" s="33"/>
      <c r="AWZ73" s="33"/>
      <c r="AXA73" s="33"/>
      <c r="AXB73" s="33"/>
      <c r="AXC73" s="33"/>
      <c r="AXD73" s="33"/>
      <c r="AXE73" s="33"/>
      <c r="AXF73" s="33"/>
      <c r="AXG73" s="33"/>
      <c r="AXH73" s="33"/>
      <c r="AXI73" s="33"/>
      <c r="AXJ73" s="33"/>
      <c r="AXK73" s="33"/>
      <c r="AXL73" s="33"/>
      <c r="AXM73" s="33"/>
      <c r="AXN73" s="33"/>
      <c r="AXO73" s="33"/>
      <c r="AXP73" s="33"/>
      <c r="AXQ73" s="33"/>
      <c r="AXR73" s="33"/>
      <c r="AXS73" s="33"/>
      <c r="AXT73" s="33"/>
      <c r="AXU73" s="33"/>
      <c r="AXV73" s="33"/>
      <c r="AXW73" s="33"/>
      <c r="AXX73" s="33"/>
      <c r="AXY73" s="33"/>
      <c r="AXZ73" s="33"/>
      <c r="AYA73" s="33"/>
      <c r="AYB73" s="33"/>
      <c r="AYC73" s="33"/>
      <c r="AYD73" s="33"/>
      <c r="AYE73" s="33"/>
      <c r="AYF73" s="33"/>
      <c r="AYG73" s="33"/>
      <c r="AYH73" s="33"/>
      <c r="AYI73" s="33"/>
      <c r="AYJ73" s="33"/>
      <c r="AYK73" s="33"/>
      <c r="AYL73" s="33"/>
      <c r="AYM73" s="33"/>
      <c r="AYN73" s="33"/>
      <c r="AYO73" s="33"/>
      <c r="AYP73" s="33"/>
      <c r="AYQ73" s="33"/>
      <c r="AYR73" s="33"/>
      <c r="AYS73" s="33"/>
      <c r="AYT73" s="33"/>
      <c r="AYU73" s="33"/>
      <c r="AYV73" s="33"/>
      <c r="AYW73" s="33"/>
      <c r="AYX73" s="33"/>
      <c r="AYY73" s="33"/>
      <c r="AYZ73" s="33"/>
      <c r="AZA73" s="33"/>
      <c r="AZB73" s="33"/>
      <c r="AZC73" s="33"/>
      <c r="AZD73" s="33"/>
      <c r="AZE73" s="33"/>
      <c r="AZF73" s="33"/>
      <c r="AZG73" s="33"/>
      <c r="AZH73" s="33"/>
      <c r="AZI73" s="33"/>
      <c r="AZJ73" s="33"/>
      <c r="AZK73" s="33"/>
      <c r="AZL73" s="33"/>
      <c r="AZM73" s="33"/>
      <c r="AZN73" s="33"/>
      <c r="AZO73" s="33"/>
      <c r="AZP73" s="33"/>
      <c r="AZQ73" s="33"/>
      <c r="AZR73" s="33"/>
      <c r="AZS73" s="33"/>
      <c r="AZT73" s="33"/>
      <c r="AZU73" s="33"/>
      <c r="AZV73" s="33"/>
      <c r="AZW73" s="33"/>
      <c r="AZX73" s="33"/>
      <c r="AZY73" s="33"/>
      <c r="AZZ73" s="33"/>
      <c r="BAA73" s="33"/>
      <c r="BAB73" s="33"/>
      <c r="BAC73" s="33"/>
      <c r="BAD73" s="33"/>
      <c r="BAE73" s="33"/>
      <c r="BAF73" s="33"/>
      <c r="BAG73" s="33"/>
      <c r="BAH73" s="33"/>
      <c r="BAI73" s="33"/>
      <c r="BAJ73" s="33"/>
      <c r="BAK73" s="33"/>
      <c r="BAL73" s="33"/>
      <c r="BAM73" s="33"/>
      <c r="BAN73" s="33"/>
      <c r="BAO73" s="33"/>
      <c r="BAP73" s="33"/>
      <c r="BAQ73" s="33"/>
      <c r="BAR73" s="33"/>
      <c r="BAS73" s="33"/>
      <c r="BAT73" s="33"/>
      <c r="BAU73" s="33"/>
      <c r="BAV73" s="33"/>
      <c r="BAW73" s="33"/>
      <c r="BAX73" s="33"/>
      <c r="BAY73" s="33"/>
      <c r="BAZ73" s="33"/>
      <c r="BBA73" s="33"/>
      <c r="BBB73" s="33"/>
      <c r="BBC73" s="33"/>
      <c r="BBD73" s="33"/>
      <c r="BBE73" s="33"/>
      <c r="BBF73" s="33"/>
      <c r="BBG73" s="33"/>
      <c r="BBH73" s="33"/>
      <c r="BBI73" s="33"/>
      <c r="BBJ73" s="33"/>
      <c r="BBK73" s="33"/>
      <c r="BBL73" s="33"/>
      <c r="BBM73" s="33"/>
      <c r="BBN73" s="33"/>
      <c r="BBO73" s="33"/>
      <c r="BBP73" s="33"/>
      <c r="BBQ73" s="33"/>
      <c r="BBR73" s="33"/>
      <c r="BBS73" s="33"/>
      <c r="BBT73" s="33"/>
      <c r="BBU73" s="33"/>
      <c r="BBV73" s="33"/>
      <c r="BBW73" s="33"/>
      <c r="BBX73" s="33"/>
      <c r="BBY73" s="33"/>
      <c r="BBZ73" s="33"/>
      <c r="BCA73" s="33"/>
      <c r="BCB73" s="33"/>
      <c r="BCC73" s="33"/>
      <c r="BCD73" s="33"/>
      <c r="BCE73" s="33"/>
      <c r="BCF73" s="33"/>
      <c r="BCG73" s="33"/>
      <c r="BCH73" s="33"/>
      <c r="BCI73" s="33"/>
      <c r="BCJ73" s="33"/>
      <c r="BCK73" s="33"/>
      <c r="BCL73" s="33"/>
      <c r="BCM73" s="33"/>
      <c r="BCN73" s="33"/>
      <c r="BCO73" s="33"/>
      <c r="BCP73" s="33"/>
      <c r="BCQ73" s="33"/>
      <c r="BCR73" s="33"/>
      <c r="BCS73" s="33"/>
      <c r="BCT73" s="33"/>
      <c r="BCU73" s="33"/>
      <c r="BCV73" s="33"/>
      <c r="BCW73" s="33"/>
      <c r="BCX73" s="33"/>
      <c r="BCY73" s="33"/>
      <c r="BCZ73" s="33"/>
      <c r="BDA73" s="33"/>
      <c r="BDB73" s="33"/>
      <c r="BDC73" s="33"/>
      <c r="BDD73" s="33"/>
      <c r="BDE73" s="33"/>
      <c r="BDF73" s="33"/>
      <c r="BDG73" s="33"/>
      <c r="BDH73" s="33"/>
      <c r="BDI73" s="33"/>
      <c r="BDJ73" s="33"/>
      <c r="BDK73" s="33"/>
      <c r="BDL73" s="33"/>
      <c r="BDM73" s="33"/>
      <c r="BDN73" s="33"/>
      <c r="BDO73" s="33"/>
      <c r="BDP73" s="33"/>
      <c r="BDQ73" s="33"/>
      <c r="BDR73" s="33"/>
      <c r="BDS73" s="33"/>
      <c r="BDT73" s="33"/>
      <c r="BDU73" s="33"/>
      <c r="BDV73" s="33"/>
      <c r="BDW73" s="33"/>
      <c r="BDX73" s="33"/>
      <c r="BDY73" s="33"/>
      <c r="BDZ73" s="33"/>
      <c r="BEA73" s="33"/>
      <c r="BEB73" s="33"/>
      <c r="BEC73" s="33"/>
      <c r="BED73" s="33"/>
      <c r="BEE73" s="33"/>
      <c r="BEF73" s="33"/>
      <c r="BEG73" s="33"/>
      <c r="BEH73" s="33"/>
      <c r="BEI73" s="33"/>
      <c r="BEJ73" s="33"/>
      <c r="BEK73" s="33"/>
      <c r="BEL73" s="33"/>
      <c r="BEM73" s="33"/>
      <c r="BEN73" s="33"/>
      <c r="BEO73" s="33"/>
      <c r="BEP73" s="33"/>
      <c r="BEQ73" s="33"/>
      <c r="BER73" s="33"/>
      <c r="BES73" s="33"/>
      <c r="BET73" s="33"/>
      <c r="BEU73" s="33"/>
      <c r="BEV73" s="33"/>
      <c r="BEW73" s="33"/>
      <c r="BEX73" s="33"/>
      <c r="BEY73" s="33"/>
      <c r="BEZ73" s="33"/>
      <c r="BFA73" s="33"/>
      <c r="BFB73" s="33"/>
      <c r="BFC73" s="33"/>
      <c r="BFD73" s="33"/>
      <c r="BFE73" s="33"/>
      <c r="BFF73" s="33"/>
      <c r="BFG73" s="33"/>
      <c r="BFH73" s="33"/>
      <c r="BFI73" s="33"/>
      <c r="BFJ73" s="33"/>
      <c r="BFK73" s="33"/>
      <c r="BFL73" s="33"/>
      <c r="BFM73" s="33"/>
      <c r="BFN73" s="33"/>
      <c r="BFO73" s="33"/>
      <c r="BFP73" s="33"/>
      <c r="BFQ73" s="33"/>
      <c r="BFR73" s="33"/>
      <c r="BFS73" s="33"/>
      <c r="BFT73" s="33"/>
      <c r="BFU73" s="33"/>
      <c r="BFV73" s="33"/>
      <c r="BFW73" s="33"/>
      <c r="BFX73" s="33"/>
      <c r="BFY73" s="33"/>
      <c r="BFZ73" s="33"/>
      <c r="BGA73" s="33"/>
      <c r="BGB73" s="33"/>
      <c r="BGC73" s="33"/>
      <c r="BGD73" s="33"/>
      <c r="BGE73" s="33"/>
      <c r="BGF73" s="33"/>
      <c r="BGG73" s="33"/>
      <c r="BGH73" s="33"/>
      <c r="BGI73" s="33"/>
      <c r="BGJ73" s="33"/>
      <c r="BGK73" s="33"/>
      <c r="BGL73" s="33"/>
      <c r="BGM73" s="33"/>
      <c r="BGN73" s="33"/>
      <c r="BGO73" s="33"/>
      <c r="BGP73" s="33"/>
      <c r="BGQ73" s="33"/>
      <c r="BGR73" s="33"/>
      <c r="BGS73" s="33"/>
      <c r="BGT73" s="33"/>
      <c r="BGU73" s="33"/>
      <c r="BGV73" s="33"/>
      <c r="BGW73" s="33"/>
      <c r="BGX73" s="33"/>
      <c r="BGY73" s="33"/>
      <c r="BGZ73" s="33"/>
      <c r="BHA73" s="33"/>
      <c r="BHB73" s="33"/>
      <c r="BHC73" s="33"/>
      <c r="BHD73" s="33"/>
      <c r="BHE73" s="33"/>
      <c r="BHF73" s="33"/>
      <c r="BHG73" s="33"/>
      <c r="BHH73" s="33"/>
      <c r="BHI73" s="33"/>
      <c r="BHJ73" s="33"/>
      <c r="BHK73" s="33"/>
      <c r="BHL73" s="33"/>
      <c r="BHM73" s="33"/>
      <c r="BHN73" s="33"/>
      <c r="BHO73" s="33"/>
      <c r="BHP73" s="33"/>
      <c r="BHQ73" s="33"/>
      <c r="BHR73" s="33"/>
      <c r="BHS73" s="33"/>
      <c r="BHT73" s="33"/>
      <c r="BHU73" s="33"/>
      <c r="BHV73" s="33"/>
      <c r="BHW73" s="33"/>
      <c r="BHX73" s="33"/>
      <c r="BHY73" s="33"/>
      <c r="BHZ73" s="33"/>
      <c r="BIA73" s="33"/>
      <c r="BIB73" s="33"/>
      <c r="BIC73" s="33"/>
      <c r="BID73" s="33"/>
      <c r="BIE73" s="33"/>
      <c r="BIF73" s="33"/>
      <c r="BIG73" s="33"/>
      <c r="BIH73" s="33"/>
      <c r="BII73" s="33"/>
      <c r="BIJ73" s="33"/>
      <c r="BIK73" s="33"/>
      <c r="BIL73" s="33"/>
      <c r="BIM73" s="33"/>
      <c r="BIN73" s="33"/>
      <c r="BIO73" s="33"/>
      <c r="BIP73" s="33"/>
      <c r="BIQ73" s="33"/>
      <c r="BIR73" s="33"/>
      <c r="BIS73" s="33"/>
      <c r="BIT73" s="33"/>
      <c r="BIU73" s="33"/>
      <c r="BIV73" s="33"/>
      <c r="BIW73" s="33"/>
      <c r="BIX73" s="33"/>
      <c r="BIY73" s="33"/>
      <c r="BIZ73" s="33"/>
      <c r="BJA73" s="33"/>
      <c r="BJB73" s="33"/>
      <c r="BJC73" s="33"/>
      <c r="BJD73" s="33"/>
      <c r="BJE73" s="33"/>
      <c r="BJF73" s="33"/>
      <c r="BJG73" s="33"/>
      <c r="BJH73" s="33"/>
      <c r="BJI73" s="33"/>
      <c r="BJJ73" s="33"/>
      <c r="BJK73" s="33"/>
      <c r="BJL73" s="33"/>
      <c r="BJM73" s="33"/>
      <c r="BJN73" s="33"/>
      <c r="BJO73" s="33"/>
      <c r="BJP73" s="33"/>
      <c r="BJQ73" s="33"/>
      <c r="BJR73" s="33"/>
      <c r="BJS73" s="33"/>
      <c r="BJT73" s="33"/>
      <c r="BJU73" s="33"/>
      <c r="BJV73" s="33"/>
      <c r="BJW73" s="33"/>
      <c r="BJX73" s="33"/>
      <c r="BJY73" s="33"/>
      <c r="BJZ73" s="33"/>
      <c r="BKA73" s="33"/>
      <c r="BKB73" s="33"/>
      <c r="BKC73" s="33"/>
      <c r="BKD73" s="33"/>
      <c r="BKE73" s="33"/>
      <c r="BKF73" s="33"/>
      <c r="BKG73" s="33"/>
      <c r="BKH73" s="33"/>
      <c r="BKI73" s="33"/>
      <c r="BKJ73" s="33"/>
      <c r="BKK73" s="33"/>
      <c r="BKL73" s="33"/>
      <c r="BKM73" s="33"/>
      <c r="BKN73" s="33"/>
      <c r="BKO73" s="33"/>
      <c r="BKP73" s="33"/>
      <c r="BKQ73" s="33"/>
      <c r="BKR73" s="33"/>
      <c r="BKS73" s="33"/>
      <c r="BKT73" s="33"/>
      <c r="BKU73" s="33"/>
      <c r="BKV73" s="33"/>
      <c r="BKW73" s="33"/>
      <c r="BKX73" s="33"/>
      <c r="BKY73" s="33"/>
      <c r="BKZ73" s="33"/>
      <c r="BLA73" s="33"/>
      <c r="BLB73" s="33"/>
      <c r="BLC73" s="33"/>
      <c r="BLD73" s="33"/>
      <c r="BLE73" s="33"/>
      <c r="BLF73" s="33"/>
      <c r="BLG73" s="33"/>
      <c r="BLH73" s="33"/>
      <c r="BLI73" s="33"/>
      <c r="BLJ73" s="33"/>
      <c r="BLK73" s="33"/>
      <c r="BLL73" s="33"/>
      <c r="BLM73" s="33"/>
      <c r="BLN73" s="33"/>
      <c r="BLO73" s="33"/>
      <c r="BLP73" s="33"/>
      <c r="BLQ73" s="33"/>
      <c r="BLR73" s="33"/>
      <c r="BLS73" s="33"/>
      <c r="BLT73" s="33"/>
      <c r="BLU73" s="33"/>
      <c r="BLV73" s="33"/>
      <c r="BLW73" s="33"/>
      <c r="BLX73" s="33"/>
      <c r="BLY73" s="33"/>
      <c r="BLZ73" s="33"/>
      <c r="BMA73" s="33"/>
      <c r="BMB73" s="33"/>
      <c r="BMC73" s="33"/>
      <c r="BMD73" s="33"/>
      <c r="BME73" s="33"/>
      <c r="BMF73" s="33"/>
      <c r="BMG73" s="33"/>
      <c r="BMH73" s="33"/>
      <c r="BMI73" s="33"/>
      <c r="BMJ73" s="33"/>
      <c r="BMK73" s="33"/>
      <c r="BML73" s="33"/>
      <c r="BMM73" s="33"/>
      <c r="BMN73" s="33"/>
      <c r="BMO73" s="33"/>
      <c r="BMP73" s="33"/>
      <c r="BMQ73" s="33"/>
      <c r="BMR73" s="33"/>
      <c r="BMS73" s="33"/>
      <c r="BMT73" s="33"/>
      <c r="BMU73" s="33"/>
      <c r="BMV73" s="33"/>
      <c r="BMW73" s="33"/>
      <c r="BMX73" s="33"/>
      <c r="BMY73" s="33"/>
      <c r="BMZ73" s="33"/>
      <c r="BNA73" s="33"/>
      <c r="BNB73" s="33"/>
      <c r="BNC73" s="33"/>
      <c r="BND73" s="33"/>
      <c r="BNE73" s="33"/>
      <c r="BNF73" s="33"/>
      <c r="BNG73" s="33"/>
      <c r="BNH73" s="33"/>
      <c r="BNI73" s="33"/>
      <c r="BNJ73" s="33"/>
      <c r="BNK73" s="33"/>
      <c r="BNL73" s="33"/>
      <c r="BNM73" s="33"/>
      <c r="BNN73" s="33"/>
      <c r="BNO73" s="33"/>
      <c r="BNP73" s="33"/>
      <c r="BNQ73" s="33"/>
      <c r="BNR73" s="33"/>
      <c r="BNS73" s="33"/>
      <c r="BNT73" s="33"/>
      <c r="BNU73" s="33"/>
      <c r="BNV73" s="33"/>
      <c r="BNW73" s="33"/>
      <c r="BNX73" s="33"/>
      <c r="BNY73" s="33"/>
      <c r="BNZ73" s="33"/>
      <c r="BOA73" s="33"/>
      <c r="BOB73" s="33"/>
      <c r="BOC73" s="33"/>
      <c r="BOD73" s="33"/>
      <c r="BOE73" s="33"/>
      <c r="BOF73" s="33"/>
      <c r="BOG73" s="33"/>
      <c r="BOH73" s="33"/>
      <c r="BOI73" s="33"/>
      <c r="BOJ73" s="33"/>
      <c r="BOK73" s="33"/>
      <c r="BOL73" s="33"/>
      <c r="BOM73" s="33"/>
      <c r="BON73" s="33"/>
      <c r="BOO73" s="33"/>
      <c r="BOP73" s="33"/>
      <c r="BOQ73" s="33"/>
      <c r="BOR73" s="33"/>
      <c r="BOS73" s="33"/>
      <c r="BOT73" s="33"/>
      <c r="BOU73" s="33"/>
      <c r="BOV73" s="33"/>
      <c r="BOW73" s="33"/>
      <c r="BOX73" s="33"/>
      <c r="BOY73" s="33"/>
      <c r="BOZ73" s="33"/>
      <c r="BPA73" s="33"/>
      <c r="BPB73" s="33"/>
      <c r="BPC73" s="33"/>
      <c r="BPD73" s="33"/>
      <c r="BPE73" s="33"/>
      <c r="BPF73" s="33"/>
      <c r="BPG73" s="33"/>
      <c r="BPH73" s="33"/>
      <c r="BPI73" s="33"/>
      <c r="BPJ73" s="33"/>
      <c r="BPK73" s="33"/>
      <c r="BPL73" s="33"/>
      <c r="BPM73" s="33"/>
      <c r="BPN73" s="33"/>
      <c r="BPO73" s="33"/>
      <c r="BPP73" s="33"/>
      <c r="BPQ73" s="33"/>
      <c r="BPR73" s="33"/>
      <c r="BPS73" s="33"/>
      <c r="BPT73" s="33"/>
      <c r="BPU73" s="33"/>
      <c r="BPV73" s="33"/>
      <c r="BPW73" s="33"/>
      <c r="BPX73" s="33"/>
      <c r="BPY73" s="33"/>
      <c r="BPZ73" s="33"/>
      <c r="BQA73" s="33"/>
      <c r="BQB73" s="33"/>
      <c r="BQC73" s="33"/>
      <c r="BQD73" s="33"/>
      <c r="BQE73" s="33"/>
      <c r="BQF73" s="33"/>
      <c r="BQG73" s="33"/>
      <c r="BQH73" s="33"/>
      <c r="BQI73" s="33"/>
      <c r="BQJ73" s="33"/>
      <c r="BQK73" s="33"/>
      <c r="BQL73" s="33"/>
      <c r="BQM73" s="33"/>
      <c r="BQN73" s="33"/>
      <c r="BQO73" s="33"/>
      <c r="BQP73" s="33"/>
      <c r="BQQ73" s="33"/>
      <c r="BQR73" s="33"/>
      <c r="BQS73" s="33"/>
      <c r="BQT73" s="33"/>
      <c r="BQU73" s="33"/>
      <c r="BQV73" s="33"/>
      <c r="BQW73" s="33"/>
      <c r="BQX73" s="33"/>
      <c r="BQY73" s="33"/>
      <c r="BQZ73" s="33"/>
      <c r="BRA73" s="33"/>
      <c r="BRB73" s="33"/>
      <c r="BRC73" s="33"/>
      <c r="BRD73" s="33"/>
      <c r="BRE73" s="33"/>
      <c r="BRF73" s="33"/>
      <c r="BRG73" s="33"/>
      <c r="BRH73" s="33"/>
      <c r="BRI73" s="33"/>
      <c r="BRJ73" s="33"/>
      <c r="BRK73" s="33"/>
      <c r="BRL73" s="33"/>
      <c r="BRM73" s="33"/>
      <c r="BRN73" s="33"/>
      <c r="BRO73" s="33"/>
      <c r="BRP73" s="33"/>
      <c r="BRQ73" s="33"/>
      <c r="BRR73" s="33"/>
      <c r="BRS73" s="33"/>
      <c r="BRT73" s="33"/>
      <c r="BRU73" s="33"/>
      <c r="BRV73" s="33"/>
      <c r="BRW73" s="33"/>
      <c r="BRX73" s="33"/>
      <c r="BRY73" s="33"/>
      <c r="BRZ73" s="33"/>
      <c r="BSA73" s="33"/>
      <c r="BSB73" s="33"/>
      <c r="BSC73" s="33"/>
      <c r="BSD73" s="33"/>
      <c r="BSE73" s="33"/>
      <c r="BSF73" s="33"/>
      <c r="BSG73" s="33"/>
      <c r="BSH73" s="33"/>
      <c r="BSI73" s="33"/>
      <c r="BSJ73" s="33"/>
      <c r="BSK73" s="33"/>
      <c r="BSL73" s="33"/>
      <c r="BSM73" s="33"/>
      <c r="BSN73" s="33"/>
      <c r="BSO73" s="33"/>
      <c r="BSP73" s="33"/>
      <c r="BSQ73" s="33"/>
      <c r="BSR73" s="33"/>
      <c r="BSS73" s="33"/>
      <c r="BST73" s="33"/>
      <c r="BSU73" s="33"/>
      <c r="BSV73" s="33"/>
      <c r="BSW73" s="33"/>
      <c r="BSX73" s="33"/>
      <c r="BSY73" s="33"/>
      <c r="BSZ73" s="33"/>
      <c r="BTA73" s="33"/>
      <c r="BTB73" s="33"/>
      <c r="BTC73" s="33"/>
      <c r="BTD73" s="33"/>
      <c r="BTE73" s="33"/>
      <c r="BTF73" s="33"/>
      <c r="BTG73" s="33"/>
      <c r="BTH73" s="33"/>
      <c r="BTI73" s="33"/>
      <c r="BTJ73" s="33"/>
      <c r="BTK73" s="33"/>
      <c r="BTL73" s="33"/>
      <c r="BTM73" s="33"/>
      <c r="BTN73" s="33"/>
      <c r="BTO73" s="33"/>
      <c r="BTP73" s="33"/>
      <c r="BTQ73" s="33"/>
      <c r="BTR73" s="33"/>
      <c r="BTS73" s="33"/>
      <c r="BTT73" s="33"/>
      <c r="BTU73" s="33"/>
      <c r="BTV73" s="33"/>
      <c r="BTW73" s="33"/>
      <c r="BTX73" s="33"/>
      <c r="BTY73" s="33"/>
      <c r="BTZ73" s="33"/>
      <c r="BUA73" s="33"/>
      <c r="BUB73" s="33"/>
      <c r="BUC73" s="33"/>
      <c r="BUD73" s="33"/>
      <c r="BUE73" s="33"/>
      <c r="BUF73" s="33"/>
      <c r="BUG73" s="33"/>
      <c r="BUH73" s="33"/>
      <c r="BUI73" s="33"/>
      <c r="BUJ73" s="33"/>
      <c r="BUK73" s="33"/>
      <c r="BUL73" s="33"/>
      <c r="BUM73" s="33"/>
      <c r="BUN73" s="33"/>
      <c r="BUO73" s="33"/>
      <c r="BUP73" s="33"/>
      <c r="BUQ73" s="33"/>
      <c r="BUR73" s="33"/>
      <c r="BUS73" s="33"/>
      <c r="BUT73" s="33"/>
      <c r="BUU73" s="33"/>
      <c r="BUV73" s="33"/>
      <c r="BUW73" s="33"/>
      <c r="BUX73" s="33"/>
      <c r="BUY73" s="33"/>
      <c r="BUZ73" s="33"/>
      <c r="BVA73" s="33"/>
      <c r="BVB73" s="33"/>
      <c r="BVC73" s="33"/>
      <c r="BVD73" s="33"/>
      <c r="BVE73" s="33"/>
      <c r="BVF73" s="33"/>
      <c r="BVG73" s="33"/>
      <c r="BVH73" s="33"/>
      <c r="BVI73" s="33"/>
      <c r="BVJ73" s="33"/>
      <c r="BVK73" s="33"/>
      <c r="BVL73" s="33"/>
      <c r="BVM73" s="33"/>
      <c r="BVN73" s="33"/>
      <c r="BVO73" s="33"/>
      <c r="BVP73" s="33"/>
      <c r="BVQ73" s="33"/>
      <c r="BVR73" s="33"/>
      <c r="BVS73" s="33"/>
      <c r="BVT73" s="33"/>
      <c r="BVU73" s="33"/>
      <c r="BVV73" s="33"/>
      <c r="BVW73" s="33"/>
      <c r="BVX73" s="33"/>
      <c r="BVY73" s="33"/>
      <c r="BVZ73" s="33"/>
      <c r="BWA73" s="33"/>
      <c r="BWB73" s="33"/>
      <c r="BWC73" s="33"/>
      <c r="BWD73" s="33"/>
      <c r="BWE73" s="33"/>
      <c r="BWF73" s="33"/>
      <c r="BWG73" s="33"/>
      <c r="BWH73" s="33"/>
      <c r="BWI73" s="33"/>
      <c r="BWJ73" s="33"/>
      <c r="BWK73" s="33"/>
      <c r="BWL73" s="33"/>
      <c r="BWM73" s="33"/>
      <c r="BWN73" s="33"/>
      <c r="BWO73" s="33"/>
      <c r="BWP73" s="33"/>
      <c r="BWQ73" s="33"/>
      <c r="BWR73" s="33"/>
      <c r="BWS73" s="33"/>
      <c r="BWT73" s="33"/>
      <c r="BWU73" s="33"/>
      <c r="BWV73" s="33"/>
      <c r="BWW73" s="33"/>
      <c r="BWX73" s="33"/>
      <c r="BWY73" s="33"/>
      <c r="BWZ73" s="33"/>
      <c r="BXA73" s="33"/>
      <c r="BXB73" s="33"/>
      <c r="BXC73" s="33"/>
      <c r="BXD73" s="33"/>
      <c r="BXE73" s="33"/>
      <c r="BXF73" s="33"/>
      <c r="BXG73" s="33"/>
      <c r="BXH73" s="33"/>
      <c r="BXI73" s="33"/>
      <c r="BXJ73" s="33"/>
      <c r="BXK73" s="33"/>
      <c r="BXL73" s="33"/>
      <c r="BXM73" s="33"/>
      <c r="BXN73" s="33"/>
      <c r="BXO73" s="33"/>
      <c r="BXP73" s="33"/>
      <c r="BXQ73" s="33"/>
      <c r="BXR73" s="33"/>
      <c r="BXS73" s="33"/>
      <c r="BXT73" s="33"/>
      <c r="BXU73" s="33"/>
      <c r="BXV73" s="33"/>
      <c r="BXW73" s="33"/>
      <c r="BXX73" s="33"/>
      <c r="BXY73" s="33"/>
      <c r="BXZ73" s="33"/>
      <c r="BYA73" s="33"/>
      <c r="BYB73" s="33"/>
      <c r="BYC73" s="33"/>
      <c r="BYD73" s="33"/>
      <c r="BYE73" s="33"/>
      <c r="BYF73" s="33"/>
      <c r="BYG73" s="33"/>
      <c r="BYH73" s="33"/>
      <c r="BYI73" s="33"/>
      <c r="BYJ73" s="33"/>
      <c r="BYK73" s="33"/>
      <c r="BYL73" s="33"/>
      <c r="BYM73" s="33"/>
      <c r="BYN73" s="33"/>
      <c r="BYO73" s="33"/>
      <c r="BYP73" s="33"/>
      <c r="BYQ73" s="33"/>
      <c r="BYR73" s="33"/>
      <c r="BYS73" s="33"/>
      <c r="BYT73" s="33"/>
      <c r="BYU73" s="33"/>
      <c r="BYV73" s="33"/>
      <c r="BYW73" s="33"/>
      <c r="BYX73" s="33"/>
      <c r="BYY73" s="33"/>
      <c r="BYZ73" s="33"/>
      <c r="BZA73" s="33"/>
      <c r="BZB73" s="33"/>
      <c r="BZC73" s="33"/>
      <c r="BZD73" s="33"/>
      <c r="BZE73" s="33"/>
      <c r="BZF73" s="33"/>
      <c r="BZG73" s="33"/>
      <c r="BZH73" s="33"/>
      <c r="BZI73" s="33"/>
      <c r="BZJ73" s="33"/>
      <c r="BZK73" s="33"/>
      <c r="BZL73" s="33"/>
      <c r="BZM73" s="33"/>
      <c r="BZN73" s="33"/>
      <c r="BZO73" s="33"/>
      <c r="BZP73" s="33"/>
      <c r="BZQ73" s="33"/>
      <c r="BZR73" s="33"/>
      <c r="BZS73" s="33"/>
      <c r="BZT73" s="33"/>
      <c r="BZU73" s="33"/>
      <c r="BZV73" s="33"/>
      <c r="BZW73" s="33"/>
      <c r="BZX73" s="33"/>
      <c r="BZY73" s="33"/>
      <c r="BZZ73" s="33"/>
      <c r="CAA73" s="33"/>
      <c r="CAB73" s="33"/>
      <c r="CAC73" s="33"/>
      <c r="CAD73" s="33"/>
      <c r="CAE73" s="33"/>
      <c r="CAF73" s="33"/>
      <c r="CAG73" s="33"/>
      <c r="CAH73" s="33"/>
      <c r="CAI73" s="33"/>
      <c r="CAJ73" s="33"/>
      <c r="CAK73" s="33"/>
      <c r="CAL73" s="33"/>
      <c r="CAM73" s="33"/>
      <c r="CAN73" s="33"/>
      <c r="CAO73" s="33"/>
      <c r="CAP73" s="33"/>
      <c r="CAQ73" s="33"/>
      <c r="CAR73" s="33"/>
      <c r="CAS73" s="33"/>
      <c r="CAT73" s="33"/>
      <c r="CAU73" s="33"/>
      <c r="CAV73" s="33"/>
      <c r="CAW73" s="33"/>
      <c r="CAX73" s="33"/>
      <c r="CAY73" s="33"/>
      <c r="CAZ73" s="33"/>
      <c r="CBA73" s="33"/>
      <c r="CBB73" s="33"/>
      <c r="CBC73" s="33"/>
      <c r="CBD73" s="33"/>
      <c r="CBE73" s="33"/>
      <c r="CBF73" s="33"/>
      <c r="CBG73" s="33"/>
      <c r="CBH73" s="33"/>
      <c r="CBI73" s="33"/>
      <c r="CBJ73" s="33"/>
      <c r="CBK73" s="33"/>
      <c r="CBL73" s="33"/>
      <c r="CBM73" s="33"/>
      <c r="CBN73" s="33"/>
      <c r="CBO73" s="33"/>
      <c r="CBP73" s="33"/>
      <c r="CBQ73" s="33"/>
      <c r="CBR73" s="33"/>
      <c r="CBS73" s="33"/>
      <c r="CBT73" s="33"/>
      <c r="CBU73" s="33"/>
      <c r="CBV73" s="33"/>
      <c r="CBW73" s="33"/>
      <c r="CBX73" s="33"/>
      <c r="CBY73" s="33"/>
      <c r="CBZ73" s="33"/>
      <c r="CCA73" s="33"/>
      <c r="CCB73" s="33"/>
      <c r="CCC73" s="33"/>
      <c r="CCD73" s="33"/>
      <c r="CCE73" s="33"/>
      <c r="CCF73" s="33"/>
      <c r="CCG73" s="33"/>
      <c r="CCH73" s="33"/>
      <c r="CCI73" s="33"/>
      <c r="CCJ73" s="33"/>
      <c r="CCK73" s="33"/>
      <c r="CCL73" s="33"/>
      <c r="CCM73" s="33"/>
      <c r="CCN73" s="33"/>
      <c r="CCO73" s="33"/>
      <c r="CCP73" s="33"/>
      <c r="CCQ73" s="33"/>
      <c r="CCR73" s="33"/>
      <c r="CCS73" s="33"/>
      <c r="CCT73" s="33"/>
      <c r="CCU73" s="33"/>
      <c r="CCV73" s="33"/>
      <c r="CCW73" s="33"/>
      <c r="CCX73" s="33"/>
      <c r="CCY73" s="33"/>
      <c r="CCZ73" s="33"/>
      <c r="CDA73" s="33"/>
      <c r="CDB73" s="33"/>
      <c r="CDC73" s="33"/>
      <c r="CDD73" s="33"/>
      <c r="CDE73" s="33"/>
      <c r="CDF73" s="33"/>
      <c r="CDG73" s="33"/>
      <c r="CDH73" s="33"/>
      <c r="CDI73" s="33"/>
      <c r="CDJ73" s="33"/>
      <c r="CDK73" s="33"/>
      <c r="CDL73" s="33"/>
      <c r="CDM73" s="33"/>
      <c r="CDN73" s="33"/>
      <c r="CDO73" s="33"/>
      <c r="CDP73" s="33"/>
      <c r="CDQ73" s="33"/>
      <c r="CDR73" s="33"/>
      <c r="CDS73" s="33"/>
      <c r="CDT73" s="33"/>
      <c r="CDU73" s="33"/>
      <c r="CDV73" s="33"/>
      <c r="CDW73" s="33"/>
      <c r="CDX73" s="33"/>
      <c r="CDY73" s="33"/>
      <c r="CDZ73" s="33"/>
      <c r="CEA73" s="33"/>
      <c r="CEB73" s="33"/>
      <c r="CEC73" s="33"/>
      <c r="CED73" s="33"/>
      <c r="CEE73" s="33"/>
      <c r="CEF73" s="33"/>
      <c r="CEG73" s="33"/>
      <c r="CEH73" s="33"/>
      <c r="CEI73" s="33"/>
      <c r="CEJ73" s="33"/>
      <c r="CEK73" s="33"/>
      <c r="CEL73" s="33"/>
      <c r="CEM73" s="33"/>
      <c r="CEN73" s="33"/>
      <c r="CEO73" s="33"/>
      <c r="CEP73" s="33"/>
      <c r="CEQ73" s="33"/>
      <c r="CER73" s="33"/>
      <c r="CES73" s="33"/>
      <c r="CET73" s="33"/>
      <c r="CEU73" s="33"/>
      <c r="CEV73" s="33"/>
      <c r="CEW73" s="33"/>
      <c r="CEX73" s="33"/>
      <c r="CEY73" s="33"/>
      <c r="CEZ73" s="33"/>
      <c r="CFA73" s="33"/>
      <c r="CFB73" s="33"/>
      <c r="CFC73" s="33"/>
      <c r="CFD73" s="33"/>
      <c r="CFE73" s="33"/>
      <c r="CFF73" s="33"/>
      <c r="CFG73" s="33"/>
      <c r="CFH73" s="33"/>
      <c r="CFI73" s="33"/>
      <c r="CFJ73" s="33"/>
      <c r="CFK73" s="33"/>
      <c r="CFL73" s="33"/>
      <c r="CFM73" s="33"/>
      <c r="CFN73" s="33"/>
      <c r="CFO73" s="33"/>
      <c r="CFP73" s="33"/>
      <c r="CFQ73" s="33"/>
      <c r="CFR73" s="33"/>
      <c r="CFS73" s="33"/>
      <c r="CFT73" s="33"/>
      <c r="CFU73" s="33"/>
      <c r="CFV73" s="33"/>
      <c r="CFW73" s="33"/>
      <c r="CFX73" s="33"/>
      <c r="CFY73" s="33"/>
      <c r="CFZ73" s="33"/>
      <c r="CGA73" s="33"/>
      <c r="CGB73" s="33"/>
      <c r="CGC73" s="33"/>
      <c r="CGD73" s="33"/>
      <c r="CGE73" s="33"/>
      <c r="CGF73" s="33"/>
      <c r="CGG73" s="33"/>
      <c r="CGH73" s="33"/>
      <c r="CGI73" s="33"/>
      <c r="CGJ73" s="33"/>
      <c r="CGK73" s="33"/>
      <c r="CGL73" s="33"/>
      <c r="CGM73" s="33"/>
      <c r="CGN73" s="33"/>
      <c r="CGO73" s="33"/>
      <c r="CGP73" s="33"/>
      <c r="CGQ73" s="33"/>
      <c r="CGR73" s="33"/>
      <c r="CGS73" s="33"/>
      <c r="CGT73" s="33"/>
      <c r="CGU73" s="33"/>
      <c r="CGV73" s="33"/>
      <c r="CGW73" s="33"/>
      <c r="CGX73" s="33"/>
      <c r="CGY73" s="33"/>
      <c r="CGZ73" s="33"/>
      <c r="CHA73" s="33"/>
      <c r="CHB73" s="33"/>
      <c r="CHC73" s="33"/>
      <c r="CHD73" s="33"/>
      <c r="CHE73" s="33"/>
      <c r="CHF73" s="33"/>
      <c r="CHG73" s="33"/>
      <c r="CHH73" s="33"/>
      <c r="CHI73" s="33"/>
      <c r="CHJ73" s="33"/>
      <c r="CHK73" s="33"/>
      <c r="CHL73" s="33"/>
      <c r="CHM73" s="33"/>
      <c r="CHN73" s="33"/>
      <c r="CHO73" s="33"/>
      <c r="CHP73" s="33"/>
      <c r="CHQ73" s="33"/>
      <c r="CHR73" s="33"/>
      <c r="CHS73" s="33"/>
      <c r="CHT73" s="33"/>
      <c r="CHU73" s="33"/>
      <c r="CHV73" s="33"/>
      <c r="CHW73" s="33"/>
      <c r="CHX73" s="33"/>
      <c r="CHY73" s="33"/>
      <c r="CHZ73" s="33"/>
      <c r="CIA73" s="33"/>
      <c r="CIB73" s="33"/>
      <c r="CIC73" s="33"/>
      <c r="CID73" s="33"/>
      <c r="CIE73" s="33"/>
      <c r="CIF73" s="33"/>
      <c r="CIG73" s="33"/>
      <c r="CIH73" s="33"/>
      <c r="CII73" s="33"/>
      <c r="CIJ73" s="33"/>
      <c r="CIK73" s="33"/>
      <c r="CIL73" s="33"/>
      <c r="CIM73" s="33"/>
      <c r="CIN73" s="33"/>
      <c r="CIO73" s="33"/>
      <c r="CIP73" s="33"/>
      <c r="CIQ73" s="33"/>
      <c r="CIR73" s="33"/>
      <c r="CIS73" s="33"/>
      <c r="CIT73" s="33"/>
      <c r="CIU73" s="33"/>
      <c r="CIV73" s="33"/>
      <c r="CIW73" s="33"/>
      <c r="CIX73" s="33"/>
      <c r="CIY73" s="33"/>
      <c r="CIZ73" s="33"/>
      <c r="CJA73" s="33"/>
      <c r="CJB73" s="33"/>
      <c r="CJC73" s="33"/>
      <c r="CJD73" s="33"/>
      <c r="CJE73" s="33"/>
      <c r="CJF73" s="33"/>
      <c r="CJG73" s="33"/>
      <c r="CJH73" s="33"/>
      <c r="CJI73" s="33"/>
      <c r="CJJ73" s="33"/>
      <c r="CJK73" s="33"/>
      <c r="CJL73" s="33"/>
      <c r="CJM73" s="33"/>
      <c r="CJN73" s="33"/>
      <c r="CJO73" s="33"/>
      <c r="CJP73" s="33"/>
      <c r="CJQ73" s="33"/>
      <c r="CJR73" s="33"/>
      <c r="CJS73" s="33"/>
      <c r="CJT73" s="33"/>
      <c r="CJU73" s="33"/>
      <c r="CJV73" s="33"/>
      <c r="CJW73" s="33"/>
      <c r="CJX73" s="33"/>
      <c r="CJY73" s="33"/>
      <c r="CJZ73" s="33"/>
      <c r="CKA73" s="33"/>
      <c r="CKB73" s="33"/>
      <c r="CKC73" s="33"/>
      <c r="CKD73" s="33"/>
      <c r="CKE73" s="33"/>
      <c r="CKF73" s="33"/>
      <c r="CKG73" s="33"/>
      <c r="CKH73" s="33"/>
      <c r="CKI73" s="33"/>
      <c r="CKJ73" s="33"/>
      <c r="CKK73" s="33"/>
      <c r="CKL73" s="33"/>
      <c r="CKM73" s="33"/>
      <c r="CKN73" s="33"/>
      <c r="CKO73" s="33"/>
      <c r="CKP73" s="33"/>
      <c r="CKQ73" s="33"/>
      <c r="CKR73" s="33"/>
      <c r="CKS73" s="33"/>
      <c r="CKT73" s="33"/>
      <c r="CKU73" s="33"/>
      <c r="CKV73" s="33"/>
      <c r="CKW73" s="33"/>
      <c r="CKX73" s="33"/>
      <c r="CKY73" s="33"/>
      <c r="CKZ73" s="33"/>
      <c r="CLA73" s="33"/>
      <c r="CLB73" s="33"/>
      <c r="CLC73" s="33"/>
      <c r="CLD73" s="33"/>
      <c r="CLE73" s="33"/>
      <c r="CLF73" s="33"/>
      <c r="CLG73" s="33"/>
      <c r="CLH73" s="33"/>
      <c r="CLI73" s="33"/>
      <c r="CLJ73" s="33"/>
      <c r="CLK73" s="33"/>
      <c r="CLL73" s="33"/>
      <c r="CLM73" s="33"/>
      <c r="CLN73" s="33"/>
      <c r="CLO73" s="33"/>
      <c r="CLP73" s="33"/>
      <c r="CLQ73" s="33"/>
      <c r="CLR73" s="33"/>
      <c r="CLS73" s="33"/>
      <c r="CLT73" s="33"/>
      <c r="CLU73" s="33"/>
      <c r="CLV73" s="33"/>
      <c r="CLW73" s="33"/>
      <c r="CLX73" s="33"/>
      <c r="CLY73" s="33"/>
      <c r="CLZ73" s="33"/>
      <c r="CMA73" s="33"/>
      <c r="CMB73" s="33"/>
      <c r="CMC73" s="33"/>
      <c r="CMD73" s="33"/>
      <c r="CME73" s="33"/>
      <c r="CMF73" s="33"/>
      <c r="CMG73" s="33"/>
      <c r="CMH73" s="33"/>
      <c r="CMI73" s="33"/>
      <c r="CMJ73" s="33"/>
      <c r="CMK73" s="33"/>
      <c r="CML73" s="33"/>
      <c r="CMM73" s="33"/>
      <c r="CMN73" s="33"/>
      <c r="CMO73" s="33"/>
      <c r="CMP73" s="33"/>
      <c r="CMQ73" s="33"/>
      <c r="CMR73" s="33"/>
      <c r="CMS73" s="33"/>
      <c r="CMT73" s="33"/>
      <c r="CMU73" s="33"/>
      <c r="CMV73" s="33"/>
      <c r="CMW73" s="33"/>
      <c r="CMX73" s="33"/>
      <c r="CMY73" s="33"/>
      <c r="CMZ73" s="33"/>
      <c r="CNA73" s="33"/>
      <c r="CNB73" s="33"/>
      <c r="CNC73" s="33"/>
      <c r="CND73" s="33"/>
      <c r="CNE73" s="33"/>
      <c r="CNF73" s="33"/>
      <c r="CNG73" s="33"/>
      <c r="CNH73" s="33"/>
      <c r="CNI73" s="33"/>
      <c r="CNJ73" s="33"/>
      <c r="CNK73" s="33"/>
      <c r="CNL73" s="33"/>
      <c r="CNM73" s="33"/>
      <c r="CNN73" s="33"/>
      <c r="CNO73" s="33"/>
      <c r="CNP73" s="33"/>
      <c r="CNQ73" s="33"/>
      <c r="CNR73" s="33"/>
      <c r="CNS73" s="33"/>
      <c r="CNT73" s="33"/>
      <c r="CNU73" s="33"/>
      <c r="CNV73" s="33"/>
      <c r="CNW73" s="33"/>
      <c r="CNX73" s="33"/>
      <c r="CNY73" s="33"/>
      <c r="CNZ73" s="33"/>
      <c r="COA73" s="33"/>
      <c r="COB73" s="33"/>
      <c r="COC73" s="33"/>
      <c r="COD73" s="33"/>
      <c r="COE73" s="33"/>
      <c r="COF73" s="33"/>
      <c r="COG73" s="33"/>
      <c r="COH73" s="33"/>
      <c r="COI73" s="33"/>
      <c r="COJ73" s="33"/>
      <c r="COK73" s="33"/>
      <c r="COL73" s="33"/>
      <c r="COM73" s="33"/>
      <c r="CON73" s="33"/>
      <c r="COO73" s="33"/>
      <c r="COP73" s="33"/>
      <c r="COQ73" s="33"/>
      <c r="COR73" s="33"/>
      <c r="COS73" s="33"/>
      <c r="COT73" s="33"/>
      <c r="COU73" s="33"/>
      <c r="COV73" s="33"/>
      <c r="COW73" s="33"/>
      <c r="COX73" s="33"/>
      <c r="COY73" s="33"/>
      <c r="COZ73" s="33"/>
      <c r="CPA73" s="33"/>
      <c r="CPB73" s="33"/>
      <c r="CPC73" s="33"/>
      <c r="CPD73" s="33"/>
      <c r="CPE73" s="33"/>
      <c r="CPF73" s="33"/>
      <c r="CPG73" s="33"/>
      <c r="CPH73" s="33"/>
      <c r="CPI73" s="33"/>
      <c r="CPJ73" s="33"/>
      <c r="CPK73" s="33"/>
      <c r="CPL73" s="33"/>
      <c r="CPM73" s="33"/>
      <c r="CPN73" s="33"/>
      <c r="CPO73" s="33"/>
      <c r="CPP73" s="33"/>
      <c r="CPQ73" s="33"/>
      <c r="CPR73" s="33"/>
      <c r="CPS73" s="33"/>
      <c r="CPT73" s="33"/>
      <c r="CPU73" s="33"/>
      <c r="CPV73" s="33"/>
      <c r="CPW73" s="33"/>
      <c r="CPX73" s="33"/>
      <c r="CPY73" s="33"/>
      <c r="CPZ73" s="33"/>
      <c r="CQA73" s="33"/>
      <c r="CQB73" s="33"/>
      <c r="CQC73" s="33"/>
      <c r="CQD73" s="33"/>
      <c r="CQE73" s="33"/>
      <c r="CQF73" s="33"/>
      <c r="CQG73" s="33"/>
      <c r="CQH73" s="33"/>
      <c r="CQI73" s="33"/>
      <c r="CQJ73" s="33"/>
      <c r="CQK73" s="33"/>
      <c r="CQL73" s="33"/>
      <c r="CQM73" s="33"/>
      <c r="CQN73" s="33"/>
      <c r="CQO73" s="33"/>
      <c r="CQP73" s="33"/>
      <c r="CQQ73" s="33"/>
      <c r="CQR73" s="33"/>
      <c r="CQS73" s="33"/>
      <c r="CQT73" s="33"/>
      <c r="CQU73" s="33"/>
      <c r="CQV73" s="33"/>
      <c r="CQW73" s="33"/>
      <c r="CQX73" s="33"/>
      <c r="CQY73" s="33"/>
      <c r="CQZ73" s="33"/>
      <c r="CRA73" s="33"/>
      <c r="CRB73" s="33"/>
      <c r="CRC73" s="33"/>
      <c r="CRD73" s="33"/>
      <c r="CRE73" s="33"/>
      <c r="CRF73" s="33"/>
      <c r="CRG73" s="33"/>
      <c r="CRH73" s="33"/>
      <c r="CRI73" s="33"/>
      <c r="CRJ73" s="33"/>
      <c r="CRK73" s="33"/>
      <c r="CRL73" s="33"/>
      <c r="CRM73" s="33"/>
      <c r="CRN73" s="33"/>
      <c r="CRO73" s="33"/>
      <c r="CRP73" s="33"/>
      <c r="CRQ73" s="33"/>
      <c r="CRR73" s="33"/>
      <c r="CRS73" s="33"/>
      <c r="CRT73" s="33"/>
      <c r="CRU73" s="33"/>
      <c r="CRV73" s="33"/>
      <c r="CRW73" s="33"/>
      <c r="CRX73" s="33"/>
      <c r="CRY73" s="33"/>
      <c r="CRZ73" s="33"/>
      <c r="CSA73" s="33"/>
      <c r="CSB73" s="33"/>
      <c r="CSC73" s="33"/>
      <c r="CSD73" s="33"/>
      <c r="CSE73" s="33"/>
      <c r="CSF73" s="33"/>
      <c r="CSG73" s="33"/>
      <c r="CSH73" s="33"/>
      <c r="CSI73" s="33"/>
      <c r="CSJ73" s="33"/>
      <c r="CSK73" s="33"/>
      <c r="CSL73" s="33"/>
      <c r="CSM73" s="33"/>
      <c r="CSN73" s="33"/>
      <c r="CSO73" s="33"/>
      <c r="CSP73" s="33"/>
      <c r="CSQ73" s="33"/>
      <c r="CSR73" s="33"/>
      <c r="CSS73" s="33"/>
      <c r="CST73" s="33"/>
      <c r="CSU73" s="33"/>
      <c r="CSV73" s="33"/>
      <c r="CSW73" s="33"/>
      <c r="CSX73" s="33"/>
      <c r="CSY73" s="33"/>
      <c r="CSZ73" s="33"/>
      <c r="CTA73" s="33"/>
      <c r="CTB73" s="33"/>
      <c r="CTC73" s="33"/>
      <c r="CTD73" s="33"/>
      <c r="CTE73" s="33"/>
      <c r="CTF73" s="33"/>
      <c r="CTG73" s="33"/>
      <c r="CTH73" s="33"/>
      <c r="CTI73" s="33"/>
      <c r="CTJ73" s="33"/>
      <c r="CTK73" s="33"/>
      <c r="CTL73" s="33"/>
      <c r="CTM73" s="33"/>
      <c r="CTN73" s="33"/>
      <c r="CTO73" s="33"/>
      <c r="CTP73" s="33"/>
      <c r="CTQ73" s="33"/>
      <c r="CTR73" s="33"/>
      <c r="CTS73" s="33"/>
      <c r="CTT73" s="33"/>
      <c r="CTU73" s="33"/>
      <c r="CTV73" s="33"/>
      <c r="CTW73" s="33"/>
      <c r="CTX73" s="33"/>
      <c r="CTY73" s="33"/>
      <c r="CTZ73" s="33"/>
      <c r="CUA73" s="33"/>
      <c r="CUB73" s="33"/>
      <c r="CUC73" s="33"/>
      <c r="CUD73" s="33"/>
      <c r="CUE73" s="33"/>
      <c r="CUF73" s="33"/>
      <c r="CUG73" s="33"/>
      <c r="CUH73" s="33"/>
      <c r="CUI73" s="33"/>
      <c r="CUJ73" s="33"/>
      <c r="CUK73" s="33"/>
      <c r="CUL73" s="33"/>
      <c r="CUM73" s="33"/>
      <c r="CUN73" s="33"/>
      <c r="CUO73" s="33"/>
      <c r="CUP73" s="33"/>
      <c r="CUQ73" s="33"/>
      <c r="CUR73" s="33"/>
      <c r="CUS73" s="33"/>
      <c r="CUT73" s="33"/>
      <c r="CUU73" s="33"/>
      <c r="CUV73" s="33"/>
      <c r="CUW73" s="33"/>
      <c r="CUX73" s="33"/>
      <c r="CUY73" s="33"/>
      <c r="CUZ73" s="33"/>
      <c r="CVA73" s="33"/>
      <c r="CVB73" s="33"/>
      <c r="CVC73" s="33"/>
      <c r="CVD73" s="33"/>
      <c r="CVE73" s="33"/>
      <c r="CVF73" s="33"/>
      <c r="CVG73" s="33"/>
      <c r="CVH73" s="33"/>
      <c r="CVI73" s="33"/>
      <c r="CVJ73" s="33"/>
      <c r="CVK73" s="33"/>
      <c r="CVL73" s="33"/>
      <c r="CVM73" s="33"/>
      <c r="CVN73" s="33"/>
      <c r="CVO73" s="33"/>
      <c r="CVP73" s="33"/>
      <c r="CVQ73" s="33"/>
      <c r="CVR73" s="33"/>
      <c r="CVS73" s="33"/>
      <c r="CVT73" s="33"/>
      <c r="CVU73" s="33"/>
      <c r="CVV73" s="33"/>
      <c r="CVW73" s="33"/>
      <c r="CVX73" s="33"/>
      <c r="CVY73" s="33"/>
      <c r="CVZ73" s="33"/>
      <c r="CWA73" s="33"/>
      <c r="CWB73" s="33"/>
      <c r="CWC73" s="33"/>
      <c r="CWD73" s="33"/>
      <c r="CWE73" s="33"/>
      <c r="CWF73" s="33"/>
      <c r="CWG73" s="33"/>
      <c r="CWH73" s="33"/>
      <c r="CWI73" s="33"/>
      <c r="CWJ73" s="33"/>
      <c r="CWK73" s="33"/>
      <c r="CWL73" s="33"/>
      <c r="CWM73" s="33"/>
      <c r="CWN73" s="33"/>
      <c r="CWO73" s="33"/>
      <c r="CWP73" s="33"/>
      <c r="CWQ73" s="33"/>
      <c r="CWR73" s="33"/>
      <c r="CWS73" s="33"/>
      <c r="CWT73" s="33"/>
      <c r="CWU73" s="33"/>
      <c r="CWV73" s="33"/>
      <c r="CWW73" s="33"/>
      <c r="CWX73" s="33"/>
      <c r="CWY73" s="33"/>
      <c r="CWZ73" s="33"/>
      <c r="CXA73" s="33"/>
      <c r="CXB73" s="33"/>
      <c r="CXC73" s="33"/>
      <c r="CXD73" s="33"/>
      <c r="CXE73" s="33"/>
      <c r="CXF73" s="33"/>
      <c r="CXG73" s="33"/>
      <c r="CXH73" s="33"/>
      <c r="CXI73" s="33"/>
      <c r="CXJ73" s="33"/>
      <c r="CXK73" s="33"/>
      <c r="CXL73" s="33"/>
      <c r="CXM73" s="33"/>
      <c r="CXN73" s="33"/>
      <c r="CXO73" s="33"/>
      <c r="CXP73" s="33"/>
      <c r="CXQ73" s="33"/>
      <c r="CXR73" s="33"/>
      <c r="CXS73" s="33"/>
      <c r="CXT73" s="33"/>
      <c r="CXU73" s="33"/>
      <c r="CXV73" s="33"/>
      <c r="CXW73" s="33"/>
      <c r="CXX73" s="33"/>
      <c r="CXY73" s="33"/>
      <c r="CXZ73" s="33"/>
      <c r="CYA73" s="33"/>
      <c r="CYB73" s="33"/>
      <c r="CYC73" s="33"/>
      <c r="CYD73" s="33"/>
      <c r="CYE73" s="33"/>
      <c r="CYF73" s="33"/>
      <c r="CYG73" s="33"/>
      <c r="CYH73" s="33"/>
      <c r="CYI73" s="33"/>
      <c r="CYJ73" s="33"/>
      <c r="CYK73" s="33"/>
      <c r="CYL73" s="33"/>
      <c r="CYM73" s="33"/>
      <c r="CYN73" s="33"/>
      <c r="CYO73" s="33"/>
      <c r="CYP73" s="33"/>
      <c r="CYQ73" s="33"/>
      <c r="CYR73" s="33"/>
      <c r="CYS73" s="33"/>
      <c r="CYT73" s="33"/>
      <c r="CYU73" s="33"/>
      <c r="CYV73" s="33"/>
      <c r="CYW73" s="33"/>
      <c r="CYX73" s="33"/>
      <c r="CYY73" s="33"/>
      <c r="CYZ73" s="33"/>
      <c r="CZA73" s="33"/>
      <c r="CZB73" s="33"/>
      <c r="CZC73" s="33"/>
      <c r="CZD73" s="33"/>
      <c r="CZE73" s="33"/>
      <c r="CZF73" s="33"/>
      <c r="CZG73" s="33"/>
      <c r="CZH73" s="33"/>
      <c r="CZI73" s="33"/>
      <c r="CZJ73" s="33"/>
      <c r="CZK73" s="33"/>
      <c r="CZL73" s="33"/>
      <c r="CZM73" s="33"/>
      <c r="CZN73" s="33"/>
      <c r="CZO73" s="33"/>
      <c r="CZP73" s="33"/>
      <c r="CZQ73" s="33"/>
      <c r="CZR73" s="33"/>
      <c r="CZS73" s="33"/>
      <c r="CZT73" s="33"/>
      <c r="CZU73" s="33"/>
      <c r="CZV73" s="33"/>
      <c r="CZW73" s="33"/>
      <c r="CZX73" s="33"/>
      <c r="CZY73" s="33"/>
      <c r="CZZ73" s="33"/>
      <c r="DAA73" s="33"/>
      <c r="DAB73" s="33"/>
      <c r="DAC73" s="33"/>
      <c r="DAD73" s="33"/>
      <c r="DAE73" s="33"/>
      <c r="DAF73" s="33"/>
      <c r="DAG73" s="33"/>
      <c r="DAH73" s="33"/>
      <c r="DAI73" s="33"/>
      <c r="DAJ73" s="33"/>
      <c r="DAK73" s="33"/>
      <c r="DAL73" s="33"/>
      <c r="DAM73" s="33"/>
      <c r="DAN73" s="33"/>
      <c r="DAO73" s="33"/>
      <c r="DAP73" s="33"/>
      <c r="DAQ73" s="33"/>
      <c r="DAR73" s="33"/>
      <c r="DAS73" s="33"/>
      <c r="DAT73" s="33"/>
      <c r="DAU73" s="33"/>
      <c r="DAV73" s="33"/>
      <c r="DAW73" s="33"/>
      <c r="DAX73" s="33"/>
      <c r="DAY73" s="33"/>
      <c r="DAZ73" s="33"/>
      <c r="DBA73" s="33"/>
      <c r="DBB73" s="33"/>
      <c r="DBC73" s="33"/>
      <c r="DBD73" s="33"/>
      <c r="DBE73" s="33"/>
      <c r="DBF73" s="33"/>
      <c r="DBG73" s="33"/>
      <c r="DBH73" s="33"/>
      <c r="DBI73" s="33"/>
      <c r="DBJ73" s="33"/>
      <c r="DBK73" s="33"/>
      <c r="DBL73" s="33"/>
      <c r="DBM73" s="33"/>
      <c r="DBN73" s="33"/>
      <c r="DBO73" s="33"/>
      <c r="DBP73" s="33"/>
      <c r="DBQ73" s="33"/>
      <c r="DBR73" s="33"/>
      <c r="DBS73" s="33"/>
      <c r="DBT73" s="33"/>
      <c r="DBU73" s="33"/>
      <c r="DBV73" s="33"/>
      <c r="DBW73" s="33"/>
      <c r="DBX73" s="33"/>
      <c r="DBY73" s="33"/>
      <c r="DBZ73" s="33"/>
      <c r="DCA73" s="33"/>
      <c r="DCB73" s="33"/>
      <c r="DCC73" s="33"/>
      <c r="DCD73" s="33"/>
      <c r="DCE73" s="33"/>
      <c r="DCF73" s="33"/>
      <c r="DCG73" s="33"/>
      <c r="DCH73" s="33"/>
      <c r="DCI73" s="33"/>
      <c r="DCJ73" s="33"/>
      <c r="DCK73" s="33"/>
      <c r="DCL73" s="33"/>
      <c r="DCM73" s="33"/>
      <c r="DCN73" s="33"/>
      <c r="DCO73" s="33"/>
      <c r="DCP73" s="33"/>
      <c r="DCQ73" s="33"/>
      <c r="DCR73" s="33"/>
      <c r="DCS73" s="33"/>
      <c r="DCT73" s="33"/>
      <c r="DCU73" s="33"/>
      <c r="DCV73" s="33"/>
      <c r="DCW73" s="33"/>
      <c r="DCX73" s="33"/>
      <c r="DCY73" s="33"/>
      <c r="DCZ73" s="33"/>
      <c r="DDA73" s="33"/>
      <c r="DDB73" s="33"/>
      <c r="DDC73" s="33"/>
      <c r="DDD73" s="33"/>
      <c r="DDE73" s="33"/>
      <c r="DDF73" s="33"/>
      <c r="DDG73" s="33"/>
      <c r="DDH73" s="33"/>
      <c r="DDI73" s="33"/>
      <c r="DDJ73" s="33"/>
      <c r="DDK73" s="33"/>
      <c r="DDL73" s="33"/>
      <c r="DDM73" s="33"/>
      <c r="DDN73" s="33"/>
      <c r="DDO73" s="33"/>
      <c r="DDP73" s="33"/>
      <c r="DDQ73" s="33"/>
      <c r="DDR73" s="33"/>
      <c r="DDS73" s="33"/>
      <c r="DDT73" s="33"/>
      <c r="DDU73" s="33"/>
      <c r="DDV73" s="33"/>
      <c r="DDW73" s="33"/>
      <c r="DDX73" s="33"/>
      <c r="DDY73" s="33"/>
      <c r="DDZ73" s="33"/>
      <c r="DEA73" s="33"/>
      <c r="DEB73" s="33"/>
      <c r="DEC73" s="33"/>
      <c r="DED73" s="33"/>
      <c r="DEE73" s="33"/>
      <c r="DEF73" s="33"/>
      <c r="DEG73" s="33"/>
      <c r="DEH73" s="33"/>
      <c r="DEI73" s="33"/>
      <c r="DEJ73" s="33"/>
      <c r="DEK73" s="33"/>
      <c r="DEL73" s="33"/>
      <c r="DEM73" s="33"/>
      <c r="DEN73" s="33"/>
      <c r="DEO73" s="33"/>
      <c r="DEP73" s="33"/>
      <c r="DEQ73" s="33"/>
      <c r="DER73" s="33"/>
      <c r="DES73" s="33"/>
      <c r="DET73" s="33"/>
      <c r="DEU73" s="33"/>
      <c r="DEV73" s="33"/>
      <c r="DEW73" s="33"/>
      <c r="DEX73" s="33"/>
      <c r="DEY73" s="33"/>
      <c r="DEZ73" s="33"/>
      <c r="DFA73" s="33"/>
      <c r="DFB73" s="33"/>
      <c r="DFC73" s="33"/>
      <c r="DFD73" s="33"/>
      <c r="DFE73" s="33"/>
      <c r="DFF73" s="33"/>
      <c r="DFG73" s="33"/>
      <c r="DFH73" s="33"/>
      <c r="DFI73" s="33"/>
      <c r="DFJ73" s="33"/>
      <c r="DFK73" s="33"/>
      <c r="DFL73" s="33"/>
      <c r="DFM73" s="33"/>
      <c r="DFN73" s="33"/>
      <c r="DFO73" s="33"/>
      <c r="DFP73" s="33"/>
      <c r="DFQ73" s="33"/>
      <c r="DFR73" s="33"/>
      <c r="DFS73" s="33"/>
      <c r="DFT73" s="33"/>
      <c r="DFU73" s="33"/>
      <c r="DFV73" s="33"/>
      <c r="DFW73" s="33"/>
      <c r="DFX73" s="33"/>
      <c r="DFY73" s="33"/>
      <c r="DFZ73" s="33"/>
      <c r="DGA73" s="33"/>
      <c r="DGB73" s="33"/>
      <c r="DGC73" s="33"/>
      <c r="DGD73" s="33"/>
      <c r="DGE73" s="33"/>
      <c r="DGF73" s="33"/>
      <c r="DGG73" s="33"/>
      <c r="DGH73" s="33"/>
      <c r="DGI73" s="33"/>
      <c r="DGJ73" s="33"/>
      <c r="DGK73" s="33"/>
      <c r="DGL73" s="33"/>
      <c r="DGM73" s="33"/>
      <c r="DGN73" s="33"/>
      <c r="DGO73" s="33"/>
      <c r="DGP73" s="33"/>
      <c r="DGQ73" s="33"/>
      <c r="DGR73" s="33"/>
      <c r="DGS73" s="33"/>
      <c r="DGT73" s="33"/>
      <c r="DGU73" s="33"/>
      <c r="DGV73" s="33"/>
      <c r="DGW73" s="33"/>
      <c r="DGX73" s="33"/>
      <c r="DGY73" s="33"/>
      <c r="DGZ73" s="33"/>
      <c r="DHA73" s="33"/>
      <c r="DHB73" s="33"/>
      <c r="DHC73" s="33"/>
      <c r="DHD73" s="33"/>
      <c r="DHE73" s="33"/>
      <c r="DHF73" s="33"/>
      <c r="DHG73" s="33"/>
      <c r="DHH73" s="33"/>
      <c r="DHI73" s="33"/>
      <c r="DHJ73" s="33"/>
      <c r="DHK73" s="33"/>
      <c r="DHL73" s="33"/>
      <c r="DHM73" s="33"/>
      <c r="DHN73" s="33"/>
      <c r="DHO73" s="33"/>
      <c r="DHP73" s="33"/>
      <c r="DHQ73" s="33"/>
      <c r="DHR73" s="33"/>
      <c r="DHS73" s="33"/>
      <c r="DHT73" s="33"/>
      <c r="DHU73" s="33"/>
      <c r="DHV73" s="33"/>
      <c r="DHW73" s="33"/>
      <c r="DHX73" s="33"/>
      <c r="DHY73" s="33"/>
      <c r="DHZ73" s="33"/>
      <c r="DIA73" s="33"/>
      <c r="DIB73" s="33"/>
      <c r="DIC73" s="33"/>
      <c r="DID73" s="33"/>
      <c r="DIE73" s="33"/>
      <c r="DIF73" s="33"/>
      <c r="DIG73" s="33"/>
      <c r="DIH73" s="33"/>
      <c r="DII73" s="33"/>
      <c r="DIJ73" s="33"/>
      <c r="DIK73" s="33"/>
      <c r="DIL73" s="33"/>
      <c r="DIM73" s="33"/>
      <c r="DIN73" s="33"/>
      <c r="DIO73" s="33"/>
      <c r="DIP73" s="33"/>
      <c r="DIQ73" s="33"/>
      <c r="DIR73" s="33"/>
      <c r="DIS73" s="33"/>
      <c r="DIT73" s="33"/>
      <c r="DIU73" s="33"/>
      <c r="DIV73" s="33"/>
      <c r="DIW73" s="33"/>
      <c r="DIX73" s="33"/>
      <c r="DIY73" s="33"/>
      <c r="DIZ73" s="33"/>
      <c r="DJA73" s="33"/>
      <c r="DJB73" s="33"/>
      <c r="DJC73" s="33"/>
      <c r="DJD73" s="33"/>
      <c r="DJE73" s="33"/>
      <c r="DJF73" s="33"/>
      <c r="DJG73" s="33"/>
      <c r="DJH73" s="33"/>
      <c r="DJI73" s="33"/>
      <c r="DJJ73" s="33"/>
      <c r="DJK73" s="33"/>
      <c r="DJL73" s="33"/>
      <c r="DJM73" s="33"/>
      <c r="DJN73" s="33"/>
      <c r="DJO73" s="33"/>
      <c r="DJP73" s="33"/>
      <c r="DJQ73" s="33"/>
      <c r="DJR73" s="33"/>
      <c r="DJS73" s="33"/>
      <c r="DJT73" s="33"/>
      <c r="DJU73" s="33"/>
      <c r="DJV73" s="33"/>
      <c r="DJW73" s="33"/>
      <c r="DJX73" s="33"/>
      <c r="DJY73" s="33"/>
      <c r="DJZ73" s="33"/>
      <c r="DKA73" s="33"/>
      <c r="DKB73" s="33"/>
      <c r="DKC73" s="33"/>
      <c r="DKD73" s="33"/>
      <c r="DKE73" s="33"/>
      <c r="DKF73" s="33"/>
      <c r="DKG73" s="33"/>
      <c r="DKH73" s="33"/>
      <c r="DKI73" s="33"/>
      <c r="DKJ73" s="33"/>
      <c r="DKK73" s="33"/>
      <c r="DKL73" s="33"/>
      <c r="DKM73" s="33"/>
      <c r="DKN73" s="33"/>
      <c r="DKO73" s="33"/>
      <c r="DKP73" s="33"/>
      <c r="DKQ73" s="33"/>
      <c r="DKR73" s="33"/>
      <c r="DKS73" s="33"/>
      <c r="DKT73" s="33"/>
      <c r="DKU73" s="33"/>
      <c r="DKV73" s="33"/>
      <c r="DKW73" s="33"/>
      <c r="DKX73" s="33"/>
      <c r="DKY73" s="33"/>
      <c r="DKZ73" s="33"/>
      <c r="DLA73" s="33"/>
      <c r="DLB73" s="33"/>
      <c r="DLC73" s="33"/>
      <c r="DLD73" s="33"/>
      <c r="DLE73" s="33"/>
      <c r="DLF73" s="33"/>
      <c r="DLG73" s="33"/>
      <c r="DLH73" s="33"/>
      <c r="DLI73" s="33"/>
      <c r="DLJ73" s="33"/>
      <c r="DLK73" s="33"/>
      <c r="DLL73" s="33"/>
      <c r="DLM73" s="33"/>
      <c r="DLN73" s="33"/>
      <c r="DLO73" s="33"/>
      <c r="DLP73" s="33"/>
      <c r="DLQ73" s="33"/>
      <c r="DLR73" s="33"/>
      <c r="DLS73" s="33"/>
      <c r="DLT73" s="33"/>
      <c r="DLU73" s="33"/>
      <c r="DLV73" s="33"/>
      <c r="DLW73" s="33"/>
      <c r="DLX73" s="33"/>
      <c r="DLY73" s="33"/>
      <c r="DLZ73" s="33"/>
      <c r="DMA73" s="33"/>
      <c r="DMB73" s="33"/>
      <c r="DMC73" s="33"/>
      <c r="DMD73" s="33"/>
      <c r="DME73" s="33"/>
      <c r="DMF73" s="33"/>
      <c r="DMG73" s="33"/>
      <c r="DMH73" s="33"/>
      <c r="DMI73" s="33"/>
      <c r="DMJ73" s="33"/>
      <c r="DMK73" s="33"/>
      <c r="DML73" s="33"/>
      <c r="DMM73" s="33"/>
      <c r="DMN73" s="33"/>
      <c r="DMO73" s="33"/>
      <c r="DMP73" s="33"/>
      <c r="DMQ73" s="33"/>
      <c r="DMR73" s="33"/>
      <c r="DMS73" s="33"/>
      <c r="DMT73" s="33"/>
      <c r="DMU73" s="33"/>
      <c r="DMV73" s="33"/>
      <c r="DMW73" s="33"/>
      <c r="DMX73" s="33"/>
      <c r="DMY73" s="33"/>
      <c r="DMZ73" s="33"/>
      <c r="DNA73" s="33"/>
      <c r="DNB73" s="33"/>
      <c r="DNC73" s="33"/>
      <c r="DND73" s="33"/>
      <c r="DNE73" s="33"/>
      <c r="DNF73" s="33"/>
      <c r="DNG73" s="33"/>
      <c r="DNH73" s="33"/>
      <c r="DNI73" s="33"/>
      <c r="DNJ73" s="33"/>
      <c r="DNK73" s="33"/>
      <c r="DNL73" s="33"/>
      <c r="DNM73" s="33"/>
      <c r="DNN73" s="33"/>
      <c r="DNO73" s="33"/>
      <c r="DNP73" s="33"/>
      <c r="DNQ73" s="33"/>
      <c r="DNR73" s="33"/>
      <c r="DNS73" s="33"/>
      <c r="DNT73" s="33"/>
      <c r="DNU73" s="33"/>
      <c r="DNV73" s="33"/>
      <c r="DNW73" s="33"/>
      <c r="DNX73" s="33"/>
      <c r="DNY73" s="33"/>
      <c r="DNZ73" s="33"/>
      <c r="DOA73" s="33"/>
      <c r="DOB73" s="33"/>
      <c r="DOC73" s="33"/>
      <c r="DOD73" s="33"/>
      <c r="DOE73" s="33"/>
      <c r="DOF73" s="33"/>
      <c r="DOG73" s="33"/>
      <c r="DOH73" s="33"/>
      <c r="DOI73" s="33"/>
      <c r="DOJ73" s="33"/>
      <c r="DOK73" s="33"/>
      <c r="DOL73" s="33"/>
      <c r="DOM73" s="33"/>
      <c r="DON73" s="33"/>
      <c r="DOO73" s="33"/>
      <c r="DOP73" s="33"/>
      <c r="DOQ73" s="33"/>
      <c r="DOR73" s="33"/>
      <c r="DOS73" s="33"/>
      <c r="DOT73" s="33"/>
      <c r="DOU73" s="33"/>
      <c r="DOV73" s="33"/>
      <c r="DOW73" s="33"/>
      <c r="DOX73" s="33"/>
      <c r="DOY73" s="33"/>
      <c r="DOZ73" s="33"/>
      <c r="DPA73" s="33"/>
      <c r="DPB73" s="33"/>
      <c r="DPC73" s="33"/>
      <c r="DPD73" s="33"/>
      <c r="DPE73" s="33"/>
      <c r="DPF73" s="33"/>
      <c r="DPG73" s="33"/>
      <c r="DPH73" s="33"/>
      <c r="DPI73" s="33"/>
      <c r="DPJ73" s="33"/>
      <c r="DPK73" s="33"/>
      <c r="DPL73" s="33"/>
      <c r="DPM73" s="33"/>
      <c r="DPN73" s="33"/>
      <c r="DPO73" s="33"/>
      <c r="DPP73" s="33"/>
      <c r="DPQ73" s="33"/>
      <c r="DPR73" s="33"/>
      <c r="DPS73" s="33"/>
      <c r="DPT73" s="33"/>
      <c r="DPU73" s="33"/>
      <c r="DPV73" s="33"/>
      <c r="DPW73" s="33"/>
      <c r="DPX73" s="33"/>
      <c r="DPY73" s="33"/>
      <c r="DPZ73" s="33"/>
      <c r="DQA73" s="33"/>
      <c r="DQB73" s="33"/>
      <c r="DQC73" s="33"/>
      <c r="DQD73" s="33"/>
      <c r="DQE73" s="33"/>
      <c r="DQF73" s="33"/>
      <c r="DQG73" s="33"/>
      <c r="DQH73" s="33"/>
      <c r="DQI73" s="33"/>
      <c r="DQJ73" s="33"/>
      <c r="DQK73" s="33"/>
      <c r="DQL73" s="33"/>
      <c r="DQM73" s="33"/>
      <c r="DQN73" s="33"/>
      <c r="DQO73" s="33"/>
      <c r="DQP73" s="33"/>
      <c r="DQQ73" s="33"/>
      <c r="DQR73" s="33"/>
      <c r="DQS73" s="33"/>
      <c r="DQT73" s="33"/>
      <c r="DQU73" s="33"/>
      <c r="DQV73" s="33"/>
      <c r="DQW73" s="33"/>
      <c r="DQX73" s="33"/>
      <c r="DQY73" s="33"/>
      <c r="DQZ73" s="33"/>
      <c r="DRA73" s="33"/>
      <c r="DRB73" s="33"/>
      <c r="DRC73" s="33"/>
      <c r="DRD73" s="33"/>
      <c r="DRE73" s="33"/>
      <c r="DRF73" s="33"/>
      <c r="DRG73" s="33"/>
      <c r="DRH73" s="33"/>
      <c r="DRI73" s="33"/>
      <c r="DRJ73" s="33"/>
      <c r="DRK73" s="33"/>
      <c r="DRL73" s="33"/>
      <c r="DRM73" s="33"/>
      <c r="DRN73" s="33"/>
      <c r="DRO73" s="33"/>
      <c r="DRP73" s="33"/>
      <c r="DRQ73" s="33"/>
      <c r="DRR73" s="33"/>
      <c r="DRS73" s="33"/>
      <c r="DRT73" s="33"/>
      <c r="DRU73" s="33"/>
      <c r="DRV73" s="33"/>
      <c r="DRW73" s="33"/>
      <c r="DRX73" s="33"/>
      <c r="DRY73" s="33"/>
      <c r="DRZ73" s="33"/>
      <c r="DSA73" s="33"/>
      <c r="DSB73" s="33"/>
      <c r="DSC73" s="33"/>
      <c r="DSD73" s="33"/>
      <c r="DSE73" s="33"/>
      <c r="DSF73" s="33"/>
      <c r="DSG73" s="33"/>
      <c r="DSH73" s="33"/>
      <c r="DSI73" s="33"/>
      <c r="DSJ73" s="33"/>
      <c r="DSK73" s="33"/>
      <c r="DSL73" s="33"/>
      <c r="DSM73" s="33"/>
      <c r="DSN73" s="33"/>
      <c r="DSO73" s="33"/>
      <c r="DSP73" s="33"/>
      <c r="DSQ73" s="33"/>
      <c r="DSR73" s="33"/>
      <c r="DSS73" s="33"/>
      <c r="DST73" s="33"/>
      <c r="DSU73" s="33"/>
      <c r="DSV73" s="33"/>
      <c r="DSW73" s="33"/>
      <c r="DSX73" s="33"/>
      <c r="DSY73" s="33"/>
      <c r="DSZ73" s="33"/>
      <c r="DTA73" s="33"/>
      <c r="DTB73" s="33"/>
      <c r="DTC73" s="33"/>
      <c r="DTD73" s="33"/>
      <c r="DTE73" s="33"/>
      <c r="DTF73" s="33"/>
      <c r="DTG73" s="33"/>
      <c r="DTH73" s="33"/>
      <c r="DTI73" s="33"/>
      <c r="DTJ73" s="33"/>
      <c r="DTK73" s="33"/>
      <c r="DTL73" s="33"/>
      <c r="DTM73" s="33"/>
      <c r="DTN73" s="33"/>
      <c r="DTO73" s="33"/>
      <c r="DTP73" s="33"/>
      <c r="DTQ73" s="33"/>
      <c r="DTR73" s="33"/>
      <c r="DTS73" s="33"/>
      <c r="DTT73" s="33"/>
      <c r="DTU73" s="33"/>
      <c r="DTV73" s="33"/>
      <c r="DTW73" s="33"/>
      <c r="DTX73" s="33"/>
      <c r="DTY73" s="33"/>
      <c r="DTZ73" s="33"/>
      <c r="DUA73" s="33"/>
      <c r="DUB73" s="33"/>
      <c r="DUC73" s="33"/>
      <c r="DUD73" s="33"/>
      <c r="DUE73" s="33"/>
      <c r="DUF73" s="33"/>
      <c r="DUG73" s="33"/>
      <c r="DUH73" s="33"/>
      <c r="DUI73" s="33"/>
      <c r="DUJ73" s="33"/>
      <c r="DUK73" s="33"/>
      <c r="DUL73" s="33"/>
      <c r="DUM73" s="33"/>
      <c r="DUN73" s="33"/>
      <c r="DUO73" s="33"/>
      <c r="DUP73" s="33"/>
      <c r="DUQ73" s="33"/>
      <c r="DUR73" s="33"/>
      <c r="DUS73" s="33"/>
      <c r="DUT73" s="33"/>
      <c r="DUU73" s="33"/>
      <c r="DUV73" s="33"/>
      <c r="DUW73" s="33"/>
      <c r="DUX73" s="33"/>
      <c r="DUY73" s="33"/>
      <c r="DUZ73" s="33"/>
      <c r="DVA73" s="33"/>
      <c r="DVB73" s="33"/>
      <c r="DVC73" s="33"/>
      <c r="DVD73" s="33"/>
      <c r="DVE73" s="33"/>
      <c r="DVF73" s="33"/>
      <c r="DVG73" s="33"/>
      <c r="DVH73" s="33"/>
      <c r="DVI73" s="33"/>
      <c r="DVJ73" s="33"/>
      <c r="DVK73" s="33"/>
      <c r="DVL73" s="33"/>
      <c r="DVM73" s="33"/>
      <c r="DVN73" s="33"/>
      <c r="DVO73" s="33"/>
      <c r="DVP73" s="33"/>
      <c r="DVQ73" s="33"/>
      <c r="DVR73" s="33"/>
      <c r="DVS73" s="33"/>
      <c r="DVT73" s="33"/>
      <c r="DVU73" s="33"/>
      <c r="DVV73" s="33"/>
      <c r="DVW73" s="33"/>
      <c r="DVX73" s="33"/>
      <c r="DVY73" s="33"/>
      <c r="DVZ73" s="33"/>
      <c r="DWA73" s="33"/>
      <c r="DWB73" s="33"/>
      <c r="DWC73" s="33"/>
      <c r="DWD73" s="33"/>
      <c r="DWE73" s="33"/>
      <c r="DWF73" s="33"/>
      <c r="DWG73" s="33"/>
      <c r="DWH73" s="33"/>
      <c r="DWI73" s="33"/>
      <c r="DWJ73" s="33"/>
      <c r="DWK73" s="33"/>
      <c r="DWL73" s="33"/>
      <c r="DWM73" s="33"/>
      <c r="DWN73" s="33"/>
      <c r="DWO73" s="33"/>
      <c r="DWP73" s="33"/>
      <c r="DWQ73" s="33"/>
      <c r="DWR73" s="33"/>
      <c r="DWS73" s="33"/>
      <c r="DWT73" s="33"/>
      <c r="DWU73" s="33"/>
      <c r="DWV73" s="33"/>
      <c r="DWW73" s="33"/>
      <c r="DWX73" s="33"/>
      <c r="DWY73" s="33"/>
      <c r="DWZ73" s="33"/>
      <c r="DXA73" s="33"/>
      <c r="DXB73" s="33"/>
      <c r="DXC73" s="33"/>
      <c r="DXD73" s="33"/>
      <c r="DXE73" s="33"/>
      <c r="DXF73" s="33"/>
      <c r="DXG73" s="33"/>
      <c r="DXH73" s="33"/>
      <c r="DXI73" s="33"/>
      <c r="DXJ73" s="33"/>
      <c r="DXK73" s="33"/>
      <c r="DXL73" s="33"/>
      <c r="DXM73" s="33"/>
      <c r="DXN73" s="33"/>
      <c r="DXO73" s="33"/>
      <c r="DXP73" s="33"/>
      <c r="DXQ73" s="33"/>
      <c r="DXR73" s="33"/>
      <c r="DXS73" s="33"/>
      <c r="DXT73" s="33"/>
      <c r="DXU73" s="33"/>
      <c r="DXV73" s="33"/>
      <c r="DXW73" s="33"/>
      <c r="DXX73" s="33"/>
      <c r="DXY73" s="33"/>
      <c r="DXZ73" s="33"/>
      <c r="DYA73" s="33"/>
      <c r="DYB73" s="33"/>
      <c r="DYC73" s="33"/>
      <c r="DYD73" s="33"/>
      <c r="DYE73" s="33"/>
      <c r="DYF73" s="33"/>
      <c r="DYG73" s="33"/>
      <c r="DYH73" s="33"/>
      <c r="DYI73" s="33"/>
      <c r="DYJ73" s="33"/>
      <c r="DYK73" s="33"/>
      <c r="DYL73" s="33"/>
      <c r="DYM73" s="33"/>
      <c r="DYN73" s="33"/>
      <c r="DYO73" s="33"/>
      <c r="DYP73" s="33"/>
      <c r="DYQ73" s="33"/>
      <c r="DYR73" s="33"/>
      <c r="DYS73" s="33"/>
      <c r="DYT73" s="33"/>
      <c r="DYU73" s="33"/>
      <c r="DYV73" s="33"/>
      <c r="DYW73" s="33"/>
      <c r="DYX73" s="33"/>
      <c r="DYY73" s="33"/>
      <c r="DYZ73" s="33"/>
      <c r="DZA73" s="33"/>
      <c r="DZB73" s="33"/>
      <c r="DZC73" s="33"/>
      <c r="DZD73" s="33"/>
      <c r="DZE73" s="33"/>
      <c r="DZF73" s="33"/>
      <c r="DZG73" s="33"/>
      <c r="DZH73" s="33"/>
      <c r="DZI73" s="33"/>
      <c r="DZJ73" s="33"/>
      <c r="DZK73" s="33"/>
      <c r="DZL73" s="33"/>
      <c r="DZM73" s="33"/>
      <c r="DZN73" s="33"/>
      <c r="DZO73" s="33"/>
      <c r="DZP73" s="33"/>
      <c r="DZQ73" s="33"/>
      <c r="DZR73" s="33"/>
      <c r="DZS73" s="33"/>
      <c r="DZT73" s="33"/>
      <c r="DZU73" s="33"/>
      <c r="DZV73" s="33"/>
      <c r="DZW73" s="33"/>
      <c r="DZX73" s="33"/>
      <c r="DZY73" s="33"/>
      <c r="DZZ73" s="33"/>
      <c r="EAA73" s="33"/>
      <c r="EAB73" s="33"/>
      <c r="EAC73" s="33"/>
      <c r="EAD73" s="33"/>
      <c r="EAE73" s="33"/>
      <c r="EAF73" s="33"/>
      <c r="EAG73" s="33"/>
      <c r="EAH73" s="33"/>
      <c r="EAI73" s="33"/>
      <c r="EAJ73" s="33"/>
      <c r="EAK73" s="33"/>
      <c r="EAL73" s="33"/>
      <c r="EAM73" s="33"/>
      <c r="EAN73" s="33"/>
      <c r="EAO73" s="33"/>
      <c r="EAP73" s="33"/>
      <c r="EAQ73" s="33"/>
      <c r="EAR73" s="33"/>
      <c r="EAS73" s="33"/>
      <c r="EAT73" s="33"/>
      <c r="EAU73" s="33"/>
      <c r="EAV73" s="33"/>
      <c r="EAW73" s="33"/>
      <c r="EAX73" s="33"/>
      <c r="EAY73" s="33"/>
      <c r="EAZ73" s="33"/>
      <c r="EBA73" s="33"/>
      <c r="EBB73" s="33"/>
      <c r="EBC73" s="33"/>
      <c r="EBD73" s="33"/>
      <c r="EBE73" s="33"/>
      <c r="EBF73" s="33"/>
      <c r="EBG73" s="33"/>
      <c r="EBH73" s="33"/>
      <c r="EBI73" s="33"/>
      <c r="EBJ73" s="33"/>
      <c r="EBK73" s="33"/>
      <c r="EBL73" s="33"/>
      <c r="EBM73" s="33"/>
      <c r="EBN73" s="33"/>
      <c r="EBO73" s="33"/>
      <c r="EBP73" s="33"/>
      <c r="EBQ73" s="33"/>
      <c r="EBR73" s="33"/>
      <c r="EBS73" s="33"/>
      <c r="EBT73" s="33"/>
      <c r="EBU73" s="33"/>
      <c r="EBV73" s="33"/>
      <c r="EBW73" s="33"/>
      <c r="EBX73" s="33"/>
      <c r="EBY73" s="33"/>
      <c r="EBZ73" s="33"/>
      <c r="ECA73" s="33"/>
      <c r="ECB73" s="33"/>
      <c r="ECC73" s="33"/>
      <c r="ECD73" s="33"/>
      <c r="ECE73" s="33"/>
      <c r="ECF73" s="33"/>
      <c r="ECG73" s="33"/>
      <c r="ECH73" s="33"/>
      <c r="ECI73" s="33"/>
      <c r="ECJ73" s="33"/>
      <c r="ECK73" s="33"/>
      <c r="ECL73" s="33"/>
      <c r="ECM73" s="33"/>
      <c r="ECN73" s="33"/>
      <c r="ECO73" s="33"/>
      <c r="ECP73" s="33"/>
      <c r="ECQ73" s="33"/>
      <c r="ECR73" s="33"/>
      <c r="ECS73" s="33"/>
      <c r="ECT73" s="33"/>
      <c r="ECU73" s="33"/>
      <c r="ECV73" s="33"/>
      <c r="ECW73" s="33"/>
      <c r="ECX73" s="33"/>
      <c r="ECY73" s="33"/>
      <c r="ECZ73" s="33"/>
      <c r="EDA73" s="33"/>
      <c r="EDB73" s="33"/>
      <c r="EDC73" s="33"/>
      <c r="EDD73" s="33"/>
      <c r="EDE73" s="33"/>
      <c r="EDF73" s="33"/>
      <c r="EDG73" s="33"/>
      <c r="EDH73" s="33"/>
      <c r="EDI73" s="33"/>
      <c r="EDJ73" s="33"/>
      <c r="EDK73" s="33"/>
      <c r="EDL73" s="33"/>
      <c r="EDM73" s="33"/>
      <c r="EDN73" s="33"/>
      <c r="EDO73" s="33"/>
      <c r="EDP73" s="33"/>
      <c r="EDQ73" s="33"/>
      <c r="EDR73" s="33"/>
      <c r="EDS73" s="33"/>
      <c r="EDT73" s="33"/>
      <c r="EDU73" s="33"/>
      <c r="EDV73" s="33"/>
      <c r="EDW73" s="33"/>
      <c r="EDX73" s="33"/>
      <c r="EDY73" s="33"/>
      <c r="EDZ73" s="33"/>
      <c r="EEA73" s="33"/>
      <c r="EEB73" s="33"/>
      <c r="EEC73" s="33"/>
      <c r="EED73" s="33"/>
      <c r="EEE73" s="33"/>
      <c r="EEF73" s="33"/>
      <c r="EEG73" s="33"/>
      <c r="EEH73" s="33"/>
      <c r="EEI73" s="33"/>
      <c r="EEJ73" s="33"/>
      <c r="EEK73" s="33"/>
      <c r="EEL73" s="33"/>
      <c r="EEM73" s="33"/>
      <c r="EEN73" s="33"/>
      <c r="EEO73" s="33"/>
      <c r="EEP73" s="33"/>
      <c r="EEQ73" s="33"/>
      <c r="EER73" s="33"/>
      <c r="EES73" s="33"/>
      <c r="EET73" s="33"/>
      <c r="EEU73" s="33"/>
      <c r="EEV73" s="33"/>
      <c r="EEW73" s="33"/>
      <c r="EEX73" s="33"/>
      <c r="EEY73" s="33"/>
      <c r="EEZ73" s="33"/>
      <c r="EFA73" s="33"/>
      <c r="EFB73" s="33"/>
      <c r="EFC73" s="33"/>
      <c r="EFD73" s="33"/>
      <c r="EFE73" s="33"/>
      <c r="EFF73" s="33"/>
      <c r="EFG73" s="33"/>
      <c r="EFH73" s="33"/>
      <c r="EFI73" s="33"/>
      <c r="EFJ73" s="33"/>
      <c r="EFK73" s="33"/>
      <c r="EFL73" s="33"/>
      <c r="EFM73" s="33"/>
      <c r="EFN73" s="33"/>
      <c r="EFO73" s="33"/>
      <c r="EFP73" s="33"/>
      <c r="EFQ73" s="33"/>
      <c r="EFR73" s="33"/>
      <c r="EFS73" s="33"/>
      <c r="EFT73" s="33"/>
      <c r="EFU73" s="33"/>
      <c r="EFV73" s="33"/>
      <c r="EFW73" s="33"/>
      <c r="EFX73" s="33"/>
      <c r="EFY73" s="33"/>
      <c r="EFZ73" s="33"/>
      <c r="EGA73" s="33"/>
      <c r="EGB73" s="33"/>
      <c r="EGC73" s="33"/>
      <c r="EGD73" s="33"/>
      <c r="EGE73" s="33"/>
      <c r="EGF73" s="33"/>
      <c r="EGG73" s="33"/>
      <c r="EGH73" s="33"/>
      <c r="EGI73" s="33"/>
      <c r="EGJ73" s="33"/>
      <c r="EGK73" s="33"/>
      <c r="EGL73" s="33"/>
      <c r="EGM73" s="33"/>
      <c r="EGN73" s="33"/>
      <c r="EGO73" s="33"/>
      <c r="EGP73" s="33"/>
      <c r="EGQ73" s="33"/>
      <c r="EGR73" s="33"/>
      <c r="EGS73" s="33"/>
      <c r="EGT73" s="33"/>
      <c r="EGU73" s="33"/>
      <c r="EGV73" s="33"/>
      <c r="EGW73" s="33"/>
      <c r="EGX73" s="33"/>
      <c r="EGY73" s="33"/>
      <c r="EGZ73" s="33"/>
      <c r="EHA73" s="33"/>
      <c r="EHB73" s="33"/>
      <c r="EHC73" s="33"/>
      <c r="EHD73" s="33"/>
      <c r="EHE73" s="33"/>
      <c r="EHF73" s="33"/>
      <c r="EHG73" s="33"/>
      <c r="EHH73" s="33"/>
      <c r="EHI73" s="33"/>
      <c r="EHJ73" s="33"/>
      <c r="EHK73" s="33"/>
      <c r="EHL73" s="33"/>
      <c r="EHM73" s="33"/>
      <c r="EHN73" s="33"/>
      <c r="EHO73" s="33"/>
      <c r="EHP73" s="33"/>
      <c r="EHQ73" s="33"/>
      <c r="EHR73" s="33"/>
      <c r="EHS73" s="33"/>
      <c r="EHT73" s="33"/>
      <c r="EHU73" s="33"/>
      <c r="EHV73" s="33"/>
      <c r="EHW73" s="33"/>
      <c r="EHX73" s="33"/>
      <c r="EHY73" s="33"/>
      <c r="EHZ73" s="33"/>
      <c r="EIA73" s="33"/>
      <c r="EIB73" s="33"/>
      <c r="EIC73" s="33"/>
      <c r="EID73" s="33"/>
      <c r="EIE73" s="33"/>
      <c r="EIF73" s="33"/>
      <c r="EIG73" s="33"/>
      <c r="EIH73" s="33"/>
      <c r="EII73" s="33"/>
      <c r="EIJ73" s="33"/>
      <c r="EIK73" s="33"/>
      <c r="EIL73" s="33"/>
      <c r="EIM73" s="33"/>
      <c r="EIN73" s="33"/>
      <c r="EIO73" s="33"/>
      <c r="EIP73" s="33"/>
      <c r="EIQ73" s="33"/>
      <c r="EIR73" s="33"/>
      <c r="EIS73" s="33"/>
      <c r="EIT73" s="33"/>
      <c r="EIU73" s="33"/>
      <c r="EIV73" s="33"/>
      <c r="EIW73" s="33"/>
      <c r="EIX73" s="33"/>
      <c r="EIY73" s="33"/>
      <c r="EIZ73" s="33"/>
      <c r="EJA73" s="33"/>
      <c r="EJB73" s="33"/>
      <c r="EJC73" s="33"/>
      <c r="EJD73" s="33"/>
      <c r="EJE73" s="33"/>
      <c r="EJF73" s="33"/>
      <c r="EJG73" s="33"/>
      <c r="EJH73" s="33"/>
      <c r="EJI73" s="33"/>
      <c r="EJJ73" s="33"/>
      <c r="EJK73" s="33"/>
      <c r="EJL73" s="33"/>
      <c r="EJM73" s="33"/>
      <c r="EJN73" s="33"/>
      <c r="EJO73" s="33"/>
      <c r="EJP73" s="33"/>
      <c r="EJQ73" s="33"/>
      <c r="EJR73" s="33"/>
      <c r="EJS73" s="33"/>
      <c r="EJT73" s="33"/>
      <c r="EJU73" s="33"/>
      <c r="EJV73" s="33"/>
      <c r="EJW73" s="33"/>
      <c r="EJX73" s="33"/>
      <c r="EJY73" s="33"/>
      <c r="EJZ73" s="33"/>
      <c r="EKA73" s="33"/>
      <c r="EKB73" s="33"/>
      <c r="EKC73" s="33"/>
      <c r="EKD73" s="33"/>
      <c r="EKE73" s="33"/>
      <c r="EKF73" s="33"/>
      <c r="EKG73" s="33"/>
      <c r="EKH73" s="33"/>
      <c r="EKI73" s="33"/>
      <c r="EKJ73" s="33"/>
      <c r="EKK73" s="33"/>
      <c r="EKL73" s="33"/>
      <c r="EKM73" s="33"/>
      <c r="EKN73" s="33"/>
      <c r="EKO73" s="33"/>
      <c r="EKP73" s="33"/>
      <c r="EKQ73" s="33"/>
      <c r="EKR73" s="33"/>
      <c r="EKS73" s="33"/>
      <c r="EKT73" s="33"/>
      <c r="EKU73" s="33"/>
      <c r="EKV73" s="33"/>
      <c r="EKW73" s="33"/>
      <c r="EKX73" s="33"/>
      <c r="EKY73" s="33"/>
      <c r="EKZ73" s="33"/>
      <c r="ELA73" s="33"/>
      <c r="ELB73" s="33"/>
      <c r="ELC73" s="33"/>
      <c r="ELD73" s="33"/>
      <c r="ELE73" s="33"/>
      <c r="ELF73" s="33"/>
      <c r="ELG73" s="33"/>
      <c r="ELH73" s="33"/>
      <c r="ELI73" s="33"/>
      <c r="ELJ73" s="33"/>
      <c r="ELK73" s="33"/>
      <c r="ELL73" s="33"/>
      <c r="ELM73" s="33"/>
      <c r="ELN73" s="33"/>
      <c r="ELO73" s="33"/>
      <c r="ELP73" s="33"/>
      <c r="ELQ73" s="33"/>
      <c r="ELR73" s="33"/>
      <c r="ELS73" s="33"/>
      <c r="ELT73" s="33"/>
      <c r="ELU73" s="33"/>
      <c r="ELV73" s="33"/>
      <c r="ELW73" s="33"/>
      <c r="ELX73" s="33"/>
      <c r="ELY73" s="33"/>
      <c r="ELZ73" s="33"/>
      <c r="EMA73" s="33"/>
      <c r="EMB73" s="33"/>
      <c r="EMC73" s="33"/>
      <c r="EMD73" s="33"/>
      <c r="EME73" s="33"/>
      <c r="EMF73" s="33"/>
      <c r="EMG73" s="33"/>
      <c r="EMH73" s="33"/>
      <c r="EMI73" s="33"/>
      <c r="EMJ73" s="33"/>
      <c r="EMK73" s="33"/>
      <c r="EML73" s="33"/>
      <c r="EMM73" s="33"/>
      <c r="EMN73" s="33"/>
      <c r="EMO73" s="33"/>
      <c r="EMP73" s="33"/>
      <c r="EMQ73" s="33"/>
      <c r="EMR73" s="33"/>
      <c r="EMS73" s="33"/>
      <c r="EMT73" s="33"/>
      <c r="EMU73" s="33"/>
      <c r="EMV73" s="33"/>
      <c r="EMW73" s="33"/>
      <c r="EMX73" s="33"/>
      <c r="EMY73" s="33"/>
      <c r="EMZ73" s="33"/>
      <c r="ENA73" s="33"/>
      <c r="ENB73" s="33"/>
      <c r="ENC73" s="33"/>
      <c r="END73" s="33"/>
      <c r="ENE73" s="33"/>
      <c r="ENF73" s="33"/>
      <c r="ENG73" s="33"/>
      <c r="ENH73" s="33"/>
      <c r="ENI73" s="33"/>
      <c r="ENJ73" s="33"/>
      <c r="ENK73" s="33"/>
      <c r="ENL73" s="33"/>
      <c r="ENM73" s="33"/>
      <c r="ENN73" s="33"/>
      <c r="ENO73" s="33"/>
      <c r="ENP73" s="33"/>
      <c r="ENQ73" s="33"/>
      <c r="ENR73" s="33"/>
      <c r="ENS73" s="33"/>
      <c r="ENT73" s="33"/>
      <c r="ENU73" s="33"/>
      <c r="ENV73" s="33"/>
      <c r="ENW73" s="33"/>
      <c r="ENX73" s="33"/>
      <c r="ENY73" s="33"/>
      <c r="ENZ73" s="33"/>
      <c r="EOA73" s="33"/>
      <c r="EOB73" s="33"/>
      <c r="EOC73" s="33"/>
      <c r="EOD73" s="33"/>
      <c r="EOE73" s="33"/>
      <c r="EOF73" s="33"/>
      <c r="EOG73" s="33"/>
      <c r="EOH73" s="33"/>
      <c r="EOI73" s="33"/>
      <c r="EOJ73" s="33"/>
      <c r="EOK73" s="33"/>
      <c r="EOL73" s="33"/>
      <c r="EOM73" s="33"/>
      <c r="EON73" s="33"/>
      <c r="EOO73" s="33"/>
      <c r="EOP73" s="33"/>
      <c r="EOQ73" s="33"/>
      <c r="EOR73" s="33"/>
      <c r="EOS73" s="33"/>
      <c r="EOT73" s="33"/>
      <c r="EOU73" s="33"/>
      <c r="EOV73" s="33"/>
      <c r="EOW73" s="33"/>
      <c r="EOX73" s="33"/>
      <c r="EOY73" s="33"/>
      <c r="EOZ73" s="33"/>
      <c r="EPA73" s="33"/>
      <c r="EPB73" s="33"/>
      <c r="EPC73" s="33"/>
      <c r="EPD73" s="33"/>
      <c r="EPE73" s="33"/>
      <c r="EPF73" s="33"/>
      <c r="EPG73" s="33"/>
      <c r="EPH73" s="33"/>
      <c r="EPI73" s="33"/>
      <c r="EPJ73" s="33"/>
      <c r="EPK73" s="33"/>
      <c r="EPL73" s="33"/>
      <c r="EPM73" s="33"/>
      <c r="EPN73" s="33"/>
      <c r="EPO73" s="33"/>
      <c r="EPP73" s="33"/>
      <c r="EPQ73" s="33"/>
      <c r="EPR73" s="33"/>
      <c r="EPS73" s="33"/>
      <c r="EPT73" s="33"/>
      <c r="EPU73" s="33"/>
      <c r="EPV73" s="33"/>
      <c r="EPW73" s="33"/>
      <c r="EPX73" s="33"/>
      <c r="EPY73" s="33"/>
      <c r="EPZ73" s="33"/>
      <c r="EQA73" s="33"/>
      <c r="EQB73" s="33"/>
      <c r="EQC73" s="33"/>
      <c r="EQD73" s="33"/>
      <c r="EQE73" s="33"/>
      <c r="EQF73" s="33"/>
      <c r="EQG73" s="33"/>
      <c r="EQH73" s="33"/>
      <c r="EQI73" s="33"/>
      <c r="EQJ73" s="33"/>
      <c r="EQK73" s="33"/>
      <c r="EQL73" s="33"/>
      <c r="EQM73" s="33"/>
      <c r="EQN73" s="33"/>
      <c r="EQO73" s="33"/>
      <c r="EQP73" s="33"/>
      <c r="EQQ73" s="33"/>
      <c r="EQR73" s="33"/>
      <c r="EQS73" s="33"/>
      <c r="EQT73" s="33"/>
      <c r="EQU73" s="33"/>
      <c r="EQV73" s="33"/>
      <c r="EQW73" s="33"/>
      <c r="EQX73" s="33"/>
      <c r="EQY73" s="33"/>
      <c r="EQZ73" s="33"/>
      <c r="ERA73" s="33"/>
      <c r="ERB73" s="33"/>
      <c r="ERC73" s="33"/>
      <c r="ERD73" s="33"/>
      <c r="ERE73" s="33"/>
      <c r="ERF73" s="33"/>
      <c r="ERG73" s="33"/>
      <c r="ERH73" s="33"/>
      <c r="ERI73" s="33"/>
      <c r="ERJ73" s="33"/>
      <c r="ERK73" s="33"/>
      <c r="ERL73" s="33"/>
      <c r="ERM73" s="33"/>
      <c r="ERN73" s="33"/>
      <c r="ERO73" s="33"/>
      <c r="ERP73" s="33"/>
      <c r="ERQ73" s="33"/>
      <c r="ERR73" s="33"/>
      <c r="ERS73" s="33"/>
      <c r="ERT73" s="33"/>
      <c r="ERU73" s="33"/>
      <c r="ERV73" s="33"/>
      <c r="ERW73" s="33"/>
      <c r="ERX73" s="33"/>
      <c r="ERY73" s="33"/>
      <c r="ERZ73" s="33"/>
      <c r="ESA73" s="33"/>
      <c r="ESB73" s="33"/>
      <c r="ESC73" s="33"/>
      <c r="ESD73" s="33"/>
      <c r="ESE73" s="33"/>
      <c r="ESF73" s="33"/>
      <c r="ESG73" s="33"/>
      <c r="ESH73" s="33"/>
      <c r="ESI73" s="33"/>
      <c r="ESJ73" s="33"/>
      <c r="ESK73" s="33"/>
      <c r="ESL73" s="33"/>
      <c r="ESM73" s="33"/>
      <c r="ESN73" s="33"/>
      <c r="ESO73" s="33"/>
      <c r="ESP73" s="33"/>
      <c r="ESQ73" s="33"/>
      <c r="ESR73" s="33"/>
      <c r="ESS73" s="33"/>
      <c r="EST73" s="33"/>
      <c r="ESU73" s="33"/>
      <c r="ESV73" s="33"/>
      <c r="ESW73" s="33"/>
      <c r="ESX73" s="33"/>
      <c r="ESY73" s="33"/>
      <c r="ESZ73" s="33"/>
      <c r="ETA73" s="33"/>
      <c r="ETB73" s="33"/>
      <c r="ETC73" s="33"/>
      <c r="ETD73" s="33"/>
      <c r="ETE73" s="33"/>
      <c r="ETF73" s="33"/>
      <c r="ETG73" s="33"/>
      <c r="ETH73" s="33"/>
      <c r="ETI73" s="33"/>
      <c r="ETJ73" s="33"/>
      <c r="ETK73" s="33"/>
      <c r="ETL73" s="33"/>
      <c r="ETM73" s="33"/>
      <c r="ETN73" s="33"/>
      <c r="ETO73" s="33"/>
      <c r="ETP73" s="33"/>
      <c r="ETQ73" s="33"/>
      <c r="ETR73" s="33"/>
      <c r="ETS73" s="33"/>
      <c r="ETT73" s="33"/>
      <c r="ETU73" s="33"/>
      <c r="ETV73" s="33"/>
      <c r="ETW73" s="33"/>
      <c r="ETX73" s="33"/>
      <c r="ETY73" s="33"/>
      <c r="ETZ73" s="33"/>
      <c r="EUA73" s="33"/>
      <c r="EUB73" s="33"/>
      <c r="EUC73" s="33"/>
      <c r="EUD73" s="33"/>
      <c r="EUE73" s="33"/>
      <c r="EUF73" s="33"/>
      <c r="EUG73" s="33"/>
      <c r="EUH73" s="33"/>
      <c r="EUI73" s="33"/>
      <c r="EUJ73" s="33"/>
      <c r="EUK73" s="33"/>
      <c r="EUL73" s="33"/>
      <c r="EUM73" s="33"/>
      <c r="EUN73" s="33"/>
      <c r="EUO73" s="33"/>
      <c r="EUP73" s="33"/>
      <c r="EUQ73" s="33"/>
      <c r="EUR73" s="33"/>
      <c r="EUS73" s="33"/>
      <c r="EUT73" s="33"/>
      <c r="EUU73" s="33"/>
      <c r="EUV73" s="33"/>
      <c r="EUW73" s="33"/>
      <c r="EUX73" s="33"/>
      <c r="EUY73" s="33"/>
      <c r="EUZ73" s="33"/>
      <c r="EVA73" s="33"/>
      <c r="EVB73" s="33"/>
      <c r="EVC73" s="33"/>
      <c r="EVD73" s="33"/>
      <c r="EVE73" s="33"/>
      <c r="EVF73" s="33"/>
      <c r="EVG73" s="33"/>
      <c r="EVH73" s="33"/>
      <c r="EVI73" s="33"/>
      <c r="EVJ73" s="33"/>
      <c r="EVK73" s="33"/>
      <c r="EVL73" s="33"/>
      <c r="EVM73" s="33"/>
      <c r="EVN73" s="33"/>
      <c r="EVO73" s="33"/>
      <c r="EVP73" s="33"/>
      <c r="EVQ73" s="33"/>
      <c r="EVR73" s="33"/>
      <c r="EVS73" s="33"/>
      <c r="EVT73" s="33"/>
      <c r="EVU73" s="33"/>
      <c r="EVV73" s="33"/>
      <c r="EVW73" s="33"/>
      <c r="EVX73" s="33"/>
      <c r="EVY73" s="33"/>
      <c r="EVZ73" s="33"/>
      <c r="EWA73" s="33"/>
      <c r="EWB73" s="33"/>
      <c r="EWC73" s="33"/>
      <c r="EWD73" s="33"/>
      <c r="EWE73" s="33"/>
      <c r="EWF73" s="33"/>
      <c r="EWG73" s="33"/>
      <c r="EWH73" s="33"/>
      <c r="EWI73" s="33"/>
      <c r="EWJ73" s="33"/>
      <c r="EWK73" s="33"/>
      <c r="EWL73" s="33"/>
      <c r="EWM73" s="33"/>
      <c r="EWN73" s="33"/>
      <c r="EWO73" s="33"/>
      <c r="EWP73" s="33"/>
      <c r="EWQ73" s="33"/>
      <c r="EWR73" s="33"/>
      <c r="EWS73" s="33"/>
      <c r="EWT73" s="33"/>
      <c r="EWU73" s="33"/>
      <c r="EWV73" s="33"/>
      <c r="EWW73" s="33"/>
      <c r="EWX73" s="33"/>
      <c r="EWY73" s="33"/>
      <c r="EWZ73" s="33"/>
      <c r="EXA73" s="33"/>
      <c r="EXB73" s="33"/>
      <c r="EXC73" s="33"/>
      <c r="EXD73" s="33"/>
      <c r="EXE73" s="33"/>
      <c r="EXF73" s="33"/>
      <c r="EXG73" s="33"/>
      <c r="EXH73" s="33"/>
      <c r="EXI73" s="33"/>
      <c r="EXJ73" s="33"/>
      <c r="EXK73" s="33"/>
      <c r="EXL73" s="33"/>
      <c r="EXM73" s="33"/>
      <c r="EXN73" s="33"/>
      <c r="EXO73" s="33"/>
      <c r="EXP73" s="33"/>
      <c r="EXQ73" s="33"/>
      <c r="EXR73" s="33"/>
      <c r="EXS73" s="33"/>
      <c r="EXT73" s="33"/>
      <c r="EXU73" s="33"/>
      <c r="EXV73" s="33"/>
      <c r="EXW73" s="33"/>
      <c r="EXX73" s="33"/>
      <c r="EXY73" s="33"/>
      <c r="EXZ73" s="33"/>
      <c r="EYA73" s="33"/>
      <c r="EYB73" s="33"/>
      <c r="EYC73" s="33"/>
      <c r="EYD73" s="33"/>
      <c r="EYE73" s="33"/>
      <c r="EYF73" s="33"/>
      <c r="EYG73" s="33"/>
      <c r="EYH73" s="33"/>
      <c r="EYI73" s="33"/>
      <c r="EYJ73" s="33"/>
      <c r="EYK73" s="33"/>
      <c r="EYL73" s="33"/>
      <c r="EYM73" s="33"/>
      <c r="EYN73" s="33"/>
      <c r="EYO73" s="33"/>
      <c r="EYP73" s="33"/>
      <c r="EYQ73" s="33"/>
      <c r="EYR73" s="33"/>
      <c r="EYS73" s="33"/>
      <c r="EYT73" s="33"/>
      <c r="EYU73" s="33"/>
      <c r="EYV73" s="33"/>
      <c r="EYW73" s="33"/>
      <c r="EYX73" s="33"/>
      <c r="EYY73" s="33"/>
      <c r="EYZ73" s="33"/>
      <c r="EZA73" s="33"/>
      <c r="EZB73" s="33"/>
      <c r="EZC73" s="33"/>
      <c r="EZD73" s="33"/>
      <c r="EZE73" s="33"/>
      <c r="EZF73" s="33"/>
      <c r="EZG73" s="33"/>
      <c r="EZH73" s="33"/>
      <c r="EZI73" s="33"/>
      <c r="EZJ73" s="33"/>
      <c r="EZK73" s="33"/>
      <c r="EZL73" s="33"/>
      <c r="EZM73" s="33"/>
      <c r="EZN73" s="33"/>
      <c r="EZO73" s="33"/>
      <c r="EZP73" s="33"/>
      <c r="EZQ73" s="33"/>
      <c r="EZR73" s="33"/>
      <c r="EZS73" s="33"/>
      <c r="EZT73" s="33"/>
      <c r="EZU73" s="33"/>
      <c r="EZV73" s="33"/>
      <c r="EZW73" s="33"/>
      <c r="EZX73" s="33"/>
      <c r="EZY73" s="33"/>
      <c r="EZZ73" s="33"/>
      <c r="FAA73" s="33"/>
      <c r="FAB73" s="33"/>
      <c r="FAC73" s="33"/>
      <c r="FAD73" s="33"/>
      <c r="FAE73" s="33"/>
      <c r="FAF73" s="33"/>
      <c r="FAG73" s="33"/>
      <c r="FAH73" s="33"/>
      <c r="FAI73" s="33"/>
      <c r="FAJ73" s="33"/>
      <c r="FAK73" s="33"/>
      <c r="FAL73" s="33"/>
      <c r="FAM73" s="33"/>
      <c r="FAN73" s="33"/>
      <c r="FAO73" s="33"/>
      <c r="FAP73" s="33"/>
      <c r="FAQ73" s="33"/>
      <c r="FAR73" s="33"/>
      <c r="FAS73" s="33"/>
      <c r="FAT73" s="33"/>
      <c r="FAU73" s="33"/>
      <c r="FAV73" s="33"/>
      <c r="FAW73" s="33"/>
      <c r="FAX73" s="33"/>
      <c r="FAY73" s="33"/>
      <c r="FAZ73" s="33"/>
      <c r="FBA73" s="33"/>
      <c r="FBB73" s="33"/>
      <c r="FBC73" s="33"/>
      <c r="FBD73" s="33"/>
      <c r="FBE73" s="33"/>
      <c r="FBF73" s="33"/>
      <c r="FBG73" s="33"/>
      <c r="FBH73" s="33"/>
      <c r="FBI73" s="33"/>
      <c r="FBJ73" s="33"/>
      <c r="FBK73" s="33"/>
      <c r="FBL73" s="33"/>
      <c r="FBM73" s="33"/>
      <c r="FBN73" s="33"/>
      <c r="FBO73" s="33"/>
      <c r="FBP73" s="33"/>
      <c r="FBQ73" s="33"/>
      <c r="FBR73" s="33"/>
      <c r="FBS73" s="33"/>
      <c r="FBT73" s="33"/>
      <c r="FBU73" s="33"/>
      <c r="FBV73" s="33"/>
      <c r="FBW73" s="33"/>
      <c r="FBX73" s="33"/>
      <c r="FBY73" s="33"/>
      <c r="FBZ73" s="33"/>
      <c r="FCA73" s="33"/>
      <c r="FCB73" s="33"/>
      <c r="FCC73" s="33"/>
      <c r="FCD73" s="33"/>
      <c r="FCE73" s="33"/>
      <c r="FCF73" s="33"/>
      <c r="FCG73" s="33"/>
      <c r="FCH73" s="33"/>
      <c r="FCI73" s="33"/>
      <c r="FCJ73" s="33"/>
      <c r="FCK73" s="33"/>
      <c r="FCL73" s="33"/>
      <c r="FCM73" s="33"/>
      <c r="FCN73" s="33"/>
      <c r="FCO73" s="33"/>
      <c r="FCP73" s="33"/>
      <c r="FCQ73" s="33"/>
      <c r="FCR73" s="33"/>
      <c r="FCS73" s="33"/>
      <c r="FCT73" s="33"/>
      <c r="FCU73" s="33"/>
      <c r="FCV73" s="33"/>
      <c r="FCW73" s="33"/>
      <c r="FCX73" s="33"/>
      <c r="FCY73" s="33"/>
      <c r="FCZ73" s="33"/>
      <c r="FDA73" s="33"/>
      <c r="FDB73" s="33"/>
      <c r="FDC73" s="33"/>
      <c r="FDD73" s="33"/>
      <c r="FDE73" s="33"/>
      <c r="FDF73" s="33"/>
      <c r="FDG73" s="33"/>
      <c r="FDH73" s="33"/>
      <c r="FDI73" s="33"/>
      <c r="FDJ73" s="33"/>
      <c r="FDK73" s="33"/>
      <c r="FDL73" s="33"/>
      <c r="FDM73" s="33"/>
      <c r="FDN73" s="33"/>
      <c r="FDO73" s="33"/>
      <c r="FDP73" s="33"/>
      <c r="FDQ73" s="33"/>
      <c r="FDR73" s="33"/>
      <c r="FDS73" s="33"/>
      <c r="FDT73" s="33"/>
      <c r="FDU73" s="33"/>
      <c r="FDV73" s="33"/>
      <c r="FDW73" s="33"/>
      <c r="FDX73" s="33"/>
      <c r="FDY73" s="33"/>
      <c r="FDZ73" s="33"/>
      <c r="FEA73" s="33"/>
      <c r="FEB73" s="33"/>
      <c r="FEC73" s="33"/>
      <c r="FED73" s="33"/>
      <c r="FEE73" s="33"/>
      <c r="FEF73" s="33"/>
      <c r="FEG73" s="33"/>
      <c r="FEH73" s="33"/>
      <c r="FEI73" s="33"/>
      <c r="FEJ73" s="33"/>
      <c r="FEK73" s="33"/>
      <c r="FEL73" s="33"/>
      <c r="FEM73" s="33"/>
      <c r="FEN73" s="33"/>
      <c r="FEO73" s="33"/>
      <c r="FEP73" s="33"/>
      <c r="FEQ73" s="33"/>
      <c r="FER73" s="33"/>
      <c r="FES73" s="33"/>
      <c r="FET73" s="33"/>
      <c r="FEU73" s="33"/>
      <c r="FEV73" s="33"/>
      <c r="FEW73" s="33"/>
      <c r="FEX73" s="33"/>
      <c r="FEY73" s="33"/>
      <c r="FEZ73" s="33"/>
      <c r="FFA73" s="33"/>
      <c r="FFB73" s="33"/>
      <c r="FFC73" s="33"/>
      <c r="FFD73" s="33"/>
      <c r="FFE73" s="33"/>
      <c r="FFF73" s="33"/>
      <c r="FFG73" s="33"/>
      <c r="FFH73" s="33"/>
      <c r="FFI73" s="33"/>
      <c r="FFJ73" s="33"/>
      <c r="FFK73" s="33"/>
      <c r="FFL73" s="33"/>
      <c r="FFM73" s="33"/>
      <c r="FFN73" s="33"/>
      <c r="FFO73" s="33"/>
      <c r="FFP73" s="33"/>
      <c r="FFQ73" s="33"/>
      <c r="FFR73" s="33"/>
      <c r="FFS73" s="33"/>
      <c r="FFT73" s="33"/>
      <c r="FFU73" s="33"/>
      <c r="FFV73" s="33"/>
      <c r="FFW73" s="33"/>
      <c r="FFX73" s="33"/>
      <c r="FFY73" s="33"/>
      <c r="FFZ73" s="33"/>
      <c r="FGA73" s="33"/>
      <c r="FGB73" s="33"/>
      <c r="FGC73" s="33"/>
      <c r="FGD73" s="33"/>
      <c r="FGE73" s="33"/>
      <c r="FGF73" s="33"/>
      <c r="FGG73" s="33"/>
      <c r="FGH73" s="33"/>
      <c r="FGI73" s="33"/>
      <c r="FGJ73" s="33"/>
      <c r="FGK73" s="33"/>
      <c r="FGL73" s="33"/>
      <c r="FGM73" s="33"/>
      <c r="FGN73" s="33"/>
      <c r="FGO73" s="33"/>
      <c r="FGP73" s="33"/>
      <c r="FGQ73" s="33"/>
      <c r="FGR73" s="33"/>
      <c r="FGS73" s="33"/>
      <c r="FGT73" s="33"/>
      <c r="FGU73" s="33"/>
      <c r="FGV73" s="33"/>
      <c r="FGW73" s="33"/>
      <c r="FGX73" s="33"/>
      <c r="FGY73" s="33"/>
      <c r="FGZ73" s="33"/>
      <c r="FHA73" s="33"/>
      <c r="FHB73" s="33"/>
      <c r="FHC73" s="33"/>
      <c r="FHD73" s="33"/>
      <c r="FHE73" s="33"/>
      <c r="FHF73" s="33"/>
      <c r="FHG73" s="33"/>
      <c r="FHH73" s="33"/>
      <c r="FHI73" s="33"/>
      <c r="FHJ73" s="33"/>
      <c r="FHK73" s="33"/>
      <c r="FHL73" s="33"/>
      <c r="FHM73" s="33"/>
      <c r="FHN73" s="33"/>
      <c r="FHO73" s="33"/>
      <c r="FHP73" s="33"/>
      <c r="FHQ73" s="33"/>
      <c r="FHR73" s="33"/>
      <c r="FHS73" s="33"/>
      <c r="FHT73" s="33"/>
      <c r="FHU73" s="33"/>
      <c r="FHV73" s="33"/>
      <c r="FHW73" s="33"/>
      <c r="FHX73" s="33"/>
      <c r="FHY73" s="33"/>
      <c r="FHZ73" s="33"/>
      <c r="FIA73" s="33"/>
      <c r="FIB73" s="33"/>
      <c r="FIC73" s="33"/>
      <c r="FID73" s="33"/>
      <c r="FIE73" s="33"/>
      <c r="FIF73" s="33"/>
      <c r="FIG73" s="33"/>
      <c r="FIH73" s="33"/>
      <c r="FII73" s="33"/>
      <c r="FIJ73" s="33"/>
      <c r="FIK73" s="33"/>
      <c r="FIL73" s="33"/>
      <c r="FIM73" s="33"/>
      <c r="FIN73" s="33"/>
      <c r="FIO73" s="33"/>
      <c r="FIP73" s="33"/>
      <c r="FIQ73" s="33"/>
      <c r="FIR73" s="33"/>
      <c r="FIS73" s="33"/>
      <c r="FIT73" s="33"/>
      <c r="FIU73" s="33"/>
      <c r="FIV73" s="33"/>
      <c r="FIW73" s="33"/>
      <c r="FIX73" s="33"/>
      <c r="FIY73" s="33"/>
      <c r="FIZ73" s="33"/>
      <c r="FJA73" s="33"/>
      <c r="FJB73" s="33"/>
      <c r="FJC73" s="33"/>
      <c r="FJD73" s="33"/>
      <c r="FJE73" s="33"/>
      <c r="FJF73" s="33"/>
      <c r="FJG73" s="33"/>
      <c r="FJH73" s="33"/>
      <c r="FJI73" s="33"/>
      <c r="FJJ73" s="33"/>
      <c r="FJK73" s="33"/>
      <c r="FJL73" s="33"/>
      <c r="FJM73" s="33"/>
      <c r="FJN73" s="33"/>
      <c r="FJO73" s="33"/>
      <c r="FJP73" s="33"/>
      <c r="FJQ73" s="33"/>
      <c r="FJR73" s="33"/>
      <c r="FJS73" s="33"/>
      <c r="FJT73" s="33"/>
      <c r="FJU73" s="33"/>
      <c r="FJV73" s="33"/>
      <c r="FJW73" s="33"/>
      <c r="FJX73" s="33"/>
      <c r="FJY73" s="33"/>
      <c r="FJZ73" s="33"/>
      <c r="FKA73" s="33"/>
      <c r="FKB73" s="33"/>
      <c r="FKC73" s="33"/>
      <c r="FKD73" s="33"/>
      <c r="FKE73" s="33"/>
      <c r="FKF73" s="33"/>
      <c r="FKG73" s="33"/>
      <c r="FKH73" s="33"/>
      <c r="FKI73" s="33"/>
      <c r="FKJ73" s="33"/>
      <c r="FKK73" s="33"/>
      <c r="FKL73" s="33"/>
      <c r="FKM73" s="33"/>
      <c r="FKN73" s="33"/>
      <c r="FKO73" s="33"/>
      <c r="FKP73" s="33"/>
      <c r="FKQ73" s="33"/>
      <c r="FKR73" s="33"/>
      <c r="FKS73" s="33"/>
      <c r="FKT73" s="33"/>
      <c r="FKU73" s="33"/>
      <c r="FKV73" s="33"/>
      <c r="FKW73" s="33"/>
      <c r="FKX73" s="33"/>
      <c r="FKY73" s="33"/>
      <c r="FKZ73" s="33"/>
      <c r="FLA73" s="33"/>
      <c r="FLB73" s="33"/>
      <c r="FLC73" s="33"/>
      <c r="FLD73" s="33"/>
      <c r="FLE73" s="33"/>
      <c r="FLF73" s="33"/>
      <c r="FLG73" s="33"/>
      <c r="FLH73" s="33"/>
      <c r="FLI73" s="33"/>
      <c r="FLJ73" s="33"/>
      <c r="FLK73" s="33"/>
      <c r="FLL73" s="33"/>
      <c r="FLM73" s="33"/>
      <c r="FLN73" s="33"/>
      <c r="FLO73" s="33"/>
      <c r="FLP73" s="33"/>
      <c r="FLQ73" s="33"/>
      <c r="FLR73" s="33"/>
      <c r="FLS73" s="33"/>
      <c r="FLT73" s="33"/>
      <c r="FLU73" s="33"/>
      <c r="FLV73" s="33"/>
      <c r="FLW73" s="33"/>
      <c r="FLX73" s="33"/>
      <c r="FLY73" s="33"/>
      <c r="FLZ73" s="33"/>
      <c r="FMA73" s="33"/>
      <c r="FMB73" s="33"/>
      <c r="FMC73" s="33"/>
      <c r="FMD73" s="33"/>
      <c r="FME73" s="33"/>
      <c r="FMF73" s="33"/>
      <c r="FMG73" s="33"/>
      <c r="FMH73" s="33"/>
      <c r="FMI73" s="33"/>
      <c r="FMJ73" s="33"/>
      <c r="FMK73" s="33"/>
      <c r="FML73" s="33"/>
      <c r="FMM73" s="33"/>
      <c r="FMN73" s="33"/>
      <c r="FMO73" s="33"/>
      <c r="FMP73" s="33"/>
      <c r="FMQ73" s="33"/>
      <c r="FMR73" s="33"/>
      <c r="FMS73" s="33"/>
      <c r="FMT73" s="33"/>
      <c r="FMU73" s="33"/>
      <c r="FMV73" s="33"/>
      <c r="FMW73" s="33"/>
      <c r="FMX73" s="33"/>
      <c r="FMY73" s="33"/>
      <c r="FMZ73" s="33"/>
      <c r="FNA73" s="33"/>
      <c r="FNB73" s="33"/>
      <c r="FNC73" s="33"/>
      <c r="FND73" s="33"/>
      <c r="FNE73" s="33"/>
      <c r="FNF73" s="33"/>
      <c r="FNG73" s="33"/>
      <c r="FNH73" s="33"/>
      <c r="FNI73" s="33"/>
      <c r="FNJ73" s="33"/>
      <c r="FNK73" s="33"/>
      <c r="FNL73" s="33"/>
      <c r="FNM73" s="33"/>
      <c r="FNN73" s="33"/>
      <c r="FNO73" s="33"/>
      <c r="FNP73" s="33"/>
      <c r="FNQ73" s="33"/>
      <c r="FNR73" s="33"/>
      <c r="FNS73" s="33"/>
      <c r="FNT73" s="33"/>
      <c r="FNU73" s="33"/>
      <c r="FNV73" s="33"/>
      <c r="FNW73" s="33"/>
      <c r="FNX73" s="33"/>
      <c r="FNY73" s="33"/>
      <c r="FNZ73" s="33"/>
      <c r="FOA73" s="33"/>
      <c r="FOB73" s="33"/>
      <c r="FOC73" s="33"/>
      <c r="FOD73" s="33"/>
      <c r="FOE73" s="33"/>
      <c r="FOF73" s="33"/>
      <c r="FOG73" s="33"/>
      <c r="FOH73" s="33"/>
      <c r="FOI73" s="33"/>
      <c r="FOJ73" s="33"/>
      <c r="FOK73" s="33"/>
      <c r="FOL73" s="33"/>
      <c r="FOM73" s="33"/>
      <c r="FON73" s="33"/>
      <c r="FOO73" s="33"/>
      <c r="FOP73" s="33"/>
      <c r="FOQ73" s="33"/>
      <c r="FOR73" s="33"/>
      <c r="FOS73" s="33"/>
      <c r="FOT73" s="33"/>
      <c r="FOU73" s="33"/>
      <c r="FOV73" s="33"/>
      <c r="FOW73" s="33"/>
      <c r="FOX73" s="33"/>
      <c r="FOY73" s="33"/>
      <c r="FOZ73" s="33"/>
      <c r="FPA73" s="33"/>
      <c r="FPB73" s="33"/>
      <c r="FPC73" s="33"/>
      <c r="FPD73" s="33"/>
      <c r="FPE73" s="33"/>
      <c r="FPF73" s="33"/>
      <c r="FPG73" s="33"/>
      <c r="FPH73" s="33"/>
      <c r="FPI73" s="33"/>
      <c r="FPJ73" s="33"/>
      <c r="FPK73" s="33"/>
      <c r="FPL73" s="33"/>
      <c r="FPM73" s="33"/>
      <c r="FPN73" s="33"/>
      <c r="FPO73" s="33"/>
      <c r="FPP73" s="33"/>
      <c r="FPQ73" s="33"/>
      <c r="FPR73" s="33"/>
      <c r="FPS73" s="33"/>
      <c r="FPT73" s="33"/>
      <c r="FPU73" s="33"/>
      <c r="FPV73" s="33"/>
      <c r="FPW73" s="33"/>
      <c r="FPX73" s="33"/>
      <c r="FPY73" s="33"/>
      <c r="FPZ73" s="33"/>
      <c r="FQA73" s="33"/>
      <c r="FQB73" s="33"/>
      <c r="FQC73" s="33"/>
      <c r="FQD73" s="33"/>
      <c r="FQE73" s="33"/>
      <c r="FQF73" s="33"/>
      <c r="FQG73" s="33"/>
      <c r="FQH73" s="33"/>
      <c r="FQI73" s="33"/>
      <c r="FQJ73" s="33"/>
      <c r="FQK73" s="33"/>
      <c r="FQL73" s="33"/>
      <c r="FQM73" s="33"/>
      <c r="FQN73" s="33"/>
      <c r="FQO73" s="33"/>
      <c r="FQP73" s="33"/>
      <c r="FQQ73" s="33"/>
      <c r="FQR73" s="33"/>
      <c r="FQS73" s="33"/>
      <c r="FQT73" s="33"/>
      <c r="FQU73" s="33"/>
      <c r="FQV73" s="33"/>
      <c r="FQW73" s="33"/>
      <c r="FQX73" s="33"/>
      <c r="FQY73" s="33"/>
      <c r="FQZ73" s="33"/>
      <c r="FRA73" s="33"/>
      <c r="FRB73" s="33"/>
      <c r="FRC73" s="33"/>
      <c r="FRD73" s="33"/>
      <c r="FRE73" s="33"/>
      <c r="FRF73" s="33"/>
      <c r="FRG73" s="33"/>
      <c r="FRH73" s="33"/>
      <c r="FRI73" s="33"/>
      <c r="FRJ73" s="33"/>
      <c r="FRK73" s="33"/>
      <c r="FRL73" s="33"/>
      <c r="FRM73" s="33"/>
      <c r="FRN73" s="33"/>
      <c r="FRO73" s="33"/>
      <c r="FRP73" s="33"/>
      <c r="FRQ73" s="33"/>
      <c r="FRR73" s="33"/>
      <c r="FRS73" s="33"/>
      <c r="FRT73" s="33"/>
      <c r="FRU73" s="33"/>
      <c r="FRV73" s="33"/>
      <c r="FRW73" s="33"/>
      <c r="FRX73" s="33"/>
      <c r="FRY73" s="33"/>
      <c r="FRZ73" s="33"/>
      <c r="FSA73" s="33"/>
      <c r="FSB73" s="33"/>
      <c r="FSC73" s="33"/>
      <c r="FSD73" s="33"/>
      <c r="FSE73" s="33"/>
      <c r="FSF73" s="33"/>
      <c r="FSG73" s="33"/>
      <c r="FSH73" s="33"/>
      <c r="FSI73" s="33"/>
      <c r="FSJ73" s="33"/>
      <c r="FSK73" s="33"/>
      <c r="FSL73" s="33"/>
      <c r="FSM73" s="33"/>
      <c r="FSN73" s="33"/>
      <c r="FSO73" s="33"/>
      <c r="FSP73" s="33"/>
      <c r="FSQ73" s="33"/>
      <c r="FSR73" s="33"/>
      <c r="FSS73" s="33"/>
      <c r="FST73" s="33"/>
      <c r="FSU73" s="33"/>
      <c r="FSV73" s="33"/>
      <c r="FSW73" s="33"/>
      <c r="FSX73" s="33"/>
      <c r="FSY73" s="33"/>
      <c r="FSZ73" s="33"/>
      <c r="FTA73" s="33"/>
      <c r="FTB73" s="33"/>
      <c r="FTC73" s="33"/>
      <c r="FTD73" s="33"/>
      <c r="FTE73" s="33"/>
      <c r="FTF73" s="33"/>
      <c r="FTG73" s="33"/>
      <c r="FTH73" s="33"/>
      <c r="FTI73" s="33"/>
      <c r="FTJ73" s="33"/>
      <c r="FTK73" s="33"/>
      <c r="FTL73" s="33"/>
      <c r="FTM73" s="33"/>
      <c r="FTN73" s="33"/>
      <c r="FTO73" s="33"/>
      <c r="FTP73" s="33"/>
      <c r="FTQ73" s="33"/>
      <c r="FTR73" s="33"/>
      <c r="FTS73" s="33"/>
      <c r="FTT73" s="33"/>
      <c r="FTU73" s="33"/>
      <c r="FTV73" s="33"/>
      <c r="FTW73" s="33"/>
      <c r="FTX73" s="33"/>
      <c r="FTY73" s="33"/>
      <c r="FTZ73" s="33"/>
      <c r="FUA73" s="33"/>
      <c r="FUB73" s="33"/>
      <c r="FUC73" s="33"/>
      <c r="FUD73" s="33"/>
      <c r="FUE73" s="33"/>
      <c r="FUF73" s="33"/>
      <c r="FUG73" s="33"/>
      <c r="FUH73" s="33"/>
      <c r="FUI73" s="33"/>
      <c r="FUJ73" s="33"/>
      <c r="FUK73" s="33"/>
      <c r="FUL73" s="33"/>
      <c r="FUM73" s="33"/>
      <c r="FUN73" s="33"/>
      <c r="FUO73" s="33"/>
      <c r="FUP73" s="33"/>
      <c r="FUQ73" s="33"/>
      <c r="FUR73" s="33"/>
      <c r="FUS73" s="33"/>
      <c r="FUT73" s="33"/>
      <c r="FUU73" s="33"/>
      <c r="FUV73" s="33"/>
      <c r="FUW73" s="33"/>
      <c r="FUX73" s="33"/>
      <c r="FUY73" s="33"/>
      <c r="FUZ73" s="33"/>
      <c r="FVA73" s="33"/>
      <c r="FVB73" s="33"/>
      <c r="FVC73" s="33"/>
      <c r="FVD73" s="33"/>
      <c r="FVE73" s="33"/>
      <c r="FVF73" s="33"/>
      <c r="FVG73" s="33"/>
      <c r="FVH73" s="33"/>
      <c r="FVI73" s="33"/>
      <c r="FVJ73" s="33"/>
      <c r="FVK73" s="33"/>
      <c r="FVL73" s="33"/>
      <c r="FVM73" s="33"/>
      <c r="FVN73" s="33"/>
      <c r="FVO73" s="33"/>
      <c r="FVP73" s="33"/>
      <c r="FVQ73" s="33"/>
      <c r="FVR73" s="33"/>
      <c r="FVS73" s="33"/>
      <c r="FVT73" s="33"/>
      <c r="FVU73" s="33"/>
      <c r="FVV73" s="33"/>
      <c r="FVW73" s="33"/>
      <c r="FVX73" s="33"/>
      <c r="FVY73" s="33"/>
      <c r="FVZ73" s="33"/>
      <c r="FWA73" s="33"/>
      <c r="FWB73" s="33"/>
      <c r="FWC73" s="33"/>
      <c r="FWD73" s="33"/>
      <c r="FWE73" s="33"/>
      <c r="FWF73" s="33"/>
      <c r="FWG73" s="33"/>
      <c r="FWH73" s="33"/>
      <c r="FWI73" s="33"/>
      <c r="FWJ73" s="33"/>
      <c r="FWK73" s="33"/>
      <c r="FWL73" s="33"/>
      <c r="FWM73" s="33"/>
      <c r="FWN73" s="33"/>
      <c r="FWO73" s="33"/>
      <c r="FWP73" s="33"/>
      <c r="FWQ73" s="33"/>
      <c r="FWR73" s="33"/>
      <c r="FWS73" s="33"/>
      <c r="FWT73" s="33"/>
      <c r="FWU73" s="33"/>
      <c r="FWV73" s="33"/>
      <c r="FWW73" s="33"/>
      <c r="FWX73" s="33"/>
      <c r="FWY73" s="33"/>
      <c r="FWZ73" s="33"/>
      <c r="FXA73" s="33"/>
      <c r="FXB73" s="33"/>
      <c r="FXC73" s="33"/>
      <c r="FXD73" s="33"/>
      <c r="FXE73" s="33"/>
      <c r="FXF73" s="33"/>
      <c r="FXG73" s="33"/>
      <c r="FXH73" s="33"/>
      <c r="FXI73" s="33"/>
      <c r="FXJ73" s="33"/>
      <c r="FXK73" s="33"/>
      <c r="FXL73" s="33"/>
      <c r="FXM73" s="33"/>
      <c r="FXN73" s="33"/>
      <c r="FXO73" s="33"/>
      <c r="FXP73" s="33"/>
      <c r="FXQ73" s="33"/>
      <c r="FXR73" s="33"/>
      <c r="FXS73" s="33"/>
      <c r="FXT73" s="33"/>
      <c r="FXU73" s="33"/>
      <c r="FXV73" s="33"/>
      <c r="FXW73" s="33"/>
      <c r="FXX73" s="33"/>
      <c r="FXY73" s="33"/>
      <c r="FXZ73" s="33"/>
      <c r="FYA73" s="33"/>
      <c r="FYB73" s="33"/>
      <c r="FYC73" s="33"/>
      <c r="FYD73" s="33"/>
      <c r="FYE73" s="33"/>
      <c r="FYF73" s="33"/>
      <c r="FYG73" s="33"/>
      <c r="FYH73" s="33"/>
      <c r="FYI73" s="33"/>
      <c r="FYJ73" s="33"/>
      <c r="FYK73" s="33"/>
      <c r="FYL73" s="33"/>
      <c r="FYM73" s="33"/>
      <c r="FYN73" s="33"/>
      <c r="FYO73" s="33"/>
      <c r="FYP73" s="33"/>
      <c r="FYQ73" s="33"/>
      <c r="FYR73" s="33"/>
      <c r="FYS73" s="33"/>
      <c r="FYT73" s="33"/>
      <c r="FYU73" s="33"/>
      <c r="FYV73" s="33"/>
      <c r="FYW73" s="33"/>
      <c r="FYX73" s="33"/>
      <c r="FYY73" s="33"/>
      <c r="FYZ73" s="33"/>
      <c r="FZA73" s="33"/>
      <c r="FZB73" s="33"/>
      <c r="FZC73" s="33"/>
      <c r="FZD73" s="33"/>
      <c r="FZE73" s="33"/>
      <c r="FZF73" s="33"/>
      <c r="FZG73" s="33"/>
      <c r="FZH73" s="33"/>
      <c r="FZI73" s="33"/>
      <c r="FZJ73" s="33"/>
      <c r="FZK73" s="33"/>
      <c r="FZL73" s="33"/>
      <c r="FZM73" s="33"/>
      <c r="FZN73" s="33"/>
      <c r="FZO73" s="33"/>
      <c r="FZP73" s="33"/>
      <c r="FZQ73" s="33"/>
      <c r="FZR73" s="33"/>
      <c r="FZS73" s="33"/>
      <c r="FZT73" s="33"/>
      <c r="FZU73" s="33"/>
      <c r="FZV73" s="33"/>
      <c r="FZW73" s="33"/>
      <c r="FZX73" s="33"/>
      <c r="FZY73" s="33"/>
      <c r="FZZ73" s="33"/>
      <c r="GAA73" s="33"/>
      <c r="GAB73" s="33"/>
      <c r="GAC73" s="33"/>
      <c r="GAD73" s="33"/>
      <c r="GAE73" s="33"/>
      <c r="GAF73" s="33"/>
      <c r="GAG73" s="33"/>
      <c r="GAH73" s="33"/>
      <c r="GAI73" s="33"/>
      <c r="GAJ73" s="33"/>
      <c r="GAK73" s="33"/>
      <c r="GAL73" s="33"/>
      <c r="GAM73" s="33"/>
      <c r="GAN73" s="33"/>
      <c r="GAO73" s="33"/>
      <c r="GAP73" s="33"/>
      <c r="GAQ73" s="33"/>
      <c r="GAR73" s="33"/>
      <c r="GAS73" s="33"/>
      <c r="GAT73" s="33"/>
      <c r="GAU73" s="33"/>
      <c r="GAV73" s="33"/>
      <c r="GAW73" s="33"/>
      <c r="GAX73" s="33"/>
      <c r="GAY73" s="33"/>
      <c r="GAZ73" s="33"/>
      <c r="GBA73" s="33"/>
      <c r="GBB73" s="33"/>
      <c r="GBC73" s="33"/>
      <c r="GBD73" s="33"/>
      <c r="GBE73" s="33"/>
      <c r="GBF73" s="33"/>
      <c r="GBG73" s="33"/>
      <c r="GBH73" s="33"/>
      <c r="GBI73" s="33"/>
      <c r="GBJ73" s="33"/>
      <c r="GBK73" s="33"/>
      <c r="GBL73" s="33"/>
      <c r="GBM73" s="33"/>
      <c r="GBN73" s="33"/>
      <c r="GBO73" s="33"/>
      <c r="GBP73" s="33"/>
      <c r="GBQ73" s="33"/>
      <c r="GBR73" s="33"/>
      <c r="GBS73" s="33"/>
      <c r="GBT73" s="33"/>
      <c r="GBU73" s="33"/>
      <c r="GBV73" s="33"/>
      <c r="GBW73" s="33"/>
      <c r="GBX73" s="33"/>
      <c r="GBY73" s="33"/>
      <c r="GBZ73" s="33"/>
      <c r="GCA73" s="33"/>
      <c r="GCB73" s="33"/>
      <c r="GCC73" s="33"/>
      <c r="GCD73" s="33"/>
      <c r="GCE73" s="33"/>
      <c r="GCF73" s="33"/>
      <c r="GCG73" s="33"/>
      <c r="GCH73" s="33"/>
      <c r="GCI73" s="33"/>
      <c r="GCJ73" s="33"/>
      <c r="GCK73" s="33"/>
      <c r="GCL73" s="33"/>
      <c r="GCM73" s="33"/>
      <c r="GCN73" s="33"/>
      <c r="GCO73" s="33"/>
      <c r="GCP73" s="33"/>
      <c r="GCQ73" s="33"/>
      <c r="GCR73" s="33"/>
      <c r="GCS73" s="33"/>
      <c r="GCT73" s="33"/>
      <c r="GCU73" s="33"/>
      <c r="GCV73" s="33"/>
      <c r="GCW73" s="33"/>
      <c r="GCX73" s="33"/>
      <c r="GCY73" s="33"/>
      <c r="GCZ73" s="33"/>
      <c r="GDA73" s="33"/>
      <c r="GDB73" s="33"/>
      <c r="GDC73" s="33"/>
      <c r="GDD73" s="33"/>
      <c r="GDE73" s="33"/>
      <c r="GDF73" s="33"/>
      <c r="GDG73" s="33"/>
      <c r="GDH73" s="33"/>
      <c r="GDI73" s="33"/>
      <c r="GDJ73" s="33"/>
      <c r="GDK73" s="33"/>
      <c r="GDL73" s="33"/>
      <c r="GDM73" s="33"/>
      <c r="GDN73" s="33"/>
      <c r="GDO73" s="33"/>
      <c r="GDP73" s="33"/>
      <c r="GDQ73" s="33"/>
      <c r="GDR73" s="33"/>
      <c r="GDS73" s="33"/>
      <c r="GDT73" s="33"/>
      <c r="GDU73" s="33"/>
      <c r="GDV73" s="33"/>
      <c r="GDW73" s="33"/>
      <c r="GDX73" s="33"/>
      <c r="GDY73" s="33"/>
      <c r="GDZ73" s="33"/>
      <c r="GEA73" s="33"/>
      <c r="GEB73" s="33"/>
      <c r="GEC73" s="33"/>
      <c r="GED73" s="33"/>
      <c r="GEE73" s="33"/>
      <c r="GEF73" s="33"/>
      <c r="GEG73" s="33"/>
      <c r="GEH73" s="33"/>
      <c r="GEI73" s="33"/>
      <c r="GEJ73" s="33"/>
      <c r="GEK73" s="33"/>
      <c r="GEL73" s="33"/>
      <c r="GEM73" s="33"/>
      <c r="GEN73" s="33"/>
      <c r="GEO73" s="33"/>
      <c r="GEP73" s="33"/>
      <c r="GEQ73" s="33"/>
      <c r="GER73" s="33"/>
      <c r="GES73" s="33"/>
      <c r="GET73" s="33"/>
      <c r="GEU73" s="33"/>
      <c r="GEV73" s="33"/>
      <c r="GEW73" s="33"/>
      <c r="GEX73" s="33"/>
      <c r="GEY73" s="33"/>
      <c r="GEZ73" s="33"/>
      <c r="GFA73" s="33"/>
      <c r="GFB73" s="33"/>
      <c r="GFC73" s="33"/>
      <c r="GFD73" s="33"/>
      <c r="GFE73" s="33"/>
      <c r="GFF73" s="33"/>
      <c r="GFG73" s="33"/>
      <c r="GFH73" s="33"/>
      <c r="GFI73" s="33"/>
      <c r="GFJ73" s="33"/>
      <c r="GFK73" s="33"/>
      <c r="GFL73" s="33"/>
      <c r="GFM73" s="33"/>
      <c r="GFN73" s="33"/>
      <c r="GFO73" s="33"/>
      <c r="GFP73" s="33"/>
      <c r="GFQ73" s="33"/>
      <c r="GFR73" s="33"/>
      <c r="GFS73" s="33"/>
      <c r="GFT73" s="33"/>
      <c r="GFU73" s="33"/>
      <c r="GFV73" s="33"/>
      <c r="GFW73" s="33"/>
      <c r="GFX73" s="33"/>
      <c r="GFY73" s="33"/>
      <c r="GFZ73" s="33"/>
      <c r="GGA73" s="33"/>
      <c r="GGB73" s="33"/>
      <c r="GGC73" s="33"/>
      <c r="GGD73" s="33"/>
      <c r="GGE73" s="33"/>
      <c r="GGF73" s="33"/>
      <c r="GGG73" s="33"/>
      <c r="GGH73" s="33"/>
      <c r="GGI73" s="33"/>
      <c r="GGJ73" s="33"/>
      <c r="GGK73" s="33"/>
      <c r="GGL73" s="33"/>
      <c r="GGM73" s="33"/>
      <c r="GGN73" s="33"/>
      <c r="GGO73" s="33"/>
      <c r="GGP73" s="33"/>
      <c r="GGQ73" s="33"/>
      <c r="GGR73" s="33"/>
      <c r="GGS73" s="33"/>
      <c r="GGT73" s="33"/>
      <c r="GGU73" s="33"/>
      <c r="GGV73" s="33"/>
      <c r="GGW73" s="33"/>
      <c r="GGX73" s="33"/>
      <c r="GGY73" s="33"/>
      <c r="GGZ73" s="33"/>
      <c r="GHA73" s="33"/>
      <c r="GHB73" s="33"/>
      <c r="GHC73" s="33"/>
      <c r="GHD73" s="33"/>
      <c r="GHE73" s="33"/>
      <c r="GHF73" s="33"/>
      <c r="GHG73" s="33"/>
      <c r="GHH73" s="33"/>
      <c r="GHI73" s="33"/>
      <c r="GHJ73" s="33"/>
      <c r="GHK73" s="33"/>
      <c r="GHL73" s="33"/>
      <c r="GHM73" s="33"/>
      <c r="GHN73" s="33"/>
      <c r="GHO73" s="33"/>
      <c r="GHP73" s="33"/>
      <c r="GHQ73" s="33"/>
      <c r="GHR73" s="33"/>
      <c r="GHS73" s="33"/>
      <c r="GHT73" s="33"/>
      <c r="GHU73" s="33"/>
      <c r="GHV73" s="33"/>
      <c r="GHW73" s="33"/>
      <c r="GHX73" s="33"/>
      <c r="GHY73" s="33"/>
      <c r="GHZ73" s="33"/>
      <c r="GIA73" s="33"/>
      <c r="GIB73" s="33"/>
      <c r="GIC73" s="33"/>
      <c r="GID73" s="33"/>
      <c r="GIE73" s="33"/>
      <c r="GIF73" s="33"/>
      <c r="GIG73" s="33"/>
      <c r="GIH73" s="33"/>
      <c r="GII73" s="33"/>
      <c r="GIJ73" s="33"/>
      <c r="GIK73" s="33"/>
      <c r="GIL73" s="33"/>
      <c r="GIM73" s="33"/>
      <c r="GIN73" s="33"/>
      <c r="GIO73" s="33"/>
      <c r="GIP73" s="33"/>
      <c r="GIQ73" s="33"/>
      <c r="GIR73" s="33"/>
      <c r="GIS73" s="33"/>
      <c r="GIT73" s="33"/>
      <c r="GIU73" s="33"/>
      <c r="GIV73" s="33"/>
      <c r="GIW73" s="33"/>
      <c r="GIX73" s="33"/>
      <c r="GIY73" s="33"/>
      <c r="GIZ73" s="33"/>
      <c r="GJA73" s="33"/>
      <c r="GJB73" s="33"/>
      <c r="GJC73" s="33"/>
      <c r="GJD73" s="33"/>
      <c r="GJE73" s="33"/>
      <c r="GJF73" s="33"/>
      <c r="GJG73" s="33"/>
      <c r="GJH73" s="33"/>
      <c r="GJI73" s="33"/>
      <c r="GJJ73" s="33"/>
      <c r="GJK73" s="33"/>
      <c r="GJL73" s="33"/>
      <c r="GJM73" s="33"/>
      <c r="GJN73" s="33"/>
      <c r="GJO73" s="33"/>
      <c r="GJP73" s="33"/>
      <c r="GJQ73" s="33"/>
      <c r="GJR73" s="33"/>
      <c r="GJS73" s="33"/>
      <c r="GJT73" s="33"/>
      <c r="GJU73" s="33"/>
      <c r="GJV73" s="33"/>
      <c r="GJW73" s="33"/>
      <c r="GJX73" s="33"/>
      <c r="GJY73" s="33"/>
      <c r="GJZ73" s="33"/>
      <c r="GKA73" s="33"/>
      <c r="GKB73" s="33"/>
      <c r="GKC73" s="33"/>
      <c r="GKD73" s="33"/>
      <c r="GKE73" s="33"/>
      <c r="GKF73" s="33"/>
      <c r="GKG73" s="33"/>
      <c r="GKH73" s="33"/>
      <c r="GKI73" s="33"/>
      <c r="GKJ73" s="33"/>
      <c r="GKK73" s="33"/>
      <c r="GKL73" s="33"/>
      <c r="GKM73" s="33"/>
      <c r="GKN73" s="33"/>
      <c r="GKO73" s="33"/>
      <c r="GKP73" s="33"/>
      <c r="GKQ73" s="33"/>
      <c r="GKR73" s="33"/>
      <c r="GKS73" s="33"/>
      <c r="GKT73" s="33"/>
      <c r="GKU73" s="33"/>
      <c r="GKV73" s="33"/>
      <c r="GKW73" s="33"/>
      <c r="GKX73" s="33"/>
      <c r="GKY73" s="33"/>
      <c r="GKZ73" s="33"/>
      <c r="GLA73" s="33"/>
      <c r="GLB73" s="33"/>
      <c r="GLC73" s="33"/>
      <c r="GLD73" s="33"/>
      <c r="GLE73" s="33"/>
      <c r="GLF73" s="33"/>
      <c r="GLG73" s="33"/>
      <c r="GLH73" s="33"/>
      <c r="GLI73" s="33"/>
      <c r="GLJ73" s="33"/>
      <c r="GLK73" s="33"/>
      <c r="GLL73" s="33"/>
      <c r="GLM73" s="33"/>
      <c r="GLN73" s="33"/>
      <c r="GLO73" s="33"/>
      <c r="GLP73" s="33"/>
      <c r="GLQ73" s="33"/>
      <c r="GLR73" s="33"/>
      <c r="GLS73" s="33"/>
      <c r="GLT73" s="33"/>
      <c r="GLU73" s="33"/>
      <c r="GLV73" s="33"/>
      <c r="GLW73" s="33"/>
      <c r="GLX73" s="33"/>
      <c r="GLY73" s="33"/>
      <c r="GLZ73" s="33"/>
      <c r="GMA73" s="33"/>
      <c r="GMB73" s="33"/>
      <c r="GMC73" s="33"/>
      <c r="GMD73" s="33"/>
      <c r="GME73" s="33"/>
      <c r="GMF73" s="33"/>
      <c r="GMG73" s="33"/>
      <c r="GMH73" s="33"/>
      <c r="GMI73" s="33"/>
      <c r="GMJ73" s="33"/>
      <c r="GMK73" s="33"/>
      <c r="GML73" s="33"/>
      <c r="GMM73" s="33"/>
      <c r="GMN73" s="33"/>
      <c r="GMO73" s="33"/>
      <c r="GMP73" s="33"/>
      <c r="GMQ73" s="33"/>
      <c r="GMR73" s="33"/>
      <c r="GMS73" s="33"/>
      <c r="GMT73" s="33"/>
      <c r="GMU73" s="33"/>
      <c r="GMV73" s="33"/>
      <c r="GMW73" s="33"/>
      <c r="GMX73" s="33"/>
      <c r="GMY73" s="33"/>
      <c r="GMZ73" s="33"/>
      <c r="GNA73" s="33"/>
      <c r="GNB73" s="33"/>
      <c r="GNC73" s="33"/>
      <c r="GND73" s="33"/>
      <c r="GNE73" s="33"/>
      <c r="GNF73" s="33"/>
      <c r="GNG73" s="33"/>
      <c r="GNH73" s="33"/>
      <c r="GNI73" s="33"/>
      <c r="GNJ73" s="33"/>
      <c r="GNK73" s="33"/>
      <c r="GNL73" s="33"/>
      <c r="GNM73" s="33"/>
      <c r="GNN73" s="33"/>
      <c r="GNO73" s="33"/>
      <c r="GNP73" s="33"/>
      <c r="GNQ73" s="33"/>
      <c r="GNR73" s="33"/>
      <c r="GNS73" s="33"/>
      <c r="GNT73" s="33"/>
      <c r="GNU73" s="33"/>
      <c r="GNV73" s="33"/>
      <c r="GNW73" s="33"/>
      <c r="GNX73" s="33"/>
      <c r="GNY73" s="33"/>
      <c r="GNZ73" s="33"/>
      <c r="GOA73" s="33"/>
      <c r="GOB73" s="33"/>
      <c r="GOC73" s="33"/>
      <c r="GOD73" s="33"/>
      <c r="GOE73" s="33"/>
      <c r="GOF73" s="33"/>
      <c r="GOG73" s="33"/>
      <c r="GOH73" s="33"/>
      <c r="GOI73" s="33"/>
      <c r="GOJ73" s="33"/>
      <c r="GOK73" s="33"/>
      <c r="GOL73" s="33"/>
      <c r="GOM73" s="33"/>
      <c r="GON73" s="33"/>
      <c r="GOO73" s="33"/>
      <c r="GOP73" s="33"/>
      <c r="GOQ73" s="33"/>
      <c r="GOR73" s="33"/>
      <c r="GOS73" s="33"/>
      <c r="GOT73" s="33"/>
      <c r="GOU73" s="33"/>
      <c r="GOV73" s="33"/>
      <c r="GOW73" s="33"/>
      <c r="GOX73" s="33"/>
      <c r="GOY73" s="33"/>
      <c r="GOZ73" s="33"/>
      <c r="GPA73" s="33"/>
      <c r="GPB73" s="33"/>
      <c r="GPC73" s="33"/>
      <c r="GPD73" s="33"/>
      <c r="GPE73" s="33"/>
      <c r="GPF73" s="33"/>
      <c r="GPG73" s="33"/>
      <c r="GPH73" s="33"/>
      <c r="GPI73" s="33"/>
      <c r="GPJ73" s="33"/>
      <c r="GPK73" s="33"/>
      <c r="GPL73" s="33"/>
      <c r="GPM73" s="33"/>
      <c r="GPN73" s="33"/>
      <c r="GPO73" s="33"/>
      <c r="GPP73" s="33"/>
      <c r="GPQ73" s="33"/>
      <c r="GPR73" s="33"/>
      <c r="GPS73" s="33"/>
      <c r="GPT73" s="33"/>
      <c r="GPU73" s="33"/>
      <c r="GPV73" s="33"/>
      <c r="GPW73" s="33"/>
      <c r="GPX73" s="33"/>
      <c r="GPY73" s="33"/>
      <c r="GPZ73" s="33"/>
      <c r="GQA73" s="33"/>
      <c r="GQB73" s="33"/>
      <c r="GQC73" s="33"/>
      <c r="GQD73" s="33"/>
      <c r="GQE73" s="33"/>
      <c r="GQF73" s="33"/>
      <c r="GQG73" s="33"/>
      <c r="GQH73" s="33"/>
      <c r="GQI73" s="33"/>
      <c r="GQJ73" s="33"/>
      <c r="GQK73" s="33"/>
      <c r="GQL73" s="33"/>
      <c r="GQM73" s="33"/>
      <c r="GQN73" s="33"/>
      <c r="GQO73" s="33"/>
      <c r="GQP73" s="33"/>
      <c r="GQQ73" s="33"/>
      <c r="GQR73" s="33"/>
      <c r="GQS73" s="33"/>
      <c r="GQT73" s="33"/>
      <c r="GQU73" s="33"/>
      <c r="GQV73" s="33"/>
      <c r="GQW73" s="33"/>
      <c r="GQX73" s="33"/>
      <c r="GQY73" s="33"/>
      <c r="GQZ73" s="33"/>
      <c r="GRA73" s="33"/>
      <c r="GRB73" s="33"/>
      <c r="GRC73" s="33"/>
      <c r="GRD73" s="33"/>
      <c r="GRE73" s="33"/>
      <c r="GRF73" s="33"/>
      <c r="GRG73" s="33"/>
      <c r="GRH73" s="33"/>
      <c r="GRI73" s="33"/>
      <c r="GRJ73" s="33"/>
      <c r="GRK73" s="33"/>
      <c r="GRL73" s="33"/>
      <c r="GRM73" s="33"/>
      <c r="GRN73" s="33"/>
      <c r="GRO73" s="33"/>
      <c r="GRP73" s="33"/>
      <c r="GRQ73" s="33"/>
      <c r="GRR73" s="33"/>
      <c r="GRS73" s="33"/>
      <c r="GRT73" s="33"/>
      <c r="GRU73" s="33"/>
      <c r="GRV73" s="33"/>
      <c r="GRW73" s="33"/>
      <c r="GRX73" s="33"/>
      <c r="GRY73" s="33"/>
      <c r="GRZ73" s="33"/>
      <c r="GSA73" s="33"/>
      <c r="GSB73" s="33"/>
      <c r="GSC73" s="33"/>
      <c r="GSD73" s="33"/>
      <c r="GSE73" s="33"/>
      <c r="GSF73" s="33"/>
      <c r="GSG73" s="33"/>
      <c r="GSH73" s="33"/>
      <c r="GSI73" s="33"/>
      <c r="GSJ73" s="33"/>
      <c r="GSK73" s="33"/>
      <c r="GSL73" s="33"/>
      <c r="GSM73" s="33"/>
      <c r="GSN73" s="33"/>
      <c r="GSO73" s="33"/>
      <c r="GSP73" s="33"/>
      <c r="GSQ73" s="33"/>
      <c r="GSR73" s="33"/>
      <c r="GSS73" s="33"/>
      <c r="GST73" s="33"/>
      <c r="GSU73" s="33"/>
      <c r="GSV73" s="33"/>
      <c r="GSW73" s="33"/>
      <c r="GSX73" s="33"/>
      <c r="GSY73" s="33"/>
      <c r="GSZ73" s="33"/>
      <c r="GTA73" s="33"/>
      <c r="GTB73" s="33"/>
      <c r="GTC73" s="33"/>
      <c r="GTD73" s="33"/>
      <c r="GTE73" s="33"/>
      <c r="GTF73" s="33"/>
      <c r="GTG73" s="33"/>
      <c r="GTH73" s="33"/>
      <c r="GTI73" s="33"/>
      <c r="GTJ73" s="33"/>
      <c r="GTK73" s="33"/>
      <c r="GTL73" s="33"/>
      <c r="GTM73" s="33"/>
      <c r="GTN73" s="33"/>
      <c r="GTO73" s="33"/>
      <c r="GTP73" s="33"/>
      <c r="GTQ73" s="33"/>
      <c r="GTR73" s="33"/>
      <c r="GTS73" s="33"/>
      <c r="GTT73" s="33"/>
      <c r="GTU73" s="33"/>
      <c r="GTV73" s="33"/>
      <c r="GTW73" s="33"/>
      <c r="GTX73" s="33"/>
      <c r="GTY73" s="33"/>
      <c r="GTZ73" s="33"/>
      <c r="GUA73" s="33"/>
      <c r="GUB73" s="33"/>
      <c r="GUC73" s="33"/>
      <c r="GUD73" s="33"/>
      <c r="GUE73" s="33"/>
      <c r="GUF73" s="33"/>
      <c r="GUG73" s="33"/>
      <c r="GUH73" s="33"/>
      <c r="GUI73" s="33"/>
      <c r="GUJ73" s="33"/>
      <c r="GUK73" s="33"/>
      <c r="GUL73" s="33"/>
      <c r="GUM73" s="33"/>
      <c r="GUN73" s="33"/>
      <c r="GUO73" s="33"/>
      <c r="GUP73" s="33"/>
      <c r="GUQ73" s="33"/>
      <c r="GUR73" s="33"/>
      <c r="GUS73" s="33"/>
      <c r="GUT73" s="33"/>
      <c r="GUU73" s="33"/>
      <c r="GUV73" s="33"/>
      <c r="GUW73" s="33"/>
      <c r="GUX73" s="33"/>
      <c r="GUY73" s="33"/>
      <c r="GUZ73" s="33"/>
      <c r="GVA73" s="33"/>
      <c r="GVB73" s="33"/>
      <c r="GVC73" s="33"/>
      <c r="GVD73" s="33"/>
      <c r="GVE73" s="33"/>
      <c r="GVF73" s="33"/>
      <c r="GVG73" s="33"/>
      <c r="GVH73" s="33"/>
      <c r="GVI73" s="33"/>
      <c r="GVJ73" s="33"/>
      <c r="GVK73" s="33"/>
      <c r="GVL73" s="33"/>
      <c r="GVM73" s="33"/>
      <c r="GVN73" s="33"/>
      <c r="GVO73" s="33"/>
      <c r="GVP73" s="33"/>
      <c r="GVQ73" s="33"/>
      <c r="GVR73" s="33"/>
      <c r="GVS73" s="33"/>
      <c r="GVT73" s="33"/>
      <c r="GVU73" s="33"/>
      <c r="GVV73" s="33"/>
      <c r="GVW73" s="33"/>
      <c r="GVX73" s="33"/>
      <c r="GVY73" s="33"/>
      <c r="GVZ73" s="33"/>
      <c r="GWA73" s="33"/>
      <c r="GWB73" s="33"/>
      <c r="GWC73" s="33"/>
      <c r="GWD73" s="33"/>
      <c r="GWE73" s="33"/>
      <c r="GWF73" s="33"/>
      <c r="GWG73" s="33"/>
      <c r="GWH73" s="33"/>
      <c r="GWI73" s="33"/>
      <c r="GWJ73" s="33"/>
      <c r="GWK73" s="33"/>
      <c r="GWL73" s="33"/>
      <c r="GWM73" s="33"/>
      <c r="GWN73" s="33"/>
      <c r="GWO73" s="33"/>
      <c r="GWP73" s="33"/>
      <c r="GWQ73" s="33"/>
      <c r="GWR73" s="33"/>
      <c r="GWS73" s="33"/>
      <c r="GWT73" s="33"/>
      <c r="GWU73" s="33"/>
      <c r="GWV73" s="33"/>
      <c r="GWW73" s="33"/>
      <c r="GWX73" s="33"/>
      <c r="GWY73" s="33"/>
      <c r="GWZ73" s="33"/>
      <c r="GXA73" s="33"/>
      <c r="GXB73" s="33"/>
      <c r="GXC73" s="33"/>
      <c r="GXD73" s="33"/>
      <c r="GXE73" s="33"/>
      <c r="GXF73" s="33"/>
      <c r="GXG73" s="33"/>
      <c r="GXH73" s="33"/>
      <c r="GXI73" s="33"/>
      <c r="GXJ73" s="33"/>
      <c r="GXK73" s="33"/>
      <c r="GXL73" s="33"/>
      <c r="GXM73" s="33"/>
      <c r="GXN73" s="33"/>
      <c r="GXO73" s="33"/>
      <c r="GXP73" s="33"/>
      <c r="GXQ73" s="33"/>
      <c r="GXR73" s="33"/>
      <c r="GXS73" s="33"/>
      <c r="GXT73" s="33"/>
      <c r="GXU73" s="33"/>
      <c r="GXV73" s="33"/>
      <c r="GXW73" s="33"/>
      <c r="GXX73" s="33"/>
      <c r="GXY73" s="33"/>
      <c r="GXZ73" s="33"/>
      <c r="GYA73" s="33"/>
      <c r="GYB73" s="33"/>
      <c r="GYC73" s="33"/>
      <c r="GYD73" s="33"/>
      <c r="GYE73" s="33"/>
      <c r="GYF73" s="33"/>
      <c r="GYG73" s="33"/>
      <c r="GYH73" s="33"/>
      <c r="GYI73" s="33"/>
      <c r="GYJ73" s="33"/>
      <c r="GYK73" s="33"/>
      <c r="GYL73" s="33"/>
      <c r="GYM73" s="33"/>
      <c r="GYN73" s="33"/>
      <c r="GYO73" s="33"/>
      <c r="GYP73" s="33"/>
      <c r="GYQ73" s="33"/>
      <c r="GYR73" s="33"/>
      <c r="GYS73" s="33"/>
      <c r="GYT73" s="33"/>
      <c r="GYU73" s="33"/>
      <c r="GYV73" s="33"/>
      <c r="GYW73" s="33"/>
      <c r="GYX73" s="33"/>
      <c r="GYY73" s="33"/>
      <c r="GYZ73" s="33"/>
      <c r="GZA73" s="33"/>
      <c r="GZB73" s="33"/>
      <c r="GZC73" s="33"/>
      <c r="GZD73" s="33"/>
      <c r="GZE73" s="33"/>
      <c r="GZF73" s="33"/>
      <c r="GZG73" s="33"/>
      <c r="GZH73" s="33"/>
      <c r="GZI73" s="33"/>
      <c r="GZJ73" s="33"/>
      <c r="GZK73" s="33"/>
      <c r="GZL73" s="33"/>
      <c r="GZM73" s="33"/>
      <c r="GZN73" s="33"/>
      <c r="GZO73" s="33"/>
      <c r="GZP73" s="33"/>
      <c r="GZQ73" s="33"/>
      <c r="GZR73" s="33"/>
      <c r="GZS73" s="33"/>
      <c r="GZT73" s="33"/>
      <c r="GZU73" s="33"/>
      <c r="GZV73" s="33"/>
      <c r="GZW73" s="33"/>
      <c r="GZX73" s="33"/>
      <c r="GZY73" s="33"/>
      <c r="GZZ73" s="33"/>
      <c r="HAA73" s="33"/>
      <c r="HAB73" s="33"/>
      <c r="HAC73" s="33"/>
      <c r="HAD73" s="33"/>
      <c r="HAE73" s="33"/>
      <c r="HAF73" s="33"/>
      <c r="HAG73" s="33"/>
      <c r="HAH73" s="33"/>
      <c r="HAI73" s="33"/>
      <c r="HAJ73" s="33"/>
      <c r="HAK73" s="33"/>
      <c r="HAL73" s="33"/>
      <c r="HAM73" s="33"/>
      <c r="HAN73" s="33"/>
      <c r="HAO73" s="33"/>
      <c r="HAP73" s="33"/>
      <c r="HAQ73" s="33"/>
      <c r="HAR73" s="33"/>
      <c r="HAS73" s="33"/>
      <c r="HAT73" s="33"/>
      <c r="HAU73" s="33"/>
      <c r="HAV73" s="33"/>
      <c r="HAW73" s="33"/>
      <c r="HAX73" s="33"/>
      <c r="HAY73" s="33"/>
      <c r="HAZ73" s="33"/>
      <c r="HBA73" s="33"/>
      <c r="HBB73" s="33"/>
      <c r="HBC73" s="33"/>
      <c r="HBD73" s="33"/>
      <c r="HBE73" s="33"/>
      <c r="HBF73" s="33"/>
      <c r="HBG73" s="33"/>
      <c r="HBH73" s="33"/>
      <c r="HBI73" s="33"/>
      <c r="HBJ73" s="33"/>
      <c r="HBK73" s="33"/>
      <c r="HBL73" s="33"/>
      <c r="HBM73" s="33"/>
      <c r="HBN73" s="33"/>
      <c r="HBO73" s="33"/>
      <c r="HBP73" s="33"/>
      <c r="HBQ73" s="33"/>
      <c r="HBR73" s="33"/>
      <c r="HBS73" s="33"/>
      <c r="HBT73" s="33"/>
      <c r="HBU73" s="33"/>
      <c r="HBV73" s="33"/>
      <c r="HBW73" s="33"/>
      <c r="HBX73" s="33"/>
      <c r="HBY73" s="33"/>
      <c r="HBZ73" s="33"/>
      <c r="HCA73" s="33"/>
      <c r="HCB73" s="33"/>
      <c r="HCC73" s="33"/>
      <c r="HCD73" s="33"/>
      <c r="HCE73" s="33"/>
      <c r="HCF73" s="33"/>
      <c r="HCG73" s="33"/>
      <c r="HCH73" s="33"/>
      <c r="HCI73" s="33"/>
      <c r="HCJ73" s="33"/>
      <c r="HCK73" s="33"/>
      <c r="HCL73" s="33"/>
      <c r="HCM73" s="33"/>
      <c r="HCN73" s="33"/>
      <c r="HCO73" s="33"/>
      <c r="HCP73" s="33"/>
      <c r="HCQ73" s="33"/>
      <c r="HCR73" s="33"/>
      <c r="HCS73" s="33"/>
      <c r="HCT73" s="33"/>
      <c r="HCU73" s="33"/>
      <c r="HCV73" s="33"/>
      <c r="HCW73" s="33"/>
      <c r="HCX73" s="33"/>
      <c r="HCY73" s="33"/>
      <c r="HCZ73" s="33"/>
      <c r="HDA73" s="33"/>
      <c r="HDB73" s="33"/>
      <c r="HDC73" s="33"/>
      <c r="HDD73" s="33"/>
      <c r="HDE73" s="33"/>
      <c r="HDF73" s="33"/>
      <c r="HDG73" s="33"/>
      <c r="HDH73" s="33"/>
      <c r="HDI73" s="33"/>
      <c r="HDJ73" s="33"/>
      <c r="HDK73" s="33"/>
      <c r="HDL73" s="33"/>
      <c r="HDM73" s="33"/>
      <c r="HDN73" s="33"/>
      <c r="HDO73" s="33"/>
      <c r="HDP73" s="33"/>
      <c r="HDQ73" s="33"/>
      <c r="HDR73" s="33"/>
      <c r="HDS73" s="33"/>
      <c r="HDT73" s="33"/>
      <c r="HDU73" s="33"/>
      <c r="HDV73" s="33"/>
      <c r="HDW73" s="33"/>
      <c r="HDX73" s="33"/>
      <c r="HDY73" s="33"/>
      <c r="HDZ73" s="33"/>
      <c r="HEA73" s="33"/>
      <c r="HEB73" s="33"/>
      <c r="HEC73" s="33"/>
      <c r="HED73" s="33"/>
      <c r="HEE73" s="33"/>
      <c r="HEF73" s="33"/>
      <c r="HEG73" s="33"/>
      <c r="HEH73" s="33"/>
      <c r="HEI73" s="33"/>
      <c r="HEJ73" s="33"/>
      <c r="HEK73" s="33"/>
      <c r="HEL73" s="33"/>
      <c r="HEM73" s="33"/>
      <c r="HEN73" s="33"/>
      <c r="HEO73" s="33"/>
      <c r="HEP73" s="33"/>
      <c r="HEQ73" s="33"/>
      <c r="HER73" s="33"/>
      <c r="HES73" s="33"/>
      <c r="HET73" s="33"/>
      <c r="HEU73" s="33"/>
      <c r="HEV73" s="33"/>
      <c r="HEW73" s="33"/>
      <c r="HEX73" s="33"/>
      <c r="HEY73" s="33"/>
      <c r="HEZ73" s="33"/>
      <c r="HFA73" s="33"/>
      <c r="HFB73" s="33"/>
      <c r="HFC73" s="33"/>
      <c r="HFD73" s="33"/>
      <c r="HFE73" s="33"/>
      <c r="HFF73" s="33"/>
      <c r="HFG73" s="33"/>
      <c r="HFH73" s="33"/>
      <c r="HFI73" s="33"/>
      <c r="HFJ73" s="33"/>
      <c r="HFK73" s="33"/>
      <c r="HFL73" s="33"/>
      <c r="HFM73" s="33"/>
      <c r="HFN73" s="33"/>
      <c r="HFO73" s="33"/>
      <c r="HFP73" s="33"/>
      <c r="HFQ73" s="33"/>
      <c r="HFR73" s="33"/>
      <c r="HFS73" s="33"/>
      <c r="HFT73" s="33"/>
      <c r="HFU73" s="33"/>
      <c r="HFV73" s="33"/>
      <c r="HFW73" s="33"/>
      <c r="HFX73" s="33"/>
      <c r="HFY73" s="33"/>
      <c r="HFZ73" s="33"/>
      <c r="HGA73" s="33"/>
      <c r="HGB73" s="33"/>
      <c r="HGC73" s="33"/>
      <c r="HGD73" s="33"/>
      <c r="HGE73" s="33"/>
      <c r="HGF73" s="33"/>
      <c r="HGG73" s="33"/>
      <c r="HGH73" s="33"/>
      <c r="HGI73" s="33"/>
      <c r="HGJ73" s="33"/>
      <c r="HGK73" s="33"/>
      <c r="HGL73" s="33"/>
      <c r="HGM73" s="33"/>
      <c r="HGN73" s="33"/>
      <c r="HGO73" s="33"/>
      <c r="HGP73" s="33"/>
      <c r="HGQ73" s="33"/>
      <c r="HGR73" s="33"/>
      <c r="HGS73" s="33"/>
      <c r="HGT73" s="33"/>
      <c r="HGU73" s="33"/>
      <c r="HGV73" s="33"/>
      <c r="HGW73" s="33"/>
      <c r="HGX73" s="33"/>
      <c r="HGY73" s="33"/>
      <c r="HGZ73" s="33"/>
      <c r="HHA73" s="33"/>
      <c r="HHB73" s="33"/>
      <c r="HHC73" s="33"/>
      <c r="HHD73" s="33"/>
      <c r="HHE73" s="33"/>
      <c r="HHF73" s="33"/>
      <c r="HHG73" s="33"/>
      <c r="HHH73" s="33"/>
      <c r="HHI73" s="33"/>
      <c r="HHJ73" s="33"/>
      <c r="HHK73" s="33"/>
      <c r="HHL73" s="33"/>
      <c r="HHM73" s="33"/>
      <c r="HHN73" s="33"/>
      <c r="HHO73" s="33"/>
      <c r="HHP73" s="33"/>
      <c r="HHQ73" s="33"/>
      <c r="HHR73" s="33"/>
      <c r="HHS73" s="33"/>
      <c r="HHT73" s="33"/>
      <c r="HHU73" s="33"/>
      <c r="HHV73" s="33"/>
      <c r="HHW73" s="33"/>
      <c r="HHX73" s="33"/>
      <c r="HHY73" s="33"/>
      <c r="HHZ73" s="33"/>
      <c r="HIA73" s="33"/>
      <c r="HIB73" s="33"/>
      <c r="HIC73" s="33"/>
      <c r="HID73" s="33"/>
      <c r="HIE73" s="33"/>
      <c r="HIF73" s="33"/>
      <c r="HIG73" s="33"/>
      <c r="HIH73" s="33"/>
      <c r="HII73" s="33"/>
      <c r="HIJ73" s="33"/>
      <c r="HIK73" s="33"/>
      <c r="HIL73" s="33"/>
      <c r="HIM73" s="33"/>
      <c r="HIN73" s="33"/>
      <c r="HIO73" s="33"/>
      <c r="HIP73" s="33"/>
      <c r="HIQ73" s="33"/>
      <c r="HIR73" s="33"/>
      <c r="HIS73" s="33"/>
      <c r="HIT73" s="33"/>
      <c r="HIU73" s="33"/>
      <c r="HIV73" s="33"/>
      <c r="HIW73" s="33"/>
      <c r="HIX73" s="33"/>
      <c r="HIY73" s="33"/>
      <c r="HIZ73" s="33"/>
      <c r="HJA73" s="33"/>
      <c r="HJB73" s="33"/>
      <c r="HJC73" s="33"/>
      <c r="HJD73" s="33"/>
      <c r="HJE73" s="33"/>
      <c r="HJF73" s="33"/>
      <c r="HJG73" s="33"/>
      <c r="HJH73" s="33"/>
      <c r="HJI73" s="33"/>
      <c r="HJJ73" s="33"/>
      <c r="HJK73" s="33"/>
      <c r="HJL73" s="33"/>
      <c r="HJM73" s="33"/>
      <c r="HJN73" s="33"/>
      <c r="HJO73" s="33"/>
      <c r="HJP73" s="33"/>
      <c r="HJQ73" s="33"/>
      <c r="HJR73" s="33"/>
      <c r="HJS73" s="33"/>
      <c r="HJT73" s="33"/>
      <c r="HJU73" s="33"/>
      <c r="HJV73" s="33"/>
      <c r="HJW73" s="33"/>
      <c r="HJX73" s="33"/>
      <c r="HJY73" s="33"/>
      <c r="HJZ73" s="33"/>
      <c r="HKA73" s="33"/>
      <c r="HKB73" s="33"/>
      <c r="HKC73" s="33"/>
      <c r="HKD73" s="33"/>
      <c r="HKE73" s="33"/>
      <c r="HKF73" s="33"/>
      <c r="HKG73" s="33"/>
      <c r="HKH73" s="33"/>
      <c r="HKI73" s="33"/>
      <c r="HKJ73" s="33"/>
      <c r="HKK73" s="33"/>
      <c r="HKL73" s="33"/>
      <c r="HKM73" s="33"/>
      <c r="HKN73" s="33"/>
      <c r="HKO73" s="33"/>
      <c r="HKP73" s="33"/>
      <c r="HKQ73" s="33"/>
      <c r="HKR73" s="33"/>
      <c r="HKS73" s="33"/>
      <c r="HKT73" s="33"/>
      <c r="HKU73" s="33"/>
      <c r="HKV73" s="33"/>
      <c r="HKW73" s="33"/>
      <c r="HKX73" s="33"/>
      <c r="HKY73" s="33"/>
      <c r="HKZ73" s="33"/>
      <c r="HLA73" s="33"/>
      <c r="HLB73" s="33"/>
      <c r="HLC73" s="33"/>
      <c r="HLD73" s="33"/>
      <c r="HLE73" s="33"/>
      <c r="HLF73" s="33"/>
      <c r="HLG73" s="33"/>
      <c r="HLH73" s="33"/>
      <c r="HLI73" s="33"/>
      <c r="HLJ73" s="33"/>
      <c r="HLK73" s="33"/>
      <c r="HLL73" s="33"/>
      <c r="HLM73" s="33"/>
      <c r="HLN73" s="33"/>
      <c r="HLO73" s="33"/>
      <c r="HLP73" s="33"/>
      <c r="HLQ73" s="33"/>
      <c r="HLR73" s="33"/>
      <c r="HLS73" s="33"/>
      <c r="HLT73" s="33"/>
      <c r="HLU73" s="33"/>
      <c r="HLV73" s="33"/>
      <c r="HLW73" s="33"/>
      <c r="HLX73" s="33"/>
      <c r="HLY73" s="33"/>
      <c r="HLZ73" s="33"/>
      <c r="HMA73" s="33"/>
      <c r="HMB73" s="33"/>
      <c r="HMC73" s="33"/>
      <c r="HMD73" s="33"/>
      <c r="HME73" s="33"/>
      <c r="HMF73" s="33"/>
      <c r="HMG73" s="33"/>
      <c r="HMH73" s="33"/>
      <c r="HMI73" s="33"/>
      <c r="HMJ73" s="33"/>
      <c r="HMK73" s="33"/>
      <c r="HML73" s="33"/>
      <c r="HMM73" s="33"/>
      <c r="HMN73" s="33"/>
      <c r="HMO73" s="33"/>
      <c r="HMP73" s="33"/>
      <c r="HMQ73" s="33"/>
      <c r="HMR73" s="33"/>
      <c r="HMS73" s="33"/>
      <c r="HMT73" s="33"/>
      <c r="HMU73" s="33"/>
      <c r="HMV73" s="33"/>
      <c r="HMW73" s="33"/>
      <c r="HMX73" s="33"/>
      <c r="HMY73" s="33"/>
      <c r="HMZ73" s="33"/>
      <c r="HNA73" s="33"/>
      <c r="HNB73" s="33"/>
      <c r="HNC73" s="33"/>
      <c r="HND73" s="33"/>
      <c r="HNE73" s="33"/>
      <c r="HNF73" s="33"/>
      <c r="HNG73" s="33"/>
      <c r="HNH73" s="33"/>
      <c r="HNI73" s="33"/>
      <c r="HNJ73" s="33"/>
      <c r="HNK73" s="33"/>
      <c r="HNL73" s="33"/>
      <c r="HNM73" s="33"/>
      <c r="HNN73" s="33"/>
      <c r="HNO73" s="33"/>
      <c r="HNP73" s="33"/>
      <c r="HNQ73" s="33"/>
      <c r="HNR73" s="33"/>
      <c r="HNS73" s="33"/>
      <c r="HNT73" s="33"/>
      <c r="HNU73" s="33"/>
      <c r="HNV73" s="33"/>
      <c r="HNW73" s="33"/>
      <c r="HNX73" s="33"/>
      <c r="HNY73" s="33"/>
      <c r="HNZ73" s="33"/>
      <c r="HOA73" s="33"/>
      <c r="HOB73" s="33"/>
      <c r="HOC73" s="33"/>
      <c r="HOD73" s="33"/>
      <c r="HOE73" s="33"/>
      <c r="HOF73" s="33"/>
      <c r="HOG73" s="33"/>
      <c r="HOH73" s="33"/>
      <c r="HOI73" s="33"/>
      <c r="HOJ73" s="33"/>
      <c r="HOK73" s="33"/>
      <c r="HOL73" s="33"/>
      <c r="HOM73" s="33"/>
      <c r="HON73" s="33"/>
      <c r="HOO73" s="33"/>
      <c r="HOP73" s="33"/>
      <c r="HOQ73" s="33"/>
      <c r="HOR73" s="33"/>
      <c r="HOS73" s="33"/>
      <c r="HOT73" s="33"/>
      <c r="HOU73" s="33"/>
      <c r="HOV73" s="33"/>
      <c r="HOW73" s="33"/>
      <c r="HOX73" s="33"/>
      <c r="HOY73" s="33"/>
      <c r="HOZ73" s="33"/>
      <c r="HPA73" s="33"/>
      <c r="HPB73" s="33"/>
      <c r="HPC73" s="33"/>
      <c r="HPD73" s="33"/>
      <c r="HPE73" s="33"/>
      <c r="HPF73" s="33"/>
      <c r="HPG73" s="33"/>
      <c r="HPH73" s="33"/>
      <c r="HPI73" s="33"/>
      <c r="HPJ73" s="33"/>
      <c r="HPK73" s="33"/>
      <c r="HPL73" s="33"/>
      <c r="HPM73" s="33"/>
      <c r="HPN73" s="33"/>
      <c r="HPO73" s="33"/>
      <c r="HPP73" s="33"/>
      <c r="HPQ73" s="33"/>
      <c r="HPR73" s="33"/>
      <c r="HPS73" s="33"/>
      <c r="HPT73" s="33"/>
      <c r="HPU73" s="33"/>
      <c r="HPV73" s="33"/>
      <c r="HPW73" s="33"/>
      <c r="HPX73" s="33"/>
      <c r="HPY73" s="33"/>
      <c r="HPZ73" s="33"/>
      <c r="HQA73" s="33"/>
      <c r="HQB73" s="33"/>
      <c r="HQC73" s="33"/>
      <c r="HQD73" s="33"/>
      <c r="HQE73" s="33"/>
      <c r="HQF73" s="33"/>
      <c r="HQG73" s="33"/>
      <c r="HQH73" s="33"/>
      <c r="HQI73" s="33"/>
      <c r="HQJ73" s="33"/>
      <c r="HQK73" s="33"/>
      <c r="HQL73" s="33"/>
      <c r="HQM73" s="33"/>
      <c r="HQN73" s="33"/>
      <c r="HQO73" s="33"/>
      <c r="HQP73" s="33"/>
      <c r="HQQ73" s="33"/>
      <c r="HQR73" s="33"/>
      <c r="HQS73" s="33"/>
      <c r="HQT73" s="33"/>
      <c r="HQU73" s="33"/>
      <c r="HQV73" s="33"/>
      <c r="HQW73" s="33"/>
      <c r="HQX73" s="33"/>
      <c r="HQY73" s="33"/>
      <c r="HQZ73" s="33"/>
      <c r="HRA73" s="33"/>
      <c r="HRB73" s="33"/>
      <c r="HRC73" s="33"/>
      <c r="HRD73" s="33"/>
      <c r="HRE73" s="33"/>
      <c r="HRF73" s="33"/>
      <c r="HRG73" s="33"/>
      <c r="HRH73" s="33"/>
      <c r="HRI73" s="33"/>
      <c r="HRJ73" s="33"/>
      <c r="HRK73" s="33"/>
      <c r="HRL73" s="33"/>
      <c r="HRM73" s="33"/>
      <c r="HRN73" s="33"/>
      <c r="HRO73" s="33"/>
      <c r="HRP73" s="33"/>
      <c r="HRQ73" s="33"/>
      <c r="HRR73" s="33"/>
      <c r="HRS73" s="33"/>
      <c r="HRT73" s="33"/>
      <c r="HRU73" s="33"/>
      <c r="HRV73" s="33"/>
      <c r="HRW73" s="33"/>
      <c r="HRX73" s="33"/>
      <c r="HRY73" s="33"/>
      <c r="HRZ73" s="33"/>
      <c r="HSA73" s="33"/>
      <c r="HSB73" s="33"/>
      <c r="HSC73" s="33"/>
      <c r="HSD73" s="33"/>
      <c r="HSE73" s="33"/>
      <c r="HSF73" s="33"/>
      <c r="HSG73" s="33"/>
      <c r="HSH73" s="33"/>
      <c r="HSI73" s="33"/>
      <c r="HSJ73" s="33"/>
      <c r="HSK73" s="33"/>
      <c r="HSL73" s="33"/>
      <c r="HSM73" s="33"/>
      <c r="HSN73" s="33"/>
      <c r="HSO73" s="33"/>
      <c r="HSP73" s="33"/>
      <c r="HSQ73" s="33"/>
      <c r="HSR73" s="33"/>
      <c r="HSS73" s="33"/>
      <c r="HST73" s="33"/>
      <c r="HSU73" s="33"/>
      <c r="HSV73" s="33"/>
      <c r="HSW73" s="33"/>
      <c r="HSX73" s="33"/>
      <c r="HSY73" s="33"/>
      <c r="HSZ73" s="33"/>
      <c r="HTA73" s="33"/>
      <c r="HTB73" s="33"/>
      <c r="HTC73" s="33"/>
      <c r="HTD73" s="33"/>
      <c r="HTE73" s="33"/>
      <c r="HTF73" s="33"/>
      <c r="HTG73" s="33"/>
      <c r="HTH73" s="33"/>
      <c r="HTI73" s="33"/>
      <c r="HTJ73" s="33"/>
      <c r="HTK73" s="33"/>
      <c r="HTL73" s="33"/>
      <c r="HTM73" s="33"/>
      <c r="HTN73" s="33"/>
      <c r="HTO73" s="33"/>
      <c r="HTP73" s="33"/>
      <c r="HTQ73" s="33"/>
      <c r="HTR73" s="33"/>
      <c r="HTS73" s="33"/>
      <c r="HTT73" s="33"/>
      <c r="HTU73" s="33"/>
      <c r="HTV73" s="33"/>
      <c r="HTW73" s="33"/>
      <c r="HTX73" s="33"/>
      <c r="HTY73" s="33"/>
      <c r="HTZ73" s="33"/>
      <c r="HUA73" s="33"/>
      <c r="HUB73" s="33"/>
      <c r="HUC73" s="33"/>
      <c r="HUD73" s="33"/>
      <c r="HUE73" s="33"/>
      <c r="HUF73" s="33"/>
      <c r="HUG73" s="33"/>
      <c r="HUH73" s="33"/>
      <c r="HUI73" s="33"/>
      <c r="HUJ73" s="33"/>
      <c r="HUK73" s="33"/>
      <c r="HUL73" s="33"/>
      <c r="HUM73" s="33"/>
      <c r="HUN73" s="33"/>
      <c r="HUO73" s="33"/>
      <c r="HUP73" s="33"/>
      <c r="HUQ73" s="33"/>
      <c r="HUR73" s="33"/>
      <c r="HUS73" s="33"/>
      <c r="HUT73" s="33"/>
      <c r="HUU73" s="33"/>
      <c r="HUV73" s="33"/>
      <c r="HUW73" s="33"/>
      <c r="HUX73" s="33"/>
      <c r="HUY73" s="33"/>
      <c r="HUZ73" s="33"/>
      <c r="HVA73" s="33"/>
      <c r="HVB73" s="33"/>
      <c r="HVC73" s="33"/>
      <c r="HVD73" s="33"/>
      <c r="HVE73" s="33"/>
      <c r="HVF73" s="33"/>
      <c r="HVG73" s="33"/>
      <c r="HVH73" s="33"/>
      <c r="HVI73" s="33"/>
      <c r="HVJ73" s="33"/>
      <c r="HVK73" s="33"/>
      <c r="HVL73" s="33"/>
      <c r="HVM73" s="33"/>
      <c r="HVN73" s="33"/>
      <c r="HVO73" s="33"/>
      <c r="HVP73" s="33"/>
      <c r="HVQ73" s="33"/>
      <c r="HVR73" s="33"/>
      <c r="HVS73" s="33"/>
      <c r="HVT73" s="33"/>
      <c r="HVU73" s="33"/>
      <c r="HVV73" s="33"/>
      <c r="HVW73" s="33"/>
      <c r="HVX73" s="33"/>
      <c r="HVY73" s="33"/>
      <c r="HVZ73" s="33"/>
      <c r="HWA73" s="33"/>
      <c r="HWB73" s="33"/>
      <c r="HWC73" s="33"/>
      <c r="HWD73" s="33"/>
      <c r="HWE73" s="33"/>
      <c r="HWF73" s="33"/>
      <c r="HWG73" s="33"/>
      <c r="HWH73" s="33"/>
      <c r="HWI73" s="33"/>
      <c r="HWJ73" s="33"/>
      <c r="HWK73" s="33"/>
      <c r="HWL73" s="33"/>
      <c r="HWM73" s="33"/>
      <c r="HWN73" s="33"/>
      <c r="HWO73" s="33"/>
      <c r="HWP73" s="33"/>
      <c r="HWQ73" s="33"/>
      <c r="HWR73" s="33"/>
      <c r="HWS73" s="33"/>
      <c r="HWT73" s="33"/>
      <c r="HWU73" s="33"/>
      <c r="HWV73" s="33"/>
      <c r="HWW73" s="33"/>
      <c r="HWX73" s="33"/>
      <c r="HWY73" s="33"/>
      <c r="HWZ73" s="33"/>
      <c r="HXA73" s="33"/>
      <c r="HXB73" s="33"/>
      <c r="HXC73" s="33"/>
      <c r="HXD73" s="33"/>
      <c r="HXE73" s="33"/>
      <c r="HXF73" s="33"/>
      <c r="HXG73" s="33"/>
      <c r="HXH73" s="33"/>
      <c r="HXI73" s="33"/>
      <c r="HXJ73" s="33"/>
      <c r="HXK73" s="33"/>
      <c r="HXL73" s="33"/>
      <c r="HXM73" s="33"/>
      <c r="HXN73" s="33"/>
      <c r="HXO73" s="33"/>
      <c r="HXP73" s="33"/>
      <c r="HXQ73" s="33"/>
      <c r="HXR73" s="33"/>
      <c r="HXS73" s="33"/>
      <c r="HXT73" s="33"/>
      <c r="HXU73" s="33"/>
      <c r="HXV73" s="33"/>
      <c r="HXW73" s="33"/>
      <c r="HXX73" s="33"/>
      <c r="HXY73" s="33"/>
      <c r="HXZ73" s="33"/>
      <c r="HYA73" s="33"/>
      <c r="HYB73" s="33"/>
      <c r="HYC73" s="33"/>
      <c r="HYD73" s="33"/>
      <c r="HYE73" s="33"/>
      <c r="HYF73" s="33"/>
      <c r="HYG73" s="33"/>
      <c r="HYH73" s="33"/>
      <c r="HYI73" s="33"/>
      <c r="HYJ73" s="33"/>
      <c r="HYK73" s="33"/>
      <c r="HYL73" s="33"/>
      <c r="HYM73" s="33"/>
      <c r="HYN73" s="33"/>
      <c r="HYO73" s="33"/>
      <c r="HYP73" s="33"/>
      <c r="HYQ73" s="33"/>
      <c r="HYR73" s="33"/>
      <c r="HYS73" s="33"/>
      <c r="HYT73" s="33"/>
      <c r="HYU73" s="33"/>
      <c r="HYV73" s="33"/>
      <c r="HYW73" s="33"/>
      <c r="HYX73" s="33"/>
      <c r="HYY73" s="33"/>
      <c r="HYZ73" s="33"/>
      <c r="HZA73" s="33"/>
      <c r="HZB73" s="33"/>
      <c r="HZC73" s="33"/>
      <c r="HZD73" s="33"/>
      <c r="HZE73" s="33"/>
      <c r="HZF73" s="33"/>
      <c r="HZG73" s="33"/>
      <c r="HZH73" s="33"/>
      <c r="HZI73" s="33"/>
      <c r="HZJ73" s="33"/>
      <c r="HZK73" s="33"/>
      <c r="HZL73" s="33"/>
      <c r="HZM73" s="33"/>
      <c r="HZN73" s="33"/>
      <c r="HZO73" s="33"/>
      <c r="HZP73" s="33"/>
      <c r="HZQ73" s="33"/>
      <c r="HZR73" s="33"/>
      <c r="HZS73" s="33"/>
      <c r="HZT73" s="33"/>
      <c r="HZU73" s="33"/>
      <c r="HZV73" s="33"/>
      <c r="HZW73" s="33"/>
      <c r="HZX73" s="33"/>
      <c r="HZY73" s="33"/>
      <c r="HZZ73" s="33"/>
      <c r="IAA73" s="33"/>
      <c r="IAB73" s="33"/>
      <c r="IAC73" s="33"/>
      <c r="IAD73" s="33"/>
      <c r="IAE73" s="33"/>
      <c r="IAF73" s="33"/>
      <c r="IAG73" s="33"/>
      <c r="IAH73" s="33"/>
      <c r="IAI73" s="33"/>
      <c r="IAJ73" s="33"/>
      <c r="IAK73" s="33"/>
      <c r="IAL73" s="33"/>
      <c r="IAM73" s="33"/>
      <c r="IAN73" s="33"/>
      <c r="IAO73" s="33"/>
      <c r="IAP73" s="33"/>
      <c r="IAQ73" s="33"/>
      <c r="IAR73" s="33"/>
      <c r="IAS73" s="33"/>
      <c r="IAT73" s="33"/>
      <c r="IAU73" s="33"/>
      <c r="IAV73" s="33"/>
      <c r="IAW73" s="33"/>
      <c r="IAX73" s="33"/>
      <c r="IAY73" s="33"/>
      <c r="IAZ73" s="33"/>
      <c r="IBA73" s="33"/>
      <c r="IBB73" s="33"/>
      <c r="IBC73" s="33"/>
      <c r="IBD73" s="33"/>
      <c r="IBE73" s="33"/>
      <c r="IBF73" s="33"/>
      <c r="IBG73" s="33"/>
      <c r="IBH73" s="33"/>
      <c r="IBI73" s="33"/>
      <c r="IBJ73" s="33"/>
      <c r="IBK73" s="33"/>
      <c r="IBL73" s="33"/>
      <c r="IBM73" s="33"/>
      <c r="IBN73" s="33"/>
      <c r="IBO73" s="33"/>
      <c r="IBP73" s="33"/>
      <c r="IBQ73" s="33"/>
      <c r="IBR73" s="33"/>
      <c r="IBS73" s="33"/>
      <c r="IBT73" s="33"/>
      <c r="IBU73" s="33"/>
      <c r="IBV73" s="33"/>
      <c r="IBW73" s="33"/>
      <c r="IBX73" s="33"/>
      <c r="IBY73" s="33"/>
      <c r="IBZ73" s="33"/>
      <c r="ICA73" s="33"/>
      <c r="ICB73" s="33"/>
      <c r="ICC73" s="33"/>
      <c r="ICD73" s="33"/>
      <c r="ICE73" s="33"/>
      <c r="ICF73" s="33"/>
      <c r="ICG73" s="33"/>
      <c r="ICH73" s="33"/>
      <c r="ICI73" s="33"/>
      <c r="ICJ73" s="33"/>
      <c r="ICK73" s="33"/>
      <c r="ICL73" s="33"/>
      <c r="ICM73" s="33"/>
      <c r="ICN73" s="33"/>
      <c r="ICO73" s="33"/>
      <c r="ICP73" s="33"/>
      <c r="ICQ73" s="33"/>
      <c r="ICR73" s="33"/>
      <c r="ICS73" s="33"/>
      <c r="ICT73" s="33"/>
      <c r="ICU73" s="33"/>
      <c r="ICV73" s="33"/>
      <c r="ICW73" s="33"/>
      <c r="ICX73" s="33"/>
      <c r="ICY73" s="33"/>
      <c r="ICZ73" s="33"/>
      <c r="IDA73" s="33"/>
      <c r="IDB73" s="33"/>
      <c r="IDC73" s="33"/>
      <c r="IDD73" s="33"/>
      <c r="IDE73" s="33"/>
      <c r="IDF73" s="33"/>
      <c r="IDG73" s="33"/>
      <c r="IDH73" s="33"/>
      <c r="IDI73" s="33"/>
      <c r="IDJ73" s="33"/>
      <c r="IDK73" s="33"/>
      <c r="IDL73" s="33"/>
      <c r="IDM73" s="33"/>
      <c r="IDN73" s="33"/>
      <c r="IDO73" s="33"/>
      <c r="IDP73" s="33"/>
      <c r="IDQ73" s="33"/>
      <c r="IDR73" s="33"/>
      <c r="IDS73" s="33"/>
      <c r="IDT73" s="33"/>
      <c r="IDU73" s="33"/>
      <c r="IDV73" s="33"/>
      <c r="IDW73" s="33"/>
      <c r="IDX73" s="33"/>
      <c r="IDY73" s="33"/>
      <c r="IDZ73" s="33"/>
      <c r="IEA73" s="33"/>
      <c r="IEB73" s="33"/>
      <c r="IEC73" s="33"/>
      <c r="IED73" s="33"/>
      <c r="IEE73" s="33"/>
      <c r="IEF73" s="33"/>
      <c r="IEG73" s="33"/>
      <c r="IEH73" s="33"/>
      <c r="IEI73" s="33"/>
      <c r="IEJ73" s="33"/>
      <c r="IEK73" s="33"/>
      <c r="IEL73" s="33"/>
      <c r="IEM73" s="33"/>
      <c r="IEN73" s="33"/>
      <c r="IEO73" s="33"/>
      <c r="IEP73" s="33"/>
      <c r="IEQ73" s="33"/>
      <c r="IER73" s="33"/>
      <c r="IES73" s="33"/>
      <c r="IET73" s="33"/>
      <c r="IEU73" s="33"/>
      <c r="IEV73" s="33"/>
      <c r="IEW73" s="33"/>
      <c r="IEX73" s="33"/>
      <c r="IEY73" s="33"/>
      <c r="IEZ73" s="33"/>
      <c r="IFA73" s="33"/>
      <c r="IFB73" s="33"/>
      <c r="IFC73" s="33"/>
      <c r="IFD73" s="33"/>
      <c r="IFE73" s="33"/>
      <c r="IFF73" s="33"/>
      <c r="IFG73" s="33"/>
      <c r="IFH73" s="33"/>
      <c r="IFI73" s="33"/>
      <c r="IFJ73" s="33"/>
      <c r="IFK73" s="33"/>
      <c r="IFL73" s="33"/>
      <c r="IFM73" s="33"/>
      <c r="IFN73" s="33"/>
      <c r="IFO73" s="33"/>
      <c r="IFP73" s="33"/>
      <c r="IFQ73" s="33"/>
      <c r="IFR73" s="33"/>
      <c r="IFS73" s="33"/>
      <c r="IFT73" s="33"/>
      <c r="IFU73" s="33"/>
      <c r="IFV73" s="33"/>
      <c r="IFW73" s="33"/>
      <c r="IFX73" s="33"/>
      <c r="IFY73" s="33"/>
      <c r="IFZ73" s="33"/>
      <c r="IGA73" s="33"/>
      <c r="IGB73" s="33"/>
      <c r="IGC73" s="33"/>
      <c r="IGD73" s="33"/>
      <c r="IGE73" s="33"/>
      <c r="IGF73" s="33"/>
      <c r="IGG73" s="33"/>
      <c r="IGH73" s="33"/>
      <c r="IGI73" s="33"/>
      <c r="IGJ73" s="33"/>
      <c r="IGK73" s="33"/>
      <c r="IGL73" s="33"/>
      <c r="IGM73" s="33"/>
      <c r="IGN73" s="33"/>
      <c r="IGO73" s="33"/>
      <c r="IGP73" s="33"/>
      <c r="IGQ73" s="33"/>
      <c r="IGR73" s="33"/>
      <c r="IGS73" s="33"/>
      <c r="IGT73" s="33"/>
      <c r="IGU73" s="33"/>
      <c r="IGV73" s="33"/>
      <c r="IGW73" s="33"/>
      <c r="IGX73" s="33"/>
      <c r="IGY73" s="33"/>
      <c r="IGZ73" s="33"/>
      <c r="IHA73" s="33"/>
      <c r="IHB73" s="33"/>
      <c r="IHC73" s="33"/>
      <c r="IHD73" s="33"/>
      <c r="IHE73" s="33"/>
      <c r="IHF73" s="33"/>
      <c r="IHG73" s="33"/>
      <c r="IHH73" s="33"/>
      <c r="IHI73" s="33"/>
      <c r="IHJ73" s="33"/>
      <c r="IHK73" s="33"/>
      <c r="IHL73" s="33"/>
      <c r="IHM73" s="33"/>
      <c r="IHN73" s="33"/>
      <c r="IHO73" s="33"/>
      <c r="IHP73" s="33"/>
      <c r="IHQ73" s="33"/>
      <c r="IHR73" s="33"/>
      <c r="IHS73" s="33"/>
      <c r="IHT73" s="33"/>
      <c r="IHU73" s="33"/>
      <c r="IHV73" s="33"/>
      <c r="IHW73" s="33"/>
      <c r="IHX73" s="33"/>
      <c r="IHY73" s="33"/>
      <c r="IHZ73" s="33"/>
      <c r="IIA73" s="33"/>
      <c r="IIB73" s="33"/>
      <c r="IIC73" s="33"/>
      <c r="IID73" s="33"/>
      <c r="IIE73" s="33"/>
      <c r="IIF73" s="33"/>
      <c r="IIG73" s="33"/>
      <c r="IIH73" s="33"/>
      <c r="III73" s="33"/>
      <c r="IIJ73" s="33"/>
      <c r="IIK73" s="33"/>
      <c r="IIL73" s="33"/>
      <c r="IIM73" s="33"/>
      <c r="IIN73" s="33"/>
      <c r="IIO73" s="33"/>
      <c r="IIP73" s="33"/>
      <c r="IIQ73" s="33"/>
      <c r="IIR73" s="33"/>
      <c r="IIS73" s="33"/>
      <c r="IIT73" s="33"/>
      <c r="IIU73" s="33"/>
      <c r="IIV73" s="33"/>
      <c r="IIW73" s="33"/>
      <c r="IIX73" s="33"/>
      <c r="IIY73" s="33"/>
      <c r="IIZ73" s="33"/>
      <c r="IJA73" s="33"/>
      <c r="IJB73" s="33"/>
      <c r="IJC73" s="33"/>
      <c r="IJD73" s="33"/>
      <c r="IJE73" s="33"/>
      <c r="IJF73" s="33"/>
      <c r="IJG73" s="33"/>
      <c r="IJH73" s="33"/>
      <c r="IJI73" s="33"/>
      <c r="IJJ73" s="33"/>
      <c r="IJK73" s="33"/>
      <c r="IJL73" s="33"/>
      <c r="IJM73" s="33"/>
      <c r="IJN73" s="33"/>
      <c r="IJO73" s="33"/>
      <c r="IJP73" s="33"/>
      <c r="IJQ73" s="33"/>
      <c r="IJR73" s="33"/>
      <c r="IJS73" s="33"/>
      <c r="IJT73" s="33"/>
      <c r="IJU73" s="33"/>
      <c r="IJV73" s="33"/>
      <c r="IJW73" s="33"/>
      <c r="IJX73" s="33"/>
      <c r="IJY73" s="33"/>
      <c r="IJZ73" s="33"/>
      <c r="IKA73" s="33"/>
      <c r="IKB73" s="33"/>
      <c r="IKC73" s="33"/>
      <c r="IKD73" s="33"/>
      <c r="IKE73" s="33"/>
      <c r="IKF73" s="33"/>
      <c r="IKG73" s="33"/>
      <c r="IKH73" s="33"/>
      <c r="IKI73" s="33"/>
      <c r="IKJ73" s="33"/>
      <c r="IKK73" s="33"/>
      <c r="IKL73" s="33"/>
      <c r="IKM73" s="33"/>
      <c r="IKN73" s="33"/>
      <c r="IKO73" s="33"/>
      <c r="IKP73" s="33"/>
      <c r="IKQ73" s="33"/>
      <c r="IKR73" s="33"/>
      <c r="IKS73" s="33"/>
      <c r="IKT73" s="33"/>
      <c r="IKU73" s="33"/>
      <c r="IKV73" s="33"/>
      <c r="IKW73" s="33"/>
      <c r="IKX73" s="33"/>
      <c r="IKY73" s="33"/>
      <c r="IKZ73" s="33"/>
      <c r="ILA73" s="33"/>
      <c r="ILB73" s="33"/>
      <c r="ILC73" s="33"/>
      <c r="ILD73" s="33"/>
      <c r="ILE73" s="33"/>
      <c r="ILF73" s="33"/>
      <c r="ILG73" s="33"/>
      <c r="ILH73" s="33"/>
      <c r="ILI73" s="33"/>
      <c r="ILJ73" s="33"/>
      <c r="ILK73" s="33"/>
      <c r="ILL73" s="33"/>
      <c r="ILM73" s="33"/>
      <c r="ILN73" s="33"/>
      <c r="ILO73" s="33"/>
      <c r="ILP73" s="33"/>
      <c r="ILQ73" s="33"/>
      <c r="ILR73" s="33"/>
      <c r="ILS73" s="33"/>
      <c r="ILT73" s="33"/>
      <c r="ILU73" s="33"/>
      <c r="ILV73" s="33"/>
      <c r="ILW73" s="33"/>
      <c r="ILX73" s="33"/>
      <c r="ILY73" s="33"/>
      <c r="ILZ73" s="33"/>
      <c r="IMA73" s="33"/>
      <c r="IMB73" s="33"/>
      <c r="IMC73" s="33"/>
      <c r="IMD73" s="33"/>
      <c r="IME73" s="33"/>
      <c r="IMF73" s="33"/>
      <c r="IMG73" s="33"/>
      <c r="IMH73" s="33"/>
      <c r="IMI73" s="33"/>
      <c r="IMJ73" s="33"/>
      <c r="IMK73" s="33"/>
      <c r="IML73" s="33"/>
      <c r="IMM73" s="33"/>
      <c r="IMN73" s="33"/>
      <c r="IMO73" s="33"/>
      <c r="IMP73" s="33"/>
      <c r="IMQ73" s="33"/>
      <c r="IMR73" s="33"/>
      <c r="IMS73" s="33"/>
      <c r="IMT73" s="33"/>
      <c r="IMU73" s="33"/>
      <c r="IMV73" s="33"/>
      <c r="IMW73" s="33"/>
      <c r="IMX73" s="33"/>
      <c r="IMY73" s="33"/>
      <c r="IMZ73" s="33"/>
      <c r="INA73" s="33"/>
      <c r="INB73" s="33"/>
      <c r="INC73" s="33"/>
      <c r="IND73" s="33"/>
      <c r="INE73" s="33"/>
      <c r="INF73" s="33"/>
      <c r="ING73" s="33"/>
      <c r="INH73" s="33"/>
      <c r="INI73" s="33"/>
      <c r="INJ73" s="33"/>
      <c r="INK73" s="33"/>
      <c r="INL73" s="33"/>
      <c r="INM73" s="33"/>
      <c r="INN73" s="33"/>
      <c r="INO73" s="33"/>
      <c r="INP73" s="33"/>
      <c r="INQ73" s="33"/>
      <c r="INR73" s="33"/>
      <c r="INS73" s="33"/>
      <c r="INT73" s="33"/>
      <c r="INU73" s="33"/>
      <c r="INV73" s="33"/>
      <c r="INW73" s="33"/>
      <c r="INX73" s="33"/>
      <c r="INY73" s="33"/>
      <c r="INZ73" s="33"/>
      <c r="IOA73" s="33"/>
      <c r="IOB73" s="33"/>
      <c r="IOC73" s="33"/>
      <c r="IOD73" s="33"/>
      <c r="IOE73" s="33"/>
      <c r="IOF73" s="33"/>
      <c r="IOG73" s="33"/>
      <c r="IOH73" s="33"/>
      <c r="IOI73" s="33"/>
      <c r="IOJ73" s="33"/>
      <c r="IOK73" s="33"/>
      <c r="IOL73" s="33"/>
      <c r="IOM73" s="33"/>
      <c r="ION73" s="33"/>
      <c r="IOO73" s="33"/>
      <c r="IOP73" s="33"/>
      <c r="IOQ73" s="33"/>
      <c r="IOR73" s="33"/>
      <c r="IOS73" s="33"/>
      <c r="IOT73" s="33"/>
      <c r="IOU73" s="33"/>
      <c r="IOV73" s="33"/>
      <c r="IOW73" s="33"/>
      <c r="IOX73" s="33"/>
      <c r="IOY73" s="33"/>
      <c r="IOZ73" s="33"/>
      <c r="IPA73" s="33"/>
      <c r="IPB73" s="33"/>
      <c r="IPC73" s="33"/>
      <c r="IPD73" s="33"/>
      <c r="IPE73" s="33"/>
      <c r="IPF73" s="33"/>
      <c r="IPG73" s="33"/>
      <c r="IPH73" s="33"/>
      <c r="IPI73" s="33"/>
      <c r="IPJ73" s="33"/>
      <c r="IPK73" s="33"/>
      <c r="IPL73" s="33"/>
      <c r="IPM73" s="33"/>
      <c r="IPN73" s="33"/>
      <c r="IPO73" s="33"/>
      <c r="IPP73" s="33"/>
      <c r="IPQ73" s="33"/>
      <c r="IPR73" s="33"/>
      <c r="IPS73" s="33"/>
      <c r="IPT73" s="33"/>
      <c r="IPU73" s="33"/>
      <c r="IPV73" s="33"/>
      <c r="IPW73" s="33"/>
      <c r="IPX73" s="33"/>
      <c r="IPY73" s="33"/>
      <c r="IPZ73" s="33"/>
      <c r="IQA73" s="33"/>
      <c r="IQB73" s="33"/>
      <c r="IQC73" s="33"/>
      <c r="IQD73" s="33"/>
      <c r="IQE73" s="33"/>
      <c r="IQF73" s="33"/>
      <c r="IQG73" s="33"/>
      <c r="IQH73" s="33"/>
      <c r="IQI73" s="33"/>
      <c r="IQJ73" s="33"/>
      <c r="IQK73" s="33"/>
      <c r="IQL73" s="33"/>
      <c r="IQM73" s="33"/>
      <c r="IQN73" s="33"/>
      <c r="IQO73" s="33"/>
      <c r="IQP73" s="33"/>
      <c r="IQQ73" s="33"/>
      <c r="IQR73" s="33"/>
      <c r="IQS73" s="33"/>
      <c r="IQT73" s="33"/>
      <c r="IQU73" s="33"/>
      <c r="IQV73" s="33"/>
      <c r="IQW73" s="33"/>
      <c r="IQX73" s="33"/>
      <c r="IQY73" s="33"/>
      <c r="IQZ73" s="33"/>
      <c r="IRA73" s="33"/>
      <c r="IRB73" s="33"/>
      <c r="IRC73" s="33"/>
      <c r="IRD73" s="33"/>
      <c r="IRE73" s="33"/>
      <c r="IRF73" s="33"/>
      <c r="IRG73" s="33"/>
      <c r="IRH73" s="33"/>
      <c r="IRI73" s="33"/>
      <c r="IRJ73" s="33"/>
      <c r="IRK73" s="33"/>
      <c r="IRL73" s="33"/>
      <c r="IRM73" s="33"/>
      <c r="IRN73" s="33"/>
      <c r="IRO73" s="33"/>
      <c r="IRP73" s="33"/>
      <c r="IRQ73" s="33"/>
      <c r="IRR73" s="33"/>
      <c r="IRS73" s="33"/>
      <c r="IRT73" s="33"/>
      <c r="IRU73" s="33"/>
      <c r="IRV73" s="33"/>
      <c r="IRW73" s="33"/>
      <c r="IRX73" s="33"/>
      <c r="IRY73" s="33"/>
      <c r="IRZ73" s="33"/>
      <c r="ISA73" s="33"/>
      <c r="ISB73" s="33"/>
      <c r="ISC73" s="33"/>
      <c r="ISD73" s="33"/>
      <c r="ISE73" s="33"/>
      <c r="ISF73" s="33"/>
      <c r="ISG73" s="33"/>
      <c r="ISH73" s="33"/>
      <c r="ISI73" s="33"/>
      <c r="ISJ73" s="33"/>
      <c r="ISK73" s="33"/>
      <c r="ISL73" s="33"/>
      <c r="ISM73" s="33"/>
      <c r="ISN73" s="33"/>
      <c r="ISO73" s="33"/>
      <c r="ISP73" s="33"/>
      <c r="ISQ73" s="33"/>
      <c r="ISR73" s="33"/>
      <c r="ISS73" s="33"/>
      <c r="IST73" s="33"/>
      <c r="ISU73" s="33"/>
      <c r="ISV73" s="33"/>
      <c r="ISW73" s="33"/>
      <c r="ISX73" s="33"/>
      <c r="ISY73" s="33"/>
      <c r="ISZ73" s="33"/>
      <c r="ITA73" s="33"/>
      <c r="ITB73" s="33"/>
      <c r="ITC73" s="33"/>
      <c r="ITD73" s="33"/>
      <c r="ITE73" s="33"/>
      <c r="ITF73" s="33"/>
      <c r="ITG73" s="33"/>
      <c r="ITH73" s="33"/>
      <c r="ITI73" s="33"/>
      <c r="ITJ73" s="33"/>
      <c r="ITK73" s="33"/>
      <c r="ITL73" s="33"/>
      <c r="ITM73" s="33"/>
      <c r="ITN73" s="33"/>
      <c r="ITO73" s="33"/>
      <c r="ITP73" s="33"/>
      <c r="ITQ73" s="33"/>
      <c r="ITR73" s="33"/>
      <c r="ITS73" s="33"/>
      <c r="ITT73" s="33"/>
      <c r="ITU73" s="33"/>
      <c r="ITV73" s="33"/>
      <c r="ITW73" s="33"/>
      <c r="ITX73" s="33"/>
      <c r="ITY73" s="33"/>
      <c r="ITZ73" s="33"/>
      <c r="IUA73" s="33"/>
      <c r="IUB73" s="33"/>
      <c r="IUC73" s="33"/>
      <c r="IUD73" s="33"/>
      <c r="IUE73" s="33"/>
      <c r="IUF73" s="33"/>
      <c r="IUG73" s="33"/>
      <c r="IUH73" s="33"/>
      <c r="IUI73" s="33"/>
      <c r="IUJ73" s="33"/>
      <c r="IUK73" s="33"/>
      <c r="IUL73" s="33"/>
      <c r="IUM73" s="33"/>
      <c r="IUN73" s="33"/>
      <c r="IUO73" s="33"/>
      <c r="IUP73" s="33"/>
      <c r="IUQ73" s="33"/>
      <c r="IUR73" s="33"/>
      <c r="IUS73" s="33"/>
      <c r="IUT73" s="33"/>
      <c r="IUU73" s="33"/>
      <c r="IUV73" s="33"/>
      <c r="IUW73" s="33"/>
      <c r="IUX73" s="33"/>
      <c r="IUY73" s="33"/>
      <c r="IUZ73" s="33"/>
      <c r="IVA73" s="33"/>
      <c r="IVB73" s="33"/>
      <c r="IVC73" s="33"/>
      <c r="IVD73" s="33"/>
      <c r="IVE73" s="33"/>
      <c r="IVF73" s="33"/>
      <c r="IVG73" s="33"/>
      <c r="IVH73" s="33"/>
      <c r="IVI73" s="33"/>
      <c r="IVJ73" s="33"/>
      <c r="IVK73" s="33"/>
      <c r="IVL73" s="33"/>
      <c r="IVM73" s="33"/>
      <c r="IVN73" s="33"/>
      <c r="IVO73" s="33"/>
      <c r="IVP73" s="33"/>
      <c r="IVQ73" s="33"/>
      <c r="IVR73" s="33"/>
      <c r="IVS73" s="33"/>
      <c r="IVT73" s="33"/>
      <c r="IVU73" s="33"/>
      <c r="IVV73" s="33"/>
      <c r="IVW73" s="33"/>
      <c r="IVX73" s="33"/>
      <c r="IVY73" s="33"/>
      <c r="IVZ73" s="33"/>
      <c r="IWA73" s="33"/>
      <c r="IWB73" s="33"/>
      <c r="IWC73" s="33"/>
      <c r="IWD73" s="33"/>
      <c r="IWE73" s="33"/>
      <c r="IWF73" s="33"/>
      <c r="IWG73" s="33"/>
      <c r="IWH73" s="33"/>
      <c r="IWI73" s="33"/>
      <c r="IWJ73" s="33"/>
      <c r="IWK73" s="33"/>
      <c r="IWL73" s="33"/>
      <c r="IWM73" s="33"/>
      <c r="IWN73" s="33"/>
      <c r="IWO73" s="33"/>
      <c r="IWP73" s="33"/>
      <c r="IWQ73" s="33"/>
      <c r="IWR73" s="33"/>
      <c r="IWS73" s="33"/>
      <c r="IWT73" s="33"/>
      <c r="IWU73" s="33"/>
      <c r="IWV73" s="33"/>
      <c r="IWW73" s="33"/>
      <c r="IWX73" s="33"/>
      <c r="IWY73" s="33"/>
      <c r="IWZ73" s="33"/>
      <c r="IXA73" s="33"/>
      <c r="IXB73" s="33"/>
      <c r="IXC73" s="33"/>
      <c r="IXD73" s="33"/>
      <c r="IXE73" s="33"/>
      <c r="IXF73" s="33"/>
      <c r="IXG73" s="33"/>
      <c r="IXH73" s="33"/>
      <c r="IXI73" s="33"/>
      <c r="IXJ73" s="33"/>
      <c r="IXK73" s="33"/>
      <c r="IXL73" s="33"/>
      <c r="IXM73" s="33"/>
      <c r="IXN73" s="33"/>
      <c r="IXO73" s="33"/>
      <c r="IXP73" s="33"/>
      <c r="IXQ73" s="33"/>
      <c r="IXR73" s="33"/>
      <c r="IXS73" s="33"/>
      <c r="IXT73" s="33"/>
      <c r="IXU73" s="33"/>
      <c r="IXV73" s="33"/>
      <c r="IXW73" s="33"/>
      <c r="IXX73" s="33"/>
      <c r="IXY73" s="33"/>
      <c r="IXZ73" s="33"/>
      <c r="IYA73" s="33"/>
      <c r="IYB73" s="33"/>
      <c r="IYC73" s="33"/>
      <c r="IYD73" s="33"/>
      <c r="IYE73" s="33"/>
      <c r="IYF73" s="33"/>
      <c r="IYG73" s="33"/>
      <c r="IYH73" s="33"/>
      <c r="IYI73" s="33"/>
      <c r="IYJ73" s="33"/>
      <c r="IYK73" s="33"/>
      <c r="IYL73" s="33"/>
      <c r="IYM73" s="33"/>
      <c r="IYN73" s="33"/>
      <c r="IYO73" s="33"/>
      <c r="IYP73" s="33"/>
      <c r="IYQ73" s="33"/>
      <c r="IYR73" s="33"/>
      <c r="IYS73" s="33"/>
      <c r="IYT73" s="33"/>
      <c r="IYU73" s="33"/>
      <c r="IYV73" s="33"/>
      <c r="IYW73" s="33"/>
      <c r="IYX73" s="33"/>
      <c r="IYY73" s="33"/>
      <c r="IYZ73" s="33"/>
      <c r="IZA73" s="33"/>
      <c r="IZB73" s="33"/>
      <c r="IZC73" s="33"/>
      <c r="IZD73" s="33"/>
      <c r="IZE73" s="33"/>
      <c r="IZF73" s="33"/>
      <c r="IZG73" s="33"/>
      <c r="IZH73" s="33"/>
      <c r="IZI73" s="33"/>
      <c r="IZJ73" s="33"/>
      <c r="IZK73" s="33"/>
      <c r="IZL73" s="33"/>
      <c r="IZM73" s="33"/>
      <c r="IZN73" s="33"/>
      <c r="IZO73" s="33"/>
      <c r="IZP73" s="33"/>
      <c r="IZQ73" s="33"/>
      <c r="IZR73" s="33"/>
      <c r="IZS73" s="33"/>
      <c r="IZT73" s="33"/>
      <c r="IZU73" s="33"/>
      <c r="IZV73" s="33"/>
      <c r="IZW73" s="33"/>
      <c r="IZX73" s="33"/>
      <c r="IZY73" s="33"/>
      <c r="IZZ73" s="33"/>
      <c r="JAA73" s="33"/>
      <c r="JAB73" s="33"/>
      <c r="JAC73" s="33"/>
      <c r="JAD73" s="33"/>
      <c r="JAE73" s="33"/>
      <c r="JAF73" s="33"/>
      <c r="JAG73" s="33"/>
      <c r="JAH73" s="33"/>
      <c r="JAI73" s="33"/>
      <c r="JAJ73" s="33"/>
      <c r="JAK73" s="33"/>
      <c r="JAL73" s="33"/>
      <c r="JAM73" s="33"/>
      <c r="JAN73" s="33"/>
      <c r="JAO73" s="33"/>
      <c r="JAP73" s="33"/>
      <c r="JAQ73" s="33"/>
      <c r="JAR73" s="33"/>
      <c r="JAS73" s="33"/>
      <c r="JAT73" s="33"/>
      <c r="JAU73" s="33"/>
      <c r="JAV73" s="33"/>
      <c r="JAW73" s="33"/>
      <c r="JAX73" s="33"/>
      <c r="JAY73" s="33"/>
      <c r="JAZ73" s="33"/>
      <c r="JBA73" s="33"/>
      <c r="JBB73" s="33"/>
      <c r="JBC73" s="33"/>
      <c r="JBD73" s="33"/>
      <c r="JBE73" s="33"/>
      <c r="JBF73" s="33"/>
      <c r="JBG73" s="33"/>
      <c r="JBH73" s="33"/>
      <c r="JBI73" s="33"/>
      <c r="JBJ73" s="33"/>
      <c r="JBK73" s="33"/>
      <c r="JBL73" s="33"/>
      <c r="JBM73" s="33"/>
      <c r="JBN73" s="33"/>
      <c r="JBO73" s="33"/>
      <c r="JBP73" s="33"/>
      <c r="JBQ73" s="33"/>
      <c r="JBR73" s="33"/>
      <c r="JBS73" s="33"/>
      <c r="JBT73" s="33"/>
      <c r="JBU73" s="33"/>
      <c r="JBV73" s="33"/>
      <c r="JBW73" s="33"/>
      <c r="JBX73" s="33"/>
      <c r="JBY73" s="33"/>
      <c r="JBZ73" s="33"/>
      <c r="JCA73" s="33"/>
      <c r="JCB73" s="33"/>
      <c r="JCC73" s="33"/>
      <c r="JCD73" s="33"/>
      <c r="JCE73" s="33"/>
      <c r="JCF73" s="33"/>
      <c r="JCG73" s="33"/>
      <c r="JCH73" s="33"/>
      <c r="JCI73" s="33"/>
      <c r="JCJ73" s="33"/>
      <c r="JCK73" s="33"/>
      <c r="JCL73" s="33"/>
      <c r="JCM73" s="33"/>
      <c r="JCN73" s="33"/>
      <c r="JCO73" s="33"/>
      <c r="JCP73" s="33"/>
      <c r="JCQ73" s="33"/>
      <c r="JCR73" s="33"/>
      <c r="JCS73" s="33"/>
      <c r="JCT73" s="33"/>
      <c r="JCU73" s="33"/>
      <c r="JCV73" s="33"/>
      <c r="JCW73" s="33"/>
      <c r="JCX73" s="33"/>
      <c r="JCY73" s="33"/>
      <c r="JCZ73" s="33"/>
      <c r="JDA73" s="33"/>
      <c r="JDB73" s="33"/>
      <c r="JDC73" s="33"/>
      <c r="JDD73" s="33"/>
      <c r="JDE73" s="33"/>
      <c r="JDF73" s="33"/>
      <c r="JDG73" s="33"/>
      <c r="JDH73" s="33"/>
      <c r="JDI73" s="33"/>
      <c r="JDJ73" s="33"/>
      <c r="JDK73" s="33"/>
      <c r="JDL73" s="33"/>
      <c r="JDM73" s="33"/>
      <c r="JDN73" s="33"/>
      <c r="JDO73" s="33"/>
      <c r="JDP73" s="33"/>
      <c r="JDQ73" s="33"/>
      <c r="JDR73" s="33"/>
      <c r="JDS73" s="33"/>
      <c r="JDT73" s="33"/>
      <c r="JDU73" s="33"/>
      <c r="JDV73" s="33"/>
      <c r="JDW73" s="33"/>
      <c r="JDX73" s="33"/>
      <c r="JDY73" s="33"/>
      <c r="JDZ73" s="33"/>
      <c r="JEA73" s="33"/>
      <c r="JEB73" s="33"/>
      <c r="JEC73" s="33"/>
      <c r="JED73" s="33"/>
      <c r="JEE73" s="33"/>
      <c r="JEF73" s="33"/>
      <c r="JEG73" s="33"/>
      <c r="JEH73" s="33"/>
      <c r="JEI73" s="33"/>
      <c r="JEJ73" s="33"/>
      <c r="JEK73" s="33"/>
      <c r="JEL73" s="33"/>
      <c r="JEM73" s="33"/>
      <c r="JEN73" s="33"/>
      <c r="JEO73" s="33"/>
      <c r="JEP73" s="33"/>
      <c r="JEQ73" s="33"/>
      <c r="JER73" s="33"/>
      <c r="JES73" s="33"/>
      <c r="JET73" s="33"/>
      <c r="JEU73" s="33"/>
      <c r="JEV73" s="33"/>
      <c r="JEW73" s="33"/>
      <c r="JEX73" s="33"/>
      <c r="JEY73" s="33"/>
      <c r="JEZ73" s="33"/>
      <c r="JFA73" s="33"/>
      <c r="JFB73" s="33"/>
      <c r="JFC73" s="33"/>
      <c r="JFD73" s="33"/>
      <c r="JFE73" s="33"/>
      <c r="JFF73" s="33"/>
      <c r="JFG73" s="33"/>
      <c r="JFH73" s="33"/>
      <c r="JFI73" s="33"/>
      <c r="JFJ73" s="33"/>
      <c r="JFK73" s="33"/>
      <c r="JFL73" s="33"/>
      <c r="JFM73" s="33"/>
      <c r="JFN73" s="33"/>
      <c r="JFO73" s="33"/>
      <c r="JFP73" s="33"/>
      <c r="JFQ73" s="33"/>
      <c r="JFR73" s="33"/>
      <c r="JFS73" s="33"/>
      <c r="JFT73" s="33"/>
      <c r="JFU73" s="33"/>
      <c r="JFV73" s="33"/>
      <c r="JFW73" s="33"/>
      <c r="JFX73" s="33"/>
      <c r="JFY73" s="33"/>
      <c r="JFZ73" s="33"/>
      <c r="JGA73" s="33"/>
      <c r="JGB73" s="33"/>
      <c r="JGC73" s="33"/>
      <c r="JGD73" s="33"/>
      <c r="JGE73" s="33"/>
      <c r="JGF73" s="33"/>
      <c r="JGG73" s="33"/>
      <c r="JGH73" s="33"/>
      <c r="JGI73" s="33"/>
      <c r="JGJ73" s="33"/>
      <c r="JGK73" s="33"/>
      <c r="JGL73" s="33"/>
      <c r="JGM73" s="33"/>
      <c r="JGN73" s="33"/>
      <c r="JGO73" s="33"/>
      <c r="JGP73" s="33"/>
      <c r="JGQ73" s="33"/>
      <c r="JGR73" s="33"/>
      <c r="JGS73" s="33"/>
      <c r="JGT73" s="33"/>
      <c r="JGU73" s="33"/>
      <c r="JGV73" s="33"/>
      <c r="JGW73" s="33"/>
      <c r="JGX73" s="33"/>
      <c r="JGY73" s="33"/>
      <c r="JGZ73" s="33"/>
      <c r="JHA73" s="33"/>
      <c r="JHB73" s="33"/>
      <c r="JHC73" s="33"/>
      <c r="JHD73" s="33"/>
      <c r="JHE73" s="33"/>
      <c r="JHF73" s="33"/>
      <c r="JHG73" s="33"/>
      <c r="JHH73" s="33"/>
      <c r="JHI73" s="33"/>
      <c r="JHJ73" s="33"/>
      <c r="JHK73" s="33"/>
      <c r="JHL73" s="33"/>
      <c r="JHM73" s="33"/>
      <c r="JHN73" s="33"/>
      <c r="JHO73" s="33"/>
      <c r="JHP73" s="33"/>
      <c r="JHQ73" s="33"/>
      <c r="JHR73" s="33"/>
      <c r="JHS73" s="33"/>
      <c r="JHT73" s="33"/>
      <c r="JHU73" s="33"/>
      <c r="JHV73" s="33"/>
      <c r="JHW73" s="33"/>
      <c r="JHX73" s="33"/>
      <c r="JHY73" s="33"/>
      <c r="JHZ73" s="33"/>
      <c r="JIA73" s="33"/>
      <c r="JIB73" s="33"/>
      <c r="JIC73" s="33"/>
      <c r="JID73" s="33"/>
      <c r="JIE73" s="33"/>
      <c r="JIF73" s="33"/>
      <c r="JIG73" s="33"/>
      <c r="JIH73" s="33"/>
      <c r="JII73" s="33"/>
      <c r="JIJ73" s="33"/>
      <c r="JIK73" s="33"/>
      <c r="JIL73" s="33"/>
      <c r="JIM73" s="33"/>
      <c r="JIN73" s="33"/>
      <c r="JIO73" s="33"/>
      <c r="JIP73" s="33"/>
      <c r="JIQ73" s="33"/>
      <c r="JIR73" s="33"/>
      <c r="JIS73" s="33"/>
      <c r="JIT73" s="33"/>
      <c r="JIU73" s="33"/>
      <c r="JIV73" s="33"/>
      <c r="JIW73" s="33"/>
      <c r="JIX73" s="33"/>
      <c r="JIY73" s="33"/>
      <c r="JIZ73" s="33"/>
      <c r="JJA73" s="33"/>
      <c r="JJB73" s="33"/>
      <c r="JJC73" s="33"/>
      <c r="JJD73" s="33"/>
      <c r="JJE73" s="33"/>
      <c r="JJF73" s="33"/>
      <c r="JJG73" s="33"/>
      <c r="JJH73" s="33"/>
      <c r="JJI73" s="33"/>
      <c r="JJJ73" s="33"/>
      <c r="JJK73" s="33"/>
      <c r="JJL73" s="33"/>
      <c r="JJM73" s="33"/>
      <c r="JJN73" s="33"/>
      <c r="JJO73" s="33"/>
      <c r="JJP73" s="33"/>
      <c r="JJQ73" s="33"/>
      <c r="JJR73" s="33"/>
      <c r="JJS73" s="33"/>
      <c r="JJT73" s="33"/>
      <c r="JJU73" s="33"/>
      <c r="JJV73" s="33"/>
      <c r="JJW73" s="33"/>
      <c r="JJX73" s="33"/>
      <c r="JJY73" s="33"/>
      <c r="JJZ73" s="33"/>
      <c r="JKA73" s="33"/>
      <c r="JKB73" s="33"/>
      <c r="JKC73" s="33"/>
      <c r="JKD73" s="33"/>
      <c r="JKE73" s="33"/>
      <c r="JKF73" s="33"/>
      <c r="JKG73" s="33"/>
      <c r="JKH73" s="33"/>
      <c r="JKI73" s="33"/>
      <c r="JKJ73" s="33"/>
      <c r="JKK73" s="33"/>
      <c r="JKL73" s="33"/>
      <c r="JKM73" s="33"/>
      <c r="JKN73" s="33"/>
      <c r="JKO73" s="33"/>
      <c r="JKP73" s="33"/>
      <c r="JKQ73" s="33"/>
      <c r="JKR73" s="33"/>
      <c r="JKS73" s="33"/>
      <c r="JKT73" s="33"/>
      <c r="JKU73" s="33"/>
      <c r="JKV73" s="33"/>
      <c r="JKW73" s="33"/>
      <c r="JKX73" s="33"/>
      <c r="JKY73" s="33"/>
      <c r="JKZ73" s="33"/>
      <c r="JLA73" s="33"/>
      <c r="JLB73" s="33"/>
      <c r="JLC73" s="33"/>
      <c r="JLD73" s="33"/>
      <c r="JLE73" s="33"/>
      <c r="JLF73" s="33"/>
      <c r="JLG73" s="33"/>
      <c r="JLH73" s="33"/>
      <c r="JLI73" s="33"/>
      <c r="JLJ73" s="33"/>
      <c r="JLK73" s="33"/>
      <c r="JLL73" s="33"/>
      <c r="JLM73" s="33"/>
      <c r="JLN73" s="33"/>
      <c r="JLO73" s="33"/>
      <c r="JLP73" s="33"/>
      <c r="JLQ73" s="33"/>
      <c r="JLR73" s="33"/>
      <c r="JLS73" s="33"/>
      <c r="JLT73" s="33"/>
      <c r="JLU73" s="33"/>
      <c r="JLV73" s="33"/>
      <c r="JLW73" s="33"/>
      <c r="JLX73" s="33"/>
      <c r="JLY73" s="33"/>
      <c r="JLZ73" s="33"/>
      <c r="JMA73" s="33"/>
      <c r="JMB73" s="33"/>
      <c r="JMC73" s="33"/>
      <c r="JMD73" s="33"/>
      <c r="JME73" s="33"/>
      <c r="JMF73" s="33"/>
      <c r="JMG73" s="33"/>
      <c r="JMH73" s="33"/>
      <c r="JMI73" s="33"/>
      <c r="JMJ73" s="33"/>
      <c r="JMK73" s="33"/>
      <c r="JML73" s="33"/>
      <c r="JMM73" s="33"/>
      <c r="JMN73" s="33"/>
      <c r="JMO73" s="33"/>
      <c r="JMP73" s="33"/>
      <c r="JMQ73" s="33"/>
      <c r="JMR73" s="33"/>
      <c r="JMS73" s="33"/>
      <c r="JMT73" s="33"/>
      <c r="JMU73" s="33"/>
      <c r="JMV73" s="33"/>
      <c r="JMW73" s="33"/>
      <c r="JMX73" s="33"/>
      <c r="JMY73" s="33"/>
      <c r="JMZ73" s="33"/>
      <c r="JNA73" s="33"/>
      <c r="JNB73" s="33"/>
      <c r="JNC73" s="33"/>
      <c r="JND73" s="33"/>
      <c r="JNE73" s="33"/>
      <c r="JNF73" s="33"/>
      <c r="JNG73" s="33"/>
      <c r="JNH73" s="33"/>
      <c r="JNI73" s="33"/>
      <c r="JNJ73" s="33"/>
      <c r="JNK73" s="33"/>
      <c r="JNL73" s="33"/>
      <c r="JNM73" s="33"/>
      <c r="JNN73" s="33"/>
      <c r="JNO73" s="33"/>
      <c r="JNP73" s="33"/>
      <c r="JNQ73" s="33"/>
      <c r="JNR73" s="33"/>
      <c r="JNS73" s="33"/>
      <c r="JNT73" s="33"/>
      <c r="JNU73" s="33"/>
      <c r="JNV73" s="33"/>
      <c r="JNW73" s="33"/>
      <c r="JNX73" s="33"/>
      <c r="JNY73" s="33"/>
      <c r="JNZ73" s="33"/>
      <c r="JOA73" s="33"/>
      <c r="JOB73" s="33"/>
      <c r="JOC73" s="33"/>
      <c r="JOD73" s="33"/>
      <c r="JOE73" s="33"/>
      <c r="JOF73" s="33"/>
      <c r="JOG73" s="33"/>
      <c r="JOH73" s="33"/>
      <c r="JOI73" s="33"/>
      <c r="JOJ73" s="33"/>
      <c r="JOK73" s="33"/>
      <c r="JOL73" s="33"/>
      <c r="JOM73" s="33"/>
      <c r="JON73" s="33"/>
      <c r="JOO73" s="33"/>
      <c r="JOP73" s="33"/>
      <c r="JOQ73" s="33"/>
      <c r="JOR73" s="33"/>
      <c r="JOS73" s="33"/>
      <c r="JOT73" s="33"/>
      <c r="JOU73" s="33"/>
      <c r="JOV73" s="33"/>
      <c r="JOW73" s="33"/>
      <c r="JOX73" s="33"/>
      <c r="JOY73" s="33"/>
      <c r="JOZ73" s="33"/>
      <c r="JPA73" s="33"/>
      <c r="JPB73" s="33"/>
      <c r="JPC73" s="33"/>
      <c r="JPD73" s="33"/>
      <c r="JPE73" s="33"/>
      <c r="JPF73" s="33"/>
      <c r="JPG73" s="33"/>
      <c r="JPH73" s="33"/>
      <c r="JPI73" s="33"/>
      <c r="JPJ73" s="33"/>
      <c r="JPK73" s="33"/>
      <c r="JPL73" s="33"/>
      <c r="JPM73" s="33"/>
      <c r="JPN73" s="33"/>
      <c r="JPO73" s="33"/>
      <c r="JPP73" s="33"/>
      <c r="JPQ73" s="33"/>
      <c r="JPR73" s="33"/>
      <c r="JPS73" s="33"/>
      <c r="JPT73" s="33"/>
      <c r="JPU73" s="33"/>
      <c r="JPV73" s="33"/>
      <c r="JPW73" s="33"/>
      <c r="JPX73" s="33"/>
      <c r="JPY73" s="33"/>
      <c r="JPZ73" s="33"/>
      <c r="JQA73" s="33"/>
      <c r="JQB73" s="33"/>
      <c r="JQC73" s="33"/>
      <c r="JQD73" s="33"/>
      <c r="JQE73" s="33"/>
      <c r="JQF73" s="33"/>
      <c r="JQG73" s="33"/>
      <c r="JQH73" s="33"/>
      <c r="JQI73" s="33"/>
      <c r="JQJ73" s="33"/>
      <c r="JQK73" s="33"/>
      <c r="JQL73" s="33"/>
      <c r="JQM73" s="33"/>
      <c r="JQN73" s="33"/>
      <c r="JQO73" s="33"/>
      <c r="JQP73" s="33"/>
      <c r="JQQ73" s="33"/>
      <c r="JQR73" s="33"/>
      <c r="JQS73" s="33"/>
      <c r="JQT73" s="33"/>
      <c r="JQU73" s="33"/>
      <c r="JQV73" s="33"/>
      <c r="JQW73" s="33"/>
      <c r="JQX73" s="33"/>
      <c r="JQY73" s="33"/>
      <c r="JQZ73" s="33"/>
      <c r="JRA73" s="33"/>
      <c r="JRB73" s="33"/>
      <c r="JRC73" s="33"/>
      <c r="JRD73" s="33"/>
      <c r="JRE73" s="33"/>
      <c r="JRF73" s="33"/>
      <c r="JRG73" s="33"/>
      <c r="JRH73" s="33"/>
      <c r="JRI73" s="33"/>
      <c r="JRJ73" s="33"/>
      <c r="JRK73" s="33"/>
      <c r="JRL73" s="33"/>
      <c r="JRM73" s="33"/>
      <c r="JRN73" s="33"/>
      <c r="JRO73" s="33"/>
      <c r="JRP73" s="33"/>
      <c r="JRQ73" s="33"/>
      <c r="JRR73" s="33"/>
      <c r="JRS73" s="33"/>
      <c r="JRT73" s="33"/>
      <c r="JRU73" s="33"/>
      <c r="JRV73" s="33"/>
      <c r="JRW73" s="33"/>
      <c r="JRX73" s="33"/>
      <c r="JRY73" s="33"/>
      <c r="JRZ73" s="33"/>
      <c r="JSA73" s="33"/>
      <c r="JSB73" s="33"/>
      <c r="JSC73" s="33"/>
      <c r="JSD73" s="33"/>
      <c r="JSE73" s="33"/>
      <c r="JSF73" s="33"/>
      <c r="JSG73" s="33"/>
      <c r="JSH73" s="33"/>
      <c r="JSI73" s="33"/>
      <c r="JSJ73" s="33"/>
      <c r="JSK73" s="33"/>
      <c r="JSL73" s="33"/>
      <c r="JSM73" s="33"/>
      <c r="JSN73" s="33"/>
      <c r="JSO73" s="33"/>
      <c r="JSP73" s="33"/>
      <c r="JSQ73" s="33"/>
      <c r="JSR73" s="33"/>
      <c r="JSS73" s="33"/>
      <c r="JST73" s="33"/>
      <c r="JSU73" s="33"/>
      <c r="JSV73" s="33"/>
      <c r="JSW73" s="33"/>
      <c r="JSX73" s="33"/>
      <c r="JSY73" s="33"/>
      <c r="JSZ73" s="33"/>
      <c r="JTA73" s="33"/>
      <c r="JTB73" s="33"/>
      <c r="JTC73" s="33"/>
      <c r="JTD73" s="33"/>
      <c r="JTE73" s="33"/>
      <c r="JTF73" s="33"/>
      <c r="JTG73" s="33"/>
      <c r="JTH73" s="33"/>
      <c r="JTI73" s="33"/>
      <c r="JTJ73" s="33"/>
      <c r="JTK73" s="33"/>
      <c r="JTL73" s="33"/>
      <c r="JTM73" s="33"/>
      <c r="JTN73" s="33"/>
      <c r="JTO73" s="33"/>
      <c r="JTP73" s="33"/>
      <c r="JTQ73" s="33"/>
      <c r="JTR73" s="33"/>
      <c r="JTS73" s="33"/>
      <c r="JTT73" s="33"/>
      <c r="JTU73" s="33"/>
      <c r="JTV73" s="33"/>
      <c r="JTW73" s="33"/>
      <c r="JTX73" s="33"/>
      <c r="JTY73" s="33"/>
      <c r="JTZ73" s="33"/>
      <c r="JUA73" s="33"/>
      <c r="JUB73" s="33"/>
      <c r="JUC73" s="33"/>
      <c r="JUD73" s="33"/>
      <c r="JUE73" s="33"/>
      <c r="JUF73" s="33"/>
      <c r="JUG73" s="33"/>
      <c r="JUH73" s="33"/>
      <c r="JUI73" s="33"/>
      <c r="JUJ73" s="33"/>
      <c r="JUK73" s="33"/>
      <c r="JUL73" s="33"/>
      <c r="JUM73" s="33"/>
      <c r="JUN73" s="33"/>
      <c r="JUO73" s="33"/>
      <c r="JUP73" s="33"/>
      <c r="JUQ73" s="33"/>
      <c r="JUR73" s="33"/>
      <c r="JUS73" s="33"/>
      <c r="JUT73" s="33"/>
      <c r="JUU73" s="33"/>
      <c r="JUV73" s="33"/>
      <c r="JUW73" s="33"/>
      <c r="JUX73" s="33"/>
      <c r="JUY73" s="33"/>
      <c r="JUZ73" s="33"/>
      <c r="JVA73" s="33"/>
      <c r="JVB73" s="33"/>
      <c r="JVC73" s="33"/>
      <c r="JVD73" s="33"/>
      <c r="JVE73" s="33"/>
      <c r="JVF73" s="33"/>
      <c r="JVG73" s="33"/>
      <c r="JVH73" s="33"/>
      <c r="JVI73" s="33"/>
      <c r="JVJ73" s="33"/>
      <c r="JVK73" s="33"/>
      <c r="JVL73" s="33"/>
      <c r="JVM73" s="33"/>
      <c r="JVN73" s="33"/>
      <c r="JVO73" s="33"/>
      <c r="JVP73" s="33"/>
      <c r="JVQ73" s="33"/>
      <c r="JVR73" s="33"/>
      <c r="JVS73" s="33"/>
      <c r="JVT73" s="33"/>
      <c r="JVU73" s="33"/>
      <c r="JVV73" s="33"/>
      <c r="JVW73" s="33"/>
      <c r="JVX73" s="33"/>
      <c r="JVY73" s="33"/>
      <c r="JVZ73" s="33"/>
      <c r="JWA73" s="33"/>
      <c r="JWB73" s="33"/>
      <c r="JWC73" s="33"/>
      <c r="JWD73" s="33"/>
      <c r="JWE73" s="33"/>
      <c r="JWF73" s="33"/>
      <c r="JWG73" s="33"/>
      <c r="JWH73" s="33"/>
      <c r="JWI73" s="33"/>
      <c r="JWJ73" s="33"/>
      <c r="JWK73" s="33"/>
      <c r="JWL73" s="33"/>
      <c r="JWM73" s="33"/>
      <c r="JWN73" s="33"/>
      <c r="JWO73" s="33"/>
      <c r="JWP73" s="33"/>
      <c r="JWQ73" s="33"/>
      <c r="JWR73" s="33"/>
      <c r="JWS73" s="33"/>
      <c r="JWT73" s="33"/>
      <c r="JWU73" s="33"/>
      <c r="JWV73" s="33"/>
      <c r="JWW73" s="33"/>
      <c r="JWX73" s="33"/>
      <c r="JWY73" s="33"/>
      <c r="JWZ73" s="33"/>
      <c r="JXA73" s="33"/>
      <c r="JXB73" s="33"/>
      <c r="JXC73" s="33"/>
      <c r="JXD73" s="33"/>
      <c r="JXE73" s="33"/>
      <c r="JXF73" s="33"/>
      <c r="JXG73" s="33"/>
      <c r="JXH73" s="33"/>
      <c r="JXI73" s="33"/>
      <c r="JXJ73" s="33"/>
      <c r="JXK73" s="33"/>
      <c r="JXL73" s="33"/>
      <c r="JXM73" s="33"/>
      <c r="JXN73" s="33"/>
      <c r="JXO73" s="33"/>
      <c r="JXP73" s="33"/>
      <c r="JXQ73" s="33"/>
      <c r="JXR73" s="33"/>
      <c r="JXS73" s="33"/>
      <c r="JXT73" s="33"/>
      <c r="JXU73" s="33"/>
      <c r="JXV73" s="33"/>
      <c r="JXW73" s="33"/>
      <c r="JXX73" s="33"/>
      <c r="JXY73" s="33"/>
      <c r="JXZ73" s="33"/>
      <c r="JYA73" s="33"/>
      <c r="JYB73" s="33"/>
      <c r="JYC73" s="33"/>
      <c r="JYD73" s="33"/>
      <c r="JYE73" s="33"/>
      <c r="JYF73" s="33"/>
      <c r="JYG73" s="33"/>
      <c r="JYH73" s="33"/>
      <c r="JYI73" s="33"/>
      <c r="JYJ73" s="33"/>
      <c r="JYK73" s="33"/>
      <c r="JYL73" s="33"/>
      <c r="JYM73" s="33"/>
      <c r="JYN73" s="33"/>
      <c r="JYO73" s="33"/>
      <c r="JYP73" s="33"/>
      <c r="JYQ73" s="33"/>
      <c r="JYR73" s="33"/>
      <c r="JYS73" s="33"/>
      <c r="JYT73" s="33"/>
      <c r="JYU73" s="33"/>
      <c r="JYV73" s="33"/>
      <c r="JYW73" s="33"/>
      <c r="JYX73" s="33"/>
      <c r="JYY73" s="33"/>
      <c r="JYZ73" s="33"/>
      <c r="JZA73" s="33"/>
      <c r="JZB73" s="33"/>
      <c r="JZC73" s="33"/>
      <c r="JZD73" s="33"/>
      <c r="JZE73" s="33"/>
      <c r="JZF73" s="33"/>
      <c r="JZG73" s="33"/>
      <c r="JZH73" s="33"/>
      <c r="JZI73" s="33"/>
      <c r="JZJ73" s="33"/>
      <c r="JZK73" s="33"/>
      <c r="JZL73" s="33"/>
      <c r="JZM73" s="33"/>
      <c r="JZN73" s="33"/>
      <c r="JZO73" s="33"/>
      <c r="JZP73" s="33"/>
      <c r="JZQ73" s="33"/>
      <c r="JZR73" s="33"/>
      <c r="JZS73" s="33"/>
      <c r="JZT73" s="33"/>
      <c r="JZU73" s="33"/>
      <c r="JZV73" s="33"/>
      <c r="JZW73" s="33"/>
      <c r="JZX73" s="33"/>
      <c r="JZY73" s="33"/>
      <c r="JZZ73" s="33"/>
      <c r="KAA73" s="33"/>
      <c r="KAB73" s="33"/>
      <c r="KAC73" s="33"/>
      <c r="KAD73" s="33"/>
      <c r="KAE73" s="33"/>
      <c r="KAF73" s="33"/>
      <c r="KAG73" s="33"/>
      <c r="KAH73" s="33"/>
      <c r="KAI73" s="33"/>
      <c r="KAJ73" s="33"/>
      <c r="KAK73" s="33"/>
      <c r="KAL73" s="33"/>
      <c r="KAM73" s="33"/>
      <c r="KAN73" s="33"/>
      <c r="KAO73" s="33"/>
      <c r="KAP73" s="33"/>
      <c r="KAQ73" s="33"/>
      <c r="KAR73" s="33"/>
      <c r="KAS73" s="33"/>
      <c r="KAT73" s="33"/>
      <c r="KAU73" s="33"/>
      <c r="KAV73" s="33"/>
      <c r="KAW73" s="33"/>
      <c r="KAX73" s="33"/>
      <c r="KAY73" s="33"/>
      <c r="KAZ73" s="33"/>
      <c r="KBA73" s="33"/>
      <c r="KBB73" s="33"/>
      <c r="KBC73" s="33"/>
      <c r="KBD73" s="33"/>
      <c r="KBE73" s="33"/>
      <c r="KBF73" s="33"/>
      <c r="KBG73" s="33"/>
      <c r="KBH73" s="33"/>
      <c r="KBI73" s="33"/>
      <c r="KBJ73" s="33"/>
      <c r="KBK73" s="33"/>
      <c r="KBL73" s="33"/>
      <c r="KBM73" s="33"/>
      <c r="KBN73" s="33"/>
      <c r="KBO73" s="33"/>
      <c r="KBP73" s="33"/>
      <c r="KBQ73" s="33"/>
      <c r="KBR73" s="33"/>
      <c r="KBS73" s="33"/>
      <c r="KBT73" s="33"/>
      <c r="KBU73" s="33"/>
      <c r="KBV73" s="33"/>
      <c r="KBW73" s="33"/>
      <c r="KBX73" s="33"/>
      <c r="KBY73" s="33"/>
      <c r="KBZ73" s="33"/>
      <c r="KCA73" s="33"/>
      <c r="KCB73" s="33"/>
      <c r="KCC73" s="33"/>
      <c r="KCD73" s="33"/>
      <c r="KCE73" s="33"/>
      <c r="KCF73" s="33"/>
      <c r="KCG73" s="33"/>
      <c r="KCH73" s="33"/>
      <c r="KCI73" s="33"/>
      <c r="KCJ73" s="33"/>
      <c r="KCK73" s="33"/>
      <c r="KCL73" s="33"/>
      <c r="KCM73" s="33"/>
      <c r="KCN73" s="33"/>
      <c r="KCO73" s="33"/>
      <c r="KCP73" s="33"/>
      <c r="KCQ73" s="33"/>
      <c r="KCR73" s="33"/>
      <c r="KCS73" s="33"/>
      <c r="KCT73" s="33"/>
      <c r="KCU73" s="33"/>
      <c r="KCV73" s="33"/>
      <c r="KCW73" s="33"/>
      <c r="KCX73" s="33"/>
      <c r="KCY73" s="33"/>
      <c r="KCZ73" s="33"/>
      <c r="KDA73" s="33"/>
      <c r="KDB73" s="33"/>
      <c r="KDC73" s="33"/>
      <c r="KDD73" s="33"/>
      <c r="KDE73" s="33"/>
      <c r="KDF73" s="33"/>
      <c r="KDG73" s="33"/>
      <c r="KDH73" s="33"/>
      <c r="KDI73" s="33"/>
      <c r="KDJ73" s="33"/>
      <c r="KDK73" s="33"/>
      <c r="KDL73" s="33"/>
      <c r="KDM73" s="33"/>
      <c r="KDN73" s="33"/>
      <c r="KDO73" s="33"/>
      <c r="KDP73" s="33"/>
      <c r="KDQ73" s="33"/>
      <c r="KDR73" s="33"/>
      <c r="KDS73" s="33"/>
      <c r="KDT73" s="33"/>
      <c r="KDU73" s="33"/>
      <c r="KDV73" s="33"/>
      <c r="KDW73" s="33"/>
      <c r="KDX73" s="33"/>
      <c r="KDY73" s="33"/>
      <c r="KDZ73" s="33"/>
      <c r="KEA73" s="33"/>
      <c r="KEB73" s="33"/>
      <c r="KEC73" s="33"/>
      <c r="KED73" s="33"/>
      <c r="KEE73" s="33"/>
      <c r="KEF73" s="33"/>
      <c r="KEG73" s="33"/>
      <c r="KEH73" s="33"/>
      <c r="KEI73" s="33"/>
      <c r="KEJ73" s="33"/>
      <c r="KEK73" s="33"/>
      <c r="KEL73" s="33"/>
      <c r="KEM73" s="33"/>
      <c r="KEN73" s="33"/>
      <c r="KEO73" s="33"/>
      <c r="KEP73" s="33"/>
      <c r="KEQ73" s="33"/>
      <c r="KER73" s="33"/>
      <c r="KES73" s="33"/>
      <c r="KET73" s="33"/>
      <c r="KEU73" s="33"/>
      <c r="KEV73" s="33"/>
      <c r="KEW73" s="33"/>
      <c r="KEX73" s="33"/>
      <c r="KEY73" s="33"/>
      <c r="KEZ73" s="33"/>
      <c r="KFA73" s="33"/>
      <c r="KFB73" s="33"/>
      <c r="KFC73" s="33"/>
      <c r="KFD73" s="33"/>
      <c r="KFE73" s="33"/>
      <c r="KFF73" s="33"/>
      <c r="KFG73" s="33"/>
      <c r="KFH73" s="33"/>
      <c r="KFI73" s="33"/>
      <c r="KFJ73" s="33"/>
      <c r="KFK73" s="33"/>
      <c r="KFL73" s="33"/>
      <c r="KFM73" s="33"/>
      <c r="KFN73" s="33"/>
      <c r="KFO73" s="33"/>
      <c r="KFP73" s="33"/>
      <c r="KFQ73" s="33"/>
      <c r="KFR73" s="33"/>
      <c r="KFS73" s="33"/>
      <c r="KFT73" s="33"/>
      <c r="KFU73" s="33"/>
      <c r="KFV73" s="33"/>
      <c r="KFW73" s="33"/>
      <c r="KFX73" s="33"/>
      <c r="KFY73" s="33"/>
      <c r="KFZ73" s="33"/>
      <c r="KGA73" s="33"/>
      <c r="KGB73" s="33"/>
      <c r="KGC73" s="33"/>
      <c r="KGD73" s="33"/>
      <c r="KGE73" s="33"/>
      <c r="KGF73" s="33"/>
      <c r="KGG73" s="33"/>
      <c r="KGH73" s="33"/>
      <c r="KGI73" s="33"/>
      <c r="KGJ73" s="33"/>
      <c r="KGK73" s="33"/>
      <c r="KGL73" s="33"/>
      <c r="KGM73" s="33"/>
      <c r="KGN73" s="33"/>
      <c r="KGO73" s="33"/>
      <c r="KGP73" s="33"/>
      <c r="KGQ73" s="33"/>
      <c r="KGR73" s="33"/>
      <c r="KGS73" s="33"/>
      <c r="KGT73" s="33"/>
      <c r="KGU73" s="33"/>
      <c r="KGV73" s="33"/>
      <c r="KGW73" s="33"/>
      <c r="KGX73" s="33"/>
      <c r="KGY73" s="33"/>
      <c r="KGZ73" s="33"/>
      <c r="KHA73" s="33"/>
      <c r="KHB73" s="33"/>
      <c r="KHC73" s="33"/>
      <c r="KHD73" s="33"/>
      <c r="KHE73" s="33"/>
      <c r="KHF73" s="33"/>
      <c r="KHG73" s="33"/>
      <c r="KHH73" s="33"/>
      <c r="KHI73" s="33"/>
      <c r="KHJ73" s="33"/>
      <c r="KHK73" s="33"/>
      <c r="KHL73" s="33"/>
      <c r="KHM73" s="33"/>
      <c r="KHN73" s="33"/>
      <c r="KHO73" s="33"/>
      <c r="KHP73" s="33"/>
      <c r="KHQ73" s="33"/>
      <c r="KHR73" s="33"/>
      <c r="KHS73" s="33"/>
      <c r="KHT73" s="33"/>
      <c r="KHU73" s="33"/>
      <c r="KHV73" s="33"/>
      <c r="KHW73" s="33"/>
      <c r="KHX73" s="33"/>
      <c r="KHY73" s="33"/>
      <c r="KHZ73" s="33"/>
      <c r="KIA73" s="33"/>
      <c r="KIB73" s="33"/>
      <c r="KIC73" s="33"/>
      <c r="KID73" s="33"/>
      <c r="KIE73" s="33"/>
      <c r="KIF73" s="33"/>
      <c r="KIG73" s="33"/>
      <c r="KIH73" s="33"/>
      <c r="KII73" s="33"/>
      <c r="KIJ73" s="33"/>
      <c r="KIK73" s="33"/>
      <c r="KIL73" s="33"/>
      <c r="KIM73" s="33"/>
      <c r="KIN73" s="33"/>
      <c r="KIO73" s="33"/>
      <c r="KIP73" s="33"/>
      <c r="KIQ73" s="33"/>
      <c r="KIR73" s="33"/>
      <c r="KIS73" s="33"/>
      <c r="KIT73" s="33"/>
      <c r="KIU73" s="33"/>
      <c r="KIV73" s="33"/>
      <c r="KIW73" s="33"/>
      <c r="KIX73" s="33"/>
      <c r="KIY73" s="33"/>
      <c r="KIZ73" s="33"/>
      <c r="KJA73" s="33"/>
      <c r="KJB73" s="33"/>
      <c r="KJC73" s="33"/>
      <c r="KJD73" s="33"/>
      <c r="KJE73" s="33"/>
      <c r="KJF73" s="33"/>
      <c r="KJG73" s="33"/>
      <c r="KJH73" s="33"/>
      <c r="KJI73" s="33"/>
      <c r="KJJ73" s="33"/>
      <c r="KJK73" s="33"/>
      <c r="KJL73" s="33"/>
      <c r="KJM73" s="33"/>
      <c r="KJN73" s="33"/>
      <c r="KJO73" s="33"/>
      <c r="KJP73" s="33"/>
      <c r="KJQ73" s="33"/>
      <c r="KJR73" s="33"/>
      <c r="KJS73" s="33"/>
      <c r="KJT73" s="33"/>
      <c r="KJU73" s="33"/>
      <c r="KJV73" s="33"/>
      <c r="KJW73" s="33"/>
      <c r="KJX73" s="33"/>
      <c r="KJY73" s="33"/>
      <c r="KJZ73" s="33"/>
      <c r="KKA73" s="33"/>
      <c r="KKB73" s="33"/>
      <c r="KKC73" s="33"/>
      <c r="KKD73" s="33"/>
      <c r="KKE73" s="33"/>
      <c r="KKF73" s="33"/>
      <c r="KKG73" s="33"/>
      <c r="KKH73" s="33"/>
      <c r="KKI73" s="33"/>
      <c r="KKJ73" s="33"/>
      <c r="KKK73" s="33"/>
      <c r="KKL73" s="33"/>
      <c r="KKM73" s="33"/>
      <c r="KKN73" s="33"/>
      <c r="KKO73" s="33"/>
      <c r="KKP73" s="33"/>
      <c r="KKQ73" s="33"/>
      <c r="KKR73" s="33"/>
      <c r="KKS73" s="33"/>
      <c r="KKT73" s="33"/>
      <c r="KKU73" s="33"/>
      <c r="KKV73" s="33"/>
      <c r="KKW73" s="33"/>
      <c r="KKX73" s="33"/>
      <c r="KKY73" s="33"/>
      <c r="KKZ73" s="33"/>
      <c r="KLA73" s="33"/>
      <c r="KLB73" s="33"/>
      <c r="KLC73" s="33"/>
      <c r="KLD73" s="33"/>
      <c r="KLE73" s="33"/>
      <c r="KLF73" s="33"/>
      <c r="KLG73" s="33"/>
      <c r="KLH73" s="33"/>
      <c r="KLI73" s="33"/>
      <c r="KLJ73" s="33"/>
      <c r="KLK73" s="33"/>
      <c r="KLL73" s="33"/>
      <c r="KLM73" s="33"/>
      <c r="KLN73" s="33"/>
      <c r="KLO73" s="33"/>
      <c r="KLP73" s="33"/>
      <c r="KLQ73" s="33"/>
      <c r="KLR73" s="33"/>
      <c r="KLS73" s="33"/>
      <c r="KLT73" s="33"/>
      <c r="KLU73" s="33"/>
      <c r="KLV73" s="33"/>
      <c r="KLW73" s="33"/>
      <c r="KLX73" s="33"/>
      <c r="KLY73" s="33"/>
      <c r="KLZ73" s="33"/>
      <c r="KMA73" s="33"/>
      <c r="KMB73" s="33"/>
      <c r="KMC73" s="33"/>
      <c r="KMD73" s="33"/>
      <c r="KME73" s="33"/>
      <c r="KMF73" s="33"/>
      <c r="KMG73" s="33"/>
      <c r="KMH73" s="33"/>
      <c r="KMI73" s="33"/>
      <c r="KMJ73" s="33"/>
      <c r="KMK73" s="33"/>
      <c r="KML73" s="33"/>
      <c r="KMM73" s="33"/>
      <c r="KMN73" s="33"/>
      <c r="KMO73" s="33"/>
      <c r="KMP73" s="33"/>
      <c r="KMQ73" s="33"/>
      <c r="KMR73" s="33"/>
      <c r="KMS73" s="33"/>
      <c r="KMT73" s="33"/>
      <c r="KMU73" s="33"/>
      <c r="KMV73" s="33"/>
      <c r="KMW73" s="33"/>
      <c r="KMX73" s="33"/>
      <c r="KMY73" s="33"/>
      <c r="KMZ73" s="33"/>
      <c r="KNA73" s="33"/>
      <c r="KNB73" s="33"/>
      <c r="KNC73" s="33"/>
      <c r="KND73" s="33"/>
      <c r="KNE73" s="33"/>
      <c r="KNF73" s="33"/>
      <c r="KNG73" s="33"/>
      <c r="KNH73" s="33"/>
      <c r="KNI73" s="33"/>
      <c r="KNJ73" s="33"/>
      <c r="KNK73" s="33"/>
      <c r="KNL73" s="33"/>
      <c r="KNM73" s="33"/>
      <c r="KNN73" s="33"/>
      <c r="KNO73" s="33"/>
      <c r="KNP73" s="33"/>
      <c r="KNQ73" s="33"/>
      <c r="KNR73" s="33"/>
      <c r="KNS73" s="33"/>
      <c r="KNT73" s="33"/>
      <c r="KNU73" s="33"/>
      <c r="KNV73" s="33"/>
      <c r="KNW73" s="33"/>
      <c r="KNX73" s="33"/>
      <c r="KNY73" s="33"/>
      <c r="KNZ73" s="33"/>
      <c r="KOA73" s="33"/>
      <c r="KOB73" s="33"/>
      <c r="KOC73" s="33"/>
      <c r="KOD73" s="33"/>
      <c r="KOE73" s="33"/>
      <c r="KOF73" s="33"/>
      <c r="KOG73" s="33"/>
      <c r="KOH73" s="33"/>
      <c r="KOI73" s="33"/>
      <c r="KOJ73" s="33"/>
      <c r="KOK73" s="33"/>
      <c r="KOL73" s="33"/>
      <c r="KOM73" s="33"/>
      <c r="KON73" s="33"/>
      <c r="KOO73" s="33"/>
      <c r="KOP73" s="33"/>
      <c r="KOQ73" s="33"/>
      <c r="KOR73" s="33"/>
      <c r="KOS73" s="33"/>
      <c r="KOT73" s="33"/>
      <c r="KOU73" s="33"/>
      <c r="KOV73" s="33"/>
      <c r="KOW73" s="33"/>
      <c r="KOX73" s="33"/>
      <c r="KOY73" s="33"/>
      <c r="KOZ73" s="33"/>
      <c r="KPA73" s="33"/>
      <c r="KPB73" s="33"/>
      <c r="KPC73" s="33"/>
      <c r="KPD73" s="33"/>
      <c r="KPE73" s="33"/>
      <c r="KPF73" s="33"/>
      <c r="KPG73" s="33"/>
      <c r="KPH73" s="33"/>
      <c r="KPI73" s="33"/>
      <c r="KPJ73" s="33"/>
      <c r="KPK73" s="33"/>
      <c r="KPL73" s="33"/>
      <c r="KPM73" s="33"/>
      <c r="KPN73" s="33"/>
      <c r="KPO73" s="33"/>
      <c r="KPP73" s="33"/>
      <c r="KPQ73" s="33"/>
      <c r="KPR73" s="33"/>
      <c r="KPS73" s="33"/>
      <c r="KPT73" s="33"/>
      <c r="KPU73" s="33"/>
      <c r="KPV73" s="33"/>
      <c r="KPW73" s="33"/>
      <c r="KPX73" s="33"/>
      <c r="KPY73" s="33"/>
      <c r="KPZ73" s="33"/>
      <c r="KQA73" s="33"/>
      <c r="KQB73" s="33"/>
      <c r="KQC73" s="33"/>
      <c r="KQD73" s="33"/>
      <c r="KQE73" s="33"/>
      <c r="KQF73" s="33"/>
      <c r="KQG73" s="33"/>
      <c r="KQH73" s="33"/>
      <c r="KQI73" s="33"/>
      <c r="KQJ73" s="33"/>
      <c r="KQK73" s="33"/>
      <c r="KQL73" s="33"/>
      <c r="KQM73" s="33"/>
      <c r="KQN73" s="33"/>
      <c r="KQO73" s="33"/>
      <c r="KQP73" s="33"/>
      <c r="KQQ73" s="33"/>
      <c r="KQR73" s="33"/>
      <c r="KQS73" s="33"/>
      <c r="KQT73" s="33"/>
      <c r="KQU73" s="33"/>
      <c r="KQV73" s="33"/>
      <c r="KQW73" s="33"/>
      <c r="KQX73" s="33"/>
      <c r="KQY73" s="33"/>
      <c r="KQZ73" s="33"/>
      <c r="KRA73" s="33"/>
      <c r="KRB73" s="33"/>
      <c r="KRC73" s="33"/>
      <c r="KRD73" s="33"/>
      <c r="KRE73" s="33"/>
      <c r="KRF73" s="33"/>
      <c r="KRG73" s="33"/>
      <c r="KRH73" s="33"/>
      <c r="KRI73" s="33"/>
      <c r="KRJ73" s="33"/>
      <c r="KRK73" s="33"/>
      <c r="KRL73" s="33"/>
      <c r="KRM73" s="33"/>
      <c r="KRN73" s="33"/>
      <c r="KRO73" s="33"/>
      <c r="KRP73" s="33"/>
      <c r="KRQ73" s="33"/>
      <c r="KRR73" s="33"/>
      <c r="KRS73" s="33"/>
      <c r="KRT73" s="33"/>
      <c r="KRU73" s="33"/>
      <c r="KRV73" s="33"/>
      <c r="KRW73" s="33"/>
      <c r="KRX73" s="33"/>
      <c r="KRY73" s="33"/>
      <c r="KRZ73" s="33"/>
      <c r="KSA73" s="33"/>
      <c r="KSB73" s="33"/>
      <c r="KSC73" s="33"/>
      <c r="KSD73" s="33"/>
      <c r="KSE73" s="33"/>
      <c r="KSF73" s="33"/>
      <c r="KSG73" s="33"/>
      <c r="KSH73" s="33"/>
      <c r="KSI73" s="33"/>
      <c r="KSJ73" s="33"/>
      <c r="KSK73" s="33"/>
      <c r="KSL73" s="33"/>
      <c r="KSM73" s="33"/>
      <c r="KSN73" s="33"/>
      <c r="KSO73" s="33"/>
      <c r="KSP73" s="33"/>
      <c r="KSQ73" s="33"/>
      <c r="KSR73" s="33"/>
      <c r="KSS73" s="33"/>
      <c r="KST73" s="33"/>
      <c r="KSU73" s="33"/>
      <c r="KSV73" s="33"/>
      <c r="KSW73" s="33"/>
      <c r="KSX73" s="33"/>
      <c r="KSY73" s="33"/>
      <c r="KSZ73" s="33"/>
      <c r="KTA73" s="33"/>
      <c r="KTB73" s="33"/>
      <c r="KTC73" s="33"/>
      <c r="KTD73" s="33"/>
      <c r="KTE73" s="33"/>
      <c r="KTF73" s="33"/>
      <c r="KTG73" s="33"/>
      <c r="KTH73" s="33"/>
      <c r="KTI73" s="33"/>
      <c r="KTJ73" s="33"/>
      <c r="KTK73" s="33"/>
      <c r="KTL73" s="33"/>
      <c r="KTM73" s="33"/>
      <c r="KTN73" s="33"/>
      <c r="KTO73" s="33"/>
      <c r="KTP73" s="33"/>
      <c r="KTQ73" s="33"/>
      <c r="KTR73" s="33"/>
      <c r="KTS73" s="33"/>
      <c r="KTT73" s="33"/>
      <c r="KTU73" s="33"/>
      <c r="KTV73" s="33"/>
      <c r="KTW73" s="33"/>
      <c r="KTX73" s="33"/>
      <c r="KTY73" s="33"/>
      <c r="KTZ73" s="33"/>
      <c r="KUA73" s="33"/>
      <c r="KUB73" s="33"/>
      <c r="KUC73" s="33"/>
      <c r="KUD73" s="33"/>
      <c r="KUE73" s="33"/>
      <c r="KUF73" s="33"/>
      <c r="KUG73" s="33"/>
      <c r="KUH73" s="33"/>
      <c r="KUI73" s="33"/>
      <c r="KUJ73" s="33"/>
      <c r="KUK73" s="33"/>
      <c r="KUL73" s="33"/>
      <c r="KUM73" s="33"/>
      <c r="KUN73" s="33"/>
      <c r="KUO73" s="33"/>
      <c r="KUP73" s="33"/>
      <c r="KUQ73" s="33"/>
      <c r="KUR73" s="33"/>
      <c r="KUS73" s="33"/>
      <c r="KUT73" s="33"/>
      <c r="KUU73" s="33"/>
      <c r="KUV73" s="33"/>
      <c r="KUW73" s="33"/>
      <c r="KUX73" s="33"/>
      <c r="KUY73" s="33"/>
      <c r="KUZ73" s="33"/>
      <c r="KVA73" s="33"/>
      <c r="KVB73" s="33"/>
      <c r="KVC73" s="33"/>
      <c r="KVD73" s="33"/>
      <c r="KVE73" s="33"/>
      <c r="KVF73" s="33"/>
      <c r="KVG73" s="33"/>
      <c r="KVH73" s="33"/>
      <c r="KVI73" s="33"/>
      <c r="KVJ73" s="33"/>
      <c r="KVK73" s="33"/>
      <c r="KVL73" s="33"/>
      <c r="KVM73" s="33"/>
      <c r="KVN73" s="33"/>
      <c r="KVO73" s="33"/>
      <c r="KVP73" s="33"/>
      <c r="KVQ73" s="33"/>
      <c r="KVR73" s="33"/>
      <c r="KVS73" s="33"/>
      <c r="KVT73" s="33"/>
      <c r="KVU73" s="33"/>
      <c r="KVV73" s="33"/>
      <c r="KVW73" s="33"/>
      <c r="KVX73" s="33"/>
      <c r="KVY73" s="33"/>
      <c r="KVZ73" s="33"/>
      <c r="KWA73" s="33"/>
      <c r="KWB73" s="33"/>
      <c r="KWC73" s="33"/>
      <c r="KWD73" s="33"/>
      <c r="KWE73" s="33"/>
      <c r="KWF73" s="33"/>
      <c r="KWG73" s="33"/>
      <c r="KWH73" s="33"/>
      <c r="KWI73" s="33"/>
      <c r="KWJ73" s="33"/>
      <c r="KWK73" s="33"/>
      <c r="KWL73" s="33"/>
      <c r="KWM73" s="33"/>
      <c r="KWN73" s="33"/>
      <c r="KWO73" s="33"/>
      <c r="KWP73" s="33"/>
      <c r="KWQ73" s="33"/>
      <c r="KWR73" s="33"/>
      <c r="KWS73" s="33"/>
      <c r="KWT73" s="33"/>
      <c r="KWU73" s="33"/>
      <c r="KWV73" s="33"/>
      <c r="KWW73" s="33"/>
      <c r="KWX73" s="33"/>
      <c r="KWY73" s="33"/>
      <c r="KWZ73" s="33"/>
      <c r="KXA73" s="33"/>
      <c r="KXB73" s="33"/>
      <c r="KXC73" s="33"/>
      <c r="KXD73" s="33"/>
      <c r="KXE73" s="33"/>
      <c r="KXF73" s="33"/>
      <c r="KXG73" s="33"/>
      <c r="KXH73" s="33"/>
      <c r="KXI73" s="33"/>
      <c r="KXJ73" s="33"/>
      <c r="KXK73" s="33"/>
      <c r="KXL73" s="33"/>
      <c r="KXM73" s="33"/>
      <c r="KXN73" s="33"/>
      <c r="KXO73" s="33"/>
      <c r="KXP73" s="33"/>
      <c r="KXQ73" s="33"/>
      <c r="KXR73" s="33"/>
      <c r="KXS73" s="33"/>
      <c r="KXT73" s="33"/>
      <c r="KXU73" s="33"/>
      <c r="KXV73" s="33"/>
      <c r="KXW73" s="33"/>
      <c r="KXX73" s="33"/>
      <c r="KXY73" s="33"/>
      <c r="KXZ73" s="33"/>
      <c r="KYA73" s="33"/>
      <c r="KYB73" s="33"/>
      <c r="KYC73" s="33"/>
      <c r="KYD73" s="33"/>
      <c r="KYE73" s="33"/>
      <c r="KYF73" s="33"/>
      <c r="KYG73" s="33"/>
      <c r="KYH73" s="33"/>
      <c r="KYI73" s="33"/>
      <c r="KYJ73" s="33"/>
      <c r="KYK73" s="33"/>
      <c r="KYL73" s="33"/>
      <c r="KYM73" s="33"/>
      <c r="KYN73" s="33"/>
      <c r="KYO73" s="33"/>
      <c r="KYP73" s="33"/>
      <c r="KYQ73" s="33"/>
      <c r="KYR73" s="33"/>
      <c r="KYS73" s="33"/>
      <c r="KYT73" s="33"/>
      <c r="KYU73" s="33"/>
      <c r="KYV73" s="33"/>
      <c r="KYW73" s="33"/>
      <c r="KYX73" s="33"/>
      <c r="KYY73" s="33"/>
      <c r="KYZ73" s="33"/>
      <c r="KZA73" s="33"/>
      <c r="KZB73" s="33"/>
      <c r="KZC73" s="33"/>
      <c r="KZD73" s="33"/>
      <c r="KZE73" s="33"/>
      <c r="KZF73" s="33"/>
      <c r="KZG73" s="33"/>
      <c r="KZH73" s="33"/>
      <c r="KZI73" s="33"/>
      <c r="KZJ73" s="33"/>
      <c r="KZK73" s="33"/>
      <c r="KZL73" s="33"/>
      <c r="KZM73" s="33"/>
      <c r="KZN73" s="33"/>
      <c r="KZO73" s="33"/>
      <c r="KZP73" s="33"/>
      <c r="KZQ73" s="33"/>
      <c r="KZR73" s="33"/>
      <c r="KZS73" s="33"/>
      <c r="KZT73" s="33"/>
      <c r="KZU73" s="33"/>
      <c r="KZV73" s="33"/>
      <c r="KZW73" s="33"/>
      <c r="KZX73" s="33"/>
      <c r="KZY73" s="33"/>
      <c r="KZZ73" s="33"/>
      <c r="LAA73" s="33"/>
      <c r="LAB73" s="33"/>
      <c r="LAC73" s="33"/>
      <c r="LAD73" s="33"/>
      <c r="LAE73" s="33"/>
      <c r="LAF73" s="33"/>
      <c r="LAG73" s="33"/>
      <c r="LAH73" s="33"/>
      <c r="LAI73" s="33"/>
      <c r="LAJ73" s="33"/>
      <c r="LAK73" s="33"/>
      <c r="LAL73" s="33"/>
      <c r="LAM73" s="33"/>
      <c r="LAN73" s="33"/>
      <c r="LAO73" s="33"/>
      <c r="LAP73" s="33"/>
      <c r="LAQ73" s="33"/>
      <c r="LAR73" s="33"/>
      <c r="LAS73" s="33"/>
      <c r="LAT73" s="33"/>
      <c r="LAU73" s="33"/>
      <c r="LAV73" s="33"/>
      <c r="LAW73" s="33"/>
      <c r="LAX73" s="33"/>
      <c r="LAY73" s="33"/>
      <c r="LAZ73" s="33"/>
      <c r="LBA73" s="33"/>
      <c r="LBB73" s="33"/>
      <c r="LBC73" s="33"/>
      <c r="LBD73" s="33"/>
      <c r="LBE73" s="33"/>
      <c r="LBF73" s="33"/>
      <c r="LBG73" s="33"/>
      <c r="LBH73" s="33"/>
      <c r="LBI73" s="33"/>
      <c r="LBJ73" s="33"/>
      <c r="LBK73" s="33"/>
      <c r="LBL73" s="33"/>
      <c r="LBM73" s="33"/>
      <c r="LBN73" s="33"/>
      <c r="LBO73" s="33"/>
      <c r="LBP73" s="33"/>
      <c r="LBQ73" s="33"/>
      <c r="LBR73" s="33"/>
      <c r="LBS73" s="33"/>
      <c r="LBT73" s="33"/>
      <c r="LBU73" s="33"/>
      <c r="LBV73" s="33"/>
      <c r="LBW73" s="33"/>
      <c r="LBX73" s="33"/>
      <c r="LBY73" s="33"/>
      <c r="LBZ73" s="33"/>
      <c r="LCA73" s="33"/>
      <c r="LCB73" s="33"/>
      <c r="LCC73" s="33"/>
      <c r="LCD73" s="33"/>
      <c r="LCE73" s="33"/>
      <c r="LCF73" s="33"/>
      <c r="LCG73" s="33"/>
      <c r="LCH73" s="33"/>
      <c r="LCI73" s="33"/>
      <c r="LCJ73" s="33"/>
      <c r="LCK73" s="33"/>
      <c r="LCL73" s="33"/>
      <c r="LCM73" s="33"/>
      <c r="LCN73" s="33"/>
      <c r="LCO73" s="33"/>
      <c r="LCP73" s="33"/>
      <c r="LCQ73" s="33"/>
      <c r="LCR73" s="33"/>
      <c r="LCS73" s="33"/>
      <c r="LCT73" s="33"/>
      <c r="LCU73" s="33"/>
      <c r="LCV73" s="33"/>
      <c r="LCW73" s="33"/>
      <c r="LCX73" s="33"/>
      <c r="LCY73" s="33"/>
      <c r="LCZ73" s="33"/>
      <c r="LDA73" s="33"/>
      <c r="LDB73" s="33"/>
      <c r="LDC73" s="33"/>
      <c r="LDD73" s="33"/>
      <c r="LDE73" s="33"/>
      <c r="LDF73" s="33"/>
      <c r="LDG73" s="33"/>
      <c r="LDH73" s="33"/>
      <c r="LDI73" s="33"/>
      <c r="LDJ73" s="33"/>
      <c r="LDK73" s="33"/>
      <c r="LDL73" s="33"/>
      <c r="LDM73" s="33"/>
      <c r="LDN73" s="33"/>
      <c r="LDO73" s="33"/>
      <c r="LDP73" s="33"/>
      <c r="LDQ73" s="33"/>
      <c r="LDR73" s="33"/>
      <c r="LDS73" s="33"/>
      <c r="LDT73" s="33"/>
      <c r="LDU73" s="33"/>
      <c r="LDV73" s="33"/>
      <c r="LDW73" s="33"/>
      <c r="LDX73" s="33"/>
      <c r="LDY73" s="33"/>
      <c r="LDZ73" s="33"/>
      <c r="LEA73" s="33"/>
      <c r="LEB73" s="33"/>
      <c r="LEC73" s="33"/>
      <c r="LED73" s="33"/>
      <c r="LEE73" s="33"/>
      <c r="LEF73" s="33"/>
      <c r="LEG73" s="33"/>
      <c r="LEH73" s="33"/>
      <c r="LEI73" s="33"/>
      <c r="LEJ73" s="33"/>
      <c r="LEK73" s="33"/>
      <c r="LEL73" s="33"/>
      <c r="LEM73" s="33"/>
      <c r="LEN73" s="33"/>
      <c r="LEO73" s="33"/>
      <c r="LEP73" s="33"/>
      <c r="LEQ73" s="33"/>
      <c r="LER73" s="33"/>
      <c r="LES73" s="33"/>
      <c r="LET73" s="33"/>
      <c r="LEU73" s="33"/>
      <c r="LEV73" s="33"/>
      <c r="LEW73" s="33"/>
      <c r="LEX73" s="33"/>
      <c r="LEY73" s="33"/>
      <c r="LEZ73" s="33"/>
      <c r="LFA73" s="33"/>
      <c r="LFB73" s="33"/>
      <c r="LFC73" s="33"/>
      <c r="LFD73" s="33"/>
      <c r="LFE73" s="33"/>
      <c r="LFF73" s="33"/>
      <c r="LFG73" s="33"/>
      <c r="LFH73" s="33"/>
      <c r="LFI73" s="33"/>
      <c r="LFJ73" s="33"/>
      <c r="LFK73" s="33"/>
      <c r="LFL73" s="33"/>
      <c r="LFM73" s="33"/>
      <c r="LFN73" s="33"/>
      <c r="LFO73" s="33"/>
      <c r="LFP73" s="33"/>
      <c r="LFQ73" s="33"/>
      <c r="LFR73" s="33"/>
      <c r="LFS73" s="33"/>
      <c r="LFT73" s="33"/>
      <c r="LFU73" s="33"/>
      <c r="LFV73" s="33"/>
      <c r="LFW73" s="33"/>
      <c r="LFX73" s="33"/>
      <c r="LFY73" s="33"/>
      <c r="LFZ73" s="33"/>
      <c r="LGA73" s="33"/>
      <c r="LGB73" s="33"/>
      <c r="LGC73" s="33"/>
      <c r="LGD73" s="33"/>
      <c r="LGE73" s="33"/>
      <c r="LGF73" s="33"/>
      <c r="LGG73" s="33"/>
      <c r="LGH73" s="33"/>
      <c r="LGI73" s="33"/>
      <c r="LGJ73" s="33"/>
      <c r="LGK73" s="33"/>
      <c r="LGL73" s="33"/>
      <c r="LGM73" s="33"/>
      <c r="LGN73" s="33"/>
      <c r="LGO73" s="33"/>
      <c r="LGP73" s="33"/>
      <c r="LGQ73" s="33"/>
      <c r="LGR73" s="33"/>
      <c r="LGS73" s="33"/>
      <c r="LGT73" s="33"/>
      <c r="LGU73" s="33"/>
      <c r="LGV73" s="33"/>
      <c r="LGW73" s="33"/>
      <c r="LGX73" s="33"/>
      <c r="LGY73" s="33"/>
      <c r="LGZ73" s="33"/>
      <c r="LHA73" s="33"/>
      <c r="LHB73" s="33"/>
      <c r="LHC73" s="33"/>
      <c r="LHD73" s="33"/>
      <c r="LHE73" s="33"/>
      <c r="LHF73" s="33"/>
      <c r="LHG73" s="33"/>
      <c r="LHH73" s="33"/>
      <c r="LHI73" s="33"/>
      <c r="LHJ73" s="33"/>
      <c r="LHK73" s="33"/>
      <c r="LHL73" s="33"/>
      <c r="LHM73" s="33"/>
      <c r="LHN73" s="33"/>
      <c r="LHO73" s="33"/>
      <c r="LHP73" s="33"/>
      <c r="LHQ73" s="33"/>
      <c r="LHR73" s="33"/>
      <c r="LHS73" s="33"/>
      <c r="LHT73" s="33"/>
      <c r="LHU73" s="33"/>
      <c r="LHV73" s="33"/>
      <c r="LHW73" s="33"/>
      <c r="LHX73" s="33"/>
      <c r="LHY73" s="33"/>
      <c r="LHZ73" s="33"/>
      <c r="LIA73" s="33"/>
      <c r="LIB73" s="33"/>
      <c r="LIC73" s="33"/>
      <c r="LID73" s="33"/>
      <c r="LIE73" s="33"/>
      <c r="LIF73" s="33"/>
      <c r="LIG73" s="33"/>
      <c r="LIH73" s="33"/>
      <c r="LII73" s="33"/>
      <c r="LIJ73" s="33"/>
      <c r="LIK73" s="33"/>
      <c r="LIL73" s="33"/>
      <c r="LIM73" s="33"/>
      <c r="LIN73" s="33"/>
      <c r="LIO73" s="33"/>
      <c r="LIP73" s="33"/>
      <c r="LIQ73" s="33"/>
      <c r="LIR73" s="33"/>
      <c r="LIS73" s="33"/>
      <c r="LIT73" s="33"/>
      <c r="LIU73" s="33"/>
      <c r="LIV73" s="33"/>
      <c r="LIW73" s="33"/>
      <c r="LIX73" s="33"/>
      <c r="LIY73" s="33"/>
      <c r="LIZ73" s="33"/>
      <c r="LJA73" s="33"/>
      <c r="LJB73" s="33"/>
      <c r="LJC73" s="33"/>
      <c r="LJD73" s="33"/>
      <c r="LJE73" s="33"/>
      <c r="LJF73" s="33"/>
      <c r="LJG73" s="33"/>
      <c r="LJH73" s="33"/>
      <c r="LJI73" s="33"/>
      <c r="LJJ73" s="33"/>
      <c r="LJK73" s="33"/>
      <c r="LJL73" s="33"/>
      <c r="LJM73" s="33"/>
      <c r="LJN73" s="33"/>
      <c r="LJO73" s="33"/>
      <c r="LJP73" s="33"/>
      <c r="LJQ73" s="33"/>
      <c r="LJR73" s="33"/>
      <c r="LJS73" s="33"/>
      <c r="LJT73" s="33"/>
      <c r="LJU73" s="33"/>
      <c r="LJV73" s="33"/>
      <c r="LJW73" s="33"/>
      <c r="LJX73" s="33"/>
      <c r="LJY73" s="33"/>
      <c r="LJZ73" s="33"/>
      <c r="LKA73" s="33"/>
      <c r="LKB73" s="33"/>
      <c r="LKC73" s="33"/>
      <c r="LKD73" s="33"/>
      <c r="LKE73" s="33"/>
      <c r="LKF73" s="33"/>
      <c r="LKG73" s="33"/>
      <c r="LKH73" s="33"/>
      <c r="LKI73" s="33"/>
      <c r="LKJ73" s="33"/>
      <c r="LKK73" s="33"/>
      <c r="LKL73" s="33"/>
      <c r="LKM73" s="33"/>
      <c r="LKN73" s="33"/>
      <c r="LKO73" s="33"/>
      <c r="LKP73" s="33"/>
      <c r="LKQ73" s="33"/>
      <c r="LKR73" s="33"/>
      <c r="LKS73" s="33"/>
      <c r="LKT73" s="33"/>
      <c r="LKU73" s="33"/>
      <c r="LKV73" s="33"/>
      <c r="LKW73" s="33"/>
      <c r="LKX73" s="33"/>
      <c r="LKY73" s="33"/>
      <c r="LKZ73" s="33"/>
      <c r="LLA73" s="33"/>
      <c r="LLB73" s="33"/>
      <c r="LLC73" s="33"/>
      <c r="LLD73" s="33"/>
      <c r="LLE73" s="33"/>
      <c r="LLF73" s="33"/>
      <c r="LLG73" s="33"/>
      <c r="LLH73" s="33"/>
      <c r="LLI73" s="33"/>
      <c r="LLJ73" s="33"/>
      <c r="LLK73" s="33"/>
      <c r="LLL73" s="33"/>
      <c r="LLM73" s="33"/>
      <c r="LLN73" s="33"/>
      <c r="LLO73" s="33"/>
      <c r="LLP73" s="33"/>
      <c r="LLQ73" s="33"/>
      <c r="LLR73" s="33"/>
      <c r="LLS73" s="33"/>
      <c r="LLT73" s="33"/>
      <c r="LLU73" s="33"/>
      <c r="LLV73" s="33"/>
      <c r="LLW73" s="33"/>
      <c r="LLX73" s="33"/>
      <c r="LLY73" s="33"/>
      <c r="LLZ73" s="33"/>
      <c r="LMA73" s="33"/>
      <c r="LMB73" s="33"/>
      <c r="LMC73" s="33"/>
      <c r="LMD73" s="33"/>
      <c r="LME73" s="33"/>
      <c r="LMF73" s="33"/>
      <c r="LMG73" s="33"/>
      <c r="LMH73" s="33"/>
      <c r="LMI73" s="33"/>
      <c r="LMJ73" s="33"/>
      <c r="LMK73" s="33"/>
      <c r="LML73" s="33"/>
      <c r="LMM73" s="33"/>
      <c r="LMN73" s="33"/>
      <c r="LMO73" s="33"/>
      <c r="LMP73" s="33"/>
      <c r="LMQ73" s="33"/>
      <c r="LMR73" s="33"/>
      <c r="LMS73" s="33"/>
      <c r="LMT73" s="33"/>
      <c r="LMU73" s="33"/>
      <c r="LMV73" s="33"/>
      <c r="LMW73" s="33"/>
      <c r="LMX73" s="33"/>
      <c r="LMY73" s="33"/>
      <c r="LMZ73" s="33"/>
      <c r="LNA73" s="33"/>
      <c r="LNB73" s="33"/>
      <c r="LNC73" s="33"/>
      <c r="LND73" s="33"/>
      <c r="LNE73" s="33"/>
      <c r="LNF73" s="33"/>
      <c r="LNG73" s="33"/>
      <c r="LNH73" s="33"/>
      <c r="LNI73" s="33"/>
      <c r="LNJ73" s="33"/>
      <c r="LNK73" s="33"/>
      <c r="LNL73" s="33"/>
      <c r="LNM73" s="33"/>
      <c r="LNN73" s="33"/>
      <c r="LNO73" s="33"/>
      <c r="LNP73" s="33"/>
      <c r="LNQ73" s="33"/>
      <c r="LNR73" s="33"/>
      <c r="LNS73" s="33"/>
      <c r="LNT73" s="33"/>
      <c r="LNU73" s="33"/>
      <c r="LNV73" s="33"/>
      <c r="LNW73" s="33"/>
      <c r="LNX73" s="33"/>
      <c r="LNY73" s="33"/>
      <c r="LNZ73" s="33"/>
      <c r="LOA73" s="33"/>
      <c r="LOB73" s="33"/>
      <c r="LOC73" s="33"/>
      <c r="LOD73" s="33"/>
      <c r="LOE73" s="33"/>
      <c r="LOF73" s="33"/>
      <c r="LOG73" s="33"/>
      <c r="LOH73" s="33"/>
      <c r="LOI73" s="33"/>
      <c r="LOJ73" s="33"/>
      <c r="LOK73" s="33"/>
      <c r="LOL73" s="33"/>
      <c r="LOM73" s="33"/>
      <c r="LON73" s="33"/>
      <c r="LOO73" s="33"/>
      <c r="LOP73" s="33"/>
      <c r="LOQ73" s="33"/>
      <c r="LOR73" s="33"/>
      <c r="LOS73" s="33"/>
      <c r="LOT73" s="33"/>
      <c r="LOU73" s="33"/>
      <c r="LOV73" s="33"/>
      <c r="LOW73" s="33"/>
      <c r="LOX73" s="33"/>
      <c r="LOY73" s="33"/>
      <c r="LOZ73" s="33"/>
      <c r="LPA73" s="33"/>
      <c r="LPB73" s="33"/>
      <c r="LPC73" s="33"/>
      <c r="LPD73" s="33"/>
      <c r="LPE73" s="33"/>
      <c r="LPF73" s="33"/>
      <c r="LPG73" s="33"/>
      <c r="LPH73" s="33"/>
      <c r="LPI73" s="33"/>
      <c r="LPJ73" s="33"/>
      <c r="LPK73" s="33"/>
      <c r="LPL73" s="33"/>
      <c r="LPM73" s="33"/>
      <c r="LPN73" s="33"/>
      <c r="LPO73" s="33"/>
      <c r="LPP73" s="33"/>
      <c r="LPQ73" s="33"/>
      <c r="LPR73" s="33"/>
      <c r="LPS73" s="33"/>
      <c r="LPT73" s="33"/>
      <c r="LPU73" s="33"/>
      <c r="LPV73" s="33"/>
      <c r="LPW73" s="33"/>
      <c r="LPX73" s="33"/>
      <c r="LPY73" s="33"/>
      <c r="LPZ73" s="33"/>
      <c r="LQA73" s="33"/>
      <c r="LQB73" s="33"/>
      <c r="LQC73" s="33"/>
      <c r="LQD73" s="33"/>
      <c r="LQE73" s="33"/>
      <c r="LQF73" s="33"/>
      <c r="LQG73" s="33"/>
      <c r="LQH73" s="33"/>
      <c r="LQI73" s="33"/>
      <c r="LQJ73" s="33"/>
      <c r="LQK73" s="33"/>
      <c r="LQL73" s="33"/>
      <c r="LQM73" s="33"/>
      <c r="LQN73" s="33"/>
      <c r="LQO73" s="33"/>
      <c r="LQP73" s="33"/>
      <c r="LQQ73" s="33"/>
      <c r="LQR73" s="33"/>
      <c r="LQS73" s="33"/>
      <c r="LQT73" s="33"/>
      <c r="LQU73" s="33"/>
      <c r="LQV73" s="33"/>
      <c r="LQW73" s="33"/>
      <c r="LQX73" s="33"/>
      <c r="LQY73" s="33"/>
      <c r="LQZ73" s="33"/>
      <c r="LRA73" s="33"/>
      <c r="LRB73" s="33"/>
      <c r="LRC73" s="33"/>
      <c r="LRD73" s="33"/>
      <c r="LRE73" s="33"/>
      <c r="LRF73" s="33"/>
      <c r="LRG73" s="33"/>
      <c r="LRH73" s="33"/>
      <c r="LRI73" s="33"/>
      <c r="LRJ73" s="33"/>
      <c r="LRK73" s="33"/>
      <c r="LRL73" s="33"/>
      <c r="LRM73" s="33"/>
      <c r="LRN73" s="33"/>
      <c r="LRO73" s="33"/>
      <c r="LRP73" s="33"/>
      <c r="LRQ73" s="33"/>
      <c r="LRR73" s="33"/>
      <c r="LRS73" s="33"/>
      <c r="LRT73" s="33"/>
      <c r="LRU73" s="33"/>
      <c r="LRV73" s="33"/>
      <c r="LRW73" s="33"/>
      <c r="LRX73" s="33"/>
      <c r="LRY73" s="33"/>
      <c r="LRZ73" s="33"/>
      <c r="LSA73" s="33"/>
      <c r="LSB73" s="33"/>
      <c r="LSC73" s="33"/>
      <c r="LSD73" s="33"/>
      <c r="LSE73" s="33"/>
      <c r="LSF73" s="33"/>
      <c r="LSG73" s="33"/>
      <c r="LSH73" s="33"/>
      <c r="LSI73" s="33"/>
      <c r="LSJ73" s="33"/>
      <c r="LSK73" s="33"/>
      <c r="LSL73" s="33"/>
      <c r="LSM73" s="33"/>
      <c r="LSN73" s="33"/>
      <c r="LSO73" s="33"/>
      <c r="LSP73" s="33"/>
      <c r="LSQ73" s="33"/>
      <c r="LSR73" s="33"/>
      <c r="LSS73" s="33"/>
      <c r="LST73" s="33"/>
      <c r="LSU73" s="33"/>
      <c r="LSV73" s="33"/>
      <c r="LSW73" s="33"/>
      <c r="LSX73" s="33"/>
      <c r="LSY73" s="33"/>
      <c r="LSZ73" s="33"/>
      <c r="LTA73" s="33"/>
      <c r="LTB73" s="33"/>
      <c r="LTC73" s="33"/>
      <c r="LTD73" s="33"/>
      <c r="LTE73" s="33"/>
      <c r="LTF73" s="33"/>
      <c r="LTG73" s="33"/>
      <c r="LTH73" s="33"/>
      <c r="LTI73" s="33"/>
      <c r="LTJ73" s="33"/>
      <c r="LTK73" s="33"/>
      <c r="LTL73" s="33"/>
      <c r="LTM73" s="33"/>
      <c r="LTN73" s="33"/>
      <c r="LTO73" s="33"/>
      <c r="LTP73" s="33"/>
      <c r="LTQ73" s="33"/>
      <c r="LTR73" s="33"/>
      <c r="LTS73" s="33"/>
      <c r="LTT73" s="33"/>
      <c r="LTU73" s="33"/>
      <c r="LTV73" s="33"/>
      <c r="LTW73" s="33"/>
      <c r="LTX73" s="33"/>
      <c r="LTY73" s="33"/>
      <c r="LTZ73" s="33"/>
      <c r="LUA73" s="33"/>
      <c r="LUB73" s="33"/>
      <c r="LUC73" s="33"/>
      <c r="LUD73" s="33"/>
      <c r="LUE73" s="33"/>
      <c r="LUF73" s="33"/>
      <c r="LUG73" s="33"/>
      <c r="LUH73" s="33"/>
      <c r="LUI73" s="33"/>
      <c r="LUJ73" s="33"/>
      <c r="LUK73" s="33"/>
      <c r="LUL73" s="33"/>
      <c r="LUM73" s="33"/>
      <c r="LUN73" s="33"/>
      <c r="LUO73" s="33"/>
      <c r="LUP73" s="33"/>
      <c r="LUQ73" s="33"/>
      <c r="LUR73" s="33"/>
      <c r="LUS73" s="33"/>
      <c r="LUT73" s="33"/>
      <c r="LUU73" s="33"/>
      <c r="LUV73" s="33"/>
      <c r="LUW73" s="33"/>
      <c r="LUX73" s="33"/>
      <c r="LUY73" s="33"/>
      <c r="LUZ73" s="33"/>
      <c r="LVA73" s="33"/>
      <c r="LVB73" s="33"/>
      <c r="LVC73" s="33"/>
      <c r="LVD73" s="33"/>
      <c r="LVE73" s="33"/>
      <c r="LVF73" s="33"/>
      <c r="LVG73" s="33"/>
      <c r="LVH73" s="33"/>
      <c r="LVI73" s="33"/>
      <c r="LVJ73" s="33"/>
      <c r="LVK73" s="33"/>
      <c r="LVL73" s="33"/>
      <c r="LVM73" s="33"/>
      <c r="LVN73" s="33"/>
      <c r="LVO73" s="33"/>
      <c r="LVP73" s="33"/>
      <c r="LVQ73" s="33"/>
      <c r="LVR73" s="33"/>
      <c r="LVS73" s="33"/>
      <c r="LVT73" s="33"/>
      <c r="LVU73" s="33"/>
      <c r="LVV73" s="33"/>
      <c r="LVW73" s="33"/>
      <c r="LVX73" s="33"/>
      <c r="LVY73" s="33"/>
      <c r="LVZ73" s="33"/>
      <c r="LWA73" s="33"/>
      <c r="LWB73" s="33"/>
      <c r="LWC73" s="33"/>
      <c r="LWD73" s="33"/>
      <c r="LWE73" s="33"/>
      <c r="LWF73" s="33"/>
      <c r="LWG73" s="33"/>
      <c r="LWH73" s="33"/>
      <c r="LWI73" s="33"/>
      <c r="LWJ73" s="33"/>
      <c r="LWK73" s="33"/>
      <c r="LWL73" s="33"/>
      <c r="LWM73" s="33"/>
      <c r="LWN73" s="33"/>
      <c r="LWO73" s="33"/>
      <c r="LWP73" s="33"/>
      <c r="LWQ73" s="33"/>
      <c r="LWR73" s="33"/>
      <c r="LWS73" s="33"/>
      <c r="LWT73" s="33"/>
      <c r="LWU73" s="33"/>
      <c r="LWV73" s="33"/>
      <c r="LWW73" s="33"/>
      <c r="LWX73" s="33"/>
      <c r="LWY73" s="33"/>
      <c r="LWZ73" s="33"/>
      <c r="LXA73" s="33"/>
      <c r="LXB73" s="33"/>
      <c r="LXC73" s="33"/>
      <c r="LXD73" s="33"/>
      <c r="LXE73" s="33"/>
      <c r="LXF73" s="33"/>
      <c r="LXG73" s="33"/>
      <c r="LXH73" s="33"/>
      <c r="LXI73" s="33"/>
      <c r="LXJ73" s="33"/>
      <c r="LXK73" s="33"/>
      <c r="LXL73" s="33"/>
      <c r="LXM73" s="33"/>
      <c r="LXN73" s="33"/>
      <c r="LXO73" s="33"/>
      <c r="LXP73" s="33"/>
      <c r="LXQ73" s="33"/>
      <c r="LXR73" s="33"/>
      <c r="LXS73" s="33"/>
      <c r="LXT73" s="33"/>
      <c r="LXU73" s="33"/>
      <c r="LXV73" s="33"/>
      <c r="LXW73" s="33"/>
      <c r="LXX73" s="33"/>
      <c r="LXY73" s="33"/>
      <c r="LXZ73" s="33"/>
      <c r="LYA73" s="33"/>
      <c r="LYB73" s="33"/>
      <c r="LYC73" s="33"/>
      <c r="LYD73" s="33"/>
      <c r="LYE73" s="33"/>
      <c r="LYF73" s="33"/>
      <c r="LYG73" s="33"/>
      <c r="LYH73" s="33"/>
      <c r="LYI73" s="33"/>
      <c r="LYJ73" s="33"/>
      <c r="LYK73" s="33"/>
      <c r="LYL73" s="33"/>
      <c r="LYM73" s="33"/>
      <c r="LYN73" s="33"/>
      <c r="LYO73" s="33"/>
      <c r="LYP73" s="33"/>
      <c r="LYQ73" s="33"/>
      <c r="LYR73" s="33"/>
      <c r="LYS73" s="33"/>
      <c r="LYT73" s="33"/>
      <c r="LYU73" s="33"/>
      <c r="LYV73" s="33"/>
      <c r="LYW73" s="33"/>
      <c r="LYX73" s="33"/>
      <c r="LYY73" s="33"/>
      <c r="LYZ73" s="33"/>
      <c r="LZA73" s="33"/>
      <c r="LZB73" s="33"/>
      <c r="LZC73" s="33"/>
      <c r="LZD73" s="33"/>
      <c r="LZE73" s="33"/>
      <c r="LZF73" s="33"/>
      <c r="LZG73" s="33"/>
      <c r="LZH73" s="33"/>
      <c r="LZI73" s="33"/>
      <c r="LZJ73" s="33"/>
      <c r="LZK73" s="33"/>
      <c r="LZL73" s="33"/>
      <c r="LZM73" s="33"/>
      <c r="LZN73" s="33"/>
      <c r="LZO73" s="33"/>
      <c r="LZP73" s="33"/>
      <c r="LZQ73" s="33"/>
      <c r="LZR73" s="33"/>
      <c r="LZS73" s="33"/>
      <c r="LZT73" s="33"/>
      <c r="LZU73" s="33"/>
      <c r="LZV73" s="33"/>
      <c r="LZW73" s="33"/>
      <c r="LZX73" s="33"/>
      <c r="LZY73" s="33"/>
      <c r="LZZ73" s="33"/>
      <c r="MAA73" s="33"/>
      <c r="MAB73" s="33"/>
      <c r="MAC73" s="33"/>
      <c r="MAD73" s="33"/>
      <c r="MAE73" s="33"/>
      <c r="MAF73" s="33"/>
      <c r="MAG73" s="33"/>
      <c r="MAH73" s="33"/>
      <c r="MAI73" s="33"/>
      <c r="MAJ73" s="33"/>
      <c r="MAK73" s="33"/>
      <c r="MAL73" s="33"/>
      <c r="MAM73" s="33"/>
      <c r="MAN73" s="33"/>
      <c r="MAO73" s="33"/>
      <c r="MAP73" s="33"/>
      <c r="MAQ73" s="33"/>
      <c r="MAR73" s="33"/>
      <c r="MAS73" s="33"/>
      <c r="MAT73" s="33"/>
      <c r="MAU73" s="33"/>
      <c r="MAV73" s="33"/>
      <c r="MAW73" s="33"/>
      <c r="MAX73" s="33"/>
      <c r="MAY73" s="33"/>
      <c r="MAZ73" s="33"/>
      <c r="MBA73" s="33"/>
      <c r="MBB73" s="33"/>
      <c r="MBC73" s="33"/>
      <c r="MBD73" s="33"/>
      <c r="MBE73" s="33"/>
      <c r="MBF73" s="33"/>
      <c r="MBG73" s="33"/>
      <c r="MBH73" s="33"/>
      <c r="MBI73" s="33"/>
      <c r="MBJ73" s="33"/>
      <c r="MBK73" s="33"/>
      <c r="MBL73" s="33"/>
      <c r="MBM73" s="33"/>
      <c r="MBN73" s="33"/>
      <c r="MBO73" s="33"/>
      <c r="MBP73" s="33"/>
      <c r="MBQ73" s="33"/>
      <c r="MBR73" s="33"/>
      <c r="MBS73" s="33"/>
      <c r="MBT73" s="33"/>
      <c r="MBU73" s="33"/>
      <c r="MBV73" s="33"/>
      <c r="MBW73" s="33"/>
      <c r="MBX73" s="33"/>
      <c r="MBY73" s="33"/>
      <c r="MBZ73" s="33"/>
      <c r="MCA73" s="33"/>
      <c r="MCB73" s="33"/>
      <c r="MCC73" s="33"/>
      <c r="MCD73" s="33"/>
      <c r="MCE73" s="33"/>
      <c r="MCF73" s="33"/>
      <c r="MCG73" s="33"/>
      <c r="MCH73" s="33"/>
      <c r="MCI73" s="33"/>
      <c r="MCJ73" s="33"/>
      <c r="MCK73" s="33"/>
      <c r="MCL73" s="33"/>
      <c r="MCM73" s="33"/>
      <c r="MCN73" s="33"/>
      <c r="MCO73" s="33"/>
      <c r="MCP73" s="33"/>
      <c r="MCQ73" s="33"/>
      <c r="MCR73" s="33"/>
      <c r="MCS73" s="33"/>
      <c r="MCT73" s="33"/>
      <c r="MCU73" s="33"/>
      <c r="MCV73" s="33"/>
      <c r="MCW73" s="33"/>
      <c r="MCX73" s="33"/>
      <c r="MCY73" s="33"/>
      <c r="MCZ73" s="33"/>
      <c r="MDA73" s="33"/>
      <c r="MDB73" s="33"/>
      <c r="MDC73" s="33"/>
      <c r="MDD73" s="33"/>
      <c r="MDE73" s="33"/>
      <c r="MDF73" s="33"/>
      <c r="MDG73" s="33"/>
      <c r="MDH73" s="33"/>
      <c r="MDI73" s="33"/>
      <c r="MDJ73" s="33"/>
      <c r="MDK73" s="33"/>
      <c r="MDL73" s="33"/>
      <c r="MDM73" s="33"/>
      <c r="MDN73" s="33"/>
      <c r="MDO73" s="33"/>
      <c r="MDP73" s="33"/>
      <c r="MDQ73" s="33"/>
      <c r="MDR73" s="33"/>
      <c r="MDS73" s="33"/>
      <c r="MDT73" s="33"/>
      <c r="MDU73" s="33"/>
      <c r="MDV73" s="33"/>
      <c r="MDW73" s="33"/>
      <c r="MDX73" s="33"/>
      <c r="MDY73" s="33"/>
      <c r="MDZ73" s="33"/>
      <c r="MEA73" s="33"/>
      <c r="MEB73" s="33"/>
      <c r="MEC73" s="33"/>
      <c r="MED73" s="33"/>
      <c r="MEE73" s="33"/>
      <c r="MEF73" s="33"/>
      <c r="MEG73" s="33"/>
      <c r="MEH73" s="33"/>
      <c r="MEI73" s="33"/>
      <c r="MEJ73" s="33"/>
      <c r="MEK73" s="33"/>
      <c r="MEL73" s="33"/>
      <c r="MEM73" s="33"/>
      <c r="MEN73" s="33"/>
      <c r="MEO73" s="33"/>
      <c r="MEP73" s="33"/>
      <c r="MEQ73" s="33"/>
      <c r="MER73" s="33"/>
      <c r="MES73" s="33"/>
      <c r="MET73" s="33"/>
      <c r="MEU73" s="33"/>
      <c r="MEV73" s="33"/>
      <c r="MEW73" s="33"/>
      <c r="MEX73" s="33"/>
      <c r="MEY73" s="33"/>
      <c r="MEZ73" s="33"/>
      <c r="MFA73" s="33"/>
      <c r="MFB73" s="33"/>
      <c r="MFC73" s="33"/>
      <c r="MFD73" s="33"/>
      <c r="MFE73" s="33"/>
      <c r="MFF73" s="33"/>
      <c r="MFG73" s="33"/>
      <c r="MFH73" s="33"/>
      <c r="MFI73" s="33"/>
      <c r="MFJ73" s="33"/>
      <c r="MFK73" s="33"/>
      <c r="MFL73" s="33"/>
      <c r="MFM73" s="33"/>
      <c r="MFN73" s="33"/>
      <c r="MFO73" s="33"/>
      <c r="MFP73" s="33"/>
      <c r="MFQ73" s="33"/>
      <c r="MFR73" s="33"/>
      <c r="MFS73" s="33"/>
      <c r="MFT73" s="33"/>
      <c r="MFU73" s="33"/>
      <c r="MFV73" s="33"/>
      <c r="MFW73" s="33"/>
      <c r="MFX73" s="33"/>
      <c r="MFY73" s="33"/>
      <c r="MFZ73" s="33"/>
      <c r="MGA73" s="33"/>
      <c r="MGB73" s="33"/>
      <c r="MGC73" s="33"/>
      <c r="MGD73" s="33"/>
      <c r="MGE73" s="33"/>
      <c r="MGF73" s="33"/>
      <c r="MGG73" s="33"/>
      <c r="MGH73" s="33"/>
      <c r="MGI73" s="33"/>
      <c r="MGJ73" s="33"/>
      <c r="MGK73" s="33"/>
      <c r="MGL73" s="33"/>
      <c r="MGM73" s="33"/>
      <c r="MGN73" s="33"/>
      <c r="MGO73" s="33"/>
      <c r="MGP73" s="33"/>
      <c r="MGQ73" s="33"/>
      <c r="MGR73" s="33"/>
      <c r="MGS73" s="33"/>
      <c r="MGT73" s="33"/>
      <c r="MGU73" s="33"/>
      <c r="MGV73" s="33"/>
      <c r="MGW73" s="33"/>
      <c r="MGX73" s="33"/>
      <c r="MGY73" s="33"/>
      <c r="MGZ73" s="33"/>
      <c r="MHA73" s="33"/>
      <c r="MHB73" s="33"/>
      <c r="MHC73" s="33"/>
      <c r="MHD73" s="33"/>
      <c r="MHE73" s="33"/>
      <c r="MHF73" s="33"/>
      <c r="MHG73" s="33"/>
      <c r="MHH73" s="33"/>
      <c r="MHI73" s="33"/>
      <c r="MHJ73" s="33"/>
      <c r="MHK73" s="33"/>
      <c r="MHL73" s="33"/>
      <c r="MHM73" s="33"/>
      <c r="MHN73" s="33"/>
      <c r="MHO73" s="33"/>
      <c r="MHP73" s="33"/>
      <c r="MHQ73" s="33"/>
      <c r="MHR73" s="33"/>
      <c r="MHS73" s="33"/>
      <c r="MHT73" s="33"/>
      <c r="MHU73" s="33"/>
      <c r="MHV73" s="33"/>
      <c r="MHW73" s="33"/>
      <c r="MHX73" s="33"/>
      <c r="MHY73" s="33"/>
      <c r="MHZ73" s="33"/>
      <c r="MIA73" s="33"/>
      <c r="MIB73" s="33"/>
      <c r="MIC73" s="33"/>
      <c r="MID73" s="33"/>
      <c r="MIE73" s="33"/>
      <c r="MIF73" s="33"/>
      <c r="MIG73" s="33"/>
      <c r="MIH73" s="33"/>
      <c r="MII73" s="33"/>
      <c r="MIJ73" s="33"/>
      <c r="MIK73" s="33"/>
      <c r="MIL73" s="33"/>
      <c r="MIM73" s="33"/>
      <c r="MIN73" s="33"/>
      <c r="MIO73" s="33"/>
      <c r="MIP73" s="33"/>
      <c r="MIQ73" s="33"/>
      <c r="MIR73" s="33"/>
      <c r="MIS73" s="33"/>
      <c r="MIT73" s="33"/>
      <c r="MIU73" s="33"/>
      <c r="MIV73" s="33"/>
      <c r="MIW73" s="33"/>
      <c r="MIX73" s="33"/>
      <c r="MIY73" s="33"/>
      <c r="MIZ73" s="33"/>
      <c r="MJA73" s="33"/>
      <c r="MJB73" s="33"/>
      <c r="MJC73" s="33"/>
      <c r="MJD73" s="33"/>
      <c r="MJE73" s="33"/>
      <c r="MJF73" s="33"/>
      <c r="MJG73" s="33"/>
      <c r="MJH73" s="33"/>
      <c r="MJI73" s="33"/>
      <c r="MJJ73" s="33"/>
      <c r="MJK73" s="33"/>
      <c r="MJL73" s="33"/>
      <c r="MJM73" s="33"/>
      <c r="MJN73" s="33"/>
      <c r="MJO73" s="33"/>
      <c r="MJP73" s="33"/>
      <c r="MJQ73" s="33"/>
      <c r="MJR73" s="33"/>
      <c r="MJS73" s="33"/>
      <c r="MJT73" s="33"/>
      <c r="MJU73" s="33"/>
      <c r="MJV73" s="33"/>
      <c r="MJW73" s="33"/>
      <c r="MJX73" s="33"/>
      <c r="MJY73" s="33"/>
      <c r="MJZ73" s="33"/>
      <c r="MKA73" s="33"/>
      <c r="MKB73" s="33"/>
      <c r="MKC73" s="33"/>
      <c r="MKD73" s="33"/>
      <c r="MKE73" s="33"/>
      <c r="MKF73" s="33"/>
      <c r="MKG73" s="33"/>
      <c r="MKH73" s="33"/>
      <c r="MKI73" s="33"/>
      <c r="MKJ73" s="33"/>
      <c r="MKK73" s="33"/>
      <c r="MKL73" s="33"/>
      <c r="MKM73" s="33"/>
      <c r="MKN73" s="33"/>
      <c r="MKO73" s="33"/>
      <c r="MKP73" s="33"/>
      <c r="MKQ73" s="33"/>
      <c r="MKR73" s="33"/>
      <c r="MKS73" s="33"/>
      <c r="MKT73" s="33"/>
      <c r="MKU73" s="33"/>
      <c r="MKV73" s="33"/>
      <c r="MKW73" s="33"/>
      <c r="MKX73" s="33"/>
      <c r="MKY73" s="33"/>
      <c r="MKZ73" s="33"/>
      <c r="MLA73" s="33"/>
      <c r="MLB73" s="33"/>
      <c r="MLC73" s="33"/>
      <c r="MLD73" s="33"/>
      <c r="MLE73" s="33"/>
      <c r="MLF73" s="33"/>
      <c r="MLG73" s="33"/>
      <c r="MLH73" s="33"/>
      <c r="MLI73" s="33"/>
      <c r="MLJ73" s="33"/>
      <c r="MLK73" s="33"/>
      <c r="MLL73" s="33"/>
      <c r="MLM73" s="33"/>
      <c r="MLN73" s="33"/>
      <c r="MLO73" s="33"/>
      <c r="MLP73" s="33"/>
      <c r="MLQ73" s="33"/>
      <c r="MLR73" s="33"/>
      <c r="MLS73" s="33"/>
      <c r="MLT73" s="33"/>
      <c r="MLU73" s="33"/>
      <c r="MLV73" s="33"/>
      <c r="MLW73" s="33"/>
      <c r="MLX73" s="33"/>
      <c r="MLY73" s="33"/>
      <c r="MLZ73" s="33"/>
      <c r="MMA73" s="33"/>
      <c r="MMB73" s="33"/>
      <c r="MMC73" s="33"/>
      <c r="MMD73" s="33"/>
      <c r="MME73" s="33"/>
      <c r="MMF73" s="33"/>
      <c r="MMG73" s="33"/>
      <c r="MMH73" s="33"/>
      <c r="MMI73" s="33"/>
      <c r="MMJ73" s="33"/>
      <c r="MMK73" s="33"/>
      <c r="MML73" s="33"/>
      <c r="MMM73" s="33"/>
      <c r="MMN73" s="33"/>
      <c r="MMO73" s="33"/>
      <c r="MMP73" s="33"/>
      <c r="MMQ73" s="33"/>
      <c r="MMR73" s="33"/>
      <c r="MMS73" s="33"/>
      <c r="MMT73" s="33"/>
      <c r="MMU73" s="33"/>
      <c r="MMV73" s="33"/>
      <c r="MMW73" s="33"/>
      <c r="MMX73" s="33"/>
      <c r="MMY73" s="33"/>
      <c r="MMZ73" s="33"/>
      <c r="MNA73" s="33"/>
      <c r="MNB73" s="33"/>
      <c r="MNC73" s="33"/>
      <c r="MND73" s="33"/>
      <c r="MNE73" s="33"/>
      <c r="MNF73" s="33"/>
      <c r="MNG73" s="33"/>
      <c r="MNH73" s="33"/>
      <c r="MNI73" s="33"/>
      <c r="MNJ73" s="33"/>
      <c r="MNK73" s="33"/>
      <c r="MNL73" s="33"/>
      <c r="MNM73" s="33"/>
      <c r="MNN73" s="33"/>
      <c r="MNO73" s="33"/>
      <c r="MNP73" s="33"/>
      <c r="MNQ73" s="33"/>
      <c r="MNR73" s="33"/>
      <c r="MNS73" s="33"/>
      <c r="MNT73" s="33"/>
      <c r="MNU73" s="33"/>
      <c r="MNV73" s="33"/>
      <c r="MNW73" s="33"/>
      <c r="MNX73" s="33"/>
      <c r="MNY73" s="33"/>
      <c r="MNZ73" s="33"/>
      <c r="MOA73" s="33"/>
      <c r="MOB73" s="33"/>
      <c r="MOC73" s="33"/>
      <c r="MOD73" s="33"/>
      <c r="MOE73" s="33"/>
      <c r="MOF73" s="33"/>
      <c r="MOG73" s="33"/>
      <c r="MOH73" s="33"/>
      <c r="MOI73" s="33"/>
      <c r="MOJ73" s="33"/>
      <c r="MOK73" s="33"/>
      <c r="MOL73" s="33"/>
      <c r="MOM73" s="33"/>
      <c r="MON73" s="33"/>
      <c r="MOO73" s="33"/>
      <c r="MOP73" s="33"/>
      <c r="MOQ73" s="33"/>
      <c r="MOR73" s="33"/>
      <c r="MOS73" s="33"/>
      <c r="MOT73" s="33"/>
      <c r="MOU73" s="33"/>
      <c r="MOV73" s="33"/>
      <c r="MOW73" s="33"/>
      <c r="MOX73" s="33"/>
      <c r="MOY73" s="33"/>
      <c r="MOZ73" s="33"/>
      <c r="MPA73" s="33"/>
      <c r="MPB73" s="33"/>
      <c r="MPC73" s="33"/>
      <c r="MPD73" s="33"/>
      <c r="MPE73" s="33"/>
      <c r="MPF73" s="33"/>
      <c r="MPG73" s="33"/>
      <c r="MPH73" s="33"/>
      <c r="MPI73" s="33"/>
      <c r="MPJ73" s="33"/>
      <c r="MPK73" s="33"/>
      <c r="MPL73" s="33"/>
      <c r="MPM73" s="33"/>
      <c r="MPN73" s="33"/>
      <c r="MPO73" s="33"/>
      <c r="MPP73" s="33"/>
      <c r="MPQ73" s="33"/>
      <c r="MPR73" s="33"/>
      <c r="MPS73" s="33"/>
      <c r="MPT73" s="33"/>
      <c r="MPU73" s="33"/>
      <c r="MPV73" s="33"/>
      <c r="MPW73" s="33"/>
      <c r="MPX73" s="33"/>
      <c r="MPY73" s="33"/>
      <c r="MPZ73" s="33"/>
      <c r="MQA73" s="33"/>
      <c r="MQB73" s="33"/>
      <c r="MQC73" s="33"/>
      <c r="MQD73" s="33"/>
      <c r="MQE73" s="33"/>
      <c r="MQF73" s="33"/>
      <c r="MQG73" s="33"/>
      <c r="MQH73" s="33"/>
      <c r="MQI73" s="33"/>
      <c r="MQJ73" s="33"/>
      <c r="MQK73" s="33"/>
      <c r="MQL73" s="33"/>
      <c r="MQM73" s="33"/>
      <c r="MQN73" s="33"/>
      <c r="MQO73" s="33"/>
      <c r="MQP73" s="33"/>
      <c r="MQQ73" s="33"/>
      <c r="MQR73" s="33"/>
      <c r="MQS73" s="33"/>
      <c r="MQT73" s="33"/>
      <c r="MQU73" s="33"/>
      <c r="MQV73" s="33"/>
      <c r="MQW73" s="33"/>
      <c r="MQX73" s="33"/>
      <c r="MQY73" s="33"/>
      <c r="MQZ73" s="33"/>
      <c r="MRA73" s="33"/>
      <c r="MRB73" s="33"/>
      <c r="MRC73" s="33"/>
      <c r="MRD73" s="33"/>
      <c r="MRE73" s="33"/>
      <c r="MRF73" s="33"/>
      <c r="MRG73" s="33"/>
      <c r="MRH73" s="33"/>
      <c r="MRI73" s="33"/>
      <c r="MRJ73" s="33"/>
      <c r="MRK73" s="33"/>
      <c r="MRL73" s="33"/>
      <c r="MRM73" s="33"/>
      <c r="MRN73" s="33"/>
      <c r="MRO73" s="33"/>
      <c r="MRP73" s="33"/>
      <c r="MRQ73" s="33"/>
      <c r="MRR73" s="33"/>
      <c r="MRS73" s="33"/>
      <c r="MRT73" s="33"/>
      <c r="MRU73" s="33"/>
      <c r="MRV73" s="33"/>
      <c r="MRW73" s="33"/>
      <c r="MRX73" s="33"/>
      <c r="MRY73" s="33"/>
      <c r="MRZ73" s="33"/>
      <c r="MSA73" s="33"/>
      <c r="MSB73" s="33"/>
      <c r="MSC73" s="33"/>
      <c r="MSD73" s="33"/>
      <c r="MSE73" s="33"/>
      <c r="MSF73" s="33"/>
      <c r="MSG73" s="33"/>
      <c r="MSH73" s="33"/>
      <c r="MSI73" s="33"/>
      <c r="MSJ73" s="33"/>
      <c r="MSK73" s="33"/>
      <c r="MSL73" s="33"/>
      <c r="MSM73" s="33"/>
      <c r="MSN73" s="33"/>
      <c r="MSO73" s="33"/>
      <c r="MSP73" s="33"/>
      <c r="MSQ73" s="33"/>
      <c r="MSR73" s="33"/>
      <c r="MSS73" s="33"/>
      <c r="MST73" s="33"/>
      <c r="MSU73" s="33"/>
      <c r="MSV73" s="33"/>
      <c r="MSW73" s="33"/>
      <c r="MSX73" s="33"/>
      <c r="MSY73" s="33"/>
      <c r="MSZ73" s="33"/>
      <c r="MTA73" s="33"/>
      <c r="MTB73" s="33"/>
      <c r="MTC73" s="33"/>
      <c r="MTD73" s="33"/>
      <c r="MTE73" s="33"/>
      <c r="MTF73" s="33"/>
      <c r="MTG73" s="33"/>
      <c r="MTH73" s="33"/>
      <c r="MTI73" s="33"/>
      <c r="MTJ73" s="33"/>
      <c r="MTK73" s="33"/>
      <c r="MTL73" s="33"/>
      <c r="MTM73" s="33"/>
      <c r="MTN73" s="33"/>
      <c r="MTO73" s="33"/>
      <c r="MTP73" s="33"/>
      <c r="MTQ73" s="33"/>
      <c r="MTR73" s="33"/>
      <c r="MTS73" s="33"/>
      <c r="MTT73" s="33"/>
      <c r="MTU73" s="33"/>
      <c r="MTV73" s="33"/>
      <c r="MTW73" s="33"/>
      <c r="MTX73" s="33"/>
      <c r="MTY73" s="33"/>
      <c r="MTZ73" s="33"/>
      <c r="MUA73" s="33"/>
      <c r="MUB73" s="33"/>
      <c r="MUC73" s="33"/>
      <c r="MUD73" s="33"/>
      <c r="MUE73" s="33"/>
      <c r="MUF73" s="33"/>
      <c r="MUG73" s="33"/>
      <c r="MUH73" s="33"/>
      <c r="MUI73" s="33"/>
      <c r="MUJ73" s="33"/>
      <c r="MUK73" s="33"/>
      <c r="MUL73" s="33"/>
      <c r="MUM73" s="33"/>
      <c r="MUN73" s="33"/>
      <c r="MUO73" s="33"/>
      <c r="MUP73" s="33"/>
      <c r="MUQ73" s="33"/>
      <c r="MUR73" s="33"/>
      <c r="MUS73" s="33"/>
      <c r="MUT73" s="33"/>
      <c r="MUU73" s="33"/>
      <c r="MUV73" s="33"/>
      <c r="MUW73" s="33"/>
      <c r="MUX73" s="33"/>
      <c r="MUY73" s="33"/>
      <c r="MUZ73" s="33"/>
      <c r="MVA73" s="33"/>
      <c r="MVB73" s="33"/>
      <c r="MVC73" s="33"/>
      <c r="MVD73" s="33"/>
      <c r="MVE73" s="33"/>
      <c r="MVF73" s="33"/>
      <c r="MVG73" s="33"/>
      <c r="MVH73" s="33"/>
      <c r="MVI73" s="33"/>
      <c r="MVJ73" s="33"/>
      <c r="MVK73" s="33"/>
      <c r="MVL73" s="33"/>
      <c r="MVM73" s="33"/>
      <c r="MVN73" s="33"/>
      <c r="MVO73" s="33"/>
      <c r="MVP73" s="33"/>
      <c r="MVQ73" s="33"/>
      <c r="MVR73" s="33"/>
      <c r="MVS73" s="33"/>
      <c r="MVT73" s="33"/>
      <c r="MVU73" s="33"/>
      <c r="MVV73" s="33"/>
      <c r="MVW73" s="33"/>
      <c r="MVX73" s="33"/>
      <c r="MVY73" s="33"/>
      <c r="MVZ73" s="33"/>
      <c r="MWA73" s="33"/>
      <c r="MWB73" s="33"/>
      <c r="MWC73" s="33"/>
      <c r="MWD73" s="33"/>
      <c r="MWE73" s="33"/>
      <c r="MWF73" s="33"/>
      <c r="MWG73" s="33"/>
      <c r="MWH73" s="33"/>
      <c r="MWI73" s="33"/>
      <c r="MWJ73" s="33"/>
      <c r="MWK73" s="33"/>
      <c r="MWL73" s="33"/>
      <c r="MWM73" s="33"/>
      <c r="MWN73" s="33"/>
      <c r="MWO73" s="33"/>
      <c r="MWP73" s="33"/>
      <c r="MWQ73" s="33"/>
      <c r="MWR73" s="33"/>
      <c r="MWS73" s="33"/>
      <c r="MWT73" s="33"/>
      <c r="MWU73" s="33"/>
      <c r="MWV73" s="33"/>
      <c r="MWW73" s="33"/>
      <c r="MWX73" s="33"/>
      <c r="MWY73" s="33"/>
      <c r="MWZ73" s="33"/>
      <c r="MXA73" s="33"/>
      <c r="MXB73" s="33"/>
      <c r="MXC73" s="33"/>
      <c r="MXD73" s="33"/>
      <c r="MXE73" s="33"/>
      <c r="MXF73" s="33"/>
      <c r="MXG73" s="33"/>
      <c r="MXH73" s="33"/>
      <c r="MXI73" s="33"/>
      <c r="MXJ73" s="33"/>
      <c r="MXK73" s="33"/>
      <c r="MXL73" s="33"/>
      <c r="MXM73" s="33"/>
      <c r="MXN73" s="33"/>
      <c r="MXO73" s="33"/>
      <c r="MXP73" s="33"/>
      <c r="MXQ73" s="33"/>
      <c r="MXR73" s="33"/>
      <c r="MXS73" s="33"/>
      <c r="MXT73" s="33"/>
      <c r="MXU73" s="33"/>
      <c r="MXV73" s="33"/>
      <c r="MXW73" s="33"/>
      <c r="MXX73" s="33"/>
      <c r="MXY73" s="33"/>
      <c r="MXZ73" s="33"/>
      <c r="MYA73" s="33"/>
      <c r="MYB73" s="33"/>
      <c r="MYC73" s="33"/>
      <c r="MYD73" s="33"/>
      <c r="MYE73" s="33"/>
      <c r="MYF73" s="33"/>
      <c r="MYG73" s="33"/>
      <c r="MYH73" s="33"/>
      <c r="MYI73" s="33"/>
      <c r="MYJ73" s="33"/>
      <c r="MYK73" s="33"/>
      <c r="MYL73" s="33"/>
      <c r="MYM73" s="33"/>
      <c r="MYN73" s="33"/>
      <c r="MYO73" s="33"/>
      <c r="MYP73" s="33"/>
      <c r="MYQ73" s="33"/>
      <c r="MYR73" s="33"/>
      <c r="MYS73" s="33"/>
      <c r="MYT73" s="33"/>
      <c r="MYU73" s="33"/>
      <c r="MYV73" s="33"/>
      <c r="MYW73" s="33"/>
      <c r="MYX73" s="33"/>
      <c r="MYY73" s="33"/>
      <c r="MYZ73" s="33"/>
      <c r="MZA73" s="33"/>
      <c r="MZB73" s="33"/>
      <c r="MZC73" s="33"/>
      <c r="MZD73" s="33"/>
      <c r="MZE73" s="33"/>
      <c r="MZF73" s="33"/>
      <c r="MZG73" s="33"/>
      <c r="MZH73" s="33"/>
      <c r="MZI73" s="33"/>
      <c r="MZJ73" s="33"/>
      <c r="MZK73" s="33"/>
      <c r="MZL73" s="33"/>
      <c r="MZM73" s="33"/>
      <c r="MZN73" s="33"/>
      <c r="MZO73" s="33"/>
      <c r="MZP73" s="33"/>
      <c r="MZQ73" s="33"/>
      <c r="MZR73" s="33"/>
      <c r="MZS73" s="33"/>
      <c r="MZT73" s="33"/>
      <c r="MZU73" s="33"/>
      <c r="MZV73" s="33"/>
      <c r="MZW73" s="33"/>
      <c r="MZX73" s="33"/>
      <c r="MZY73" s="33"/>
      <c r="MZZ73" s="33"/>
      <c r="NAA73" s="33"/>
      <c r="NAB73" s="33"/>
      <c r="NAC73" s="33"/>
      <c r="NAD73" s="33"/>
      <c r="NAE73" s="33"/>
      <c r="NAF73" s="33"/>
      <c r="NAG73" s="33"/>
      <c r="NAH73" s="33"/>
      <c r="NAI73" s="33"/>
      <c r="NAJ73" s="33"/>
      <c r="NAK73" s="33"/>
      <c r="NAL73" s="33"/>
      <c r="NAM73" s="33"/>
      <c r="NAN73" s="33"/>
      <c r="NAO73" s="33"/>
      <c r="NAP73" s="33"/>
      <c r="NAQ73" s="33"/>
      <c r="NAR73" s="33"/>
      <c r="NAS73" s="33"/>
      <c r="NAT73" s="33"/>
      <c r="NAU73" s="33"/>
      <c r="NAV73" s="33"/>
      <c r="NAW73" s="33"/>
      <c r="NAX73" s="33"/>
      <c r="NAY73" s="33"/>
      <c r="NAZ73" s="33"/>
      <c r="NBA73" s="33"/>
      <c r="NBB73" s="33"/>
      <c r="NBC73" s="33"/>
      <c r="NBD73" s="33"/>
      <c r="NBE73" s="33"/>
      <c r="NBF73" s="33"/>
      <c r="NBG73" s="33"/>
      <c r="NBH73" s="33"/>
      <c r="NBI73" s="33"/>
      <c r="NBJ73" s="33"/>
      <c r="NBK73" s="33"/>
      <c r="NBL73" s="33"/>
      <c r="NBM73" s="33"/>
      <c r="NBN73" s="33"/>
      <c r="NBO73" s="33"/>
      <c r="NBP73" s="33"/>
      <c r="NBQ73" s="33"/>
      <c r="NBR73" s="33"/>
      <c r="NBS73" s="33"/>
      <c r="NBT73" s="33"/>
      <c r="NBU73" s="33"/>
      <c r="NBV73" s="33"/>
      <c r="NBW73" s="33"/>
      <c r="NBX73" s="33"/>
      <c r="NBY73" s="33"/>
      <c r="NBZ73" s="33"/>
      <c r="NCA73" s="33"/>
      <c r="NCB73" s="33"/>
      <c r="NCC73" s="33"/>
      <c r="NCD73" s="33"/>
      <c r="NCE73" s="33"/>
      <c r="NCF73" s="33"/>
      <c r="NCG73" s="33"/>
      <c r="NCH73" s="33"/>
      <c r="NCI73" s="33"/>
      <c r="NCJ73" s="33"/>
      <c r="NCK73" s="33"/>
      <c r="NCL73" s="33"/>
      <c r="NCM73" s="33"/>
      <c r="NCN73" s="33"/>
      <c r="NCO73" s="33"/>
      <c r="NCP73" s="33"/>
      <c r="NCQ73" s="33"/>
      <c r="NCR73" s="33"/>
      <c r="NCS73" s="33"/>
      <c r="NCT73" s="33"/>
      <c r="NCU73" s="33"/>
      <c r="NCV73" s="33"/>
      <c r="NCW73" s="33"/>
      <c r="NCX73" s="33"/>
      <c r="NCY73" s="33"/>
      <c r="NCZ73" s="33"/>
      <c r="NDA73" s="33"/>
      <c r="NDB73" s="33"/>
      <c r="NDC73" s="33"/>
      <c r="NDD73" s="33"/>
      <c r="NDE73" s="33"/>
      <c r="NDF73" s="33"/>
      <c r="NDG73" s="33"/>
      <c r="NDH73" s="33"/>
      <c r="NDI73" s="33"/>
      <c r="NDJ73" s="33"/>
      <c r="NDK73" s="33"/>
      <c r="NDL73" s="33"/>
      <c r="NDM73" s="33"/>
      <c r="NDN73" s="33"/>
      <c r="NDO73" s="33"/>
      <c r="NDP73" s="33"/>
      <c r="NDQ73" s="33"/>
      <c r="NDR73" s="33"/>
      <c r="NDS73" s="33"/>
      <c r="NDT73" s="33"/>
      <c r="NDU73" s="33"/>
      <c r="NDV73" s="33"/>
      <c r="NDW73" s="33"/>
      <c r="NDX73" s="33"/>
      <c r="NDY73" s="33"/>
      <c r="NDZ73" s="33"/>
      <c r="NEA73" s="33"/>
      <c r="NEB73" s="33"/>
      <c r="NEC73" s="33"/>
      <c r="NED73" s="33"/>
      <c r="NEE73" s="33"/>
      <c r="NEF73" s="33"/>
      <c r="NEG73" s="33"/>
      <c r="NEH73" s="33"/>
      <c r="NEI73" s="33"/>
      <c r="NEJ73" s="33"/>
      <c r="NEK73" s="33"/>
      <c r="NEL73" s="33"/>
      <c r="NEM73" s="33"/>
      <c r="NEN73" s="33"/>
      <c r="NEO73" s="33"/>
      <c r="NEP73" s="33"/>
      <c r="NEQ73" s="33"/>
      <c r="NER73" s="33"/>
      <c r="NES73" s="33"/>
      <c r="NET73" s="33"/>
      <c r="NEU73" s="33"/>
      <c r="NEV73" s="33"/>
      <c r="NEW73" s="33"/>
      <c r="NEX73" s="33"/>
      <c r="NEY73" s="33"/>
      <c r="NEZ73" s="33"/>
      <c r="NFA73" s="33"/>
      <c r="NFB73" s="33"/>
      <c r="NFC73" s="33"/>
      <c r="NFD73" s="33"/>
      <c r="NFE73" s="33"/>
      <c r="NFF73" s="33"/>
      <c r="NFG73" s="33"/>
      <c r="NFH73" s="33"/>
      <c r="NFI73" s="33"/>
      <c r="NFJ73" s="33"/>
      <c r="NFK73" s="33"/>
      <c r="NFL73" s="33"/>
      <c r="NFM73" s="33"/>
      <c r="NFN73" s="33"/>
      <c r="NFO73" s="33"/>
      <c r="NFP73" s="33"/>
      <c r="NFQ73" s="33"/>
      <c r="NFR73" s="33"/>
      <c r="NFS73" s="33"/>
      <c r="NFT73" s="33"/>
      <c r="NFU73" s="33"/>
      <c r="NFV73" s="33"/>
      <c r="NFW73" s="33"/>
      <c r="NFX73" s="33"/>
      <c r="NFY73" s="33"/>
      <c r="NFZ73" s="33"/>
      <c r="NGA73" s="33"/>
      <c r="NGB73" s="33"/>
      <c r="NGC73" s="33"/>
      <c r="NGD73" s="33"/>
      <c r="NGE73" s="33"/>
      <c r="NGF73" s="33"/>
      <c r="NGG73" s="33"/>
      <c r="NGH73" s="33"/>
      <c r="NGI73" s="33"/>
      <c r="NGJ73" s="33"/>
      <c r="NGK73" s="33"/>
      <c r="NGL73" s="33"/>
      <c r="NGM73" s="33"/>
      <c r="NGN73" s="33"/>
      <c r="NGO73" s="33"/>
      <c r="NGP73" s="33"/>
      <c r="NGQ73" s="33"/>
      <c r="NGR73" s="33"/>
      <c r="NGS73" s="33"/>
      <c r="NGT73" s="33"/>
      <c r="NGU73" s="33"/>
      <c r="NGV73" s="33"/>
      <c r="NGW73" s="33"/>
      <c r="NGX73" s="33"/>
      <c r="NGY73" s="33"/>
      <c r="NGZ73" s="33"/>
      <c r="NHA73" s="33"/>
      <c r="NHB73" s="33"/>
      <c r="NHC73" s="33"/>
      <c r="NHD73" s="33"/>
      <c r="NHE73" s="33"/>
      <c r="NHF73" s="33"/>
      <c r="NHG73" s="33"/>
      <c r="NHH73" s="33"/>
      <c r="NHI73" s="33"/>
      <c r="NHJ73" s="33"/>
      <c r="NHK73" s="33"/>
      <c r="NHL73" s="33"/>
      <c r="NHM73" s="33"/>
      <c r="NHN73" s="33"/>
      <c r="NHO73" s="33"/>
      <c r="NHP73" s="33"/>
      <c r="NHQ73" s="33"/>
      <c r="NHR73" s="33"/>
      <c r="NHS73" s="33"/>
      <c r="NHT73" s="33"/>
      <c r="NHU73" s="33"/>
      <c r="NHV73" s="33"/>
      <c r="NHW73" s="33"/>
      <c r="NHX73" s="33"/>
      <c r="NHY73" s="33"/>
      <c r="NHZ73" s="33"/>
      <c r="NIA73" s="33"/>
      <c r="NIB73" s="33"/>
      <c r="NIC73" s="33"/>
      <c r="NID73" s="33"/>
      <c r="NIE73" s="33"/>
      <c r="NIF73" s="33"/>
      <c r="NIG73" s="33"/>
      <c r="NIH73" s="33"/>
      <c r="NII73" s="33"/>
      <c r="NIJ73" s="33"/>
      <c r="NIK73" s="33"/>
      <c r="NIL73" s="33"/>
      <c r="NIM73" s="33"/>
      <c r="NIN73" s="33"/>
      <c r="NIO73" s="33"/>
      <c r="NIP73" s="33"/>
      <c r="NIQ73" s="33"/>
      <c r="NIR73" s="33"/>
      <c r="NIS73" s="33"/>
      <c r="NIT73" s="33"/>
      <c r="NIU73" s="33"/>
      <c r="NIV73" s="33"/>
      <c r="NIW73" s="33"/>
      <c r="NIX73" s="33"/>
      <c r="NIY73" s="33"/>
      <c r="NIZ73" s="33"/>
      <c r="NJA73" s="33"/>
      <c r="NJB73" s="33"/>
      <c r="NJC73" s="33"/>
      <c r="NJD73" s="33"/>
      <c r="NJE73" s="33"/>
      <c r="NJF73" s="33"/>
      <c r="NJG73" s="33"/>
      <c r="NJH73" s="33"/>
      <c r="NJI73" s="33"/>
      <c r="NJJ73" s="33"/>
      <c r="NJK73" s="33"/>
      <c r="NJL73" s="33"/>
      <c r="NJM73" s="33"/>
      <c r="NJN73" s="33"/>
      <c r="NJO73" s="33"/>
      <c r="NJP73" s="33"/>
      <c r="NJQ73" s="33"/>
      <c r="NJR73" s="33"/>
      <c r="NJS73" s="33"/>
      <c r="NJT73" s="33"/>
      <c r="NJU73" s="33"/>
      <c r="NJV73" s="33"/>
      <c r="NJW73" s="33"/>
      <c r="NJX73" s="33"/>
      <c r="NJY73" s="33"/>
      <c r="NJZ73" s="33"/>
      <c r="NKA73" s="33"/>
      <c r="NKB73" s="33"/>
      <c r="NKC73" s="33"/>
      <c r="NKD73" s="33"/>
      <c r="NKE73" s="33"/>
      <c r="NKF73" s="33"/>
      <c r="NKG73" s="33"/>
      <c r="NKH73" s="33"/>
      <c r="NKI73" s="33"/>
      <c r="NKJ73" s="33"/>
      <c r="NKK73" s="33"/>
      <c r="NKL73" s="33"/>
      <c r="NKM73" s="33"/>
      <c r="NKN73" s="33"/>
      <c r="NKO73" s="33"/>
      <c r="NKP73" s="33"/>
      <c r="NKQ73" s="33"/>
      <c r="NKR73" s="33"/>
      <c r="NKS73" s="33"/>
      <c r="NKT73" s="33"/>
      <c r="NKU73" s="33"/>
      <c r="NKV73" s="33"/>
      <c r="NKW73" s="33"/>
      <c r="NKX73" s="33"/>
      <c r="NKY73" s="33"/>
      <c r="NKZ73" s="33"/>
      <c r="NLA73" s="33"/>
      <c r="NLB73" s="33"/>
      <c r="NLC73" s="33"/>
      <c r="NLD73" s="33"/>
      <c r="NLE73" s="33"/>
      <c r="NLF73" s="33"/>
      <c r="NLG73" s="33"/>
      <c r="NLH73" s="33"/>
      <c r="NLI73" s="33"/>
      <c r="NLJ73" s="33"/>
      <c r="NLK73" s="33"/>
      <c r="NLL73" s="33"/>
      <c r="NLM73" s="33"/>
      <c r="NLN73" s="33"/>
      <c r="NLO73" s="33"/>
      <c r="NLP73" s="33"/>
      <c r="NLQ73" s="33"/>
      <c r="NLR73" s="33"/>
      <c r="NLS73" s="33"/>
      <c r="NLT73" s="33"/>
      <c r="NLU73" s="33"/>
      <c r="NLV73" s="33"/>
      <c r="NLW73" s="33"/>
      <c r="NLX73" s="33"/>
      <c r="NLY73" s="33"/>
      <c r="NLZ73" s="33"/>
      <c r="NMA73" s="33"/>
      <c r="NMB73" s="33"/>
      <c r="NMC73" s="33"/>
      <c r="NMD73" s="33"/>
      <c r="NME73" s="33"/>
      <c r="NMF73" s="33"/>
      <c r="NMG73" s="33"/>
      <c r="NMH73" s="33"/>
      <c r="NMI73" s="33"/>
      <c r="NMJ73" s="33"/>
      <c r="NMK73" s="33"/>
      <c r="NML73" s="33"/>
      <c r="NMM73" s="33"/>
      <c r="NMN73" s="33"/>
      <c r="NMO73" s="33"/>
      <c r="NMP73" s="33"/>
      <c r="NMQ73" s="33"/>
      <c r="NMR73" s="33"/>
      <c r="NMS73" s="33"/>
      <c r="NMT73" s="33"/>
      <c r="NMU73" s="33"/>
      <c r="NMV73" s="33"/>
      <c r="NMW73" s="33"/>
      <c r="NMX73" s="33"/>
      <c r="NMY73" s="33"/>
      <c r="NMZ73" s="33"/>
      <c r="NNA73" s="33"/>
      <c r="NNB73" s="33"/>
      <c r="NNC73" s="33"/>
      <c r="NND73" s="33"/>
      <c r="NNE73" s="33"/>
      <c r="NNF73" s="33"/>
      <c r="NNG73" s="33"/>
      <c r="NNH73" s="33"/>
      <c r="NNI73" s="33"/>
      <c r="NNJ73" s="33"/>
      <c r="NNK73" s="33"/>
      <c r="NNL73" s="33"/>
      <c r="NNM73" s="33"/>
      <c r="NNN73" s="33"/>
      <c r="NNO73" s="33"/>
      <c r="NNP73" s="33"/>
      <c r="NNQ73" s="33"/>
      <c r="NNR73" s="33"/>
      <c r="NNS73" s="33"/>
      <c r="NNT73" s="33"/>
      <c r="NNU73" s="33"/>
      <c r="NNV73" s="33"/>
      <c r="NNW73" s="33"/>
      <c r="NNX73" s="33"/>
      <c r="NNY73" s="33"/>
      <c r="NNZ73" s="33"/>
      <c r="NOA73" s="33"/>
      <c r="NOB73" s="33"/>
      <c r="NOC73" s="33"/>
      <c r="NOD73" s="33"/>
      <c r="NOE73" s="33"/>
      <c r="NOF73" s="33"/>
      <c r="NOG73" s="33"/>
      <c r="NOH73" s="33"/>
      <c r="NOI73" s="33"/>
      <c r="NOJ73" s="33"/>
      <c r="NOK73" s="33"/>
      <c r="NOL73" s="33"/>
      <c r="NOM73" s="33"/>
      <c r="NON73" s="33"/>
      <c r="NOO73" s="33"/>
      <c r="NOP73" s="33"/>
      <c r="NOQ73" s="33"/>
      <c r="NOR73" s="33"/>
      <c r="NOS73" s="33"/>
      <c r="NOT73" s="33"/>
      <c r="NOU73" s="33"/>
      <c r="NOV73" s="33"/>
      <c r="NOW73" s="33"/>
      <c r="NOX73" s="33"/>
      <c r="NOY73" s="33"/>
      <c r="NOZ73" s="33"/>
      <c r="NPA73" s="33"/>
      <c r="NPB73" s="33"/>
      <c r="NPC73" s="33"/>
      <c r="NPD73" s="33"/>
      <c r="NPE73" s="33"/>
      <c r="NPF73" s="33"/>
      <c r="NPG73" s="33"/>
      <c r="NPH73" s="33"/>
      <c r="NPI73" s="33"/>
      <c r="NPJ73" s="33"/>
      <c r="NPK73" s="33"/>
      <c r="NPL73" s="33"/>
      <c r="NPM73" s="33"/>
      <c r="NPN73" s="33"/>
      <c r="NPO73" s="33"/>
      <c r="NPP73" s="33"/>
      <c r="NPQ73" s="33"/>
      <c r="NPR73" s="33"/>
      <c r="NPS73" s="33"/>
      <c r="NPT73" s="33"/>
      <c r="NPU73" s="33"/>
      <c r="NPV73" s="33"/>
      <c r="NPW73" s="33"/>
      <c r="NPX73" s="33"/>
      <c r="NPY73" s="33"/>
      <c r="NPZ73" s="33"/>
      <c r="NQA73" s="33"/>
      <c r="NQB73" s="33"/>
      <c r="NQC73" s="33"/>
      <c r="NQD73" s="33"/>
      <c r="NQE73" s="33"/>
      <c r="NQF73" s="33"/>
      <c r="NQG73" s="33"/>
      <c r="NQH73" s="33"/>
      <c r="NQI73" s="33"/>
      <c r="NQJ73" s="33"/>
      <c r="NQK73" s="33"/>
      <c r="NQL73" s="33"/>
      <c r="NQM73" s="33"/>
      <c r="NQN73" s="33"/>
      <c r="NQO73" s="33"/>
      <c r="NQP73" s="33"/>
      <c r="NQQ73" s="33"/>
      <c r="NQR73" s="33"/>
      <c r="NQS73" s="33"/>
      <c r="NQT73" s="33"/>
      <c r="NQU73" s="33"/>
      <c r="NQV73" s="33"/>
      <c r="NQW73" s="33"/>
      <c r="NQX73" s="33"/>
      <c r="NQY73" s="33"/>
      <c r="NQZ73" s="33"/>
      <c r="NRA73" s="33"/>
      <c r="NRB73" s="33"/>
      <c r="NRC73" s="33"/>
      <c r="NRD73" s="33"/>
      <c r="NRE73" s="33"/>
      <c r="NRF73" s="33"/>
      <c r="NRG73" s="33"/>
      <c r="NRH73" s="33"/>
      <c r="NRI73" s="33"/>
      <c r="NRJ73" s="33"/>
      <c r="NRK73" s="33"/>
      <c r="NRL73" s="33"/>
      <c r="NRM73" s="33"/>
      <c r="NRN73" s="33"/>
      <c r="NRO73" s="33"/>
      <c r="NRP73" s="33"/>
      <c r="NRQ73" s="33"/>
      <c r="NRR73" s="33"/>
      <c r="NRS73" s="33"/>
      <c r="NRT73" s="33"/>
      <c r="NRU73" s="33"/>
      <c r="NRV73" s="33"/>
      <c r="NRW73" s="33"/>
      <c r="NRX73" s="33"/>
      <c r="NRY73" s="33"/>
      <c r="NRZ73" s="33"/>
      <c r="NSA73" s="33"/>
      <c r="NSB73" s="33"/>
      <c r="NSC73" s="33"/>
      <c r="NSD73" s="33"/>
      <c r="NSE73" s="33"/>
      <c r="NSF73" s="33"/>
      <c r="NSG73" s="33"/>
      <c r="NSH73" s="33"/>
      <c r="NSI73" s="33"/>
      <c r="NSJ73" s="33"/>
      <c r="NSK73" s="33"/>
      <c r="NSL73" s="33"/>
      <c r="NSM73" s="33"/>
      <c r="NSN73" s="33"/>
      <c r="NSO73" s="33"/>
      <c r="NSP73" s="33"/>
      <c r="NSQ73" s="33"/>
      <c r="NSR73" s="33"/>
      <c r="NSS73" s="33"/>
      <c r="NST73" s="33"/>
      <c r="NSU73" s="33"/>
      <c r="NSV73" s="33"/>
      <c r="NSW73" s="33"/>
      <c r="NSX73" s="33"/>
      <c r="NSY73" s="33"/>
      <c r="NSZ73" s="33"/>
      <c r="NTA73" s="33"/>
      <c r="NTB73" s="33"/>
      <c r="NTC73" s="33"/>
      <c r="NTD73" s="33"/>
      <c r="NTE73" s="33"/>
      <c r="NTF73" s="33"/>
      <c r="NTG73" s="33"/>
      <c r="NTH73" s="33"/>
      <c r="NTI73" s="33"/>
      <c r="NTJ73" s="33"/>
      <c r="NTK73" s="33"/>
      <c r="NTL73" s="33"/>
      <c r="NTM73" s="33"/>
      <c r="NTN73" s="33"/>
      <c r="NTO73" s="33"/>
      <c r="NTP73" s="33"/>
      <c r="NTQ73" s="33"/>
      <c r="NTR73" s="33"/>
      <c r="NTS73" s="33"/>
      <c r="NTT73" s="33"/>
      <c r="NTU73" s="33"/>
      <c r="NTV73" s="33"/>
      <c r="NTW73" s="33"/>
      <c r="NTX73" s="33"/>
      <c r="NTY73" s="33"/>
      <c r="NTZ73" s="33"/>
      <c r="NUA73" s="33"/>
      <c r="NUB73" s="33"/>
      <c r="NUC73" s="33"/>
      <c r="NUD73" s="33"/>
      <c r="NUE73" s="33"/>
      <c r="NUF73" s="33"/>
      <c r="NUG73" s="33"/>
      <c r="NUH73" s="33"/>
      <c r="NUI73" s="33"/>
      <c r="NUJ73" s="33"/>
      <c r="NUK73" s="33"/>
      <c r="NUL73" s="33"/>
      <c r="NUM73" s="33"/>
      <c r="NUN73" s="33"/>
      <c r="NUO73" s="33"/>
      <c r="NUP73" s="33"/>
      <c r="NUQ73" s="33"/>
      <c r="NUR73" s="33"/>
      <c r="NUS73" s="33"/>
      <c r="NUT73" s="33"/>
      <c r="NUU73" s="33"/>
      <c r="NUV73" s="33"/>
      <c r="NUW73" s="33"/>
      <c r="NUX73" s="33"/>
      <c r="NUY73" s="33"/>
      <c r="NUZ73" s="33"/>
      <c r="NVA73" s="33"/>
      <c r="NVB73" s="33"/>
      <c r="NVC73" s="33"/>
      <c r="NVD73" s="33"/>
      <c r="NVE73" s="33"/>
      <c r="NVF73" s="33"/>
      <c r="NVG73" s="33"/>
      <c r="NVH73" s="33"/>
      <c r="NVI73" s="33"/>
      <c r="NVJ73" s="33"/>
      <c r="NVK73" s="33"/>
      <c r="NVL73" s="33"/>
      <c r="NVM73" s="33"/>
      <c r="NVN73" s="33"/>
      <c r="NVO73" s="33"/>
      <c r="NVP73" s="33"/>
      <c r="NVQ73" s="33"/>
      <c r="NVR73" s="33"/>
      <c r="NVS73" s="33"/>
      <c r="NVT73" s="33"/>
      <c r="NVU73" s="33"/>
      <c r="NVV73" s="33"/>
      <c r="NVW73" s="33"/>
      <c r="NVX73" s="33"/>
      <c r="NVY73" s="33"/>
      <c r="NVZ73" s="33"/>
      <c r="NWA73" s="33"/>
      <c r="NWB73" s="33"/>
      <c r="NWC73" s="33"/>
      <c r="NWD73" s="33"/>
      <c r="NWE73" s="33"/>
      <c r="NWF73" s="33"/>
      <c r="NWG73" s="33"/>
      <c r="NWH73" s="33"/>
      <c r="NWI73" s="33"/>
      <c r="NWJ73" s="33"/>
      <c r="NWK73" s="33"/>
      <c r="NWL73" s="33"/>
      <c r="NWM73" s="33"/>
      <c r="NWN73" s="33"/>
      <c r="NWO73" s="33"/>
      <c r="NWP73" s="33"/>
      <c r="NWQ73" s="33"/>
      <c r="NWR73" s="33"/>
      <c r="NWS73" s="33"/>
      <c r="NWT73" s="33"/>
      <c r="NWU73" s="33"/>
      <c r="NWV73" s="33"/>
      <c r="NWW73" s="33"/>
      <c r="NWX73" s="33"/>
      <c r="NWY73" s="33"/>
      <c r="NWZ73" s="33"/>
      <c r="NXA73" s="33"/>
      <c r="NXB73" s="33"/>
      <c r="NXC73" s="33"/>
      <c r="NXD73" s="33"/>
      <c r="NXE73" s="33"/>
      <c r="NXF73" s="33"/>
      <c r="NXG73" s="33"/>
      <c r="NXH73" s="33"/>
      <c r="NXI73" s="33"/>
      <c r="NXJ73" s="33"/>
      <c r="NXK73" s="33"/>
      <c r="NXL73" s="33"/>
      <c r="NXM73" s="33"/>
      <c r="NXN73" s="33"/>
      <c r="NXO73" s="33"/>
      <c r="NXP73" s="33"/>
      <c r="NXQ73" s="33"/>
      <c r="NXR73" s="33"/>
      <c r="NXS73" s="33"/>
      <c r="NXT73" s="33"/>
      <c r="NXU73" s="33"/>
      <c r="NXV73" s="33"/>
      <c r="NXW73" s="33"/>
      <c r="NXX73" s="33"/>
      <c r="NXY73" s="33"/>
      <c r="NXZ73" s="33"/>
      <c r="NYA73" s="33"/>
      <c r="NYB73" s="33"/>
      <c r="NYC73" s="33"/>
      <c r="NYD73" s="33"/>
      <c r="NYE73" s="33"/>
      <c r="NYF73" s="33"/>
      <c r="NYG73" s="33"/>
      <c r="NYH73" s="33"/>
      <c r="NYI73" s="33"/>
      <c r="NYJ73" s="33"/>
      <c r="NYK73" s="33"/>
      <c r="NYL73" s="33"/>
      <c r="NYM73" s="33"/>
      <c r="NYN73" s="33"/>
      <c r="NYO73" s="33"/>
      <c r="NYP73" s="33"/>
      <c r="NYQ73" s="33"/>
      <c r="NYR73" s="33"/>
      <c r="NYS73" s="33"/>
      <c r="NYT73" s="33"/>
      <c r="NYU73" s="33"/>
      <c r="NYV73" s="33"/>
      <c r="NYW73" s="33"/>
      <c r="NYX73" s="33"/>
      <c r="NYY73" s="33"/>
      <c r="NYZ73" s="33"/>
      <c r="NZA73" s="33"/>
      <c r="NZB73" s="33"/>
      <c r="NZC73" s="33"/>
      <c r="NZD73" s="33"/>
      <c r="NZE73" s="33"/>
      <c r="NZF73" s="33"/>
      <c r="NZG73" s="33"/>
      <c r="NZH73" s="33"/>
      <c r="NZI73" s="33"/>
      <c r="NZJ73" s="33"/>
      <c r="NZK73" s="33"/>
      <c r="NZL73" s="33"/>
      <c r="NZM73" s="33"/>
      <c r="NZN73" s="33"/>
      <c r="NZO73" s="33"/>
      <c r="NZP73" s="33"/>
      <c r="NZQ73" s="33"/>
      <c r="NZR73" s="33"/>
      <c r="NZS73" s="33"/>
      <c r="NZT73" s="33"/>
      <c r="NZU73" s="33"/>
      <c r="NZV73" s="33"/>
      <c r="NZW73" s="33"/>
      <c r="NZX73" s="33"/>
      <c r="NZY73" s="33"/>
      <c r="NZZ73" s="33"/>
      <c r="OAA73" s="33"/>
      <c r="OAB73" s="33"/>
      <c r="OAC73" s="33"/>
      <c r="OAD73" s="33"/>
      <c r="OAE73" s="33"/>
      <c r="OAF73" s="33"/>
      <c r="OAG73" s="33"/>
      <c r="OAH73" s="33"/>
      <c r="OAI73" s="33"/>
      <c r="OAJ73" s="33"/>
      <c r="OAK73" s="33"/>
      <c r="OAL73" s="33"/>
      <c r="OAM73" s="33"/>
      <c r="OAN73" s="33"/>
      <c r="OAO73" s="33"/>
      <c r="OAP73" s="33"/>
      <c r="OAQ73" s="33"/>
      <c r="OAR73" s="33"/>
      <c r="OAS73" s="33"/>
      <c r="OAT73" s="33"/>
      <c r="OAU73" s="33"/>
      <c r="OAV73" s="33"/>
      <c r="OAW73" s="33"/>
      <c r="OAX73" s="33"/>
      <c r="OAY73" s="33"/>
      <c r="OAZ73" s="33"/>
      <c r="OBA73" s="33"/>
      <c r="OBB73" s="33"/>
      <c r="OBC73" s="33"/>
      <c r="OBD73" s="33"/>
      <c r="OBE73" s="33"/>
      <c r="OBF73" s="33"/>
      <c r="OBG73" s="33"/>
      <c r="OBH73" s="33"/>
      <c r="OBI73" s="33"/>
      <c r="OBJ73" s="33"/>
      <c r="OBK73" s="33"/>
      <c r="OBL73" s="33"/>
      <c r="OBM73" s="33"/>
      <c r="OBN73" s="33"/>
      <c r="OBO73" s="33"/>
      <c r="OBP73" s="33"/>
      <c r="OBQ73" s="33"/>
      <c r="OBR73" s="33"/>
      <c r="OBS73" s="33"/>
      <c r="OBT73" s="33"/>
      <c r="OBU73" s="33"/>
      <c r="OBV73" s="33"/>
      <c r="OBW73" s="33"/>
      <c r="OBX73" s="33"/>
      <c r="OBY73" s="33"/>
      <c r="OBZ73" s="33"/>
      <c r="OCA73" s="33"/>
      <c r="OCB73" s="33"/>
      <c r="OCC73" s="33"/>
      <c r="OCD73" s="33"/>
      <c r="OCE73" s="33"/>
      <c r="OCF73" s="33"/>
      <c r="OCG73" s="33"/>
      <c r="OCH73" s="33"/>
      <c r="OCI73" s="33"/>
      <c r="OCJ73" s="33"/>
      <c r="OCK73" s="33"/>
      <c r="OCL73" s="33"/>
      <c r="OCM73" s="33"/>
      <c r="OCN73" s="33"/>
      <c r="OCO73" s="33"/>
      <c r="OCP73" s="33"/>
      <c r="OCQ73" s="33"/>
      <c r="OCR73" s="33"/>
      <c r="OCS73" s="33"/>
      <c r="OCT73" s="33"/>
      <c r="OCU73" s="33"/>
      <c r="OCV73" s="33"/>
      <c r="OCW73" s="33"/>
      <c r="OCX73" s="33"/>
      <c r="OCY73" s="33"/>
      <c r="OCZ73" s="33"/>
      <c r="ODA73" s="33"/>
      <c r="ODB73" s="33"/>
      <c r="ODC73" s="33"/>
      <c r="ODD73" s="33"/>
      <c r="ODE73" s="33"/>
      <c r="ODF73" s="33"/>
      <c r="ODG73" s="33"/>
      <c r="ODH73" s="33"/>
      <c r="ODI73" s="33"/>
      <c r="ODJ73" s="33"/>
      <c r="ODK73" s="33"/>
      <c r="ODL73" s="33"/>
      <c r="ODM73" s="33"/>
      <c r="ODN73" s="33"/>
      <c r="ODO73" s="33"/>
      <c r="ODP73" s="33"/>
      <c r="ODQ73" s="33"/>
      <c r="ODR73" s="33"/>
      <c r="ODS73" s="33"/>
      <c r="ODT73" s="33"/>
      <c r="ODU73" s="33"/>
      <c r="ODV73" s="33"/>
      <c r="ODW73" s="33"/>
      <c r="ODX73" s="33"/>
      <c r="ODY73" s="33"/>
      <c r="ODZ73" s="33"/>
      <c r="OEA73" s="33"/>
      <c r="OEB73" s="33"/>
      <c r="OEC73" s="33"/>
      <c r="OED73" s="33"/>
      <c r="OEE73" s="33"/>
      <c r="OEF73" s="33"/>
      <c r="OEG73" s="33"/>
      <c r="OEH73" s="33"/>
      <c r="OEI73" s="33"/>
      <c r="OEJ73" s="33"/>
      <c r="OEK73" s="33"/>
      <c r="OEL73" s="33"/>
      <c r="OEM73" s="33"/>
      <c r="OEN73" s="33"/>
      <c r="OEO73" s="33"/>
      <c r="OEP73" s="33"/>
      <c r="OEQ73" s="33"/>
      <c r="OER73" s="33"/>
      <c r="OES73" s="33"/>
      <c r="OET73" s="33"/>
      <c r="OEU73" s="33"/>
      <c r="OEV73" s="33"/>
      <c r="OEW73" s="33"/>
      <c r="OEX73" s="33"/>
      <c r="OEY73" s="33"/>
      <c r="OEZ73" s="33"/>
      <c r="OFA73" s="33"/>
      <c r="OFB73" s="33"/>
      <c r="OFC73" s="33"/>
      <c r="OFD73" s="33"/>
      <c r="OFE73" s="33"/>
      <c r="OFF73" s="33"/>
      <c r="OFG73" s="33"/>
      <c r="OFH73" s="33"/>
      <c r="OFI73" s="33"/>
      <c r="OFJ73" s="33"/>
      <c r="OFK73" s="33"/>
      <c r="OFL73" s="33"/>
      <c r="OFM73" s="33"/>
      <c r="OFN73" s="33"/>
      <c r="OFO73" s="33"/>
      <c r="OFP73" s="33"/>
      <c r="OFQ73" s="33"/>
      <c r="OFR73" s="33"/>
      <c r="OFS73" s="33"/>
      <c r="OFT73" s="33"/>
      <c r="OFU73" s="33"/>
      <c r="OFV73" s="33"/>
      <c r="OFW73" s="33"/>
      <c r="OFX73" s="33"/>
      <c r="OFY73" s="33"/>
      <c r="OFZ73" s="33"/>
      <c r="OGA73" s="33"/>
      <c r="OGB73" s="33"/>
      <c r="OGC73" s="33"/>
      <c r="OGD73" s="33"/>
      <c r="OGE73" s="33"/>
      <c r="OGF73" s="33"/>
      <c r="OGG73" s="33"/>
      <c r="OGH73" s="33"/>
      <c r="OGI73" s="33"/>
      <c r="OGJ73" s="33"/>
      <c r="OGK73" s="33"/>
      <c r="OGL73" s="33"/>
      <c r="OGM73" s="33"/>
      <c r="OGN73" s="33"/>
      <c r="OGO73" s="33"/>
      <c r="OGP73" s="33"/>
      <c r="OGQ73" s="33"/>
      <c r="OGR73" s="33"/>
      <c r="OGS73" s="33"/>
      <c r="OGT73" s="33"/>
      <c r="OGU73" s="33"/>
      <c r="OGV73" s="33"/>
      <c r="OGW73" s="33"/>
      <c r="OGX73" s="33"/>
      <c r="OGY73" s="33"/>
      <c r="OGZ73" s="33"/>
      <c r="OHA73" s="33"/>
      <c r="OHB73" s="33"/>
      <c r="OHC73" s="33"/>
      <c r="OHD73" s="33"/>
      <c r="OHE73" s="33"/>
      <c r="OHF73" s="33"/>
      <c r="OHG73" s="33"/>
      <c r="OHH73" s="33"/>
      <c r="OHI73" s="33"/>
      <c r="OHJ73" s="33"/>
      <c r="OHK73" s="33"/>
      <c r="OHL73" s="33"/>
      <c r="OHM73" s="33"/>
      <c r="OHN73" s="33"/>
      <c r="OHO73" s="33"/>
      <c r="OHP73" s="33"/>
      <c r="OHQ73" s="33"/>
      <c r="OHR73" s="33"/>
      <c r="OHS73" s="33"/>
      <c r="OHT73" s="33"/>
      <c r="OHU73" s="33"/>
      <c r="OHV73" s="33"/>
      <c r="OHW73" s="33"/>
      <c r="OHX73" s="33"/>
      <c r="OHY73" s="33"/>
      <c r="OHZ73" s="33"/>
      <c r="OIA73" s="33"/>
      <c r="OIB73" s="33"/>
      <c r="OIC73" s="33"/>
      <c r="OID73" s="33"/>
      <c r="OIE73" s="33"/>
      <c r="OIF73" s="33"/>
      <c r="OIG73" s="33"/>
      <c r="OIH73" s="33"/>
      <c r="OII73" s="33"/>
      <c r="OIJ73" s="33"/>
      <c r="OIK73" s="33"/>
      <c r="OIL73" s="33"/>
      <c r="OIM73" s="33"/>
      <c r="OIN73" s="33"/>
      <c r="OIO73" s="33"/>
      <c r="OIP73" s="33"/>
      <c r="OIQ73" s="33"/>
      <c r="OIR73" s="33"/>
      <c r="OIS73" s="33"/>
      <c r="OIT73" s="33"/>
      <c r="OIU73" s="33"/>
      <c r="OIV73" s="33"/>
      <c r="OIW73" s="33"/>
      <c r="OIX73" s="33"/>
      <c r="OIY73" s="33"/>
      <c r="OIZ73" s="33"/>
      <c r="OJA73" s="33"/>
      <c r="OJB73" s="33"/>
      <c r="OJC73" s="33"/>
      <c r="OJD73" s="33"/>
      <c r="OJE73" s="33"/>
      <c r="OJF73" s="33"/>
      <c r="OJG73" s="33"/>
      <c r="OJH73" s="33"/>
      <c r="OJI73" s="33"/>
      <c r="OJJ73" s="33"/>
      <c r="OJK73" s="33"/>
      <c r="OJL73" s="33"/>
      <c r="OJM73" s="33"/>
      <c r="OJN73" s="33"/>
      <c r="OJO73" s="33"/>
      <c r="OJP73" s="33"/>
      <c r="OJQ73" s="33"/>
      <c r="OJR73" s="33"/>
      <c r="OJS73" s="33"/>
      <c r="OJT73" s="33"/>
      <c r="OJU73" s="33"/>
      <c r="OJV73" s="33"/>
      <c r="OJW73" s="33"/>
      <c r="OJX73" s="33"/>
      <c r="OJY73" s="33"/>
      <c r="OJZ73" s="33"/>
      <c r="OKA73" s="33"/>
      <c r="OKB73" s="33"/>
      <c r="OKC73" s="33"/>
      <c r="OKD73" s="33"/>
      <c r="OKE73" s="33"/>
      <c r="OKF73" s="33"/>
      <c r="OKG73" s="33"/>
      <c r="OKH73" s="33"/>
      <c r="OKI73" s="33"/>
      <c r="OKJ73" s="33"/>
      <c r="OKK73" s="33"/>
      <c r="OKL73" s="33"/>
      <c r="OKM73" s="33"/>
      <c r="OKN73" s="33"/>
      <c r="OKO73" s="33"/>
      <c r="OKP73" s="33"/>
      <c r="OKQ73" s="33"/>
      <c r="OKR73" s="33"/>
      <c r="OKS73" s="33"/>
      <c r="OKT73" s="33"/>
      <c r="OKU73" s="33"/>
      <c r="OKV73" s="33"/>
      <c r="OKW73" s="33"/>
      <c r="OKX73" s="33"/>
      <c r="OKY73" s="33"/>
      <c r="OKZ73" s="33"/>
      <c r="OLA73" s="33"/>
      <c r="OLB73" s="33"/>
      <c r="OLC73" s="33"/>
      <c r="OLD73" s="33"/>
      <c r="OLE73" s="33"/>
      <c r="OLF73" s="33"/>
      <c r="OLG73" s="33"/>
      <c r="OLH73" s="33"/>
      <c r="OLI73" s="33"/>
      <c r="OLJ73" s="33"/>
      <c r="OLK73" s="33"/>
      <c r="OLL73" s="33"/>
      <c r="OLM73" s="33"/>
      <c r="OLN73" s="33"/>
      <c r="OLO73" s="33"/>
      <c r="OLP73" s="33"/>
      <c r="OLQ73" s="33"/>
      <c r="OLR73" s="33"/>
      <c r="OLS73" s="33"/>
      <c r="OLT73" s="33"/>
      <c r="OLU73" s="33"/>
      <c r="OLV73" s="33"/>
      <c r="OLW73" s="33"/>
      <c r="OLX73" s="33"/>
      <c r="OLY73" s="33"/>
      <c r="OLZ73" s="33"/>
      <c r="OMA73" s="33"/>
      <c r="OMB73" s="33"/>
      <c r="OMC73" s="33"/>
      <c r="OMD73" s="33"/>
      <c r="OME73" s="33"/>
      <c r="OMF73" s="33"/>
      <c r="OMG73" s="33"/>
      <c r="OMH73" s="33"/>
      <c r="OMI73" s="33"/>
      <c r="OMJ73" s="33"/>
      <c r="OMK73" s="33"/>
      <c r="OML73" s="33"/>
      <c r="OMM73" s="33"/>
      <c r="OMN73" s="33"/>
      <c r="OMO73" s="33"/>
      <c r="OMP73" s="33"/>
      <c r="OMQ73" s="33"/>
      <c r="OMR73" s="33"/>
      <c r="OMS73" s="33"/>
      <c r="OMT73" s="33"/>
      <c r="OMU73" s="33"/>
      <c r="OMV73" s="33"/>
      <c r="OMW73" s="33"/>
      <c r="OMX73" s="33"/>
      <c r="OMY73" s="33"/>
      <c r="OMZ73" s="33"/>
      <c r="ONA73" s="33"/>
      <c r="ONB73" s="33"/>
      <c r="ONC73" s="33"/>
      <c r="OND73" s="33"/>
      <c r="ONE73" s="33"/>
      <c r="ONF73" s="33"/>
      <c r="ONG73" s="33"/>
      <c r="ONH73" s="33"/>
      <c r="ONI73" s="33"/>
      <c r="ONJ73" s="33"/>
      <c r="ONK73" s="33"/>
      <c r="ONL73" s="33"/>
      <c r="ONM73" s="33"/>
      <c r="ONN73" s="33"/>
      <c r="ONO73" s="33"/>
      <c r="ONP73" s="33"/>
      <c r="ONQ73" s="33"/>
      <c r="ONR73" s="33"/>
      <c r="ONS73" s="33"/>
      <c r="ONT73" s="33"/>
      <c r="ONU73" s="33"/>
      <c r="ONV73" s="33"/>
      <c r="ONW73" s="33"/>
      <c r="ONX73" s="33"/>
      <c r="ONY73" s="33"/>
      <c r="ONZ73" s="33"/>
      <c r="OOA73" s="33"/>
      <c r="OOB73" s="33"/>
      <c r="OOC73" s="33"/>
      <c r="OOD73" s="33"/>
      <c r="OOE73" s="33"/>
      <c r="OOF73" s="33"/>
      <c r="OOG73" s="33"/>
      <c r="OOH73" s="33"/>
      <c r="OOI73" s="33"/>
      <c r="OOJ73" s="33"/>
      <c r="OOK73" s="33"/>
      <c r="OOL73" s="33"/>
      <c r="OOM73" s="33"/>
      <c r="OON73" s="33"/>
      <c r="OOO73" s="33"/>
      <c r="OOP73" s="33"/>
      <c r="OOQ73" s="33"/>
      <c r="OOR73" s="33"/>
      <c r="OOS73" s="33"/>
      <c r="OOT73" s="33"/>
      <c r="OOU73" s="33"/>
      <c r="OOV73" s="33"/>
      <c r="OOW73" s="33"/>
      <c r="OOX73" s="33"/>
      <c r="OOY73" s="33"/>
      <c r="OOZ73" s="33"/>
      <c r="OPA73" s="33"/>
      <c r="OPB73" s="33"/>
      <c r="OPC73" s="33"/>
      <c r="OPD73" s="33"/>
      <c r="OPE73" s="33"/>
      <c r="OPF73" s="33"/>
      <c r="OPG73" s="33"/>
      <c r="OPH73" s="33"/>
      <c r="OPI73" s="33"/>
      <c r="OPJ73" s="33"/>
      <c r="OPK73" s="33"/>
      <c r="OPL73" s="33"/>
      <c r="OPM73" s="33"/>
      <c r="OPN73" s="33"/>
      <c r="OPO73" s="33"/>
      <c r="OPP73" s="33"/>
      <c r="OPQ73" s="33"/>
      <c r="OPR73" s="33"/>
      <c r="OPS73" s="33"/>
      <c r="OPT73" s="33"/>
      <c r="OPU73" s="33"/>
      <c r="OPV73" s="33"/>
      <c r="OPW73" s="33"/>
      <c r="OPX73" s="33"/>
      <c r="OPY73" s="33"/>
      <c r="OPZ73" s="33"/>
      <c r="OQA73" s="33"/>
      <c r="OQB73" s="33"/>
      <c r="OQC73" s="33"/>
      <c r="OQD73" s="33"/>
      <c r="OQE73" s="33"/>
      <c r="OQF73" s="33"/>
      <c r="OQG73" s="33"/>
      <c r="OQH73" s="33"/>
      <c r="OQI73" s="33"/>
      <c r="OQJ73" s="33"/>
      <c r="OQK73" s="33"/>
      <c r="OQL73" s="33"/>
      <c r="OQM73" s="33"/>
      <c r="OQN73" s="33"/>
      <c r="OQO73" s="33"/>
      <c r="OQP73" s="33"/>
      <c r="OQQ73" s="33"/>
      <c r="OQR73" s="33"/>
      <c r="OQS73" s="33"/>
      <c r="OQT73" s="33"/>
      <c r="OQU73" s="33"/>
      <c r="OQV73" s="33"/>
      <c r="OQW73" s="33"/>
      <c r="OQX73" s="33"/>
      <c r="OQY73" s="33"/>
      <c r="OQZ73" s="33"/>
      <c r="ORA73" s="33"/>
      <c r="ORB73" s="33"/>
      <c r="ORC73" s="33"/>
      <c r="ORD73" s="33"/>
      <c r="ORE73" s="33"/>
      <c r="ORF73" s="33"/>
      <c r="ORG73" s="33"/>
      <c r="ORH73" s="33"/>
      <c r="ORI73" s="33"/>
      <c r="ORJ73" s="33"/>
      <c r="ORK73" s="33"/>
      <c r="ORL73" s="33"/>
      <c r="ORM73" s="33"/>
      <c r="ORN73" s="33"/>
      <c r="ORO73" s="33"/>
      <c r="ORP73" s="33"/>
      <c r="ORQ73" s="33"/>
      <c r="ORR73" s="33"/>
      <c r="ORS73" s="33"/>
      <c r="ORT73" s="33"/>
      <c r="ORU73" s="33"/>
      <c r="ORV73" s="33"/>
      <c r="ORW73" s="33"/>
      <c r="ORX73" s="33"/>
      <c r="ORY73" s="33"/>
      <c r="ORZ73" s="33"/>
      <c r="OSA73" s="33"/>
      <c r="OSB73" s="33"/>
      <c r="OSC73" s="33"/>
      <c r="OSD73" s="33"/>
      <c r="OSE73" s="33"/>
      <c r="OSF73" s="33"/>
      <c r="OSG73" s="33"/>
      <c r="OSH73" s="33"/>
      <c r="OSI73" s="33"/>
      <c r="OSJ73" s="33"/>
      <c r="OSK73" s="33"/>
      <c r="OSL73" s="33"/>
      <c r="OSM73" s="33"/>
      <c r="OSN73" s="33"/>
      <c r="OSO73" s="33"/>
      <c r="OSP73" s="33"/>
      <c r="OSQ73" s="33"/>
      <c r="OSR73" s="33"/>
      <c r="OSS73" s="33"/>
      <c r="OST73" s="33"/>
      <c r="OSU73" s="33"/>
      <c r="OSV73" s="33"/>
      <c r="OSW73" s="33"/>
      <c r="OSX73" s="33"/>
      <c r="OSY73" s="33"/>
      <c r="OSZ73" s="33"/>
      <c r="OTA73" s="33"/>
      <c r="OTB73" s="33"/>
      <c r="OTC73" s="33"/>
      <c r="OTD73" s="33"/>
      <c r="OTE73" s="33"/>
      <c r="OTF73" s="33"/>
      <c r="OTG73" s="33"/>
      <c r="OTH73" s="33"/>
      <c r="OTI73" s="33"/>
      <c r="OTJ73" s="33"/>
      <c r="OTK73" s="33"/>
      <c r="OTL73" s="33"/>
      <c r="OTM73" s="33"/>
      <c r="OTN73" s="33"/>
      <c r="OTO73" s="33"/>
      <c r="OTP73" s="33"/>
      <c r="OTQ73" s="33"/>
      <c r="OTR73" s="33"/>
      <c r="OTS73" s="33"/>
      <c r="OTT73" s="33"/>
      <c r="OTU73" s="33"/>
      <c r="OTV73" s="33"/>
      <c r="OTW73" s="33"/>
      <c r="OTX73" s="33"/>
      <c r="OTY73" s="33"/>
      <c r="OTZ73" s="33"/>
      <c r="OUA73" s="33"/>
      <c r="OUB73" s="33"/>
      <c r="OUC73" s="33"/>
      <c r="OUD73" s="33"/>
      <c r="OUE73" s="33"/>
      <c r="OUF73" s="33"/>
      <c r="OUG73" s="33"/>
      <c r="OUH73" s="33"/>
      <c r="OUI73" s="33"/>
      <c r="OUJ73" s="33"/>
      <c r="OUK73" s="33"/>
      <c r="OUL73" s="33"/>
      <c r="OUM73" s="33"/>
      <c r="OUN73" s="33"/>
      <c r="OUO73" s="33"/>
      <c r="OUP73" s="33"/>
      <c r="OUQ73" s="33"/>
      <c r="OUR73" s="33"/>
      <c r="OUS73" s="33"/>
      <c r="OUT73" s="33"/>
      <c r="OUU73" s="33"/>
      <c r="OUV73" s="33"/>
      <c r="OUW73" s="33"/>
      <c r="OUX73" s="33"/>
      <c r="OUY73" s="33"/>
      <c r="OUZ73" s="33"/>
      <c r="OVA73" s="33"/>
      <c r="OVB73" s="33"/>
      <c r="OVC73" s="33"/>
      <c r="OVD73" s="33"/>
      <c r="OVE73" s="33"/>
      <c r="OVF73" s="33"/>
      <c r="OVG73" s="33"/>
      <c r="OVH73" s="33"/>
      <c r="OVI73" s="33"/>
      <c r="OVJ73" s="33"/>
      <c r="OVK73" s="33"/>
      <c r="OVL73" s="33"/>
      <c r="OVM73" s="33"/>
      <c r="OVN73" s="33"/>
      <c r="OVO73" s="33"/>
      <c r="OVP73" s="33"/>
      <c r="OVQ73" s="33"/>
      <c r="OVR73" s="33"/>
      <c r="OVS73" s="33"/>
      <c r="OVT73" s="33"/>
      <c r="OVU73" s="33"/>
      <c r="OVV73" s="33"/>
      <c r="OVW73" s="33"/>
      <c r="OVX73" s="33"/>
      <c r="OVY73" s="33"/>
      <c r="OVZ73" s="33"/>
      <c r="OWA73" s="33"/>
      <c r="OWB73" s="33"/>
      <c r="OWC73" s="33"/>
      <c r="OWD73" s="33"/>
      <c r="OWE73" s="33"/>
      <c r="OWF73" s="33"/>
      <c r="OWG73" s="33"/>
      <c r="OWH73" s="33"/>
      <c r="OWI73" s="33"/>
      <c r="OWJ73" s="33"/>
      <c r="OWK73" s="33"/>
      <c r="OWL73" s="33"/>
      <c r="OWM73" s="33"/>
      <c r="OWN73" s="33"/>
      <c r="OWO73" s="33"/>
      <c r="OWP73" s="33"/>
      <c r="OWQ73" s="33"/>
      <c r="OWR73" s="33"/>
      <c r="OWS73" s="33"/>
      <c r="OWT73" s="33"/>
      <c r="OWU73" s="33"/>
      <c r="OWV73" s="33"/>
      <c r="OWW73" s="33"/>
      <c r="OWX73" s="33"/>
      <c r="OWY73" s="33"/>
      <c r="OWZ73" s="33"/>
      <c r="OXA73" s="33"/>
      <c r="OXB73" s="33"/>
      <c r="OXC73" s="33"/>
      <c r="OXD73" s="33"/>
      <c r="OXE73" s="33"/>
      <c r="OXF73" s="33"/>
      <c r="OXG73" s="33"/>
      <c r="OXH73" s="33"/>
      <c r="OXI73" s="33"/>
      <c r="OXJ73" s="33"/>
      <c r="OXK73" s="33"/>
      <c r="OXL73" s="33"/>
      <c r="OXM73" s="33"/>
      <c r="OXN73" s="33"/>
      <c r="OXO73" s="33"/>
      <c r="OXP73" s="33"/>
      <c r="OXQ73" s="33"/>
      <c r="OXR73" s="33"/>
      <c r="OXS73" s="33"/>
      <c r="OXT73" s="33"/>
      <c r="OXU73" s="33"/>
      <c r="OXV73" s="33"/>
      <c r="OXW73" s="33"/>
      <c r="OXX73" s="33"/>
      <c r="OXY73" s="33"/>
      <c r="OXZ73" s="33"/>
      <c r="OYA73" s="33"/>
      <c r="OYB73" s="33"/>
      <c r="OYC73" s="33"/>
      <c r="OYD73" s="33"/>
      <c r="OYE73" s="33"/>
      <c r="OYF73" s="33"/>
      <c r="OYG73" s="33"/>
      <c r="OYH73" s="33"/>
      <c r="OYI73" s="33"/>
      <c r="OYJ73" s="33"/>
      <c r="OYK73" s="33"/>
      <c r="OYL73" s="33"/>
      <c r="OYM73" s="33"/>
      <c r="OYN73" s="33"/>
      <c r="OYO73" s="33"/>
      <c r="OYP73" s="33"/>
      <c r="OYQ73" s="33"/>
      <c r="OYR73" s="33"/>
      <c r="OYS73" s="33"/>
      <c r="OYT73" s="33"/>
      <c r="OYU73" s="33"/>
      <c r="OYV73" s="33"/>
      <c r="OYW73" s="33"/>
      <c r="OYX73" s="33"/>
      <c r="OYY73" s="33"/>
      <c r="OYZ73" s="33"/>
      <c r="OZA73" s="33"/>
      <c r="OZB73" s="33"/>
      <c r="OZC73" s="33"/>
      <c r="OZD73" s="33"/>
      <c r="OZE73" s="33"/>
      <c r="OZF73" s="33"/>
      <c r="OZG73" s="33"/>
      <c r="OZH73" s="33"/>
      <c r="OZI73" s="33"/>
      <c r="OZJ73" s="33"/>
      <c r="OZK73" s="33"/>
      <c r="OZL73" s="33"/>
      <c r="OZM73" s="33"/>
      <c r="OZN73" s="33"/>
      <c r="OZO73" s="33"/>
      <c r="OZP73" s="33"/>
      <c r="OZQ73" s="33"/>
      <c r="OZR73" s="33"/>
      <c r="OZS73" s="33"/>
      <c r="OZT73" s="33"/>
      <c r="OZU73" s="33"/>
      <c r="OZV73" s="33"/>
      <c r="OZW73" s="33"/>
      <c r="OZX73" s="33"/>
      <c r="OZY73" s="33"/>
      <c r="OZZ73" s="33"/>
      <c r="PAA73" s="33"/>
      <c r="PAB73" s="33"/>
      <c r="PAC73" s="33"/>
      <c r="PAD73" s="33"/>
      <c r="PAE73" s="33"/>
      <c r="PAF73" s="33"/>
      <c r="PAG73" s="33"/>
      <c r="PAH73" s="33"/>
      <c r="PAI73" s="33"/>
      <c r="PAJ73" s="33"/>
      <c r="PAK73" s="33"/>
      <c r="PAL73" s="33"/>
      <c r="PAM73" s="33"/>
      <c r="PAN73" s="33"/>
      <c r="PAO73" s="33"/>
      <c r="PAP73" s="33"/>
      <c r="PAQ73" s="33"/>
      <c r="PAR73" s="33"/>
      <c r="PAS73" s="33"/>
      <c r="PAT73" s="33"/>
      <c r="PAU73" s="33"/>
      <c r="PAV73" s="33"/>
      <c r="PAW73" s="33"/>
      <c r="PAX73" s="33"/>
      <c r="PAY73" s="33"/>
      <c r="PAZ73" s="33"/>
      <c r="PBA73" s="33"/>
      <c r="PBB73" s="33"/>
      <c r="PBC73" s="33"/>
      <c r="PBD73" s="33"/>
      <c r="PBE73" s="33"/>
      <c r="PBF73" s="33"/>
      <c r="PBG73" s="33"/>
      <c r="PBH73" s="33"/>
      <c r="PBI73" s="33"/>
      <c r="PBJ73" s="33"/>
      <c r="PBK73" s="33"/>
      <c r="PBL73" s="33"/>
      <c r="PBM73" s="33"/>
      <c r="PBN73" s="33"/>
      <c r="PBO73" s="33"/>
      <c r="PBP73" s="33"/>
      <c r="PBQ73" s="33"/>
      <c r="PBR73" s="33"/>
      <c r="PBS73" s="33"/>
      <c r="PBT73" s="33"/>
      <c r="PBU73" s="33"/>
      <c r="PBV73" s="33"/>
      <c r="PBW73" s="33"/>
      <c r="PBX73" s="33"/>
      <c r="PBY73" s="33"/>
      <c r="PBZ73" s="33"/>
      <c r="PCA73" s="33"/>
      <c r="PCB73" s="33"/>
      <c r="PCC73" s="33"/>
      <c r="PCD73" s="33"/>
      <c r="PCE73" s="33"/>
      <c r="PCF73" s="33"/>
      <c r="PCG73" s="33"/>
      <c r="PCH73" s="33"/>
      <c r="PCI73" s="33"/>
      <c r="PCJ73" s="33"/>
      <c r="PCK73" s="33"/>
      <c r="PCL73" s="33"/>
      <c r="PCM73" s="33"/>
      <c r="PCN73" s="33"/>
      <c r="PCO73" s="33"/>
      <c r="PCP73" s="33"/>
      <c r="PCQ73" s="33"/>
      <c r="PCR73" s="33"/>
      <c r="PCS73" s="33"/>
      <c r="PCT73" s="33"/>
      <c r="PCU73" s="33"/>
      <c r="PCV73" s="33"/>
      <c r="PCW73" s="33"/>
      <c r="PCX73" s="33"/>
      <c r="PCY73" s="33"/>
      <c r="PCZ73" s="33"/>
      <c r="PDA73" s="33"/>
      <c r="PDB73" s="33"/>
      <c r="PDC73" s="33"/>
      <c r="PDD73" s="33"/>
      <c r="PDE73" s="33"/>
      <c r="PDF73" s="33"/>
      <c r="PDG73" s="33"/>
      <c r="PDH73" s="33"/>
      <c r="PDI73" s="33"/>
      <c r="PDJ73" s="33"/>
      <c r="PDK73" s="33"/>
      <c r="PDL73" s="33"/>
      <c r="PDM73" s="33"/>
      <c r="PDN73" s="33"/>
      <c r="PDO73" s="33"/>
      <c r="PDP73" s="33"/>
      <c r="PDQ73" s="33"/>
      <c r="PDR73" s="33"/>
      <c r="PDS73" s="33"/>
      <c r="PDT73" s="33"/>
      <c r="PDU73" s="33"/>
      <c r="PDV73" s="33"/>
      <c r="PDW73" s="33"/>
      <c r="PDX73" s="33"/>
      <c r="PDY73" s="33"/>
      <c r="PDZ73" s="33"/>
      <c r="PEA73" s="33"/>
      <c r="PEB73" s="33"/>
      <c r="PEC73" s="33"/>
      <c r="PED73" s="33"/>
      <c r="PEE73" s="33"/>
      <c r="PEF73" s="33"/>
      <c r="PEG73" s="33"/>
      <c r="PEH73" s="33"/>
      <c r="PEI73" s="33"/>
      <c r="PEJ73" s="33"/>
      <c r="PEK73" s="33"/>
      <c r="PEL73" s="33"/>
      <c r="PEM73" s="33"/>
      <c r="PEN73" s="33"/>
      <c r="PEO73" s="33"/>
      <c r="PEP73" s="33"/>
      <c r="PEQ73" s="33"/>
      <c r="PER73" s="33"/>
      <c r="PES73" s="33"/>
      <c r="PET73" s="33"/>
      <c r="PEU73" s="33"/>
      <c r="PEV73" s="33"/>
      <c r="PEW73" s="33"/>
      <c r="PEX73" s="33"/>
      <c r="PEY73" s="33"/>
      <c r="PEZ73" s="33"/>
      <c r="PFA73" s="33"/>
      <c r="PFB73" s="33"/>
      <c r="PFC73" s="33"/>
      <c r="PFD73" s="33"/>
      <c r="PFE73" s="33"/>
      <c r="PFF73" s="33"/>
      <c r="PFG73" s="33"/>
      <c r="PFH73" s="33"/>
      <c r="PFI73" s="33"/>
      <c r="PFJ73" s="33"/>
      <c r="PFK73" s="33"/>
      <c r="PFL73" s="33"/>
      <c r="PFM73" s="33"/>
      <c r="PFN73" s="33"/>
      <c r="PFO73" s="33"/>
      <c r="PFP73" s="33"/>
      <c r="PFQ73" s="33"/>
      <c r="PFR73" s="33"/>
      <c r="PFS73" s="33"/>
      <c r="PFT73" s="33"/>
      <c r="PFU73" s="33"/>
      <c r="PFV73" s="33"/>
      <c r="PFW73" s="33"/>
      <c r="PFX73" s="33"/>
      <c r="PFY73" s="33"/>
      <c r="PFZ73" s="33"/>
      <c r="PGA73" s="33"/>
      <c r="PGB73" s="33"/>
      <c r="PGC73" s="33"/>
      <c r="PGD73" s="33"/>
      <c r="PGE73" s="33"/>
      <c r="PGF73" s="33"/>
      <c r="PGG73" s="33"/>
      <c r="PGH73" s="33"/>
      <c r="PGI73" s="33"/>
      <c r="PGJ73" s="33"/>
      <c r="PGK73" s="33"/>
      <c r="PGL73" s="33"/>
      <c r="PGM73" s="33"/>
      <c r="PGN73" s="33"/>
      <c r="PGO73" s="33"/>
      <c r="PGP73" s="33"/>
      <c r="PGQ73" s="33"/>
      <c r="PGR73" s="33"/>
      <c r="PGS73" s="33"/>
      <c r="PGT73" s="33"/>
      <c r="PGU73" s="33"/>
      <c r="PGV73" s="33"/>
      <c r="PGW73" s="33"/>
      <c r="PGX73" s="33"/>
      <c r="PGY73" s="33"/>
      <c r="PGZ73" s="33"/>
      <c r="PHA73" s="33"/>
      <c r="PHB73" s="33"/>
      <c r="PHC73" s="33"/>
      <c r="PHD73" s="33"/>
      <c r="PHE73" s="33"/>
      <c r="PHF73" s="33"/>
      <c r="PHG73" s="33"/>
      <c r="PHH73" s="33"/>
      <c r="PHI73" s="33"/>
      <c r="PHJ73" s="33"/>
      <c r="PHK73" s="33"/>
      <c r="PHL73" s="33"/>
      <c r="PHM73" s="33"/>
      <c r="PHN73" s="33"/>
      <c r="PHO73" s="33"/>
      <c r="PHP73" s="33"/>
      <c r="PHQ73" s="33"/>
      <c r="PHR73" s="33"/>
      <c r="PHS73" s="33"/>
      <c r="PHT73" s="33"/>
      <c r="PHU73" s="33"/>
      <c r="PHV73" s="33"/>
      <c r="PHW73" s="33"/>
      <c r="PHX73" s="33"/>
      <c r="PHY73" s="33"/>
      <c r="PHZ73" s="33"/>
      <c r="PIA73" s="33"/>
      <c r="PIB73" s="33"/>
      <c r="PIC73" s="33"/>
      <c r="PID73" s="33"/>
      <c r="PIE73" s="33"/>
      <c r="PIF73" s="33"/>
      <c r="PIG73" s="33"/>
      <c r="PIH73" s="33"/>
      <c r="PII73" s="33"/>
      <c r="PIJ73" s="33"/>
      <c r="PIK73" s="33"/>
      <c r="PIL73" s="33"/>
      <c r="PIM73" s="33"/>
      <c r="PIN73" s="33"/>
      <c r="PIO73" s="33"/>
      <c r="PIP73" s="33"/>
      <c r="PIQ73" s="33"/>
      <c r="PIR73" s="33"/>
      <c r="PIS73" s="33"/>
      <c r="PIT73" s="33"/>
      <c r="PIU73" s="33"/>
      <c r="PIV73" s="33"/>
      <c r="PIW73" s="33"/>
      <c r="PIX73" s="33"/>
      <c r="PIY73" s="33"/>
      <c r="PIZ73" s="33"/>
      <c r="PJA73" s="33"/>
      <c r="PJB73" s="33"/>
      <c r="PJC73" s="33"/>
      <c r="PJD73" s="33"/>
      <c r="PJE73" s="33"/>
      <c r="PJF73" s="33"/>
      <c r="PJG73" s="33"/>
      <c r="PJH73" s="33"/>
      <c r="PJI73" s="33"/>
      <c r="PJJ73" s="33"/>
      <c r="PJK73" s="33"/>
      <c r="PJL73" s="33"/>
      <c r="PJM73" s="33"/>
      <c r="PJN73" s="33"/>
      <c r="PJO73" s="33"/>
      <c r="PJP73" s="33"/>
      <c r="PJQ73" s="33"/>
      <c r="PJR73" s="33"/>
      <c r="PJS73" s="33"/>
      <c r="PJT73" s="33"/>
      <c r="PJU73" s="33"/>
      <c r="PJV73" s="33"/>
      <c r="PJW73" s="33"/>
      <c r="PJX73" s="33"/>
      <c r="PJY73" s="33"/>
      <c r="PJZ73" s="33"/>
      <c r="PKA73" s="33"/>
      <c r="PKB73" s="33"/>
      <c r="PKC73" s="33"/>
      <c r="PKD73" s="33"/>
      <c r="PKE73" s="33"/>
      <c r="PKF73" s="33"/>
      <c r="PKG73" s="33"/>
      <c r="PKH73" s="33"/>
      <c r="PKI73" s="33"/>
      <c r="PKJ73" s="33"/>
      <c r="PKK73" s="33"/>
      <c r="PKL73" s="33"/>
      <c r="PKM73" s="33"/>
      <c r="PKN73" s="33"/>
      <c r="PKO73" s="33"/>
      <c r="PKP73" s="33"/>
      <c r="PKQ73" s="33"/>
      <c r="PKR73" s="33"/>
      <c r="PKS73" s="33"/>
      <c r="PKT73" s="33"/>
      <c r="PKU73" s="33"/>
      <c r="PKV73" s="33"/>
      <c r="PKW73" s="33"/>
      <c r="PKX73" s="33"/>
      <c r="PKY73" s="33"/>
      <c r="PKZ73" s="33"/>
      <c r="PLA73" s="33"/>
      <c r="PLB73" s="33"/>
      <c r="PLC73" s="33"/>
      <c r="PLD73" s="33"/>
      <c r="PLE73" s="33"/>
      <c r="PLF73" s="33"/>
      <c r="PLG73" s="33"/>
      <c r="PLH73" s="33"/>
      <c r="PLI73" s="33"/>
      <c r="PLJ73" s="33"/>
      <c r="PLK73" s="33"/>
      <c r="PLL73" s="33"/>
      <c r="PLM73" s="33"/>
      <c r="PLN73" s="33"/>
      <c r="PLO73" s="33"/>
      <c r="PLP73" s="33"/>
      <c r="PLQ73" s="33"/>
      <c r="PLR73" s="33"/>
      <c r="PLS73" s="33"/>
      <c r="PLT73" s="33"/>
      <c r="PLU73" s="33"/>
      <c r="PLV73" s="33"/>
      <c r="PLW73" s="33"/>
      <c r="PLX73" s="33"/>
      <c r="PLY73" s="33"/>
      <c r="PLZ73" s="33"/>
      <c r="PMA73" s="33"/>
      <c r="PMB73" s="33"/>
      <c r="PMC73" s="33"/>
      <c r="PMD73" s="33"/>
      <c r="PME73" s="33"/>
      <c r="PMF73" s="33"/>
      <c r="PMG73" s="33"/>
      <c r="PMH73" s="33"/>
      <c r="PMI73" s="33"/>
      <c r="PMJ73" s="33"/>
      <c r="PMK73" s="33"/>
      <c r="PML73" s="33"/>
      <c r="PMM73" s="33"/>
      <c r="PMN73" s="33"/>
      <c r="PMO73" s="33"/>
      <c r="PMP73" s="33"/>
      <c r="PMQ73" s="33"/>
      <c r="PMR73" s="33"/>
      <c r="PMS73" s="33"/>
      <c r="PMT73" s="33"/>
      <c r="PMU73" s="33"/>
      <c r="PMV73" s="33"/>
      <c r="PMW73" s="33"/>
      <c r="PMX73" s="33"/>
      <c r="PMY73" s="33"/>
      <c r="PMZ73" s="33"/>
      <c r="PNA73" s="33"/>
      <c r="PNB73" s="33"/>
      <c r="PNC73" s="33"/>
      <c r="PND73" s="33"/>
      <c r="PNE73" s="33"/>
      <c r="PNF73" s="33"/>
      <c r="PNG73" s="33"/>
      <c r="PNH73" s="33"/>
      <c r="PNI73" s="33"/>
      <c r="PNJ73" s="33"/>
      <c r="PNK73" s="33"/>
      <c r="PNL73" s="33"/>
      <c r="PNM73" s="33"/>
      <c r="PNN73" s="33"/>
      <c r="PNO73" s="33"/>
      <c r="PNP73" s="33"/>
      <c r="PNQ73" s="33"/>
      <c r="PNR73" s="33"/>
      <c r="PNS73" s="33"/>
      <c r="PNT73" s="33"/>
      <c r="PNU73" s="33"/>
      <c r="PNV73" s="33"/>
      <c r="PNW73" s="33"/>
      <c r="PNX73" s="33"/>
      <c r="PNY73" s="33"/>
      <c r="PNZ73" s="33"/>
      <c r="POA73" s="33"/>
      <c r="POB73" s="33"/>
      <c r="POC73" s="33"/>
      <c r="POD73" s="33"/>
      <c r="POE73" s="33"/>
      <c r="POF73" s="33"/>
      <c r="POG73" s="33"/>
      <c r="POH73" s="33"/>
      <c r="POI73" s="33"/>
      <c r="POJ73" s="33"/>
      <c r="POK73" s="33"/>
      <c r="POL73" s="33"/>
      <c r="POM73" s="33"/>
      <c r="PON73" s="33"/>
      <c r="POO73" s="33"/>
      <c r="POP73" s="33"/>
      <c r="POQ73" s="33"/>
      <c r="POR73" s="33"/>
      <c r="POS73" s="33"/>
      <c r="POT73" s="33"/>
      <c r="POU73" s="33"/>
      <c r="POV73" s="33"/>
      <c r="POW73" s="33"/>
      <c r="POX73" s="33"/>
      <c r="POY73" s="33"/>
      <c r="POZ73" s="33"/>
      <c r="PPA73" s="33"/>
      <c r="PPB73" s="33"/>
      <c r="PPC73" s="33"/>
      <c r="PPD73" s="33"/>
      <c r="PPE73" s="33"/>
      <c r="PPF73" s="33"/>
      <c r="PPG73" s="33"/>
      <c r="PPH73" s="33"/>
      <c r="PPI73" s="33"/>
      <c r="PPJ73" s="33"/>
      <c r="PPK73" s="33"/>
      <c r="PPL73" s="33"/>
      <c r="PPM73" s="33"/>
      <c r="PPN73" s="33"/>
      <c r="PPO73" s="33"/>
      <c r="PPP73" s="33"/>
      <c r="PPQ73" s="33"/>
      <c r="PPR73" s="33"/>
      <c r="PPS73" s="33"/>
      <c r="PPT73" s="33"/>
      <c r="PPU73" s="33"/>
      <c r="PPV73" s="33"/>
      <c r="PPW73" s="33"/>
      <c r="PPX73" s="33"/>
      <c r="PPY73" s="33"/>
      <c r="PPZ73" s="33"/>
      <c r="PQA73" s="33"/>
      <c r="PQB73" s="33"/>
      <c r="PQC73" s="33"/>
      <c r="PQD73" s="33"/>
      <c r="PQE73" s="33"/>
      <c r="PQF73" s="33"/>
      <c r="PQG73" s="33"/>
      <c r="PQH73" s="33"/>
      <c r="PQI73" s="33"/>
      <c r="PQJ73" s="33"/>
      <c r="PQK73" s="33"/>
      <c r="PQL73" s="33"/>
      <c r="PQM73" s="33"/>
      <c r="PQN73" s="33"/>
      <c r="PQO73" s="33"/>
      <c r="PQP73" s="33"/>
      <c r="PQQ73" s="33"/>
      <c r="PQR73" s="33"/>
      <c r="PQS73" s="33"/>
      <c r="PQT73" s="33"/>
      <c r="PQU73" s="33"/>
      <c r="PQV73" s="33"/>
      <c r="PQW73" s="33"/>
      <c r="PQX73" s="33"/>
      <c r="PQY73" s="33"/>
      <c r="PQZ73" s="33"/>
      <c r="PRA73" s="33"/>
      <c r="PRB73" s="33"/>
      <c r="PRC73" s="33"/>
      <c r="PRD73" s="33"/>
      <c r="PRE73" s="33"/>
      <c r="PRF73" s="33"/>
      <c r="PRG73" s="33"/>
      <c r="PRH73" s="33"/>
      <c r="PRI73" s="33"/>
      <c r="PRJ73" s="33"/>
      <c r="PRK73" s="33"/>
      <c r="PRL73" s="33"/>
      <c r="PRM73" s="33"/>
      <c r="PRN73" s="33"/>
      <c r="PRO73" s="33"/>
      <c r="PRP73" s="33"/>
      <c r="PRQ73" s="33"/>
      <c r="PRR73" s="33"/>
      <c r="PRS73" s="33"/>
      <c r="PRT73" s="33"/>
      <c r="PRU73" s="33"/>
      <c r="PRV73" s="33"/>
      <c r="PRW73" s="33"/>
      <c r="PRX73" s="33"/>
      <c r="PRY73" s="33"/>
      <c r="PRZ73" s="33"/>
      <c r="PSA73" s="33"/>
      <c r="PSB73" s="33"/>
      <c r="PSC73" s="33"/>
      <c r="PSD73" s="33"/>
      <c r="PSE73" s="33"/>
      <c r="PSF73" s="33"/>
      <c r="PSG73" s="33"/>
      <c r="PSH73" s="33"/>
      <c r="PSI73" s="33"/>
      <c r="PSJ73" s="33"/>
      <c r="PSK73" s="33"/>
      <c r="PSL73" s="33"/>
      <c r="PSM73" s="33"/>
      <c r="PSN73" s="33"/>
      <c r="PSO73" s="33"/>
      <c r="PSP73" s="33"/>
      <c r="PSQ73" s="33"/>
      <c r="PSR73" s="33"/>
      <c r="PSS73" s="33"/>
      <c r="PST73" s="33"/>
      <c r="PSU73" s="33"/>
      <c r="PSV73" s="33"/>
      <c r="PSW73" s="33"/>
      <c r="PSX73" s="33"/>
      <c r="PSY73" s="33"/>
      <c r="PSZ73" s="33"/>
      <c r="PTA73" s="33"/>
      <c r="PTB73" s="33"/>
      <c r="PTC73" s="33"/>
      <c r="PTD73" s="33"/>
      <c r="PTE73" s="33"/>
      <c r="PTF73" s="33"/>
      <c r="PTG73" s="33"/>
      <c r="PTH73" s="33"/>
      <c r="PTI73" s="33"/>
      <c r="PTJ73" s="33"/>
      <c r="PTK73" s="33"/>
      <c r="PTL73" s="33"/>
      <c r="PTM73" s="33"/>
      <c r="PTN73" s="33"/>
      <c r="PTO73" s="33"/>
      <c r="PTP73" s="33"/>
      <c r="PTQ73" s="33"/>
      <c r="PTR73" s="33"/>
      <c r="PTS73" s="33"/>
      <c r="PTT73" s="33"/>
      <c r="PTU73" s="33"/>
      <c r="PTV73" s="33"/>
      <c r="PTW73" s="33"/>
      <c r="PTX73" s="33"/>
      <c r="PTY73" s="33"/>
      <c r="PTZ73" s="33"/>
      <c r="PUA73" s="33"/>
      <c r="PUB73" s="33"/>
      <c r="PUC73" s="33"/>
      <c r="PUD73" s="33"/>
      <c r="PUE73" s="33"/>
      <c r="PUF73" s="33"/>
      <c r="PUG73" s="33"/>
      <c r="PUH73" s="33"/>
      <c r="PUI73" s="33"/>
      <c r="PUJ73" s="33"/>
      <c r="PUK73" s="33"/>
      <c r="PUL73" s="33"/>
      <c r="PUM73" s="33"/>
      <c r="PUN73" s="33"/>
      <c r="PUO73" s="33"/>
      <c r="PUP73" s="33"/>
      <c r="PUQ73" s="33"/>
      <c r="PUR73" s="33"/>
      <c r="PUS73" s="33"/>
      <c r="PUT73" s="33"/>
      <c r="PUU73" s="33"/>
      <c r="PUV73" s="33"/>
      <c r="PUW73" s="33"/>
      <c r="PUX73" s="33"/>
      <c r="PUY73" s="33"/>
      <c r="PUZ73" s="33"/>
      <c r="PVA73" s="33"/>
      <c r="PVB73" s="33"/>
      <c r="PVC73" s="33"/>
      <c r="PVD73" s="33"/>
      <c r="PVE73" s="33"/>
      <c r="PVF73" s="33"/>
      <c r="PVG73" s="33"/>
      <c r="PVH73" s="33"/>
      <c r="PVI73" s="33"/>
      <c r="PVJ73" s="33"/>
      <c r="PVK73" s="33"/>
      <c r="PVL73" s="33"/>
      <c r="PVM73" s="33"/>
      <c r="PVN73" s="33"/>
      <c r="PVO73" s="33"/>
      <c r="PVP73" s="33"/>
      <c r="PVQ73" s="33"/>
      <c r="PVR73" s="33"/>
      <c r="PVS73" s="33"/>
      <c r="PVT73" s="33"/>
      <c r="PVU73" s="33"/>
      <c r="PVV73" s="33"/>
      <c r="PVW73" s="33"/>
      <c r="PVX73" s="33"/>
      <c r="PVY73" s="33"/>
      <c r="PVZ73" s="33"/>
      <c r="PWA73" s="33"/>
      <c r="PWB73" s="33"/>
      <c r="PWC73" s="33"/>
      <c r="PWD73" s="33"/>
      <c r="PWE73" s="33"/>
      <c r="PWF73" s="33"/>
      <c r="PWG73" s="33"/>
      <c r="PWH73" s="33"/>
      <c r="PWI73" s="33"/>
      <c r="PWJ73" s="33"/>
      <c r="PWK73" s="33"/>
      <c r="PWL73" s="33"/>
      <c r="PWM73" s="33"/>
      <c r="PWN73" s="33"/>
      <c r="PWO73" s="33"/>
      <c r="PWP73" s="33"/>
      <c r="PWQ73" s="33"/>
      <c r="PWR73" s="33"/>
      <c r="PWS73" s="33"/>
      <c r="PWT73" s="33"/>
      <c r="PWU73" s="33"/>
      <c r="PWV73" s="33"/>
      <c r="PWW73" s="33"/>
      <c r="PWX73" s="33"/>
      <c r="PWY73" s="33"/>
      <c r="PWZ73" s="33"/>
      <c r="PXA73" s="33"/>
      <c r="PXB73" s="33"/>
      <c r="PXC73" s="33"/>
      <c r="PXD73" s="33"/>
      <c r="PXE73" s="33"/>
      <c r="PXF73" s="33"/>
      <c r="PXG73" s="33"/>
      <c r="PXH73" s="33"/>
      <c r="PXI73" s="33"/>
      <c r="PXJ73" s="33"/>
      <c r="PXK73" s="33"/>
      <c r="PXL73" s="33"/>
      <c r="PXM73" s="33"/>
      <c r="PXN73" s="33"/>
      <c r="PXO73" s="33"/>
      <c r="PXP73" s="33"/>
      <c r="PXQ73" s="33"/>
      <c r="PXR73" s="33"/>
      <c r="PXS73" s="33"/>
      <c r="PXT73" s="33"/>
      <c r="PXU73" s="33"/>
      <c r="PXV73" s="33"/>
      <c r="PXW73" s="33"/>
      <c r="PXX73" s="33"/>
      <c r="PXY73" s="33"/>
      <c r="PXZ73" s="33"/>
      <c r="PYA73" s="33"/>
      <c r="PYB73" s="33"/>
      <c r="PYC73" s="33"/>
      <c r="PYD73" s="33"/>
      <c r="PYE73" s="33"/>
      <c r="PYF73" s="33"/>
      <c r="PYG73" s="33"/>
      <c r="PYH73" s="33"/>
      <c r="PYI73" s="33"/>
      <c r="PYJ73" s="33"/>
      <c r="PYK73" s="33"/>
      <c r="PYL73" s="33"/>
      <c r="PYM73" s="33"/>
      <c r="PYN73" s="33"/>
      <c r="PYO73" s="33"/>
      <c r="PYP73" s="33"/>
      <c r="PYQ73" s="33"/>
      <c r="PYR73" s="33"/>
      <c r="PYS73" s="33"/>
      <c r="PYT73" s="33"/>
      <c r="PYU73" s="33"/>
      <c r="PYV73" s="33"/>
      <c r="PYW73" s="33"/>
      <c r="PYX73" s="33"/>
      <c r="PYY73" s="33"/>
      <c r="PYZ73" s="33"/>
      <c r="PZA73" s="33"/>
      <c r="PZB73" s="33"/>
      <c r="PZC73" s="33"/>
      <c r="PZD73" s="33"/>
      <c r="PZE73" s="33"/>
      <c r="PZF73" s="33"/>
      <c r="PZG73" s="33"/>
      <c r="PZH73" s="33"/>
      <c r="PZI73" s="33"/>
      <c r="PZJ73" s="33"/>
      <c r="PZK73" s="33"/>
      <c r="PZL73" s="33"/>
      <c r="PZM73" s="33"/>
      <c r="PZN73" s="33"/>
      <c r="PZO73" s="33"/>
      <c r="PZP73" s="33"/>
      <c r="PZQ73" s="33"/>
      <c r="PZR73" s="33"/>
      <c r="PZS73" s="33"/>
      <c r="PZT73" s="33"/>
      <c r="PZU73" s="33"/>
      <c r="PZV73" s="33"/>
      <c r="PZW73" s="33"/>
      <c r="PZX73" s="33"/>
      <c r="PZY73" s="33"/>
      <c r="PZZ73" s="33"/>
      <c r="QAA73" s="33"/>
      <c r="QAB73" s="33"/>
      <c r="QAC73" s="33"/>
      <c r="QAD73" s="33"/>
      <c r="QAE73" s="33"/>
      <c r="QAF73" s="33"/>
      <c r="QAG73" s="33"/>
      <c r="QAH73" s="33"/>
      <c r="QAI73" s="33"/>
      <c r="QAJ73" s="33"/>
      <c r="QAK73" s="33"/>
      <c r="QAL73" s="33"/>
      <c r="QAM73" s="33"/>
      <c r="QAN73" s="33"/>
      <c r="QAO73" s="33"/>
      <c r="QAP73" s="33"/>
      <c r="QAQ73" s="33"/>
      <c r="QAR73" s="33"/>
      <c r="QAS73" s="33"/>
      <c r="QAT73" s="33"/>
      <c r="QAU73" s="33"/>
      <c r="QAV73" s="33"/>
      <c r="QAW73" s="33"/>
      <c r="QAX73" s="33"/>
      <c r="QAY73" s="33"/>
      <c r="QAZ73" s="33"/>
      <c r="QBA73" s="33"/>
      <c r="QBB73" s="33"/>
      <c r="QBC73" s="33"/>
      <c r="QBD73" s="33"/>
      <c r="QBE73" s="33"/>
      <c r="QBF73" s="33"/>
      <c r="QBG73" s="33"/>
      <c r="QBH73" s="33"/>
      <c r="QBI73" s="33"/>
      <c r="QBJ73" s="33"/>
      <c r="QBK73" s="33"/>
      <c r="QBL73" s="33"/>
      <c r="QBM73" s="33"/>
      <c r="QBN73" s="33"/>
      <c r="QBO73" s="33"/>
      <c r="QBP73" s="33"/>
      <c r="QBQ73" s="33"/>
      <c r="QBR73" s="33"/>
      <c r="QBS73" s="33"/>
      <c r="QBT73" s="33"/>
      <c r="QBU73" s="33"/>
      <c r="QBV73" s="33"/>
      <c r="QBW73" s="33"/>
      <c r="QBX73" s="33"/>
      <c r="QBY73" s="33"/>
      <c r="QBZ73" s="33"/>
      <c r="QCA73" s="33"/>
      <c r="QCB73" s="33"/>
      <c r="QCC73" s="33"/>
      <c r="QCD73" s="33"/>
      <c r="QCE73" s="33"/>
      <c r="QCF73" s="33"/>
      <c r="QCG73" s="33"/>
      <c r="QCH73" s="33"/>
      <c r="QCI73" s="33"/>
      <c r="QCJ73" s="33"/>
      <c r="QCK73" s="33"/>
      <c r="QCL73" s="33"/>
      <c r="QCM73" s="33"/>
      <c r="QCN73" s="33"/>
      <c r="QCO73" s="33"/>
      <c r="QCP73" s="33"/>
      <c r="QCQ73" s="33"/>
      <c r="QCR73" s="33"/>
      <c r="QCS73" s="33"/>
      <c r="QCT73" s="33"/>
      <c r="QCU73" s="33"/>
      <c r="QCV73" s="33"/>
      <c r="QCW73" s="33"/>
      <c r="QCX73" s="33"/>
      <c r="QCY73" s="33"/>
      <c r="QCZ73" s="33"/>
      <c r="QDA73" s="33"/>
      <c r="QDB73" s="33"/>
      <c r="QDC73" s="33"/>
      <c r="QDD73" s="33"/>
      <c r="QDE73" s="33"/>
      <c r="QDF73" s="33"/>
      <c r="QDG73" s="33"/>
      <c r="QDH73" s="33"/>
      <c r="QDI73" s="33"/>
      <c r="QDJ73" s="33"/>
      <c r="QDK73" s="33"/>
      <c r="QDL73" s="33"/>
      <c r="QDM73" s="33"/>
      <c r="QDN73" s="33"/>
      <c r="QDO73" s="33"/>
      <c r="QDP73" s="33"/>
      <c r="QDQ73" s="33"/>
      <c r="QDR73" s="33"/>
      <c r="QDS73" s="33"/>
      <c r="QDT73" s="33"/>
      <c r="QDU73" s="33"/>
      <c r="QDV73" s="33"/>
      <c r="QDW73" s="33"/>
      <c r="QDX73" s="33"/>
      <c r="QDY73" s="33"/>
      <c r="QDZ73" s="33"/>
      <c r="QEA73" s="33"/>
      <c r="QEB73" s="33"/>
      <c r="QEC73" s="33"/>
      <c r="QED73" s="33"/>
      <c r="QEE73" s="33"/>
      <c r="QEF73" s="33"/>
      <c r="QEG73" s="33"/>
      <c r="QEH73" s="33"/>
      <c r="QEI73" s="33"/>
      <c r="QEJ73" s="33"/>
      <c r="QEK73" s="33"/>
      <c r="QEL73" s="33"/>
      <c r="QEM73" s="33"/>
      <c r="QEN73" s="33"/>
      <c r="QEO73" s="33"/>
      <c r="QEP73" s="33"/>
      <c r="QEQ73" s="33"/>
      <c r="QER73" s="33"/>
      <c r="QES73" s="33"/>
      <c r="QET73" s="33"/>
      <c r="QEU73" s="33"/>
      <c r="QEV73" s="33"/>
      <c r="QEW73" s="33"/>
      <c r="QEX73" s="33"/>
      <c r="QEY73" s="33"/>
      <c r="QEZ73" s="33"/>
      <c r="QFA73" s="33"/>
      <c r="QFB73" s="33"/>
      <c r="QFC73" s="33"/>
      <c r="QFD73" s="33"/>
      <c r="QFE73" s="33"/>
      <c r="QFF73" s="33"/>
      <c r="QFG73" s="33"/>
      <c r="QFH73" s="33"/>
      <c r="QFI73" s="33"/>
      <c r="QFJ73" s="33"/>
      <c r="QFK73" s="33"/>
      <c r="QFL73" s="33"/>
      <c r="QFM73" s="33"/>
      <c r="QFN73" s="33"/>
      <c r="QFO73" s="33"/>
      <c r="QFP73" s="33"/>
      <c r="QFQ73" s="33"/>
      <c r="QFR73" s="33"/>
      <c r="QFS73" s="33"/>
      <c r="QFT73" s="33"/>
      <c r="QFU73" s="33"/>
      <c r="QFV73" s="33"/>
      <c r="QFW73" s="33"/>
      <c r="QFX73" s="33"/>
      <c r="QFY73" s="33"/>
      <c r="QFZ73" s="33"/>
      <c r="QGA73" s="33"/>
      <c r="QGB73" s="33"/>
      <c r="QGC73" s="33"/>
      <c r="QGD73" s="33"/>
      <c r="QGE73" s="33"/>
      <c r="QGF73" s="33"/>
      <c r="QGG73" s="33"/>
      <c r="QGH73" s="33"/>
      <c r="QGI73" s="33"/>
      <c r="QGJ73" s="33"/>
      <c r="QGK73" s="33"/>
      <c r="QGL73" s="33"/>
      <c r="QGM73" s="33"/>
      <c r="QGN73" s="33"/>
      <c r="QGO73" s="33"/>
      <c r="QGP73" s="33"/>
      <c r="QGQ73" s="33"/>
      <c r="QGR73" s="33"/>
      <c r="QGS73" s="33"/>
      <c r="QGT73" s="33"/>
      <c r="QGU73" s="33"/>
      <c r="QGV73" s="33"/>
      <c r="QGW73" s="33"/>
      <c r="QGX73" s="33"/>
      <c r="QGY73" s="33"/>
      <c r="QGZ73" s="33"/>
      <c r="QHA73" s="33"/>
      <c r="QHB73" s="33"/>
      <c r="QHC73" s="33"/>
      <c r="QHD73" s="33"/>
      <c r="QHE73" s="33"/>
      <c r="QHF73" s="33"/>
      <c r="QHG73" s="33"/>
      <c r="QHH73" s="33"/>
      <c r="QHI73" s="33"/>
      <c r="QHJ73" s="33"/>
      <c r="QHK73" s="33"/>
      <c r="QHL73" s="33"/>
      <c r="QHM73" s="33"/>
      <c r="QHN73" s="33"/>
      <c r="QHO73" s="33"/>
      <c r="QHP73" s="33"/>
      <c r="QHQ73" s="33"/>
      <c r="QHR73" s="33"/>
      <c r="QHS73" s="33"/>
      <c r="QHT73" s="33"/>
      <c r="QHU73" s="33"/>
      <c r="QHV73" s="33"/>
      <c r="QHW73" s="33"/>
      <c r="QHX73" s="33"/>
      <c r="QHY73" s="33"/>
      <c r="QHZ73" s="33"/>
      <c r="QIA73" s="33"/>
      <c r="QIB73" s="33"/>
      <c r="QIC73" s="33"/>
      <c r="QID73" s="33"/>
      <c r="QIE73" s="33"/>
      <c r="QIF73" s="33"/>
      <c r="QIG73" s="33"/>
      <c r="QIH73" s="33"/>
      <c r="QII73" s="33"/>
      <c r="QIJ73" s="33"/>
      <c r="QIK73" s="33"/>
      <c r="QIL73" s="33"/>
      <c r="QIM73" s="33"/>
      <c r="QIN73" s="33"/>
      <c r="QIO73" s="33"/>
      <c r="QIP73" s="33"/>
      <c r="QIQ73" s="33"/>
      <c r="QIR73" s="33"/>
      <c r="QIS73" s="33"/>
      <c r="QIT73" s="33"/>
      <c r="QIU73" s="33"/>
      <c r="QIV73" s="33"/>
      <c r="QIW73" s="33"/>
      <c r="QIX73" s="33"/>
      <c r="QIY73" s="33"/>
      <c r="QIZ73" s="33"/>
      <c r="QJA73" s="33"/>
      <c r="QJB73" s="33"/>
      <c r="QJC73" s="33"/>
      <c r="QJD73" s="33"/>
      <c r="QJE73" s="33"/>
      <c r="QJF73" s="33"/>
      <c r="QJG73" s="33"/>
      <c r="QJH73" s="33"/>
      <c r="QJI73" s="33"/>
      <c r="QJJ73" s="33"/>
      <c r="QJK73" s="33"/>
      <c r="QJL73" s="33"/>
      <c r="QJM73" s="33"/>
      <c r="QJN73" s="33"/>
      <c r="QJO73" s="33"/>
      <c r="QJP73" s="33"/>
      <c r="QJQ73" s="33"/>
      <c r="QJR73" s="33"/>
      <c r="QJS73" s="33"/>
      <c r="QJT73" s="33"/>
      <c r="QJU73" s="33"/>
      <c r="QJV73" s="33"/>
      <c r="QJW73" s="33"/>
      <c r="QJX73" s="33"/>
      <c r="QJY73" s="33"/>
      <c r="QJZ73" s="33"/>
      <c r="QKA73" s="33"/>
      <c r="QKB73" s="33"/>
      <c r="QKC73" s="33"/>
      <c r="QKD73" s="33"/>
      <c r="QKE73" s="33"/>
      <c r="QKF73" s="33"/>
      <c r="QKG73" s="33"/>
      <c r="QKH73" s="33"/>
      <c r="QKI73" s="33"/>
      <c r="QKJ73" s="33"/>
      <c r="QKK73" s="33"/>
      <c r="QKL73" s="33"/>
      <c r="QKM73" s="33"/>
      <c r="QKN73" s="33"/>
      <c r="QKO73" s="33"/>
      <c r="QKP73" s="33"/>
      <c r="QKQ73" s="33"/>
      <c r="QKR73" s="33"/>
      <c r="QKS73" s="33"/>
      <c r="QKT73" s="33"/>
      <c r="QKU73" s="33"/>
      <c r="QKV73" s="33"/>
      <c r="QKW73" s="33"/>
      <c r="QKX73" s="33"/>
      <c r="QKY73" s="33"/>
      <c r="QKZ73" s="33"/>
      <c r="QLA73" s="33"/>
      <c r="QLB73" s="33"/>
      <c r="QLC73" s="33"/>
      <c r="QLD73" s="33"/>
      <c r="QLE73" s="33"/>
      <c r="QLF73" s="33"/>
      <c r="QLG73" s="33"/>
      <c r="QLH73" s="33"/>
      <c r="QLI73" s="33"/>
      <c r="QLJ73" s="33"/>
      <c r="QLK73" s="33"/>
      <c r="QLL73" s="33"/>
      <c r="QLM73" s="33"/>
      <c r="QLN73" s="33"/>
      <c r="QLO73" s="33"/>
      <c r="QLP73" s="33"/>
      <c r="QLQ73" s="33"/>
      <c r="QLR73" s="33"/>
      <c r="QLS73" s="33"/>
      <c r="QLT73" s="33"/>
      <c r="QLU73" s="33"/>
      <c r="QLV73" s="33"/>
      <c r="QLW73" s="33"/>
      <c r="QLX73" s="33"/>
      <c r="QLY73" s="33"/>
      <c r="QLZ73" s="33"/>
      <c r="QMA73" s="33"/>
      <c r="QMB73" s="33"/>
      <c r="QMC73" s="33"/>
      <c r="QMD73" s="33"/>
      <c r="QME73" s="33"/>
      <c r="QMF73" s="33"/>
      <c r="QMG73" s="33"/>
      <c r="QMH73" s="33"/>
      <c r="QMI73" s="33"/>
      <c r="QMJ73" s="33"/>
      <c r="QMK73" s="33"/>
      <c r="QML73" s="33"/>
      <c r="QMM73" s="33"/>
      <c r="QMN73" s="33"/>
      <c r="QMO73" s="33"/>
      <c r="QMP73" s="33"/>
      <c r="QMQ73" s="33"/>
      <c r="QMR73" s="33"/>
      <c r="QMS73" s="33"/>
      <c r="QMT73" s="33"/>
      <c r="QMU73" s="33"/>
      <c r="QMV73" s="33"/>
      <c r="QMW73" s="33"/>
      <c r="QMX73" s="33"/>
      <c r="QMY73" s="33"/>
      <c r="QMZ73" s="33"/>
      <c r="QNA73" s="33"/>
      <c r="QNB73" s="33"/>
      <c r="QNC73" s="33"/>
      <c r="QND73" s="33"/>
      <c r="QNE73" s="33"/>
      <c r="QNF73" s="33"/>
      <c r="QNG73" s="33"/>
      <c r="QNH73" s="33"/>
      <c r="QNI73" s="33"/>
      <c r="QNJ73" s="33"/>
      <c r="QNK73" s="33"/>
      <c r="QNL73" s="33"/>
      <c r="QNM73" s="33"/>
      <c r="QNN73" s="33"/>
      <c r="QNO73" s="33"/>
      <c r="QNP73" s="33"/>
      <c r="QNQ73" s="33"/>
      <c r="QNR73" s="33"/>
      <c r="QNS73" s="33"/>
      <c r="QNT73" s="33"/>
      <c r="QNU73" s="33"/>
      <c r="QNV73" s="33"/>
      <c r="QNW73" s="33"/>
      <c r="QNX73" s="33"/>
      <c r="QNY73" s="33"/>
      <c r="QNZ73" s="33"/>
      <c r="QOA73" s="33"/>
      <c r="QOB73" s="33"/>
      <c r="QOC73" s="33"/>
      <c r="QOD73" s="33"/>
      <c r="QOE73" s="33"/>
      <c r="QOF73" s="33"/>
      <c r="QOG73" s="33"/>
      <c r="QOH73" s="33"/>
      <c r="QOI73" s="33"/>
      <c r="QOJ73" s="33"/>
      <c r="QOK73" s="33"/>
      <c r="QOL73" s="33"/>
      <c r="QOM73" s="33"/>
      <c r="QON73" s="33"/>
      <c r="QOO73" s="33"/>
      <c r="QOP73" s="33"/>
      <c r="QOQ73" s="33"/>
      <c r="QOR73" s="33"/>
      <c r="QOS73" s="33"/>
      <c r="QOT73" s="33"/>
      <c r="QOU73" s="33"/>
      <c r="QOV73" s="33"/>
      <c r="QOW73" s="33"/>
      <c r="QOX73" s="33"/>
      <c r="QOY73" s="33"/>
      <c r="QOZ73" s="33"/>
      <c r="QPA73" s="33"/>
      <c r="QPB73" s="33"/>
      <c r="QPC73" s="33"/>
      <c r="QPD73" s="33"/>
      <c r="QPE73" s="33"/>
      <c r="QPF73" s="33"/>
      <c r="QPG73" s="33"/>
      <c r="QPH73" s="33"/>
      <c r="QPI73" s="33"/>
      <c r="QPJ73" s="33"/>
      <c r="QPK73" s="33"/>
      <c r="QPL73" s="33"/>
      <c r="QPM73" s="33"/>
      <c r="QPN73" s="33"/>
      <c r="QPO73" s="33"/>
      <c r="QPP73" s="33"/>
      <c r="QPQ73" s="33"/>
      <c r="QPR73" s="33"/>
      <c r="QPS73" s="33"/>
      <c r="QPT73" s="33"/>
      <c r="QPU73" s="33"/>
      <c r="QPV73" s="33"/>
      <c r="QPW73" s="33"/>
      <c r="QPX73" s="33"/>
      <c r="QPY73" s="33"/>
      <c r="QPZ73" s="33"/>
      <c r="QQA73" s="33"/>
      <c r="QQB73" s="33"/>
      <c r="QQC73" s="33"/>
      <c r="QQD73" s="33"/>
      <c r="QQE73" s="33"/>
      <c r="QQF73" s="33"/>
      <c r="QQG73" s="33"/>
      <c r="QQH73" s="33"/>
      <c r="QQI73" s="33"/>
      <c r="QQJ73" s="33"/>
      <c r="QQK73" s="33"/>
      <c r="QQL73" s="33"/>
      <c r="QQM73" s="33"/>
      <c r="QQN73" s="33"/>
      <c r="QQO73" s="33"/>
      <c r="QQP73" s="33"/>
      <c r="QQQ73" s="33"/>
      <c r="QQR73" s="33"/>
      <c r="QQS73" s="33"/>
      <c r="QQT73" s="33"/>
      <c r="QQU73" s="33"/>
      <c r="QQV73" s="33"/>
      <c r="QQW73" s="33"/>
      <c r="QQX73" s="33"/>
      <c r="QQY73" s="33"/>
      <c r="QQZ73" s="33"/>
      <c r="QRA73" s="33"/>
      <c r="QRB73" s="33"/>
      <c r="QRC73" s="33"/>
      <c r="QRD73" s="33"/>
      <c r="QRE73" s="33"/>
      <c r="QRF73" s="33"/>
      <c r="QRG73" s="33"/>
      <c r="QRH73" s="33"/>
      <c r="QRI73" s="33"/>
      <c r="QRJ73" s="33"/>
      <c r="QRK73" s="33"/>
      <c r="QRL73" s="33"/>
      <c r="QRM73" s="33"/>
      <c r="QRN73" s="33"/>
      <c r="QRO73" s="33"/>
      <c r="QRP73" s="33"/>
      <c r="QRQ73" s="33"/>
      <c r="QRR73" s="33"/>
      <c r="QRS73" s="33"/>
      <c r="QRT73" s="33"/>
      <c r="QRU73" s="33"/>
      <c r="QRV73" s="33"/>
      <c r="QRW73" s="33"/>
      <c r="QRX73" s="33"/>
      <c r="QRY73" s="33"/>
      <c r="QRZ73" s="33"/>
      <c r="QSA73" s="33"/>
      <c r="QSB73" s="33"/>
      <c r="QSC73" s="33"/>
      <c r="QSD73" s="33"/>
      <c r="QSE73" s="33"/>
      <c r="QSF73" s="33"/>
      <c r="QSG73" s="33"/>
      <c r="QSH73" s="33"/>
      <c r="QSI73" s="33"/>
      <c r="QSJ73" s="33"/>
      <c r="QSK73" s="33"/>
      <c r="QSL73" s="33"/>
      <c r="QSM73" s="33"/>
      <c r="QSN73" s="33"/>
      <c r="QSO73" s="33"/>
      <c r="QSP73" s="33"/>
      <c r="QSQ73" s="33"/>
      <c r="QSR73" s="33"/>
      <c r="QSS73" s="33"/>
      <c r="QST73" s="33"/>
      <c r="QSU73" s="33"/>
      <c r="QSV73" s="33"/>
      <c r="QSW73" s="33"/>
      <c r="QSX73" s="33"/>
      <c r="QSY73" s="33"/>
      <c r="QSZ73" s="33"/>
      <c r="QTA73" s="33"/>
      <c r="QTB73" s="33"/>
      <c r="QTC73" s="33"/>
      <c r="QTD73" s="33"/>
      <c r="QTE73" s="33"/>
      <c r="QTF73" s="33"/>
      <c r="QTG73" s="33"/>
      <c r="QTH73" s="33"/>
      <c r="QTI73" s="33"/>
      <c r="QTJ73" s="33"/>
      <c r="QTK73" s="33"/>
      <c r="QTL73" s="33"/>
      <c r="QTM73" s="33"/>
      <c r="QTN73" s="33"/>
      <c r="QTO73" s="33"/>
      <c r="QTP73" s="33"/>
      <c r="QTQ73" s="33"/>
      <c r="QTR73" s="33"/>
      <c r="QTS73" s="33"/>
      <c r="QTT73" s="33"/>
      <c r="QTU73" s="33"/>
      <c r="QTV73" s="33"/>
      <c r="QTW73" s="33"/>
      <c r="QTX73" s="33"/>
      <c r="QTY73" s="33"/>
      <c r="QTZ73" s="33"/>
      <c r="QUA73" s="33"/>
      <c r="QUB73" s="33"/>
      <c r="QUC73" s="33"/>
      <c r="QUD73" s="33"/>
      <c r="QUE73" s="33"/>
      <c r="QUF73" s="33"/>
      <c r="QUG73" s="33"/>
      <c r="QUH73" s="33"/>
      <c r="QUI73" s="33"/>
      <c r="QUJ73" s="33"/>
      <c r="QUK73" s="33"/>
      <c r="QUL73" s="33"/>
      <c r="QUM73" s="33"/>
      <c r="QUN73" s="33"/>
      <c r="QUO73" s="33"/>
      <c r="QUP73" s="33"/>
      <c r="QUQ73" s="33"/>
      <c r="QUR73" s="33"/>
      <c r="QUS73" s="33"/>
      <c r="QUT73" s="33"/>
      <c r="QUU73" s="33"/>
      <c r="QUV73" s="33"/>
      <c r="QUW73" s="33"/>
      <c r="QUX73" s="33"/>
      <c r="QUY73" s="33"/>
      <c r="QUZ73" s="33"/>
      <c r="QVA73" s="33"/>
      <c r="QVB73" s="33"/>
      <c r="QVC73" s="33"/>
      <c r="QVD73" s="33"/>
      <c r="QVE73" s="33"/>
      <c r="QVF73" s="33"/>
      <c r="QVG73" s="33"/>
      <c r="QVH73" s="33"/>
      <c r="QVI73" s="33"/>
      <c r="QVJ73" s="33"/>
      <c r="QVK73" s="33"/>
      <c r="QVL73" s="33"/>
      <c r="QVM73" s="33"/>
      <c r="QVN73" s="33"/>
      <c r="QVO73" s="33"/>
      <c r="QVP73" s="33"/>
      <c r="QVQ73" s="33"/>
      <c r="QVR73" s="33"/>
      <c r="QVS73" s="33"/>
      <c r="QVT73" s="33"/>
      <c r="QVU73" s="33"/>
      <c r="QVV73" s="33"/>
      <c r="QVW73" s="33"/>
      <c r="QVX73" s="33"/>
      <c r="QVY73" s="33"/>
      <c r="QVZ73" s="33"/>
      <c r="QWA73" s="33"/>
      <c r="QWB73" s="33"/>
      <c r="QWC73" s="33"/>
      <c r="QWD73" s="33"/>
      <c r="QWE73" s="33"/>
      <c r="QWF73" s="33"/>
      <c r="QWG73" s="33"/>
      <c r="QWH73" s="33"/>
      <c r="QWI73" s="33"/>
      <c r="QWJ73" s="33"/>
      <c r="QWK73" s="33"/>
      <c r="QWL73" s="33"/>
      <c r="QWM73" s="33"/>
      <c r="QWN73" s="33"/>
      <c r="QWO73" s="33"/>
      <c r="QWP73" s="33"/>
      <c r="QWQ73" s="33"/>
      <c r="QWR73" s="33"/>
      <c r="QWS73" s="33"/>
      <c r="QWT73" s="33"/>
      <c r="QWU73" s="33"/>
      <c r="QWV73" s="33"/>
      <c r="QWW73" s="33"/>
      <c r="QWX73" s="33"/>
      <c r="QWY73" s="33"/>
      <c r="QWZ73" s="33"/>
      <c r="QXA73" s="33"/>
      <c r="QXB73" s="33"/>
      <c r="QXC73" s="33"/>
      <c r="QXD73" s="33"/>
      <c r="QXE73" s="33"/>
      <c r="QXF73" s="33"/>
      <c r="QXG73" s="33"/>
      <c r="QXH73" s="33"/>
      <c r="QXI73" s="33"/>
      <c r="QXJ73" s="33"/>
      <c r="QXK73" s="33"/>
      <c r="QXL73" s="33"/>
      <c r="QXM73" s="33"/>
      <c r="QXN73" s="33"/>
      <c r="QXO73" s="33"/>
      <c r="QXP73" s="33"/>
      <c r="QXQ73" s="33"/>
      <c r="QXR73" s="33"/>
      <c r="QXS73" s="33"/>
      <c r="QXT73" s="33"/>
      <c r="QXU73" s="33"/>
      <c r="QXV73" s="33"/>
      <c r="QXW73" s="33"/>
      <c r="QXX73" s="33"/>
      <c r="QXY73" s="33"/>
      <c r="QXZ73" s="33"/>
      <c r="QYA73" s="33"/>
      <c r="QYB73" s="33"/>
      <c r="QYC73" s="33"/>
      <c r="QYD73" s="33"/>
      <c r="QYE73" s="33"/>
      <c r="QYF73" s="33"/>
      <c r="QYG73" s="33"/>
      <c r="QYH73" s="33"/>
      <c r="QYI73" s="33"/>
      <c r="QYJ73" s="33"/>
      <c r="QYK73" s="33"/>
      <c r="QYL73" s="33"/>
      <c r="QYM73" s="33"/>
      <c r="QYN73" s="33"/>
      <c r="QYO73" s="33"/>
      <c r="QYP73" s="33"/>
      <c r="QYQ73" s="33"/>
      <c r="QYR73" s="33"/>
      <c r="QYS73" s="33"/>
      <c r="QYT73" s="33"/>
      <c r="QYU73" s="33"/>
      <c r="QYV73" s="33"/>
      <c r="QYW73" s="33"/>
      <c r="QYX73" s="33"/>
      <c r="QYY73" s="33"/>
      <c r="QYZ73" s="33"/>
      <c r="QZA73" s="33"/>
      <c r="QZB73" s="33"/>
      <c r="QZC73" s="33"/>
      <c r="QZD73" s="33"/>
      <c r="QZE73" s="33"/>
      <c r="QZF73" s="33"/>
      <c r="QZG73" s="33"/>
      <c r="QZH73" s="33"/>
      <c r="QZI73" s="33"/>
      <c r="QZJ73" s="33"/>
      <c r="QZK73" s="33"/>
      <c r="QZL73" s="33"/>
      <c r="QZM73" s="33"/>
      <c r="QZN73" s="33"/>
      <c r="QZO73" s="33"/>
      <c r="QZP73" s="33"/>
      <c r="QZQ73" s="33"/>
      <c r="QZR73" s="33"/>
      <c r="QZS73" s="33"/>
      <c r="QZT73" s="33"/>
      <c r="QZU73" s="33"/>
      <c r="QZV73" s="33"/>
      <c r="QZW73" s="33"/>
      <c r="QZX73" s="33"/>
      <c r="QZY73" s="33"/>
      <c r="QZZ73" s="33"/>
      <c r="RAA73" s="33"/>
      <c r="RAB73" s="33"/>
      <c r="RAC73" s="33"/>
      <c r="RAD73" s="33"/>
      <c r="RAE73" s="33"/>
      <c r="RAF73" s="33"/>
      <c r="RAG73" s="33"/>
      <c r="RAH73" s="33"/>
      <c r="RAI73" s="33"/>
      <c r="RAJ73" s="33"/>
      <c r="RAK73" s="33"/>
      <c r="RAL73" s="33"/>
      <c r="RAM73" s="33"/>
      <c r="RAN73" s="33"/>
      <c r="RAO73" s="33"/>
      <c r="RAP73" s="33"/>
      <c r="RAQ73" s="33"/>
      <c r="RAR73" s="33"/>
      <c r="RAS73" s="33"/>
      <c r="RAT73" s="33"/>
      <c r="RAU73" s="33"/>
      <c r="RAV73" s="33"/>
      <c r="RAW73" s="33"/>
      <c r="RAX73" s="33"/>
      <c r="RAY73" s="33"/>
      <c r="RAZ73" s="33"/>
      <c r="RBA73" s="33"/>
      <c r="RBB73" s="33"/>
      <c r="RBC73" s="33"/>
      <c r="RBD73" s="33"/>
      <c r="RBE73" s="33"/>
      <c r="RBF73" s="33"/>
      <c r="RBG73" s="33"/>
      <c r="RBH73" s="33"/>
      <c r="RBI73" s="33"/>
      <c r="RBJ73" s="33"/>
      <c r="RBK73" s="33"/>
      <c r="RBL73" s="33"/>
      <c r="RBM73" s="33"/>
      <c r="RBN73" s="33"/>
      <c r="RBO73" s="33"/>
      <c r="RBP73" s="33"/>
      <c r="RBQ73" s="33"/>
      <c r="RBR73" s="33"/>
      <c r="RBS73" s="33"/>
      <c r="RBT73" s="33"/>
      <c r="RBU73" s="33"/>
      <c r="RBV73" s="33"/>
      <c r="RBW73" s="33"/>
      <c r="RBX73" s="33"/>
      <c r="RBY73" s="33"/>
      <c r="RBZ73" s="33"/>
      <c r="RCA73" s="33"/>
      <c r="RCB73" s="33"/>
      <c r="RCC73" s="33"/>
      <c r="RCD73" s="33"/>
      <c r="RCE73" s="33"/>
      <c r="RCF73" s="33"/>
      <c r="RCG73" s="33"/>
      <c r="RCH73" s="33"/>
      <c r="RCI73" s="33"/>
      <c r="RCJ73" s="33"/>
      <c r="RCK73" s="33"/>
      <c r="RCL73" s="33"/>
      <c r="RCM73" s="33"/>
      <c r="RCN73" s="33"/>
      <c r="RCO73" s="33"/>
      <c r="RCP73" s="33"/>
      <c r="RCQ73" s="33"/>
      <c r="RCR73" s="33"/>
      <c r="RCS73" s="33"/>
      <c r="RCT73" s="33"/>
      <c r="RCU73" s="33"/>
      <c r="RCV73" s="33"/>
      <c r="RCW73" s="33"/>
      <c r="RCX73" s="33"/>
      <c r="RCY73" s="33"/>
      <c r="RCZ73" s="33"/>
      <c r="RDA73" s="33"/>
      <c r="RDB73" s="33"/>
      <c r="RDC73" s="33"/>
      <c r="RDD73" s="33"/>
      <c r="RDE73" s="33"/>
      <c r="RDF73" s="33"/>
      <c r="RDG73" s="33"/>
      <c r="RDH73" s="33"/>
      <c r="RDI73" s="33"/>
      <c r="RDJ73" s="33"/>
      <c r="RDK73" s="33"/>
      <c r="RDL73" s="33"/>
      <c r="RDM73" s="33"/>
      <c r="RDN73" s="33"/>
      <c r="RDO73" s="33"/>
      <c r="RDP73" s="33"/>
      <c r="RDQ73" s="33"/>
      <c r="RDR73" s="33"/>
      <c r="RDS73" s="33"/>
      <c r="RDT73" s="33"/>
      <c r="RDU73" s="33"/>
      <c r="RDV73" s="33"/>
      <c r="RDW73" s="33"/>
      <c r="RDX73" s="33"/>
      <c r="RDY73" s="33"/>
      <c r="RDZ73" s="33"/>
      <c r="REA73" s="33"/>
      <c r="REB73" s="33"/>
      <c r="REC73" s="33"/>
      <c r="RED73" s="33"/>
      <c r="REE73" s="33"/>
      <c r="REF73" s="33"/>
      <c r="REG73" s="33"/>
      <c r="REH73" s="33"/>
      <c r="REI73" s="33"/>
      <c r="REJ73" s="33"/>
      <c r="REK73" s="33"/>
      <c r="REL73" s="33"/>
      <c r="REM73" s="33"/>
      <c r="REN73" s="33"/>
      <c r="REO73" s="33"/>
      <c r="REP73" s="33"/>
      <c r="REQ73" s="33"/>
      <c r="RER73" s="33"/>
      <c r="RES73" s="33"/>
      <c r="RET73" s="33"/>
      <c r="REU73" s="33"/>
      <c r="REV73" s="33"/>
      <c r="REW73" s="33"/>
      <c r="REX73" s="33"/>
      <c r="REY73" s="33"/>
      <c r="REZ73" s="33"/>
      <c r="RFA73" s="33"/>
      <c r="RFB73" s="33"/>
      <c r="RFC73" s="33"/>
      <c r="RFD73" s="33"/>
      <c r="RFE73" s="33"/>
      <c r="RFF73" s="33"/>
      <c r="RFG73" s="33"/>
      <c r="RFH73" s="33"/>
      <c r="RFI73" s="33"/>
      <c r="RFJ73" s="33"/>
      <c r="RFK73" s="33"/>
      <c r="RFL73" s="33"/>
      <c r="RFM73" s="33"/>
      <c r="RFN73" s="33"/>
      <c r="RFO73" s="33"/>
      <c r="RFP73" s="33"/>
      <c r="RFQ73" s="33"/>
      <c r="RFR73" s="33"/>
      <c r="RFS73" s="33"/>
      <c r="RFT73" s="33"/>
      <c r="RFU73" s="33"/>
      <c r="RFV73" s="33"/>
      <c r="RFW73" s="33"/>
      <c r="RFX73" s="33"/>
      <c r="RFY73" s="33"/>
      <c r="RFZ73" s="33"/>
      <c r="RGA73" s="33"/>
      <c r="RGB73" s="33"/>
      <c r="RGC73" s="33"/>
      <c r="RGD73" s="33"/>
      <c r="RGE73" s="33"/>
      <c r="RGF73" s="33"/>
      <c r="RGG73" s="33"/>
      <c r="RGH73" s="33"/>
      <c r="RGI73" s="33"/>
      <c r="RGJ73" s="33"/>
      <c r="RGK73" s="33"/>
      <c r="RGL73" s="33"/>
      <c r="RGM73" s="33"/>
      <c r="RGN73" s="33"/>
      <c r="RGO73" s="33"/>
      <c r="RGP73" s="33"/>
      <c r="RGQ73" s="33"/>
      <c r="RGR73" s="33"/>
      <c r="RGS73" s="33"/>
      <c r="RGT73" s="33"/>
      <c r="RGU73" s="33"/>
      <c r="RGV73" s="33"/>
      <c r="RGW73" s="33"/>
      <c r="RGX73" s="33"/>
      <c r="RGY73" s="33"/>
      <c r="RGZ73" s="33"/>
      <c r="RHA73" s="33"/>
      <c r="RHB73" s="33"/>
      <c r="RHC73" s="33"/>
      <c r="RHD73" s="33"/>
      <c r="RHE73" s="33"/>
      <c r="RHF73" s="33"/>
      <c r="RHG73" s="33"/>
      <c r="RHH73" s="33"/>
      <c r="RHI73" s="33"/>
      <c r="RHJ73" s="33"/>
      <c r="RHK73" s="33"/>
      <c r="RHL73" s="33"/>
      <c r="RHM73" s="33"/>
      <c r="RHN73" s="33"/>
      <c r="RHO73" s="33"/>
      <c r="RHP73" s="33"/>
      <c r="RHQ73" s="33"/>
      <c r="RHR73" s="33"/>
      <c r="RHS73" s="33"/>
      <c r="RHT73" s="33"/>
      <c r="RHU73" s="33"/>
      <c r="RHV73" s="33"/>
      <c r="RHW73" s="33"/>
      <c r="RHX73" s="33"/>
      <c r="RHY73" s="33"/>
      <c r="RHZ73" s="33"/>
      <c r="RIA73" s="33"/>
      <c r="RIB73" s="33"/>
      <c r="RIC73" s="33"/>
      <c r="RID73" s="33"/>
      <c r="RIE73" s="33"/>
      <c r="RIF73" s="33"/>
      <c r="RIG73" s="33"/>
      <c r="RIH73" s="33"/>
      <c r="RII73" s="33"/>
      <c r="RIJ73" s="33"/>
      <c r="RIK73" s="33"/>
      <c r="RIL73" s="33"/>
      <c r="RIM73" s="33"/>
      <c r="RIN73" s="33"/>
      <c r="RIO73" s="33"/>
      <c r="RIP73" s="33"/>
      <c r="RIQ73" s="33"/>
      <c r="RIR73" s="33"/>
      <c r="RIS73" s="33"/>
      <c r="RIT73" s="33"/>
      <c r="RIU73" s="33"/>
      <c r="RIV73" s="33"/>
      <c r="RIW73" s="33"/>
      <c r="RIX73" s="33"/>
      <c r="RIY73" s="33"/>
      <c r="RIZ73" s="33"/>
      <c r="RJA73" s="33"/>
      <c r="RJB73" s="33"/>
      <c r="RJC73" s="33"/>
      <c r="RJD73" s="33"/>
      <c r="RJE73" s="33"/>
      <c r="RJF73" s="33"/>
      <c r="RJG73" s="33"/>
      <c r="RJH73" s="33"/>
      <c r="RJI73" s="33"/>
      <c r="RJJ73" s="33"/>
      <c r="RJK73" s="33"/>
      <c r="RJL73" s="33"/>
      <c r="RJM73" s="33"/>
      <c r="RJN73" s="33"/>
      <c r="RJO73" s="33"/>
      <c r="RJP73" s="33"/>
      <c r="RJQ73" s="33"/>
      <c r="RJR73" s="33"/>
      <c r="RJS73" s="33"/>
      <c r="RJT73" s="33"/>
      <c r="RJU73" s="33"/>
      <c r="RJV73" s="33"/>
      <c r="RJW73" s="33"/>
      <c r="RJX73" s="33"/>
      <c r="RJY73" s="33"/>
      <c r="RJZ73" s="33"/>
      <c r="RKA73" s="33"/>
      <c r="RKB73" s="33"/>
      <c r="RKC73" s="33"/>
      <c r="RKD73" s="33"/>
      <c r="RKE73" s="33"/>
      <c r="RKF73" s="33"/>
      <c r="RKG73" s="33"/>
      <c r="RKH73" s="33"/>
      <c r="RKI73" s="33"/>
      <c r="RKJ73" s="33"/>
      <c r="RKK73" s="33"/>
      <c r="RKL73" s="33"/>
      <c r="RKM73" s="33"/>
      <c r="RKN73" s="33"/>
      <c r="RKO73" s="33"/>
      <c r="RKP73" s="33"/>
      <c r="RKQ73" s="33"/>
      <c r="RKR73" s="33"/>
      <c r="RKS73" s="33"/>
      <c r="RKT73" s="33"/>
      <c r="RKU73" s="33"/>
      <c r="RKV73" s="33"/>
      <c r="RKW73" s="33"/>
      <c r="RKX73" s="33"/>
      <c r="RKY73" s="33"/>
      <c r="RKZ73" s="33"/>
      <c r="RLA73" s="33"/>
      <c r="RLB73" s="33"/>
      <c r="RLC73" s="33"/>
      <c r="RLD73" s="33"/>
      <c r="RLE73" s="33"/>
      <c r="RLF73" s="33"/>
      <c r="RLG73" s="33"/>
      <c r="RLH73" s="33"/>
      <c r="RLI73" s="33"/>
      <c r="RLJ73" s="33"/>
      <c r="RLK73" s="33"/>
      <c r="RLL73" s="33"/>
      <c r="RLM73" s="33"/>
      <c r="RLN73" s="33"/>
      <c r="RLO73" s="33"/>
      <c r="RLP73" s="33"/>
      <c r="RLQ73" s="33"/>
      <c r="RLR73" s="33"/>
      <c r="RLS73" s="33"/>
      <c r="RLT73" s="33"/>
      <c r="RLU73" s="33"/>
      <c r="RLV73" s="33"/>
      <c r="RLW73" s="33"/>
      <c r="RLX73" s="33"/>
      <c r="RLY73" s="33"/>
      <c r="RLZ73" s="33"/>
      <c r="RMA73" s="33"/>
      <c r="RMB73" s="33"/>
      <c r="RMC73" s="33"/>
      <c r="RMD73" s="33"/>
      <c r="RME73" s="33"/>
      <c r="RMF73" s="33"/>
      <c r="RMG73" s="33"/>
      <c r="RMH73" s="33"/>
      <c r="RMI73" s="33"/>
      <c r="RMJ73" s="33"/>
      <c r="RMK73" s="33"/>
      <c r="RML73" s="33"/>
      <c r="RMM73" s="33"/>
      <c r="RMN73" s="33"/>
      <c r="RMO73" s="33"/>
      <c r="RMP73" s="33"/>
      <c r="RMQ73" s="33"/>
      <c r="RMR73" s="33"/>
      <c r="RMS73" s="33"/>
      <c r="RMT73" s="33"/>
      <c r="RMU73" s="33"/>
      <c r="RMV73" s="33"/>
      <c r="RMW73" s="33"/>
      <c r="RMX73" s="33"/>
      <c r="RMY73" s="33"/>
      <c r="RMZ73" s="33"/>
      <c r="RNA73" s="33"/>
      <c r="RNB73" s="33"/>
      <c r="RNC73" s="33"/>
      <c r="RND73" s="33"/>
      <c r="RNE73" s="33"/>
      <c r="RNF73" s="33"/>
      <c r="RNG73" s="33"/>
      <c r="RNH73" s="33"/>
      <c r="RNI73" s="33"/>
      <c r="RNJ73" s="33"/>
      <c r="RNK73" s="33"/>
      <c r="RNL73" s="33"/>
      <c r="RNM73" s="33"/>
      <c r="RNN73" s="33"/>
      <c r="RNO73" s="33"/>
      <c r="RNP73" s="33"/>
      <c r="RNQ73" s="33"/>
      <c r="RNR73" s="33"/>
      <c r="RNS73" s="33"/>
      <c r="RNT73" s="33"/>
      <c r="RNU73" s="33"/>
      <c r="RNV73" s="33"/>
      <c r="RNW73" s="33"/>
      <c r="RNX73" s="33"/>
      <c r="RNY73" s="33"/>
      <c r="RNZ73" s="33"/>
      <c r="ROA73" s="33"/>
      <c r="ROB73" s="33"/>
      <c r="ROC73" s="33"/>
      <c r="ROD73" s="33"/>
      <c r="ROE73" s="33"/>
      <c r="ROF73" s="33"/>
      <c r="ROG73" s="33"/>
      <c r="ROH73" s="33"/>
      <c r="ROI73" s="33"/>
      <c r="ROJ73" s="33"/>
      <c r="ROK73" s="33"/>
      <c r="ROL73" s="33"/>
      <c r="ROM73" s="33"/>
      <c r="RON73" s="33"/>
      <c r="ROO73" s="33"/>
      <c r="ROP73" s="33"/>
      <c r="ROQ73" s="33"/>
      <c r="ROR73" s="33"/>
      <c r="ROS73" s="33"/>
      <c r="ROT73" s="33"/>
      <c r="ROU73" s="33"/>
      <c r="ROV73" s="33"/>
      <c r="ROW73" s="33"/>
      <c r="ROX73" s="33"/>
      <c r="ROY73" s="33"/>
      <c r="ROZ73" s="33"/>
      <c r="RPA73" s="33"/>
      <c r="RPB73" s="33"/>
      <c r="RPC73" s="33"/>
      <c r="RPD73" s="33"/>
      <c r="RPE73" s="33"/>
      <c r="RPF73" s="33"/>
      <c r="RPG73" s="33"/>
      <c r="RPH73" s="33"/>
      <c r="RPI73" s="33"/>
      <c r="RPJ73" s="33"/>
      <c r="RPK73" s="33"/>
      <c r="RPL73" s="33"/>
      <c r="RPM73" s="33"/>
      <c r="RPN73" s="33"/>
      <c r="RPO73" s="33"/>
      <c r="RPP73" s="33"/>
      <c r="RPQ73" s="33"/>
      <c r="RPR73" s="33"/>
      <c r="RPS73" s="33"/>
      <c r="RPT73" s="33"/>
      <c r="RPU73" s="33"/>
      <c r="RPV73" s="33"/>
      <c r="RPW73" s="33"/>
      <c r="RPX73" s="33"/>
      <c r="RPY73" s="33"/>
      <c r="RPZ73" s="33"/>
      <c r="RQA73" s="33"/>
      <c r="RQB73" s="33"/>
      <c r="RQC73" s="33"/>
      <c r="RQD73" s="33"/>
      <c r="RQE73" s="33"/>
      <c r="RQF73" s="33"/>
      <c r="RQG73" s="33"/>
      <c r="RQH73" s="33"/>
      <c r="RQI73" s="33"/>
      <c r="RQJ73" s="33"/>
      <c r="RQK73" s="33"/>
      <c r="RQL73" s="33"/>
      <c r="RQM73" s="33"/>
      <c r="RQN73" s="33"/>
      <c r="RQO73" s="33"/>
      <c r="RQP73" s="33"/>
      <c r="RQQ73" s="33"/>
      <c r="RQR73" s="33"/>
      <c r="RQS73" s="33"/>
      <c r="RQT73" s="33"/>
      <c r="RQU73" s="33"/>
      <c r="RQV73" s="33"/>
      <c r="RQW73" s="33"/>
      <c r="RQX73" s="33"/>
      <c r="RQY73" s="33"/>
      <c r="RQZ73" s="33"/>
      <c r="RRA73" s="33"/>
      <c r="RRB73" s="33"/>
      <c r="RRC73" s="33"/>
      <c r="RRD73" s="33"/>
      <c r="RRE73" s="33"/>
      <c r="RRF73" s="33"/>
      <c r="RRG73" s="33"/>
      <c r="RRH73" s="33"/>
      <c r="RRI73" s="33"/>
      <c r="RRJ73" s="33"/>
      <c r="RRK73" s="33"/>
      <c r="RRL73" s="33"/>
      <c r="RRM73" s="33"/>
      <c r="RRN73" s="33"/>
      <c r="RRO73" s="33"/>
      <c r="RRP73" s="33"/>
      <c r="RRQ73" s="33"/>
      <c r="RRR73" s="33"/>
      <c r="RRS73" s="33"/>
      <c r="RRT73" s="33"/>
      <c r="RRU73" s="33"/>
      <c r="RRV73" s="33"/>
      <c r="RRW73" s="33"/>
      <c r="RRX73" s="33"/>
      <c r="RRY73" s="33"/>
      <c r="RRZ73" s="33"/>
      <c r="RSA73" s="33"/>
      <c r="RSB73" s="33"/>
      <c r="RSC73" s="33"/>
      <c r="RSD73" s="33"/>
      <c r="RSE73" s="33"/>
      <c r="RSF73" s="33"/>
      <c r="RSG73" s="33"/>
      <c r="RSH73" s="33"/>
      <c r="RSI73" s="33"/>
      <c r="RSJ73" s="33"/>
      <c r="RSK73" s="33"/>
      <c r="RSL73" s="33"/>
      <c r="RSM73" s="33"/>
      <c r="RSN73" s="33"/>
      <c r="RSO73" s="33"/>
      <c r="RSP73" s="33"/>
      <c r="RSQ73" s="33"/>
      <c r="RSR73" s="33"/>
      <c r="RSS73" s="33"/>
      <c r="RST73" s="33"/>
      <c r="RSU73" s="33"/>
      <c r="RSV73" s="33"/>
      <c r="RSW73" s="33"/>
      <c r="RSX73" s="33"/>
      <c r="RSY73" s="33"/>
      <c r="RSZ73" s="33"/>
      <c r="RTA73" s="33"/>
      <c r="RTB73" s="33"/>
      <c r="RTC73" s="33"/>
      <c r="RTD73" s="33"/>
      <c r="RTE73" s="33"/>
      <c r="RTF73" s="33"/>
      <c r="RTG73" s="33"/>
      <c r="RTH73" s="33"/>
      <c r="RTI73" s="33"/>
      <c r="RTJ73" s="33"/>
      <c r="RTK73" s="33"/>
      <c r="RTL73" s="33"/>
      <c r="RTM73" s="33"/>
      <c r="RTN73" s="33"/>
      <c r="RTO73" s="33"/>
      <c r="RTP73" s="33"/>
      <c r="RTQ73" s="33"/>
      <c r="RTR73" s="33"/>
      <c r="RTS73" s="33"/>
      <c r="RTT73" s="33"/>
      <c r="RTU73" s="33"/>
      <c r="RTV73" s="33"/>
      <c r="RTW73" s="33"/>
      <c r="RTX73" s="33"/>
      <c r="RTY73" s="33"/>
      <c r="RTZ73" s="33"/>
      <c r="RUA73" s="33"/>
      <c r="RUB73" s="33"/>
      <c r="RUC73" s="33"/>
      <c r="RUD73" s="33"/>
      <c r="RUE73" s="33"/>
      <c r="RUF73" s="33"/>
      <c r="RUG73" s="33"/>
      <c r="RUH73" s="33"/>
      <c r="RUI73" s="33"/>
      <c r="RUJ73" s="33"/>
      <c r="RUK73" s="33"/>
      <c r="RUL73" s="33"/>
      <c r="RUM73" s="33"/>
      <c r="RUN73" s="33"/>
      <c r="RUO73" s="33"/>
      <c r="RUP73" s="33"/>
      <c r="RUQ73" s="33"/>
      <c r="RUR73" s="33"/>
      <c r="RUS73" s="33"/>
      <c r="RUT73" s="33"/>
      <c r="RUU73" s="33"/>
      <c r="RUV73" s="33"/>
      <c r="RUW73" s="33"/>
      <c r="RUX73" s="33"/>
      <c r="RUY73" s="33"/>
      <c r="RUZ73" s="33"/>
      <c r="RVA73" s="33"/>
      <c r="RVB73" s="33"/>
      <c r="RVC73" s="33"/>
      <c r="RVD73" s="33"/>
      <c r="RVE73" s="33"/>
      <c r="RVF73" s="33"/>
      <c r="RVG73" s="33"/>
      <c r="RVH73" s="33"/>
      <c r="RVI73" s="33"/>
      <c r="RVJ73" s="33"/>
      <c r="RVK73" s="33"/>
      <c r="RVL73" s="33"/>
      <c r="RVM73" s="33"/>
      <c r="RVN73" s="33"/>
      <c r="RVO73" s="33"/>
      <c r="RVP73" s="33"/>
      <c r="RVQ73" s="33"/>
      <c r="RVR73" s="33"/>
      <c r="RVS73" s="33"/>
      <c r="RVT73" s="33"/>
      <c r="RVU73" s="33"/>
      <c r="RVV73" s="33"/>
      <c r="RVW73" s="33"/>
      <c r="RVX73" s="33"/>
      <c r="RVY73" s="33"/>
      <c r="RVZ73" s="33"/>
      <c r="RWA73" s="33"/>
      <c r="RWB73" s="33"/>
      <c r="RWC73" s="33"/>
      <c r="RWD73" s="33"/>
      <c r="RWE73" s="33"/>
      <c r="RWF73" s="33"/>
      <c r="RWG73" s="33"/>
      <c r="RWH73" s="33"/>
      <c r="RWI73" s="33"/>
      <c r="RWJ73" s="33"/>
      <c r="RWK73" s="33"/>
      <c r="RWL73" s="33"/>
      <c r="RWM73" s="33"/>
      <c r="RWN73" s="33"/>
      <c r="RWO73" s="33"/>
      <c r="RWP73" s="33"/>
      <c r="RWQ73" s="33"/>
      <c r="RWR73" s="33"/>
      <c r="RWS73" s="33"/>
      <c r="RWT73" s="33"/>
      <c r="RWU73" s="33"/>
      <c r="RWV73" s="33"/>
      <c r="RWW73" s="33"/>
      <c r="RWX73" s="33"/>
      <c r="RWY73" s="33"/>
      <c r="RWZ73" s="33"/>
      <c r="RXA73" s="33"/>
      <c r="RXB73" s="33"/>
      <c r="RXC73" s="33"/>
      <c r="RXD73" s="33"/>
      <c r="RXE73" s="33"/>
      <c r="RXF73" s="33"/>
      <c r="RXG73" s="33"/>
      <c r="RXH73" s="33"/>
      <c r="RXI73" s="33"/>
      <c r="RXJ73" s="33"/>
      <c r="RXK73" s="33"/>
      <c r="RXL73" s="33"/>
      <c r="RXM73" s="33"/>
      <c r="RXN73" s="33"/>
      <c r="RXO73" s="33"/>
      <c r="RXP73" s="33"/>
      <c r="RXQ73" s="33"/>
      <c r="RXR73" s="33"/>
      <c r="RXS73" s="33"/>
      <c r="RXT73" s="33"/>
      <c r="RXU73" s="33"/>
      <c r="RXV73" s="33"/>
      <c r="RXW73" s="33"/>
      <c r="RXX73" s="33"/>
      <c r="RXY73" s="33"/>
      <c r="RXZ73" s="33"/>
      <c r="RYA73" s="33"/>
      <c r="RYB73" s="33"/>
      <c r="RYC73" s="33"/>
      <c r="RYD73" s="33"/>
      <c r="RYE73" s="33"/>
      <c r="RYF73" s="33"/>
      <c r="RYG73" s="33"/>
      <c r="RYH73" s="33"/>
      <c r="RYI73" s="33"/>
      <c r="RYJ73" s="33"/>
      <c r="RYK73" s="33"/>
      <c r="RYL73" s="33"/>
      <c r="RYM73" s="33"/>
      <c r="RYN73" s="33"/>
      <c r="RYO73" s="33"/>
      <c r="RYP73" s="33"/>
      <c r="RYQ73" s="33"/>
      <c r="RYR73" s="33"/>
      <c r="RYS73" s="33"/>
      <c r="RYT73" s="33"/>
      <c r="RYU73" s="33"/>
      <c r="RYV73" s="33"/>
      <c r="RYW73" s="33"/>
      <c r="RYX73" s="33"/>
      <c r="RYY73" s="33"/>
      <c r="RYZ73" s="33"/>
      <c r="RZA73" s="33"/>
      <c r="RZB73" s="33"/>
      <c r="RZC73" s="33"/>
      <c r="RZD73" s="33"/>
      <c r="RZE73" s="33"/>
      <c r="RZF73" s="33"/>
      <c r="RZG73" s="33"/>
      <c r="RZH73" s="33"/>
      <c r="RZI73" s="33"/>
      <c r="RZJ73" s="33"/>
      <c r="RZK73" s="33"/>
      <c r="RZL73" s="33"/>
      <c r="RZM73" s="33"/>
      <c r="RZN73" s="33"/>
      <c r="RZO73" s="33"/>
      <c r="RZP73" s="33"/>
      <c r="RZQ73" s="33"/>
      <c r="RZR73" s="33"/>
      <c r="RZS73" s="33"/>
      <c r="RZT73" s="33"/>
      <c r="RZU73" s="33"/>
      <c r="RZV73" s="33"/>
      <c r="RZW73" s="33"/>
      <c r="RZX73" s="33"/>
      <c r="RZY73" s="33"/>
      <c r="RZZ73" s="33"/>
      <c r="SAA73" s="33"/>
      <c r="SAB73" s="33"/>
      <c r="SAC73" s="33"/>
      <c r="SAD73" s="33"/>
      <c r="SAE73" s="33"/>
      <c r="SAF73" s="33"/>
      <c r="SAG73" s="33"/>
      <c r="SAH73" s="33"/>
      <c r="SAI73" s="33"/>
      <c r="SAJ73" s="33"/>
      <c r="SAK73" s="33"/>
      <c r="SAL73" s="33"/>
      <c r="SAM73" s="33"/>
      <c r="SAN73" s="33"/>
      <c r="SAO73" s="33"/>
      <c r="SAP73" s="33"/>
      <c r="SAQ73" s="33"/>
      <c r="SAR73" s="33"/>
      <c r="SAS73" s="33"/>
      <c r="SAT73" s="33"/>
      <c r="SAU73" s="33"/>
      <c r="SAV73" s="33"/>
      <c r="SAW73" s="33"/>
      <c r="SAX73" s="33"/>
      <c r="SAY73" s="33"/>
      <c r="SAZ73" s="33"/>
      <c r="SBA73" s="33"/>
      <c r="SBB73" s="33"/>
      <c r="SBC73" s="33"/>
      <c r="SBD73" s="33"/>
      <c r="SBE73" s="33"/>
      <c r="SBF73" s="33"/>
      <c r="SBG73" s="33"/>
      <c r="SBH73" s="33"/>
      <c r="SBI73" s="33"/>
      <c r="SBJ73" s="33"/>
      <c r="SBK73" s="33"/>
      <c r="SBL73" s="33"/>
      <c r="SBM73" s="33"/>
      <c r="SBN73" s="33"/>
      <c r="SBO73" s="33"/>
      <c r="SBP73" s="33"/>
      <c r="SBQ73" s="33"/>
      <c r="SBR73" s="33"/>
      <c r="SBS73" s="33"/>
      <c r="SBT73" s="33"/>
      <c r="SBU73" s="33"/>
      <c r="SBV73" s="33"/>
      <c r="SBW73" s="33"/>
      <c r="SBX73" s="33"/>
      <c r="SBY73" s="33"/>
      <c r="SBZ73" s="33"/>
      <c r="SCA73" s="33"/>
      <c r="SCB73" s="33"/>
      <c r="SCC73" s="33"/>
      <c r="SCD73" s="33"/>
      <c r="SCE73" s="33"/>
      <c r="SCF73" s="33"/>
      <c r="SCG73" s="33"/>
      <c r="SCH73" s="33"/>
      <c r="SCI73" s="33"/>
      <c r="SCJ73" s="33"/>
      <c r="SCK73" s="33"/>
      <c r="SCL73" s="33"/>
      <c r="SCM73" s="33"/>
      <c r="SCN73" s="33"/>
      <c r="SCO73" s="33"/>
      <c r="SCP73" s="33"/>
      <c r="SCQ73" s="33"/>
      <c r="SCR73" s="33"/>
      <c r="SCS73" s="33"/>
      <c r="SCT73" s="33"/>
      <c r="SCU73" s="33"/>
      <c r="SCV73" s="33"/>
      <c r="SCW73" s="33"/>
      <c r="SCX73" s="33"/>
      <c r="SCY73" s="33"/>
      <c r="SCZ73" s="33"/>
      <c r="SDA73" s="33"/>
      <c r="SDB73" s="33"/>
      <c r="SDC73" s="33"/>
      <c r="SDD73" s="33"/>
      <c r="SDE73" s="33"/>
      <c r="SDF73" s="33"/>
      <c r="SDG73" s="33"/>
      <c r="SDH73" s="33"/>
      <c r="SDI73" s="33"/>
      <c r="SDJ73" s="33"/>
      <c r="SDK73" s="33"/>
      <c r="SDL73" s="33"/>
      <c r="SDM73" s="33"/>
      <c r="SDN73" s="33"/>
      <c r="SDO73" s="33"/>
      <c r="SDP73" s="33"/>
      <c r="SDQ73" s="33"/>
      <c r="SDR73" s="33"/>
      <c r="SDS73" s="33"/>
      <c r="SDT73" s="33"/>
      <c r="SDU73" s="33"/>
      <c r="SDV73" s="33"/>
      <c r="SDW73" s="33"/>
      <c r="SDX73" s="33"/>
      <c r="SDY73" s="33"/>
      <c r="SDZ73" s="33"/>
      <c r="SEA73" s="33"/>
      <c r="SEB73" s="33"/>
      <c r="SEC73" s="33"/>
      <c r="SED73" s="33"/>
      <c r="SEE73" s="33"/>
      <c r="SEF73" s="33"/>
      <c r="SEG73" s="33"/>
      <c r="SEH73" s="33"/>
      <c r="SEI73" s="33"/>
      <c r="SEJ73" s="33"/>
      <c r="SEK73" s="33"/>
      <c r="SEL73" s="33"/>
      <c r="SEM73" s="33"/>
      <c r="SEN73" s="33"/>
      <c r="SEO73" s="33"/>
      <c r="SEP73" s="33"/>
      <c r="SEQ73" s="33"/>
      <c r="SER73" s="33"/>
      <c r="SES73" s="33"/>
      <c r="SET73" s="33"/>
      <c r="SEU73" s="33"/>
      <c r="SEV73" s="33"/>
      <c r="SEW73" s="33"/>
      <c r="SEX73" s="33"/>
      <c r="SEY73" s="33"/>
      <c r="SEZ73" s="33"/>
      <c r="SFA73" s="33"/>
      <c r="SFB73" s="33"/>
      <c r="SFC73" s="33"/>
      <c r="SFD73" s="33"/>
      <c r="SFE73" s="33"/>
      <c r="SFF73" s="33"/>
      <c r="SFG73" s="33"/>
      <c r="SFH73" s="33"/>
      <c r="SFI73" s="33"/>
      <c r="SFJ73" s="33"/>
      <c r="SFK73" s="33"/>
      <c r="SFL73" s="33"/>
      <c r="SFM73" s="33"/>
      <c r="SFN73" s="33"/>
      <c r="SFO73" s="33"/>
      <c r="SFP73" s="33"/>
      <c r="SFQ73" s="33"/>
      <c r="SFR73" s="33"/>
      <c r="SFS73" s="33"/>
      <c r="SFT73" s="33"/>
      <c r="SFU73" s="33"/>
      <c r="SFV73" s="33"/>
      <c r="SFW73" s="33"/>
      <c r="SFX73" s="33"/>
      <c r="SFY73" s="33"/>
      <c r="SFZ73" s="33"/>
      <c r="SGA73" s="33"/>
      <c r="SGB73" s="33"/>
      <c r="SGC73" s="33"/>
      <c r="SGD73" s="33"/>
      <c r="SGE73" s="33"/>
      <c r="SGF73" s="33"/>
      <c r="SGG73" s="33"/>
      <c r="SGH73" s="33"/>
      <c r="SGI73" s="33"/>
      <c r="SGJ73" s="33"/>
      <c r="SGK73" s="33"/>
      <c r="SGL73" s="33"/>
      <c r="SGM73" s="33"/>
      <c r="SGN73" s="33"/>
      <c r="SGO73" s="33"/>
      <c r="SGP73" s="33"/>
      <c r="SGQ73" s="33"/>
      <c r="SGR73" s="33"/>
      <c r="SGS73" s="33"/>
      <c r="SGT73" s="33"/>
      <c r="SGU73" s="33"/>
      <c r="SGV73" s="33"/>
      <c r="SGW73" s="33"/>
      <c r="SGX73" s="33"/>
      <c r="SGY73" s="33"/>
      <c r="SGZ73" s="33"/>
      <c r="SHA73" s="33"/>
      <c r="SHB73" s="33"/>
      <c r="SHC73" s="33"/>
      <c r="SHD73" s="33"/>
      <c r="SHE73" s="33"/>
      <c r="SHF73" s="33"/>
      <c r="SHG73" s="33"/>
      <c r="SHH73" s="33"/>
      <c r="SHI73" s="33"/>
      <c r="SHJ73" s="33"/>
      <c r="SHK73" s="33"/>
      <c r="SHL73" s="33"/>
      <c r="SHM73" s="33"/>
      <c r="SHN73" s="33"/>
      <c r="SHO73" s="33"/>
      <c r="SHP73" s="33"/>
      <c r="SHQ73" s="33"/>
      <c r="SHR73" s="33"/>
      <c r="SHS73" s="33"/>
      <c r="SHT73" s="33"/>
      <c r="SHU73" s="33"/>
      <c r="SHV73" s="33"/>
      <c r="SHW73" s="33"/>
      <c r="SHX73" s="33"/>
      <c r="SHY73" s="33"/>
      <c r="SHZ73" s="33"/>
      <c r="SIA73" s="33"/>
      <c r="SIB73" s="33"/>
      <c r="SIC73" s="33"/>
      <c r="SID73" s="33"/>
      <c r="SIE73" s="33"/>
      <c r="SIF73" s="33"/>
      <c r="SIG73" s="33"/>
      <c r="SIH73" s="33"/>
      <c r="SII73" s="33"/>
      <c r="SIJ73" s="33"/>
      <c r="SIK73" s="33"/>
      <c r="SIL73" s="33"/>
      <c r="SIM73" s="33"/>
      <c r="SIN73" s="33"/>
      <c r="SIO73" s="33"/>
      <c r="SIP73" s="33"/>
      <c r="SIQ73" s="33"/>
      <c r="SIR73" s="33"/>
      <c r="SIS73" s="33"/>
      <c r="SIT73" s="33"/>
      <c r="SIU73" s="33"/>
      <c r="SIV73" s="33"/>
      <c r="SIW73" s="33"/>
      <c r="SIX73" s="33"/>
      <c r="SIY73" s="33"/>
      <c r="SIZ73" s="33"/>
      <c r="SJA73" s="33"/>
      <c r="SJB73" s="33"/>
      <c r="SJC73" s="33"/>
      <c r="SJD73" s="33"/>
      <c r="SJE73" s="33"/>
      <c r="SJF73" s="33"/>
      <c r="SJG73" s="33"/>
      <c r="SJH73" s="33"/>
      <c r="SJI73" s="33"/>
      <c r="SJJ73" s="33"/>
      <c r="SJK73" s="33"/>
      <c r="SJL73" s="33"/>
      <c r="SJM73" s="33"/>
      <c r="SJN73" s="33"/>
      <c r="SJO73" s="33"/>
      <c r="SJP73" s="33"/>
      <c r="SJQ73" s="33"/>
      <c r="SJR73" s="33"/>
      <c r="SJS73" s="33"/>
      <c r="SJT73" s="33"/>
      <c r="SJU73" s="33"/>
      <c r="SJV73" s="33"/>
      <c r="SJW73" s="33"/>
      <c r="SJX73" s="33"/>
      <c r="SJY73" s="33"/>
      <c r="SJZ73" s="33"/>
      <c r="SKA73" s="33"/>
      <c r="SKB73" s="33"/>
      <c r="SKC73" s="33"/>
      <c r="SKD73" s="33"/>
      <c r="SKE73" s="33"/>
      <c r="SKF73" s="33"/>
      <c r="SKG73" s="33"/>
      <c r="SKH73" s="33"/>
      <c r="SKI73" s="33"/>
      <c r="SKJ73" s="33"/>
      <c r="SKK73" s="33"/>
      <c r="SKL73" s="33"/>
      <c r="SKM73" s="33"/>
      <c r="SKN73" s="33"/>
      <c r="SKO73" s="33"/>
      <c r="SKP73" s="33"/>
      <c r="SKQ73" s="33"/>
      <c r="SKR73" s="33"/>
      <c r="SKS73" s="33"/>
      <c r="SKT73" s="33"/>
      <c r="SKU73" s="33"/>
      <c r="SKV73" s="33"/>
      <c r="SKW73" s="33"/>
      <c r="SKX73" s="33"/>
      <c r="SKY73" s="33"/>
      <c r="SKZ73" s="33"/>
      <c r="SLA73" s="33"/>
      <c r="SLB73" s="33"/>
      <c r="SLC73" s="33"/>
      <c r="SLD73" s="33"/>
      <c r="SLE73" s="33"/>
      <c r="SLF73" s="33"/>
      <c r="SLG73" s="33"/>
      <c r="SLH73" s="33"/>
      <c r="SLI73" s="33"/>
      <c r="SLJ73" s="33"/>
      <c r="SLK73" s="33"/>
      <c r="SLL73" s="33"/>
      <c r="SLM73" s="33"/>
      <c r="SLN73" s="33"/>
      <c r="SLO73" s="33"/>
      <c r="SLP73" s="33"/>
      <c r="SLQ73" s="33"/>
      <c r="SLR73" s="33"/>
      <c r="SLS73" s="33"/>
      <c r="SLT73" s="33"/>
      <c r="SLU73" s="33"/>
      <c r="SLV73" s="33"/>
      <c r="SLW73" s="33"/>
      <c r="SLX73" s="33"/>
      <c r="SLY73" s="33"/>
      <c r="SLZ73" s="33"/>
      <c r="SMA73" s="33"/>
      <c r="SMB73" s="33"/>
      <c r="SMC73" s="33"/>
      <c r="SMD73" s="33"/>
      <c r="SME73" s="33"/>
      <c r="SMF73" s="33"/>
      <c r="SMG73" s="33"/>
      <c r="SMH73" s="33"/>
      <c r="SMI73" s="33"/>
      <c r="SMJ73" s="33"/>
      <c r="SMK73" s="33"/>
      <c r="SML73" s="33"/>
      <c r="SMM73" s="33"/>
      <c r="SMN73" s="33"/>
      <c r="SMO73" s="33"/>
      <c r="SMP73" s="33"/>
      <c r="SMQ73" s="33"/>
      <c r="SMR73" s="33"/>
      <c r="SMS73" s="33"/>
      <c r="SMT73" s="33"/>
      <c r="SMU73" s="33"/>
      <c r="SMV73" s="33"/>
      <c r="SMW73" s="33"/>
      <c r="SMX73" s="33"/>
      <c r="SMY73" s="33"/>
      <c r="SMZ73" s="33"/>
      <c r="SNA73" s="33"/>
      <c r="SNB73" s="33"/>
      <c r="SNC73" s="33"/>
      <c r="SND73" s="33"/>
      <c r="SNE73" s="33"/>
      <c r="SNF73" s="33"/>
      <c r="SNG73" s="33"/>
      <c r="SNH73" s="33"/>
      <c r="SNI73" s="33"/>
      <c r="SNJ73" s="33"/>
      <c r="SNK73" s="33"/>
      <c r="SNL73" s="33"/>
      <c r="SNM73" s="33"/>
      <c r="SNN73" s="33"/>
      <c r="SNO73" s="33"/>
      <c r="SNP73" s="33"/>
      <c r="SNQ73" s="33"/>
      <c r="SNR73" s="33"/>
      <c r="SNS73" s="33"/>
      <c r="SNT73" s="33"/>
      <c r="SNU73" s="33"/>
      <c r="SNV73" s="33"/>
      <c r="SNW73" s="33"/>
      <c r="SNX73" s="33"/>
      <c r="SNY73" s="33"/>
      <c r="SNZ73" s="33"/>
      <c r="SOA73" s="33"/>
      <c r="SOB73" s="33"/>
      <c r="SOC73" s="33"/>
      <c r="SOD73" s="33"/>
      <c r="SOE73" s="33"/>
      <c r="SOF73" s="33"/>
      <c r="SOG73" s="33"/>
      <c r="SOH73" s="33"/>
      <c r="SOI73" s="33"/>
      <c r="SOJ73" s="33"/>
      <c r="SOK73" s="33"/>
      <c r="SOL73" s="33"/>
      <c r="SOM73" s="33"/>
      <c r="SON73" s="33"/>
      <c r="SOO73" s="33"/>
      <c r="SOP73" s="33"/>
      <c r="SOQ73" s="33"/>
      <c r="SOR73" s="33"/>
      <c r="SOS73" s="33"/>
      <c r="SOT73" s="33"/>
      <c r="SOU73" s="33"/>
      <c r="SOV73" s="33"/>
      <c r="SOW73" s="33"/>
      <c r="SOX73" s="33"/>
      <c r="SOY73" s="33"/>
      <c r="SOZ73" s="33"/>
      <c r="SPA73" s="33"/>
      <c r="SPB73" s="33"/>
      <c r="SPC73" s="33"/>
      <c r="SPD73" s="33"/>
      <c r="SPE73" s="33"/>
      <c r="SPF73" s="33"/>
      <c r="SPG73" s="33"/>
      <c r="SPH73" s="33"/>
      <c r="SPI73" s="33"/>
      <c r="SPJ73" s="33"/>
      <c r="SPK73" s="33"/>
      <c r="SPL73" s="33"/>
      <c r="SPM73" s="33"/>
      <c r="SPN73" s="33"/>
      <c r="SPO73" s="33"/>
      <c r="SPP73" s="33"/>
      <c r="SPQ73" s="33"/>
      <c r="SPR73" s="33"/>
      <c r="SPS73" s="33"/>
      <c r="SPT73" s="33"/>
      <c r="SPU73" s="33"/>
      <c r="SPV73" s="33"/>
      <c r="SPW73" s="33"/>
      <c r="SPX73" s="33"/>
      <c r="SPY73" s="33"/>
      <c r="SPZ73" s="33"/>
      <c r="SQA73" s="33"/>
      <c r="SQB73" s="33"/>
      <c r="SQC73" s="33"/>
      <c r="SQD73" s="33"/>
      <c r="SQE73" s="33"/>
      <c r="SQF73" s="33"/>
      <c r="SQG73" s="33"/>
      <c r="SQH73" s="33"/>
      <c r="SQI73" s="33"/>
      <c r="SQJ73" s="33"/>
      <c r="SQK73" s="33"/>
      <c r="SQL73" s="33"/>
      <c r="SQM73" s="33"/>
      <c r="SQN73" s="33"/>
      <c r="SQO73" s="33"/>
      <c r="SQP73" s="33"/>
      <c r="SQQ73" s="33"/>
      <c r="SQR73" s="33"/>
      <c r="SQS73" s="33"/>
      <c r="SQT73" s="33"/>
      <c r="SQU73" s="33"/>
      <c r="SQV73" s="33"/>
      <c r="SQW73" s="33"/>
      <c r="SQX73" s="33"/>
      <c r="SQY73" s="33"/>
      <c r="SQZ73" s="33"/>
      <c r="SRA73" s="33"/>
      <c r="SRB73" s="33"/>
      <c r="SRC73" s="33"/>
      <c r="SRD73" s="33"/>
      <c r="SRE73" s="33"/>
      <c r="SRF73" s="33"/>
      <c r="SRG73" s="33"/>
      <c r="SRH73" s="33"/>
      <c r="SRI73" s="33"/>
      <c r="SRJ73" s="33"/>
      <c r="SRK73" s="33"/>
      <c r="SRL73" s="33"/>
      <c r="SRM73" s="33"/>
      <c r="SRN73" s="33"/>
      <c r="SRO73" s="33"/>
      <c r="SRP73" s="33"/>
      <c r="SRQ73" s="33"/>
      <c r="SRR73" s="33"/>
      <c r="SRS73" s="33"/>
      <c r="SRT73" s="33"/>
      <c r="SRU73" s="33"/>
      <c r="SRV73" s="33"/>
      <c r="SRW73" s="33"/>
      <c r="SRX73" s="33"/>
      <c r="SRY73" s="33"/>
      <c r="SRZ73" s="33"/>
      <c r="SSA73" s="33"/>
      <c r="SSB73" s="33"/>
      <c r="SSC73" s="33"/>
      <c r="SSD73" s="33"/>
      <c r="SSE73" s="33"/>
      <c r="SSF73" s="33"/>
      <c r="SSG73" s="33"/>
      <c r="SSH73" s="33"/>
      <c r="SSI73" s="33"/>
      <c r="SSJ73" s="33"/>
      <c r="SSK73" s="33"/>
      <c r="SSL73" s="33"/>
      <c r="SSM73" s="33"/>
      <c r="SSN73" s="33"/>
      <c r="SSO73" s="33"/>
      <c r="SSP73" s="33"/>
      <c r="SSQ73" s="33"/>
      <c r="SSR73" s="33"/>
      <c r="SSS73" s="33"/>
      <c r="SST73" s="33"/>
      <c r="SSU73" s="33"/>
      <c r="SSV73" s="33"/>
      <c r="SSW73" s="33"/>
      <c r="SSX73" s="33"/>
      <c r="SSY73" s="33"/>
      <c r="SSZ73" s="33"/>
      <c r="STA73" s="33"/>
      <c r="STB73" s="33"/>
      <c r="STC73" s="33"/>
      <c r="STD73" s="33"/>
      <c r="STE73" s="33"/>
      <c r="STF73" s="33"/>
      <c r="STG73" s="33"/>
      <c r="STH73" s="33"/>
      <c r="STI73" s="33"/>
      <c r="STJ73" s="33"/>
      <c r="STK73" s="33"/>
      <c r="STL73" s="33"/>
      <c r="STM73" s="33"/>
      <c r="STN73" s="33"/>
      <c r="STO73" s="33"/>
      <c r="STP73" s="33"/>
      <c r="STQ73" s="33"/>
      <c r="STR73" s="33"/>
      <c r="STS73" s="33"/>
      <c r="STT73" s="33"/>
      <c r="STU73" s="33"/>
      <c r="STV73" s="33"/>
      <c r="STW73" s="33"/>
      <c r="STX73" s="33"/>
      <c r="STY73" s="33"/>
      <c r="STZ73" s="33"/>
      <c r="SUA73" s="33"/>
      <c r="SUB73" s="33"/>
      <c r="SUC73" s="33"/>
      <c r="SUD73" s="33"/>
      <c r="SUE73" s="33"/>
      <c r="SUF73" s="33"/>
      <c r="SUG73" s="33"/>
      <c r="SUH73" s="33"/>
      <c r="SUI73" s="33"/>
      <c r="SUJ73" s="33"/>
      <c r="SUK73" s="33"/>
      <c r="SUL73" s="33"/>
      <c r="SUM73" s="33"/>
      <c r="SUN73" s="33"/>
      <c r="SUO73" s="33"/>
      <c r="SUP73" s="33"/>
      <c r="SUQ73" s="33"/>
      <c r="SUR73" s="33"/>
      <c r="SUS73" s="33"/>
      <c r="SUT73" s="33"/>
      <c r="SUU73" s="33"/>
      <c r="SUV73" s="33"/>
      <c r="SUW73" s="33"/>
      <c r="SUX73" s="33"/>
      <c r="SUY73" s="33"/>
      <c r="SUZ73" s="33"/>
      <c r="SVA73" s="33"/>
      <c r="SVB73" s="33"/>
      <c r="SVC73" s="33"/>
      <c r="SVD73" s="33"/>
      <c r="SVE73" s="33"/>
      <c r="SVF73" s="33"/>
      <c r="SVG73" s="33"/>
      <c r="SVH73" s="33"/>
      <c r="SVI73" s="33"/>
      <c r="SVJ73" s="33"/>
      <c r="SVK73" s="33"/>
      <c r="SVL73" s="33"/>
      <c r="SVM73" s="33"/>
      <c r="SVN73" s="33"/>
      <c r="SVO73" s="33"/>
      <c r="SVP73" s="33"/>
      <c r="SVQ73" s="33"/>
      <c r="SVR73" s="33"/>
      <c r="SVS73" s="33"/>
      <c r="SVT73" s="33"/>
      <c r="SVU73" s="33"/>
      <c r="SVV73" s="33"/>
      <c r="SVW73" s="33"/>
      <c r="SVX73" s="33"/>
      <c r="SVY73" s="33"/>
      <c r="SVZ73" s="33"/>
      <c r="SWA73" s="33"/>
      <c r="SWB73" s="33"/>
      <c r="SWC73" s="33"/>
      <c r="SWD73" s="33"/>
      <c r="SWE73" s="33"/>
      <c r="SWF73" s="33"/>
      <c r="SWG73" s="33"/>
      <c r="SWH73" s="33"/>
      <c r="SWI73" s="33"/>
      <c r="SWJ73" s="33"/>
      <c r="SWK73" s="33"/>
      <c r="SWL73" s="33"/>
      <c r="SWM73" s="33"/>
      <c r="SWN73" s="33"/>
      <c r="SWO73" s="33"/>
      <c r="SWP73" s="33"/>
      <c r="SWQ73" s="33"/>
      <c r="SWR73" s="33"/>
      <c r="SWS73" s="33"/>
      <c r="SWT73" s="33"/>
      <c r="SWU73" s="33"/>
      <c r="SWV73" s="33"/>
      <c r="SWW73" s="33"/>
      <c r="SWX73" s="33"/>
      <c r="SWY73" s="33"/>
      <c r="SWZ73" s="33"/>
      <c r="SXA73" s="33"/>
      <c r="SXB73" s="33"/>
      <c r="SXC73" s="33"/>
      <c r="SXD73" s="33"/>
      <c r="SXE73" s="33"/>
      <c r="SXF73" s="33"/>
      <c r="SXG73" s="33"/>
      <c r="SXH73" s="33"/>
      <c r="SXI73" s="33"/>
      <c r="SXJ73" s="33"/>
      <c r="SXK73" s="33"/>
      <c r="SXL73" s="33"/>
      <c r="SXM73" s="33"/>
      <c r="SXN73" s="33"/>
      <c r="SXO73" s="33"/>
      <c r="SXP73" s="33"/>
      <c r="SXQ73" s="33"/>
      <c r="SXR73" s="33"/>
      <c r="SXS73" s="33"/>
      <c r="SXT73" s="33"/>
      <c r="SXU73" s="33"/>
      <c r="SXV73" s="33"/>
      <c r="SXW73" s="33"/>
      <c r="SXX73" s="33"/>
      <c r="SXY73" s="33"/>
      <c r="SXZ73" s="33"/>
      <c r="SYA73" s="33"/>
      <c r="SYB73" s="33"/>
      <c r="SYC73" s="33"/>
      <c r="SYD73" s="33"/>
      <c r="SYE73" s="33"/>
      <c r="SYF73" s="33"/>
      <c r="SYG73" s="33"/>
      <c r="SYH73" s="33"/>
      <c r="SYI73" s="33"/>
      <c r="SYJ73" s="33"/>
      <c r="SYK73" s="33"/>
      <c r="SYL73" s="33"/>
      <c r="SYM73" s="33"/>
      <c r="SYN73" s="33"/>
      <c r="SYO73" s="33"/>
      <c r="SYP73" s="33"/>
      <c r="SYQ73" s="33"/>
      <c r="SYR73" s="33"/>
      <c r="SYS73" s="33"/>
      <c r="SYT73" s="33"/>
      <c r="SYU73" s="33"/>
      <c r="SYV73" s="33"/>
      <c r="SYW73" s="33"/>
      <c r="SYX73" s="33"/>
      <c r="SYY73" s="33"/>
      <c r="SYZ73" s="33"/>
      <c r="SZA73" s="33"/>
      <c r="SZB73" s="33"/>
      <c r="SZC73" s="33"/>
      <c r="SZD73" s="33"/>
      <c r="SZE73" s="33"/>
      <c r="SZF73" s="33"/>
      <c r="SZG73" s="33"/>
      <c r="SZH73" s="33"/>
      <c r="SZI73" s="33"/>
      <c r="SZJ73" s="33"/>
      <c r="SZK73" s="33"/>
      <c r="SZL73" s="33"/>
      <c r="SZM73" s="33"/>
      <c r="SZN73" s="33"/>
      <c r="SZO73" s="33"/>
      <c r="SZP73" s="33"/>
      <c r="SZQ73" s="33"/>
      <c r="SZR73" s="33"/>
      <c r="SZS73" s="33"/>
      <c r="SZT73" s="33"/>
      <c r="SZU73" s="33"/>
      <c r="SZV73" s="33"/>
      <c r="SZW73" s="33"/>
      <c r="SZX73" s="33"/>
      <c r="SZY73" s="33"/>
      <c r="SZZ73" s="33"/>
      <c r="TAA73" s="33"/>
      <c r="TAB73" s="33"/>
      <c r="TAC73" s="33"/>
      <c r="TAD73" s="33"/>
      <c r="TAE73" s="33"/>
      <c r="TAF73" s="33"/>
      <c r="TAG73" s="33"/>
      <c r="TAH73" s="33"/>
      <c r="TAI73" s="33"/>
      <c r="TAJ73" s="33"/>
      <c r="TAK73" s="33"/>
      <c r="TAL73" s="33"/>
      <c r="TAM73" s="33"/>
      <c r="TAN73" s="33"/>
      <c r="TAO73" s="33"/>
      <c r="TAP73" s="33"/>
      <c r="TAQ73" s="33"/>
      <c r="TAR73" s="33"/>
      <c r="TAS73" s="33"/>
      <c r="TAT73" s="33"/>
      <c r="TAU73" s="33"/>
      <c r="TAV73" s="33"/>
      <c r="TAW73" s="33"/>
      <c r="TAX73" s="33"/>
      <c r="TAY73" s="33"/>
      <c r="TAZ73" s="33"/>
      <c r="TBA73" s="33"/>
      <c r="TBB73" s="33"/>
      <c r="TBC73" s="33"/>
      <c r="TBD73" s="33"/>
      <c r="TBE73" s="33"/>
      <c r="TBF73" s="33"/>
      <c r="TBG73" s="33"/>
      <c r="TBH73" s="33"/>
      <c r="TBI73" s="33"/>
      <c r="TBJ73" s="33"/>
      <c r="TBK73" s="33"/>
      <c r="TBL73" s="33"/>
      <c r="TBM73" s="33"/>
      <c r="TBN73" s="33"/>
      <c r="TBO73" s="33"/>
      <c r="TBP73" s="33"/>
      <c r="TBQ73" s="33"/>
      <c r="TBR73" s="33"/>
      <c r="TBS73" s="33"/>
      <c r="TBT73" s="33"/>
      <c r="TBU73" s="33"/>
      <c r="TBV73" s="33"/>
      <c r="TBW73" s="33"/>
      <c r="TBX73" s="33"/>
      <c r="TBY73" s="33"/>
      <c r="TBZ73" s="33"/>
      <c r="TCA73" s="33"/>
      <c r="TCB73" s="33"/>
      <c r="TCC73" s="33"/>
      <c r="TCD73" s="33"/>
      <c r="TCE73" s="33"/>
      <c r="TCF73" s="33"/>
      <c r="TCG73" s="33"/>
      <c r="TCH73" s="33"/>
      <c r="TCI73" s="33"/>
      <c r="TCJ73" s="33"/>
      <c r="TCK73" s="33"/>
      <c r="TCL73" s="33"/>
      <c r="TCM73" s="33"/>
      <c r="TCN73" s="33"/>
      <c r="TCO73" s="33"/>
      <c r="TCP73" s="33"/>
      <c r="TCQ73" s="33"/>
      <c r="TCR73" s="33"/>
      <c r="TCS73" s="33"/>
      <c r="TCT73" s="33"/>
      <c r="TCU73" s="33"/>
      <c r="TCV73" s="33"/>
      <c r="TCW73" s="33"/>
      <c r="TCX73" s="33"/>
      <c r="TCY73" s="33"/>
      <c r="TCZ73" s="33"/>
      <c r="TDA73" s="33"/>
      <c r="TDB73" s="33"/>
      <c r="TDC73" s="33"/>
      <c r="TDD73" s="33"/>
      <c r="TDE73" s="33"/>
      <c r="TDF73" s="33"/>
      <c r="TDG73" s="33"/>
      <c r="TDH73" s="33"/>
      <c r="TDI73" s="33"/>
      <c r="TDJ73" s="33"/>
      <c r="TDK73" s="33"/>
      <c r="TDL73" s="33"/>
      <c r="TDM73" s="33"/>
      <c r="TDN73" s="33"/>
      <c r="TDO73" s="33"/>
      <c r="TDP73" s="33"/>
      <c r="TDQ73" s="33"/>
      <c r="TDR73" s="33"/>
      <c r="TDS73" s="33"/>
      <c r="TDT73" s="33"/>
      <c r="TDU73" s="33"/>
      <c r="TDV73" s="33"/>
      <c r="TDW73" s="33"/>
      <c r="TDX73" s="33"/>
      <c r="TDY73" s="33"/>
      <c r="TDZ73" s="33"/>
      <c r="TEA73" s="33"/>
      <c r="TEB73" s="33"/>
      <c r="TEC73" s="33"/>
      <c r="TED73" s="33"/>
      <c r="TEE73" s="33"/>
      <c r="TEF73" s="33"/>
      <c r="TEG73" s="33"/>
      <c r="TEH73" s="33"/>
      <c r="TEI73" s="33"/>
      <c r="TEJ73" s="33"/>
      <c r="TEK73" s="33"/>
      <c r="TEL73" s="33"/>
      <c r="TEM73" s="33"/>
      <c r="TEN73" s="33"/>
      <c r="TEO73" s="33"/>
      <c r="TEP73" s="33"/>
      <c r="TEQ73" s="33"/>
      <c r="TER73" s="33"/>
      <c r="TES73" s="33"/>
      <c r="TET73" s="33"/>
      <c r="TEU73" s="33"/>
      <c r="TEV73" s="33"/>
      <c r="TEW73" s="33"/>
      <c r="TEX73" s="33"/>
      <c r="TEY73" s="33"/>
      <c r="TEZ73" s="33"/>
      <c r="TFA73" s="33"/>
      <c r="TFB73" s="33"/>
      <c r="TFC73" s="33"/>
      <c r="TFD73" s="33"/>
      <c r="TFE73" s="33"/>
      <c r="TFF73" s="33"/>
      <c r="TFG73" s="33"/>
      <c r="TFH73" s="33"/>
      <c r="TFI73" s="33"/>
      <c r="TFJ73" s="33"/>
      <c r="TFK73" s="33"/>
      <c r="TFL73" s="33"/>
      <c r="TFM73" s="33"/>
      <c r="TFN73" s="33"/>
      <c r="TFO73" s="33"/>
      <c r="TFP73" s="33"/>
      <c r="TFQ73" s="33"/>
      <c r="TFR73" s="33"/>
      <c r="TFS73" s="33"/>
      <c r="TFT73" s="33"/>
      <c r="TFU73" s="33"/>
      <c r="TFV73" s="33"/>
      <c r="TFW73" s="33"/>
      <c r="TFX73" s="33"/>
      <c r="TFY73" s="33"/>
      <c r="TFZ73" s="33"/>
      <c r="TGA73" s="33"/>
      <c r="TGB73" s="33"/>
      <c r="TGC73" s="33"/>
      <c r="TGD73" s="33"/>
      <c r="TGE73" s="33"/>
      <c r="TGF73" s="33"/>
      <c r="TGG73" s="33"/>
      <c r="TGH73" s="33"/>
      <c r="TGI73" s="33"/>
      <c r="TGJ73" s="33"/>
      <c r="TGK73" s="33"/>
      <c r="TGL73" s="33"/>
      <c r="TGM73" s="33"/>
      <c r="TGN73" s="33"/>
      <c r="TGO73" s="33"/>
      <c r="TGP73" s="33"/>
      <c r="TGQ73" s="33"/>
      <c r="TGR73" s="33"/>
      <c r="TGS73" s="33"/>
      <c r="TGT73" s="33"/>
      <c r="TGU73" s="33"/>
      <c r="TGV73" s="33"/>
      <c r="TGW73" s="33"/>
      <c r="TGX73" s="33"/>
      <c r="TGY73" s="33"/>
      <c r="TGZ73" s="33"/>
      <c r="THA73" s="33"/>
      <c r="THB73" s="33"/>
      <c r="THC73" s="33"/>
      <c r="THD73" s="33"/>
      <c r="THE73" s="33"/>
      <c r="THF73" s="33"/>
      <c r="THG73" s="33"/>
      <c r="THH73" s="33"/>
      <c r="THI73" s="33"/>
      <c r="THJ73" s="33"/>
      <c r="THK73" s="33"/>
      <c r="THL73" s="33"/>
      <c r="THM73" s="33"/>
      <c r="THN73" s="33"/>
      <c r="THO73" s="33"/>
      <c r="THP73" s="33"/>
      <c r="THQ73" s="33"/>
      <c r="THR73" s="33"/>
      <c r="THS73" s="33"/>
      <c r="THT73" s="33"/>
      <c r="THU73" s="33"/>
      <c r="THV73" s="33"/>
      <c r="THW73" s="33"/>
      <c r="THX73" s="33"/>
      <c r="THY73" s="33"/>
      <c r="THZ73" s="33"/>
      <c r="TIA73" s="33"/>
      <c r="TIB73" s="33"/>
      <c r="TIC73" s="33"/>
      <c r="TID73" s="33"/>
      <c r="TIE73" s="33"/>
      <c r="TIF73" s="33"/>
      <c r="TIG73" s="33"/>
      <c r="TIH73" s="33"/>
      <c r="TII73" s="33"/>
      <c r="TIJ73" s="33"/>
      <c r="TIK73" s="33"/>
      <c r="TIL73" s="33"/>
      <c r="TIM73" s="33"/>
      <c r="TIN73" s="33"/>
      <c r="TIO73" s="33"/>
      <c r="TIP73" s="33"/>
      <c r="TIQ73" s="33"/>
      <c r="TIR73" s="33"/>
      <c r="TIS73" s="33"/>
      <c r="TIT73" s="33"/>
      <c r="TIU73" s="33"/>
      <c r="TIV73" s="33"/>
      <c r="TIW73" s="33"/>
      <c r="TIX73" s="33"/>
      <c r="TIY73" s="33"/>
      <c r="TIZ73" s="33"/>
      <c r="TJA73" s="33"/>
      <c r="TJB73" s="33"/>
      <c r="TJC73" s="33"/>
      <c r="TJD73" s="33"/>
      <c r="TJE73" s="33"/>
      <c r="TJF73" s="33"/>
      <c r="TJG73" s="33"/>
      <c r="TJH73" s="33"/>
      <c r="TJI73" s="33"/>
      <c r="TJJ73" s="33"/>
      <c r="TJK73" s="33"/>
      <c r="TJL73" s="33"/>
      <c r="TJM73" s="33"/>
      <c r="TJN73" s="33"/>
      <c r="TJO73" s="33"/>
      <c r="TJP73" s="33"/>
      <c r="TJQ73" s="33"/>
      <c r="TJR73" s="33"/>
      <c r="TJS73" s="33"/>
      <c r="TJT73" s="33"/>
      <c r="TJU73" s="33"/>
      <c r="TJV73" s="33"/>
      <c r="TJW73" s="33"/>
      <c r="TJX73" s="33"/>
      <c r="TJY73" s="33"/>
      <c r="TJZ73" s="33"/>
      <c r="TKA73" s="33"/>
      <c r="TKB73" s="33"/>
      <c r="TKC73" s="33"/>
      <c r="TKD73" s="33"/>
      <c r="TKE73" s="33"/>
      <c r="TKF73" s="33"/>
      <c r="TKG73" s="33"/>
      <c r="TKH73" s="33"/>
      <c r="TKI73" s="33"/>
      <c r="TKJ73" s="33"/>
      <c r="TKK73" s="33"/>
      <c r="TKL73" s="33"/>
      <c r="TKM73" s="33"/>
      <c r="TKN73" s="33"/>
      <c r="TKO73" s="33"/>
      <c r="TKP73" s="33"/>
      <c r="TKQ73" s="33"/>
      <c r="TKR73" s="33"/>
      <c r="TKS73" s="33"/>
      <c r="TKT73" s="33"/>
      <c r="TKU73" s="33"/>
      <c r="TKV73" s="33"/>
      <c r="TKW73" s="33"/>
      <c r="TKX73" s="33"/>
      <c r="TKY73" s="33"/>
      <c r="TKZ73" s="33"/>
      <c r="TLA73" s="33"/>
      <c r="TLB73" s="33"/>
      <c r="TLC73" s="33"/>
      <c r="TLD73" s="33"/>
      <c r="TLE73" s="33"/>
      <c r="TLF73" s="33"/>
      <c r="TLG73" s="33"/>
      <c r="TLH73" s="33"/>
      <c r="TLI73" s="33"/>
      <c r="TLJ73" s="33"/>
      <c r="TLK73" s="33"/>
      <c r="TLL73" s="33"/>
      <c r="TLM73" s="33"/>
      <c r="TLN73" s="33"/>
      <c r="TLO73" s="33"/>
      <c r="TLP73" s="33"/>
      <c r="TLQ73" s="33"/>
      <c r="TLR73" s="33"/>
      <c r="TLS73" s="33"/>
      <c r="TLT73" s="33"/>
      <c r="TLU73" s="33"/>
      <c r="TLV73" s="33"/>
      <c r="TLW73" s="33"/>
      <c r="TLX73" s="33"/>
      <c r="TLY73" s="33"/>
      <c r="TLZ73" s="33"/>
      <c r="TMA73" s="33"/>
      <c r="TMB73" s="33"/>
      <c r="TMC73" s="33"/>
      <c r="TMD73" s="33"/>
      <c r="TME73" s="33"/>
      <c r="TMF73" s="33"/>
      <c r="TMG73" s="33"/>
      <c r="TMH73" s="33"/>
      <c r="TMI73" s="33"/>
      <c r="TMJ73" s="33"/>
      <c r="TMK73" s="33"/>
      <c r="TML73" s="33"/>
      <c r="TMM73" s="33"/>
      <c r="TMN73" s="33"/>
      <c r="TMO73" s="33"/>
      <c r="TMP73" s="33"/>
      <c r="TMQ73" s="33"/>
      <c r="TMR73" s="33"/>
      <c r="TMS73" s="33"/>
      <c r="TMT73" s="33"/>
      <c r="TMU73" s="33"/>
      <c r="TMV73" s="33"/>
      <c r="TMW73" s="33"/>
      <c r="TMX73" s="33"/>
      <c r="TMY73" s="33"/>
      <c r="TMZ73" s="33"/>
      <c r="TNA73" s="33"/>
      <c r="TNB73" s="33"/>
      <c r="TNC73" s="33"/>
      <c r="TND73" s="33"/>
      <c r="TNE73" s="33"/>
      <c r="TNF73" s="33"/>
      <c r="TNG73" s="33"/>
      <c r="TNH73" s="33"/>
      <c r="TNI73" s="33"/>
      <c r="TNJ73" s="33"/>
      <c r="TNK73" s="33"/>
      <c r="TNL73" s="33"/>
      <c r="TNM73" s="33"/>
      <c r="TNN73" s="33"/>
      <c r="TNO73" s="33"/>
      <c r="TNP73" s="33"/>
      <c r="TNQ73" s="33"/>
      <c r="TNR73" s="33"/>
      <c r="TNS73" s="33"/>
      <c r="TNT73" s="33"/>
      <c r="TNU73" s="33"/>
      <c r="TNV73" s="33"/>
      <c r="TNW73" s="33"/>
      <c r="TNX73" s="33"/>
      <c r="TNY73" s="33"/>
      <c r="TNZ73" s="33"/>
      <c r="TOA73" s="33"/>
      <c r="TOB73" s="33"/>
      <c r="TOC73" s="33"/>
      <c r="TOD73" s="33"/>
      <c r="TOE73" s="33"/>
      <c r="TOF73" s="33"/>
      <c r="TOG73" s="33"/>
      <c r="TOH73" s="33"/>
      <c r="TOI73" s="33"/>
      <c r="TOJ73" s="33"/>
      <c r="TOK73" s="33"/>
      <c r="TOL73" s="33"/>
      <c r="TOM73" s="33"/>
      <c r="TON73" s="33"/>
      <c r="TOO73" s="33"/>
      <c r="TOP73" s="33"/>
      <c r="TOQ73" s="33"/>
      <c r="TOR73" s="33"/>
      <c r="TOS73" s="33"/>
      <c r="TOT73" s="33"/>
      <c r="TOU73" s="33"/>
      <c r="TOV73" s="33"/>
      <c r="TOW73" s="33"/>
      <c r="TOX73" s="33"/>
      <c r="TOY73" s="33"/>
      <c r="TOZ73" s="33"/>
      <c r="TPA73" s="33"/>
      <c r="TPB73" s="33"/>
      <c r="TPC73" s="33"/>
      <c r="TPD73" s="33"/>
      <c r="TPE73" s="33"/>
      <c r="TPF73" s="33"/>
      <c r="TPG73" s="33"/>
      <c r="TPH73" s="33"/>
      <c r="TPI73" s="33"/>
      <c r="TPJ73" s="33"/>
      <c r="TPK73" s="33"/>
      <c r="TPL73" s="33"/>
      <c r="TPM73" s="33"/>
      <c r="TPN73" s="33"/>
      <c r="TPO73" s="33"/>
      <c r="TPP73" s="33"/>
      <c r="TPQ73" s="33"/>
      <c r="TPR73" s="33"/>
      <c r="TPS73" s="33"/>
      <c r="TPT73" s="33"/>
      <c r="TPU73" s="33"/>
      <c r="TPV73" s="33"/>
      <c r="TPW73" s="33"/>
      <c r="TPX73" s="33"/>
      <c r="TPY73" s="33"/>
      <c r="TPZ73" s="33"/>
      <c r="TQA73" s="33"/>
      <c r="TQB73" s="33"/>
      <c r="TQC73" s="33"/>
      <c r="TQD73" s="33"/>
      <c r="TQE73" s="33"/>
      <c r="TQF73" s="33"/>
      <c r="TQG73" s="33"/>
      <c r="TQH73" s="33"/>
      <c r="TQI73" s="33"/>
      <c r="TQJ73" s="33"/>
      <c r="TQK73" s="33"/>
      <c r="TQL73" s="33"/>
      <c r="TQM73" s="33"/>
      <c r="TQN73" s="33"/>
      <c r="TQO73" s="33"/>
      <c r="TQP73" s="33"/>
      <c r="TQQ73" s="33"/>
      <c r="TQR73" s="33"/>
      <c r="TQS73" s="33"/>
      <c r="TQT73" s="33"/>
      <c r="TQU73" s="33"/>
      <c r="TQV73" s="33"/>
      <c r="TQW73" s="33"/>
      <c r="TQX73" s="33"/>
      <c r="TQY73" s="33"/>
      <c r="TQZ73" s="33"/>
      <c r="TRA73" s="33"/>
      <c r="TRB73" s="33"/>
      <c r="TRC73" s="33"/>
      <c r="TRD73" s="33"/>
      <c r="TRE73" s="33"/>
      <c r="TRF73" s="33"/>
      <c r="TRG73" s="33"/>
      <c r="TRH73" s="33"/>
      <c r="TRI73" s="33"/>
      <c r="TRJ73" s="33"/>
      <c r="TRK73" s="33"/>
      <c r="TRL73" s="33"/>
      <c r="TRM73" s="33"/>
      <c r="TRN73" s="33"/>
      <c r="TRO73" s="33"/>
      <c r="TRP73" s="33"/>
      <c r="TRQ73" s="33"/>
      <c r="TRR73" s="33"/>
      <c r="TRS73" s="33"/>
      <c r="TRT73" s="33"/>
      <c r="TRU73" s="33"/>
      <c r="TRV73" s="33"/>
      <c r="TRW73" s="33"/>
      <c r="TRX73" s="33"/>
      <c r="TRY73" s="33"/>
      <c r="TRZ73" s="33"/>
      <c r="TSA73" s="33"/>
      <c r="TSB73" s="33"/>
      <c r="TSC73" s="33"/>
      <c r="TSD73" s="33"/>
      <c r="TSE73" s="33"/>
      <c r="TSF73" s="33"/>
      <c r="TSG73" s="33"/>
      <c r="TSH73" s="33"/>
      <c r="TSI73" s="33"/>
      <c r="TSJ73" s="33"/>
      <c r="TSK73" s="33"/>
      <c r="TSL73" s="33"/>
      <c r="TSM73" s="33"/>
      <c r="TSN73" s="33"/>
      <c r="TSO73" s="33"/>
      <c r="TSP73" s="33"/>
      <c r="TSQ73" s="33"/>
      <c r="TSR73" s="33"/>
      <c r="TSS73" s="33"/>
      <c r="TST73" s="33"/>
      <c r="TSU73" s="33"/>
      <c r="TSV73" s="33"/>
      <c r="TSW73" s="33"/>
      <c r="TSX73" s="33"/>
      <c r="TSY73" s="33"/>
      <c r="TSZ73" s="33"/>
      <c r="TTA73" s="33"/>
      <c r="TTB73" s="33"/>
      <c r="TTC73" s="33"/>
      <c r="TTD73" s="33"/>
      <c r="TTE73" s="33"/>
      <c r="TTF73" s="33"/>
      <c r="TTG73" s="33"/>
      <c r="TTH73" s="33"/>
      <c r="TTI73" s="33"/>
      <c r="TTJ73" s="33"/>
      <c r="TTK73" s="33"/>
      <c r="TTL73" s="33"/>
      <c r="TTM73" s="33"/>
      <c r="TTN73" s="33"/>
      <c r="TTO73" s="33"/>
      <c r="TTP73" s="33"/>
      <c r="TTQ73" s="33"/>
      <c r="TTR73" s="33"/>
      <c r="TTS73" s="33"/>
      <c r="TTT73" s="33"/>
      <c r="TTU73" s="33"/>
      <c r="TTV73" s="33"/>
      <c r="TTW73" s="33"/>
      <c r="TTX73" s="33"/>
      <c r="TTY73" s="33"/>
      <c r="TTZ73" s="33"/>
      <c r="TUA73" s="33"/>
      <c r="TUB73" s="33"/>
      <c r="TUC73" s="33"/>
      <c r="TUD73" s="33"/>
      <c r="TUE73" s="33"/>
      <c r="TUF73" s="33"/>
      <c r="TUG73" s="33"/>
      <c r="TUH73" s="33"/>
      <c r="TUI73" s="33"/>
      <c r="TUJ73" s="33"/>
      <c r="TUK73" s="33"/>
      <c r="TUL73" s="33"/>
      <c r="TUM73" s="33"/>
      <c r="TUN73" s="33"/>
      <c r="TUO73" s="33"/>
      <c r="TUP73" s="33"/>
      <c r="TUQ73" s="33"/>
      <c r="TUR73" s="33"/>
      <c r="TUS73" s="33"/>
      <c r="TUT73" s="33"/>
      <c r="TUU73" s="33"/>
      <c r="TUV73" s="33"/>
      <c r="TUW73" s="33"/>
      <c r="TUX73" s="33"/>
      <c r="TUY73" s="33"/>
      <c r="TUZ73" s="33"/>
      <c r="TVA73" s="33"/>
      <c r="TVB73" s="33"/>
      <c r="TVC73" s="33"/>
      <c r="TVD73" s="33"/>
      <c r="TVE73" s="33"/>
      <c r="TVF73" s="33"/>
      <c r="TVG73" s="33"/>
      <c r="TVH73" s="33"/>
      <c r="TVI73" s="33"/>
      <c r="TVJ73" s="33"/>
      <c r="TVK73" s="33"/>
      <c r="TVL73" s="33"/>
      <c r="TVM73" s="33"/>
      <c r="TVN73" s="33"/>
      <c r="TVO73" s="33"/>
      <c r="TVP73" s="33"/>
      <c r="TVQ73" s="33"/>
      <c r="TVR73" s="33"/>
      <c r="TVS73" s="33"/>
      <c r="TVT73" s="33"/>
      <c r="TVU73" s="33"/>
      <c r="TVV73" s="33"/>
      <c r="TVW73" s="33"/>
      <c r="TVX73" s="33"/>
      <c r="TVY73" s="33"/>
      <c r="TVZ73" s="33"/>
      <c r="TWA73" s="33"/>
      <c r="TWB73" s="33"/>
      <c r="TWC73" s="33"/>
      <c r="TWD73" s="33"/>
      <c r="TWE73" s="33"/>
      <c r="TWF73" s="33"/>
      <c r="TWG73" s="33"/>
      <c r="TWH73" s="33"/>
      <c r="TWI73" s="33"/>
      <c r="TWJ73" s="33"/>
      <c r="TWK73" s="33"/>
      <c r="TWL73" s="33"/>
      <c r="TWM73" s="33"/>
      <c r="TWN73" s="33"/>
      <c r="TWO73" s="33"/>
      <c r="TWP73" s="33"/>
      <c r="TWQ73" s="33"/>
      <c r="TWR73" s="33"/>
      <c r="TWS73" s="33"/>
      <c r="TWT73" s="33"/>
      <c r="TWU73" s="33"/>
      <c r="TWV73" s="33"/>
      <c r="TWW73" s="33"/>
      <c r="TWX73" s="33"/>
      <c r="TWY73" s="33"/>
      <c r="TWZ73" s="33"/>
      <c r="TXA73" s="33"/>
      <c r="TXB73" s="33"/>
      <c r="TXC73" s="33"/>
      <c r="TXD73" s="33"/>
      <c r="TXE73" s="33"/>
      <c r="TXF73" s="33"/>
      <c r="TXG73" s="33"/>
      <c r="TXH73" s="33"/>
      <c r="TXI73" s="33"/>
      <c r="TXJ73" s="33"/>
      <c r="TXK73" s="33"/>
      <c r="TXL73" s="33"/>
      <c r="TXM73" s="33"/>
      <c r="TXN73" s="33"/>
      <c r="TXO73" s="33"/>
      <c r="TXP73" s="33"/>
      <c r="TXQ73" s="33"/>
      <c r="TXR73" s="33"/>
      <c r="TXS73" s="33"/>
      <c r="TXT73" s="33"/>
      <c r="TXU73" s="33"/>
      <c r="TXV73" s="33"/>
      <c r="TXW73" s="33"/>
      <c r="TXX73" s="33"/>
      <c r="TXY73" s="33"/>
      <c r="TXZ73" s="33"/>
      <c r="TYA73" s="33"/>
      <c r="TYB73" s="33"/>
      <c r="TYC73" s="33"/>
      <c r="TYD73" s="33"/>
      <c r="TYE73" s="33"/>
      <c r="TYF73" s="33"/>
      <c r="TYG73" s="33"/>
      <c r="TYH73" s="33"/>
      <c r="TYI73" s="33"/>
      <c r="TYJ73" s="33"/>
      <c r="TYK73" s="33"/>
      <c r="TYL73" s="33"/>
      <c r="TYM73" s="33"/>
      <c r="TYN73" s="33"/>
      <c r="TYO73" s="33"/>
      <c r="TYP73" s="33"/>
      <c r="TYQ73" s="33"/>
      <c r="TYR73" s="33"/>
      <c r="TYS73" s="33"/>
      <c r="TYT73" s="33"/>
      <c r="TYU73" s="33"/>
      <c r="TYV73" s="33"/>
      <c r="TYW73" s="33"/>
      <c r="TYX73" s="33"/>
      <c r="TYY73" s="33"/>
      <c r="TYZ73" s="33"/>
      <c r="TZA73" s="33"/>
      <c r="TZB73" s="33"/>
      <c r="TZC73" s="33"/>
      <c r="TZD73" s="33"/>
      <c r="TZE73" s="33"/>
      <c r="TZF73" s="33"/>
      <c r="TZG73" s="33"/>
      <c r="TZH73" s="33"/>
      <c r="TZI73" s="33"/>
      <c r="TZJ73" s="33"/>
      <c r="TZK73" s="33"/>
      <c r="TZL73" s="33"/>
      <c r="TZM73" s="33"/>
      <c r="TZN73" s="33"/>
      <c r="TZO73" s="33"/>
      <c r="TZP73" s="33"/>
      <c r="TZQ73" s="33"/>
      <c r="TZR73" s="33"/>
      <c r="TZS73" s="33"/>
      <c r="TZT73" s="33"/>
      <c r="TZU73" s="33"/>
      <c r="TZV73" s="33"/>
      <c r="TZW73" s="33"/>
      <c r="TZX73" s="33"/>
      <c r="TZY73" s="33"/>
      <c r="TZZ73" s="33"/>
      <c r="UAA73" s="33"/>
      <c r="UAB73" s="33"/>
      <c r="UAC73" s="33"/>
      <c r="UAD73" s="33"/>
      <c r="UAE73" s="33"/>
      <c r="UAF73" s="33"/>
      <c r="UAG73" s="33"/>
      <c r="UAH73" s="33"/>
      <c r="UAI73" s="33"/>
      <c r="UAJ73" s="33"/>
      <c r="UAK73" s="33"/>
      <c r="UAL73" s="33"/>
      <c r="UAM73" s="33"/>
      <c r="UAN73" s="33"/>
      <c r="UAO73" s="33"/>
      <c r="UAP73" s="33"/>
      <c r="UAQ73" s="33"/>
      <c r="UAR73" s="33"/>
      <c r="UAS73" s="33"/>
      <c r="UAT73" s="33"/>
      <c r="UAU73" s="33"/>
      <c r="UAV73" s="33"/>
      <c r="UAW73" s="33"/>
      <c r="UAX73" s="33"/>
      <c r="UAY73" s="33"/>
      <c r="UAZ73" s="33"/>
      <c r="UBA73" s="33"/>
      <c r="UBB73" s="33"/>
      <c r="UBC73" s="33"/>
      <c r="UBD73" s="33"/>
      <c r="UBE73" s="33"/>
      <c r="UBF73" s="33"/>
      <c r="UBG73" s="33"/>
      <c r="UBH73" s="33"/>
      <c r="UBI73" s="33"/>
      <c r="UBJ73" s="33"/>
      <c r="UBK73" s="33"/>
      <c r="UBL73" s="33"/>
      <c r="UBM73" s="33"/>
      <c r="UBN73" s="33"/>
      <c r="UBO73" s="33"/>
      <c r="UBP73" s="33"/>
      <c r="UBQ73" s="33"/>
      <c r="UBR73" s="33"/>
      <c r="UBS73" s="33"/>
      <c r="UBT73" s="33"/>
      <c r="UBU73" s="33"/>
      <c r="UBV73" s="33"/>
      <c r="UBW73" s="33"/>
      <c r="UBX73" s="33"/>
      <c r="UBY73" s="33"/>
      <c r="UBZ73" s="33"/>
      <c r="UCA73" s="33"/>
      <c r="UCB73" s="33"/>
      <c r="UCC73" s="33"/>
      <c r="UCD73" s="33"/>
      <c r="UCE73" s="33"/>
      <c r="UCF73" s="33"/>
      <c r="UCG73" s="33"/>
      <c r="UCH73" s="33"/>
      <c r="UCI73" s="33"/>
      <c r="UCJ73" s="33"/>
      <c r="UCK73" s="33"/>
      <c r="UCL73" s="33"/>
      <c r="UCM73" s="33"/>
      <c r="UCN73" s="33"/>
      <c r="UCO73" s="33"/>
      <c r="UCP73" s="33"/>
      <c r="UCQ73" s="33"/>
      <c r="UCR73" s="33"/>
      <c r="UCS73" s="33"/>
      <c r="UCT73" s="33"/>
      <c r="UCU73" s="33"/>
      <c r="UCV73" s="33"/>
      <c r="UCW73" s="33"/>
      <c r="UCX73" s="33"/>
      <c r="UCY73" s="33"/>
      <c r="UCZ73" s="33"/>
      <c r="UDA73" s="33"/>
      <c r="UDB73" s="33"/>
      <c r="UDC73" s="33"/>
      <c r="UDD73" s="33"/>
      <c r="UDE73" s="33"/>
      <c r="UDF73" s="33"/>
      <c r="UDG73" s="33"/>
      <c r="UDH73" s="33"/>
      <c r="UDI73" s="33"/>
      <c r="UDJ73" s="33"/>
      <c r="UDK73" s="33"/>
      <c r="UDL73" s="33"/>
      <c r="UDM73" s="33"/>
      <c r="UDN73" s="33"/>
      <c r="UDO73" s="33"/>
      <c r="UDP73" s="33"/>
      <c r="UDQ73" s="33"/>
      <c r="UDR73" s="33"/>
      <c r="UDS73" s="33"/>
      <c r="UDT73" s="33"/>
      <c r="UDU73" s="33"/>
      <c r="UDV73" s="33"/>
      <c r="UDW73" s="33"/>
      <c r="UDX73" s="33"/>
      <c r="UDY73" s="33"/>
      <c r="UDZ73" s="33"/>
      <c r="UEA73" s="33"/>
      <c r="UEB73" s="33"/>
      <c r="UEC73" s="33"/>
      <c r="UED73" s="33"/>
      <c r="UEE73" s="33"/>
      <c r="UEF73" s="33"/>
      <c r="UEG73" s="33"/>
      <c r="UEH73" s="33"/>
      <c r="UEI73" s="33"/>
      <c r="UEJ73" s="33"/>
      <c r="UEK73" s="33"/>
      <c r="UEL73" s="33"/>
      <c r="UEM73" s="33"/>
      <c r="UEN73" s="33"/>
      <c r="UEO73" s="33"/>
      <c r="UEP73" s="33"/>
      <c r="UEQ73" s="33"/>
      <c r="UER73" s="33"/>
      <c r="UES73" s="33"/>
      <c r="UET73" s="33"/>
      <c r="UEU73" s="33"/>
      <c r="UEV73" s="33"/>
      <c r="UEW73" s="33"/>
      <c r="UEX73" s="33"/>
      <c r="UEY73" s="33"/>
      <c r="UEZ73" s="33"/>
      <c r="UFA73" s="33"/>
      <c r="UFB73" s="33"/>
      <c r="UFC73" s="33"/>
      <c r="UFD73" s="33"/>
      <c r="UFE73" s="33"/>
      <c r="UFF73" s="33"/>
      <c r="UFG73" s="33"/>
      <c r="UFH73" s="33"/>
      <c r="UFI73" s="33"/>
      <c r="UFJ73" s="33"/>
      <c r="UFK73" s="33"/>
      <c r="UFL73" s="33"/>
      <c r="UFM73" s="33"/>
      <c r="UFN73" s="33"/>
      <c r="UFO73" s="33"/>
      <c r="UFP73" s="33"/>
      <c r="UFQ73" s="33"/>
      <c r="UFR73" s="33"/>
      <c r="UFS73" s="33"/>
      <c r="UFT73" s="33"/>
      <c r="UFU73" s="33"/>
      <c r="UFV73" s="33"/>
      <c r="UFW73" s="33"/>
      <c r="UFX73" s="33"/>
      <c r="UFY73" s="33"/>
      <c r="UFZ73" s="33"/>
      <c r="UGA73" s="33"/>
      <c r="UGB73" s="33"/>
      <c r="UGC73" s="33"/>
      <c r="UGD73" s="33"/>
      <c r="UGE73" s="33"/>
      <c r="UGF73" s="33"/>
      <c r="UGG73" s="33"/>
      <c r="UGH73" s="33"/>
      <c r="UGI73" s="33"/>
      <c r="UGJ73" s="33"/>
      <c r="UGK73" s="33"/>
      <c r="UGL73" s="33"/>
      <c r="UGM73" s="33"/>
      <c r="UGN73" s="33"/>
      <c r="UGO73" s="33"/>
      <c r="UGP73" s="33"/>
      <c r="UGQ73" s="33"/>
      <c r="UGR73" s="33"/>
      <c r="UGS73" s="33"/>
      <c r="UGT73" s="33"/>
      <c r="UGU73" s="33"/>
      <c r="UGV73" s="33"/>
      <c r="UGW73" s="33"/>
      <c r="UGX73" s="33"/>
      <c r="UGY73" s="33"/>
      <c r="UGZ73" s="33"/>
      <c r="UHA73" s="33"/>
      <c r="UHB73" s="33"/>
      <c r="UHC73" s="33"/>
      <c r="UHD73" s="33"/>
      <c r="UHE73" s="33"/>
      <c r="UHF73" s="33"/>
      <c r="UHG73" s="33"/>
      <c r="UHH73" s="33"/>
      <c r="UHI73" s="33"/>
      <c r="UHJ73" s="33"/>
      <c r="UHK73" s="33"/>
      <c r="UHL73" s="33"/>
      <c r="UHM73" s="33"/>
      <c r="UHN73" s="33"/>
      <c r="UHO73" s="33"/>
      <c r="UHP73" s="33"/>
      <c r="UHQ73" s="33"/>
      <c r="UHR73" s="33"/>
      <c r="UHS73" s="33"/>
      <c r="UHT73" s="33"/>
      <c r="UHU73" s="33"/>
      <c r="UHV73" s="33"/>
      <c r="UHW73" s="33"/>
      <c r="UHX73" s="33"/>
      <c r="UHY73" s="33"/>
      <c r="UHZ73" s="33"/>
      <c r="UIA73" s="33"/>
      <c r="UIB73" s="33"/>
      <c r="UIC73" s="33"/>
      <c r="UID73" s="33"/>
      <c r="UIE73" s="33"/>
      <c r="UIF73" s="33"/>
      <c r="UIG73" s="33"/>
      <c r="UIH73" s="33"/>
      <c r="UII73" s="33"/>
      <c r="UIJ73" s="33"/>
      <c r="UIK73" s="33"/>
      <c r="UIL73" s="33"/>
      <c r="UIM73" s="33"/>
      <c r="UIN73" s="33"/>
      <c r="UIO73" s="33"/>
      <c r="UIP73" s="33"/>
      <c r="UIQ73" s="33"/>
      <c r="UIR73" s="33"/>
      <c r="UIS73" s="33"/>
      <c r="UIT73" s="33"/>
      <c r="UIU73" s="33"/>
      <c r="UIV73" s="33"/>
      <c r="UIW73" s="33"/>
      <c r="UIX73" s="33"/>
      <c r="UIY73" s="33"/>
      <c r="UIZ73" s="33"/>
      <c r="UJA73" s="33"/>
      <c r="UJB73" s="33"/>
      <c r="UJC73" s="33"/>
      <c r="UJD73" s="33"/>
      <c r="UJE73" s="33"/>
      <c r="UJF73" s="33"/>
      <c r="UJG73" s="33"/>
      <c r="UJH73" s="33"/>
      <c r="UJI73" s="33"/>
      <c r="UJJ73" s="33"/>
      <c r="UJK73" s="33"/>
      <c r="UJL73" s="33"/>
      <c r="UJM73" s="33"/>
      <c r="UJN73" s="33"/>
      <c r="UJO73" s="33"/>
      <c r="UJP73" s="33"/>
      <c r="UJQ73" s="33"/>
      <c r="UJR73" s="33"/>
      <c r="UJS73" s="33"/>
      <c r="UJT73" s="33"/>
      <c r="UJU73" s="33"/>
      <c r="UJV73" s="33"/>
      <c r="UJW73" s="33"/>
      <c r="UJX73" s="33"/>
      <c r="UJY73" s="33"/>
      <c r="UJZ73" s="33"/>
      <c r="UKA73" s="33"/>
      <c r="UKB73" s="33"/>
      <c r="UKC73" s="33"/>
      <c r="UKD73" s="33"/>
      <c r="UKE73" s="33"/>
      <c r="UKF73" s="33"/>
      <c r="UKG73" s="33"/>
      <c r="UKH73" s="33"/>
      <c r="UKI73" s="33"/>
      <c r="UKJ73" s="33"/>
      <c r="UKK73" s="33"/>
      <c r="UKL73" s="33"/>
      <c r="UKM73" s="33"/>
      <c r="UKN73" s="33"/>
      <c r="UKO73" s="33"/>
      <c r="UKP73" s="33"/>
      <c r="UKQ73" s="33"/>
      <c r="UKR73" s="33"/>
      <c r="UKS73" s="33"/>
      <c r="UKT73" s="33"/>
      <c r="UKU73" s="33"/>
      <c r="UKV73" s="33"/>
      <c r="UKW73" s="33"/>
      <c r="UKX73" s="33"/>
      <c r="UKY73" s="33"/>
      <c r="UKZ73" s="33"/>
      <c r="ULA73" s="33"/>
      <c r="ULB73" s="33"/>
      <c r="ULC73" s="33"/>
      <c r="ULD73" s="33"/>
      <c r="ULE73" s="33"/>
      <c r="ULF73" s="33"/>
      <c r="ULG73" s="33"/>
      <c r="ULH73" s="33"/>
      <c r="ULI73" s="33"/>
      <c r="ULJ73" s="33"/>
      <c r="ULK73" s="33"/>
      <c r="ULL73" s="33"/>
      <c r="ULM73" s="33"/>
      <c r="ULN73" s="33"/>
      <c r="ULO73" s="33"/>
      <c r="ULP73" s="33"/>
      <c r="ULQ73" s="33"/>
      <c r="ULR73" s="33"/>
      <c r="ULS73" s="33"/>
      <c r="ULT73" s="33"/>
      <c r="ULU73" s="33"/>
      <c r="ULV73" s="33"/>
      <c r="ULW73" s="33"/>
      <c r="ULX73" s="33"/>
      <c r="ULY73" s="33"/>
      <c r="ULZ73" s="33"/>
      <c r="UMA73" s="33"/>
      <c r="UMB73" s="33"/>
      <c r="UMC73" s="33"/>
      <c r="UMD73" s="33"/>
      <c r="UME73" s="33"/>
      <c r="UMF73" s="33"/>
      <c r="UMG73" s="33"/>
      <c r="UMH73" s="33"/>
      <c r="UMI73" s="33"/>
      <c r="UMJ73" s="33"/>
      <c r="UMK73" s="33"/>
      <c r="UML73" s="33"/>
      <c r="UMM73" s="33"/>
      <c r="UMN73" s="33"/>
      <c r="UMO73" s="33"/>
      <c r="UMP73" s="33"/>
      <c r="UMQ73" s="33"/>
      <c r="UMR73" s="33"/>
      <c r="UMS73" s="33"/>
      <c r="UMT73" s="33"/>
      <c r="UMU73" s="33"/>
      <c r="UMV73" s="33"/>
      <c r="UMW73" s="33"/>
      <c r="UMX73" s="33"/>
      <c r="UMY73" s="33"/>
      <c r="UMZ73" s="33"/>
      <c r="UNA73" s="33"/>
      <c r="UNB73" s="33"/>
      <c r="UNC73" s="33"/>
      <c r="UND73" s="33"/>
      <c r="UNE73" s="33"/>
      <c r="UNF73" s="33"/>
      <c r="UNG73" s="33"/>
      <c r="UNH73" s="33"/>
      <c r="UNI73" s="33"/>
      <c r="UNJ73" s="33"/>
      <c r="UNK73" s="33"/>
      <c r="UNL73" s="33"/>
      <c r="UNM73" s="33"/>
      <c r="UNN73" s="33"/>
      <c r="UNO73" s="33"/>
      <c r="UNP73" s="33"/>
      <c r="UNQ73" s="33"/>
      <c r="UNR73" s="33"/>
      <c r="UNS73" s="33"/>
      <c r="UNT73" s="33"/>
      <c r="UNU73" s="33"/>
      <c r="UNV73" s="33"/>
      <c r="UNW73" s="33"/>
      <c r="UNX73" s="33"/>
      <c r="UNY73" s="33"/>
      <c r="UNZ73" s="33"/>
      <c r="UOA73" s="33"/>
      <c r="UOB73" s="33"/>
      <c r="UOC73" s="33"/>
      <c r="UOD73" s="33"/>
      <c r="UOE73" s="33"/>
      <c r="UOF73" s="33"/>
      <c r="UOG73" s="33"/>
      <c r="UOH73" s="33"/>
      <c r="UOI73" s="33"/>
      <c r="UOJ73" s="33"/>
      <c r="UOK73" s="33"/>
      <c r="UOL73" s="33"/>
      <c r="UOM73" s="33"/>
      <c r="UON73" s="33"/>
      <c r="UOO73" s="33"/>
      <c r="UOP73" s="33"/>
      <c r="UOQ73" s="33"/>
      <c r="UOR73" s="33"/>
      <c r="UOS73" s="33"/>
      <c r="UOT73" s="33"/>
      <c r="UOU73" s="33"/>
      <c r="UOV73" s="33"/>
      <c r="UOW73" s="33"/>
      <c r="UOX73" s="33"/>
      <c r="UOY73" s="33"/>
      <c r="UOZ73" s="33"/>
      <c r="UPA73" s="33"/>
      <c r="UPB73" s="33"/>
      <c r="UPC73" s="33"/>
      <c r="UPD73" s="33"/>
      <c r="UPE73" s="33"/>
      <c r="UPF73" s="33"/>
      <c r="UPG73" s="33"/>
      <c r="UPH73" s="33"/>
      <c r="UPI73" s="33"/>
      <c r="UPJ73" s="33"/>
      <c r="UPK73" s="33"/>
      <c r="UPL73" s="33"/>
      <c r="UPM73" s="33"/>
      <c r="UPN73" s="33"/>
      <c r="UPO73" s="33"/>
      <c r="UPP73" s="33"/>
      <c r="UPQ73" s="33"/>
      <c r="UPR73" s="33"/>
      <c r="UPS73" s="33"/>
      <c r="UPT73" s="33"/>
      <c r="UPU73" s="33"/>
      <c r="UPV73" s="33"/>
      <c r="UPW73" s="33"/>
      <c r="UPX73" s="33"/>
      <c r="UPY73" s="33"/>
      <c r="UPZ73" s="33"/>
      <c r="UQA73" s="33"/>
      <c r="UQB73" s="33"/>
      <c r="UQC73" s="33"/>
      <c r="UQD73" s="33"/>
      <c r="UQE73" s="33"/>
      <c r="UQF73" s="33"/>
      <c r="UQG73" s="33"/>
      <c r="UQH73" s="33"/>
      <c r="UQI73" s="33"/>
      <c r="UQJ73" s="33"/>
      <c r="UQK73" s="33"/>
      <c r="UQL73" s="33"/>
      <c r="UQM73" s="33"/>
      <c r="UQN73" s="33"/>
      <c r="UQO73" s="33"/>
      <c r="UQP73" s="33"/>
      <c r="UQQ73" s="33"/>
      <c r="UQR73" s="33"/>
      <c r="UQS73" s="33"/>
      <c r="UQT73" s="33"/>
      <c r="UQU73" s="33"/>
      <c r="UQV73" s="33"/>
      <c r="UQW73" s="33"/>
      <c r="UQX73" s="33"/>
      <c r="UQY73" s="33"/>
      <c r="UQZ73" s="33"/>
      <c r="URA73" s="33"/>
      <c r="URB73" s="33"/>
      <c r="URC73" s="33"/>
      <c r="URD73" s="33"/>
      <c r="URE73" s="33"/>
      <c r="URF73" s="33"/>
      <c r="URG73" s="33"/>
      <c r="URH73" s="33"/>
      <c r="URI73" s="33"/>
      <c r="URJ73" s="33"/>
      <c r="URK73" s="33"/>
      <c r="URL73" s="33"/>
      <c r="URM73" s="33"/>
      <c r="URN73" s="33"/>
      <c r="URO73" s="33"/>
      <c r="URP73" s="33"/>
      <c r="URQ73" s="33"/>
      <c r="URR73" s="33"/>
      <c r="URS73" s="33"/>
      <c r="URT73" s="33"/>
      <c r="URU73" s="33"/>
      <c r="URV73" s="33"/>
      <c r="URW73" s="33"/>
      <c r="URX73" s="33"/>
      <c r="URY73" s="33"/>
      <c r="URZ73" s="33"/>
      <c r="USA73" s="33"/>
      <c r="USB73" s="33"/>
      <c r="USC73" s="33"/>
      <c r="USD73" s="33"/>
      <c r="USE73" s="33"/>
      <c r="USF73" s="33"/>
      <c r="USG73" s="33"/>
      <c r="USH73" s="33"/>
      <c r="USI73" s="33"/>
      <c r="USJ73" s="33"/>
      <c r="USK73" s="33"/>
      <c r="USL73" s="33"/>
      <c r="USM73" s="33"/>
      <c r="USN73" s="33"/>
      <c r="USO73" s="33"/>
      <c r="USP73" s="33"/>
      <c r="USQ73" s="33"/>
      <c r="USR73" s="33"/>
      <c r="USS73" s="33"/>
      <c r="UST73" s="33"/>
      <c r="USU73" s="33"/>
      <c r="USV73" s="33"/>
      <c r="USW73" s="33"/>
      <c r="USX73" s="33"/>
      <c r="USY73" s="33"/>
      <c r="USZ73" s="33"/>
      <c r="UTA73" s="33"/>
      <c r="UTB73" s="33"/>
      <c r="UTC73" s="33"/>
      <c r="UTD73" s="33"/>
      <c r="UTE73" s="33"/>
      <c r="UTF73" s="33"/>
      <c r="UTG73" s="33"/>
      <c r="UTH73" s="33"/>
      <c r="UTI73" s="33"/>
      <c r="UTJ73" s="33"/>
      <c r="UTK73" s="33"/>
      <c r="UTL73" s="33"/>
      <c r="UTM73" s="33"/>
      <c r="UTN73" s="33"/>
      <c r="UTO73" s="33"/>
      <c r="UTP73" s="33"/>
      <c r="UTQ73" s="33"/>
      <c r="UTR73" s="33"/>
      <c r="UTS73" s="33"/>
      <c r="UTT73" s="33"/>
      <c r="UTU73" s="33"/>
      <c r="UTV73" s="33"/>
      <c r="UTW73" s="33"/>
      <c r="UTX73" s="33"/>
      <c r="UTY73" s="33"/>
      <c r="UTZ73" s="33"/>
      <c r="UUA73" s="33"/>
      <c r="UUB73" s="33"/>
      <c r="UUC73" s="33"/>
      <c r="UUD73" s="33"/>
      <c r="UUE73" s="33"/>
      <c r="UUF73" s="33"/>
      <c r="UUG73" s="33"/>
      <c r="UUH73" s="33"/>
      <c r="UUI73" s="33"/>
      <c r="UUJ73" s="33"/>
      <c r="UUK73" s="33"/>
      <c r="UUL73" s="33"/>
      <c r="UUM73" s="33"/>
      <c r="UUN73" s="33"/>
      <c r="UUO73" s="33"/>
      <c r="UUP73" s="33"/>
      <c r="UUQ73" s="33"/>
      <c r="UUR73" s="33"/>
      <c r="UUS73" s="33"/>
      <c r="UUT73" s="33"/>
      <c r="UUU73" s="33"/>
      <c r="UUV73" s="33"/>
      <c r="UUW73" s="33"/>
      <c r="UUX73" s="33"/>
      <c r="UUY73" s="33"/>
      <c r="UUZ73" s="33"/>
      <c r="UVA73" s="33"/>
      <c r="UVB73" s="33"/>
      <c r="UVC73" s="33"/>
      <c r="UVD73" s="33"/>
      <c r="UVE73" s="33"/>
      <c r="UVF73" s="33"/>
      <c r="UVG73" s="33"/>
      <c r="UVH73" s="33"/>
      <c r="UVI73" s="33"/>
      <c r="UVJ73" s="33"/>
      <c r="UVK73" s="33"/>
      <c r="UVL73" s="33"/>
      <c r="UVM73" s="33"/>
      <c r="UVN73" s="33"/>
      <c r="UVO73" s="33"/>
      <c r="UVP73" s="33"/>
      <c r="UVQ73" s="33"/>
      <c r="UVR73" s="33"/>
      <c r="UVS73" s="33"/>
      <c r="UVT73" s="33"/>
      <c r="UVU73" s="33"/>
      <c r="UVV73" s="33"/>
      <c r="UVW73" s="33"/>
      <c r="UVX73" s="33"/>
      <c r="UVY73" s="33"/>
      <c r="UVZ73" s="33"/>
      <c r="UWA73" s="33"/>
      <c r="UWB73" s="33"/>
      <c r="UWC73" s="33"/>
      <c r="UWD73" s="33"/>
      <c r="UWE73" s="33"/>
      <c r="UWF73" s="33"/>
      <c r="UWG73" s="33"/>
      <c r="UWH73" s="33"/>
      <c r="UWI73" s="33"/>
      <c r="UWJ73" s="33"/>
      <c r="UWK73" s="33"/>
      <c r="UWL73" s="33"/>
      <c r="UWM73" s="33"/>
      <c r="UWN73" s="33"/>
      <c r="UWO73" s="33"/>
      <c r="UWP73" s="33"/>
      <c r="UWQ73" s="33"/>
      <c r="UWR73" s="33"/>
      <c r="UWS73" s="33"/>
      <c r="UWT73" s="33"/>
      <c r="UWU73" s="33"/>
      <c r="UWV73" s="33"/>
      <c r="UWW73" s="33"/>
      <c r="UWX73" s="33"/>
      <c r="UWY73" s="33"/>
      <c r="UWZ73" s="33"/>
      <c r="UXA73" s="33"/>
      <c r="UXB73" s="33"/>
      <c r="UXC73" s="33"/>
      <c r="UXD73" s="33"/>
      <c r="UXE73" s="33"/>
      <c r="UXF73" s="33"/>
      <c r="UXG73" s="33"/>
      <c r="UXH73" s="33"/>
      <c r="UXI73" s="33"/>
      <c r="UXJ73" s="33"/>
      <c r="UXK73" s="33"/>
      <c r="UXL73" s="33"/>
      <c r="UXM73" s="33"/>
      <c r="UXN73" s="33"/>
      <c r="UXO73" s="33"/>
      <c r="UXP73" s="33"/>
      <c r="UXQ73" s="33"/>
      <c r="UXR73" s="33"/>
      <c r="UXS73" s="33"/>
      <c r="UXT73" s="33"/>
      <c r="UXU73" s="33"/>
      <c r="UXV73" s="33"/>
      <c r="UXW73" s="33"/>
      <c r="UXX73" s="33"/>
      <c r="UXY73" s="33"/>
      <c r="UXZ73" s="33"/>
      <c r="UYA73" s="33"/>
      <c r="UYB73" s="33"/>
      <c r="UYC73" s="33"/>
      <c r="UYD73" s="33"/>
      <c r="UYE73" s="33"/>
      <c r="UYF73" s="33"/>
      <c r="UYG73" s="33"/>
      <c r="UYH73" s="33"/>
      <c r="UYI73" s="33"/>
      <c r="UYJ73" s="33"/>
      <c r="UYK73" s="33"/>
      <c r="UYL73" s="33"/>
      <c r="UYM73" s="33"/>
      <c r="UYN73" s="33"/>
      <c r="UYO73" s="33"/>
      <c r="UYP73" s="33"/>
      <c r="UYQ73" s="33"/>
      <c r="UYR73" s="33"/>
      <c r="UYS73" s="33"/>
      <c r="UYT73" s="33"/>
      <c r="UYU73" s="33"/>
      <c r="UYV73" s="33"/>
      <c r="UYW73" s="33"/>
      <c r="UYX73" s="33"/>
      <c r="UYY73" s="33"/>
      <c r="UYZ73" s="33"/>
      <c r="UZA73" s="33"/>
      <c r="UZB73" s="33"/>
      <c r="UZC73" s="33"/>
      <c r="UZD73" s="33"/>
      <c r="UZE73" s="33"/>
      <c r="UZF73" s="33"/>
      <c r="UZG73" s="33"/>
      <c r="UZH73" s="33"/>
      <c r="UZI73" s="33"/>
      <c r="UZJ73" s="33"/>
      <c r="UZK73" s="33"/>
      <c r="UZL73" s="33"/>
      <c r="UZM73" s="33"/>
      <c r="UZN73" s="33"/>
      <c r="UZO73" s="33"/>
      <c r="UZP73" s="33"/>
      <c r="UZQ73" s="33"/>
      <c r="UZR73" s="33"/>
      <c r="UZS73" s="33"/>
      <c r="UZT73" s="33"/>
      <c r="UZU73" s="33"/>
      <c r="UZV73" s="33"/>
      <c r="UZW73" s="33"/>
      <c r="UZX73" s="33"/>
      <c r="UZY73" s="33"/>
      <c r="UZZ73" s="33"/>
      <c r="VAA73" s="33"/>
      <c r="VAB73" s="33"/>
      <c r="VAC73" s="33"/>
      <c r="VAD73" s="33"/>
      <c r="VAE73" s="33"/>
      <c r="VAF73" s="33"/>
      <c r="VAG73" s="33"/>
      <c r="VAH73" s="33"/>
      <c r="VAI73" s="33"/>
      <c r="VAJ73" s="33"/>
      <c r="VAK73" s="33"/>
      <c r="VAL73" s="33"/>
      <c r="VAM73" s="33"/>
      <c r="VAN73" s="33"/>
      <c r="VAO73" s="33"/>
      <c r="VAP73" s="33"/>
      <c r="VAQ73" s="33"/>
      <c r="VAR73" s="33"/>
      <c r="VAS73" s="33"/>
      <c r="VAT73" s="33"/>
      <c r="VAU73" s="33"/>
      <c r="VAV73" s="33"/>
      <c r="VAW73" s="33"/>
      <c r="VAX73" s="33"/>
      <c r="VAY73" s="33"/>
      <c r="VAZ73" s="33"/>
      <c r="VBA73" s="33"/>
      <c r="VBB73" s="33"/>
      <c r="VBC73" s="33"/>
      <c r="VBD73" s="33"/>
      <c r="VBE73" s="33"/>
      <c r="VBF73" s="33"/>
      <c r="VBG73" s="33"/>
      <c r="VBH73" s="33"/>
      <c r="VBI73" s="33"/>
      <c r="VBJ73" s="33"/>
      <c r="VBK73" s="33"/>
      <c r="VBL73" s="33"/>
      <c r="VBM73" s="33"/>
      <c r="VBN73" s="33"/>
      <c r="VBO73" s="33"/>
      <c r="VBP73" s="33"/>
      <c r="VBQ73" s="33"/>
      <c r="VBR73" s="33"/>
      <c r="VBS73" s="33"/>
      <c r="VBT73" s="33"/>
      <c r="VBU73" s="33"/>
      <c r="VBV73" s="33"/>
      <c r="VBW73" s="33"/>
      <c r="VBX73" s="33"/>
      <c r="VBY73" s="33"/>
      <c r="VBZ73" s="33"/>
      <c r="VCA73" s="33"/>
      <c r="VCB73" s="33"/>
      <c r="VCC73" s="33"/>
      <c r="VCD73" s="33"/>
      <c r="VCE73" s="33"/>
      <c r="VCF73" s="33"/>
      <c r="VCG73" s="33"/>
      <c r="VCH73" s="33"/>
      <c r="VCI73" s="33"/>
      <c r="VCJ73" s="33"/>
      <c r="VCK73" s="33"/>
      <c r="VCL73" s="33"/>
      <c r="VCM73" s="33"/>
      <c r="VCN73" s="33"/>
      <c r="VCO73" s="33"/>
      <c r="VCP73" s="33"/>
      <c r="VCQ73" s="33"/>
      <c r="VCR73" s="33"/>
      <c r="VCS73" s="33"/>
      <c r="VCT73" s="33"/>
      <c r="VCU73" s="33"/>
      <c r="VCV73" s="33"/>
      <c r="VCW73" s="33"/>
      <c r="VCX73" s="33"/>
      <c r="VCY73" s="33"/>
      <c r="VCZ73" s="33"/>
      <c r="VDA73" s="33"/>
      <c r="VDB73" s="33"/>
      <c r="VDC73" s="33"/>
      <c r="VDD73" s="33"/>
      <c r="VDE73" s="33"/>
      <c r="VDF73" s="33"/>
      <c r="VDG73" s="33"/>
      <c r="VDH73" s="33"/>
      <c r="VDI73" s="33"/>
      <c r="VDJ73" s="33"/>
      <c r="VDK73" s="33"/>
      <c r="VDL73" s="33"/>
      <c r="VDM73" s="33"/>
      <c r="VDN73" s="33"/>
      <c r="VDO73" s="33"/>
      <c r="VDP73" s="33"/>
      <c r="VDQ73" s="33"/>
      <c r="VDR73" s="33"/>
      <c r="VDS73" s="33"/>
      <c r="VDT73" s="33"/>
      <c r="VDU73" s="33"/>
      <c r="VDV73" s="33"/>
      <c r="VDW73" s="33"/>
      <c r="VDX73" s="33"/>
      <c r="VDY73" s="33"/>
      <c r="VDZ73" s="33"/>
      <c r="VEA73" s="33"/>
      <c r="VEB73" s="33"/>
      <c r="VEC73" s="33"/>
      <c r="VED73" s="33"/>
      <c r="VEE73" s="33"/>
      <c r="VEF73" s="33"/>
      <c r="VEG73" s="33"/>
      <c r="VEH73" s="33"/>
      <c r="VEI73" s="33"/>
      <c r="VEJ73" s="33"/>
      <c r="VEK73" s="33"/>
      <c r="VEL73" s="33"/>
      <c r="VEM73" s="33"/>
      <c r="VEN73" s="33"/>
      <c r="VEO73" s="33"/>
      <c r="VEP73" s="33"/>
      <c r="VEQ73" s="33"/>
      <c r="VER73" s="33"/>
      <c r="VES73" s="33"/>
      <c r="VET73" s="33"/>
      <c r="VEU73" s="33"/>
      <c r="VEV73" s="33"/>
      <c r="VEW73" s="33"/>
      <c r="VEX73" s="33"/>
      <c r="VEY73" s="33"/>
      <c r="VEZ73" s="33"/>
      <c r="VFA73" s="33"/>
      <c r="VFB73" s="33"/>
      <c r="VFC73" s="33"/>
      <c r="VFD73" s="33"/>
      <c r="VFE73" s="33"/>
      <c r="VFF73" s="33"/>
      <c r="VFG73" s="33"/>
      <c r="VFH73" s="33"/>
      <c r="VFI73" s="33"/>
      <c r="VFJ73" s="33"/>
      <c r="VFK73" s="33"/>
      <c r="VFL73" s="33"/>
      <c r="VFM73" s="33"/>
      <c r="VFN73" s="33"/>
      <c r="VFO73" s="33"/>
      <c r="VFP73" s="33"/>
      <c r="VFQ73" s="33"/>
      <c r="VFR73" s="33"/>
      <c r="VFS73" s="33"/>
      <c r="VFT73" s="33"/>
      <c r="VFU73" s="33"/>
      <c r="VFV73" s="33"/>
      <c r="VFW73" s="33"/>
      <c r="VFX73" s="33"/>
      <c r="VFY73" s="33"/>
      <c r="VFZ73" s="33"/>
      <c r="VGA73" s="33"/>
      <c r="VGB73" s="33"/>
      <c r="VGC73" s="33"/>
      <c r="VGD73" s="33"/>
      <c r="VGE73" s="33"/>
      <c r="VGF73" s="33"/>
      <c r="VGG73" s="33"/>
      <c r="VGH73" s="33"/>
      <c r="VGI73" s="33"/>
      <c r="VGJ73" s="33"/>
      <c r="VGK73" s="33"/>
      <c r="VGL73" s="33"/>
      <c r="VGM73" s="33"/>
      <c r="VGN73" s="33"/>
      <c r="VGO73" s="33"/>
      <c r="VGP73" s="33"/>
      <c r="VGQ73" s="33"/>
      <c r="VGR73" s="33"/>
      <c r="VGS73" s="33"/>
      <c r="VGT73" s="33"/>
      <c r="VGU73" s="33"/>
      <c r="VGV73" s="33"/>
      <c r="VGW73" s="33"/>
      <c r="VGX73" s="33"/>
      <c r="VGY73" s="33"/>
      <c r="VGZ73" s="33"/>
      <c r="VHA73" s="33"/>
      <c r="VHB73" s="33"/>
      <c r="VHC73" s="33"/>
      <c r="VHD73" s="33"/>
      <c r="VHE73" s="33"/>
      <c r="VHF73" s="33"/>
      <c r="VHG73" s="33"/>
      <c r="VHH73" s="33"/>
      <c r="VHI73" s="33"/>
      <c r="VHJ73" s="33"/>
      <c r="VHK73" s="33"/>
      <c r="VHL73" s="33"/>
      <c r="VHM73" s="33"/>
      <c r="VHN73" s="33"/>
      <c r="VHO73" s="33"/>
      <c r="VHP73" s="33"/>
      <c r="VHQ73" s="33"/>
      <c r="VHR73" s="33"/>
      <c r="VHS73" s="33"/>
      <c r="VHT73" s="33"/>
      <c r="VHU73" s="33"/>
      <c r="VHV73" s="33"/>
      <c r="VHW73" s="33"/>
      <c r="VHX73" s="33"/>
      <c r="VHY73" s="33"/>
      <c r="VHZ73" s="33"/>
      <c r="VIA73" s="33"/>
      <c r="VIB73" s="33"/>
      <c r="VIC73" s="33"/>
      <c r="VID73" s="33"/>
      <c r="VIE73" s="33"/>
      <c r="VIF73" s="33"/>
      <c r="VIG73" s="33"/>
      <c r="VIH73" s="33"/>
      <c r="VII73" s="33"/>
      <c r="VIJ73" s="33"/>
      <c r="VIK73" s="33"/>
      <c r="VIL73" s="33"/>
      <c r="VIM73" s="33"/>
      <c r="VIN73" s="33"/>
      <c r="VIO73" s="33"/>
      <c r="VIP73" s="33"/>
      <c r="VIQ73" s="33"/>
      <c r="VIR73" s="33"/>
      <c r="VIS73" s="33"/>
      <c r="VIT73" s="33"/>
      <c r="VIU73" s="33"/>
      <c r="VIV73" s="33"/>
      <c r="VIW73" s="33"/>
      <c r="VIX73" s="33"/>
      <c r="VIY73" s="33"/>
      <c r="VIZ73" s="33"/>
      <c r="VJA73" s="33"/>
      <c r="VJB73" s="33"/>
      <c r="VJC73" s="33"/>
      <c r="VJD73" s="33"/>
      <c r="VJE73" s="33"/>
      <c r="VJF73" s="33"/>
      <c r="VJG73" s="33"/>
      <c r="VJH73" s="33"/>
      <c r="VJI73" s="33"/>
      <c r="VJJ73" s="33"/>
      <c r="VJK73" s="33"/>
      <c r="VJL73" s="33"/>
      <c r="VJM73" s="33"/>
      <c r="VJN73" s="33"/>
      <c r="VJO73" s="33"/>
      <c r="VJP73" s="33"/>
      <c r="VJQ73" s="33"/>
      <c r="VJR73" s="33"/>
      <c r="VJS73" s="33"/>
      <c r="VJT73" s="33"/>
      <c r="VJU73" s="33"/>
      <c r="VJV73" s="33"/>
      <c r="VJW73" s="33"/>
      <c r="VJX73" s="33"/>
      <c r="VJY73" s="33"/>
      <c r="VJZ73" s="33"/>
      <c r="VKA73" s="33"/>
      <c r="VKB73" s="33"/>
      <c r="VKC73" s="33"/>
      <c r="VKD73" s="33"/>
      <c r="VKE73" s="33"/>
      <c r="VKF73" s="33"/>
      <c r="VKG73" s="33"/>
      <c r="VKH73" s="33"/>
      <c r="VKI73" s="33"/>
      <c r="VKJ73" s="33"/>
      <c r="VKK73" s="33"/>
      <c r="VKL73" s="33"/>
      <c r="VKM73" s="33"/>
      <c r="VKN73" s="33"/>
      <c r="VKO73" s="33"/>
      <c r="VKP73" s="33"/>
      <c r="VKQ73" s="33"/>
      <c r="VKR73" s="33"/>
      <c r="VKS73" s="33"/>
      <c r="VKT73" s="33"/>
      <c r="VKU73" s="33"/>
      <c r="VKV73" s="33"/>
      <c r="VKW73" s="33"/>
      <c r="VKX73" s="33"/>
      <c r="VKY73" s="33"/>
      <c r="VKZ73" s="33"/>
      <c r="VLA73" s="33"/>
      <c r="VLB73" s="33"/>
      <c r="VLC73" s="33"/>
      <c r="VLD73" s="33"/>
      <c r="VLE73" s="33"/>
      <c r="VLF73" s="33"/>
      <c r="VLG73" s="33"/>
      <c r="VLH73" s="33"/>
      <c r="VLI73" s="33"/>
      <c r="VLJ73" s="33"/>
      <c r="VLK73" s="33"/>
      <c r="VLL73" s="33"/>
      <c r="VLM73" s="33"/>
      <c r="VLN73" s="33"/>
      <c r="VLO73" s="33"/>
      <c r="VLP73" s="33"/>
      <c r="VLQ73" s="33"/>
      <c r="VLR73" s="33"/>
      <c r="VLS73" s="33"/>
      <c r="VLT73" s="33"/>
      <c r="VLU73" s="33"/>
      <c r="VLV73" s="33"/>
      <c r="VLW73" s="33"/>
      <c r="VLX73" s="33"/>
      <c r="VLY73" s="33"/>
      <c r="VLZ73" s="33"/>
      <c r="VMA73" s="33"/>
      <c r="VMB73" s="33"/>
      <c r="VMC73" s="33"/>
      <c r="VMD73" s="33"/>
      <c r="VME73" s="33"/>
      <c r="VMF73" s="33"/>
      <c r="VMG73" s="33"/>
      <c r="VMH73" s="33"/>
      <c r="VMI73" s="33"/>
      <c r="VMJ73" s="33"/>
      <c r="VMK73" s="33"/>
      <c r="VML73" s="33"/>
      <c r="VMM73" s="33"/>
      <c r="VMN73" s="33"/>
      <c r="VMO73" s="33"/>
      <c r="VMP73" s="33"/>
      <c r="VMQ73" s="33"/>
      <c r="VMR73" s="33"/>
      <c r="VMS73" s="33"/>
      <c r="VMT73" s="33"/>
      <c r="VMU73" s="33"/>
      <c r="VMV73" s="33"/>
      <c r="VMW73" s="33"/>
      <c r="VMX73" s="33"/>
      <c r="VMY73" s="33"/>
      <c r="VMZ73" s="33"/>
      <c r="VNA73" s="33"/>
      <c r="VNB73" s="33"/>
      <c r="VNC73" s="33"/>
      <c r="VND73" s="33"/>
      <c r="VNE73" s="33"/>
      <c r="VNF73" s="33"/>
      <c r="VNG73" s="33"/>
      <c r="VNH73" s="33"/>
      <c r="VNI73" s="33"/>
      <c r="VNJ73" s="33"/>
      <c r="VNK73" s="33"/>
      <c r="VNL73" s="33"/>
      <c r="VNM73" s="33"/>
      <c r="VNN73" s="33"/>
      <c r="VNO73" s="33"/>
      <c r="VNP73" s="33"/>
      <c r="VNQ73" s="33"/>
      <c r="VNR73" s="33"/>
      <c r="VNS73" s="33"/>
      <c r="VNT73" s="33"/>
      <c r="VNU73" s="33"/>
      <c r="VNV73" s="33"/>
      <c r="VNW73" s="33"/>
      <c r="VNX73" s="33"/>
      <c r="VNY73" s="33"/>
      <c r="VNZ73" s="33"/>
      <c r="VOA73" s="33"/>
      <c r="VOB73" s="33"/>
      <c r="VOC73" s="33"/>
      <c r="VOD73" s="33"/>
      <c r="VOE73" s="33"/>
      <c r="VOF73" s="33"/>
      <c r="VOG73" s="33"/>
      <c r="VOH73" s="33"/>
      <c r="VOI73" s="33"/>
      <c r="VOJ73" s="33"/>
      <c r="VOK73" s="33"/>
      <c r="VOL73" s="33"/>
      <c r="VOM73" s="33"/>
      <c r="VON73" s="33"/>
      <c r="VOO73" s="33"/>
      <c r="VOP73" s="33"/>
      <c r="VOQ73" s="33"/>
      <c r="VOR73" s="33"/>
      <c r="VOS73" s="33"/>
      <c r="VOT73" s="33"/>
      <c r="VOU73" s="33"/>
      <c r="VOV73" s="33"/>
      <c r="VOW73" s="33"/>
      <c r="VOX73" s="33"/>
      <c r="VOY73" s="33"/>
      <c r="VOZ73" s="33"/>
      <c r="VPA73" s="33"/>
      <c r="VPB73" s="33"/>
      <c r="VPC73" s="33"/>
      <c r="VPD73" s="33"/>
      <c r="VPE73" s="33"/>
      <c r="VPF73" s="33"/>
      <c r="VPG73" s="33"/>
      <c r="VPH73" s="33"/>
      <c r="VPI73" s="33"/>
      <c r="VPJ73" s="33"/>
      <c r="VPK73" s="33"/>
      <c r="VPL73" s="33"/>
      <c r="VPM73" s="33"/>
      <c r="VPN73" s="33"/>
      <c r="VPO73" s="33"/>
      <c r="VPP73" s="33"/>
      <c r="VPQ73" s="33"/>
      <c r="VPR73" s="33"/>
      <c r="VPS73" s="33"/>
      <c r="VPT73" s="33"/>
      <c r="VPU73" s="33"/>
      <c r="VPV73" s="33"/>
      <c r="VPW73" s="33"/>
      <c r="VPX73" s="33"/>
      <c r="VPY73" s="33"/>
      <c r="VPZ73" s="33"/>
      <c r="VQA73" s="33"/>
      <c r="VQB73" s="33"/>
      <c r="VQC73" s="33"/>
      <c r="VQD73" s="33"/>
      <c r="VQE73" s="33"/>
      <c r="VQF73" s="33"/>
      <c r="VQG73" s="33"/>
      <c r="VQH73" s="33"/>
      <c r="VQI73" s="33"/>
      <c r="VQJ73" s="33"/>
      <c r="VQK73" s="33"/>
      <c r="VQL73" s="33"/>
      <c r="VQM73" s="33"/>
      <c r="VQN73" s="33"/>
      <c r="VQO73" s="33"/>
      <c r="VQP73" s="33"/>
      <c r="VQQ73" s="33"/>
      <c r="VQR73" s="33"/>
      <c r="VQS73" s="33"/>
      <c r="VQT73" s="33"/>
      <c r="VQU73" s="33"/>
      <c r="VQV73" s="33"/>
      <c r="VQW73" s="33"/>
      <c r="VQX73" s="33"/>
      <c r="VQY73" s="33"/>
      <c r="VQZ73" s="33"/>
      <c r="VRA73" s="33"/>
      <c r="VRB73" s="33"/>
      <c r="VRC73" s="33"/>
      <c r="VRD73" s="33"/>
      <c r="VRE73" s="33"/>
      <c r="VRF73" s="33"/>
      <c r="VRG73" s="33"/>
      <c r="VRH73" s="33"/>
      <c r="VRI73" s="33"/>
      <c r="VRJ73" s="33"/>
      <c r="VRK73" s="33"/>
      <c r="VRL73" s="33"/>
      <c r="VRM73" s="33"/>
      <c r="VRN73" s="33"/>
      <c r="VRO73" s="33"/>
      <c r="VRP73" s="33"/>
      <c r="VRQ73" s="33"/>
      <c r="VRR73" s="33"/>
      <c r="VRS73" s="33"/>
      <c r="VRT73" s="33"/>
      <c r="VRU73" s="33"/>
      <c r="VRV73" s="33"/>
      <c r="VRW73" s="33"/>
      <c r="VRX73" s="33"/>
      <c r="VRY73" s="33"/>
      <c r="VRZ73" s="33"/>
      <c r="VSA73" s="33"/>
      <c r="VSB73" s="33"/>
      <c r="VSC73" s="33"/>
      <c r="VSD73" s="33"/>
      <c r="VSE73" s="33"/>
      <c r="VSF73" s="33"/>
      <c r="VSG73" s="33"/>
      <c r="VSH73" s="33"/>
      <c r="VSI73" s="33"/>
      <c r="VSJ73" s="33"/>
      <c r="VSK73" s="33"/>
      <c r="VSL73" s="33"/>
      <c r="VSM73" s="33"/>
      <c r="VSN73" s="33"/>
      <c r="VSO73" s="33"/>
      <c r="VSP73" s="33"/>
      <c r="VSQ73" s="33"/>
      <c r="VSR73" s="33"/>
      <c r="VSS73" s="33"/>
      <c r="VST73" s="33"/>
      <c r="VSU73" s="33"/>
      <c r="VSV73" s="33"/>
      <c r="VSW73" s="33"/>
      <c r="VSX73" s="33"/>
      <c r="VSY73" s="33"/>
      <c r="VSZ73" s="33"/>
      <c r="VTA73" s="33"/>
      <c r="VTB73" s="33"/>
      <c r="VTC73" s="33"/>
      <c r="VTD73" s="33"/>
      <c r="VTE73" s="33"/>
      <c r="VTF73" s="33"/>
      <c r="VTG73" s="33"/>
      <c r="VTH73" s="33"/>
      <c r="VTI73" s="33"/>
      <c r="VTJ73" s="33"/>
      <c r="VTK73" s="33"/>
      <c r="VTL73" s="33"/>
      <c r="VTM73" s="33"/>
      <c r="VTN73" s="33"/>
      <c r="VTO73" s="33"/>
      <c r="VTP73" s="33"/>
      <c r="VTQ73" s="33"/>
      <c r="VTR73" s="33"/>
      <c r="VTS73" s="33"/>
      <c r="VTT73" s="33"/>
      <c r="VTU73" s="33"/>
      <c r="VTV73" s="33"/>
      <c r="VTW73" s="33"/>
      <c r="VTX73" s="33"/>
      <c r="VTY73" s="33"/>
      <c r="VTZ73" s="33"/>
      <c r="VUA73" s="33"/>
      <c r="VUB73" s="33"/>
      <c r="VUC73" s="33"/>
      <c r="VUD73" s="33"/>
      <c r="VUE73" s="33"/>
      <c r="VUF73" s="33"/>
      <c r="VUG73" s="33"/>
      <c r="VUH73" s="33"/>
      <c r="VUI73" s="33"/>
      <c r="VUJ73" s="33"/>
      <c r="VUK73" s="33"/>
      <c r="VUL73" s="33"/>
      <c r="VUM73" s="33"/>
      <c r="VUN73" s="33"/>
      <c r="VUO73" s="33"/>
      <c r="VUP73" s="33"/>
      <c r="VUQ73" s="33"/>
      <c r="VUR73" s="33"/>
      <c r="VUS73" s="33"/>
      <c r="VUT73" s="33"/>
      <c r="VUU73" s="33"/>
      <c r="VUV73" s="33"/>
      <c r="VUW73" s="33"/>
      <c r="VUX73" s="33"/>
      <c r="VUY73" s="33"/>
      <c r="VUZ73" s="33"/>
      <c r="VVA73" s="33"/>
      <c r="VVB73" s="33"/>
      <c r="VVC73" s="33"/>
      <c r="VVD73" s="33"/>
      <c r="VVE73" s="33"/>
      <c r="VVF73" s="33"/>
      <c r="VVG73" s="33"/>
      <c r="VVH73" s="33"/>
      <c r="VVI73" s="33"/>
      <c r="VVJ73" s="33"/>
      <c r="VVK73" s="33"/>
      <c r="VVL73" s="33"/>
      <c r="VVM73" s="33"/>
      <c r="VVN73" s="33"/>
      <c r="VVO73" s="33"/>
      <c r="VVP73" s="33"/>
      <c r="VVQ73" s="33"/>
      <c r="VVR73" s="33"/>
      <c r="VVS73" s="33"/>
      <c r="VVT73" s="33"/>
      <c r="VVU73" s="33"/>
      <c r="VVV73" s="33"/>
      <c r="VVW73" s="33"/>
      <c r="VVX73" s="33"/>
      <c r="VVY73" s="33"/>
      <c r="VVZ73" s="33"/>
      <c r="VWA73" s="33"/>
      <c r="VWB73" s="33"/>
      <c r="VWC73" s="33"/>
      <c r="VWD73" s="33"/>
      <c r="VWE73" s="33"/>
      <c r="VWF73" s="33"/>
      <c r="VWG73" s="33"/>
      <c r="VWH73" s="33"/>
      <c r="VWI73" s="33"/>
      <c r="VWJ73" s="33"/>
      <c r="VWK73" s="33"/>
      <c r="VWL73" s="33"/>
      <c r="VWM73" s="33"/>
      <c r="VWN73" s="33"/>
      <c r="VWO73" s="33"/>
      <c r="VWP73" s="33"/>
      <c r="VWQ73" s="33"/>
      <c r="VWR73" s="33"/>
      <c r="VWS73" s="33"/>
      <c r="VWT73" s="33"/>
      <c r="VWU73" s="33"/>
      <c r="VWV73" s="33"/>
      <c r="VWW73" s="33"/>
      <c r="VWX73" s="33"/>
      <c r="VWY73" s="33"/>
      <c r="VWZ73" s="33"/>
      <c r="VXA73" s="33"/>
      <c r="VXB73" s="33"/>
      <c r="VXC73" s="33"/>
      <c r="VXD73" s="33"/>
      <c r="VXE73" s="33"/>
      <c r="VXF73" s="33"/>
      <c r="VXG73" s="33"/>
      <c r="VXH73" s="33"/>
      <c r="VXI73" s="33"/>
      <c r="VXJ73" s="33"/>
      <c r="VXK73" s="33"/>
      <c r="VXL73" s="33"/>
      <c r="VXM73" s="33"/>
      <c r="VXN73" s="33"/>
      <c r="VXO73" s="33"/>
      <c r="VXP73" s="33"/>
      <c r="VXQ73" s="33"/>
      <c r="VXR73" s="33"/>
      <c r="VXS73" s="33"/>
      <c r="VXT73" s="33"/>
      <c r="VXU73" s="33"/>
      <c r="VXV73" s="33"/>
      <c r="VXW73" s="33"/>
      <c r="VXX73" s="33"/>
      <c r="VXY73" s="33"/>
      <c r="VXZ73" s="33"/>
      <c r="VYA73" s="33"/>
      <c r="VYB73" s="33"/>
      <c r="VYC73" s="33"/>
      <c r="VYD73" s="33"/>
      <c r="VYE73" s="33"/>
      <c r="VYF73" s="33"/>
      <c r="VYG73" s="33"/>
      <c r="VYH73" s="33"/>
      <c r="VYI73" s="33"/>
      <c r="VYJ73" s="33"/>
      <c r="VYK73" s="33"/>
      <c r="VYL73" s="33"/>
      <c r="VYM73" s="33"/>
      <c r="VYN73" s="33"/>
      <c r="VYO73" s="33"/>
      <c r="VYP73" s="33"/>
      <c r="VYQ73" s="33"/>
      <c r="VYR73" s="33"/>
      <c r="VYS73" s="33"/>
      <c r="VYT73" s="33"/>
      <c r="VYU73" s="33"/>
      <c r="VYV73" s="33"/>
      <c r="VYW73" s="33"/>
      <c r="VYX73" s="33"/>
      <c r="VYY73" s="33"/>
      <c r="VYZ73" s="33"/>
      <c r="VZA73" s="33"/>
      <c r="VZB73" s="33"/>
      <c r="VZC73" s="33"/>
      <c r="VZD73" s="33"/>
      <c r="VZE73" s="33"/>
      <c r="VZF73" s="33"/>
      <c r="VZG73" s="33"/>
      <c r="VZH73" s="33"/>
      <c r="VZI73" s="33"/>
      <c r="VZJ73" s="33"/>
      <c r="VZK73" s="33"/>
      <c r="VZL73" s="33"/>
      <c r="VZM73" s="33"/>
      <c r="VZN73" s="33"/>
      <c r="VZO73" s="33"/>
      <c r="VZP73" s="33"/>
      <c r="VZQ73" s="33"/>
      <c r="VZR73" s="33"/>
      <c r="VZS73" s="33"/>
      <c r="VZT73" s="33"/>
      <c r="VZU73" s="33"/>
      <c r="VZV73" s="33"/>
      <c r="VZW73" s="33"/>
      <c r="VZX73" s="33"/>
      <c r="VZY73" s="33"/>
      <c r="VZZ73" s="33"/>
      <c r="WAA73" s="33"/>
      <c r="WAB73" s="33"/>
      <c r="WAC73" s="33"/>
      <c r="WAD73" s="33"/>
      <c r="WAE73" s="33"/>
      <c r="WAF73" s="33"/>
      <c r="WAG73" s="33"/>
      <c r="WAH73" s="33"/>
      <c r="WAI73" s="33"/>
      <c r="WAJ73" s="33"/>
      <c r="WAK73" s="33"/>
      <c r="WAL73" s="33"/>
      <c r="WAM73" s="33"/>
      <c r="WAN73" s="33"/>
      <c r="WAO73" s="33"/>
      <c r="WAP73" s="33"/>
      <c r="WAQ73" s="33"/>
      <c r="WAR73" s="33"/>
      <c r="WAS73" s="33"/>
      <c r="WAT73" s="33"/>
      <c r="WAU73" s="33"/>
      <c r="WAV73" s="33"/>
      <c r="WAW73" s="33"/>
      <c r="WAX73" s="33"/>
      <c r="WAY73" s="33"/>
      <c r="WAZ73" s="33"/>
      <c r="WBA73" s="33"/>
      <c r="WBB73" s="33"/>
      <c r="WBC73" s="33"/>
      <c r="WBD73" s="33"/>
      <c r="WBE73" s="33"/>
      <c r="WBF73" s="33"/>
      <c r="WBG73" s="33"/>
      <c r="WBH73" s="33"/>
      <c r="WBI73" s="33"/>
      <c r="WBJ73" s="33"/>
      <c r="WBK73" s="33"/>
      <c r="WBL73" s="33"/>
      <c r="WBM73" s="33"/>
      <c r="WBN73" s="33"/>
      <c r="WBO73" s="33"/>
      <c r="WBP73" s="33"/>
      <c r="WBQ73" s="33"/>
      <c r="WBR73" s="33"/>
      <c r="WBS73" s="33"/>
      <c r="WBT73" s="33"/>
      <c r="WBU73" s="33"/>
      <c r="WBV73" s="33"/>
      <c r="WBW73" s="33"/>
      <c r="WBX73" s="33"/>
      <c r="WBY73" s="33"/>
      <c r="WBZ73" s="33"/>
      <c r="WCA73" s="33"/>
      <c r="WCB73" s="33"/>
      <c r="WCC73" s="33"/>
      <c r="WCD73" s="33"/>
      <c r="WCE73" s="33"/>
      <c r="WCF73" s="33"/>
      <c r="WCG73" s="33"/>
      <c r="WCH73" s="33"/>
      <c r="WCI73" s="33"/>
      <c r="WCJ73" s="33"/>
      <c r="WCK73" s="33"/>
      <c r="WCL73" s="33"/>
      <c r="WCM73" s="33"/>
      <c r="WCN73" s="33"/>
      <c r="WCO73" s="33"/>
      <c r="WCP73" s="33"/>
      <c r="WCQ73" s="33"/>
      <c r="WCR73" s="33"/>
      <c r="WCS73" s="33"/>
      <c r="WCT73" s="33"/>
      <c r="WCU73" s="33"/>
      <c r="WCV73" s="33"/>
      <c r="WCW73" s="33"/>
      <c r="WCX73" s="33"/>
      <c r="WCY73" s="33"/>
      <c r="WCZ73" s="33"/>
      <c r="WDA73" s="33"/>
      <c r="WDB73" s="33"/>
      <c r="WDC73" s="33"/>
      <c r="WDD73" s="33"/>
      <c r="WDE73" s="33"/>
      <c r="WDF73" s="33"/>
      <c r="WDG73" s="33"/>
      <c r="WDH73" s="33"/>
      <c r="WDI73" s="33"/>
      <c r="WDJ73" s="33"/>
      <c r="WDK73" s="33"/>
      <c r="WDL73" s="33"/>
      <c r="WDM73" s="33"/>
      <c r="WDN73" s="33"/>
      <c r="WDO73" s="33"/>
      <c r="WDP73" s="33"/>
      <c r="WDQ73" s="33"/>
      <c r="WDR73" s="33"/>
      <c r="WDS73" s="33"/>
      <c r="WDT73" s="33"/>
      <c r="WDU73" s="33"/>
      <c r="WDV73" s="33"/>
      <c r="WDW73" s="33"/>
      <c r="WDX73" s="33"/>
      <c r="WDY73" s="33"/>
      <c r="WDZ73" s="33"/>
      <c r="WEA73" s="33"/>
      <c r="WEB73" s="33"/>
      <c r="WEC73" s="33"/>
      <c r="WED73" s="33"/>
      <c r="WEE73" s="33"/>
      <c r="WEF73" s="33"/>
      <c r="WEG73" s="33"/>
      <c r="WEH73" s="33"/>
      <c r="WEI73" s="33"/>
      <c r="WEJ73" s="33"/>
      <c r="WEK73" s="33"/>
      <c r="WEL73" s="33"/>
      <c r="WEM73" s="33"/>
      <c r="WEN73" s="33"/>
      <c r="WEO73" s="33"/>
      <c r="WEP73" s="33"/>
      <c r="WEQ73" s="33"/>
      <c r="WER73" s="33"/>
      <c r="WES73" s="33"/>
      <c r="WET73" s="33"/>
      <c r="WEU73" s="33"/>
      <c r="WEV73" s="33"/>
      <c r="WEW73" s="33"/>
      <c r="WEX73" s="33"/>
      <c r="WEY73" s="33"/>
      <c r="WEZ73" s="33"/>
      <c r="WFA73" s="33"/>
      <c r="WFB73" s="33"/>
      <c r="WFC73" s="33"/>
      <c r="WFD73" s="33"/>
      <c r="WFE73" s="33"/>
      <c r="WFF73" s="33"/>
      <c r="WFG73" s="33"/>
      <c r="WFH73" s="33"/>
      <c r="WFI73" s="33"/>
      <c r="WFJ73" s="33"/>
      <c r="WFK73" s="33"/>
      <c r="WFL73" s="33"/>
      <c r="WFM73" s="33"/>
      <c r="WFN73" s="33"/>
      <c r="WFO73" s="33"/>
      <c r="WFP73" s="33"/>
      <c r="WFQ73" s="33"/>
      <c r="WFR73" s="33"/>
      <c r="WFS73" s="33"/>
      <c r="WFT73" s="33"/>
      <c r="WFU73" s="33"/>
      <c r="WFV73" s="33"/>
      <c r="WFW73" s="33"/>
      <c r="WFX73" s="33"/>
      <c r="WFY73" s="33"/>
      <c r="WFZ73" s="33"/>
      <c r="WGA73" s="33"/>
      <c r="WGB73" s="33"/>
      <c r="WGC73" s="33"/>
      <c r="WGD73" s="33"/>
      <c r="WGE73" s="33"/>
      <c r="WGF73" s="33"/>
      <c r="WGG73" s="33"/>
      <c r="WGH73" s="33"/>
      <c r="WGI73" s="33"/>
      <c r="WGJ73" s="33"/>
      <c r="WGK73" s="33"/>
      <c r="WGL73" s="33"/>
      <c r="WGM73" s="33"/>
      <c r="WGN73" s="33"/>
      <c r="WGO73" s="33"/>
      <c r="WGP73" s="33"/>
      <c r="WGQ73" s="33"/>
      <c r="WGR73" s="33"/>
      <c r="WGS73" s="33"/>
      <c r="WGT73" s="33"/>
      <c r="WGU73" s="33"/>
      <c r="WGV73" s="33"/>
      <c r="WGW73" s="33"/>
      <c r="WGX73" s="33"/>
      <c r="WGY73" s="33"/>
      <c r="WGZ73" s="33"/>
      <c r="WHA73" s="33"/>
      <c r="WHB73" s="33"/>
      <c r="WHC73" s="33"/>
      <c r="WHD73" s="33"/>
      <c r="WHE73" s="33"/>
      <c r="WHF73" s="33"/>
      <c r="WHG73" s="33"/>
      <c r="WHH73" s="33"/>
      <c r="WHI73" s="33"/>
      <c r="WHJ73" s="33"/>
      <c r="WHK73" s="33"/>
      <c r="WHL73" s="33"/>
      <c r="WHM73" s="33"/>
      <c r="WHN73" s="33"/>
      <c r="WHO73" s="33"/>
      <c r="WHP73" s="33"/>
      <c r="WHQ73" s="33"/>
      <c r="WHR73" s="33"/>
      <c r="WHS73" s="33"/>
      <c r="WHT73" s="33"/>
      <c r="WHU73" s="33"/>
      <c r="WHV73" s="33"/>
      <c r="WHW73" s="33"/>
      <c r="WHX73" s="33"/>
      <c r="WHY73" s="33"/>
      <c r="WHZ73" s="33"/>
      <c r="WIA73" s="33"/>
      <c r="WIB73" s="33"/>
      <c r="WIC73" s="33"/>
      <c r="WID73" s="33"/>
      <c r="WIE73" s="33"/>
      <c r="WIF73" s="33"/>
      <c r="WIG73" s="33"/>
      <c r="WIH73" s="33"/>
      <c r="WII73" s="33"/>
      <c r="WIJ73" s="33"/>
      <c r="WIK73" s="33"/>
      <c r="WIL73" s="33"/>
      <c r="WIM73" s="33"/>
      <c r="WIN73" s="33"/>
      <c r="WIO73" s="33"/>
      <c r="WIP73" s="33"/>
      <c r="WIQ73" s="33"/>
      <c r="WIR73" s="33"/>
      <c r="WIS73" s="33"/>
      <c r="WIT73" s="33"/>
      <c r="WIU73" s="33"/>
      <c r="WIV73" s="33"/>
      <c r="WIW73" s="33"/>
      <c r="WIX73" s="33"/>
      <c r="WIY73" s="33"/>
      <c r="WIZ73" s="33"/>
      <c r="WJA73" s="33"/>
      <c r="WJB73" s="33"/>
      <c r="WJC73" s="33"/>
      <c r="WJD73" s="33"/>
      <c r="WJE73" s="33"/>
      <c r="WJF73" s="33"/>
      <c r="WJG73" s="33"/>
      <c r="WJH73" s="33"/>
      <c r="WJI73" s="33"/>
      <c r="WJJ73" s="33"/>
      <c r="WJK73" s="33"/>
      <c r="WJL73" s="33"/>
      <c r="WJM73" s="33"/>
      <c r="WJN73" s="33"/>
      <c r="WJO73" s="33"/>
      <c r="WJP73" s="33"/>
      <c r="WJQ73" s="33"/>
      <c r="WJR73" s="33"/>
      <c r="WJS73" s="33"/>
      <c r="WJT73" s="33"/>
      <c r="WJU73" s="33"/>
      <c r="WJV73" s="33"/>
      <c r="WJW73" s="33"/>
      <c r="WJX73" s="33"/>
      <c r="WJY73" s="33"/>
      <c r="WJZ73" s="33"/>
      <c r="WKA73" s="33"/>
      <c r="WKB73" s="33"/>
      <c r="WKC73" s="33"/>
      <c r="WKD73" s="33"/>
      <c r="WKE73" s="33"/>
      <c r="WKF73" s="33"/>
      <c r="WKG73" s="33"/>
      <c r="WKH73" s="33"/>
      <c r="WKI73" s="33"/>
      <c r="WKJ73" s="33"/>
      <c r="WKK73" s="33"/>
      <c r="WKL73" s="33"/>
      <c r="WKM73" s="33"/>
      <c r="WKN73" s="33"/>
      <c r="WKO73" s="33"/>
      <c r="WKP73" s="33"/>
      <c r="WKQ73" s="33"/>
      <c r="WKR73" s="33"/>
      <c r="WKS73" s="33"/>
      <c r="WKT73" s="33"/>
      <c r="WKU73" s="33"/>
      <c r="WKV73" s="33"/>
      <c r="WKW73" s="33"/>
      <c r="WKX73" s="33"/>
      <c r="WKY73" s="33"/>
      <c r="WKZ73" s="33"/>
      <c r="WLA73" s="33"/>
      <c r="WLB73" s="33"/>
      <c r="WLC73" s="33"/>
      <c r="WLD73" s="33"/>
      <c r="WLE73" s="33"/>
      <c r="WLF73" s="33"/>
      <c r="WLG73" s="33"/>
      <c r="WLH73" s="33"/>
      <c r="WLI73" s="33"/>
      <c r="WLJ73" s="33"/>
      <c r="WLK73" s="33"/>
      <c r="WLL73" s="33"/>
      <c r="WLM73" s="33"/>
      <c r="WLN73" s="33"/>
      <c r="WLO73" s="33"/>
      <c r="WLP73" s="33"/>
      <c r="WLQ73" s="33"/>
      <c r="WLR73" s="33"/>
      <c r="WLS73" s="33"/>
      <c r="WLT73" s="33"/>
      <c r="WLU73" s="33"/>
      <c r="WLV73" s="33"/>
      <c r="WLW73" s="33"/>
      <c r="WLX73" s="33"/>
      <c r="WLY73" s="33"/>
      <c r="WLZ73" s="33"/>
      <c r="WMA73" s="33"/>
      <c r="WMB73" s="33"/>
      <c r="WMC73" s="33"/>
      <c r="WMD73" s="33"/>
      <c r="WME73" s="33"/>
      <c r="WMF73" s="33"/>
      <c r="WMG73" s="33"/>
      <c r="WMH73" s="33"/>
      <c r="WMI73" s="33"/>
      <c r="WMJ73" s="33"/>
      <c r="WMK73" s="33"/>
      <c r="WML73" s="33"/>
      <c r="WMM73" s="33"/>
      <c r="WMN73" s="33"/>
      <c r="WMO73" s="33"/>
      <c r="WMP73" s="33"/>
      <c r="WMQ73" s="33"/>
      <c r="WMR73" s="33"/>
      <c r="WMS73" s="33"/>
      <c r="WMT73" s="33"/>
      <c r="WMU73" s="33"/>
      <c r="WMV73" s="33"/>
      <c r="WMW73" s="33"/>
      <c r="WMX73" s="33"/>
      <c r="WMY73" s="33"/>
      <c r="WMZ73" s="33"/>
      <c r="WNA73" s="33"/>
      <c r="WNB73" s="33"/>
      <c r="WNC73" s="33"/>
      <c r="WND73" s="33"/>
      <c r="WNE73" s="33"/>
      <c r="WNF73" s="33"/>
      <c r="WNG73" s="33"/>
      <c r="WNH73" s="33"/>
      <c r="WNI73" s="33"/>
      <c r="WNJ73" s="33"/>
      <c r="WNK73" s="33"/>
      <c r="WNL73" s="33"/>
      <c r="WNM73" s="33"/>
      <c r="WNN73" s="33"/>
      <c r="WNO73" s="33"/>
      <c r="WNP73" s="33"/>
      <c r="WNQ73" s="33"/>
      <c r="WNR73" s="33"/>
      <c r="WNS73" s="33"/>
      <c r="WNT73" s="33"/>
      <c r="WNU73" s="33"/>
      <c r="WNV73" s="33"/>
      <c r="WNW73" s="33"/>
      <c r="WNX73" s="33"/>
      <c r="WNY73" s="33"/>
      <c r="WNZ73" s="33"/>
      <c r="WOA73" s="33"/>
      <c r="WOB73" s="33"/>
      <c r="WOC73" s="33"/>
      <c r="WOD73" s="33"/>
      <c r="WOE73" s="33"/>
      <c r="WOF73" s="33"/>
      <c r="WOG73" s="33"/>
      <c r="WOH73" s="33"/>
      <c r="WOI73" s="33"/>
      <c r="WOJ73" s="33"/>
      <c r="WOK73" s="33"/>
      <c r="WOL73" s="33"/>
      <c r="WOM73" s="33"/>
      <c r="WON73" s="33"/>
      <c r="WOO73" s="33"/>
      <c r="WOP73" s="33"/>
      <c r="WOQ73" s="33"/>
      <c r="WOR73" s="33"/>
      <c r="WOS73" s="33"/>
      <c r="WOT73" s="33"/>
      <c r="WOU73" s="33"/>
      <c r="WOV73" s="33"/>
      <c r="WOW73" s="33"/>
      <c r="WOX73" s="33"/>
      <c r="WOY73" s="33"/>
      <c r="WOZ73" s="33"/>
      <c r="WPA73" s="33"/>
      <c r="WPB73" s="33"/>
      <c r="WPC73" s="33"/>
      <c r="WPD73" s="33"/>
      <c r="WPE73" s="33"/>
      <c r="WPF73" s="33"/>
      <c r="WPG73" s="33"/>
      <c r="WPH73" s="33"/>
      <c r="WPI73" s="33"/>
      <c r="WPJ73" s="33"/>
      <c r="WPK73" s="33"/>
      <c r="WPL73" s="33"/>
      <c r="WPM73" s="33"/>
      <c r="WPN73" s="33"/>
      <c r="WPO73" s="33"/>
      <c r="WPP73" s="33"/>
      <c r="WPQ73" s="33"/>
      <c r="WPR73" s="33"/>
      <c r="WPS73" s="33"/>
      <c r="WPT73" s="33"/>
      <c r="WPU73" s="33"/>
      <c r="WPV73" s="33"/>
      <c r="WPW73" s="33"/>
      <c r="WPX73" s="33"/>
      <c r="WPY73" s="33"/>
      <c r="WPZ73" s="33"/>
      <c r="WQA73" s="33"/>
      <c r="WQB73" s="33"/>
      <c r="WQC73" s="33"/>
      <c r="WQD73" s="33"/>
      <c r="WQE73" s="33"/>
      <c r="WQF73" s="33"/>
      <c r="WQG73" s="33"/>
      <c r="WQH73" s="33"/>
      <c r="WQI73" s="33"/>
      <c r="WQJ73" s="33"/>
      <c r="WQK73" s="33"/>
      <c r="WQL73" s="33"/>
      <c r="WQM73" s="33"/>
      <c r="WQN73" s="33"/>
      <c r="WQO73" s="33"/>
      <c r="WQP73" s="33"/>
      <c r="WQQ73" s="33"/>
      <c r="WQR73" s="33"/>
      <c r="WQS73" s="33"/>
      <c r="WQT73" s="33"/>
      <c r="WQU73" s="33"/>
      <c r="WQV73" s="33"/>
      <c r="WQW73" s="33"/>
      <c r="WQX73" s="33"/>
      <c r="WQY73" s="33"/>
      <c r="WQZ73" s="33"/>
      <c r="WRA73" s="33"/>
      <c r="WRB73" s="33"/>
      <c r="WRC73" s="33"/>
      <c r="WRD73" s="33"/>
      <c r="WRE73" s="33"/>
      <c r="WRF73" s="33"/>
      <c r="WRG73" s="33"/>
      <c r="WRH73" s="33"/>
      <c r="WRI73" s="33"/>
      <c r="WRJ73" s="33"/>
      <c r="WRK73" s="33"/>
      <c r="WRL73" s="33"/>
      <c r="WRM73" s="33"/>
      <c r="WRN73" s="33"/>
      <c r="WRO73" s="33"/>
      <c r="WRP73" s="33"/>
      <c r="WRQ73" s="33"/>
      <c r="WRR73" s="33"/>
      <c r="WRS73" s="33"/>
      <c r="WRT73" s="33"/>
      <c r="WRU73" s="33"/>
      <c r="WRV73" s="33"/>
      <c r="WRW73" s="33"/>
      <c r="WRX73" s="33"/>
      <c r="WRY73" s="33"/>
      <c r="WRZ73" s="33"/>
      <c r="WSA73" s="33"/>
      <c r="WSB73" s="33"/>
      <c r="WSC73" s="33"/>
      <c r="WSD73" s="33"/>
      <c r="WSE73" s="33"/>
      <c r="WSF73" s="33"/>
      <c r="WSG73" s="33"/>
      <c r="WSH73" s="33"/>
      <c r="WSI73" s="33"/>
      <c r="WSJ73" s="33"/>
      <c r="WSK73" s="33"/>
      <c r="WSL73" s="33"/>
      <c r="WSM73" s="33"/>
      <c r="WSN73" s="33"/>
      <c r="WSO73" s="33"/>
      <c r="WSP73" s="33"/>
      <c r="WSQ73" s="33"/>
      <c r="WSR73" s="33"/>
      <c r="WSS73" s="33"/>
      <c r="WST73" s="33"/>
      <c r="WSU73" s="33"/>
      <c r="WSV73" s="33"/>
      <c r="WSW73" s="33"/>
      <c r="WSX73" s="33"/>
      <c r="WSY73" s="33"/>
      <c r="WSZ73" s="33"/>
      <c r="WTA73" s="33"/>
      <c r="WTB73" s="33"/>
      <c r="WTC73" s="33"/>
      <c r="WTD73" s="33"/>
      <c r="WTE73" s="33"/>
      <c r="WTF73" s="33"/>
      <c r="WTG73" s="33"/>
      <c r="WTH73" s="33"/>
      <c r="WTI73" s="33"/>
      <c r="WTJ73" s="33"/>
      <c r="WTK73" s="33"/>
      <c r="WTL73" s="33"/>
      <c r="WTM73" s="33"/>
      <c r="WTN73" s="33"/>
      <c r="WTO73" s="33"/>
      <c r="WTP73" s="33"/>
      <c r="WTQ73" s="33"/>
      <c r="WTR73" s="33"/>
      <c r="WTS73" s="33"/>
      <c r="WTT73" s="33"/>
      <c r="WTU73" s="33"/>
      <c r="WTV73" s="33"/>
      <c r="WTW73" s="33"/>
      <c r="WTX73" s="33"/>
      <c r="WTY73" s="33"/>
      <c r="WTZ73" s="33"/>
      <c r="WUA73" s="33"/>
      <c r="WUB73" s="33"/>
      <c r="WUC73" s="33"/>
      <c r="WUD73" s="33"/>
      <c r="WUE73" s="33"/>
      <c r="WUF73" s="33"/>
      <c r="WUG73" s="33"/>
      <c r="WUH73" s="33"/>
      <c r="WUI73" s="33"/>
      <c r="WUJ73" s="33"/>
      <c r="WUK73" s="33"/>
      <c r="WUL73" s="33"/>
      <c r="WUM73" s="33"/>
      <c r="WUN73" s="33"/>
      <c r="WUO73" s="33"/>
      <c r="WUP73" s="33"/>
      <c r="WUQ73" s="33"/>
      <c r="WUR73" s="33"/>
      <c r="WUS73" s="33"/>
      <c r="WUT73" s="33"/>
      <c r="WUU73" s="33"/>
      <c r="WUV73" s="33"/>
      <c r="WUW73" s="33"/>
      <c r="WUX73" s="33"/>
      <c r="WUY73" s="33"/>
      <c r="WUZ73" s="33"/>
      <c r="WVA73" s="33"/>
      <c r="WVB73" s="33"/>
      <c r="WVC73" s="33"/>
      <c r="WVD73" s="33"/>
      <c r="WVE73" s="33"/>
      <c r="WVF73" s="33"/>
      <c r="WVG73" s="33"/>
      <c r="WVH73" s="33"/>
      <c r="WVI73" s="33"/>
      <c r="WVJ73" s="33"/>
      <c r="WVK73" s="33"/>
      <c r="WVL73" s="33"/>
      <c r="WVM73" s="33"/>
      <c r="WVN73" s="33"/>
      <c r="WVO73" s="33"/>
      <c r="WVP73" s="33"/>
      <c r="WVQ73" s="33"/>
      <c r="WVR73" s="33"/>
      <c r="WVS73" s="33"/>
      <c r="WVT73" s="33"/>
      <c r="WVU73" s="33"/>
      <c r="WVV73" s="33"/>
      <c r="WVW73" s="33"/>
      <c r="WVX73" s="33"/>
      <c r="WVY73" s="33"/>
      <c r="WVZ73" s="33"/>
      <c r="WWA73" s="33"/>
      <c r="WWB73" s="33"/>
      <c r="WWC73" s="33"/>
      <c r="WWD73" s="33"/>
      <c r="WWE73" s="33"/>
      <c r="WWF73" s="33"/>
      <c r="WWG73" s="33"/>
      <c r="WWH73" s="33"/>
      <c r="WWI73" s="33"/>
      <c r="WWJ73" s="33"/>
      <c r="WWK73" s="33"/>
      <c r="WWL73" s="33"/>
      <c r="WWM73" s="33"/>
      <c r="WWN73" s="33"/>
      <c r="WWO73" s="33"/>
      <c r="WWP73" s="33"/>
      <c r="WWQ73" s="33"/>
      <c r="WWR73" s="33"/>
      <c r="WWS73" s="33"/>
      <c r="WWT73" s="33"/>
      <c r="WWU73" s="33"/>
      <c r="WWV73" s="33"/>
      <c r="WWW73" s="33"/>
      <c r="WWX73" s="33"/>
      <c r="WWY73" s="33"/>
      <c r="WWZ73" s="33"/>
      <c r="WXA73" s="33"/>
      <c r="WXB73" s="33"/>
      <c r="WXC73" s="33"/>
      <c r="WXD73" s="33"/>
      <c r="WXE73" s="33"/>
      <c r="WXF73" s="33"/>
      <c r="WXG73" s="33"/>
      <c r="WXH73" s="33"/>
      <c r="WXI73" s="33"/>
      <c r="WXJ73" s="33"/>
      <c r="WXK73" s="33"/>
      <c r="WXL73" s="33"/>
      <c r="WXM73" s="33"/>
      <c r="WXN73" s="33"/>
      <c r="WXO73" s="33"/>
      <c r="WXP73" s="33"/>
      <c r="WXQ73" s="33"/>
      <c r="WXR73" s="33"/>
      <c r="WXS73" s="33"/>
      <c r="WXT73" s="33"/>
      <c r="WXU73" s="33"/>
      <c r="WXV73" s="33"/>
      <c r="WXW73" s="33"/>
      <c r="WXX73" s="33"/>
      <c r="WXY73" s="33"/>
      <c r="WXZ73" s="33"/>
      <c r="WYA73" s="33"/>
      <c r="WYB73" s="33"/>
      <c r="WYC73" s="33"/>
      <c r="WYD73" s="33"/>
      <c r="WYE73" s="33"/>
      <c r="WYF73" s="33"/>
      <c r="WYG73" s="33"/>
      <c r="WYH73" s="33"/>
      <c r="WYI73" s="33"/>
      <c r="WYJ73" s="33"/>
      <c r="WYK73" s="33"/>
      <c r="WYL73" s="33"/>
      <c r="WYM73" s="33"/>
      <c r="WYN73" s="33"/>
      <c r="WYO73" s="33"/>
      <c r="WYP73" s="33"/>
      <c r="WYQ73" s="33"/>
      <c r="WYR73" s="33"/>
      <c r="WYS73" s="33"/>
      <c r="WYT73" s="33"/>
      <c r="WYU73" s="33"/>
      <c r="WYV73" s="33"/>
      <c r="WYW73" s="33"/>
      <c r="WYX73" s="33"/>
      <c r="WYY73" s="33"/>
      <c r="WYZ73" s="33"/>
      <c r="WZA73" s="33"/>
      <c r="WZB73" s="33"/>
      <c r="WZC73" s="33"/>
      <c r="WZD73" s="33"/>
      <c r="WZE73" s="33"/>
      <c r="WZF73" s="33"/>
      <c r="WZG73" s="33"/>
      <c r="WZH73" s="33"/>
      <c r="WZI73" s="33"/>
      <c r="WZJ73" s="33"/>
      <c r="WZK73" s="33"/>
      <c r="WZL73" s="33"/>
      <c r="WZM73" s="33"/>
      <c r="WZN73" s="33"/>
      <c r="WZO73" s="33"/>
      <c r="WZP73" s="33"/>
      <c r="WZQ73" s="33"/>
      <c r="WZR73" s="33"/>
      <c r="WZS73" s="33"/>
      <c r="WZT73" s="33"/>
      <c r="WZU73" s="33"/>
      <c r="WZV73" s="33"/>
      <c r="WZW73" s="33"/>
      <c r="WZX73" s="33"/>
      <c r="WZY73" s="33"/>
      <c r="WZZ73" s="33"/>
      <c r="XAA73" s="33"/>
      <c r="XAB73" s="33"/>
      <c r="XAC73" s="33"/>
      <c r="XAD73" s="33"/>
      <c r="XAE73" s="33"/>
      <c r="XAF73" s="33"/>
      <c r="XAG73" s="33"/>
      <c r="XAH73" s="33"/>
      <c r="XAI73" s="33"/>
      <c r="XAJ73" s="33"/>
      <c r="XAK73" s="33"/>
      <c r="XAL73" s="33"/>
      <c r="XAM73" s="33"/>
      <c r="XAN73" s="33"/>
      <c r="XAO73" s="33"/>
      <c r="XAP73" s="33"/>
      <c r="XAQ73" s="33"/>
      <c r="XAR73" s="33"/>
      <c r="XAS73" s="33"/>
      <c r="XAT73" s="33"/>
      <c r="XAU73" s="33"/>
      <c r="XAV73" s="33"/>
      <c r="XAW73" s="33"/>
      <c r="XAX73" s="33"/>
      <c r="XAY73" s="33"/>
      <c r="XAZ73" s="33"/>
      <c r="XBA73" s="33"/>
      <c r="XBB73" s="33"/>
      <c r="XBC73" s="33"/>
      <c r="XBD73" s="33"/>
      <c r="XBE73" s="33"/>
      <c r="XBF73" s="33"/>
      <c r="XBG73" s="33"/>
      <c r="XBH73" s="33"/>
      <c r="XBI73" s="33"/>
      <c r="XBJ73" s="33"/>
      <c r="XBK73" s="33"/>
      <c r="XBL73" s="33"/>
      <c r="XBM73" s="33"/>
      <c r="XBN73" s="33"/>
      <c r="XBO73" s="33"/>
      <c r="XBP73" s="33"/>
      <c r="XBQ73" s="33"/>
      <c r="XBR73" s="33"/>
      <c r="XBS73" s="33"/>
      <c r="XBT73" s="33"/>
      <c r="XBU73" s="33"/>
      <c r="XBV73" s="33"/>
      <c r="XBW73" s="33"/>
      <c r="XBX73" s="33"/>
      <c r="XBY73" s="33"/>
      <c r="XBZ73" s="33"/>
      <c r="XCA73" s="33"/>
      <c r="XCB73" s="33"/>
      <c r="XCC73" s="33"/>
      <c r="XCD73" s="33"/>
      <c r="XCE73" s="33"/>
      <c r="XCF73" s="33"/>
      <c r="XCG73" s="33"/>
      <c r="XCH73" s="33"/>
      <c r="XCI73" s="33"/>
      <c r="XCJ73" s="33"/>
      <c r="XCK73" s="33"/>
      <c r="XCL73" s="33"/>
      <c r="XCM73" s="33"/>
      <c r="XCN73" s="33"/>
      <c r="XCO73" s="33"/>
      <c r="XCP73" s="33"/>
      <c r="XCQ73" s="33"/>
      <c r="XCR73" s="33"/>
      <c r="XCS73" s="33"/>
      <c r="XCT73" s="33"/>
      <c r="XCU73" s="33"/>
      <c r="XCV73" s="33"/>
      <c r="XCW73" s="33"/>
      <c r="XCX73" s="33"/>
      <c r="XCY73" s="33"/>
      <c r="XCZ73" s="33"/>
      <c r="XDA73" s="33"/>
      <c r="XDB73" s="33"/>
      <c r="XDC73" s="33"/>
      <c r="XDD73" s="33"/>
      <c r="XDE73" s="33"/>
      <c r="XDF73" s="33"/>
      <c r="XDG73" s="33"/>
      <c r="XDH73" s="33"/>
      <c r="XDI73" s="33"/>
      <c r="XDJ73" s="33"/>
      <c r="XDK73" s="33"/>
      <c r="XDL73" s="33"/>
      <c r="XDM73" s="33"/>
      <c r="XDN73" s="33"/>
      <c r="XDO73" s="33"/>
      <c r="XDP73" s="33"/>
      <c r="XDQ73" s="33"/>
      <c r="XDR73" s="33"/>
      <c r="XDS73" s="33"/>
      <c r="XDT73" s="33"/>
      <c r="XDU73" s="33"/>
      <c r="XDV73" s="33"/>
      <c r="XDW73" s="33"/>
      <c r="XDX73" s="33"/>
      <c r="XDY73" s="33"/>
      <c r="XDZ73" s="33"/>
      <c r="XEA73" s="33"/>
      <c r="XEB73" s="33"/>
      <c r="XEC73" s="33"/>
      <c r="XED73" s="33"/>
      <c r="XEE73" s="33"/>
      <c r="XEF73" s="33"/>
      <c r="XEG73" s="33"/>
      <c r="XEH73" s="33"/>
      <c r="XEI73" s="33"/>
      <c r="XEJ73" s="33"/>
      <c r="XEK73" s="33"/>
      <c r="XEL73" s="33"/>
      <c r="XEM73" s="33"/>
      <c r="XEN73" s="33"/>
      <c r="XEO73" s="33"/>
      <c r="XEP73" s="33"/>
      <c r="XEQ73" s="33"/>
      <c r="XER73" s="33"/>
      <c r="XES73" s="33"/>
      <c r="XET73" s="33"/>
      <c r="XEU73" s="33"/>
      <c r="XEV73" s="33"/>
      <c r="XEW73" s="33"/>
      <c r="XEX73" s="33"/>
      <c r="XEY73" s="33"/>
    </row>
    <row r="74" s="33" customFormat="1" ht="18" customHeight="1" spans="2:16382">
      <c r="B74" s="98" t="s">
        <v>24</v>
      </c>
      <c r="C74" s="99" t="s">
        <v>122</v>
      </c>
      <c r="D74" s="99" t="s">
        <v>110</v>
      </c>
      <c r="E74" s="100" t="s">
        <v>111</v>
      </c>
      <c r="F74" s="100" t="s">
        <v>111</v>
      </c>
      <c r="G74" s="100" t="s">
        <v>111</v>
      </c>
      <c r="H74" s="100" t="s">
        <v>111</v>
      </c>
      <c r="I74" s="100" t="s">
        <v>111</v>
      </c>
      <c r="J74" s="111">
        <v>4</v>
      </c>
      <c r="K74" s="111">
        <v>4</v>
      </c>
      <c r="L74" s="100">
        <v>4</v>
      </c>
      <c r="M74" s="100" t="s">
        <v>111</v>
      </c>
      <c r="N74" s="100" t="s">
        <v>111</v>
      </c>
      <c r="O74" s="100" t="s">
        <v>111</v>
      </c>
      <c r="P74" s="100">
        <v>4</v>
      </c>
      <c r="Q74" s="100">
        <v>4</v>
      </c>
      <c r="R74" s="100">
        <v>4</v>
      </c>
      <c r="S74" s="100">
        <v>4</v>
      </c>
      <c r="T74" s="100">
        <v>4</v>
      </c>
      <c r="U74" s="100">
        <v>4</v>
      </c>
      <c r="V74" s="100">
        <v>4</v>
      </c>
      <c r="W74" s="100">
        <v>4</v>
      </c>
      <c r="X74" s="100">
        <v>4</v>
      </c>
      <c r="Y74" s="100">
        <v>4</v>
      </c>
      <c r="Z74" s="100" t="s">
        <v>123</v>
      </c>
      <c r="AA74" s="100"/>
      <c r="AB74" s="100"/>
      <c r="AC74" s="100"/>
      <c r="AD74" s="100"/>
      <c r="AE74" s="100"/>
      <c r="AF74" s="100"/>
      <c r="AG74" s="100"/>
      <c r="AH74" s="100"/>
      <c r="AI74" s="100"/>
      <c r="AJ74" s="85">
        <f>IF(B74="","",COUNTIF(E74:AI75,"&gt;2")/2)</f>
        <v>11</v>
      </c>
      <c r="AK74" s="86">
        <f>SUMPRODUCT(IFERROR((IFERROR(WEEKDAY($E$3:$AI$3,2),999)&lt;6)*E74:AI75,0))</f>
        <v>70</v>
      </c>
      <c r="AL74" s="87">
        <f>SUMPRODUCT((IFERROR(WEEKDAY($E$3:$AI$3,2),999)&lt;6)*E76:AI76)</f>
        <v>5</v>
      </c>
      <c r="AM74" s="86">
        <f>SUMPRODUCT(IFERROR((IFERROR(WEEKDAY($E$3:$AI$3,2),0)&gt;5)*E74:AI76,0))</f>
        <v>20</v>
      </c>
      <c r="AN74" s="86">
        <f>IFERROR(SUM(AK74:AM76),"")</f>
        <v>95</v>
      </c>
      <c r="AO74" s="95"/>
      <c r="AP74" s="96"/>
      <c r="XEZ74" s="34"/>
      <c r="XFA74" s="34"/>
      <c r="XFB74" s="34"/>
    </row>
    <row r="75" s="33" customFormat="1" ht="18" customHeight="1" spans="2:16382">
      <c r="B75" s="98"/>
      <c r="C75" s="99"/>
      <c r="D75" s="99" t="s">
        <v>113</v>
      </c>
      <c r="E75" s="100"/>
      <c r="F75" s="100"/>
      <c r="G75" s="100"/>
      <c r="H75" s="100"/>
      <c r="I75" s="100"/>
      <c r="J75" s="111">
        <v>2</v>
      </c>
      <c r="K75" s="111">
        <v>4</v>
      </c>
      <c r="L75" s="100">
        <v>4</v>
      </c>
      <c r="M75" s="100"/>
      <c r="N75" s="100"/>
      <c r="O75" s="100"/>
      <c r="P75" s="100">
        <v>4</v>
      </c>
      <c r="Q75" s="100">
        <v>4</v>
      </c>
      <c r="R75" s="100"/>
      <c r="S75" s="100" t="s">
        <v>111</v>
      </c>
      <c r="T75" s="100">
        <v>4</v>
      </c>
      <c r="U75" s="100">
        <v>4</v>
      </c>
      <c r="V75" s="100">
        <v>4</v>
      </c>
      <c r="W75" s="100" t="s">
        <v>111</v>
      </c>
      <c r="X75" s="100">
        <v>4</v>
      </c>
      <c r="Y75" s="100">
        <v>4</v>
      </c>
      <c r="Z75" s="100"/>
      <c r="AA75" s="100"/>
      <c r="AB75" s="100"/>
      <c r="AC75" s="100"/>
      <c r="AD75" s="100"/>
      <c r="AE75" s="100"/>
      <c r="AF75" s="100"/>
      <c r="AG75" s="100"/>
      <c r="AH75" s="100"/>
      <c r="AI75" s="100"/>
      <c r="AJ75" s="85"/>
      <c r="AK75" s="86"/>
      <c r="AL75" s="88"/>
      <c r="AM75" s="86"/>
      <c r="AN75" s="86"/>
      <c r="AO75" s="95"/>
      <c r="AP75" s="96"/>
      <c r="XEZ75" s="34"/>
      <c r="XFA75" s="34"/>
      <c r="XFB75" s="34"/>
    </row>
    <row r="76" s="33" customFormat="1" ht="18" customHeight="1" spans="2:16382">
      <c r="B76" s="98"/>
      <c r="C76" s="99"/>
      <c r="D76" s="99" t="s">
        <v>114</v>
      </c>
      <c r="E76" s="101"/>
      <c r="F76" s="101"/>
      <c r="G76" s="101"/>
      <c r="H76" s="101"/>
      <c r="I76" s="101"/>
      <c r="J76" s="111"/>
      <c r="K76" s="111">
        <v>2</v>
      </c>
      <c r="L76" s="111"/>
      <c r="M76" s="100"/>
      <c r="N76" s="100"/>
      <c r="O76" s="100"/>
      <c r="P76" s="100"/>
      <c r="Q76" s="100">
        <v>1</v>
      </c>
      <c r="R76" s="113"/>
      <c r="S76" s="100"/>
      <c r="T76" s="100"/>
      <c r="U76" s="111"/>
      <c r="V76" s="100"/>
      <c r="W76" s="100"/>
      <c r="X76" s="100"/>
      <c r="Y76" s="100">
        <v>2</v>
      </c>
      <c r="Z76" s="100"/>
      <c r="AA76" s="100"/>
      <c r="AB76" s="100"/>
      <c r="AC76" s="100"/>
      <c r="AD76" s="100"/>
      <c r="AE76" s="100"/>
      <c r="AF76" s="111"/>
      <c r="AG76" s="111"/>
      <c r="AH76" s="111"/>
      <c r="AI76" s="116"/>
      <c r="AJ76" s="85"/>
      <c r="AK76" s="86"/>
      <c r="AL76" s="89"/>
      <c r="AM76" s="86"/>
      <c r="AN76" s="86"/>
      <c r="AO76" s="95"/>
      <c r="AP76" s="96"/>
      <c r="XEZ76" s="34"/>
      <c r="XFA76" s="34"/>
      <c r="XFB76" s="34"/>
    </row>
    <row r="77" s="33" customFormat="1" ht="18" customHeight="1" spans="2:16382">
      <c r="B77" s="98" t="s">
        <v>27</v>
      </c>
      <c r="C77" s="99" t="s">
        <v>122</v>
      </c>
      <c r="D77" s="99" t="s">
        <v>110</v>
      </c>
      <c r="E77" s="100" t="s">
        <v>111</v>
      </c>
      <c r="F77" s="100" t="s">
        <v>111</v>
      </c>
      <c r="G77" s="100" t="s">
        <v>111</v>
      </c>
      <c r="H77" s="100" t="s">
        <v>111</v>
      </c>
      <c r="I77" s="100" t="s">
        <v>111</v>
      </c>
      <c r="J77" s="111">
        <v>4</v>
      </c>
      <c r="K77" s="111">
        <v>3.5</v>
      </c>
      <c r="L77" s="100">
        <v>3.5</v>
      </c>
      <c r="M77" s="100">
        <v>4</v>
      </c>
      <c r="N77" s="100" t="s">
        <v>111</v>
      </c>
      <c r="O77" s="100" t="s">
        <v>111</v>
      </c>
      <c r="P77" s="100" t="s">
        <v>123</v>
      </c>
      <c r="Q77" s="100" t="s">
        <v>111</v>
      </c>
      <c r="R77" s="100" t="s">
        <v>123</v>
      </c>
      <c r="S77" s="100" t="s">
        <v>124</v>
      </c>
      <c r="T77" s="100" t="s">
        <v>123</v>
      </c>
      <c r="U77" s="100" t="s">
        <v>123</v>
      </c>
      <c r="V77" s="100" t="s">
        <v>123</v>
      </c>
      <c r="W77" s="100" t="s">
        <v>123</v>
      </c>
      <c r="X77" s="100" t="s">
        <v>123</v>
      </c>
      <c r="Y77" s="100" t="s">
        <v>123</v>
      </c>
      <c r="Z77" s="100" t="s">
        <v>123</v>
      </c>
      <c r="AA77" s="100"/>
      <c r="AB77" s="100"/>
      <c r="AC77" s="100"/>
      <c r="AD77" s="100"/>
      <c r="AE77" s="100">
        <v>4</v>
      </c>
      <c r="AF77" s="100"/>
      <c r="AG77" s="100"/>
      <c r="AH77" s="100"/>
      <c r="AI77" s="100"/>
      <c r="AJ77" s="85">
        <f>IF(B77="","",COUNTIF(E77:AI78,"&gt;2")/2)</f>
        <v>3.5</v>
      </c>
      <c r="AK77" s="86">
        <f>SUMPRODUCT(IFERROR((IFERROR(WEEKDAY($E$3:$AI$3,2),999)&lt;6)*E77:AI78,0))</f>
        <v>28</v>
      </c>
      <c r="AL77" s="87">
        <f>SUMPRODUCT((IFERROR(WEEKDAY($E$3:$AI$3,2),999)&lt;6)*E79:AI79)</f>
        <v>0</v>
      </c>
      <c r="AM77" s="86">
        <f>SUMPRODUCT(IFERROR((IFERROR(WEEKDAY($E$3:$AI$3,2),0)&gt;5)*E77:AI79,0))</f>
        <v>0</v>
      </c>
      <c r="AN77" s="86">
        <f>IFERROR(SUM(AK77:AM79),"")</f>
        <v>28</v>
      </c>
      <c r="AO77" s="95"/>
      <c r="AP77" s="96"/>
      <c r="XEZ77" s="34"/>
      <c r="XFA77" s="34"/>
      <c r="XFB77" s="34"/>
    </row>
    <row r="78" s="33" customFormat="1" ht="18" customHeight="1" spans="2:16382">
      <c r="B78" s="98"/>
      <c r="C78" s="99"/>
      <c r="D78" s="99" t="s">
        <v>113</v>
      </c>
      <c r="E78" s="100"/>
      <c r="F78" s="100"/>
      <c r="G78" s="100"/>
      <c r="H78" s="100"/>
      <c r="I78" s="100"/>
      <c r="J78" s="111">
        <v>2</v>
      </c>
      <c r="K78" s="111" t="s">
        <v>123</v>
      </c>
      <c r="L78" s="100" t="s">
        <v>123</v>
      </c>
      <c r="M78" s="100">
        <v>3</v>
      </c>
      <c r="N78" s="100"/>
      <c r="O78" s="100"/>
      <c r="P78" s="100"/>
      <c r="Q78" s="100"/>
      <c r="R78" s="100"/>
      <c r="S78" s="100"/>
      <c r="T78" s="100"/>
      <c r="U78" s="100"/>
      <c r="V78" s="100"/>
      <c r="W78" s="100"/>
      <c r="X78" s="100"/>
      <c r="Y78" s="100"/>
      <c r="Z78" s="100"/>
      <c r="AA78" s="100"/>
      <c r="AB78" s="100"/>
      <c r="AC78" s="100"/>
      <c r="AD78" s="100"/>
      <c r="AE78" s="100">
        <v>4</v>
      </c>
      <c r="AF78" s="100"/>
      <c r="AG78" s="100"/>
      <c r="AH78" s="100"/>
      <c r="AI78" s="100"/>
      <c r="AJ78" s="85"/>
      <c r="AK78" s="86"/>
      <c r="AL78" s="88"/>
      <c r="AM78" s="86"/>
      <c r="AN78" s="86"/>
      <c r="AO78" s="95"/>
      <c r="AP78" s="96"/>
      <c r="XEZ78" s="34"/>
      <c r="XFA78" s="34"/>
      <c r="XFB78" s="34"/>
    </row>
    <row r="79" s="33" customFormat="1" ht="18" customHeight="1" spans="2:16382">
      <c r="B79" s="98"/>
      <c r="C79" s="99"/>
      <c r="D79" s="99" t="s">
        <v>114</v>
      </c>
      <c r="E79" s="101"/>
      <c r="F79" s="101"/>
      <c r="G79" s="101"/>
      <c r="H79" s="101"/>
      <c r="I79" s="101"/>
      <c r="J79" s="111"/>
      <c r="K79" s="111"/>
      <c r="L79" s="111"/>
      <c r="M79" s="100"/>
      <c r="N79" s="100"/>
      <c r="O79" s="100"/>
      <c r="P79" s="100"/>
      <c r="Q79" s="100"/>
      <c r="R79" s="113"/>
      <c r="S79" s="100"/>
      <c r="T79" s="100"/>
      <c r="U79" s="111"/>
      <c r="V79" s="100"/>
      <c r="W79" s="100"/>
      <c r="X79" s="100"/>
      <c r="Y79" s="100"/>
      <c r="Z79" s="100"/>
      <c r="AA79" s="100"/>
      <c r="AB79" s="100"/>
      <c r="AC79" s="100"/>
      <c r="AD79" s="100"/>
      <c r="AE79" s="100"/>
      <c r="AF79" s="111"/>
      <c r="AG79" s="111"/>
      <c r="AH79" s="111"/>
      <c r="AI79" s="116"/>
      <c r="AJ79" s="85"/>
      <c r="AK79" s="86"/>
      <c r="AL79" s="89"/>
      <c r="AM79" s="86"/>
      <c r="AN79" s="86"/>
      <c r="AO79" s="95"/>
      <c r="AP79" s="96"/>
      <c r="XEZ79" s="34"/>
      <c r="XFA79" s="34"/>
      <c r="XFB79" s="34"/>
    </row>
    <row r="80" s="33" customFormat="1" ht="18" customHeight="1" spans="2:16382">
      <c r="B80" s="98" t="s">
        <v>28</v>
      </c>
      <c r="C80" s="99" t="s">
        <v>122</v>
      </c>
      <c r="D80" s="99" t="s">
        <v>110</v>
      </c>
      <c r="E80" s="100" t="s">
        <v>111</v>
      </c>
      <c r="F80" s="100" t="s">
        <v>111</v>
      </c>
      <c r="G80" s="100" t="s">
        <v>111</v>
      </c>
      <c r="H80" s="100" t="s">
        <v>111</v>
      </c>
      <c r="I80" s="100" t="s">
        <v>111</v>
      </c>
      <c r="J80" s="111">
        <v>4</v>
      </c>
      <c r="K80" s="111" t="s">
        <v>123</v>
      </c>
      <c r="L80" s="100" t="s">
        <v>123</v>
      </c>
      <c r="M80" s="100" t="s">
        <v>111</v>
      </c>
      <c r="N80" s="100" t="s">
        <v>111</v>
      </c>
      <c r="O80" s="100" t="s">
        <v>111</v>
      </c>
      <c r="P80" s="100"/>
      <c r="Q80" s="100"/>
      <c r="R80" s="100"/>
      <c r="S80" s="100"/>
      <c r="T80" s="100"/>
      <c r="U80" s="100"/>
      <c r="V80" s="100"/>
      <c r="W80" s="100"/>
      <c r="X80" s="100"/>
      <c r="Y80" s="100"/>
      <c r="Z80" s="100"/>
      <c r="AA80" s="100"/>
      <c r="AB80" s="100"/>
      <c r="AC80" s="100"/>
      <c r="AD80" s="100"/>
      <c r="AE80" s="100"/>
      <c r="AF80" s="100"/>
      <c r="AG80" s="100"/>
      <c r="AH80" s="100"/>
      <c r="AI80" s="100"/>
      <c r="AJ80" s="85">
        <f>IF(B80="","",COUNTIF(E80:AI81,"&gt;2")/2)</f>
        <v>0.5</v>
      </c>
      <c r="AK80" s="86">
        <f>SUMPRODUCT(IFERROR((IFERROR(WEEKDAY($E$3:$AI$3,2),999)&lt;6)*E80:AI81,0))</f>
        <v>6</v>
      </c>
      <c r="AL80" s="87">
        <f>SUMPRODUCT((IFERROR(WEEKDAY($E$3:$AI$3,2),999)&lt;6)*E82:AI82)</f>
        <v>0</v>
      </c>
      <c r="AM80" s="86">
        <f>SUMPRODUCT(IFERROR((IFERROR(WEEKDAY($E$3:$AI$3,2),0)&gt;5)*E80:AI82,0))</f>
        <v>0</v>
      </c>
      <c r="AN80" s="86">
        <f>IFERROR(SUM(AK80:AM82),"")</f>
        <v>6</v>
      </c>
      <c r="AO80" s="95"/>
      <c r="AP80" s="96"/>
      <c r="XEZ80" s="34"/>
      <c r="XFA80" s="34"/>
      <c r="XFB80" s="34"/>
    </row>
    <row r="81" s="33" customFormat="1" ht="18" customHeight="1" spans="2:16382">
      <c r="B81" s="98"/>
      <c r="C81" s="99"/>
      <c r="D81" s="99" t="s">
        <v>113</v>
      </c>
      <c r="E81" s="100"/>
      <c r="F81" s="100"/>
      <c r="G81" s="100"/>
      <c r="H81" s="100"/>
      <c r="I81" s="100"/>
      <c r="J81" s="111">
        <v>2</v>
      </c>
      <c r="K81" s="111"/>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85"/>
      <c r="AK81" s="86"/>
      <c r="AL81" s="88"/>
      <c r="AM81" s="86"/>
      <c r="AN81" s="86"/>
      <c r="AO81" s="95"/>
      <c r="AP81" s="96"/>
      <c r="XEZ81" s="34"/>
      <c r="XFA81" s="34"/>
      <c r="XFB81" s="34"/>
    </row>
    <row r="82" s="33" customFormat="1" ht="18" customHeight="1" spans="2:16382">
      <c r="B82" s="98"/>
      <c r="C82" s="99"/>
      <c r="D82" s="99" t="s">
        <v>114</v>
      </c>
      <c r="E82" s="101"/>
      <c r="F82" s="101"/>
      <c r="G82" s="101"/>
      <c r="H82" s="101"/>
      <c r="I82" s="101"/>
      <c r="J82" s="111"/>
      <c r="K82" s="111"/>
      <c r="L82" s="111"/>
      <c r="M82" s="100"/>
      <c r="N82" s="100"/>
      <c r="O82" s="100"/>
      <c r="P82" s="100"/>
      <c r="Q82" s="100"/>
      <c r="R82" s="113"/>
      <c r="S82" s="100"/>
      <c r="T82" s="100"/>
      <c r="U82" s="111"/>
      <c r="V82" s="100"/>
      <c r="W82" s="100"/>
      <c r="X82" s="100"/>
      <c r="Y82" s="100"/>
      <c r="Z82" s="100"/>
      <c r="AA82" s="100"/>
      <c r="AB82" s="100"/>
      <c r="AC82" s="100"/>
      <c r="AD82" s="100"/>
      <c r="AE82" s="100"/>
      <c r="AF82" s="111"/>
      <c r="AG82" s="111"/>
      <c r="AH82" s="111"/>
      <c r="AI82" s="116"/>
      <c r="AJ82" s="85"/>
      <c r="AK82" s="86"/>
      <c r="AL82" s="89"/>
      <c r="AM82" s="86"/>
      <c r="AN82" s="86"/>
      <c r="AO82" s="95"/>
      <c r="AP82" s="96"/>
      <c r="XEZ82" s="34"/>
      <c r="XFA82" s="34"/>
      <c r="XFB82" s="34"/>
    </row>
    <row r="83" s="33" customFormat="1" ht="18" customHeight="1" spans="2:16382">
      <c r="B83" s="64" t="s">
        <v>29</v>
      </c>
      <c r="C83" s="53" t="s">
        <v>122</v>
      </c>
      <c r="D83" s="53" t="s">
        <v>110</v>
      </c>
      <c r="E83" s="65" t="s">
        <v>111</v>
      </c>
      <c r="F83" s="65" t="s">
        <v>111</v>
      </c>
      <c r="G83" s="65" t="s">
        <v>111</v>
      </c>
      <c r="H83" s="65" t="s">
        <v>111</v>
      </c>
      <c r="I83" s="65" t="s">
        <v>111</v>
      </c>
      <c r="J83" s="71">
        <v>4</v>
      </c>
      <c r="K83" s="71">
        <v>4</v>
      </c>
      <c r="L83" s="65">
        <v>4</v>
      </c>
      <c r="M83" s="65" t="s">
        <v>111</v>
      </c>
      <c r="N83" s="65" t="s">
        <v>111</v>
      </c>
      <c r="O83" s="65" t="s">
        <v>111</v>
      </c>
      <c r="P83" s="65">
        <v>4</v>
      </c>
      <c r="Q83" s="65">
        <v>4</v>
      </c>
      <c r="R83" s="65">
        <v>4</v>
      </c>
      <c r="S83" s="65">
        <v>4</v>
      </c>
      <c r="T83" s="65">
        <v>4</v>
      </c>
      <c r="U83" s="65">
        <v>4</v>
      </c>
      <c r="V83" s="65">
        <v>4</v>
      </c>
      <c r="W83" s="65">
        <v>4</v>
      </c>
      <c r="X83" s="65">
        <v>4</v>
      </c>
      <c r="Y83" s="65" t="s">
        <v>123</v>
      </c>
      <c r="Z83" s="65">
        <v>4</v>
      </c>
      <c r="AA83" s="65">
        <v>4</v>
      </c>
      <c r="AB83" s="65">
        <v>4</v>
      </c>
      <c r="AC83" s="65"/>
      <c r="AD83" s="65"/>
      <c r="AE83" s="65"/>
      <c r="AF83" s="65"/>
      <c r="AG83" s="65"/>
      <c r="AH83" s="65"/>
      <c r="AI83" s="65"/>
      <c r="AJ83" s="85">
        <f>IF(B83="","",COUNTIF(E83:AI84,"&gt;2")/2)</f>
        <v>14</v>
      </c>
      <c r="AK83" s="86">
        <f>SUMPRODUCT(IFERROR((IFERROR(WEEKDAY($E$3:$AI$3,2),999)&lt;6)*E83:AI84,0))</f>
        <v>91</v>
      </c>
      <c r="AL83" s="87">
        <f>SUMPRODUCT((IFERROR(WEEKDAY($E$3:$AI$3,2),999)&lt;6)*E85:AI85)</f>
        <v>11</v>
      </c>
      <c r="AM83" s="86">
        <f>SUMPRODUCT(IFERROR((IFERROR(WEEKDAY($E$3:$AI$3,2),0)&gt;5)*E83:AI85,0))</f>
        <v>20</v>
      </c>
      <c r="AN83" s="86">
        <f>IFERROR(SUM(AK83:AM85),"")</f>
        <v>122</v>
      </c>
      <c r="AO83" s="95"/>
      <c r="AP83" s="96"/>
      <c r="XEZ83" s="34"/>
      <c r="XFA83" s="34"/>
      <c r="XFB83" s="34"/>
    </row>
    <row r="84" s="33" customFormat="1" ht="18" customHeight="1" spans="2:16382">
      <c r="B84" s="64"/>
      <c r="C84" s="53"/>
      <c r="D84" s="53" t="s">
        <v>113</v>
      </c>
      <c r="E84" s="65"/>
      <c r="F84" s="65"/>
      <c r="G84" s="65"/>
      <c r="H84" s="65"/>
      <c r="I84" s="65"/>
      <c r="J84" s="71">
        <v>3</v>
      </c>
      <c r="K84" s="71">
        <v>4</v>
      </c>
      <c r="L84" s="65">
        <v>4</v>
      </c>
      <c r="M84" s="65"/>
      <c r="N84" s="65"/>
      <c r="O84" s="65"/>
      <c r="P84" s="65">
        <v>4</v>
      </c>
      <c r="Q84" s="65">
        <v>4</v>
      </c>
      <c r="R84" s="65">
        <v>4</v>
      </c>
      <c r="S84" s="65" t="s">
        <v>111</v>
      </c>
      <c r="T84" s="65">
        <v>4</v>
      </c>
      <c r="U84" s="65">
        <v>4</v>
      </c>
      <c r="V84" s="65">
        <v>4</v>
      </c>
      <c r="W84" s="65" t="s">
        <v>111</v>
      </c>
      <c r="X84" s="65">
        <v>4</v>
      </c>
      <c r="Y84" s="65"/>
      <c r="Z84" s="65">
        <v>4</v>
      </c>
      <c r="AA84" s="65">
        <v>4</v>
      </c>
      <c r="AB84" s="65">
        <v>4</v>
      </c>
      <c r="AC84" s="65"/>
      <c r="AD84" s="65"/>
      <c r="AE84" s="65"/>
      <c r="AF84" s="65"/>
      <c r="AG84" s="65"/>
      <c r="AH84" s="65"/>
      <c r="AI84" s="65"/>
      <c r="AJ84" s="85"/>
      <c r="AK84" s="86"/>
      <c r="AL84" s="88"/>
      <c r="AM84" s="86"/>
      <c r="AN84" s="86"/>
      <c r="AO84" s="95"/>
      <c r="AP84" s="96"/>
      <c r="XEZ84" s="34"/>
      <c r="XFA84" s="34"/>
      <c r="XFB84" s="34"/>
    </row>
    <row r="85" s="33" customFormat="1" ht="18" customHeight="1" spans="2:16382">
      <c r="B85" s="64"/>
      <c r="C85" s="53"/>
      <c r="D85" s="53" t="s">
        <v>114</v>
      </c>
      <c r="E85" s="66"/>
      <c r="F85" s="66"/>
      <c r="G85" s="66"/>
      <c r="H85" s="66"/>
      <c r="I85" s="66"/>
      <c r="J85" s="71"/>
      <c r="K85" s="71"/>
      <c r="L85" s="71"/>
      <c r="M85" s="65"/>
      <c r="N85" s="65"/>
      <c r="O85" s="65"/>
      <c r="P85" s="65"/>
      <c r="Q85" s="65">
        <v>3</v>
      </c>
      <c r="R85" s="75">
        <v>0.5</v>
      </c>
      <c r="S85" s="65"/>
      <c r="T85" s="65"/>
      <c r="U85" s="71"/>
      <c r="V85" s="65"/>
      <c r="W85" s="65"/>
      <c r="X85" s="65"/>
      <c r="Y85" s="65"/>
      <c r="Z85" s="65">
        <v>1.5</v>
      </c>
      <c r="AA85" s="65">
        <v>3</v>
      </c>
      <c r="AB85" s="65">
        <v>3</v>
      </c>
      <c r="AC85" s="65"/>
      <c r="AD85" s="65"/>
      <c r="AE85" s="65"/>
      <c r="AF85" s="71"/>
      <c r="AG85" s="71"/>
      <c r="AH85" s="71"/>
      <c r="AI85" s="117"/>
      <c r="AJ85" s="85"/>
      <c r="AK85" s="86"/>
      <c r="AL85" s="89"/>
      <c r="AM85" s="86"/>
      <c r="AN85" s="86"/>
      <c r="AO85" s="95"/>
      <c r="AP85" s="96"/>
      <c r="XEZ85" s="34"/>
      <c r="XFA85" s="34"/>
      <c r="XFB85" s="34"/>
    </row>
    <row r="86" s="33" customFormat="1" ht="18" customHeight="1" spans="2:16382">
      <c r="B86" s="102" t="s">
        <v>30</v>
      </c>
      <c r="C86" s="103" t="s">
        <v>122</v>
      </c>
      <c r="D86" s="103" t="s">
        <v>110</v>
      </c>
      <c r="E86" s="104" t="s">
        <v>111</v>
      </c>
      <c r="F86" s="104" t="s">
        <v>111</v>
      </c>
      <c r="G86" s="104" t="s">
        <v>111</v>
      </c>
      <c r="H86" s="104" t="s">
        <v>111</v>
      </c>
      <c r="I86" s="104" t="s">
        <v>111</v>
      </c>
      <c r="J86" s="112">
        <v>4</v>
      </c>
      <c r="K86" s="112">
        <v>4</v>
      </c>
      <c r="L86" s="104">
        <v>4</v>
      </c>
      <c r="M86" s="104" t="s">
        <v>111</v>
      </c>
      <c r="N86" s="104" t="s">
        <v>111</v>
      </c>
      <c r="O86" s="104" t="s">
        <v>111</v>
      </c>
      <c r="P86" s="104">
        <v>4</v>
      </c>
      <c r="Q86" s="104" t="s">
        <v>111</v>
      </c>
      <c r="R86" s="104" t="s">
        <v>123</v>
      </c>
      <c r="S86" s="104">
        <v>4</v>
      </c>
      <c r="T86" s="104">
        <v>4</v>
      </c>
      <c r="U86" s="104">
        <v>4</v>
      </c>
      <c r="V86" s="104">
        <v>4</v>
      </c>
      <c r="W86" s="104">
        <v>4</v>
      </c>
      <c r="X86" s="104" t="s">
        <v>123</v>
      </c>
      <c r="Y86" s="104" t="s">
        <v>123</v>
      </c>
      <c r="Z86" s="104"/>
      <c r="AA86" s="104"/>
      <c r="AB86" s="104"/>
      <c r="AC86" s="104"/>
      <c r="AD86" s="104"/>
      <c r="AE86" s="104"/>
      <c r="AF86" s="104"/>
      <c r="AG86" s="104"/>
      <c r="AH86" s="104"/>
      <c r="AI86" s="104"/>
      <c r="AJ86" s="85">
        <f>IF(B86="","",COUNTIF(E86:AI87,"&gt;2")/2)</f>
        <v>7.5</v>
      </c>
      <c r="AK86" s="86">
        <f>SUMPRODUCT(IFERROR((IFERROR(WEEKDAY($E$3:$AI$3,2),999)&lt;6)*E86:AI87,0))</f>
        <v>41</v>
      </c>
      <c r="AL86" s="87">
        <f>SUMPRODUCT((IFERROR(WEEKDAY($E$3:$AI$3,2),999)&lt;6)*E88:AI88)</f>
        <v>0</v>
      </c>
      <c r="AM86" s="86">
        <f>SUMPRODUCT(IFERROR((IFERROR(WEEKDAY($E$3:$AI$3,2),0)&gt;5)*E86:AI88,0))</f>
        <v>20</v>
      </c>
      <c r="AN86" s="86">
        <f>IFERROR(SUM(AK86:AM88),"")</f>
        <v>61</v>
      </c>
      <c r="AO86" s="95"/>
      <c r="AP86" s="97"/>
      <c r="XEZ86" s="34"/>
      <c r="XFA86" s="34"/>
      <c r="XFB86" s="34"/>
    </row>
    <row r="87" s="33" customFormat="1" ht="18" customHeight="1" spans="2:16382">
      <c r="B87" s="102"/>
      <c r="C87" s="103"/>
      <c r="D87" s="103" t="s">
        <v>113</v>
      </c>
      <c r="E87" s="104"/>
      <c r="F87" s="104"/>
      <c r="G87" s="104"/>
      <c r="H87" s="104"/>
      <c r="I87" s="104"/>
      <c r="J87" s="112">
        <v>2</v>
      </c>
      <c r="K87" s="112">
        <v>4</v>
      </c>
      <c r="L87" s="104">
        <v>3</v>
      </c>
      <c r="M87" s="104"/>
      <c r="N87" s="104"/>
      <c r="O87" s="104"/>
      <c r="P87" s="104">
        <v>4</v>
      </c>
      <c r="Q87" s="104"/>
      <c r="R87" s="104"/>
      <c r="S87" s="104" t="s">
        <v>111</v>
      </c>
      <c r="T87" s="104">
        <v>4</v>
      </c>
      <c r="U87" s="104">
        <v>4</v>
      </c>
      <c r="V87" s="104">
        <v>4</v>
      </c>
      <c r="W87" s="104" t="s">
        <v>111</v>
      </c>
      <c r="X87" s="104"/>
      <c r="Y87" s="104"/>
      <c r="Z87" s="104"/>
      <c r="AA87" s="104"/>
      <c r="AB87" s="104"/>
      <c r="AC87" s="104"/>
      <c r="AD87" s="104"/>
      <c r="AE87" s="104"/>
      <c r="AF87" s="104"/>
      <c r="AG87" s="104"/>
      <c r="AH87" s="104"/>
      <c r="AI87" s="104"/>
      <c r="AJ87" s="85"/>
      <c r="AK87" s="86"/>
      <c r="AL87" s="88"/>
      <c r="AM87" s="86"/>
      <c r="AN87" s="86"/>
      <c r="AO87" s="95"/>
      <c r="AP87" s="97"/>
      <c r="XEZ87" s="34"/>
      <c r="XFA87" s="34"/>
      <c r="XFB87" s="34"/>
    </row>
    <row r="88" s="33" customFormat="1" ht="18" customHeight="1" spans="2:16382">
      <c r="B88" s="102"/>
      <c r="C88" s="103"/>
      <c r="D88" s="103" t="s">
        <v>114</v>
      </c>
      <c r="E88" s="105"/>
      <c r="F88" s="105"/>
      <c r="G88" s="105"/>
      <c r="H88" s="105"/>
      <c r="I88" s="105"/>
      <c r="J88" s="112"/>
      <c r="K88" s="112"/>
      <c r="L88" s="112"/>
      <c r="M88" s="104"/>
      <c r="N88" s="104"/>
      <c r="O88" s="104"/>
      <c r="P88" s="104"/>
      <c r="Q88" s="104"/>
      <c r="R88" s="114"/>
      <c r="S88" s="104"/>
      <c r="T88" s="104"/>
      <c r="U88" s="112"/>
      <c r="V88" s="104"/>
      <c r="W88" s="104"/>
      <c r="X88" s="104"/>
      <c r="Y88" s="104"/>
      <c r="Z88" s="104"/>
      <c r="AA88" s="104"/>
      <c r="AB88" s="104"/>
      <c r="AC88" s="104"/>
      <c r="AD88" s="104"/>
      <c r="AE88" s="104"/>
      <c r="AF88" s="112"/>
      <c r="AG88" s="112"/>
      <c r="AH88" s="112"/>
      <c r="AI88" s="118"/>
      <c r="AJ88" s="85"/>
      <c r="AK88" s="86"/>
      <c r="AL88" s="89"/>
      <c r="AM88" s="86"/>
      <c r="AN88" s="86"/>
      <c r="AO88" s="95"/>
      <c r="AP88" s="97"/>
      <c r="XEZ88" s="34"/>
      <c r="XFA88" s="34"/>
      <c r="XFB88" s="34"/>
    </row>
    <row r="89" s="34" customFormat="1" ht="18" customHeight="1" spans="2:16379">
      <c r="B89" s="64" t="s">
        <v>32</v>
      </c>
      <c r="C89" s="53" t="s">
        <v>122</v>
      </c>
      <c r="D89" s="53" t="s">
        <v>110</v>
      </c>
      <c r="E89" s="65" t="s">
        <v>111</v>
      </c>
      <c r="F89" s="65" t="s">
        <v>111</v>
      </c>
      <c r="G89" s="65" t="s">
        <v>111</v>
      </c>
      <c r="H89" s="65" t="s">
        <v>111</v>
      </c>
      <c r="I89" s="65" t="s">
        <v>111</v>
      </c>
      <c r="J89" s="71">
        <v>4</v>
      </c>
      <c r="K89" s="71" t="s">
        <v>123</v>
      </c>
      <c r="L89" s="65">
        <v>4</v>
      </c>
      <c r="M89" s="65" t="s">
        <v>111</v>
      </c>
      <c r="N89" s="65" t="s">
        <v>111</v>
      </c>
      <c r="O89" s="65" t="s">
        <v>111</v>
      </c>
      <c r="P89" s="65">
        <v>4</v>
      </c>
      <c r="Q89" s="65">
        <v>4</v>
      </c>
      <c r="R89" s="65">
        <v>4</v>
      </c>
      <c r="S89" s="65">
        <v>4</v>
      </c>
      <c r="T89" s="65">
        <v>4</v>
      </c>
      <c r="U89" s="65">
        <v>4</v>
      </c>
      <c r="V89" s="65">
        <v>4</v>
      </c>
      <c r="W89" s="65">
        <v>4</v>
      </c>
      <c r="X89" s="65">
        <v>4</v>
      </c>
      <c r="Y89" s="65">
        <v>4</v>
      </c>
      <c r="Z89" s="65"/>
      <c r="AA89" s="65">
        <v>4</v>
      </c>
      <c r="AB89" s="65">
        <v>4</v>
      </c>
      <c r="AC89" s="65" t="s">
        <v>123</v>
      </c>
      <c r="AD89" s="65">
        <v>4</v>
      </c>
      <c r="AE89" s="65" t="s">
        <v>123</v>
      </c>
      <c r="AF89" s="65"/>
      <c r="AG89" s="65"/>
      <c r="AH89" s="65"/>
      <c r="AI89" s="65"/>
      <c r="AJ89" s="85">
        <f>IF(B89="","",COUNTIF(E89:AI90,"&gt;2")/2)</f>
        <v>14</v>
      </c>
      <c r="AK89" s="86">
        <f>SUMPRODUCT(IFERROR((IFERROR(WEEKDAY($E$3:$AI$3,2),999)&lt;6)*E89:AI90,0))</f>
        <v>80</v>
      </c>
      <c r="AL89" s="87">
        <f>SUMPRODUCT((IFERROR(WEEKDAY($E$3:$AI$3,2),999)&lt;6)*E91:AI91)</f>
        <v>14.5</v>
      </c>
      <c r="AM89" s="86">
        <f>SUMPRODUCT(IFERROR((IFERROR(WEEKDAY($E$3:$AI$3,2),0)&gt;5)*E89:AI91,0))</f>
        <v>47</v>
      </c>
      <c r="AN89" s="86">
        <f>IFERROR(SUM(AK89:AM91),"")</f>
        <v>141.5</v>
      </c>
      <c r="AO89" s="95"/>
      <c r="AP89" s="96"/>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c r="JG89" s="33"/>
      <c r="JH89" s="33"/>
      <c r="JI89" s="33"/>
      <c r="JJ89" s="33"/>
      <c r="JK89" s="33"/>
      <c r="JL89" s="33"/>
      <c r="JM89" s="33"/>
      <c r="JN89" s="33"/>
      <c r="JO89" s="33"/>
      <c r="JP89" s="33"/>
      <c r="JQ89" s="33"/>
      <c r="JR89" s="33"/>
      <c r="JS89" s="33"/>
      <c r="JT89" s="33"/>
      <c r="JU89" s="33"/>
      <c r="JV89" s="33"/>
      <c r="JW89" s="33"/>
      <c r="JX89" s="33"/>
      <c r="JY89" s="33"/>
      <c r="JZ89" s="33"/>
      <c r="KA89" s="33"/>
      <c r="KB89" s="33"/>
      <c r="KC89" s="33"/>
      <c r="KD89" s="33"/>
      <c r="KE89" s="33"/>
      <c r="KF89" s="33"/>
      <c r="KG89" s="33"/>
      <c r="KH89" s="33"/>
      <c r="KI89" s="33"/>
      <c r="KJ89" s="33"/>
      <c r="KK89" s="33"/>
      <c r="KL89" s="33"/>
      <c r="KM89" s="33"/>
      <c r="KN89" s="33"/>
      <c r="KO89" s="33"/>
      <c r="KP89" s="33"/>
      <c r="KQ89" s="33"/>
      <c r="KR89" s="33"/>
      <c r="KS89" s="33"/>
      <c r="KT89" s="33"/>
      <c r="KU89" s="33"/>
      <c r="KV89" s="33"/>
      <c r="KW89" s="33"/>
      <c r="KX89" s="33"/>
      <c r="KY89" s="33"/>
      <c r="KZ89" s="33"/>
      <c r="LA89" s="33"/>
      <c r="LB89" s="33"/>
      <c r="LC89" s="33"/>
      <c r="LD89" s="33"/>
      <c r="LE89" s="33"/>
      <c r="LF89" s="33"/>
      <c r="LG89" s="33"/>
      <c r="LH89" s="33"/>
      <c r="LI89" s="33"/>
      <c r="LJ89" s="33"/>
      <c r="LK89" s="33"/>
      <c r="LL89" s="33"/>
      <c r="LM89" s="33"/>
      <c r="LN89" s="33"/>
      <c r="LO89" s="33"/>
      <c r="LP89" s="33"/>
      <c r="LQ89" s="33"/>
      <c r="LR89" s="33"/>
      <c r="LS89" s="33"/>
      <c r="LT89" s="33"/>
      <c r="LU89" s="33"/>
      <c r="LV89" s="33"/>
      <c r="LW89" s="33"/>
      <c r="LX89" s="33"/>
      <c r="LY89" s="33"/>
      <c r="LZ89" s="33"/>
      <c r="MA89" s="33"/>
      <c r="MB89" s="33"/>
      <c r="MC89" s="33"/>
      <c r="MD89" s="33"/>
      <c r="ME89" s="33"/>
      <c r="MF89" s="33"/>
      <c r="MG89" s="33"/>
      <c r="MH89" s="33"/>
      <c r="MI89" s="33"/>
      <c r="MJ89" s="33"/>
      <c r="MK89" s="33"/>
      <c r="ML89" s="33"/>
      <c r="MM89" s="33"/>
      <c r="MN89" s="33"/>
      <c r="MO89" s="33"/>
      <c r="MP89" s="33"/>
      <c r="MQ89" s="33"/>
      <c r="MR89" s="33"/>
      <c r="MS89" s="33"/>
      <c r="MT89" s="33"/>
      <c r="MU89" s="33"/>
      <c r="MV89" s="33"/>
      <c r="MW89" s="33"/>
      <c r="MX89" s="33"/>
      <c r="MY89" s="33"/>
      <c r="MZ89" s="33"/>
      <c r="NA89" s="33"/>
      <c r="NB89" s="33"/>
      <c r="NC89" s="33"/>
      <c r="ND89" s="33"/>
      <c r="NE89" s="33"/>
      <c r="NF89" s="33"/>
      <c r="NG89" s="33"/>
      <c r="NH89" s="33"/>
      <c r="NI89" s="33"/>
      <c r="NJ89" s="33"/>
      <c r="NK89" s="33"/>
      <c r="NL89" s="33"/>
      <c r="NM89" s="33"/>
      <c r="NN89" s="33"/>
      <c r="NO89" s="33"/>
      <c r="NP89" s="33"/>
      <c r="NQ89" s="33"/>
      <c r="NR89" s="33"/>
      <c r="NS89" s="33"/>
      <c r="NT89" s="33"/>
      <c r="NU89" s="33"/>
      <c r="NV89" s="33"/>
      <c r="NW89" s="33"/>
      <c r="NX89" s="33"/>
      <c r="NY89" s="33"/>
      <c r="NZ89" s="33"/>
      <c r="OA89" s="33"/>
      <c r="OB89" s="33"/>
      <c r="OC89" s="33"/>
      <c r="OD89" s="33"/>
      <c r="OE89" s="33"/>
      <c r="OF89" s="33"/>
      <c r="OG89" s="33"/>
      <c r="OH89" s="33"/>
      <c r="OI89" s="33"/>
      <c r="OJ89" s="33"/>
      <c r="OK89" s="33"/>
      <c r="OL89" s="33"/>
      <c r="OM89" s="33"/>
      <c r="ON89" s="33"/>
      <c r="OO89" s="33"/>
      <c r="OP89" s="33"/>
      <c r="OQ89" s="33"/>
      <c r="OR89" s="33"/>
      <c r="OS89" s="33"/>
      <c r="OT89" s="33"/>
      <c r="OU89" s="33"/>
      <c r="OV89" s="33"/>
      <c r="OW89" s="33"/>
      <c r="OX89" s="33"/>
      <c r="OY89" s="33"/>
      <c r="OZ89" s="33"/>
      <c r="PA89" s="33"/>
      <c r="PB89" s="33"/>
      <c r="PC89" s="33"/>
      <c r="PD89" s="33"/>
      <c r="PE89" s="33"/>
      <c r="PF89" s="33"/>
      <c r="PG89" s="33"/>
      <c r="PH89" s="33"/>
      <c r="PI89" s="33"/>
      <c r="PJ89" s="33"/>
      <c r="PK89" s="33"/>
      <c r="PL89" s="33"/>
      <c r="PM89" s="33"/>
      <c r="PN89" s="33"/>
      <c r="PO89" s="33"/>
      <c r="PP89" s="33"/>
      <c r="PQ89" s="33"/>
      <c r="PR89" s="33"/>
      <c r="PS89" s="33"/>
      <c r="PT89" s="33"/>
      <c r="PU89" s="33"/>
      <c r="PV89" s="33"/>
      <c r="PW89" s="33"/>
      <c r="PX89" s="33"/>
      <c r="PY89" s="33"/>
      <c r="PZ89" s="33"/>
      <c r="QA89" s="33"/>
      <c r="QB89" s="33"/>
      <c r="QC89" s="33"/>
      <c r="QD89" s="33"/>
      <c r="QE89" s="33"/>
      <c r="QF89" s="33"/>
      <c r="QG89" s="33"/>
      <c r="QH89" s="33"/>
      <c r="QI89" s="33"/>
      <c r="QJ89" s="33"/>
      <c r="QK89" s="33"/>
      <c r="QL89" s="33"/>
      <c r="QM89" s="33"/>
      <c r="QN89" s="33"/>
      <c r="QO89" s="33"/>
      <c r="QP89" s="33"/>
      <c r="QQ89" s="33"/>
      <c r="QR89" s="33"/>
      <c r="QS89" s="33"/>
      <c r="QT89" s="33"/>
      <c r="QU89" s="33"/>
      <c r="QV89" s="33"/>
      <c r="QW89" s="33"/>
      <c r="QX89" s="33"/>
      <c r="QY89" s="33"/>
      <c r="QZ89" s="33"/>
      <c r="RA89" s="33"/>
      <c r="RB89" s="33"/>
      <c r="RC89" s="33"/>
      <c r="RD89" s="33"/>
      <c r="RE89" s="33"/>
      <c r="RF89" s="33"/>
      <c r="RG89" s="33"/>
      <c r="RH89" s="33"/>
      <c r="RI89" s="33"/>
      <c r="RJ89" s="33"/>
      <c r="RK89" s="33"/>
      <c r="RL89" s="33"/>
      <c r="RM89" s="33"/>
      <c r="RN89" s="33"/>
      <c r="RO89" s="33"/>
      <c r="RP89" s="33"/>
      <c r="RQ89" s="33"/>
      <c r="RR89" s="33"/>
      <c r="RS89" s="33"/>
      <c r="RT89" s="33"/>
      <c r="RU89" s="33"/>
      <c r="RV89" s="33"/>
      <c r="RW89" s="33"/>
      <c r="RX89" s="33"/>
      <c r="RY89" s="33"/>
      <c r="RZ89" s="33"/>
      <c r="SA89" s="33"/>
      <c r="SB89" s="33"/>
      <c r="SC89" s="33"/>
      <c r="SD89" s="33"/>
      <c r="SE89" s="33"/>
      <c r="SF89" s="33"/>
      <c r="SG89" s="33"/>
      <c r="SH89" s="33"/>
      <c r="SI89" s="33"/>
      <c r="SJ89" s="33"/>
      <c r="SK89" s="33"/>
      <c r="SL89" s="33"/>
      <c r="SM89" s="33"/>
      <c r="SN89" s="33"/>
      <c r="SO89" s="33"/>
      <c r="SP89" s="33"/>
      <c r="SQ89" s="33"/>
      <c r="SR89" s="33"/>
      <c r="SS89" s="33"/>
      <c r="ST89" s="33"/>
      <c r="SU89" s="33"/>
      <c r="SV89" s="33"/>
      <c r="SW89" s="33"/>
      <c r="SX89" s="33"/>
      <c r="SY89" s="33"/>
      <c r="SZ89" s="33"/>
      <c r="TA89" s="33"/>
      <c r="TB89" s="33"/>
      <c r="TC89" s="33"/>
      <c r="TD89" s="33"/>
      <c r="TE89" s="33"/>
      <c r="TF89" s="33"/>
      <c r="TG89" s="33"/>
      <c r="TH89" s="33"/>
      <c r="TI89" s="33"/>
      <c r="TJ89" s="33"/>
      <c r="TK89" s="33"/>
      <c r="TL89" s="33"/>
      <c r="TM89" s="33"/>
      <c r="TN89" s="33"/>
      <c r="TO89" s="33"/>
      <c r="TP89" s="33"/>
      <c r="TQ89" s="33"/>
      <c r="TR89" s="33"/>
      <c r="TS89" s="33"/>
      <c r="TT89" s="33"/>
      <c r="TU89" s="33"/>
      <c r="TV89" s="33"/>
      <c r="TW89" s="33"/>
      <c r="TX89" s="33"/>
      <c r="TY89" s="33"/>
      <c r="TZ89" s="33"/>
      <c r="UA89" s="33"/>
      <c r="UB89" s="33"/>
      <c r="UC89" s="33"/>
      <c r="UD89" s="33"/>
      <c r="UE89" s="33"/>
      <c r="UF89" s="33"/>
      <c r="UG89" s="33"/>
      <c r="UH89" s="33"/>
      <c r="UI89" s="33"/>
      <c r="UJ89" s="33"/>
      <c r="UK89" s="33"/>
      <c r="UL89" s="33"/>
      <c r="UM89" s="33"/>
      <c r="UN89" s="33"/>
      <c r="UO89" s="33"/>
      <c r="UP89" s="33"/>
      <c r="UQ89" s="33"/>
      <c r="UR89" s="33"/>
      <c r="US89" s="33"/>
      <c r="UT89" s="33"/>
      <c r="UU89" s="33"/>
      <c r="UV89" s="33"/>
      <c r="UW89" s="33"/>
      <c r="UX89" s="33"/>
      <c r="UY89" s="33"/>
      <c r="UZ89" s="33"/>
      <c r="VA89" s="33"/>
      <c r="VB89" s="33"/>
      <c r="VC89" s="33"/>
      <c r="VD89" s="33"/>
      <c r="VE89" s="33"/>
      <c r="VF89" s="33"/>
      <c r="VG89" s="33"/>
      <c r="VH89" s="33"/>
      <c r="VI89" s="33"/>
      <c r="VJ89" s="33"/>
      <c r="VK89" s="33"/>
      <c r="VL89" s="33"/>
      <c r="VM89" s="33"/>
      <c r="VN89" s="33"/>
      <c r="VO89" s="33"/>
      <c r="VP89" s="33"/>
      <c r="VQ89" s="33"/>
      <c r="VR89" s="33"/>
      <c r="VS89" s="33"/>
      <c r="VT89" s="33"/>
      <c r="VU89" s="33"/>
      <c r="VV89" s="33"/>
      <c r="VW89" s="33"/>
      <c r="VX89" s="33"/>
      <c r="VY89" s="33"/>
      <c r="VZ89" s="33"/>
      <c r="WA89" s="33"/>
      <c r="WB89" s="33"/>
      <c r="WC89" s="33"/>
      <c r="WD89" s="33"/>
      <c r="WE89" s="33"/>
      <c r="WF89" s="33"/>
      <c r="WG89" s="33"/>
      <c r="WH89" s="33"/>
      <c r="WI89" s="33"/>
      <c r="WJ89" s="33"/>
      <c r="WK89" s="33"/>
      <c r="WL89" s="33"/>
      <c r="WM89" s="33"/>
      <c r="WN89" s="33"/>
      <c r="WO89" s="33"/>
      <c r="WP89" s="33"/>
      <c r="WQ89" s="33"/>
      <c r="WR89" s="33"/>
      <c r="WS89" s="33"/>
      <c r="WT89" s="33"/>
      <c r="WU89" s="33"/>
      <c r="WV89" s="33"/>
      <c r="WW89" s="33"/>
      <c r="WX89" s="33"/>
      <c r="WY89" s="33"/>
      <c r="WZ89" s="33"/>
      <c r="XA89" s="33"/>
      <c r="XB89" s="33"/>
      <c r="XC89" s="33"/>
      <c r="XD89" s="33"/>
      <c r="XE89" s="33"/>
      <c r="XF89" s="33"/>
      <c r="XG89" s="33"/>
      <c r="XH89" s="33"/>
      <c r="XI89" s="33"/>
      <c r="XJ89" s="33"/>
      <c r="XK89" s="33"/>
      <c r="XL89" s="33"/>
      <c r="XM89" s="33"/>
      <c r="XN89" s="33"/>
      <c r="XO89" s="33"/>
      <c r="XP89" s="33"/>
      <c r="XQ89" s="33"/>
      <c r="XR89" s="33"/>
      <c r="XS89" s="33"/>
      <c r="XT89" s="33"/>
      <c r="XU89" s="33"/>
      <c r="XV89" s="33"/>
      <c r="XW89" s="33"/>
      <c r="XX89" s="33"/>
      <c r="XY89" s="33"/>
      <c r="XZ89" s="33"/>
      <c r="YA89" s="33"/>
      <c r="YB89" s="33"/>
      <c r="YC89" s="33"/>
      <c r="YD89" s="33"/>
      <c r="YE89" s="33"/>
      <c r="YF89" s="33"/>
      <c r="YG89" s="33"/>
      <c r="YH89" s="33"/>
      <c r="YI89" s="33"/>
      <c r="YJ89" s="33"/>
      <c r="YK89" s="33"/>
      <c r="YL89" s="33"/>
      <c r="YM89" s="33"/>
      <c r="YN89" s="33"/>
      <c r="YO89" s="33"/>
      <c r="YP89" s="33"/>
      <c r="YQ89" s="33"/>
      <c r="YR89" s="33"/>
      <c r="YS89" s="33"/>
      <c r="YT89" s="33"/>
      <c r="YU89" s="33"/>
      <c r="YV89" s="33"/>
      <c r="YW89" s="33"/>
      <c r="YX89" s="33"/>
      <c r="YY89" s="33"/>
      <c r="YZ89" s="33"/>
      <c r="ZA89" s="33"/>
      <c r="ZB89" s="33"/>
      <c r="ZC89" s="33"/>
      <c r="ZD89" s="33"/>
      <c r="ZE89" s="33"/>
      <c r="ZF89" s="33"/>
      <c r="ZG89" s="33"/>
      <c r="ZH89" s="33"/>
      <c r="ZI89" s="33"/>
      <c r="ZJ89" s="33"/>
      <c r="ZK89" s="33"/>
      <c r="ZL89" s="33"/>
      <c r="ZM89" s="33"/>
      <c r="ZN89" s="33"/>
      <c r="ZO89" s="33"/>
      <c r="ZP89" s="33"/>
      <c r="ZQ89" s="33"/>
      <c r="ZR89" s="33"/>
      <c r="ZS89" s="33"/>
      <c r="ZT89" s="33"/>
      <c r="ZU89" s="33"/>
      <c r="ZV89" s="33"/>
      <c r="ZW89" s="33"/>
      <c r="ZX89" s="33"/>
      <c r="ZY89" s="33"/>
      <c r="ZZ89" s="33"/>
      <c r="AAA89" s="33"/>
      <c r="AAB89" s="33"/>
      <c r="AAC89" s="33"/>
      <c r="AAD89" s="33"/>
      <c r="AAE89" s="33"/>
      <c r="AAF89" s="33"/>
      <c r="AAG89" s="33"/>
      <c r="AAH89" s="33"/>
      <c r="AAI89" s="33"/>
      <c r="AAJ89" s="33"/>
      <c r="AAK89" s="33"/>
      <c r="AAL89" s="33"/>
      <c r="AAM89" s="33"/>
      <c r="AAN89" s="33"/>
      <c r="AAO89" s="33"/>
      <c r="AAP89" s="33"/>
      <c r="AAQ89" s="33"/>
      <c r="AAR89" s="33"/>
      <c r="AAS89" s="33"/>
      <c r="AAT89" s="33"/>
      <c r="AAU89" s="33"/>
      <c r="AAV89" s="33"/>
      <c r="AAW89" s="33"/>
      <c r="AAX89" s="33"/>
      <c r="AAY89" s="33"/>
      <c r="AAZ89" s="33"/>
      <c r="ABA89" s="33"/>
      <c r="ABB89" s="33"/>
      <c r="ABC89" s="33"/>
      <c r="ABD89" s="33"/>
      <c r="ABE89" s="33"/>
      <c r="ABF89" s="33"/>
      <c r="ABG89" s="33"/>
      <c r="ABH89" s="33"/>
      <c r="ABI89" s="33"/>
      <c r="ABJ89" s="33"/>
      <c r="ABK89" s="33"/>
      <c r="ABL89" s="33"/>
      <c r="ABM89" s="33"/>
      <c r="ABN89" s="33"/>
      <c r="ABO89" s="33"/>
      <c r="ABP89" s="33"/>
      <c r="ABQ89" s="33"/>
      <c r="ABR89" s="33"/>
      <c r="ABS89" s="33"/>
      <c r="ABT89" s="33"/>
      <c r="ABU89" s="33"/>
      <c r="ABV89" s="33"/>
      <c r="ABW89" s="33"/>
      <c r="ABX89" s="33"/>
      <c r="ABY89" s="33"/>
      <c r="ABZ89" s="33"/>
      <c r="ACA89" s="33"/>
      <c r="ACB89" s="33"/>
      <c r="ACC89" s="33"/>
      <c r="ACD89" s="33"/>
      <c r="ACE89" s="33"/>
      <c r="ACF89" s="33"/>
      <c r="ACG89" s="33"/>
      <c r="ACH89" s="33"/>
      <c r="ACI89" s="33"/>
      <c r="ACJ89" s="33"/>
      <c r="ACK89" s="33"/>
      <c r="ACL89" s="33"/>
      <c r="ACM89" s="33"/>
      <c r="ACN89" s="33"/>
      <c r="ACO89" s="33"/>
      <c r="ACP89" s="33"/>
      <c r="ACQ89" s="33"/>
      <c r="ACR89" s="33"/>
      <c r="ACS89" s="33"/>
      <c r="ACT89" s="33"/>
      <c r="ACU89" s="33"/>
      <c r="ACV89" s="33"/>
      <c r="ACW89" s="33"/>
      <c r="ACX89" s="33"/>
      <c r="ACY89" s="33"/>
      <c r="ACZ89" s="33"/>
      <c r="ADA89" s="33"/>
      <c r="ADB89" s="33"/>
      <c r="ADC89" s="33"/>
      <c r="ADD89" s="33"/>
      <c r="ADE89" s="33"/>
      <c r="ADF89" s="33"/>
      <c r="ADG89" s="33"/>
      <c r="ADH89" s="33"/>
      <c r="ADI89" s="33"/>
      <c r="ADJ89" s="33"/>
      <c r="ADK89" s="33"/>
      <c r="ADL89" s="33"/>
      <c r="ADM89" s="33"/>
      <c r="ADN89" s="33"/>
      <c r="ADO89" s="33"/>
      <c r="ADP89" s="33"/>
      <c r="ADQ89" s="33"/>
      <c r="ADR89" s="33"/>
      <c r="ADS89" s="33"/>
      <c r="ADT89" s="33"/>
      <c r="ADU89" s="33"/>
      <c r="ADV89" s="33"/>
      <c r="ADW89" s="33"/>
      <c r="ADX89" s="33"/>
      <c r="ADY89" s="33"/>
      <c r="ADZ89" s="33"/>
      <c r="AEA89" s="33"/>
      <c r="AEB89" s="33"/>
      <c r="AEC89" s="33"/>
      <c r="AED89" s="33"/>
      <c r="AEE89" s="33"/>
      <c r="AEF89" s="33"/>
      <c r="AEG89" s="33"/>
      <c r="AEH89" s="33"/>
      <c r="AEI89" s="33"/>
      <c r="AEJ89" s="33"/>
      <c r="AEK89" s="33"/>
      <c r="AEL89" s="33"/>
      <c r="AEM89" s="33"/>
      <c r="AEN89" s="33"/>
      <c r="AEO89" s="33"/>
      <c r="AEP89" s="33"/>
      <c r="AEQ89" s="33"/>
      <c r="AER89" s="33"/>
      <c r="AES89" s="33"/>
      <c r="AET89" s="33"/>
      <c r="AEU89" s="33"/>
      <c r="AEV89" s="33"/>
      <c r="AEW89" s="33"/>
      <c r="AEX89" s="33"/>
      <c r="AEY89" s="33"/>
      <c r="AEZ89" s="33"/>
      <c r="AFA89" s="33"/>
      <c r="AFB89" s="33"/>
      <c r="AFC89" s="33"/>
      <c r="AFD89" s="33"/>
      <c r="AFE89" s="33"/>
      <c r="AFF89" s="33"/>
      <c r="AFG89" s="33"/>
      <c r="AFH89" s="33"/>
      <c r="AFI89" s="33"/>
      <c r="AFJ89" s="33"/>
      <c r="AFK89" s="33"/>
      <c r="AFL89" s="33"/>
      <c r="AFM89" s="33"/>
      <c r="AFN89" s="33"/>
      <c r="AFO89" s="33"/>
      <c r="AFP89" s="33"/>
      <c r="AFQ89" s="33"/>
      <c r="AFR89" s="33"/>
      <c r="AFS89" s="33"/>
      <c r="AFT89" s="33"/>
      <c r="AFU89" s="33"/>
      <c r="AFV89" s="33"/>
      <c r="AFW89" s="33"/>
      <c r="AFX89" s="33"/>
      <c r="AFY89" s="33"/>
      <c r="AFZ89" s="33"/>
      <c r="AGA89" s="33"/>
      <c r="AGB89" s="33"/>
      <c r="AGC89" s="33"/>
      <c r="AGD89" s="33"/>
      <c r="AGE89" s="33"/>
      <c r="AGF89" s="33"/>
      <c r="AGG89" s="33"/>
      <c r="AGH89" s="33"/>
      <c r="AGI89" s="33"/>
      <c r="AGJ89" s="33"/>
      <c r="AGK89" s="33"/>
      <c r="AGL89" s="33"/>
      <c r="AGM89" s="33"/>
      <c r="AGN89" s="33"/>
      <c r="AGO89" s="33"/>
      <c r="AGP89" s="33"/>
      <c r="AGQ89" s="33"/>
      <c r="AGR89" s="33"/>
      <c r="AGS89" s="33"/>
      <c r="AGT89" s="33"/>
      <c r="AGU89" s="33"/>
      <c r="AGV89" s="33"/>
      <c r="AGW89" s="33"/>
      <c r="AGX89" s="33"/>
      <c r="AGY89" s="33"/>
      <c r="AGZ89" s="33"/>
      <c r="AHA89" s="33"/>
      <c r="AHB89" s="33"/>
      <c r="AHC89" s="33"/>
      <c r="AHD89" s="33"/>
      <c r="AHE89" s="33"/>
      <c r="AHF89" s="33"/>
      <c r="AHG89" s="33"/>
      <c r="AHH89" s="33"/>
      <c r="AHI89" s="33"/>
      <c r="AHJ89" s="33"/>
      <c r="AHK89" s="33"/>
      <c r="AHL89" s="33"/>
      <c r="AHM89" s="33"/>
      <c r="AHN89" s="33"/>
      <c r="AHO89" s="33"/>
      <c r="AHP89" s="33"/>
      <c r="AHQ89" s="33"/>
      <c r="AHR89" s="33"/>
      <c r="AHS89" s="33"/>
      <c r="AHT89" s="33"/>
      <c r="AHU89" s="33"/>
      <c r="AHV89" s="33"/>
      <c r="AHW89" s="33"/>
      <c r="AHX89" s="33"/>
      <c r="AHY89" s="33"/>
      <c r="AHZ89" s="33"/>
      <c r="AIA89" s="33"/>
      <c r="AIB89" s="33"/>
      <c r="AIC89" s="33"/>
      <c r="AID89" s="33"/>
      <c r="AIE89" s="33"/>
      <c r="AIF89" s="33"/>
      <c r="AIG89" s="33"/>
      <c r="AIH89" s="33"/>
      <c r="AII89" s="33"/>
      <c r="AIJ89" s="33"/>
      <c r="AIK89" s="33"/>
      <c r="AIL89" s="33"/>
      <c r="AIM89" s="33"/>
      <c r="AIN89" s="33"/>
      <c r="AIO89" s="33"/>
      <c r="AIP89" s="33"/>
      <c r="AIQ89" s="33"/>
      <c r="AIR89" s="33"/>
      <c r="AIS89" s="33"/>
      <c r="AIT89" s="33"/>
      <c r="AIU89" s="33"/>
      <c r="AIV89" s="33"/>
      <c r="AIW89" s="33"/>
      <c r="AIX89" s="33"/>
      <c r="AIY89" s="33"/>
      <c r="AIZ89" s="33"/>
      <c r="AJA89" s="33"/>
      <c r="AJB89" s="33"/>
      <c r="AJC89" s="33"/>
      <c r="AJD89" s="33"/>
      <c r="AJE89" s="33"/>
      <c r="AJF89" s="33"/>
      <c r="AJG89" s="33"/>
      <c r="AJH89" s="33"/>
      <c r="AJI89" s="33"/>
      <c r="AJJ89" s="33"/>
      <c r="AJK89" s="33"/>
      <c r="AJL89" s="33"/>
      <c r="AJM89" s="33"/>
      <c r="AJN89" s="33"/>
      <c r="AJO89" s="33"/>
      <c r="AJP89" s="33"/>
      <c r="AJQ89" s="33"/>
      <c r="AJR89" s="33"/>
      <c r="AJS89" s="33"/>
      <c r="AJT89" s="33"/>
      <c r="AJU89" s="33"/>
      <c r="AJV89" s="33"/>
      <c r="AJW89" s="33"/>
      <c r="AJX89" s="33"/>
      <c r="AJY89" s="33"/>
      <c r="AJZ89" s="33"/>
      <c r="AKA89" s="33"/>
      <c r="AKB89" s="33"/>
      <c r="AKC89" s="33"/>
      <c r="AKD89" s="33"/>
      <c r="AKE89" s="33"/>
      <c r="AKF89" s="33"/>
      <c r="AKG89" s="33"/>
      <c r="AKH89" s="33"/>
      <c r="AKI89" s="33"/>
      <c r="AKJ89" s="33"/>
      <c r="AKK89" s="33"/>
      <c r="AKL89" s="33"/>
      <c r="AKM89" s="33"/>
      <c r="AKN89" s="33"/>
      <c r="AKO89" s="33"/>
      <c r="AKP89" s="33"/>
      <c r="AKQ89" s="33"/>
      <c r="AKR89" s="33"/>
      <c r="AKS89" s="33"/>
      <c r="AKT89" s="33"/>
      <c r="AKU89" s="33"/>
      <c r="AKV89" s="33"/>
      <c r="AKW89" s="33"/>
      <c r="AKX89" s="33"/>
      <c r="AKY89" s="33"/>
      <c r="AKZ89" s="33"/>
      <c r="ALA89" s="33"/>
      <c r="ALB89" s="33"/>
      <c r="ALC89" s="33"/>
      <c r="ALD89" s="33"/>
      <c r="ALE89" s="33"/>
      <c r="ALF89" s="33"/>
      <c r="ALG89" s="33"/>
      <c r="ALH89" s="33"/>
      <c r="ALI89" s="33"/>
      <c r="ALJ89" s="33"/>
      <c r="ALK89" s="33"/>
      <c r="ALL89" s="33"/>
      <c r="ALM89" s="33"/>
      <c r="ALN89" s="33"/>
      <c r="ALO89" s="33"/>
      <c r="ALP89" s="33"/>
      <c r="ALQ89" s="33"/>
      <c r="ALR89" s="33"/>
      <c r="ALS89" s="33"/>
      <c r="ALT89" s="33"/>
      <c r="ALU89" s="33"/>
      <c r="ALV89" s="33"/>
      <c r="ALW89" s="33"/>
      <c r="ALX89" s="33"/>
      <c r="ALY89" s="33"/>
      <c r="ALZ89" s="33"/>
      <c r="AMA89" s="33"/>
      <c r="AMB89" s="33"/>
      <c r="AMC89" s="33"/>
      <c r="AMD89" s="33"/>
      <c r="AME89" s="33"/>
      <c r="AMF89" s="33"/>
      <c r="AMG89" s="33"/>
      <c r="AMH89" s="33"/>
      <c r="AMI89" s="33"/>
      <c r="AMJ89" s="33"/>
      <c r="AMK89" s="33"/>
      <c r="AML89" s="33"/>
      <c r="AMM89" s="33"/>
      <c r="AMN89" s="33"/>
      <c r="AMO89" s="33"/>
      <c r="AMP89" s="33"/>
      <c r="AMQ89" s="33"/>
      <c r="AMR89" s="33"/>
      <c r="AMS89" s="33"/>
      <c r="AMT89" s="33"/>
      <c r="AMU89" s="33"/>
      <c r="AMV89" s="33"/>
      <c r="AMW89" s="33"/>
      <c r="AMX89" s="33"/>
      <c r="AMY89" s="33"/>
      <c r="AMZ89" s="33"/>
      <c r="ANA89" s="33"/>
      <c r="ANB89" s="33"/>
      <c r="ANC89" s="33"/>
      <c r="AND89" s="33"/>
      <c r="ANE89" s="33"/>
      <c r="ANF89" s="33"/>
      <c r="ANG89" s="33"/>
      <c r="ANH89" s="33"/>
      <c r="ANI89" s="33"/>
      <c r="ANJ89" s="33"/>
      <c r="ANK89" s="33"/>
      <c r="ANL89" s="33"/>
      <c r="ANM89" s="33"/>
      <c r="ANN89" s="33"/>
      <c r="ANO89" s="33"/>
      <c r="ANP89" s="33"/>
      <c r="ANQ89" s="33"/>
      <c r="ANR89" s="33"/>
      <c r="ANS89" s="33"/>
      <c r="ANT89" s="33"/>
      <c r="ANU89" s="33"/>
      <c r="ANV89" s="33"/>
      <c r="ANW89" s="33"/>
      <c r="ANX89" s="33"/>
      <c r="ANY89" s="33"/>
      <c r="ANZ89" s="33"/>
      <c r="AOA89" s="33"/>
      <c r="AOB89" s="33"/>
      <c r="AOC89" s="33"/>
      <c r="AOD89" s="33"/>
      <c r="AOE89" s="33"/>
      <c r="AOF89" s="33"/>
      <c r="AOG89" s="33"/>
      <c r="AOH89" s="33"/>
      <c r="AOI89" s="33"/>
      <c r="AOJ89" s="33"/>
      <c r="AOK89" s="33"/>
      <c r="AOL89" s="33"/>
      <c r="AOM89" s="33"/>
      <c r="AON89" s="33"/>
      <c r="AOO89" s="33"/>
      <c r="AOP89" s="33"/>
      <c r="AOQ89" s="33"/>
      <c r="AOR89" s="33"/>
      <c r="AOS89" s="33"/>
      <c r="AOT89" s="33"/>
      <c r="AOU89" s="33"/>
      <c r="AOV89" s="33"/>
      <c r="AOW89" s="33"/>
      <c r="AOX89" s="33"/>
      <c r="AOY89" s="33"/>
      <c r="AOZ89" s="33"/>
      <c r="APA89" s="33"/>
      <c r="APB89" s="33"/>
      <c r="APC89" s="33"/>
      <c r="APD89" s="33"/>
      <c r="APE89" s="33"/>
      <c r="APF89" s="33"/>
      <c r="APG89" s="33"/>
      <c r="APH89" s="33"/>
      <c r="API89" s="33"/>
      <c r="APJ89" s="33"/>
      <c r="APK89" s="33"/>
      <c r="APL89" s="33"/>
      <c r="APM89" s="33"/>
      <c r="APN89" s="33"/>
      <c r="APO89" s="33"/>
      <c r="APP89" s="33"/>
      <c r="APQ89" s="33"/>
      <c r="APR89" s="33"/>
      <c r="APS89" s="33"/>
      <c r="APT89" s="33"/>
      <c r="APU89" s="33"/>
      <c r="APV89" s="33"/>
      <c r="APW89" s="33"/>
      <c r="APX89" s="33"/>
      <c r="APY89" s="33"/>
      <c r="APZ89" s="33"/>
      <c r="AQA89" s="33"/>
      <c r="AQB89" s="33"/>
      <c r="AQC89" s="33"/>
      <c r="AQD89" s="33"/>
      <c r="AQE89" s="33"/>
      <c r="AQF89" s="33"/>
      <c r="AQG89" s="33"/>
      <c r="AQH89" s="33"/>
      <c r="AQI89" s="33"/>
      <c r="AQJ89" s="33"/>
      <c r="AQK89" s="33"/>
      <c r="AQL89" s="33"/>
      <c r="AQM89" s="33"/>
      <c r="AQN89" s="33"/>
      <c r="AQO89" s="33"/>
      <c r="AQP89" s="33"/>
      <c r="AQQ89" s="33"/>
      <c r="AQR89" s="33"/>
      <c r="AQS89" s="33"/>
      <c r="AQT89" s="33"/>
      <c r="AQU89" s="33"/>
      <c r="AQV89" s="33"/>
      <c r="AQW89" s="33"/>
      <c r="AQX89" s="33"/>
      <c r="AQY89" s="33"/>
      <c r="AQZ89" s="33"/>
      <c r="ARA89" s="33"/>
      <c r="ARB89" s="33"/>
      <c r="ARC89" s="33"/>
      <c r="ARD89" s="33"/>
      <c r="ARE89" s="33"/>
      <c r="ARF89" s="33"/>
      <c r="ARG89" s="33"/>
      <c r="ARH89" s="33"/>
      <c r="ARI89" s="33"/>
      <c r="ARJ89" s="33"/>
      <c r="ARK89" s="33"/>
      <c r="ARL89" s="33"/>
      <c r="ARM89" s="33"/>
      <c r="ARN89" s="33"/>
      <c r="ARO89" s="33"/>
      <c r="ARP89" s="33"/>
      <c r="ARQ89" s="33"/>
      <c r="ARR89" s="33"/>
      <c r="ARS89" s="33"/>
      <c r="ART89" s="33"/>
      <c r="ARU89" s="33"/>
      <c r="ARV89" s="33"/>
      <c r="ARW89" s="33"/>
      <c r="ARX89" s="33"/>
      <c r="ARY89" s="33"/>
      <c r="ARZ89" s="33"/>
      <c r="ASA89" s="33"/>
      <c r="ASB89" s="33"/>
      <c r="ASC89" s="33"/>
      <c r="ASD89" s="33"/>
      <c r="ASE89" s="33"/>
      <c r="ASF89" s="33"/>
      <c r="ASG89" s="33"/>
      <c r="ASH89" s="33"/>
      <c r="ASI89" s="33"/>
      <c r="ASJ89" s="33"/>
      <c r="ASK89" s="33"/>
      <c r="ASL89" s="33"/>
      <c r="ASM89" s="33"/>
      <c r="ASN89" s="33"/>
      <c r="ASO89" s="33"/>
      <c r="ASP89" s="33"/>
      <c r="ASQ89" s="33"/>
      <c r="ASR89" s="33"/>
      <c r="ASS89" s="33"/>
      <c r="AST89" s="33"/>
      <c r="ASU89" s="33"/>
      <c r="ASV89" s="33"/>
      <c r="ASW89" s="33"/>
      <c r="ASX89" s="33"/>
      <c r="ASY89" s="33"/>
      <c r="ASZ89" s="33"/>
      <c r="ATA89" s="33"/>
      <c r="ATB89" s="33"/>
      <c r="ATC89" s="33"/>
      <c r="ATD89" s="33"/>
      <c r="ATE89" s="33"/>
      <c r="ATF89" s="33"/>
      <c r="ATG89" s="33"/>
      <c r="ATH89" s="33"/>
      <c r="ATI89" s="33"/>
      <c r="ATJ89" s="33"/>
      <c r="ATK89" s="33"/>
      <c r="ATL89" s="33"/>
      <c r="ATM89" s="33"/>
      <c r="ATN89" s="33"/>
      <c r="ATO89" s="33"/>
      <c r="ATP89" s="33"/>
      <c r="ATQ89" s="33"/>
      <c r="ATR89" s="33"/>
      <c r="ATS89" s="33"/>
      <c r="ATT89" s="33"/>
      <c r="ATU89" s="33"/>
      <c r="ATV89" s="33"/>
      <c r="ATW89" s="33"/>
      <c r="ATX89" s="33"/>
      <c r="ATY89" s="33"/>
      <c r="ATZ89" s="33"/>
      <c r="AUA89" s="33"/>
      <c r="AUB89" s="33"/>
      <c r="AUC89" s="33"/>
      <c r="AUD89" s="33"/>
      <c r="AUE89" s="33"/>
      <c r="AUF89" s="33"/>
      <c r="AUG89" s="33"/>
      <c r="AUH89" s="33"/>
      <c r="AUI89" s="33"/>
      <c r="AUJ89" s="33"/>
      <c r="AUK89" s="33"/>
      <c r="AUL89" s="33"/>
      <c r="AUM89" s="33"/>
      <c r="AUN89" s="33"/>
      <c r="AUO89" s="33"/>
      <c r="AUP89" s="33"/>
      <c r="AUQ89" s="33"/>
      <c r="AUR89" s="33"/>
      <c r="AUS89" s="33"/>
      <c r="AUT89" s="33"/>
      <c r="AUU89" s="33"/>
      <c r="AUV89" s="33"/>
      <c r="AUW89" s="33"/>
      <c r="AUX89" s="33"/>
      <c r="AUY89" s="33"/>
      <c r="AUZ89" s="33"/>
      <c r="AVA89" s="33"/>
      <c r="AVB89" s="33"/>
      <c r="AVC89" s="33"/>
      <c r="AVD89" s="33"/>
      <c r="AVE89" s="33"/>
      <c r="AVF89" s="33"/>
      <c r="AVG89" s="33"/>
      <c r="AVH89" s="33"/>
      <c r="AVI89" s="33"/>
      <c r="AVJ89" s="33"/>
      <c r="AVK89" s="33"/>
      <c r="AVL89" s="33"/>
      <c r="AVM89" s="33"/>
      <c r="AVN89" s="33"/>
      <c r="AVO89" s="33"/>
      <c r="AVP89" s="33"/>
      <c r="AVQ89" s="33"/>
      <c r="AVR89" s="33"/>
      <c r="AVS89" s="33"/>
      <c r="AVT89" s="33"/>
      <c r="AVU89" s="33"/>
      <c r="AVV89" s="33"/>
      <c r="AVW89" s="33"/>
      <c r="AVX89" s="33"/>
      <c r="AVY89" s="33"/>
      <c r="AVZ89" s="33"/>
      <c r="AWA89" s="33"/>
      <c r="AWB89" s="33"/>
      <c r="AWC89" s="33"/>
      <c r="AWD89" s="33"/>
      <c r="AWE89" s="33"/>
      <c r="AWF89" s="33"/>
      <c r="AWG89" s="33"/>
      <c r="AWH89" s="33"/>
      <c r="AWI89" s="33"/>
      <c r="AWJ89" s="33"/>
      <c r="AWK89" s="33"/>
      <c r="AWL89" s="33"/>
      <c r="AWM89" s="33"/>
      <c r="AWN89" s="33"/>
      <c r="AWO89" s="33"/>
      <c r="AWP89" s="33"/>
      <c r="AWQ89" s="33"/>
      <c r="AWR89" s="33"/>
      <c r="AWS89" s="33"/>
      <c r="AWT89" s="33"/>
      <c r="AWU89" s="33"/>
      <c r="AWV89" s="33"/>
      <c r="AWW89" s="33"/>
      <c r="AWX89" s="33"/>
      <c r="AWY89" s="33"/>
      <c r="AWZ89" s="33"/>
      <c r="AXA89" s="33"/>
      <c r="AXB89" s="33"/>
      <c r="AXC89" s="33"/>
      <c r="AXD89" s="33"/>
      <c r="AXE89" s="33"/>
      <c r="AXF89" s="33"/>
      <c r="AXG89" s="33"/>
      <c r="AXH89" s="33"/>
      <c r="AXI89" s="33"/>
      <c r="AXJ89" s="33"/>
      <c r="AXK89" s="33"/>
      <c r="AXL89" s="33"/>
      <c r="AXM89" s="33"/>
      <c r="AXN89" s="33"/>
      <c r="AXO89" s="33"/>
      <c r="AXP89" s="33"/>
      <c r="AXQ89" s="33"/>
      <c r="AXR89" s="33"/>
      <c r="AXS89" s="33"/>
      <c r="AXT89" s="33"/>
      <c r="AXU89" s="33"/>
      <c r="AXV89" s="33"/>
      <c r="AXW89" s="33"/>
      <c r="AXX89" s="33"/>
      <c r="AXY89" s="33"/>
      <c r="AXZ89" s="33"/>
      <c r="AYA89" s="33"/>
      <c r="AYB89" s="33"/>
      <c r="AYC89" s="33"/>
      <c r="AYD89" s="33"/>
      <c r="AYE89" s="33"/>
      <c r="AYF89" s="33"/>
      <c r="AYG89" s="33"/>
      <c r="AYH89" s="33"/>
      <c r="AYI89" s="33"/>
      <c r="AYJ89" s="33"/>
      <c r="AYK89" s="33"/>
      <c r="AYL89" s="33"/>
      <c r="AYM89" s="33"/>
      <c r="AYN89" s="33"/>
      <c r="AYO89" s="33"/>
      <c r="AYP89" s="33"/>
      <c r="AYQ89" s="33"/>
      <c r="AYR89" s="33"/>
      <c r="AYS89" s="33"/>
      <c r="AYT89" s="33"/>
      <c r="AYU89" s="33"/>
      <c r="AYV89" s="33"/>
      <c r="AYW89" s="33"/>
      <c r="AYX89" s="33"/>
      <c r="AYY89" s="33"/>
      <c r="AYZ89" s="33"/>
      <c r="AZA89" s="33"/>
      <c r="AZB89" s="33"/>
      <c r="AZC89" s="33"/>
      <c r="AZD89" s="33"/>
      <c r="AZE89" s="33"/>
      <c r="AZF89" s="33"/>
      <c r="AZG89" s="33"/>
      <c r="AZH89" s="33"/>
      <c r="AZI89" s="33"/>
      <c r="AZJ89" s="33"/>
      <c r="AZK89" s="33"/>
      <c r="AZL89" s="33"/>
      <c r="AZM89" s="33"/>
      <c r="AZN89" s="33"/>
      <c r="AZO89" s="33"/>
      <c r="AZP89" s="33"/>
      <c r="AZQ89" s="33"/>
      <c r="AZR89" s="33"/>
      <c r="AZS89" s="33"/>
      <c r="AZT89" s="33"/>
      <c r="AZU89" s="33"/>
      <c r="AZV89" s="33"/>
      <c r="AZW89" s="33"/>
      <c r="AZX89" s="33"/>
      <c r="AZY89" s="33"/>
      <c r="AZZ89" s="33"/>
      <c r="BAA89" s="33"/>
      <c r="BAB89" s="33"/>
      <c r="BAC89" s="33"/>
      <c r="BAD89" s="33"/>
      <c r="BAE89" s="33"/>
      <c r="BAF89" s="33"/>
      <c r="BAG89" s="33"/>
      <c r="BAH89" s="33"/>
      <c r="BAI89" s="33"/>
      <c r="BAJ89" s="33"/>
      <c r="BAK89" s="33"/>
      <c r="BAL89" s="33"/>
      <c r="BAM89" s="33"/>
      <c r="BAN89" s="33"/>
      <c r="BAO89" s="33"/>
      <c r="BAP89" s="33"/>
      <c r="BAQ89" s="33"/>
      <c r="BAR89" s="33"/>
      <c r="BAS89" s="33"/>
      <c r="BAT89" s="33"/>
      <c r="BAU89" s="33"/>
      <c r="BAV89" s="33"/>
      <c r="BAW89" s="33"/>
      <c r="BAX89" s="33"/>
      <c r="BAY89" s="33"/>
      <c r="BAZ89" s="33"/>
      <c r="BBA89" s="33"/>
      <c r="BBB89" s="33"/>
      <c r="BBC89" s="33"/>
      <c r="BBD89" s="33"/>
      <c r="BBE89" s="33"/>
      <c r="BBF89" s="33"/>
      <c r="BBG89" s="33"/>
      <c r="BBH89" s="33"/>
      <c r="BBI89" s="33"/>
      <c r="BBJ89" s="33"/>
      <c r="BBK89" s="33"/>
      <c r="BBL89" s="33"/>
      <c r="BBM89" s="33"/>
      <c r="BBN89" s="33"/>
      <c r="BBO89" s="33"/>
      <c r="BBP89" s="33"/>
      <c r="BBQ89" s="33"/>
      <c r="BBR89" s="33"/>
      <c r="BBS89" s="33"/>
      <c r="BBT89" s="33"/>
      <c r="BBU89" s="33"/>
      <c r="BBV89" s="33"/>
      <c r="BBW89" s="33"/>
      <c r="BBX89" s="33"/>
      <c r="BBY89" s="33"/>
      <c r="BBZ89" s="33"/>
      <c r="BCA89" s="33"/>
      <c r="BCB89" s="33"/>
      <c r="BCC89" s="33"/>
      <c r="BCD89" s="33"/>
      <c r="BCE89" s="33"/>
      <c r="BCF89" s="33"/>
      <c r="BCG89" s="33"/>
      <c r="BCH89" s="33"/>
      <c r="BCI89" s="33"/>
      <c r="BCJ89" s="33"/>
      <c r="BCK89" s="33"/>
      <c r="BCL89" s="33"/>
      <c r="BCM89" s="33"/>
      <c r="BCN89" s="33"/>
      <c r="BCO89" s="33"/>
      <c r="BCP89" s="33"/>
      <c r="BCQ89" s="33"/>
      <c r="BCR89" s="33"/>
      <c r="BCS89" s="33"/>
      <c r="BCT89" s="33"/>
      <c r="BCU89" s="33"/>
      <c r="BCV89" s="33"/>
      <c r="BCW89" s="33"/>
      <c r="BCX89" s="33"/>
      <c r="BCY89" s="33"/>
      <c r="BCZ89" s="33"/>
      <c r="BDA89" s="33"/>
      <c r="BDB89" s="33"/>
      <c r="BDC89" s="33"/>
      <c r="BDD89" s="33"/>
      <c r="BDE89" s="33"/>
      <c r="BDF89" s="33"/>
      <c r="BDG89" s="33"/>
      <c r="BDH89" s="33"/>
      <c r="BDI89" s="33"/>
      <c r="BDJ89" s="33"/>
      <c r="BDK89" s="33"/>
      <c r="BDL89" s="33"/>
      <c r="BDM89" s="33"/>
      <c r="BDN89" s="33"/>
      <c r="BDO89" s="33"/>
      <c r="BDP89" s="33"/>
      <c r="BDQ89" s="33"/>
      <c r="BDR89" s="33"/>
      <c r="BDS89" s="33"/>
      <c r="BDT89" s="33"/>
      <c r="BDU89" s="33"/>
      <c r="BDV89" s="33"/>
      <c r="BDW89" s="33"/>
      <c r="BDX89" s="33"/>
      <c r="BDY89" s="33"/>
      <c r="BDZ89" s="33"/>
      <c r="BEA89" s="33"/>
      <c r="BEB89" s="33"/>
      <c r="BEC89" s="33"/>
      <c r="BED89" s="33"/>
      <c r="BEE89" s="33"/>
      <c r="BEF89" s="33"/>
      <c r="BEG89" s="33"/>
      <c r="BEH89" s="33"/>
      <c r="BEI89" s="33"/>
      <c r="BEJ89" s="33"/>
      <c r="BEK89" s="33"/>
      <c r="BEL89" s="33"/>
      <c r="BEM89" s="33"/>
      <c r="BEN89" s="33"/>
      <c r="BEO89" s="33"/>
      <c r="BEP89" s="33"/>
      <c r="BEQ89" s="33"/>
      <c r="BER89" s="33"/>
      <c r="BES89" s="33"/>
      <c r="BET89" s="33"/>
      <c r="BEU89" s="33"/>
      <c r="BEV89" s="33"/>
      <c r="BEW89" s="33"/>
      <c r="BEX89" s="33"/>
      <c r="BEY89" s="33"/>
      <c r="BEZ89" s="33"/>
      <c r="BFA89" s="33"/>
      <c r="BFB89" s="33"/>
      <c r="BFC89" s="33"/>
      <c r="BFD89" s="33"/>
      <c r="BFE89" s="33"/>
      <c r="BFF89" s="33"/>
      <c r="BFG89" s="33"/>
      <c r="BFH89" s="33"/>
      <c r="BFI89" s="33"/>
      <c r="BFJ89" s="33"/>
      <c r="BFK89" s="33"/>
      <c r="BFL89" s="33"/>
      <c r="BFM89" s="33"/>
      <c r="BFN89" s="33"/>
      <c r="BFO89" s="33"/>
      <c r="BFP89" s="33"/>
      <c r="BFQ89" s="33"/>
      <c r="BFR89" s="33"/>
      <c r="BFS89" s="33"/>
      <c r="BFT89" s="33"/>
      <c r="BFU89" s="33"/>
      <c r="BFV89" s="33"/>
      <c r="BFW89" s="33"/>
      <c r="BFX89" s="33"/>
      <c r="BFY89" s="33"/>
      <c r="BFZ89" s="33"/>
      <c r="BGA89" s="33"/>
      <c r="BGB89" s="33"/>
      <c r="BGC89" s="33"/>
      <c r="BGD89" s="33"/>
      <c r="BGE89" s="33"/>
      <c r="BGF89" s="33"/>
      <c r="BGG89" s="33"/>
      <c r="BGH89" s="33"/>
      <c r="BGI89" s="33"/>
      <c r="BGJ89" s="33"/>
      <c r="BGK89" s="33"/>
      <c r="BGL89" s="33"/>
      <c r="BGM89" s="33"/>
      <c r="BGN89" s="33"/>
      <c r="BGO89" s="33"/>
      <c r="BGP89" s="33"/>
      <c r="BGQ89" s="33"/>
      <c r="BGR89" s="33"/>
      <c r="BGS89" s="33"/>
      <c r="BGT89" s="33"/>
      <c r="BGU89" s="33"/>
      <c r="BGV89" s="33"/>
      <c r="BGW89" s="33"/>
      <c r="BGX89" s="33"/>
      <c r="BGY89" s="33"/>
      <c r="BGZ89" s="33"/>
      <c r="BHA89" s="33"/>
      <c r="BHB89" s="33"/>
      <c r="BHC89" s="33"/>
      <c r="BHD89" s="33"/>
      <c r="BHE89" s="33"/>
      <c r="BHF89" s="33"/>
      <c r="BHG89" s="33"/>
      <c r="BHH89" s="33"/>
      <c r="BHI89" s="33"/>
      <c r="BHJ89" s="33"/>
      <c r="BHK89" s="33"/>
      <c r="BHL89" s="33"/>
      <c r="BHM89" s="33"/>
      <c r="BHN89" s="33"/>
      <c r="BHO89" s="33"/>
      <c r="BHP89" s="33"/>
      <c r="BHQ89" s="33"/>
      <c r="BHR89" s="33"/>
      <c r="BHS89" s="33"/>
      <c r="BHT89" s="33"/>
      <c r="BHU89" s="33"/>
      <c r="BHV89" s="33"/>
      <c r="BHW89" s="33"/>
      <c r="BHX89" s="33"/>
      <c r="BHY89" s="33"/>
      <c r="BHZ89" s="33"/>
      <c r="BIA89" s="33"/>
      <c r="BIB89" s="33"/>
      <c r="BIC89" s="33"/>
      <c r="BID89" s="33"/>
      <c r="BIE89" s="33"/>
      <c r="BIF89" s="33"/>
      <c r="BIG89" s="33"/>
      <c r="BIH89" s="33"/>
      <c r="BII89" s="33"/>
      <c r="BIJ89" s="33"/>
      <c r="BIK89" s="33"/>
      <c r="BIL89" s="33"/>
      <c r="BIM89" s="33"/>
      <c r="BIN89" s="33"/>
      <c r="BIO89" s="33"/>
      <c r="BIP89" s="33"/>
      <c r="BIQ89" s="33"/>
      <c r="BIR89" s="33"/>
      <c r="BIS89" s="33"/>
      <c r="BIT89" s="33"/>
      <c r="BIU89" s="33"/>
      <c r="BIV89" s="33"/>
      <c r="BIW89" s="33"/>
      <c r="BIX89" s="33"/>
      <c r="BIY89" s="33"/>
      <c r="BIZ89" s="33"/>
      <c r="BJA89" s="33"/>
      <c r="BJB89" s="33"/>
      <c r="BJC89" s="33"/>
      <c r="BJD89" s="33"/>
      <c r="BJE89" s="33"/>
      <c r="BJF89" s="33"/>
      <c r="BJG89" s="33"/>
      <c r="BJH89" s="33"/>
      <c r="BJI89" s="33"/>
      <c r="BJJ89" s="33"/>
      <c r="BJK89" s="33"/>
      <c r="BJL89" s="33"/>
      <c r="BJM89" s="33"/>
      <c r="BJN89" s="33"/>
      <c r="BJO89" s="33"/>
      <c r="BJP89" s="33"/>
      <c r="BJQ89" s="33"/>
      <c r="BJR89" s="33"/>
      <c r="BJS89" s="33"/>
      <c r="BJT89" s="33"/>
      <c r="BJU89" s="33"/>
      <c r="BJV89" s="33"/>
      <c r="BJW89" s="33"/>
      <c r="BJX89" s="33"/>
      <c r="BJY89" s="33"/>
      <c r="BJZ89" s="33"/>
      <c r="BKA89" s="33"/>
      <c r="BKB89" s="33"/>
      <c r="BKC89" s="33"/>
      <c r="BKD89" s="33"/>
      <c r="BKE89" s="33"/>
      <c r="BKF89" s="33"/>
      <c r="BKG89" s="33"/>
      <c r="BKH89" s="33"/>
      <c r="BKI89" s="33"/>
      <c r="BKJ89" s="33"/>
      <c r="BKK89" s="33"/>
      <c r="BKL89" s="33"/>
      <c r="BKM89" s="33"/>
      <c r="BKN89" s="33"/>
      <c r="BKO89" s="33"/>
      <c r="BKP89" s="33"/>
      <c r="BKQ89" s="33"/>
      <c r="BKR89" s="33"/>
      <c r="BKS89" s="33"/>
      <c r="BKT89" s="33"/>
      <c r="BKU89" s="33"/>
      <c r="BKV89" s="33"/>
      <c r="BKW89" s="33"/>
      <c r="BKX89" s="33"/>
      <c r="BKY89" s="33"/>
      <c r="BKZ89" s="33"/>
      <c r="BLA89" s="33"/>
      <c r="BLB89" s="33"/>
      <c r="BLC89" s="33"/>
      <c r="BLD89" s="33"/>
      <c r="BLE89" s="33"/>
      <c r="BLF89" s="33"/>
      <c r="BLG89" s="33"/>
      <c r="BLH89" s="33"/>
      <c r="BLI89" s="33"/>
      <c r="BLJ89" s="33"/>
      <c r="BLK89" s="33"/>
      <c r="BLL89" s="33"/>
      <c r="BLM89" s="33"/>
      <c r="BLN89" s="33"/>
      <c r="BLO89" s="33"/>
      <c r="BLP89" s="33"/>
      <c r="BLQ89" s="33"/>
      <c r="BLR89" s="33"/>
      <c r="BLS89" s="33"/>
      <c r="BLT89" s="33"/>
      <c r="BLU89" s="33"/>
      <c r="BLV89" s="33"/>
      <c r="BLW89" s="33"/>
      <c r="BLX89" s="33"/>
      <c r="BLY89" s="33"/>
      <c r="BLZ89" s="33"/>
      <c r="BMA89" s="33"/>
      <c r="BMB89" s="33"/>
      <c r="BMC89" s="33"/>
      <c r="BMD89" s="33"/>
      <c r="BME89" s="33"/>
      <c r="BMF89" s="33"/>
      <c r="BMG89" s="33"/>
      <c r="BMH89" s="33"/>
      <c r="BMI89" s="33"/>
      <c r="BMJ89" s="33"/>
      <c r="BMK89" s="33"/>
      <c r="BML89" s="33"/>
      <c r="BMM89" s="33"/>
      <c r="BMN89" s="33"/>
      <c r="BMO89" s="33"/>
      <c r="BMP89" s="33"/>
      <c r="BMQ89" s="33"/>
      <c r="BMR89" s="33"/>
      <c r="BMS89" s="33"/>
      <c r="BMT89" s="33"/>
      <c r="BMU89" s="33"/>
      <c r="BMV89" s="33"/>
      <c r="BMW89" s="33"/>
      <c r="BMX89" s="33"/>
      <c r="BMY89" s="33"/>
      <c r="BMZ89" s="33"/>
      <c r="BNA89" s="33"/>
      <c r="BNB89" s="33"/>
      <c r="BNC89" s="33"/>
      <c r="BND89" s="33"/>
      <c r="BNE89" s="33"/>
      <c r="BNF89" s="33"/>
      <c r="BNG89" s="33"/>
      <c r="BNH89" s="33"/>
      <c r="BNI89" s="33"/>
      <c r="BNJ89" s="33"/>
      <c r="BNK89" s="33"/>
      <c r="BNL89" s="33"/>
      <c r="BNM89" s="33"/>
      <c r="BNN89" s="33"/>
      <c r="BNO89" s="33"/>
      <c r="BNP89" s="33"/>
      <c r="BNQ89" s="33"/>
      <c r="BNR89" s="33"/>
      <c r="BNS89" s="33"/>
      <c r="BNT89" s="33"/>
      <c r="BNU89" s="33"/>
      <c r="BNV89" s="33"/>
      <c r="BNW89" s="33"/>
      <c r="BNX89" s="33"/>
      <c r="BNY89" s="33"/>
      <c r="BNZ89" s="33"/>
      <c r="BOA89" s="33"/>
      <c r="BOB89" s="33"/>
      <c r="BOC89" s="33"/>
      <c r="BOD89" s="33"/>
      <c r="BOE89" s="33"/>
      <c r="BOF89" s="33"/>
      <c r="BOG89" s="33"/>
      <c r="BOH89" s="33"/>
      <c r="BOI89" s="33"/>
      <c r="BOJ89" s="33"/>
      <c r="BOK89" s="33"/>
      <c r="BOL89" s="33"/>
      <c r="BOM89" s="33"/>
      <c r="BON89" s="33"/>
      <c r="BOO89" s="33"/>
      <c r="BOP89" s="33"/>
      <c r="BOQ89" s="33"/>
      <c r="BOR89" s="33"/>
      <c r="BOS89" s="33"/>
      <c r="BOT89" s="33"/>
      <c r="BOU89" s="33"/>
      <c r="BOV89" s="33"/>
      <c r="BOW89" s="33"/>
      <c r="BOX89" s="33"/>
      <c r="BOY89" s="33"/>
      <c r="BOZ89" s="33"/>
      <c r="BPA89" s="33"/>
      <c r="BPB89" s="33"/>
      <c r="BPC89" s="33"/>
      <c r="BPD89" s="33"/>
      <c r="BPE89" s="33"/>
      <c r="BPF89" s="33"/>
      <c r="BPG89" s="33"/>
      <c r="BPH89" s="33"/>
      <c r="BPI89" s="33"/>
      <c r="BPJ89" s="33"/>
      <c r="BPK89" s="33"/>
      <c r="BPL89" s="33"/>
      <c r="BPM89" s="33"/>
      <c r="BPN89" s="33"/>
      <c r="BPO89" s="33"/>
      <c r="BPP89" s="33"/>
      <c r="BPQ89" s="33"/>
      <c r="BPR89" s="33"/>
      <c r="BPS89" s="33"/>
      <c r="BPT89" s="33"/>
      <c r="BPU89" s="33"/>
      <c r="BPV89" s="33"/>
      <c r="BPW89" s="33"/>
      <c r="BPX89" s="33"/>
      <c r="BPY89" s="33"/>
      <c r="BPZ89" s="33"/>
      <c r="BQA89" s="33"/>
      <c r="BQB89" s="33"/>
      <c r="BQC89" s="33"/>
      <c r="BQD89" s="33"/>
      <c r="BQE89" s="33"/>
      <c r="BQF89" s="33"/>
      <c r="BQG89" s="33"/>
      <c r="BQH89" s="33"/>
      <c r="BQI89" s="33"/>
      <c r="BQJ89" s="33"/>
      <c r="BQK89" s="33"/>
      <c r="BQL89" s="33"/>
      <c r="BQM89" s="33"/>
      <c r="BQN89" s="33"/>
      <c r="BQO89" s="33"/>
      <c r="BQP89" s="33"/>
      <c r="BQQ89" s="33"/>
      <c r="BQR89" s="33"/>
      <c r="BQS89" s="33"/>
      <c r="BQT89" s="33"/>
      <c r="BQU89" s="33"/>
      <c r="BQV89" s="33"/>
      <c r="BQW89" s="33"/>
      <c r="BQX89" s="33"/>
      <c r="BQY89" s="33"/>
      <c r="BQZ89" s="33"/>
      <c r="BRA89" s="33"/>
      <c r="BRB89" s="33"/>
      <c r="BRC89" s="33"/>
      <c r="BRD89" s="33"/>
      <c r="BRE89" s="33"/>
      <c r="BRF89" s="33"/>
      <c r="BRG89" s="33"/>
      <c r="BRH89" s="33"/>
      <c r="BRI89" s="33"/>
      <c r="BRJ89" s="33"/>
      <c r="BRK89" s="33"/>
      <c r="BRL89" s="33"/>
      <c r="BRM89" s="33"/>
      <c r="BRN89" s="33"/>
      <c r="BRO89" s="33"/>
      <c r="BRP89" s="33"/>
      <c r="BRQ89" s="33"/>
      <c r="BRR89" s="33"/>
      <c r="BRS89" s="33"/>
      <c r="BRT89" s="33"/>
      <c r="BRU89" s="33"/>
      <c r="BRV89" s="33"/>
      <c r="BRW89" s="33"/>
      <c r="BRX89" s="33"/>
      <c r="BRY89" s="33"/>
      <c r="BRZ89" s="33"/>
      <c r="BSA89" s="33"/>
      <c r="BSB89" s="33"/>
      <c r="BSC89" s="33"/>
      <c r="BSD89" s="33"/>
      <c r="BSE89" s="33"/>
      <c r="BSF89" s="33"/>
      <c r="BSG89" s="33"/>
      <c r="BSH89" s="33"/>
      <c r="BSI89" s="33"/>
      <c r="BSJ89" s="33"/>
      <c r="BSK89" s="33"/>
      <c r="BSL89" s="33"/>
      <c r="BSM89" s="33"/>
      <c r="BSN89" s="33"/>
      <c r="BSO89" s="33"/>
      <c r="BSP89" s="33"/>
      <c r="BSQ89" s="33"/>
      <c r="BSR89" s="33"/>
      <c r="BSS89" s="33"/>
      <c r="BST89" s="33"/>
      <c r="BSU89" s="33"/>
      <c r="BSV89" s="33"/>
      <c r="BSW89" s="33"/>
      <c r="BSX89" s="33"/>
      <c r="BSY89" s="33"/>
      <c r="BSZ89" s="33"/>
      <c r="BTA89" s="33"/>
      <c r="BTB89" s="33"/>
      <c r="BTC89" s="33"/>
      <c r="BTD89" s="33"/>
      <c r="BTE89" s="33"/>
      <c r="BTF89" s="33"/>
      <c r="BTG89" s="33"/>
      <c r="BTH89" s="33"/>
      <c r="BTI89" s="33"/>
      <c r="BTJ89" s="33"/>
      <c r="BTK89" s="33"/>
      <c r="BTL89" s="33"/>
      <c r="BTM89" s="33"/>
      <c r="BTN89" s="33"/>
      <c r="BTO89" s="33"/>
      <c r="BTP89" s="33"/>
      <c r="BTQ89" s="33"/>
      <c r="BTR89" s="33"/>
      <c r="BTS89" s="33"/>
      <c r="BTT89" s="33"/>
      <c r="BTU89" s="33"/>
      <c r="BTV89" s="33"/>
      <c r="BTW89" s="33"/>
      <c r="BTX89" s="33"/>
      <c r="BTY89" s="33"/>
      <c r="BTZ89" s="33"/>
      <c r="BUA89" s="33"/>
      <c r="BUB89" s="33"/>
      <c r="BUC89" s="33"/>
      <c r="BUD89" s="33"/>
      <c r="BUE89" s="33"/>
      <c r="BUF89" s="33"/>
      <c r="BUG89" s="33"/>
      <c r="BUH89" s="33"/>
      <c r="BUI89" s="33"/>
      <c r="BUJ89" s="33"/>
      <c r="BUK89" s="33"/>
      <c r="BUL89" s="33"/>
      <c r="BUM89" s="33"/>
      <c r="BUN89" s="33"/>
      <c r="BUO89" s="33"/>
      <c r="BUP89" s="33"/>
      <c r="BUQ89" s="33"/>
      <c r="BUR89" s="33"/>
      <c r="BUS89" s="33"/>
      <c r="BUT89" s="33"/>
      <c r="BUU89" s="33"/>
      <c r="BUV89" s="33"/>
      <c r="BUW89" s="33"/>
      <c r="BUX89" s="33"/>
      <c r="BUY89" s="33"/>
      <c r="BUZ89" s="33"/>
      <c r="BVA89" s="33"/>
      <c r="BVB89" s="33"/>
      <c r="BVC89" s="33"/>
      <c r="BVD89" s="33"/>
      <c r="BVE89" s="33"/>
      <c r="BVF89" s="33"/>
      <c r="BVG89" s="33"/>
      <c r="BVH89" s="33"/>
      <c r="BVI89" s="33"/>
      <c r="BVJ89" s="33"/>
      <c r="BVK89" s="33"/>
      <c r="BVL89" s="33"/>
      <c r="BVM89" s="33"/>
      <c r="BVN89" s="33"/>
      <c r="BVO89" s="33"/>
      <c r="BVP89" s="33"/>
      <c r="BVQ89" s="33"/>
      <c r="BVR89" s="33"/>
      <c r="BVS89" s="33"/>
      <c r="BVT89" s="33"/>
      <c r="BVU89" s="33"/>
      <c r="BVV89" s="33"/>
      <c r="BVW89" s="33"/>
      <c r="BVX89" s="33"/>
      <c r="BVY89" s="33"/>
      <c r="BVZ89" s="33"/>
      <c r="BWA89" s="33"/>
      <c r="BWB89" s="33"/>
      <c r="BWC89" s="33"/>
      <c r="BWD89" s="33"/>
      <c r="BWE89" s="33"/>
      <c r="BWF89" s="33"/>
      <c r="BWG89" s="33"/>
      <c r="BWH89" s="33"/>
      <c r="BWI89" s="33"/>
      <c r="BWJ89" s="33"/>
      <c r="BWK89" s="33"/>
      <c r="BWL89" s="33"/>
      <c r="BWM89" s="33"/>
      <c r="BWN89" s="33"/>
      <c r="BWO89" s="33"/>
      <c r="BWP89" s="33"/>
      <c r="BWQ89" s="33"/>
      <c r="BWR89" s="33"/>
      <c r="BWS89" s="33"/>
      <c r="BWT89" s="33"/>
      <c r="BWU89" s="33"/>
      <c r="BWV89" s="33"/>
      <c r="BWW89" s="33"/>
      <c r="BWX89" s="33"/>
      <c r="BWY89" s="33"/>
      <c r="BWZ89" s="33"/>
      <c r="BXA89" s="33"/>
      <c r="BXB89" s="33"/>
      <c r="BXC89" s="33"/>
      <c r="BXD89" s="33"/>
      <c r="BXE89" s="33"/>
      <c r="BXF89" s="33"/>
      <c r="BXG89" s="33"/>
      <c r="BXH89" s="33"/>
      <c r="BXI89" s="33"/>
      <c r="BXJ89" s="33"/>
      <c r="BXK89" s="33"/>
      <c r="BXL89" s="33"/>
      <c r="BXM89" s="33"/>
      <c r="BXN89" s="33"/>
      <c r="BXO89" s="33"/>
      <c r="BXP89" s="33"/>
      <c r="BXQ89" s="33"/>
      <c r="BXR89" s="33"/>
      <c r="BXS89" s="33"/>
      <c r="BXT89" s="33"/>
      <c r="BXU89" s="33"/>
      <c r="BXV89" s="33"/>
      <c r="BXW89" s="33"/>
      <c r="BXX89" s="33"/>
      <c r="BXY89" s="33"/>
      <c r="BXZ89" s="33"/>
      <c r="BYA89" s="33"/>
      <c r="BYB89" s="33"/>
      <c r="BYC89" s="33"/>
      <c r="BYD89" s="33"/>
      <c r="BYE89" s="33"/>
      <c r="BYF89" s="33"/>
      <c r="BYG89" s="33"/>
      <c r="BYH89" s="33"/>
      <c r="BYI89" s="33"/>
      <c r="BYJ89" s="33"/>
      <c r="BYK89" s="33"/>
      <c r="BYL89" s="33"/>
      <c r="BYM89" s="33"/>
      <c r="BYN89" s="33"/>
      <c r="BYO89" s="33"/>
      <c r="BYP89" s="33"/>
      <c r="BYQ89" s="33"/>
      <c r="BYR89" s="33"/>
      <c r="BYS89" s="33"/>
      <c r="BYT89" s="33"/>
      <c r="BYU89" s="33"/>
      <c r="BYV89" s="33"/>
      <c r="BYW89" s="33"/>
      <c r="BYX89" s="33"/>
      <c r="BYY89" s="33"/>
      <c r="BYZ89" s="33"/>
      <c r="BZA89" s="33"/>
      <c r="BZB89" s="33"/>
      <c r="BZC89" s="33"/>
      <c r="BZD89" s="33"/>
      <c r="BZE89" s="33"/>
      <c r="BZF89" s="33"/>
      <c r="BZG89" s="33"/>
      <c r="BZH89" s="33"/>
      <c r="BZI89" s="33"/>
      <c r="BZJ89" s="33"/>
      <c r="BZK89" s="33"/>
      <c r="BZL89" s="33"/>
      <c r="BZM89" s="33"/>
      <c r="BZN89" s="33"/>
      <c r="BZO89" s="33"/>
      <c r="BZP89" s="33"/>
      <c r="BZQ89" s="33"/>
      <c r="BZR89" s="33"/>
      <c r="BZS89" s="33"/>
      <c r="BZT89" s="33"/>
      <c r="BZU89" s="33"/>
      <c r="BZV89" s="33"/>
      <c r="BZW89" s="33"/>
      <c r="BZX89" s="33"/>
      <c r="BZY89" s="33"/>
      <c r="BZZ89" s="33"/>
      <c r="CAA89" s="33"/>
      <c r="CAB89" s="33"/>
      <c r="CAC89" s="33"/>
      <c r="CAD89" s="33"/>
      <c r="CAE89" s="33"/>
      <c r="CAF89" s="33"/>
      <c r="CAG89" s="33"/>
      <c r="CAH89" s="33"/>
      <c r="CAI89" s="33"/>
      <c r="CAJ89" s="33"/>
      <c r="CAK89" s="33"/>
      <c r="CAL89" s="33"/>
      <c r="CAM89" s="33"/>
      <c r="CAN89" s="33"/>
      <c r="CAO89" s="33"/>
      <c r="CAP89" s="33"/>
      <c r="CAQ89" s="33"/>
      <c r="CAR89" s="33"/>
      <c r="CAS89" s="33"/>
      <c r="CAT89" s="33"/>
      <c r="CAU89" s="33"/>
      <c r="CAV89" s="33"/>
      <c r="CAW89" s="33"/>
      <c r="CAX89" s="33"/>
      <c r="CAY89" s="33"/>
      <c r="CAZ89" s="33"/>
      <c r="CBA89" s="33"/>
      <c r="CBB89" s="33"/>
      <c r="CBC89" s="33"/>
      <c r="CBD89" s="33"/>
      <c r="CBE89" s="33"/>
      <c r="CBF89" s="33"/>
      <c r="CBG89" s="33"/>
      <c r="CBH89" s="33"/>
      <c r="CBI89" s="33"/>
      <c r="CBJ89" s="33"/>
      <c r="CBK89" s="33"/>
      <c r="CBL89" s="33"/>
      <c r="CBM89" s="33"/>
      <c r="CBN89" s="33"/>
      <c r="CBO89" s="33"/>
      <c r="CBP89" s="33"/>
      <c r="CBQ89" s="33"/>
      <c r="CBR89" s="33"/>
      <c r="CBS89" s="33"/>
      <c r="CBT89" s="33"/>
      <c r="CBU89" s="33"/>
      <c r="CBV89" s="33"/>
      <c r="CBW89" s="33"/>
      <c r="CBX89" s="33"/>
      <c r="CBY89" s="33"/>
      <c r="CBZ89" s="33"/>
      <c r="CCA89" s="33"/>
      <c r="CCB89" s="33"/>
      <c r="CCC89" s="33"/>
      <c r="CCD89" s="33"/>
      <c r="CCE89" s="33"/>
      <c r="CCF89" s="33"/>
      <c r="CCG89" s="33"/>
      <c r="CCH89" s="33"/>
      <c r="CCI89" s="33"/>
      <c r="CCJ89" s="33"/>
      <c r="CCK89" s="33"/>
      <c r="CCL89" s="33"/>
      <c r="CCM89" s="33"/>
      <c r="CCN89" s="33"/>
      <c r="CCO89" s="33"/>
      <c r="CCP89" s="33"/>
      <c r="CCQ89" s="33"/>
      <c r="CCR89" s="33"/>
      <c r="CCS89" s="33"/>
      <c r="CCT89" s="33"/>
      <c r="CCU89" s="33"/>
      <c r="CCV89" s="33"/>
      <c r="CCW89" s="33"/>
      <c r="CCX89" s="33"/>
      <c r="CCY89" s="33"/>
      <c r="CCZ89" s="33"/>
      <c r="CDA89" s="33"/>
      <c r="CDB89" s="33"/>
      <c r="CDC89" s="33"/>
      <c r="CDD89" s="33"/>
      <c r="CDE89" s="33"/>
      <c r="CDF89" s="33"/>
      <c r="CDG89" s="33"/>
      <c r="CDH89" s="33"/>
      <c r="CDI89" s="33"/>
      <c r="CDJ89" s="33"/>
      <c r="CDK89" s="33"/>
      <c r="CDL89" s="33"/>
      <c r="CDM89" s="33"/>
      <c r="CDN89" s="33"/>
      <c r="CDO89" s="33"/>
      <c r="CDP89" s="33"/>
      <c r="CDQ89" s="33"/>
      <c r="CDR89" s="33"/>
      <c r="CDS89" s="33"/>
      <c r="CDT89" s="33"/>
      <c r="CDU89" s="33"/>
      <c r="CDV89" s="33"/>
      <c r="CDW89" s="33"/>
      <c r="CDX89" s="33"/>
      <c r="CDY89" s="33"/>
      <c r="CDZ89" s="33"/>
      <c r="CEA89" s="33"/>
      <c r="CEB89" s="33"/>
      <c r="CEC89" s="33"/>
      <c r="CED89" s="33"/>
      <c r="CEE89" s="33"/>
      <c r="CEF89" s="33"/>
      <c r="CEG89" s="33"/>
      <c r="CEH89" s="33"/>
      <c r="CEI89" s="33"/>
      <c r="CEJ89" s="33"/>
      <c r="CEK89" s="33"/>
      <c r="CEL89" s="33"/>
      <c r="CEM89" s="33"/>
      <c r="CEN89" s="33"/>
      <c r="CEO89" s="33"/>
      <c r="CEP89" s="33"/>
      <c r="CEQ89" s="33"/>
      <c r="CER89" s="33"/>
      <c r="CES89" s="33"/>
      <c r="CET89" s="33"/>
      <c r="CEU89" s="33"/>
      <c r="CEV89" s="33"/>
      <c r="CEW89" s="33"/>
      <c r="CEX89" s="33"/>
      <c r="CEY89" s="33"/>
      <c r="CEZ89" s="33"/>
      <c r="CFA89" s="33"/>
      <c r="CFB89" s="33"/>
      <c r="CFC89" s="33"/>
      <c r="CFD89" s="33"/>
      <c r="CFE89" s="33"/>
      <c r="CFF89" s="33"/>
      <c r="CFG89" s="33"/>
      <c r="CFH89" s="33"/>
      <c r="CFI89" s="33"/>
      <c r="CFJ89" s="33"/>
      <c r="CFK89" s="33"/>
      <c r="CFL89" s="33"/>
      <c r="CFM89" s="33"/>
      <c r="CFN89" s="33"/>
      <c r="CFO89" s="33"/>
      <c r="CFP89" s="33"/>
      <c r="CFQ89" s="33"/>
      <c r="CFR89" s="33"/>
      <c r="CFS89" s="33"/>
      <c r="CFT89" s="33"/>
      <c r="CFU89" s="33"/>
      <c r="CFV89" s="33"/>
      <c r="CFW89" s="33"/>
      <c r="CFX89" s="33"/>
      <c r="CFY89" s="33"/>
      <c r="CFZ89" s="33"/>
      <c r="CGA89" s="33"/>
      <c r="CGB89" s="33"/>
      <c r="CGC89" s="33"/>
      <c r="CGD89" s="33"/>
      <c r="CGE89" s="33"/>
      <c r="CGF89" s="33"/>
      <c r="CGG89" s="33"/>
      <c r="CGH89" s="33"/>
      <c r="CGI89" s="33"/>
      <c r="CGJ89" s="33"/>
      <c r="CGK89" s="33"/>
      <c r="CGL89" s="33"/>
      <c r="CGM89" s="33"/>
      <c r="CGN89" s="33"/>
      <c r="CGO89" s="33"/>
      <c r="CGP89" s="33"/>
      <c r="CGQ89" s="33"/>
      <c r="CGR89" s="33"/>
      <c r="CGS89" s="33"/>
      <c r="CGT89" s="33"/>
      <c r="CGU89" s="33"/>
      <c r="CGV89" s="33"/>
      <c r="CGW89" s="33"/>
      <c r="CGX89" s="33"/>
      <c r="CGY89" s="33"/>
      <c r="CGZ89" s="33"/>
      <c r="CHA89" s="33"/>
      <c r="CHB89" s="33"/>
      <c r="CHC89" s="33"/>
      <c r="CHD89" s="33"/>
      <c r="CHE89" s="33"/>
      <c r="CHF89" s="33"/>
      <c r="CHG89" s="33"/>
      <c r="CHH89" s="33"/>
      <c r="CHI89" s="33"/>
      <c r="CHJ89" s="33"/>
      <c r="CHK89" s="33"/>
      <c r="CHL89" s="33"/>
      <c r="CHM89" s="33"/>
      <c r="CHN89" s="33"/>
      <c r="CHO89" s="33"/>
      <c r="CHP89" s="33"/>
      <c r="CHQ89" s="33"/>
      <c r="CHR89" s="33"/>
      <c r="CHS89" s="33"/>
      <c r="CHT89" s="33"/>
      <c r="CHU89" s="33"/>
      <c r="CHV89" s="33"/>
      <c r="CHW89" s="33"/>
      <c r="CHX89" s="33"/>
      <c r="CHY89" s="33"/>
      <c r="CHZ89" s="33"/>
      <c r="CIA89" s="33"/>
      <c r="CIB89" s="33"/>
      <c r="CIC89" s="33"/>
      <c r="CID89" s="33"/>
      <c r="CIE89" s="33"/>
      <c r="CIF89" s="33"/>
      <c r="CIG89" s="33"/>
      <c r="CIH89" s="33"/>
      <c r="CII89" s="33"/>
      <c r="CIJ89" s="33"/>
      <c r="CIK89" s="33"/>
      <c r="CIL89" s="33"/>
      <c r="CIM89" s="33"/>
      <c r="CIN89" s="33"/>
      <c r="CIO89" s="33"/>
      <c r="CIP89" s="33"/>
      <c r="CIQ89" s="33"/>
      <c r="CIR89" s="33"/>
      <c r="CIS89" s="33"/>
      <c r="CIT89" s="33"/>
      <c r="CIU89" s="33"/>
      <c r="CIV89" s="33"/>
      <c r="CIW89" s="33"/>
      <c r="CIX89" s="33"/>
      <c r="CIY89" s="33"/>
      <c r="CIZ89" s="33"/>
      <c r="CJA89" s="33"/>
      <c r="CJB89" s="33"/>
      <c r="CJC89" s="33"/>
      <c r="CJD89" s="33"/>
      <c r="CJE89" s="33"/>
      <c r="CJF89" s="33"/>
      <c r="CJG89" s="33"/>
      <c r="CJH89" s="33"/>
      <c r="CJI89" s="33"/>
      <c r="CJJ89" s="33"/>
      <c r="CJK89" s="33"/>
      <c r="CJL89" s="33"/>
      <c r="CJM89" s="33"/>
      <c r="CJN89" s="33"/>
      <c r="CJO89" s="33"/>
      <c r="CJP89" s="33"/>
      <c r="CJQ89" s="33"/>
      <c r="CJR89" s="33"/>
      <c r="CJS89" s="33"/>
      <c r="CJT89" s="33"/>
      <c r="CJU89" s="33"/>
      <c r="CJV89" s="33"/>
      <c r="CJW89" s="33"/>
      <c r="CJX89" s="33"/>
      <c r="CJY89" s="33"/>
      <c r="CJZ89" s="33"/>
      <c r="CKA89" s="33"/>
      <c r="CKB89" s="33"/>
      <c r="CKC89" s="33"/>
      <c r="CKD89" s="33"/>
      <c r="CKE89" s="33"/>
      <c r="CKF89" s="33"/>
      <c r="CKG89" s="33"/>
      <c r="CKH89" s="33"/>
      <c r="CKI89" s="33"/>
      <c r="CKJ89" s="33"/>
      <c r="CKK89" s="33"/>
      <c r="CKL89" s="33"/>
      <c r="CKM89" s="33"/>
      <c r="CKN89" s="33"/>
      <c r="CKO89" s="33"/>
      <c r="CKP89" s="33"/>
      <c r="CKQ89" s="33"/>
      <c r="CKR89" s="33"/>
      <c r="CKS89" s="33"/>
      <c r="CKT89" s="33"/>
      <c r="CKU89" s="33"/>
      <c r="CKV89" s="33"/>
      <c r="CKW89" s="33"/>
      <c r="CKX89" s="33"/>
      <c r="CKY89" s="33"/>
      <c r="CKZ89" s="33"/>
      <c r="CLA89" s="33"/>
      <c r="CLB89" s="33"/>
      <c r="CLC89" s="33"/>
      <c r="CLD89" s="33"/>
      <c r="CLE89" s="33"/>
      <c r="CLF89" s="33"/>
      <c r="CLG89" s="33"/>
      <c r="CLH89" s="33"/>
      <c r="CLI89" s="33"/>
      <c r="CLJ89" s="33"/>
      <c r="CLK89" s="33"/>
      <c r="CLL89" s="33"/>
      <c r="CLM89" s="33"/>
      <c r="CLN89" s="33"/>
      <c r="CLO89" s="33"/>
      <c r="CLP89" s="33"/>
      <c r="CLQ89" s="33"/>
      <c r="CLR89" s="33"/>
      <c r="CLS89" s="33"/>
      <c r="CLT89" s="33"/>
      <c r="CLU89" s="33"/>
      <c r="CLV89" s="33"/>
      <c r="CLW89" s="33"/>
      <c r="CLX89" s="33"/>
      <c r="CLY89" s="33"/>
      <c r="CLZ89" s="33"/>
      <c r="CMA89" s="33"/>
      <c r="CMB89" s="33"/>
      <c r="CMC89" s="33"/>
      <c r="CMD89" s="33"/>
      <c r="CME89" s="33"/>
      <c r="CMF89" s="33"/>
      <c r="CMG89" s="33"/>
      <c r="CMH89" s="33"/>
      <c r="CMI89" s="33"/>
      <c r="CMJ89" s="33"/>
      <c r="CMK89" s="33"/>
      <c r="CML89" s="33"/>
      <c r="CMM89" s="33"/>
      <c r="CMN89" s="33"/>
      <c r="CMO89" s="33"/>
      <c r="CMP89" s="33"/>
      <c r="CMQ89" s="33"/>
      <c r="CMR89" s="33"/>
      <c r="CMS89" s="33"/>
      <c r="CMT89" s="33"/>
      <c r="CMU89" s="33"/>
      <c r="CMV89" s="33"/>
      <c r="CMW89" s="33"/>
      <c r="CMX89" s="33"/>
      <c r="CMY89" s="33"/>
      <c r="CMZ89" s="33"/>
      <c r="CNA89" s="33"/>
      <c r="CNB89" s="33"/>
      <c r="CNC89" s="33"/>
      <c r="CND89" s="33"/>
      <c r="CNE89" s="33"/>
      <c r="CNF89" s="33"/>
      <c r="CNG89" s="33"/>
      <c r="CNH89" s="33"/>
      <c r="CNI89" s="33"/>
      <c r="CNJ89" s="33"/>
      <c r="CNK89" s="33"/>
      <c r="CNL89" s="33"/>
      <c r="CNM89" s="33"/>
      <c r="CNN89" s="33"/>
      <c r="CNO89" s="33"/>
      <c r="CNP89" s="33"/>
      <c r="CNQ89" s="33"/>
      <c r="CNR89" s="33"/>
      <c r="CNS89" s="33"/>
      <c r="CNT89" s="33"/>
      <c r="CNU89" s="33"/>
      <c r="CNV89" s="33"/>
      <c r="CNW89" s="33"/>
      <c r="CNX89" s="33"/>
      <c r="CNY89" s="33"/>
      <c r="CNZ89" s="33"/>
      <c r="COA89" s="33"/>
      <c r="COB89" s="33"/>
      <c r="COC89" s="33"/>
      <c r="COD89" s="33"/>
      <c r="COE89" s="33"/>
      <c r="COF89" s="33"/>
      <c r="COG89" s="33"/>
      <c r="COH89" s="33"/>
      <c r="COI89" s="33"/>
      <c r="COJ89" s="33"/>
      <c r="COK89" s="33"/>
      <c r="COL89" s="33"/>
      <c r="COM89" s="33"/>
      <c r="CON89" s="33"/>
      <c r="COO89" s="33"/>
      <c r="COP89" s="33"/>
      <c r="COQ89" s="33"/>
      <c r="COR89" s="33"/>
      <c r="COS89" s="33"/>
      <c r="COT89" s="33"/>
      <c r="COU89" s="33"/>
      <c r="COV89" s="33"/>
      <c r="COW89" s="33"/>
      <c r="COX89" s="33"/>
      <c r="COY89" s="33"/>
      <c r="COZ89" s="33"/>
      <c r="CPA89" s="33"/>
      <c r="CPB89" s="33"/>
      <c r="CPC89" s="33"/>
      <c r="CPD89" s="33"/>
      <c r="CPE89" s="33"/>
      <c r="CPF89" s="33"/>
      <c r="CPG89" s="33"/>
      <c r="CPH89" s="33"/>
      <c r="CPI89" s="33"/>
      <c r="CPJ89" s="33"/>
      <c r="CPK89" s="33"/>
      <c r="CPL89" s="33"/>
      <c r="CPM89" s="33"/>
      <c r="CPN89" s="33"/>
      <c r="CPO89" s="33"/>
      <c r="CPP89" s="33"/>
      <c r="CPQ89" s="33"/>
      <c r="CPR89" s="33"/>
      <c r="CPS89" s="33"/>
      <c r="CPT89" s="33"/>
      <c r="CPU89" s="33"/>
      <c r="CPV89" s="33"/>
      <c r="CPW89" s="33"/>
      <c r="CPX89" s="33"/>
      <c r="CPY89" s="33"/>
      <c r="CPZ89" s="33"/>
      <c r="CQA89" s="33"/>
      <c r="CQB89" s="33"/>
      <c r="CQC89" s="33"/>
      <c r="CQD89" s="33"/>
      <c r="CQE89" s="33"/>
      <c r="CQF89" s="33"/>
      <c r="CQG89" s="33"/>
      <c r="CQH89" s="33"/>
      <c r="CQI89" s="33"/>
      <c r="CQJ89" s="33"/>
      <c r="CQK89" s="33"/>
      <c r="CQL89" s="33"/>
      <c r="CQM89" s="33"/>
      <c r="CQN89" s="33"/>
      <c r="CQO89" s="33"/>
      <c r="CQP89" s="33"/>
      <c r="CQQ89" s="33"/>
      <c r="CQR89" s="33"/>
      <c r="CQS89" s="33"/>
      <c r="CQT89" s="33"/>
      <c r="CQU89" s="33"/>
      <c r="CQV89" s="33"/>
      <c r="CQW89" s="33"/>
      <c r="CQX89" s="33"/>
      <c r="CQY89" s="33"/>
      <c r="CQZ89" s="33"/>
      <c r="CRA89" s="33"/>
      <c r="CRB89" s="33"/>
      <c r="CRC89" s="33"/>
      <c r="CRD89" s="33"/>
      <c r="CRE89" s="33"/>
      <c r="CRF89" s="33"/>
      <c r="CRG89" s="33"/>
      <c r="CRH89" s="33"/>
      <c r="CRI89" s="33"/>
      <c r="CRJ89" s="33"/>
      <c r="CRK89" s="33"/>
      <c r="CRL89" s="33"/>
      <c r="CRM89" s="33"/>
      <c r="CRN89" s="33"/>
      <c r="CRO89" s="33"/>
      <c r="CRP89" s="33"/>
      <c r="CRQ89" s="33"/>
      <c r="CRR89" s="33"/>
      <c r="CRS89" s="33"/>
      <c r="CRT89" s="33"/>
      <c r="CRU89" s="33"/>
      <c r="CRV89" s="33"/>
      <c r="CRW89" s="33"/>
      <c r="CRX89" s="33"/>
      <c r="CRY89" s="33"/>
      <c r="CRZ89" s="33"/>
      <c r="CSA89" s="33"/>
      <c r="CSB89" s="33"/>
      <c r="CSC89" s="33"/>
      <c r="CSD89" s="33"/>
      <c r="CSE89" s="33"/>
      <c r="CSF89" s="33"/>
      <c r="CSG89" s="33"/>
      <c r="CSH89" s="33"/>
      <c r="CSI89" s="33"/>
      <c r="CSJ89" s="33"/>
      <c r="CSK89" s="33"/>
      <c r="CSL89" s="33"/>
      <c r="CSM89" s="33"/>
      <c r="CSN89" s="33"/>
      <c r="CSO89" s="33"/>
      <c r="CSP89" s="33"/>
      <c r="CSQ89" s="33"/>
      <c r="CSR89" s="33"/>
      <c r="CSS89" s="33"/>
      <c r="CST89" s="33"/>
      <c r="CSU89" s="33"/>
      <c r="CSV89" s="33"/>
      <c r="CSW89" s="33"/>
      <c r="CSX89" s="33"/>
      <c r="CSY89" s="33"/>
      <c r="CSZ89" s="33"/>
      <c r="CTA89" s="33"/>
      <c r="CTB89" s="33"/>
      <c r="CTC89" s="33"/>
      <c r="CTD89" s="33"/>
      <c r="CTE89" s="33"/>
      <c r="CTF89" s="33"/>
      <c r="CTG89" s="33"/>
      <c r="CTH89" s="33"/>
      <c r="CTI89" s="33"/>
      <c r="CTJ89" s="33"/>
      <c r="CTK89" s="33"/>
      <c r="CTL89" s="33"/>
      <c r="CTM89" s="33"/>
      <c r="CTN89" s="33"/>
      <c r="CTO89" s="33"/>
      <c r="CTP89" s="33"/>
      <c r="CTQ89" s="33"/>
      <c r="CTR89" s="33"/>
      <c r="CTS89" s="33"/>
      <c r="CTT89" s="33"/>
      <c r="CTU89" s="33"/>
      <c r="CTV89" s="33"/>
      <c r="CTW89" s="33"/>
      <c r="CTX89" s="33"/>
      <c r="CTY89" s="33"/>
      <c r="CTZ89" s="33"/>
      <c r="CUA89" s="33"/>
      <c r="CUB89" s="33"/>
      <c r="CUC89" s="33"/>
      <c r="CUD89" s="33"/>
      <c r="CUE89" s="33"/>
      <c r="CUF89" s="33"/>
      <c r="CUG89" s="33"/>
      <c r="CUH89" s="33"/>
      <c r="CUI89" s="33"/>
      <c r="CUJ89" s="33"/>
      <c r="CUK89" s="33"/>
      <c r="CUL89" s="33"/>
      <c r="CUM89" s="33"/>
      <c r="CUN89" s="33"/>
      <c r="CUO89" s="33"/>
      <c r="CUP89" s="33"/>
      <c r="CUQ89" s="33"/>
      <c r="CUR89" s="33"/>
      <c r="CUS89" s="33"/>
      <c r="CUT89" s="33"/>
      <c r="CUU89" s="33"/>
      <c r="CUV89" s="33"/>
      <c r="CUW89" s="33"/>
      <c r="CUX89" s="33"/>
      <c r="CUY89" s="33"/>
      <c r="CUZ89" s="33"/>
      <c r="CVA89" s="33"/>
      <c r="CVB89" s="33"/>
      <c r="CVC89" s="33"/>
      <c r="CVD89" s="33"/>
      <c r="CVE89" s="33"/>
      <c r="CVF89" s="33"/>
      <c r="CVG89" s="33"/>
      <c r="CVH89" s="33"/>
      <c r="CVI89" s="33"/>
      <c r="CVJ89" s="33"/>
      <c r="CVK89" s="33"/>
      <c r="CVL89" s="33"/>
      <c r="CVM89" s="33"/>
      <c r="CVN89" s="33"/>
      <c r="CVO89" s="33"/>
      <c r="CVP89" s="33"/>
      <c r="CVQ89" s="33"/>
      <c r="CVR89" s="33"/>
      <c r="CVS89" s="33"/>
      <c r="CVT89" s="33"/>
      <c r="CVU89" s="33"/>
      <c r="CVV89" s="33"/>
      <c r="CVW89" s="33"/>
      <c r="CVX89" s="33"/>
      <c r="CVY89" s="33"/>
      <c r="CVZ89" s="33"/>
      <c r="CWA89" s="33"/>
      <c r="CWB89" s="33"/>
      <c r="CWC89" s="33"/>
      <c r="CWD89" s="33"/>
      <c r="CWE89" s="33"/>
      <c r="CWF89" s="33"/>
      <c r="CWG89" s="33"/>
      <c r="CWH89" s="33"/>
      <c r="CWI89" s="33"/>
      <c r="CWJ89" s="33"/>
      <c r="CWK89" s="33"/>
      <c r="CWL89" s="33"/>
      <c r="CWM89" s="33"/>
      <c r="CWN89" s="33"/>
      <c r="CWO89" s="33"/>
      <c r="CWP89" s="33"/>
      <c r="CWQ89" s="33"/>
      <c r="CWR89" s="33"/>
      <c r="CWS89" s="33"/>
      <c r="CWT89" s="33"/>
      <c r="CWU89" s="33"/>
      <c r="CWV89" s="33"/>
      <c r="CWW89" s="33"/>
      <c r="CWX89" s="33"/>
      <c r="CWY89" s="33"/>
      <c r="CWZ89" s="33"/>
      <c r="CXA89" s="33"/>
      <c r="CXB89" s="33"/>
      <c r="CXC89" s="33"/>
      <c r="CXD89" s="33"/>
      <c r="CXE89" s="33"/>
      <c r="CXF89" s="33"/>
      <c r="CXG89" s="33"/>
      <c r="CXH89" s="33"/>
      <c r="CXI89" s="33"/>
      <c r="CXJ89" s="33"/>
      <c r="CXK89" s="33"/>
      <c r="CXL89" s="33"/>
      <c r="CXM89" s="33"/>
      <c r="CXN89" s="33"/>
      <c r="CXO89" s="33"/>
      <c r="CXP89" s="33"/>
      <c r="CXQ89" s="33"/>
      <c r="CXR89" s="33"/>
      <c r="CXS89" s="33"/>
      <c r="CXT89" s="33"/>
      <c r="CXU89" s="33"/>
      <c r="CXV89" s="33"/>
      <c r="CXW89" s="33"/>
      <c r="CXX89" s="33"/>
      <c r="CXY89" s="33"/>
      <c r="CXZ89" s="33"/>
      <c r="CYA89" s="33"/>
      <c r="CYB89" s="33"/>
      <c r="CYC89" s="33"/>
      <c r="CYD89" s="33"/>
      <c r="CYE89" s="33"/>
      <c r="CYF89" s="33"/>
      <c r="CYG89" s="33"/>
      <c r="CYH89" s="33"/>
      <c r="CYI89" s="33"/>
      <c r="CYJ89" s="33"/>
      <c r="CYK89" s="33"/>
      <c r="CYL89" s="33"/>
      <c r="CYM89" s="33"/>
      <c r="CYN89" s="33"/>
      <c r="CYO89" s="33"/>
      <c r="CYP89" s="33"/>
      <c r="CYQ89" s="33"/>
      <c r="CYR89" s="33"/>
      <c r="CYS89" s="33"/>
      <c r="CYT89" s="33"/>
      <c r="CYU89" s="33"/>
      <c r="CYV89" s="33"/>
      <c r="CYW89" s="33"/>
      <c r="CYX89" s="33"/>
      <c r="CYY89" s="33"/>
      <c r="CYZ89" s="33"/>
      <c r="CZA89" s="33"/>
      <c r="CZB89" s="33"/>
      <c r="CZC89" s="33"/>
      <c r="CZD89" s="33"/>
      <c r="CZE89" s="33"/>
      <c r="CZF89" s="33"/>
      <c r="CZG89" s="33"/>
      <c r="CZH89" s="33"/>
      <c r="CZI89" s="33"/>
      <c r="CZJ89" s="33"/>
      <c r="CZK89" s="33"/>
      <c r="CZL89" s="33"/>
      <c r="CZM89" s="33"/>
      <c r="CZN89" s="33"/>
      <c r="CZO89" s="33"/>
      <c r="CZP89" s="33"/>
      <c r="CZQ89" s="33"/>
      <c r="CZR89" s="33"/>
      <c r="CZS89" s="33"/>
      <c r="CZT89" s="33"/>
      <c r="CZU89" s="33"/>
      <c r="CZV89" s="33"/>
      <c r="CZW89" s="33"/>
      <c r="CZX89" s="33"/>
      <c r="CZY89" s="33"/>
      <c r="CZZ89" s="33"/>
      <c r="DAA89" s="33"/>
      <c r="DAB89" s="33"/>
      <c r="DAC89" s="33"/>
      <c r="DAD89" s="33"/>
      <c r="DAE89" s="33"/>
      <c r="DAF89" s="33"/>
      <c r="DAG89" s="33"/>
      <c r="DAH89" s="33"/>
      <c r="DAI89" s="33"/>
      <c r="DAJ89" s="33"/>
      <c r="DAK89" s="33"/>
      <c r="DAL89" s="33"/>
      <c r="DAM89" s="33"/>
      <c r="DAN89" s="33"/>
      <c r="DAO89" s="33"/>
      <c r="DAP89" s="33"/>
      <c r="DAQ89" s="33"/>
      <c r="DAR89" s="33"/>
      <c r="DAS89" s="33"/>
      <c r="DAT89" s="33"/>
      <c r="DAU89" s="33"/>
      <c r="DAV89" s="33"/>
      <c r="DAW89" s="33"/>
      <c r="DAX89" s="33"/>
      <c r="DAY89" s="33"/>
      <c r="DAZ89" s="33"/>
      <c r="DBA89" s="33"/>
      <c r="DBB89" s="33"/>
      <c r="DBC89" s="33"/>
      <c r="DBD89" s="33"/>
      <c r="DBE89" s="33"/>
      <c r="DBF89" s="33"/>
      <c r="DBG89" s="33"/>
      <c r="DBH89" s="33"/>
      <c r="DBI89" s="33"/>
      <c r="DBJ89" s="33"/>
      <c r="DBK89" s="33"/>
      <c r="DBL89" s="33"/>
      <c r="DBM89" s="33"/>
      <c r="DBN89" s="33"/>
      <c r="DBO89" s="33"/>
      <c r="DBP89" s="33"/>
      <c r="DBQ89" s="33"/>
      <c r="DBR89" s="33"/>
      <c r="DBS89" s="33"/>
      <c r="DBT89" s="33"/>
      <c r="DBU89" s="33"/>
      <c r="DBV89" s="33"/>
      <c r="DBW89" s="33"/>
      <c r="DBX89" s="33"/>
      <c r="DBY89" s="33"/>
      <c r="DBZ89" s="33"/>
      <c r="DCA89" s="33"/>
      <c r="DCB89" s="33"/>
      <c r="DCC89" s="33"/>
      <c r="DCD89" s="33"/>
      <c r="DCE89" s="33"/>
      <c r="DCF89" s="33"/>
      <c r="DCG89" s="33"/>
      <c r="DCH89" s="33"/>
      <c r="DCI89" s="33"/>
      <c r="DCJ89" s="33"/>
      <c r="DCK89" s="33"/>
      <c r="DCL89" s="33"/>
      <c r="DCM89" s="33"/>
      <c r="DCN89" s="33"/>
      <c r="DCO89" s="33"/>
      <c r="DCP89" s="33"/>
      <c r="DCQ89" s="33"/>
      <c r="DCR89" s="33"/>
      <c r="DCS89" s="33"/>
      <c r="DCT89" s="33"/>
      <c r="DCU89" s="33"/>
      <c r="DCV89" s="33"/>
      <c r="DCW89" s="33"/>
      <c r="DCX89" s="33"/>
      <c r="DCY89" s="33"/>
      <c r="DCZ89" s="33"/>
      <c r="DDA89" s="33"/>
      <c r="DDB89" s="33"/>
      <c r="DDC89" s="33"/>
      <c r="DDD89" s="33"/>
      <c r="DDE89" s="33"/>
      <c r="DDF89" s="33"/>
      <c r="DDG89" s="33"/>
      <c r="DDH89" s="33"/>
      <c r="DDI89" s="33"/>
      <c r="DDJ89" s="33"/>
      <c r="DDK89" s="33"/>
      <c r="DDL89" s="33"/>
      <c r="DDM89" s="33"/>
      <c r="DDN89" s="33"/>
      <c r="DDO89" s="33"/>
      <c r="DDP89" s="33"/>
      <c r="DDQ89" s="33"/>
      <c r="DDR89" s="33"/>
      <c r="DDS89" s="33"/>
      <c r="DDT89" s="33"/>
      <c r="DDU89" s="33"/>
      <c r="DDV89" s="33"/>
      <c r="DDW89" s="33"/>
      <c r="DDX89" s="33"/>
      <c r="DDY89" s="33"/>
      <c r="DDZ89" s="33"/>
      <c r="DEA89" s="33"/>
      <c r="DEB89" s="33"/>
      <c r="DEC89" s="33"/>
      <c r="DED89" s="33"/>
      <c r="DEE89" s="33"/>
      <c r="DEF89" s="33"/>
      <c r="DEG89" s="33"/>
      <c r="DEH89" s="33"/>
      <c r="DEI89" s="33"/>
      <c r="DEJ89" s="33"/>
      <c r="DEK89" s="33"/>
      <c r="DEL89" s="33"/>
      <c r="DEM89" s="33"/>
      <c r="DEN89" s="33"/>
      <c r="DEO89" s="33"/>
      <c r="DEP89" s="33"/>
      <c r="DEQ89" s="33"/>
      <c r="DER89" s="33"/>
      <c r="DES89" s="33"/>
      <c r="DET89" s="33"/>
      <c r="DEU89" s="33"/>
      <c r="DEV89" s="33"/>
      <c r="DEW89" s="33"/>
      <c r="DEX89" s="33"/>
      <c r="DEY89" s="33"/>
      <c r="DEZ89" s="33"/>
      <c r="DFA89" s="33"/>
      <c r="DFB89" s="33"/>
      <c r="DFC89" s="33"/>
      <c r="DFD89" s="33"/>
      <c r="DFE89" s="33"/>
      <c r="DFF89" s="33"/>
      <c r="DFG89" s="33"/>
      <c r="DFH89" s="33"/>
      <c r="DFI89" s="33"/>
      <c r="DFJ89" s="33"/>
      <c r="DFK89" s="33"/>
      <c r="DFL89" s="33"/>
      <c r="DFM89" s="33"/>
      <c r="DFN89" s="33"/>
      <c r="DFO89" s="33"/>
      <c r="DFP89" s="33"/>
      <c r="DFQ89" s="33"/>
      <c r="DFR89" s="33"/>
      <c r="DFS89" s="33"/>
      <c r="DFT89" s="33"/>
      <c r="DFU89" s="33"/>
      <c r="DFV89" s="33"/>
      <c r="DFW89" s="33"/>
      <c r="DFX89" s="33"/>
      <c r="DFY89" s="33"/>
      <c r="DFZ89" s="33"/>
      <c r="DGA89" s="33"/>
      <c r="DGB89" s="33"/>
      <c r="DGC89" s="33"/>
      <c r="DGD89" s="33"/>
      <c r="DGE89" s="33"/>
      <c r="DGF89" s="33"/>
      <c r="DGG89" s="33"/>
      <c r="DGH89" s="33"/>
      <c r="DGI89" s="33"/>
      <c r="DGJ89" s="33"/>
      <c r="DGK89" s="33"/>
      <c r="DGL89" s="33"/>
      <c r="DGM89" s="33"/>
      <c r="DGN89" s="33"/>
      <c r="DGO89" s="33"/>
      <c r="DGP89" s="33"/>
      <c r="DGQ89" s="33"/>
      <c r="DGR89" s="33"/>
      <c r="DGS89" s="33"/>
      <c r="DGT89" s="33"/>
      <c r="DGU89" s="33"/>
      <c r="DGV89" s="33"/>
      <c r="DGW89" s="33"/>
      <c r="DGX89" s="33"/>
      <c r="DGY89" s="33"/>
      <c r="DGZ89" s="33"/>
      <c r="DHA89" s="33"/>
      <c r="DHB89" s="33"/>
      <c r="DHC89" s="33"/>
      <c r="DHD89" s="33"/>
      <c r="DHE89" s="33"/>
      <c r="DHF89" s="33"/>
      <c r="DHG89" s="33"/>
      <c r="DHH89" s="33"/>
      <c r="DHI89" s="33"/>
      <c r="DHJ89" s="33"/>
      <c r="DHK89" s="33"/>
      <c r="DHL89" s="33"/>
      <c r="DHM89" s="33"/>
      <c r="DHN89" s="33"/>
      <c r="DHO89" s="33"/>
      <c r="DHP89" s="33"/>
      <c r="DHQ89" s="33"/>
      <c r="DHR89" s="33"/>
      <c r="DHS89" s="33"/>
      <c r="DHT89" s="33"/>
      <c r="DHU89" s="33"/>
      <c r="DHV89" s="33"/>
      <c r="DHW89" s="33"/>
      <c r="DHX89" s="33"/>
      <c r="DHY89" s="33"/>
      <c r="DHZ89" s="33"/>
      <c r="DIA89" s="33"/>
      <c r="DIB89" s="33"/>
      <c r="DIC89" s="33"/>
      <c r="DID89" s="33"/>
      <c r="DIE89" s="33"/>
      <c r="DIF89" s="33"/>
      <c r="DIG89" s="33"/>
      <c r="DIH89" s="33"/>
      <c r="DII89" s="33"/>
      <c r="DIJ89" s="33"/>
      <c r="DIK89" s="33"/>
      <c r="DIL89" s="33"/>
      <c r="DIM89" s="33"/>
      <c r="DIN89" s="33"/>
      <c r="DIO89" s="33"/>
      <c r="DIP89" s="33"/>
      <c r="DIQ89" s="33"/>
      <c r="DIR89" s="33"/>
      <c r="DIS89" s="33"/>
      <c r="DIT89" s="33"/>
      <c r="DIU89" s="33"/>
      <c r="DIV89" s="33"/>
      <c r="DIW89" s="33"/>
      <c r="DIX89" s="33"/>
      <c r="DIY89" s="33"/>
      <c r="DIZ89" s="33"/>
      <c r="DJA89" s="33"/>
      <c r="DJB89" s="33"/>
      <c r="DJC89" s="33"/>
      <c r="DJD89" s="33"/>
      <c r="DJE89" s="33"/>
      <c r="DJF89" s="33"/>
      <c r="DJG89" s="33"/>
      <c r="DJH89" s="33"/>
      <c r="DJI89" s="33"/>
      <c r="DJJ89" s="33"/>
      <c r="DJK89" s="33"/>
      <c r="DJL89" s="33"/>
      <c r="DJM89" s="33"/>
      <c r="DJN89" s="33"/>
      <c r="DJO89" s="33"/>
      <c r="DJP89" s="33"/>
      <c r="DJQ89" s="33"/>
      <c r="DJR89" s="33"/>
      <c r="DJS89" s="33"/>
      <c r="DJT89" s="33"/>
      <c r="DJU89" s="33"/>
      <c r="DJV89" s="33"/>
      <c r="DJW89" s="33"/>
      <c r="DJX89" s="33"/>
      <c r="DJY89" s="33"/>
      <c r="DJZ89" s="33"/>
      <c r="DKA89" s="33"/>
      <c r="DKB89" s="33"/>
      <c r="DKC89" s="33"/>
      <c r="DKD89" s="33"/>
      <c r="DKE89" s="33"/>
      <c r="DKF89" s="33"/>
      <c r="DKG89" s="33"/>
      <c r="DKH89" s="33"/>
      <c r="DKI89" s="33"/>
      <c r="DKJ89" s="33"/>
      <c r="DKK89" s="33"/>
      <c r="DKL89" s="33"/>
      <c r="DKM89" s="33"/>
      <c r="DKN89" s="33"/>
      <c r="DKO89" s="33"/>
      <c r="DKP89" s="33"/>
      <c r="DKQ89" s="33"/>
      <c r="DKR89" s="33"/>
      <c r="DKS89" s="33"/>
      <c r="DKT89" s="33"/>
      <c r="DKU89" s="33"/>
      <c r="DKV89" s="33"/>
      <c r="DKW89" s="33"/>
      <c r="DKX89" s="33"/>
      <c r="DKY89" s="33"/>
      <c r="DKZ89" s="33"/>
      <c r="DLA89" s="33"/>
      <c r="DLB89" s="33"/>
      <c r="DLC89" s="33"/>
      <c r="DLD89" s="33"/>
      <c r="DLE89" s="33"/>
      <c r="DLF89" s="33"/>
      <c r="DLG89" s="33"/>
      <c r="DLH89" s="33"/>
      <c r="DLI89" s="33"/>
      <c r="DLJ89" s="33"/>
      <c r="DLK89" s="33"/>
      <c r="DLL89" s="33"/>
      <c r="DLM89" s="33"/>
      <c r="DLN89" s="33"/>
      <c r="DLO89" s="33"/>
      <c r="DLP89" s="33"/>
      <c r="DLQ89" s="33"/>
      <c r="DLR89" s="33"/>
      <c r="DLS89" s="33"/>
      <c r="DLT89" s="33"/>
      <c r="DLU89" s="33"/>
      <c r="DLV89" s="33"/>
      <c r="DLW89" s="33"/>
      <c r="DLX89" s="33"/>
      <c r="DLY89" s="33"/>
      <c r="DLZ89" s="33"/>
      <c r="DMA89" s="33"/>
      <c r="DMB89" s="33"/>
      <c r="DMC89" s="33"/>
      <c r="DMD89" s="33"/>
      <c r="DME89" s="33"/>
      <c r="DMF89" s="33"/>
      <c r="DMG89" s="33"/>
      <c r="DMH89" s="33"/>
      <c r="DMI89" s="33"/>
      <c r="DMJ89" s="33"/>
      <c r="DMK89" s="33"/>
      <c r="DML89" s="33"/>
      <c r="DMM89" s="33"/>
      <c r="DMN89" s="33"/>
      <c r="DMO89" s="33"/>
      <c r="DMP89" s="33"/>
      <c r="DMQ89" s="33"/>
      <c r="DMR89" s="33"/>
      <c r="DMS89" s="33"/>
      <c r="DMT89" s="33"/>
      <c r="DMU89" s="33"/>
      <c r="DMV89" s="33"/>
      <c r="DMW89" s="33"/>
      <c r="DMX89" s="33"/>
      <c r="DMY89" s="33"/>
      <c r="DMZ89" s="33"/>
      <c r="DNA89" s="33"/>
      <c r="DNB89" s="33"/>
      <c r="DNC89" s="33"/>
      <c r="DND89" s="33"/>
      <c r="DNE89" s="33"/>
      <c r="DNF89" s="33"/>
      <c r="DNG89" s="33"/>
      <c r="DNH89" s="33"/>
      <c r="DNI89" s="33"/>
      <c r="DNJ89" s="33"/>
      <c r="DNK89" s="33"/>
      <c r="DNL89" s="33"/>
      <c r="DNM89" s="33"/>
      <c r="DNN89" s="33"/>
      <c r="DNO89" s="33"/>
      <c r="DNP89" s="33"/>
      <c r="DNQ89" s="33"/>
      <c r="DNR89" s="33"/>
      <c r="DNS89" s="33"/>
      <c r="DNT89" s="33"/>
      <c r="DNU89" s="33"/>
      <c r="DNV89" s="33"/>
      <c r="DNW89" s="33"/>
      <c r="DNX89" s="33"/>
      <c r="DNY89" s="33"/>
      <c r="DNZ89" s="33"/>
      <c r="DOA89" s="33"/>
      <c r="DOB89" s="33"/>
      <c r="DOC89" s="33"/>
      <c r="DOD89" s="33"/>
      <c r="DOE89" s="33"/>
      <c r="DOF89" s="33"/>
      <c r="DOG89" s="33"/>
      <c r="DOH89" s="33"/>
      <c r="DOI89" s="33"/>
      <c r="DOJ89" s="33"/>
      <c r="DOK89" s="33"/>
      <c r="DOL89" s="33"/>
      <c r="DOM89" s="33"/>
      <c r="DON89" s="33"/>
      <c r="DOO89" s="33"/>
      <c r="DOP89" s="33"/>
      <c r="DOQ89" s="33"/>
      <c r="DOR89" s="33"/>
      <c r="DOS89" s="33"/>
      <c r="DOT89" s="33"/>
      <c r="DOU89" s="33"/>
      <c r="DOV89" s="33"/>
      <c r="DOW89" s="33"/>
      <c r="DOX89" s="33"/>
      <c r="DOY89" s="33"/>
      <c r="DOZ89" s="33"/>
      <c r="DPA89" s="33"/>
      <c r="DPB89" s="33"/>
      <c r="DPC89" s="33"/>
      <c r="DPD89" s="33"/>
      <c r="DPE89" s="33"/>
      <c r="DPF89" s="33"/>
      <c r="DPG89" s="33"/>
      <c r="DPH89" s="33"/>
      <c r="DPI89" s="33"/>
      <c r="DPJ89" s="33"/>
      <c r="DPK89" s="33"/>
      <c r="DPL89" s="33"/>
      <c r="DPM89" s="33"/>
      <c r="DPN89" s="33"/>
      <c r="DPO89" s="33"/>
      <c r="DPP89" s="33"/>
      <c r="DPQ89" s="33"/>
      <c r="DPR89" s="33"/>
      <c r="DPS89" s="33"/>
      <c r="DPT89" s="33"/>
      <c r="DPU89" s="33"/>
      <c r="DPV89" s="33"/>
      <c r="DPW89" s="33"/>
      <c r="DPX89" s="33"/>
      <c r="DPY89" s="33"/>
      <c r="DPZ89" s="33"/>
      <c r="DQA89" s="33"/>
      <c r="DQB89" s="33"/>
      <c r="DQC89" s="33"/>
      <c r="DQD89" s="33"/>
      <c r="DQE89" s="33"/>
      <c r="DQF89" s="33"/>
      <c r="DQG89" s="33"/>
      <c r="DQH89" s="33"/>
      <c r="DQI89" s="33"/>
      <c r="DQJ89" s="33"/>
      <c r="DQK89" s="33"/>
      <c r="DQL89" s="33"/>
      <c r="DQM89" s="33"/>
      <c r="DQN89" s="33"/>
      <c r="DQO89" s="33"/>
      <c r="DQP89" s="33"/>
      <c r="DQQ89" s="33"/>
      <c r="DQR89" s="33"/>
      <c r="DQS89" s="33"/>
      <c r="DQT89" s="33"/>
      <c r="DQU89" s="33"/>
      <c r="DQV89" s="33"/>
      <c r="DQW89" s="33"/>
      <c r="DQX89" s="33"/>
      <c r="DQY89" s="33"/>
      <c r="DQZ89" s="33"/>
      <c r="DRA89" s="33"/>
      <c r="DRB89" s="33"/>
      <c r="DRC89" s="33"/>
      <c r="DRD89" s="33"/>
      <c r="DRE89" s="33"/>
      <c r="DRF89" s="33"/>
      <c r="DRG89" s="33"/>
      <c r="DRH89" s="33"/>
      <c r="DRI89" s="33"/>
      <c r="DRJ89" s="33"/>
      <c r="DRK89" s="33"/>
      <c r="DRL89" s="33"/>
      <c r="DRM89" s="33"/>
      <c r="DRN89" s="33"/>
      <c r="DRO89" s="33"/>
      <c r="DRP89" s="33"/>
      <c r="DRQ89" s="33"/>
      <c r="DRR89" s="33"/>
      <c r="DRS89" s="33"/>
      <c r="DRT89" s="33"/>
      <c r="DRU89" s="33"/>
      <c r="DRV89" s="33"/>
      <c r="DRW89" s="33"/>
      <c r="DRX89" s="33"/>
      <c r="DRY89" s="33"/>
      <c r="DRZ89" s="33"/>
      <c r="DSA89" s="33"/>
      <c r="DSB89" s="33"/>
      <c r="DSC89" s="33"/>
      <c r="DSD89" s="33"/>
      <c r="DSE89" s="33"/>
      <c r="DSF89" s="33"/>
      <c r="DSG89" s="33"/>
      <c r="DSH89" s="33"/>
      <c r="DSI89" s="33"/>
      <c r="DSJ89" s="33"/>
      <c r="DSK89" s="33"/>
      <c r="DSL89" s="33"/>
      <c r="DSM89" s="33"/>
      <c r="DSN89" s="33"/>
      <c r="DSO89" s="33"/>
      <c r="DSP89" s="33"/>
      <c r="DSQ89" s="33"/>
      <c r="DSR89" s="33"/>
      <c r="DSS89" s="33"/>
      <c r="DST89" s="33"/>
      <c r="DSU89" s="33"/>
      <c r="DSV89" s="33"/>
      <c r="DSW89" s="33"/>
      <c r="DSX89" s="33"/>
      <c r="DSY89" s="33"/>
      <c r="DSZ89" s="33"/>
      <c r="DTA89" s="33"/>
      <c r="DTB89" s="33"/>
      <c r="DTC89" s="33"/>
      <c r="DTD89" s="33"/>
      <c r="DTE89" s="33"/>
      <c r="DTF89" s="33"/>
      <c r="DTG89" s="33"/>
      <c r="DTH89" s="33"/>
      <c r="DTI89" s="33"/>
      <c r="DTJ89" s="33"/>
      <c r="DTK89" s="33"/>
      <c r="DTL89" s="33"/>
      <c r="DTM89" s="33"/>
      <c r="DTN89" s="33"/>
      <c r="DTO89" s="33"/>
      <c r="DTP89" s="33"/>
      <c r="DTQ89" s="33"/>
      <c r="DTR89" s="33"/>
      <c r="DTS89" s="33"/>
      <c r="DTT89" s="33"/>
      <c r="DTU89" s="33"/>
      <c r="DTV89" s="33"/>
      <c r="DTW89" s="33"/>
      <c r="DTX89" s="33"/>
      <c r="DTY89" s="33"/>
      <c r="DTZ89" s="33"/>
      <c r="DUA89" s="33"/>
      <c r="DUB89" s="33"/>
      <c r="DUC89" s="33"/>
      <c r="DUD89" s="33"/>
      <c r="DUE89" s="33"/>
      <c r="DUF89" s="33"/>
      <c r="DUG89" s="33"/>
      <c r="DUH89" s="33"/>
      <c r="DUI89" s="33"/>
      <c r="DUJ89" s="33"/>
      <c r="DUK89" s="33"/>
      <c r="DUL89" s="33"/>
      <c r="DUM89" s="33"/>
      <c r="DUN89" s="33"/>
      <c r="DUO89" s="33"/>
      <c r="DUP89" s="33"/>
      <c r="DUQ89" s="33"/>
      <c r="DUR89" s="33"/>
      <c r="DUS89" s="33"/>
      <c r="DUT89" s="33"/>
      <c r="DUU89" s="33"/>
      <c r="DUV89" s="33"/>
      <c r="DUW89" s="33"/>
      <c r="DUX89" s="33"/>
      <c r="DUY89" s="33"/>
      <c r="DUZ89" s="33"/>
      <c r="DVA89" s="33"/>
      <c r="DVB89" s="33"/>
      <c r="DVC89" s="33"/>
      <c r="DVD89" s="33"/>
      <c r="DVE89" s="33"/>
      <c r="DVF89" s="33"/>
      <c r="DVG89" s="33"/>
      <c r="DVH89" s="33"/>
      <c r="DVI89" s="33"/>
      <c r="DVJ89" s="33"/>
      <c r="DVK89" s="33"/>
      <c r="DVL89" s="33"/>
      <c r="DVM89" s="33"/>
      <c r="DVN89" s="33"/>
      <c r="DVO89" s="33"/>
      <c r="DVP89" s="33"/>
      <c r="DVQ89" s="33"/>
      <c r="DVR89" s="33"/>
      <c r="DVS89" s="33"/>
      <c r="DVT89" s="33"/>
      <c r="DVU89" s="33"/>
      <c r="DVV89" s="33"/>
      <c r="DVW89" s="33"/>
      <c r="DVX89" s="33"/>
      <c r="DVY89" s="33"/>
      <c r="DVZ89" s="33"/>
      <c r="DWA89" s="33"/>
      <c r="DWB89" s="33"/>
      <c r="DWC89" s="33"/>
      <c r="DWD89" s="33"/>
      <c r="DWE89" s="33"/>
      <c r="DWF89" s="33"/>
      <c r="DWG89" s="33"/>
      <c r="DWH89" s="33"/>
      <c r="DWI89" s="33"/>
      <c r="DWJ89" s="33"/>
      <c r="DWK89" s="33"/>
      <c r="DWL89" s="33"/>
      <c r="DWM89" s="33"/>
      <c r="DWN89" s="33"/>
      <c r="DWO89" s="33"/>
      <c r="DWP89" s="33"/>
      <c r="DWQ89" s="33"/>
      <c r="DWR89" s="33"/>
      <c r="DWS89" s="33"/>
      <c r="DWT89" s="33"/>
      <c r="DWU89" s="33"/>
      <c r="DWV89" s="33"/>
      <c r="DWW89" s="33"/>
      <c r="DWX89" s="33"/>
      <c r="DWY89" s="33"/>
      <c r="DWZ89" s="33"/>
      <c r="DXA89" s="33"/>
      <c r="DXB89" s="33"/>
      <c r="DXC89" s="33"/>
      <c r="DXD89" s="33"/>
      <c r="DXE89" s="33"/>
      <c r="DXF89" s="33"/>
      <c r="DXG89" s="33"/>
      <c r="DXH89" s="33"/>
      <c r="DXI89" s="33"/>
      <c r="DXJ89" s="33"/>
      <c r="DXK89" s="33"/>
      <c r="DXL89" s="33"/>
      <c r="DXM89" s="33"/>
      <c r="DXN89" s="33"/>
      <c r="DXO89" s="33"/>
      <c r="DXP89" s="33"/>
      <c r="DXQ89" s="33"/>
      <c r="DXR89" s="33"/>
      <c r="DXS89" s="33"/>
      <c r="DXT89" s="33"/>
      <c r="DXU89" s="33"/>
      <c r="DXV89" s="33"/>
      <c r="DXW89" s="33"/>
      <c r="DXX89" s="33"/>
      <c r="DXY89" s="33"/>
      <c r="DXZ89" s="33"/>
      <c r="DYA89" s="33"/>
      <c r="DYB89" s="33"/>
      <c r="DYC89" s="33"/>
      <c r="DYD89" s="33"/>
      <c r="DYE89" s="33"/>
      <c r="DYF89" s="33"/>
      <c r="DYG89" s="33"/>
      <c r="DYH89" s="33"/>
      <c r="DYI89" s="33"/>
      <c r="DYJ89" s="33"/>
      <c r="DYK89" s="33"/>
      <c r="DYL89" s="33"/>
      <c r="DYM89" s="33"/>
      <c r="DYN89" s="33"/>
      <c r="DYO89" s="33"/>
      <c r="DYP89" s="33"/>
      <c r="DYQ89" s="33"/>
      <c r="DYR89" s="33"/>
      <c r="DYS89" s="33"/>
      <c r="DYT89" s="33"/>
      <c r="DYU89" s="33"/>
      <c r="DYV89" s="33"/>
      <c r="DYW89" s="33"/>
      <c r="DYX89" s="33"/>
      <c r="DYY89" s="33"/>
      <c r="DYZ89" s="33"/>
      <c r="DZA89" s="33"/>
      <c r="DZB89" s="33"/>
      <c r="DZC89" s="33"/>
      <c r="DZD89" s="33"/>
      <c r="DZE89" s="33"/>
      <c r="DZF89" s="33"/>
      <c r="DZG89" s="33"/>
      <c r="DZH89" s="33"/>
      <c r="DZI89" s="33"/>
      <c r="DZJ89" s="33"/>
      <c r="DZK89" s="33"/>
      <c r="DZL89" s="33"/>
      <c r="DZM89" s="33"/>
      <c r="DZN89" s="33"/>
      <c r="DZO89" s="33"/>
      <c r="DZP89" s="33"/>
      <c r="DZQ89" s="33"/>
      <c r="DZR89" s="33"/>
      <c r="DZS89" s="33"/>
      <c r="DZT89" s="33"/>
      <c r="DZU89" s="33"/>
      <c r="DZV89" s="33"/>
      <c r="DZW89" s="33"/>
      <c r="DZX89" s="33"/>
      <c r="DZY89" s="33"/>
      <c r="DZZ89" s="33"/>
      <c r="EAA89" s="33"/>
      <c r="EAB89" s="33"/>
      <c r="EAC89" s="33"/>
      <c r="EAD89" s="33"/>
      <c r="EAE89" s="33"/>
      <c r="EAF89" s="33"/>
      <c r="EAG89" s="33"/>
      <c r="EAH89" s="33"/>
      <c r="EAI89" s="33"/>
      <c r="EAJ89" s="33"/>
      <c r="EAK89" s="33"/>
      <c r="EAL89" s="33"/>
      <c r="EAM89" s="33"/>
      <c r="EAN89" s="33"/>
      <c r="EAO89" s="33"/>
      <c r="EAP89" s="33"/>
      <c r="EAQ89" s="33"/>
      <c r="EAR89" s="33"/>
      <c r="EAS89" s="33"/>
      <c r="EAT89" s="33"/>
      <c r="EAU89" s="33"/>
      <c r="EAV89" s="33"/>
      <c r="EAW89" s="33"/>
      <c r="EAX89" s="33"/>
      <c r="EAY89" s="33"/>
      <c r="EAZ89" s="33"/>
      <c r="EBA89" s="33"/>
      <c r="EBB89" s="33"/>
      <c r="EBC89" s="33"/>
      <c r="EBD89" s="33"/>
      <c r="EBE89" s="33"/>
      <c r="EBF89" s="33"/>
      <c r="EBG89" s="33"/>
      <c r="EBH89" s="33"/>
      <c r="EBI89" s="33"/>
      <c r="EBJ89" s="33"/>
      <c r="EBK89" s="33"/>
      <c r="EBL89" s="33"/>
      <c r="EBM89" s="33"/>
      <c r="EBN89" s="33"/>
      <c r="EBO89" s="33"/>
      <c r="EBP89" s="33"/>
      <c r="EBQ89" s="33"/>
      <c r="EBR89" s="33"/>
      <c r="EBS89" s="33"/>
      <c r="EBT89" s="33"/>
      <c r="EBU89" s="33"/>
      <c r="EBV89" s="33"/>
      <c r="EBW89" s="33"/>
      <c r="EBX89" s="33"/>
      <c r="EBY89" s="33"/>
      <c r="EBZ89" s="33"/>
      <c r="ECA89" s="33"/>
      <c r="ECB89" s="33"/>
      <c r="ECC89" s="33"/>
      <c r="ECD89" s="33"/>
      <c r="ECE89" s="33"/>
      <c r="ECF89" s="33"/>
      <c r="ECG89" s="33"/>
      <c r="ECH89" s="33"/>
      <c r="ECI89" s="33"/>
      <c r="ECJ89" s="33"/>
      <c r="ECK89" s="33"/>
      <c r="ECL89" s="33"/>
      <c r="ECM89" s="33"/>
      <c r="ECN89" s="33"/>
      <c r="ECO89" s="33"/>
      <c r="ECP89" s="33"/>
      <c r="ECQ89" s="33"/>
      <c r="ECR89" s="33"/>
      <c r="ECS89" s="33"/>
      <c r="ECT89" s="33"/>
      <c r="ECU89" s="33"/>
      <c r="ECV89" s="33"/>
      <c r="ECW89" s="33"/>
      <c r="ECX89" s="33"/>
      <c r="ECY89" s="33"/>
      <c r="ECZ89" s="33"/>
      <c r="EDA89" s="33"/>
      <c r="EDB89" s="33"/>
      <c r="EDC89" s="33"/>
      <c r="EDD89" s="33"/>
      <c r="EDE89" s="33"/>
      <c r="EDF89" s="33"/>
      <c r="EDG89" s="33"/>
      <c r="EDH89" s="33"/>
      <c r="EDI89" s="33"/>
      <c r="EDJ89" s="33"/>
      <c r="EDK89" s="33"/>
      <c r="EDL89" s="33"/>
      <c r="EDM89" s="33"/>
      <c r="EDN89" s="33"/>
      <c r="EDO89" s="33"/>
      <c r="EDP89" s="33"/>
      <c r="EDQ89" s="33"/>
      <c r="EDR89" s="33"/>
      <c r="EDS89" s="33"/>
      <c r="EDT89" s="33"/>
      <c r="EDU89" s="33"/>
      <c r="EDV89" s="33"/>
      <c r="EDW89" s="33"/>
      <c r="EDX89" s="33"/>
      <c r="EDY89" s="33"/>
      <c r="EDZ89" s="33"/>
      <c r="EEA89" s="33"/>
      <c r="EEB89" s="33"/>
      <c r="EEC89" s="33"/>
      <c r="EED89" s="33"/>
      <c r="EEE89" s="33"/>
      <c r="EEF89" s="33"/>
      <c r="EEG89" s="33"/>
      <c r="EEH89" s="33"/>
      <c r="EEI89" s="33"/>
      <c r="EEJ89" s="33"/>
      <c r="EEK89" s="33"/>
      <c r="EEL89" s="33"/>
      <c r="EEM89" s="33"/>
      <c r="EEN89" s="33"/>
      <c r="EEO89" s="33"/>
      <c r="EEP89" s="33"/>
      <c r="EEQ89" s="33"/>
      <c r="EER89" s="33"/>
      <c r="EES89" s="33"/>
      <c r="EET89" s="33"/>
      <c r="EEU89" s="33"/>
      <c r="EEV89" s="33"/>
      <c r="EEW89" s="33"/>
      <c r="EEX89" s="33"/>
      <c r="EEY89" s="33"/>
      <c r="EEZ89" s="33"/>
      <c r="EFA89" s="33"/>
      <c r="EFB89" s="33"/>
      <c r="EFC89" s="33"/>
      <c r="EFD89" s="33"/>
      <c r="EFE89" s="33"/>
      <c r="EFF89" s="33"/>
      <c r="EFG89" s="33"/>
      <c r="EFH89" s="33"/>
      <c r="EFI89" s="33"/>
      <c r="EFJ89" s="33"/>
      <c r="EFK89" s="33"/>
      <c r="EFL89" s="33"/>
      <c r="EFM89" s="33"/>
      <c r="EFN89" s="33"/>
      <c r="EFO89" s="33"/>
      <c r="EFP89" s="33"/>
      <c r="EFQ89" s="33"/>
      <c r="EFR89" s="33"/>
      <c r="EFS89" s="33"/>
      <c r="EFT89" s="33"/>
      <c r="EFU89" s="33"/>
      <c r="EFV89" s="33"/>
      <c r="EFW89" s="33"/>
      <c r="EFX89" s="33"/>
      <c r="EFY89" s="33"/>
      <c r="EFZ89" s="33"/>
      <c r="EGA89" s="33"/>
      <c r="EGB89" s="33"/>
      <c r="EGC89" s="33"/>
      <c r="EGD89" s="33"/>
      <c r="EGE89" s="33"/>
      <c r="EGF89" s="33"/>
      <c r="EGG89" s="33"/>
      <c r="EGH89" s="33"/>
      <c r="EGI89" s="33"/>
      <c r="EGJ89" s="33"/>
      <c r="EGK89" s="33"/>
      <c r="EGL89" s="33"/>
      <c r="EGM89" s="33"/>
      <c r="EGN89" s="33"/>
      <c r="EGO89" s="33"/>
      <c r="EGP89" s="33"/>
      <c r="EGQ89" s="33"/>
      <c r="EGR89" s="33"/>
      <c r="EGS89" s="33"/>
      <c r="EGT89" s="33"/>
      <c r="EGU89" s="33"/>
      <c r="EGV89" s="33"/>
      <c r="EGW89" s="33"/>
      <c r="EGX89" s="33"/>
      <c r="EGY89" s="33"/>
      <c r="EGZ89" s="33"/>
      <c r="EHA89" s="33"/>
      <c r="EHB89" s="33"/>
      <c r="EHC89" s="33"/>
      <c r="EHD89" s="33"/>
      <c r="EHE89" s="33"/>
      <c r="EHF89" s="33"/>
      <c r="EHG89" s="33"/>
      <c r="EHH89" s="33"/>
      <c r="EHI89" s="33"/>
      <c r="EHJ89" s="33"/>
      <c r="EHK89" s="33"/>
      <c r="EHL89" s="33"/>
      <c r="EHM89" s="33"/>
      <c r="EHN89" s="33"/>
      <c r="EHO89" s="33"/>
      <c r="EHP89" s="33"/>
      <c r="EHQ89" s="33"/>
      <c r="EHR89" s="33"/>
      <c r="EHS89" s="33"/>
      <c r="EHT89" s="33"/>
      <c r="EHU89" s="33"/>
      <c r="EHV89" s="33"/>
      <c r="EHW89" s="33"/>
      <c r="EHX89" s="33"/>
      <c r="EHY89" s="33"/>
      <c r="EHZ89" s="33"/>
      <c r="EIA89" s="33"/>
      <c r="EIB89" s="33"/>
      <c r="EIC89" s="33"/>
      <c r="EID89" s="33"/>
      <c r="EIE89" s="33"/>
      <c r="EIF89" s="33"/>
      <c r="EIG89" s="33"/>
      <c r="EIH89" s="33"/>
      <c r="EII89" s="33"/>
      <c r="EIJ89" s="33"/>
      <c r="EIK89" s="33"/>
      <c r="EIL89" s="33"/>
      <c r="EIM89" s="33"/>
      <c r="EIN89" s="33"/>
      <c r="EIO89" s="33"/>
      <c r="EIP89" s="33"/>
      <c r="EIQ89" s="33"/>
      <c r="EIR89" s="33"/>
      <c r="EIS89" s="33"/>
      <c r="EIT89" s="33"/>
      <c r="EIU89" s="33"/>
      <c r="EIV89" s="33"/>
      <c r="EIW89" s="33"/>
      <c r="EIX89" s="33"/>
      <c r="EIY89" s="33"/>
      <c r="EIZ89" s="33"/>
      <c r="EJA89" s="33"/>
      <c r="EJB89" s="33"/>
      <c r="EJC89" s="33"/>
      <c r="EJD89" s="33"/>
      <c r="EJE89" s="33"/>
      <c r="EJF89" s="33"/>
      <c r="EJG89" s="33"/>
      <c r="EJH89" s="33"/>
      <c r="EJI89" s="33"/>
      <c r="EJJ89" s="33"/>
      <c r="EJK89" s="33"/>
      <c r="EJL89" s="33"/>
      <c r="EJM89" s="33"/>
      <c r="EJN89" s="33"/>
      <c r="EJO89" s="33"/>
      <c r="EJP89" s="33"/>
      <c r="EJQ89" s="33"/>
      <c r="EJR89" s="33"/>
      <c r="EJS89" s="33"/>
      <c r="EJT89" s="33"/>
      <c r="EJU89" s="33"/>
      <c r="EJV89" s="33"/>
      <c r="EJW89" s="33"/>
      <c r="EJX89" s="33"/>
      <c r="EJY89" s="33"/>
      <c r="EJZ89" s="33"/>
      <c r="EKA89" s="33"/>
      <c r="EKB89" s="33"/>
      <c r="EKC89" s="33"/>
      <c r="EKD89" s="33"/>
      <c r="EKE89" s="33"/>
      <c r="EKF89" s="33"/>
      <c r="EKG89" s="33"/>
      <c r="EKH89" s="33"/>
      <c r="EKI89" s="33"/>
      <c r="EKJ89" s="33"/>
      <c r="EKK89" s="33"/>
      <c r="EKL89" s="33"/>
      <c r="EKM89" s="33"/>
      <c r="EKN89" s="33"/>
      <c r="EKO89" s="33"/>
      <c r="EKP89" s="33"/>
      <c r="EKQ89" s="33"/>
      <c r="EKR89" s="33"/>
      <c r="EKS89" s="33"/>
      <c r="EKT89" s="33"/>
      <c r="EKU89" s="33"/>
      <c r="EKV89" s="33"/>
      <c r="EKW89" s="33"/>
      <c r="EKX89" s="33"/>
      <c r="EKY89" s="33"/>
      <c r="EKZ89" s="33"/>
      <c r="ELA89" s="33"/>
      <c r="ELB89" s="33"/>
      <c r="ELC89" s="33"/>
      <c r="ELD89" s="33"/>
      <c r="ELE89" s="33"/>
      <c r="ELF89" s="33"/>
      <c r="ELG89" s="33"/>
      <c r="ELH89" s="33"/>
      <c r="ELI89" s="33"/>
      <c r="ELJ89" s="33"/>
      <c r="ELK89" s="33"/>
      <c r="ELL89" s="33"/>
      <c r="ELM89" s="33"/>
      <c r="ELN89" s="33"/>
      <c r="ELO89" s="33"/>
      <c r="ELP89" s="33"/>
      <c r="ELQ89" s="33"/>
      <c r="ELR89" s="33"/>
      <c r="ELS89" s="33"/>
      <c r="ELT89" s="33"/>
      <c r="ELU89" s="33"/>
      <c r="ELV89" s="33"/>
      <c r="ELW89" s="33"/>
      <c r="ELX89" s="33"/>
      <c r="ELY89" s="33"/>
      <c r="ELZ89" s="33"/>
      <c r="EMA89" s="33"/>
      <c r="EMB89" s="33"/>
      <c r="EMC89" s="33"/>
      <c r="EMD89" s="33"/>
      <c r="EME89" s="33"/>
      <c r="EMF89" s="33"/>
      <c r="EMG89" s="33"/>
      <c r="EMH89" s="33"/>
      <c r="EMI89" s="33"/>
      <c r="EMJ89" s="33"/>
      <c r="EMK89" s="33"/>
      <c r="EML89" s="33"/>
      <c r="EMM89" s="33"/>
      <c r="EMN89" s="33"/>
      <c r="EMO89" s="33"/>
      <c r="EMP89" s="33"/>
      <c r="EMQ89" s="33"/>
      <c r="EMR89" s="33"/>
      <c r="EMS89" s="33"/>
      <c r="EMT89" s="33"/>
      <c r="EMU89" s="33"/>
      <c r="EMV89" s="33"/>
      <c r="EMW89" s="33"/>
      <c r="EMX89" s="33"/>
      <c r="EMY89" s="33"/>
      <c r="EMZ89" s="33"/>
      <c r="ENA89" s="33"/>
      <c r="ENB89" s="33"/>
      <c r="ENC89" s="33"/>
      <c r="END89" s="33"/>
      <c r="ENE89" s="33"/>
      <c r="ENF89" s="33"/>
      <c r="ENG89" s="33"/>
      <c r="ENH89" s="33"/>
      <c r="ENI89" s="33"/>
      <c r="ENJ89" s="33"/>
      <c r="ENK89" s="33"/>
      <c r="ENL89" s="33"/>
      <c r="ENM89" s="33"/>
      <c r="ENN89" s="33"/>
      <c r="ENO89" s="33"/>
      <c r="ENP89" s="33"/>
      <c r="ENQ89" s="33"/>
      <c r="ENR89" s="33"/>
      <c r="ENS89" s="33"/>
      <c r="ENT89" s="33"/>
      <c r="ENU89" s="33"/>
      <c r="ENV89" s="33"/>
      <c r="ENW89" s="33"/>
      <c r="ENX89" s="33"/>
      <c r="ENY89" s="33"/>
      <c r="ENZ89" s="33"/>
      <c r="EOA89" s="33"/>
      <c r="EOB89" s="33"/>
      <c r="EOC89" s="33"/>
      <c r="EOD89" s="33"/>
      <c r="EOE89" s="33"/>
      <c r="EOF89" s="33"/>
      <c r="EOG89" s="33"/>
      <c r="EOH89" s="33"/>
      <c r="EOI89" s="33"/>
      <c r="EOJ89" s="33"/>
      <c r="EOK89" s="33"/>
      <c r="EOL89" s="33"/>
      <c r="EOM89" s="33"/>
      <c r="EON89" s="33"/>
      <c r="EOO89" s="33"/>
      <c r="EOP89" s="33"/>
      <c r="EOQ89" s="33"/>
      <c r="EOR89" s="33"/>
      <c r="EOS89" s="33"/>
      <c r="EOT89" s="33"/>
      <c r="EOU89" s="33"/>
      <c r="EOV89" s="33"/>
      <c r="EOW89" s="33"/>
      <c r="EOX89" s="33"/>
      <c r="EOY89" s="33"/>
      <c r="EOZ89" s="33"/>
      <c r="EPA89" s="33"/>
      <c r="EPB89" s="33"/>
      <c r="EPC89" s="33"/>
      <c r="EPD89" s="33"/>
      <c r="EPE89" s="33"/>
      <c r="EPF89" s="33"/>
      <c r="EPG89" s="33"/>
      <c r="EPH89" s="33"/>
      <c r="EPI89" s="33"/>
      <c r="EPJ89" s="33"/>
      <c r="EPK89" s="33"/>
      <c r="EPL89" s="33"/>
      <c r="EPM89" s="33"/>
      <c r="EPN89" s="33"/>
      <c r="EPO89" s="33"/>
      <c r="EPP89" s="33"/>
      <c r="EPQ89" s="33"/>
      <c r="EPR89" s="33"/>
      <c r="EPS89" s="33"/>
      <c r="EPT89" s="33"/>
      <c r="EPU89" s="33"/>
      <c r="EPV89" s="33"/>
      <c r="EPW89" s="33"/>
      <c r="EPX89" s="33"/>
      <c r="EPY89" s="33"/>
      <c r="EPZ89" s="33"/>
      <c r="EQA89" s="33"/>
      <c r="EQB89" s="33"/>
      <c r="EQC89" s="33"/>
      <c r="EQD89" s="33"/>
      <c r="EQE89" s="33"/>
      <c r="EQF89" s="33"/>
      <c r="EQG89" s="33"/>
      <c r="EQH89" s="33"/>
      <c r="EQI89" s="33"/>
      <c r="EQJ89" s="33"/>
      <c r="EQK89" s="33"/>
      <c r="EQL89" s="33"/>
      <c r="EQM89" s="33"/>
      <c r="EQN89" s="33"/>
      <c r="EQO89" s="33"/>
      <c r="EQP89" s="33"/>
      <c r="EQQ89" s="33"/>
      <c r="EQR89" s="33"/>
      <c r="EQS89" s="33"/>
      <c r="EQT89" s="33"/>
      <c r="EQU89" s="33"/>
      <c r="EQV89" s="33"/>
      <c r="EQW89" s="33"/>
      <c r="EQX89" s="33"/>
      <c r="EQY89" s="33"/>
      <c r="EQZ89" s="33"/>
      <c r="ERA89" s="33"/>
      <c r="ERB89" s="33"/>
      <c r="ERC89" s="33"/>
      <c r="ERD89" s="33"/>
      <c r="ERE89" s="33"/>
      <c r="ERF89" s="33"/>
      <c r="ERG89" s="33"/>
      <c r="ERH89" s="33"/>
      <c r="ERI89" s="33"/>
      <c r="ERJ89" s="33"/>
      <c r="ERK89" s="33"/>
      <c r="ERL89" s="33"/>
      <c r="ERM89" s="33"/>
      <c r="ERN89" s="33"/>
      <c r="ERO89" s="33"/>
      <c r="ERP89" s="33"/>
      <c r="ERQ89" s="33"/>
      <c r="ERR89" s="33"/>
      <c r="ERS89" s="33"/>
      <c r="ERT89" s="33"/>
      <c r="ERU89" s="33"/>
      <c r="ERV89" s="33"/>
      <c r="ERW89" s="33"/>
      <c r="ERX89" s="33"/>
      <c r="ERY89" s="33"/>
      <c r="ERZ89" s="33"/>
      <c r="ESA89" s="33"/>
      <c r="ESB89" s="33"/>
      <c r="ESC89" s="33"/>
      <c r="ESD89" s="33"/>
      <c r="ESE89" s="33"/>
      <c r="ESF89" s="33"/>
      <c r="ESG89" s="33"/>
      <c r="ESH89" s="33"/>
      <c r="ESI89" s="33"/>
      <c r="ESJ89" s="33"/>
      <c r="ESK89" s="33"/>
      <c r="ESL89" s="33"/>
      <c r="ESM89" s="33"/>
      <c r="ESN89" s="33"/>
      <c r="ESO89" s="33"/>
      <c r="ESP89" s="33"/>
      <c r="ESQ89" s="33"/>
      <c r="ESR89" s="33"/>
      <c r="ESS89" s="33"/>
      <c r="EST89" s="33"/>
      <c r="ESU89" s="33"/>
      <c r="ESV89" s="33"/>
      <c r="ESW89" s="33"/>
      <c r="ESX89" s="33"/>
      <c r="ESY89" s="33"/>
      <c r="ESZ89" s="33"/>
      <c r="ETA89" s="33"/>
      <c r="ETB89" s="33"/>
      <c r="ETC89" s="33"/>
      <c r="ETD89" s="33"/>
      <c r="ETE89" s="33"/>
      <c r="ETF89" s="33"/>
      <c r="ETG89" s="33"/>
      <c r="ETH89" s="33"/>
      <c r="ETI89" s="33"/>
      <c r="ETJ89" s="33"/>
      <c r="ETK89" s="33"/>
      <c r="ETL89" s="33"/>
      <c r="ETM89" s="33"/>
      <c r="ETN89" s="33"/>
      <c r="ETO89" s="33"/>
      <c r="ETP89" s="33"/>
      <c r="ETQ89" s="33"/>
      <c r="ETR89" s="33"/>
      <c r="ETS89" s="33"/>
      <c r="ETT89" s="33"/>
      <c r="ETU89" s="33"/>
      <c r="ETV89" s="33"/>
      <c r="ETW89" s="33"/>
      <c r="ETX89" s="33"/>
      <c r="ETY89" s="33"/>
      <c r="ETZ89" s="33"/>
      <c r="EUA89" s="33"/>
      <c r="EUB89" s="33"/>
      <c r="EUC89" s="33"/>
      <c r="EUD89" s="33"/>
      <c r="EUE89" s="33"/>
      <c r="EUF89" s="33"/>
      <c r="EUG89" s="33"/>
      <c r="EUH89" s="33"/>
      <c r="EUI89" s="33"/>
      <c r="EUJ89" s="33"/>
      <c r="EUK89" s="33"/>
      <c r="EUL89" s="33"/>
      <c r="EUM89" s="33"/>
      <c r="EUN89" s="33"/>
      <c r="EUO89" s="33"/>
      <c r="EUP89" s="33"/>
      <c r="EUQ89" s="33"/>
      <c r="EUR89" s="33"/>
      <c r="EUS89" s="33"/>
      <c r="EUT89" s="33"/>
      <c r="EUU89" s="33"/>
      <c r="EUV89" s="33"/>
      <c r="EUW89" s="33"/>
      <c r="EUX89" s="33"/>
      <c r="EUY89" s="33"/>
      <c r="EUZ89" s="33"/>
      <c r="EVA89" s="33"/>
      <c r="EVB89" s="33"/>
      <c r="EVC89" s="33"/>
      <c r="EVD89" s="33"/>
      <c r="EVE89" s="33"/>
      <c r="EVF89" s="33"/>
      <c r="EVG89" s="33"/>
      <c r="EVH89" s="33"/>
      <c r="EVI89" s="33"/>
      <c r="EVJ89" s="33"/>
      <c r="EVK89" s="33"/>
      <c r="EVL89" s="33"/>
      <c r="EVM89" s="33"/>
      <c r="EVN89" s="33"/>
      <c r="EVO89" s="33"/>
      <c r="EVP89" s="33"/>
      <c r="EVQ89" s="33"/>
      <c r="EVR89" s="33"/>
      <c r="EVS89" s="33"/>
      <c r="EVT89" s="33"/>
      <c r="EVU89" s="33"/>
      <c r="EVV89" s="33"/>
      <c r="EVW89" s="33"/>
      <c r="EVX89" s="33"/>
      <c r="EVY89" s="33"/>
      <c r="EVZ89" s="33"/>
      <c r="EWA89" s="33"/>
      <c r="EWB89" s="33"/>
      <c r="EWC89" s="33"/>
      <c r="EWD89" s="33"/>
      <c r="EWE89" s="33"/>
      <c r="EWF89" s="33"/>
      <c r="EWG89" s="33"/>
      <c r="EWH89" s="33"/>
      <c r="EWI89" s="33"/>
      <c r="EWJ89" s="33"/>
      <c r="EWK89" s="33"/>
      <c r="EWL89" s="33"/>
      <c r="EWM89" s="33"/>
      <c r="EWN89" s="33"/>
      <c r="EWO89" s="33"/>
      <c r="EWP89" s="33"/>
      <c r="EWQ89" s="33"/>
      <c r="EWR89" s="33"/>
      <c r="EWS89" s="33"/>
      <c r="EWT89" s="33"/>
      <c r="EWU89" s="33"/>
      <c r="EWV89" s="33"/>
      <c r="EWW89" s="33"/>
      <c r="EWX89" s="33"/>
      <c r="EWY89" s="33"/>
      <c r="EWZ89" s="33"/>
      <c r="EXA89" s="33"/>
      <c r="EXB89" s="33"/>
      <c r="EXC89" s="33"/>
      <c r="EXD89" s="33"/>
      <c r="EXE89" s="33"/>
      <c r="EXF89" s="33"/>
      <c r="EXG89" s="33"/>
      <c r="EXH89" s="33"/>
      <c r="EXI89" s="33"/>
      <c r="EXJ89" s="33"/>
      <c r="EXK89" s="33"/>
      <c r="EXL89" s="33"/>
      <c r="EXM89" s="33"/>
      <c r="EXN89" s="33"/>
      <c r="EXO89" s="33"/>
      <c r="EXP89" s="33"/>
      <c r="EXQ89" s="33"/>
      <c r="EXR89" s="33"/>
      <c r="EXS89" s="33"/>
      <c r="EXT89" s="33"/>
      <c r="EXU89" s="33"/>
      <c r="EXV89" s="33"/>
      <c r="EXW89" s="33"/>
      <c r="EXX89" s="33"/>
      <c r="EXY89" s="33"/>
      <c r="EXZ89" s="33"/>
      <c r="EYA89" s="33"/>
      <c r="EYB89" s="33"/>
      <c r="EYC89" s="33"/>
      <c r="EYD89" s="33"/>
      <c r="EYE89" s="33"/>
      <c r="EYF89" s="33"/>
      <c r="EYG89" s="33"/>
      <c r="EYH89" s="33"/>
      <c r="EYI89" s="33"/>
      <c r="EYJ89" s="33"/>
      <c r="EYK89" s="33"/>
      <c r="EYL89" s="33"/>
      <c r="EYM89" s="33"/>
      <c r="EYN89" s="33"/>
      <c r="EYO89" s="33"/>
      <c r="EYP89" s="33"/>
      <c r="EYQ89" s="33"/>
      <c r="EYR89" s="33"/>
      <c r="EYS89" s="33"/>
      <c r="EYT89" s="33"/>
      <c r="EYU89" s="33"/>
      <c r="EYV89" s="33"/>
      <c r="EYW89" s="33"/>
      <c r="EYX89" s="33"/>
      <c r="EYY89" s="33"/>
      <c r="EYZ89" s="33"/>
      <c r="EZA89" s="33"/>
      <c r="EZB89" s="33"/>
      <c r="EZC89" s="33"/>
      <c r="EZD89" s="33"/>
      <c r="EZE89" s="33"/>
      <c r="EZF89" s="33"/>
      <c r="EZG89" s="33"/>
      <c r="EZH89" s="33"/>
      <c r="EZI89" s="33"/>
      <c r="EZJ89" s="33"/>
      <c r="EZK89" s="33"/>
      <c r="EZL89" s="33"/>
      <c r="EZM89" s="33"/>
      <c r="EZN89" s="33"/>
      <c r="EZO89" s="33"/>
      <c r="EZP89" s="33"/>
      <c r="EZQ89" s="33"/>
      <c r="EZR89" s="33"/>
      <c r="EZS89" s="33"/>
      <c r="EZT89" s="33"/>
      <c r="EZU89" s="33"/>
      <c r="EZV89" s="33"/>
      <c r="EZW89" s="33"/>
      <c r="EZX89" s="33"/>
      <c r="EZY89" s="33"/>
      <c r="EZZ89" s="33"/>
      <c r="FAA89" s="33"/>
      <c r="FAB89" s="33"/>
      <c r="FAC89" s="33"/>
      <c r="FAD89" s="33"/>
      <c r="FAE89" s="33"/>
      <c r="FAF89" s="33"/>
      <c r="FAG89" s="33"/>
      <c r="FAH89" s="33"/>
      <c r="FAI89" s="33"/>
      <c r="FAJ89" s="33"/>
      <c r="FAK89" s="33"/>
      <c r="FAL89" s="33"/>
      <c r="FAM89" s="33"/>
      <c r="FAN89" s="33"/>
      <c r="FAO89" s="33"/>
      <c r="FAP89" s="33"/>
      <c r="FAQ89" s="33"/>
      <c r="FAR89" s="33"/>
      <c r="FAS89" s="33"/>
      <c r="FAT89" s="33"/>
      <c r="FAU89" s="33"/>
      <c r="FAV89" s="33"/>
      <c r="FAW89" s="33"/>
      <c r="FAX89" s="33"/>
      <c r="FAY89" s="33"/>
      <c r="FAZ89" s="33"/>
      <c r="FBA89" s="33"/>
      <c r="FBB89" s="33"/>
      <c r="FBC89" s="33"/>
      <c r="FBD89" s="33"/>
      <c r="FBE89" s="33"/>
      <c r="FBF89" s="33"/>
      <c r="FBG89" s="33"/>
      <c r="FBH89" s="33"/>
      <c r="FBI89" s="33"/>
      <c r="FBJ89" s="33"/>
      <c r="FBK89" s="33"/>
      <c r="FBL89" s="33"/>
      <c r="FBM89" s="33"/>
      <c r="FBN89" s="33"/>
      <c r="FBO89" s="33"/>
      <c r="FBP89" s="33"/>
      <c r="FBQ89" s="33"/>
      <c r="FBR89" s="33"/>
      <c r="FBS89" s="33"/>
      <c r="FBT89" s="33"/>
      <c r="FBU89" s="33"/>
      <c r="FBV89" s="33"/>
      <c r="FBW89" s="33"/>
      <c r="FBX89" s="33"/>
      <c r="FBY89" s="33"/>
      <c r="FBZ89" s="33"/>
      <c r="FCA89" s="33"/>
      <c r="FCB89" s="33"/>
      <c r="FCC89" s="33"/>
      <c r="FCD89" s="33"/>
      <c r="FCE89" s="33"/>
      <c r="FCF89" s="33"/>
      <c r="FCG89" s="33"/>
      <c r="FCH89" s="33"/>
      <c r="FCI89" s="33"/>
      <c r="FCJ89" s="33"/>
      <c r="FCK89" s="33"/>
      <c r="FCL89" s="33"/>
      <c r="FCM89" s="33"/>
      <c r="FCN89" s="33"/>
      <c r="FCO89" s="33"/>
      <c r="FCP89" s="33"/>
      <c r="FCQ89" s="33"/>
      <c r="FCR89" s="33"/>
      <c r="FCS89" s="33"/>
      <c r="FCT89" s="33"/>
      <c r="FCU89" s="33"/>
      <c r="FCV89" s="33"/>
      <c r="FCW89" s="33"/>
      <c r="FCX89" s="33"/>
      <c r="FCY89" s="33"/>
      <c r="FCZ89" s="33"/>
      <c r="FDA89" s="33"/>
      <c r="FDB89" s="33"/>
      <c r="FDC89" s="33"/>
      <c r="FDD89" s="33"/>
      <c r="FDE89" s="33"/>
      <c r="FDF89" s="33"/>
      <c r="FDG89" s="33"/>
      <c r="FDH89" s="33"/>
      <c r="FDI89" s="33"/>
      <c r="FDJ89" s="33"/>
      <c r="FDK89" s="33"/>
      <c r="FDL89" s="33"/>
      <c r="FDM89" s="33"/>
      <c r="FDN89" s="33"/>
      <c r="FDO89" s="33"/>
      <c r="FDP89" s="33"/>
      <c r="FDQ89" s="33"/>
      <c r="FDR89" s="33"/>
      <c r="FDS89" s="33"/>
      <c r="FDT89" s="33"/>
      <c r="FDU89" s="33"/>
      <c r="FDV89" s="33"/>
      <c r="FDW89" s="33"/>
      <c r="FDX89" s="33"/>
      <c r="FDY89" s="33"/>
      <c r="FDZ89" s="33"/>
      <c r="FEA89" s="33"/>
      <c r="FEB89" s="33"/>
      <c r="FEC89" s="33"/>
      <c r="FED89" s="33"/>
      <c r="FEE89" s="33"/>
      <c r="FEF89" s="33"/>
      <c r="FEG89" s="33"/>
      <c r="FEH89" s="33"/>
      <c r="FEI89" s="33"/>
      <c r="FEJ89" s="33"/>
      <c r="FEK89" s="33"/>
      <c r="FEL89" s="33"/>
      <c r="FEM89" s="33"/>
      <c r="FEN89" s="33"/>
      <c r="FEO89" s="33"/>
      <c r="FEP89" s="33"/>
      <c r="FEQ89" s="33"/>
      <c r="FER89" s="33"/>
      <c r="FES89" s="33"/>
      <c r="FET89" s="33"/>
      <c r="FEU89" s="33"/>
      <c r="FEV89" s="33"/>
      <c r="FEW89" s="33"/>
      <c r="FEX89" s="33"/>
      <c r="FEY89" s="33"/>
      <c r="FEZ89" s="33"/>
      <c r="FFA89" s="33"/>
      <c r="FFB89" s="33"/>
      <c r="FFC89" s="33"/>
      <c r="FFD89" s="33"/>
      <c r="FFE89" s="33"/>
      <c r="FFF89" s="33"/>
      <c r="FFG89" s="33"/>
      <c r="FFH89" s="33"/>
      <c r="FFI89" s="33"/>
      <c r="FFJ89" s="33"/>
      <c r="FFK89" s="33"/>
      <c r="FFL89" s="33"/>
      <c r="FFM89" s="33"/>
      <c r="FFN89" s="33"/>
      <c r="FFO89" s="33"/>
      <c r="FFP89" s="33"/>
      <c r="FFQ89" s="33"/>
      <c r="FFR89" s="33"/>
      <c r="FFS89" s="33"/>
      <c r="FFT89" s="33"/>
      <c r="FFU89" s="33"/>
      <c r="FFV89" s="33"/>
      <c r="FFW89" s="33"/>
      <c r="FFX89" s="33"/>
      <c r="FFY89" s="33"/>
      <c r="FFZ89" s="33"/>
      <c r="FGA89" s="33"/>
      <c r="FGB89" s="33"/>
      <c r="FGC89" s="33"/>
      <c r="FGD89" s="33"/>
      <c r="FGE89" s="33"/>
      <c r="FGF89" s="33"/>
      <c r="FGG89" s="33"/>
      <c r="FGH89" s="33"/>
      <c r="FGI89" s="33"/>
      <c r="FGJ89" s="33"/>
      <c r="FGK89" s="33"/>
      <c r="FGL89" s="33"/>
      <c r="FGM89" s="33"/>
      <c r="FGN89" s="33"/>
      <c r="FGO89" s="33"/>
      <c r="FGP89" s="33"/>
      <c r="FGQ89" s="33"/>
      <c r="FGR89" s="33"/>
      <c r="FGS89" s="33"/>
      <c r="FGT89" s="33"/>
      <c r="FGU89" s="33"/>
      <c r="FGV89" s="33"/>
      <c r="FGW89" s="33"/>
      <c r="FGX89" s="33"/>
      <c r="FGY89" s="33"/>
      <c r="FGZ89" s="33"/>
      <c r="FHA89" s="33"/>
      <c r="FHB89" s="33"/>
      <c r="FHC89" s="33"/>
      <c r="FHD89" s="33"/>
      <c r="FHE89" s="33"/>
      <c r="FHF89" s="33"/>
      <c r="FHG89" s="33"/>
      <c r="FHH89" s="33"/>
      <c r="FHI89" s="33"/>
      <c r="FHJ89" s="33"/>
      <c r="FHK89" s="33"/>
      <c r="FHL89" s="33"/>
      <c r="FHM89" s="33"/>
      <c r="FHN89" s="33"/>
      <c r="FHO89" s="33"/>
      <c r="FHP89" s="33"/>
      <c r="FHQ89" s="33"/>
      <c r="FHR89" s="33"/>
      <c r="FHS89" s="33"/>
      <c r="FHT89" s="33"/>
      <c r="FHU89" s="33"/>
      <c r="FHV89" s="33"/>
      <c r="FHW89" s="33"/>
      <c r="FHX89" s="33"/>
      <c r="FHY89" s="33"/>
      <c r="FHZ89" s="33"/>
      <c r="FIA89" s="33"/>
      <c r="FIB89" s="33"/>
      <c r="FIC89" s="33"/>
      <c r="FID89" s="33"/>
      <c r="FIE89" s="33"/>
      <c r="FIF89" s="33"/>
      <c r="FIG89" s="33"/>
      <c r="FIH89" s="33"/>
      <c r="FII89" s="33"/>
      <c r="FIJ89" s="33"/>
      <c r="FIK89" s="33"/>
      <c r="FIL89" s="33"/>
      <c r="FIM89" s="33"/>
      <c r="FIN89" s="33"/>
      <c r="FIO89" s="33"/>
      <c r="FIP89" s="33"/>
      <c r="FIQ89" s="33"/>
      <c r="FIR89" s="33"/>
      <c r="FIS89" s="33"/>
      <c r="FIT89" s="33"/>
      <c r="FIU89" s="33"/>
      <c r="FIV89" s="33"/>
      <c r="FIW89" s="33"/>
      <c r="FIX89" s="33"/>
      <c r="FIY89" s="33"/>
      <c r="FIZ89" s="33"/>
      <c r="FJA89" s="33"/>
      <c r="FJB89" s="33"/>
      <c r="FJC89" s="33"/>
      <c r="FJD89" s="33"/>
      <c r="FJE89" s="33"/>
      <c r="FJF89" s="33"/>
      <c r="FJG89" s="33"/>
      <c r="FJH89" s="33"/>
      <c r="FJI89" s="33"/>
      <c r="FJJ89" s="33"/>
      <c r="FJK89" s="33"/>
      <c r="FJL89" s="33"/>
      <c r="FJM89" s="33"/>
      <c r="FJN89" s="33"/>
      <c r="FJO89" s="33"/>
      <c r="FJP89" s="33"/>
      <c r="FJQ89" s="33"/>
      <c r="FJR89" s="33"/>
      <c r="FJS89" s="33"/>
      <c r="FJT89" s="33"/>
      <c r="FJU89" s="33"/>
      <c r="FJV89" s="33"/>
      <c r="FJW89" s="33"/>
      <c r="FJX89" s="33"/>
      <c r="FJY89" s="33"/>
      <c r="FJZ89" s="33"/>
      <c r="FKA89" s="33"/>
      <c r="FKB89" s="33"/>
      <c r="FKC89" s="33"/>
      <c r="FKD89" s="33"/>
      <c r="FKE89" s="33"/>
      <c r="FKF89" s="33"/>
      <c r="FKG89" s="33"/>
      <c r="FKH89" s="33"/>
      <c r="FKI89" s="33"/>
      <c r="FKJ89" s="33"/>
      <c r="FKK89" s="33"/>
      <c r="FKL89" s="33"/>
      <c r="FKM89" s="33"/>
      <c r="FKN89" s="33"/>
      <c r="FKO89" s="33"/>
      <c r="FKP89" s="33"/>
      <c r="FKQ89" s="33"/>
      <c r="FKR89" s="33"/>
      <c r="FKS89" s="33"/>
      <c r="FKT89" s="33"/>
      <c r="FKU89" s="33"/>
      <c r="FKV89" s="33"/>
      <c r="FKW89" s="33"/>
      <c r="FKX89" s="33"/>
      <c r="FKY89" s="33"/>
      <c r="FKZ89" s="33"/>
      <c r="FLA89" s="33"/>
      <c r="FLB89" s="33"/>
      <c r="FLC89" s="33"/>
      <c r="FLD89" s="33"/>
      <c r="FLE89" s="33"/>
      <c r="FLF89" s="33"/>
      <c r="FLG89" s="33"/>
      <c r="FLH89" s="33"/>
      <c r="FLI89" s="33"/>
      <c r="FLJ89" s="33"/>
      <c r="FLK89" s="33"/>
      <c r="FLL89" s="33"/>
      <c r="FLM89" s="33"/>
      <c r="FLN89" s="33"/>
      <c r="FLO89" s="33"/>
      <c r="FLP89" s="33"/>
      <c r="FLQ89" s="33"/>
      <c r="FLR89" s="33"/>
      <c r="FLS89" s="33"/>
      <c r="FLT89" s="33"/>
      <c r="FLU89" s="33"/>
      <c r="FLV89" s="33"/>
      <c r="FLW89" s="33"/>
      <c r="FLX89" s="33"/>
      <c r="FLY89" s="33"/>
      <c r="FLZ89" s="33"/>
      <c r="FMA89" s="33"/>
      <c r="FMB89" s="33"/>
      <c r="FMC89" s="33"/>
      <c r="FMD89" s="33"/>
      <c r="FME89" s="33"/>
      <c r="FMF89" s="33"/>
      <c r="FMG89" s="33"/>
      <c r="FMH89" s="33"/>
      <c r="FMI89" s="33"/>
      <c r="FMJ89" s="33"/>
      <c r="FMK89" s="33"/>
      <c r="FML89" s="33"/>
      <c r="FMM89" s="33"/>
      <c r="FMN89" s="33"/>
      <c r="FMO89" s="33"/>
      <c r="FMP89" s="33"/>
      <c r="FMQ89" s="33"/>
      <c r="FMR89" s="33"/>
      <c r="FMS89" s="33"/>
      <c r="FMT89" s="33"/>
      <c r="FMU89" s="33"/>
      <c r="FMV89" s="33"/>
      <c r="FMW89" s="33"/>
      <c r="FMX89" s="33"/>
      <c r="FMY89" s="33"/>
      <c r="FMZ89" s="33"/>
      <c r="FNA89" s="33"/>
      <c r="FNB89" s="33"/>
      <c r="FNC89" s="33"/>
      <c r="FND89" s="33"/>
      <c r="FNE89" s="33"/>
      <c r="FNF89" s="33"/>
      <c r="FNG89" s="33"/>
      <c r="FNH89" s="33"/>
      <c r="FNI89" s="33"/>
      <c r="FNJ89" s="33"/>
      <c r="FNK89" s="33"/>
      <c r="FNL89" s="33"/>
      <c r="FNM89" s="33"/>
      <c r="FNN89" s="33"/>
      <c r="FNO89" s="33"/>
      <c r="FNP89" s="33"/>
      <c r="FNQ89" s="33"/>
      <c r="FNR89" s="33"/>
      <c r="FNS89" s="33"/>
      <c r="FNT89" s="33"/>
      <c r="FNU89" s="33"/>
      <c r="FNV89" s="33"/>
      <c r="FNW89" s="33"/>
      <c r="FNX89" s="33"/>
      <c r="FNY89" s="33"/>
      <c r="FNZ89" s="33"/>
      <c r="FOA89" s="33"/>
      <c r="FOB89" s="33"/>
      <c r="FOC89" s="33"/>
      <c r="FOD89" s="33"/>
      <c r="FOE89" s="33"/>
      <c r="FOF89" s="33"/>
      <c r="FOG89" s="33"/>
      <c r="FOH89" s="33"/>
      <c r="FOI89" s="33"/>
      <c r="FOJ89" s="33"/>
      <c r="FOK89" s="33"/>
      <c r="FOL89" s="33"/>
      <c r="FOM89" s="33"/>
      <c r="FON89" s="33"/>
      <c r="FOO89" s="33"/>
      <c r="FOP89" s="33"/>
      <c r="FOQ89" s="33"/>
      <c r="FOR89" s="33"/>
      <c r="FOS89" s="33"/>
      <c r="FOT89" s="33"/>
      <c r="FOU89" s="33"/>
      <c r="FOV89" s="33"/>
      <c r="FOW89" s="33"/>
      <c r="FOX89" s="33"/>
      <c r="FOY89" s="33"/>
      <c r="FOZ89" s="33"/>
      <c r="FPA89" s="33"/>
      <c r="FPB89" s="33"/>
      <c r="FPC89" s="33"/>
      <c r="FPD89" s="33"/>
      <c r="FPE89" s="33"/>
      <c r="FPF89" s="33"/>
      <c r="FPG89" s="33"/>
      <c r="FPH89" s="33"/>
      <c r="FPI89" s="33"/>
      <c r="FPJ89" s="33"/>
      <c r="FPK89" s="33"/>
      <c r="FPL89" s="33"/>
      <c r="FPM89" s="33"/>
      <c r="FPN89" s="33"/>
      <c r="FPO89" s="33"/>
      <c r="FPP89" s="33"/>
      <c r="FPQ89" s="33"/>
      <c r="FPR89" s="33"/>
      <c r="FPS89" s="33"/>
      <c r="FPT89" s="33"/>
      <c r="FPU89" s="33"/>
      <c r="FPV89" s="33"/>
      <c r="FPW89" s="33"/>
      <c r="FPX89" s="33"/>
      <c r="FPY89" s="33"/>
      <c r="FPZ89" s="33"/>
      <c r="FQA89" s="33"/>
      <c r="FQB89" s="33"/>
      <c r="FQC89" s="33"/>
      <c r="FQD89" s="33"/>
      <c r="FQE89" s="33"/>
      <c r="FQF89" s="33"/>
      <c r="FQG89" s="33"/>
      <c r="FQH89" s="33"/>
      <c r="FQI89" s="33"/>
      <c r="FQJ89" s="33"/>
      <c r="FQK89" s="33"/>
      <c r="FQL89" s="33"/>
      <c r="FQM89" s="33"/>
      <c r="FQN89" s="33"/>
      <c r="FQO89" s="33"/>
      <c r="FQP89" s="33"/>
      <c r="FQQ89" s="33"/>
      <c r="FQR89" s="33"/>
      <c r="FQS89" s="33"/>
      <c r="FQT89" s="33"/>
      <c r="FQU89" s="33"/>
      <c r="FQV89" s="33"/>
      <c r="FQW89" s="33"/>
      <c r="FQX89" s="33"/>
      <c r="FQY89" s="33"/>
      <c r="FQZ89" s="33"/>
      <c r="FRA89" s="33"/>
      <c r="FRB89" s="33"/>
      <c r="FRC89" s="33"/>
      <c r="FRD89" s="33"/>
      <c r="FRE89" s="33"/>
      <c r="FRF89" s="33"/>
      <c r="FRG89" s="33"/>
      <c r="FRH89" s="33"/>
      <c r="FRI89" s="33"/>
      <c r="FRJ89" s="33"/>
      <c r="FRK89" s="33"/>
      <c r="FRL89" s="33"/>
      <c r="FRM89" s="33"/>
      <c r="FRN89" s="33"/>
      <c r="FRO89" s="33"/>
      <c r="FRP89" s="33"/>
      <c r="FRQ89" s="33"/>
      <c r="FRR89" s="33"/>
      <c r="FRS89" s="33"/>
      <c r="FRT89" s="33"/>
      <c r="FRU89" s="33"/>
      <c r="FRV89" s="33"/>
      <c r="FRW89" s="33"/>
      <c r="FRX89" s="33"/>
      <c r="FRY89" s="33"/>
      <c r="FRZ89" s="33"/>
      <c r="FSA89" s="33"/>
      <c r="FSB89" s="33"/>
      <c r="FSC89" s="33"/>
      <c r="FSD89" s="33"/>
      <c r="FSE89" s="33"/>
      <c r="FSF89" s="33"/>
      <c r="FSG89" s="33"/>
      <c r="FSH89" s="33"/>
      <c r="FSI89" s="33"/>
      <c r="FSJ89" s="33"/>
      <c r="FSK89" s="33"/>
      <c r="FSL89" s="33"/>
      <c r="FSM89" s="33"/>
      <c r="FSN89" s="33"/>
      <c r="FSO89" s="33"/>
      <c r="FSP89" s="33"/>
      <c r="FSQ89" s="33"/>
      <c r="FSR89" s="33"/>
      <c r="FSS89" s="33"/>
      <c r="FST89" s="33"/>
      <c r="FSU89" s="33"/>
      <c r="FSV89" s="33"/>
      <c r="FSW89" s="33"/>
      <c r="FSX89" s="33"/>
      <c r="FSY89" s="33"/>
      <c r="FSZ89" s="33"/>
      <c r="FTA89" s="33"/>
      <c r="FTB89" s="33"/>
      <c r="FTC89" s="33"/>
      <c r="FTD89" s="33"/>
      <c r="FTE89" s="33"/>
      <c r="FTF89" s="33"/>
      <c r="FTG89" s="33"/>
      <c r="FTH89" s="33"/>
      <c r="FTI89" s="33"/>
      <c r="FTJ89" s="33"/>
      <c r="FTK89" s="33"/>
      <c r="FTL89" s="33"/>
      <c r="FTM89" s="33"/>
      <c r="FTN89" s="33"/>
      <c r="FTO89" s="33"/>
      <c r="FTP89" s="33"/>
      <c r="FTQ89" s="33"/>
      <c r="FTR89" s="33"/>
      <c r="FTS89" s="33"/>
      <c r="FTT89" s="33"/>
      <c r="FTU89" s="33"/>
      <c r="FTV89" s="33"/>
      <c r="FTW89" s="33"/>
      <c r="FTX89" s="33"/>
      <c r="FTY89" s="33"/>
      <c r="FTZ89" s="33"/>
      <c r="FUA89" s="33"/>
      <c r="FUB89" s="33"/>
      <c r="FUC89" s="33"/>
      <c r="FUD89" s="33"/>
      <c r="FUE89" s="33"/>
      <c r="FUF89" s="33"/>
      <c r="FUG89" s="33"/>
      <c r="FUH89" s="33"/>
      <c r="FUI89" s="33"/>
      <c r="FUJ89" s="33"/>
      <c r="FUK89" s="33"/>
      <c r="FUL89" s="33"/>
      <c r="FUM89" s="33"/>
      <c r="FUN89" s="33"/>
      <c r="FUO89" s="33"/>
      <c r="FUP89" s="33"/>
      <c r="FUQ89" s="33"/>
      <c r="FUR89" s="33"/>
      <c r="FUS89" s="33"/>
      <c r="FUT89" s="33"/>
      <c r="FUU89" s="33"/>
      <c r="FUV89" s="33"/>
      <c r="FUW89" s="33"/>
      <c r="FUX89" s="33"/>
      <c r="FUY89" s="33"/>
      <c r="FUZ89" s="33"/>
      <c r="FVA89" s="33"/>
      <c r="FVB89" s="33"/>
      <c r="FVC89" s="33"/>
      <c r="FVD89" s="33"/>
      <c r="FVE89" s="33"/>
      <c r="FVF89" s="33"/>
      <c r="FVG89" s="33"/>
      <c r="FVH89" s="33"/>
      <c r="FVI89" s="33"/>
      <c r="FVJ89" s="33"/>
      <c r="FVK89" s="33"/>
      <c r="FVL89" s="33"/>
      <c r="FVM89" s="33"/>
      <c r="FVN89" s="33"/>
      <c r="FVO89" s="33"/>
      <c r="FVP89" s="33"/>
      <c r="FVQ89" s="33"/>
      <c r="FVR89" s="33"/>
      <c r="FVS89" s="33"/>
      <c r="FVT89" s="33"/>
      <c r="FVU89" s="33"/>
      <c r="FVV89" s="33"/>
      <c r="FVW89" s="33"/>
      <c r="FVX89" s="33"/>
      <c r="FVY89" s="33"/>
      <c r="FVZ89" s="33"/>
      <c r="FWA89" s="33"/>
      <c r="FWB89" s="33"/>
      <c r="FWC89" s="33"/>
      <c r="FWD89" s="33"/>
      <c r="FWE89" s="33"/>
      <c r="FWF89" s="33"/>
      <c r="FWG89" s="33"/>
      <c r="FWH89" s="33"/>
      <c r="FWI89" s="33"/>
      <c r="FWJ89" s="33"/>
      <c r="FWK89" s="33"/>
      <c r="FWL89" s="33"/>
      <c r="FWM89" s="33"/>
      <c r="FWN89" s="33"/>
      <c r="FWO89" s="33"/>
      <c r="FWP89" s="33"/>
      <c r="FWQ89" s="33"/>
      <c r="FWR89" s="33"/>
      <c r="FWS89" s="33"/>
      <c r="FWT89" s="33"/>
      <c r="FWU89" s="33"/>
      <c r="FWV89" s="33"/>
      <c r="FWW89" s="33"/>
      <c r="FWX89" s="33"/>
      <c r="FWY89" s="33"/>
      <c r="FWZ89" s="33"/>
      <c r="FXA89" s="33"/>
      <c r="FXB89" s="33"/>
      <c r="FXC89" s="33"/>
      <c r="FXD89" s="33"/>
      <c r="FXE89" s="33"/>
      <c r="FXF89" s="33"/>
      <c r="FXG89" s="33"/>
      <c r="FXH89" s="33"/>
      <c r="FXI89" s="33"/>
      <c r="FXJ89" s="33"/>
      <c r="FXK89" s="33"/>
      <c r="FXL89" s="33"/>
      <c r="FXM89" s="33"/>
      <c r="FXN89" s="33"/>
      <c r="FXO89" s="33"/>
      <c r="FXP89" s="33"/>
      <c r="FXQ89" s="33"/>
      <c r="FXR89" s="33"/>
      <c r="FXS89" s="33"/>
      <c r="FXT89" s="33"/>
      <c r="FXU89" s="33"/>
      <c r="FXV89" s="33"/>
      <c r="FXW89" s="33"/>
      <c r="FXX89" s="33"/>
      <c r="FXY89" s="33"/>
      <c r="FXZ89" s="33"/>
      <c r="FYA89" s="33"/>
      <c r="FYB89" s="33"/>
      <c r="FYC89" s="33"/>
      <c r="FYD89" s="33"/>
      <c r="FYE89" s="33"/>
      <c r="FYF89" s="33"/>
      <c r="FYG89" s="33"/>
      <c r="FYH89" s="33"/>
      <c r="FYI89" s="33"/>
      <c r="FYJ89" s="33"/>
      <c r="FYK89" s="33"/>
      <c r="FYL89" s="33"/>
      <c r="FYM89" s="33"/>
      <c r="FYN89" s="33"/>
      <c r="FYO89" s="33"/>
      <c r="FYP89" s="33"/>
      <c r="FYQ89" s="33"/>
      <c r="FYR89" s="33"/>
      <c r="FYS89" s="33"/>
      <c r="FYT89" s="33"/>
      <c r="FYU89" s="33"/>
      <c r="FYV89" s="33"/>
      <c r="FYW89" s="33"/>
      <c r="FYX89" s="33"/>
      <c r="FYY89" s="33"/>
      <c r="FYZ89" s="33"/>
      <c r="FZA89" s="33"/>
      <c r="FZB89" s="33"/>
      <c r="FZC89" s="33"/>
      <c r="FZD89" s="33"/>
      <c r="FZE89" s="33"/>
      <c r="FZF89" s="33"/>
      <c r="FZG89" s="33"/>
      <c r="FZH89" s="33"/>
      <c r="FZI89" s="33"/>
      <c r="FZJ89" s="33"/>
      <c r="FZK89" s="33"/>
      <c r="FZL89" s="33"/>
      <c r="FZM89" s="33"/>
      <c r="FZN89" s="33"/>
      <c r="FZO89" s="33"/>
      <c r="FZP89" s="33"/>
      <c r="FZQ89" s="33"/>
      <c r="FZR89" s="33"/>
      <c r="FZS89" s="33"/>
      <c r="FZT89" s="33"/>
      <c r="FZU89" s="33"/>
      <c r="FZV89" s="33"/>
      <c r="FZW89" s="33"/>
      <c r="FZX89" s="33"/>
      <c r="FZY89" s="33"/>
      <c r="FZZ89" s="33"/>
      <c r="GAA89" s="33"/>
      <c r="GAB89" s="33"/>
      <c r="GAC89" s="33"/>
      <c r="GAD89" s="33"/>
      <c r="GAE89" s="33"/>
      <c r="GAF89" s="33"/>
      <c r="GAG89" s="33"/>
      <c r="GAH89" s="33"/>
      <c r="GAI89" s="33"/>
      <c r="GAJ89" s="33"/>
      <c r="GAK89" s="33"/>
      <c r="GAL89" s="33"/>
      <c r="GAM89" s="33"/>
      <c r="GAN89" s="33"/>
      <c r="GAO89" s="33"/>
      <c r="GAP89" s="33"/>
      <c r="GAQ89" s="33"/>
      <c r="GAR89" s="33"/>
      <c r="GAS89" s="33"/>
      <c r="GAT89" s="33"/>
      <c r="GAU89" s="33"/>
      <c r="GAV89" s="33"/>
      <c r="GAW89" s="33"/>
      <c r="GAX89" s="33"/>
      <c r="GAY89" s="33"/>
      <c r="GAZ89" s="33"/>
      <c r="GBA89" s="33"/>
      <c r="GBB89" s="33"/>
      <c r="GBC89" s="33"/>
      <c r="GBD89" s="33"/>
      <c r="GBE89" s="33"/>
      <c r="GBF89" s="33"/>
      <c r="GBG89" s="33"/>
      <c r="GBH89" s="33"/>
      <c r="GBI89" s="33"/>
      <c r="GBJ89" s="33"/>
      <c r="GBK89" s="33"/>
      <c r="GBL89" s="33"/>
      <c r="GBM89" s="33"/>
      <c r="GBN89" s="33"/>
      <c r="GBO89" s="33"/>
      <c r="GBP89" s="33"/>
      <c r="GBQ89" s="33"/>
      <c r="GBR89" s="33"/>
      <c r="GBS89" s="33"/>
      <c r="GBT89" s="33"/>
      <c r="GBU89" s="33"/>
      <c r="GBV89" s="33"/>
      <c r="GBW89" s="33"/>
      <c r="GBX89" s="33"/>
      <c r="GBY89" s="33"/>
      <c r="GBZ89" s="33"/>
      <c r="GCA89" s="33"/>
      <c r="GCB89" s="33"/>
      <c r="GCC89" s="33"/>
      <c r="GCD89" s="33"/>
      <c r="GCE89" s="33"/>
      <c r="GCF89" s="33"/>
      <c r="GCG89" s="33"/>
      <c r="GCH89" s="33"/>
      <c r="GCI89" s="33"/>
      <c r="GCJ89" s="33"/>
      <c r="GCK89" s="33"/>
      <c r="GCL89" s="33"/>
      <c r="GCM89" s="33"/>
      <c r="GCN89" s="33"/>
      <c r="GCO89" s="33"/>
      <c r="GCP89" s="33"/>
      <c r="GCQ89" s="33"/>
      <c r="GCR89" s="33"/>
      <c r="GCS89" s="33"/>
      <c r="GCT89" s="33"/>
      <c r="GCU89" s="33"/>
      <c r="GCV89" s="33"/>
      <c r="GCW89" s="33"/>
      <c r="GCX89" s="33"/>
      <c r="GCY89" s="33"/>
      <c r="GCZ89" s="33"/>
      <c r="GDA89" s="33"/>
      <c r="GDB89" s="33"/>
      <c r="GDC89" s="33"/>
      <c r="GDD89" s="33"/>
      <c r="GDE89" s="33"/>
      <c r="GDF89" s="33"/>
      <c r="GDG89" s="33"/>
      <c r="GDH89" s="33"/>
      <c r="GDI89" s="33"/>
      <c r="GDJ89" s="33"/>
      <c r="GDK89" s="33"/>
      <c r="GDL89" s="33"/>
      <c r="GDM89" s="33"/>
      <c r="GDN89" s="33"/>
      <c r="GDO89" s="33"/>
      <c r="GDP89" s="33"/>
      <c r="GDQ89" s="33"/>
      <c r="GDR89" s="33"/>
      <c r="GDS89" s="33"/>
      <c r="GDT89" s="33"/>
      <c r="GDU89" s="33"/>
      <c r="GDV89" s="33"/>
      <c r="GDW89" s="33"/>
      <c r="GDX89" s="33"/>
      <c r="GDY89" s="33"/>
      <c r="GDZ89" s="33"/>
      <c r="GEA89" s="33"/>
      <c r="GEB89" s="33"/>
      <c r="GEC89" s="33"/>
      <c r="GED89" s="33"/>
      <c r="GEE89" s="33"/>
      <c r="GEF89" s="33"/>
      <c r="GEG89" s="33"/>
      <c r="GEH89" s="33"/>
      <c r="GEI89" s="33"/>
      <c r="GEJ89" s="33"/>
      <c r="GEK89" s="33"/>
      <c r="GEL89" s="33"/>
      <c r="GEM89" s="33"/>
      <c r="GEN89" s="33"/>
      <c r="GEO89" s="33"/>
      <c r="GEP89" s="33"/>
      <c r="GEQ89" s="33"/>
      <c r="GER89" s="33"/>
      <c r="GES89" s="33"/>
      <c r="GET89" s="33"/>
      <c r="GEU89" s="33"/>
      <c r="GEV89" s="33"/>
      <c r="GEW89" s="33"/>
      <c r="GEX89" s="33"/>
      <c r="GEY89" s="33"/>
      <c r="GEZ89" s="33"/>
      <c r="GFA89" s="33"/>
      <c r="GFB89" s="33"/>
      <c r="GFC89" s="33"/>
      <c r="GFD89" s="33"/>
      <c r="GFE89" s="33"/>
      <c r="GFF89" s="33"/>
      <c r="GFG89" s="33"/>
      <c r="GFH89" s="33"/>
      <c r="GFI89" s="33"/>
      <c r="GFJ89" s="33"/>
      <c r="GFK89" s="33"/>
      <c r="GFL89" s="33"/>
      <c r="GFM89" s="33"/>
      <c r="GFN89" s="33"/>
      <c r="GFO89" s="33"/>
      <c r="GFP89" s="33"/>
      <c r="GFQ89" s="33"/>
      <c r="GFR89" s="33"/>
      <c r="GFS89" s="33"/>
      <c r="GFT89" s="33"/>
      <c r="GFU89" s="33"/>
      <c r="GFV89" s="33"/>
      <c r="GFW89" s="33"/>
      <c r="GFX89" s="33"/>
      <c r="GFY89" s="33"/>
      <c r="GFZ89" s="33"/>
      <c r="GGA89" s="33"/>
      <c r="GGB89" s="33"/>
      <c r="GGC89" s="33"/>
      <c r="GGD89" s="33"/>
      <c r="GGE89" s="33"/>
      <c r="GGF89" s="33"/>
      <c r="GGG89" s="33"/>
      <c r="GGH89" s="33"/>
      <c r="GGI89" s="33"/>
      <c r="GGJ89" s="33"/>
      <c r="GGK89" s="33"/>
      <c r="GGL89" s="33"/>
      <c r="GGM89" s="33"/>
      <c r="GGN89" s="33"/>
      <c r="GGO89" s="33"/>
      <c r="GGP89" s="33"/>
      <c r="GGQ89" s="33"/>
      <c r="GGR89" s="33"/>
      <c r="GGS89" s="33"/>
      <c r="GGT89" s="33"/>
      <c r="GGU89" s="33"/>
      <c r="GGV89" s="33"/>
      <c r="GGW89" s="33"/>
      <c r="GGX89" s="33"/>
      <c r="GGY89" s="33"/>
      <c r="GGZ89" s="33"/>
      <c r="GHA89" s="33"/>
      <c r="GHB89" s="33"/>
      <c r="GHC89" s="33"/>
      <c r="GHD89" s="33"/>
      <c r="GHE89" s="33"/>
      <c r="GHF89" s="33"/>
      <c r="GHG89" s="33"/>
      <c r="GHH89" s="33"/>
      <c r="GHI89" s="33"/>
      <c r="GHJ89" s="33"/>
      <c r="GHK89" s="33"/>
      <c r="GHL89" s="33"/>
      <c r="GHM89" s="33"/>
      <c r="GHN89" s="33"/>
      <c r="GHO89" s="33"/>
      <c r="GHP89" s="33"/>
      <c r="GHQ89" s="33"/>
      <c r="GHR89" s="33"/>
      <c r="GHS89" s="33"/>
      <c r="GHT89" s="33"/>
      <c r="GHU89" s="33"/>
      <c r="GHV89" s="33"/>
      <c r="GHW89" s="33"/>
      <c r="GHX89" s="33"/>
      <c r="GHY89" s="33"/>
      <c r="GHZ89" s="33"/>
      <c r="GIA89" s="33"/>
      <c r="GIB89" s="33"/>
      <c r="GIC89" s="33"/>
      <c r="GID89" s="33"/>
      <c r="GIE89" s="33"/>
      <c r="GIF89" s="33"/>
      <c r="GIG89" s="33"/>
      <c r="GIH89" s="33"/>
      <c r="GII89" s="33"/>
      <c r="GIJ89" s="33"/>
      <c r="GIK89" s="33"/>
      <c r="GIL89" s="33"/>
      <c r="GIM89" s="33"/>
      <c r="GIN89" s="33"/>
      <c r="GIO89" s="33"/>
      <c r="GIP89" s="33"/>
      <c r="GIQ89" s="33"/>
      <c r="GIR89" s="33"/>
      <c r="GIS89" s="33"/>
      <c r="GIT89" s="33"/>
      <c r="GIU89" s="33"/>
      <c r="GIV89" s="33"/>
      <c r="GIW89" s="33"/>
      <c r="GIX89" s="33"/>
      <c r="GIY89" s="33"/>
      <c r="GIZ89" s="33"/>
      <c r="GJA89" s="33"/>
      <c r="GJB89" s="33"/>
      <c r="GJC89" s="33"/>
      <c r="GJD89" s="33"/>
      <c r="GJE89" s="33"/>
      <c r="GJF89" s="33"/>
      <c r="GJG89" s="33"/>
      <c r="GJH89" s="33"/>
      <c r="GJI89" s="33"/>
      <c r="GJJ89" s="33"/>
      <c r="GJK89" s="33"/>
      <c r="GJL89" s="33"/>
      <c r="GJM89" s="33"/>
      <c r="GJN89" s="33"/>
      <c r="GJO89" s="33"/>
      <c r="GJP89" s="33"/>
      <c r="GJQ89" s="33"/>
      <c r="GJR89" s="33"/>
      <c r="GJS89" s="33"/>
      <c r="GJT89" s="33"/>
      <c r="GJU89" s="33"/>
      <c r="GJV89" s="33"/>
      <c r="GJW89" s="33"/>
      <c r="GJX89" s="33"/>
      <c r="GJY89" s="33"/>
      <c r="GJZ89" s="33"/>
      <c r="GKA89" s="33"/>
      <c r="GKB89" s="33"/>
      <c r="GKC89" s="33"/>
      <c r="GKD89" s="33"/>
      <c r="GKE89" s="33"/>
      <c r="GKF89" s="33"/>
      <c r="GKG89" s="33"/>
      <c r="GKH89" s="33"/>
      <c r="GKI89" s="33"/>
      <c r="GKJ89" s="33"/>
      <c r="GKK89" s="33"/>
      <c r="GKL89" s="33"/>
      <c r="GKM89" s="33"/>
      <c r="GKN89" s="33"/>
      <c r="GKO89" s="33"/>
      <c r="GKP89" s="33"/>
      <c r="GKQ89" s="33"/>
      <c r="GKR89" s="33"/>
      <c r="GKS89" s="33"/>
      <c r="GKT89" s="33"/>
      <c r="GKU89" s="33"/>
      <c r="GKV89" s="33"/>
      <c r="GKW89" s="33"/>
      <c r="GKX89" s="33"/>
      <c r="GKY89" s="33"/>
      <c r="GKZ89" s="33"/>
      <c r="GLA89" s="33"/>
      <c r="GLB89" s="33"/>
      <c r="GLC89" s="33"/>
      <c r="GLD89" s="33"/>
      <c r="GLE89" s="33"/>
      <c r="GLF89" s="33"/>
      <c r="GLG89" s="33"/>
      <c r="GLH89" s="33"/>
      <c r="GLI89" s="33"/>
      <c r="GLJ89" s="33"/>
      <c r="GLK89" s="33"/>
      <c r="GLL89" s="33"/>
      <c r="GLM89" s="33"/>
      <c r="GLN89" s="33"/>
      <c r="GLO89" s="33"/>
      <c r="GLP89" s="33"/>
      <c r="GLQ89" s="33"/>
      <c r="GLR89" s="33"/>
      <c r="GLS89" s="33"/>
      <c r="GLT89" s="33"/>
      <c r="GLU89" s="33"/>
      <c r="GLV89" s="33"/>
      <c r="GLW89" s="33"/>
      <c r="GLX89" s="33"/>
      <c r="GLY89" s="33"/>
      <c r="GLZ89" s="33"/>
      <c r="GMA89" s="33"/>
      <c r="GMB89" s="33"/>
      <c r="GMC89" s="33"/>
      <c r="GMD89" s="33"/>
      <c r="GME89" s="33"/>
      <c r="GMF89" s="33"/>
      <c r="GMG89" s="33"/>
      <c r="GMH89" s="33"/>
      <c r="GMI89" s="33"/>
      <c r="GMJ89" s="33"/>
      <c r="GMK89" s="33"/>
      <c r="GML89" s="33"/>
      <c r="GMM89" s="33"/>
      <c r="GMN89" s="33"/>
      <c r="GMO89" s="33"/>
      <c r="GMP89" s="33"/>
      <c r="GMQ89" s="33"/>
      <c r="GMR89" s="33"/>
      <c r="GMS89" s="33"/>
      <c r="GMT89" s="33"/>
      <c r="GMU89" s="33"/>
      <c r="GMV89" s="33"/>
      <c r="GMW89" s="33"/>
      <c r="GMX89" s="33"/>
      <c r="GMY89" s="33"/>
      <c r="GMZ89" s="33"/>
      <c r="GNA89" s="33"/>
      <c r="GNB89" s="33"/>
      <c r="GNC89" s="33"/>
      <c r="GND89" s="33"/>
      <c r="GNE89" s="33"/>
      <c r="GNF89" s="33"/>
      <c r="GNG89" s="33"/>
      <c r="GNH89" s="33"/>
      <c r="GNI89" s="33"/>
      <c r="GNJ89" s="33"/>
      <c r="GNK89" s="33"/>
      <c r="GNL89" s="33"/>
      <c r="GNM89" s="33"/>
      <c r="GNN89" s="33"/>
      <c r="GNO89" s="33"/>
      <c r="GNP89" s="33"/>
      <c r="GNQ89" s="33"/>
      <c r="GNR89" s="33"/>
      <c r="GNS89" s="33"/>
      <c r="GNT89" s="33"/>
      <c r="GNU89" s="33"/>
      <c r="GNV89" s="33"/>
      <c r="GNW89" s="33"/>
      <c r="GNX89" s="33"/>
      <c r="GNY89" s="33"/>
      <c r="GNZ89" s="33"/>
      <c r="GOA89" s="33"/>
      <c r="GOB89" s="33"/>
      <c r="GOC89" s="33"/>
      <c r="GOD89" s="33"/>
      <c r="GOE89" s="33"/>
      <c r="GOF89" s="33"/>
      <c r="GOG89" s="33"/>
      <c r="GOH89" s="33"/>
      <c r="GOI89" s="33"/>
      <c r="GOJ89" s="33"/>
      <c r="GOK89" s="33"/>
      <c r="GOL89" s="33"/>
      <c r="GOM89" s="33"/>
      <c r="GON89" s="33"/>
      <c r="GOO89" s="33"/>
      <c r="GOP89" s="33"/>
      <c r="GOQ89" s="33"/>
      <c r="GOR89" s="33"/>
      <c r="GOS89" s="33"/>
      <c r="GOT89" s="33"/>
      <c r="GOU89" s="33"/>
      <c r="GOV89" s="33"/>
      <c r="GOW89" s="33"/>
      <c r="GOX89" s="33"/>
      <c r="GOY89" s="33"/>
      <c r="GOZ89" s="33"/>
      <c r="GPA89" s="33"/>
      <c r="GPB89" s="33"/>
      <c r="GPC89" s="33"/>
      <c r="GPD89" s="33"/>
      <c r="GPE89" s="33"/>
      <c r="GPF89" s="33"/>
      <c r="GPG89" s="33"/>
      <c r="GPH89" s="33"/>
      <c r="GPI89" s="33"/>
      <c r="GPJ89" s="33"/>
      <c r="GPK89" s="33"/>
      <c r="GPL89" s="33"/>
      <c r="GPM89" s="33"/>
      <c r="GPN89" s="33"/>
      <c r="GPO89" s="33"/>
      <c r="GPP89" s="33"/>
      <c r="GPQ89" s="33"/>
      <c r="GPR89" s="33"/>
      <c r="GPS89" s="33"/>
      <c r="GPT89" s="33"/>
      <c r="GPU89" s="33"/>
      <c r="GPV89" s="33"/>
      <c r="GPW89" s="33"/>
      <c r="GPX89" s="33"/>
      <c r="GPY89" s="33"/>
      <c r="GPZ89" s="33"/>
      <c r="GQA89" s="33"/>
      <c r="GQB89" s="33"/>
      <c r="GQC89" s="33"/>
      <c r="GQD89" s="33"/>
      <c r="GQE89" s="33"/>
      <c r="GQF89" s="33"/>
      <c r="GQG89" s="33"/>
      <c r="GQH89" s="33"/>
      <c r="GQI89" s="33"/>
      <c r="GQJ89" s="33"/>
      <c r="GQK89" s="33"/>
      <c r="GQL89" s="33"/>
      <c r="GQM89" s="33"/>
      <c r="GQN89" s="33"/>
      <c r="GQO89" s="33"/>
      <c r="GQP89" s="33"/>
      <c r="GQQ89" s="33"/>
      <c r="GQR89" s="33"/>
      <c r="GQS89" s="33"/>
      <c r="GQT89" s="33"/>
      <c r="GQU89" s="33"/>
      <c r="GQV89" s="33"/>
      <c r="GQW89" s="33"/>
      <c r="GQX89" s="33"/>
      <c r="GQY89" s="33"/>
      <c r="GQZ89" s="33"/>
      <c r="GRA89" s="33"/>
      <c r="GRB89" s="33"/>
      <c r="GRC89" s="33"/>
      <c r="GRD89" s="33"/>
      <c r="GRE89" s="33"/>
      <c r="GRF89" s="33"/>
      <c r="GRG89" s="33"/>
      <c r="GRH89" s="33"/>
      <c r="GRI89" s="33"/>
      <c r="GRJ89" s="33"/>
      <c r="GRK89" s="33"/>
      <c r="GRL89" s="33"/>
      <c r="GRM89" s="33"/>
      <c r="GRN89" s="33"/>
      <c r="GRO89" s="33"/>
      <c r="GRP89" s="33"/>
      <c r="GRQ89" s="33"/>
      <c r="GRR89" s="33"/>
      <c r="GRS89" s="33"/>
      <c r="GRT89" s="33"/>
      <c r="GRU89" s="33"/>
      <c r="GRV89" s="33"/>
      <c r="GRW89" s="33"/>
      <c r="GRX89" s="33"/>
      <c r="GRY89" s="33"/>
      <c r="GRZ89" s="33"/>
      <c r="GSA89" s="33"/>
      <c r="GSB89" s="33"/>
      <c r="GSC89" s="33"/>
      <c r="GSD89" s="33"/>
      <c r="GSE89" s="33"/>
      <c r="GSF89" s="33"/>
      <c r="GSG89" s="33"/>
      <c r="GSH89" s="33"/>
      <c r="GSI89" s="33"/>
      <c r="GSJ89" s="33"/>
      <c r="GSK89" s="33"/>
      <c r="GSL89" s="33"/>
      <c r="GSM89" s="33"/>
      <c r="GSN89" s="33"/>
      <c r="GSO89" s="33"/>
      <c r="GSP89" s="33"/>
      <c r="GSQ89" s="33"/>
      <c r="GSR89" s="33"/>
      <c r="GSS89" s="33"/>
      <c r="GST89" s="33"/>
      <c r="GSU89" s="33"/>
      <c r="GSV89" s="33"/>
      <c r="GSW89" s="33"/>
      <c r="GSX89" s="33"/>
      <c r="GSY89" s="33"/>
      <c r="GSZ89" s="33"/>
      <c r="GTA89" s="33"/>
      <c r="GTB89" s="33"/>
      <c r="GTC89" s="33"/>
      <c r="GTD89" s="33"/>
      <c r="GTE89" s="33"/>
      <c r="GTF89" s="33"/>
      <c r="GTG89" s="33"/>
      <c r="GTH89" s="33"/>
      <c r="GTI89" s="33"/>
      <c r="GTJ89" s="33"/>
      <c r="GTK89" s="33"/>
      <c r="GTL89" s="33"/>
      <c r="GTM89" s="33"/>
      <c r="GTN89" s="33"/>
      <c r="GTO89" s="33"/>
      <c r="GTP89" s="33"/>
      <c r="GTQ89" s="33"/>
      <c r="GTR89" s="33"/>
      <c r="GTS89" s="33"/>
      <c r="GTT89" s="33"/>
      <c r="GTU89" s="33"/>
      <c r="GTV89" s="33"/>
      <c r="GTW89" s="33"/>
      <c r="GTX89" s="33"/>
      <c r="GTY89" s="33"/>
      <c r="GTZ89" s="33"/>
      <c r="GUA89" s="33"/>
      <c r="GUB89" s="33"/>
      <c r="GUC89" s="33"/>
      <c r="GUD89" s="33"/>
      <c r="GUE89" s="33"/>
      <c r="GUF89" s="33"/>
      <c r="GUG89" s="33"/>
      <c r="GUH89" s="33"/>
      <c r="GUI89" s="33"/>
      <c r="GUJ89" s="33"/>
      <c r="GUK89" s="33"/>
      <c r="GUL89" s="33"/>
      <c r="GUM89" s="33"/>
      <c r="GUN89" s="33"/>
      <c r="GUO89" s="33"/>
      <c r="GUP89" s="33"/>
      <c r="GUQ89" s="33"/>
      <c r="GUR89" s="33"/>
      <c r="GUS89" s="33"/>
      <c r="GUT89" s="33"/>
      <c r="GUU89" s="33"/>
      <c r="GUV89" s="33"/>
      <c r="GUW89" s="33"/>
      <c r="GUX89" s="33"/>
      <c r="GUY89" s="33"/>
      <c r="GUZ89" s="33"/>
      <c r="GVA89" s="33"/>
      <c r="GVB89" s="33"/>
      <c r="GVC89" s="33"/>
      <c r="GVD89" s="33"/>
      <c r="GVE89" s="33"/>
      <c r="GVF89" s="33"/>
      <c r="GVG89" s="33"/>
      <c r="GVH89" s="33"/>
      <c r="GVI89" s="33"/>
      <c r="GVJ89" s="33"/>
      <c r="GVK89" s="33"/>
      <c r="GVL89" s="33"/>
      <c r="GVM89" s="33"/>
      <c r="GVN89" s="33"/>
      <c r="GVO89" s="33"/>
      <c r="GVP89" s="33"/>
      <c r="GVQ89" s="33"/>
      <c r="GVR89" s="33"/>
      <c r="GVS89" s="33"/>
      <c r="GVT89" s="33"/>
      <c r="GVU89" s="33"/>
      <c r="GVV89" s="33"/>
      <c r="GVW89" s="33"/>
      <c r="GVX89" s="33"/>
      <c r="GVY89" s="33"/>
      <c r="GVZ89" s="33"/>
      <c r="GWA89" s="33"/>
      <c r="GWB89" s="33"/>
      <c r="GWC89" s="33"/>
      <c r="GWD89" s="33"/>
      <c r="GWE89" s="33"/>
      <c r="GWF89" s="33"/>
      <c r="GWG89" s="33"/>
      <c r="GWH89" s="33"/>
      <c r="GWI89" s="33"/>
      <c r="GWJ89" s="33"/>
      <c r="GWK89" s="33"/>
      <c r="GWL89" s="33"/>
      <c r="GWM89" s="33"/>
      <c r="GWN89" s="33"/>
      <c r="GWO89" s="33"/>
      <c r="GWP89" s="33"/>
      <c r="GWQ89" s="33"/>
      <c r="GWR89" s="33"/>
      <c r="GWS89" s="33"/>
      <c r="GWT89" s="33"/>
      <c r="GWU89" s="33"/>
      <c r="GWV89" s="33"/>
      <c r="GWW89" s="33"/>
      <c r="GWX89" s="33"/>
      <c r="GWY89" s="33"/>
      <c r="GWZ89" s="33"/>
      <c r="GXA89" s="33"/>
      <c r="GXB89" s="33"/>
      <c r="GXC89" s="33"/>
      <c r="GXD89" s="33"/>
      <c r="GXE89" s="33"/>
      <c r="GXF89" s="33"/>
      <c r="GXG89" s="33"/>
      <c r="GXH89" s="33"/>
      <c r="GXI89" s="33"/>
      <c r="GXJ89" s="33"/>
      <c r="GXK89" s="33"/>
      <c r="GXL89" s="33"/>
      <c r="GXM89" s="33"/>
      <c r="GXN89" s="33"/>
      <c r="GXO89" s="33"/>
      <c r="GXP89" s="33"/>
      <c r="GXQ89" s="33"/>
      <c r="GXR89" s="33"/>
      <c r="GXS89" s="33"/>
      <c r="GXT89" s="33"/>
      <c r="GXU89" s="33"/>
      <c r="GXV89" s="33"/>
      <c r="GXW89" s="33"/>
      <c r="GXX89" s="33"/>
      <c r="GXY89" s="33"/>
      <c r="GXZ89" s="33"/>
      <c r="GYA89" s="33"/>
      <c r="GYB89" s="33"/>
      <c r="GYC89" s="33"/>
      <c r="GYD89" s="33"/>
      <c r="GYE89" s="33"/>
      <c r="GYF89" s="33"/>
      <c r="GYG89" s="33"/>
      <c r="GYH89" s="33"/>
      <c r="GYI89" s="33"/>
      <c r="GYJ89" s="33"/>
      <c r="GYK89" s="33"/>
      <c r="GYL89" s="33"/>
      <c r="GYM89" s="33"/>
      <c r="GYN89" s="33"/>
      <c r="GYO89" s="33"/>
      <c r="GYP89" s="33"/>
      <c r="GYQ89" s="33"/>
      <c r="GYR89" s="33"/>
      <c r="GYS89" s="33"/>
      <c r="GYT89" s="33"/>
      <c r="GYU89" s="33"/>
      <c r="GYV89" s="33"/>
      <c r="GYW89" s="33"/>
      <c r="GYX89" s="33"/>
      <c r="GYY89" s="33"/>
      <c r="GYZ89" s="33"/>
      <c r="GZA89" s="33"/>
      <c r="GZB89" s="33"/>
      <c r="GZC89" s="33"/>
      <c r="GZD89" s="33"/>
      <c r="GZE89" s="33"/>
      <c r="GZF89" s="33"/>
      <c r="GZG89" s="33"/>
      <c r="GZH89" s="33"/>
      <c r="GZI89" s="33"/>
      <c r="GZJ89" s="33"/>
      <c r="GZK89" s="33"/>
      <c r="GZL89" s="33"/>
      <c r="GZM89" s="33"/>
      <c r="GZN89" s="33"/>
      <c r="GZO89" s="33"/>
      <c r="GZP89" s="33"/>
      <c r="GZQ89" s="33"/>
      <c r="GZR89" s="33"/>
      <c r="GZS89" s="33"/>
      <c r="GZT89" s="33"/>
      <c r="GZU89" s="33"/>
      <c r="GZV89" s="33"/>
      <c r="GZW89" s="33"/>
      <c r="GZX89" s="33"/>
      <c r="GZY89" s="33"/>
      <c r="GZZ89" s="33"/>
      <c r="HAA89" s="33"/>
      <c r="HAB89" s="33"/>
      <c r="HAC89" s="33"/>
      <c r="HAD89" s="33"/>
      <c r="HAE89" s="33"/>
      <c r="HAF89" s="33"/>
      <c r="HAG89" s="33"/>
      <c r="HAH89" s="33"/>
      <c r="HAI89" s="33"/>
      <c r="HAJ89" s="33"/>
      <c r="HAK89" s="33"/>
      <c r="HAL89" s="33"/>
      <c r="HAM89" s="33"/>
      <c r="HAN89" s="33"/>
      <c r="HAO89" s="33"/>
      <c r="HAP89" s="33"/>
      <c r="HAQ89" s="33"/>
      <c r="HAR89" s="33"/>
      <c r="HAS89" s="33"/>
      <c r="HAT89" s="33"/>
      <c r="HAU89" s="33"/>
      <c r="HAV89" s="33"/>
      <c r="HAW89" s="33"/>
      <c r="HAX89" s="33"/>
      <c r="HAY89" s="33"/>
      <c r="HAZ89" s="33"/>
      <c r="HBA89" s="33"/>
      <c r="HBB89" s="33"/>
      <c r="HBC89" s="33"/>
      <c r="HBD89" s="33"/>
      <c r="HBE89" s="33"/>
      <c r="HBF89" s="33"/>
      <c r="HBG89" s="33"/>
      <c r="HBH89" s="33"/>
      <c r="HBI89" s="33"/>
      <c r="HBJ89" s="33"/>
      <c r="HBK89" s="33"/>
      <c r="HBL89" s="33"/>
      <c r="HBM89" s="33"/>
      <c r="HBN89" s="33"/>
      <c r="HBO89" s="33"/>
      <c r="HBP89" s="33"/>
      <c r="HBQ89" s="33"/>
      <c r="HBR89" s="33"/>
      <c r="HBS89" s="33"/>
      <c r="HBT89" s="33"/>
      <c r="HBU89" s="33"/>
      <c r="HBV89" s="33"/>
      <c r="HBW89" s="33"/>
      <c r="HBX89" s="33"/>
      <c r="HBY89" s="33"/>
      <c r="HBZ89" s="33"/>
      <c r="HCA89" s="33"/>
      <c r="HCB89" s="33"/>
      <c r="HCC89" s="33"/>
      <c r="HCD89" s="33"/>
      <c r="HCE89" s="33"/>
      <c r="HCF89" s="33"/>
      <c r="HCG89" s="33"/>
      <c r="HCH89" s="33"/>
      <c r="HCI89" s="33"/>
      <c r="HCJ89" s="33"/>
      <c r="HCK89" s="33"/>
      <c r="HCL89" s="33"/>
      <c r="HCM89" s="33"/>
      <c r="HCN89" s="33"/>
      <c r="HCO89" s="33"/>
      <c r="HCP89" s="33"/>
      <c r="HCQ89" s="33"/>
      <c r="HCR89" s="33"/>
      <c r="HCS89" s="33"/>
      <c r="HCT89" s="33"/>
      <c r="HCU89" s="33"/>
      <c r="HCV89" s="33"/>
      <c r="HCW89" s="33"/>
      <c r="HCX89" s="33"/>
      <c r="HCY89" s="33"/>
      <c r="HCZ89" s="33"/>
      <c r="HDA89" s="33"/>
      <c r="HDB89" s="33"/>
      <c r="HDC89" s="33"/>
      <c r="HDD89" s="33"/>
      <c r="HDE89" s="33"/>
      <c r="HDF89" s="33"/>
      <c r="HDG89" s="33"/>
      <c r="HDH89" s="33"/>
      <c r="HDI89" s="33"/>
      <c r="HDJ89" s="33"/>
      <c r="HDK89" s="33"/>
      <c r="HDL89" s="33"/>
      <c r="HDM89" s="33"/>
      <c r="HDN89" s="33"/>
      <c r="HDO89" s="33"/>
      <c r="HDP89" s="33"/>
      <c r="HDQ89" s="33"/>
      <c r="HDR89" s="33"/>
      <c r="HDS89" s="33"/>
      <c r="HDT89" s="33"/>
      <c r="HDU89" s="33"/>
      <c r="HDV89" s="33"/>
      <c r="HDW89" s="33"/>
      <c r="HDX89" s="33"/>
      <c r="HDY89" s="33"/>
      <c r="HDZ89" s="33"/>
      <c r="HEA89" s="33"/>
      <c r="HEB89" s="33"/>
      <c r="HEC89" s="33"/>
      <c r="HED89" s="33"/>
      <c r="HEE89" s="33"/>
      <c r="HEF89" s="33"/>
      <c r="HEG89" s="33"/>
      <c r="HEH89" s="33"/>
      <c r="HEI89" s="33"/>
      <c r="HEJ89" s="33"/>
      <c r="HEK89" s="33"/>
      <c r="HEL89" s="33"/>
      <c r="HEM89" s="33"/>
      <c r="HEN89" s="33"/>
      <c r="HEO89" s="33"/>
      <c r="HEP89" s="33"/>
      <c r="HEQ89" s="33"/>
      <c r="HER89" s="33"/>
      <c r="HES89" s="33"/>
      <c r="HET89" s="33"/>
      <c r="HEU89" s="33"/>
      <c r="HEV89" s="33"/>
      <c r="HEW89" s="33"/>
      <c r="HEX89" s="33"/>
      <c r="HEY89" s="33"/>
      <c r="HEZ89" s="33"/>
      <c r="HFA89" s="33"/>
      <c r="HFB89" s="33"/>
      <c r="HFC89" s="33"/>
      <c r="HFD89" s="33"/>
      <c r="HFE89" s="33"/>
      <c r="HFF89" s="33"/>
      <c r="HFG89" s="33"/>
      <c r="HFH89" s="33"/>
      <c r="HFI89" s="33"/>
      <c r="HFJ89" s="33"/>
      <c r="HFK89" s="33"/>
      <c r="HFL89" s="33"/>
      <c r="HFM89" s="33"/>
      <c r="HFN89" s="33"/>
      <c r="HFO89" s="33"/>
      <c r="HFP89" s="33"/>
      <c r="HFQ89" s="33"/>
      <c r="HFR89" s="33"/>
      <c r="HFS89" s="33"/>
      <c r="HFT89" s="33"/>
      <c r="HFU89" s="33"/>
      <c r="HFV89" s="33"/>
      <c r="HFW89" s="33"/>
      <c r="HFX89" s="33"/>
      <c r="HFY89" s="33"/>
      <c r="HFZ89" s="33"/>
      <c r="HGA89" s="33"/>
      <c r="HGB89" s="33"/>
      <c r="HGC89" s="33"/>
      <c r="HGD89" s="33"/>
      <c r="HGE89" s="33"/>
      <c r="HGF89" s="33"/>
      <c r="HGG89" s="33"/>
      <c r="HGH89" s="33"/>
      <c r="HGI89" s="33"/>
      <c r="HGJ89" s="33"/>
      <c r="HGK89" s="33"/>
      <c r="HGL89" s="33"/>
      <c r="HGM89" s="33"/>
      <c r="HGN89" s="33"/>
      <c r="HGO89" s="33"/>
      <c r="HGP89" s="33"/>
      <c r="HGQ89" s="33"/>
      <c r="HGR89" s="33"/>
      <c r="HGS89" s="33"/>
      <c r="HGT89" s="33"/>
      <c r="HGU89" s="33"/>
      <c r="HGV89" s="33"/>
      <c r="HGW89" s="33"/>
      <c r="HGX89" s="33"/>
      <c r="HGY89" s="33"/>
      <c r="HGZ89" s="33"/>
      <c r="HHA89" s="33"/>
      <c r="HHB89" s="33"/>
      <c r="HHC89" s="33"/>
      <c r="HHD89" s="33"/>
      <c r="HHE89" s="33"/>
      <c r="HHF89" s="33"/>
      <c r="HHG89" s="33"/>
      <c r="HHH89" s="33"/>
      <c r="HHI89" s="33"/>
      <c r="HHJ89" s="33"/>
      <c r="HHK89" s="33"/>
      <c r="HHL89" s="33"/>
      <c r="HHM89" s="33"/>
      <c r="HHN89" s="33"/>
      <c r="HHO89" s="33"/>
      <c r="HHP89" s="33"/>
      <c r="HHQ89" s="33"/>
      <c r="HHR89" s="33"/>
      <c r="HHS89" s="33"/>
      <c r="HHT89" s="33"/>
      <c r="HHU89" s="33"/>
      <c r="HHV89" s="33"/>
      <c r="HHW89" s="33"/>
      <c r="HHX89" s="33"/>
      <c r="HHY89" s="33"/>
      <c r="HHZ89" s="33"/>
      <c r="HIA89" s="33"/>
      <c r="HIB89" s="33"/>
      <c r="HIC89" s="33"/>
      <c r="HID89" s="33"/>
      <c r="HIE89" s="33"/>
      <c r="HIF89" s="33"/>
      <c r="HIG89" s="33"/>
      <c r="HIH89" s="33"/>
      <c r="HII89" s="33"/>
      <c r="HIJ89" s="33"/>
      <c r="HIK89" s="33"/>
      <c r="HIL89" s="33"/>
      <c r="HIM89" s="33"/>
      <c r="HIN89" s="33"/>
      <c r="HIO89" s="33"/>
      <c r="HIP89" s="33"/>
      <c r="HIQ89" s="33"/>
      <c r="HIR89" s="33"/>
      <c r="HIS89" s="33"/>
      <c r="HIT89" s="33"/>
      <c r="HIU89" s="33"/>
      <c r="HIV89" s="33"/>
      <c r="HIW89" s="33"/>
      <c r="HIX89" s="33"/>
      <c r="HIY89" s="33"/>
      <c r="HIZ89" s="33"/>
      <c r="HJA89" s="33"/>
      <c r="HJB89" s="33"/>
      <c r="HJC89" s="33"/>
      <c r="HJD89" s="33"/>
      <c r="HJE89" s="33"/>
      <c r="HJF89" s="33"/>
      <c r="HJG89" s="33"/>
      <c r="HJH89" s="33"/>
      <c r="HJI89" s="33"/>
      <c r="HJJ89" s="33"/>
      <c r="HJK89" s="33"/>
      <c r="HJL89" s="33"/>
      <c r="HJM89" s="33"/>
      <c r="HJN89" s="33"/>
      <c r="HJO89" s="33"/>
      <c r="HJP89" s="33"/>
      <c r="HJQ89" s="33"/>
      <c r="HJR89" s="33"/>
      <c r="HJS89" s="33"/>
      <c r="HJT89" s="33"/>
      <c r="HJU89" s="33"/>
      <c r="HJV89" s="33"/>
      <c r="HJW89" s="33"/>
      <c r="HJX89" s="33"/>
      <c r="HJY89" s="33"/>
      <c r="HJZ89" s="33"/>
      <c r="HKA89" s="33"/>
      <c r="HKB89" s="33"/>
      <c r="HKC89" s="33"/>
      <c r="HKD89" s="33"/>
      <c r="HKE89" s="33"/>
      <c r="HKF89" s="33"/>
      <c r="HKG89" s="33"/>
      <c r="HKH89" s="33"/>
      <c r="HKI89" s="33"/>
      <c r="HKJ89" s="33"/>
      <c r="HKK89" s="33"/>
      <c r="HKL89" s="33"/>
      <c r="HKM89" s="33"/>
      <c r="HKN89" s="33"/>
      <c r="HKO89" s="33"/>
      <c r="HKP89" s="33"/>
      <c r="HKQ89" s="33"/>
      <c r="HKR89" s="33"/>
      <c r="HKS89" s="33"/>
      <c r="HKT89" s="33"/>
      <c r="HKU89" s="33"/>
      <c r="HKV89" s="33"/>
      <c r="HKW89" s="33"/>
      <c r="HKX89" s="33"/>
      <c r="HKY89" s="33"/>
      <c r="HKZ89" s="33"/>
      <c r="HLA89" s="33"/>
      <c r="HLB89" s="33"/>
      <c r="HLC89" s="33"/>
      <c r="HLD89" s="33"/>
      <c r="HLE89" s="33"/>
      <c r="HLF89" s="33"/>
      <c r="HLG89" s="33"/>
      <c r="HLH89" s="33"/>
      <c r="HLI89" s="33"/>
      <c r="HLJ89" s="33"/>
      <c r="HLK89" s="33"/>
      <c r="HLL89" s="33"/>
      <c r="HLM89" s="33"/>
      <c r="HLN89" s="33"/>
      <c r="HLO89" s="33"/>
      <c r="HLP89" s="33"/>
      <c r="HLQ89" s="33"/>
      <c r="HLR89" s="33"/>
      <c r="HLS89" s="33"/>
      <c r="HLT89" s="33"/>
      <c r="HLU89" s="33"/>
      <c r="HLV89" s="33"/>
      <c r="HLW89" s="33"/>
      <c r="HLX89" s="33"/>
      <c r="HLY89" s="33"/>
      <c r="HLZ89" s="33"/>
      <c r="HMA89" s="33"/>
      <c r="HMB89" s="33"/>
      <c r="HMC89" s="33"/>
      <c r="HMD89" s="33"/>
      <c r="HME89" s="33"/>
      <c r="HMF89" s="33"/>
      <c r="HMG89" s="33"/>
      <c r="HMH89" s="33"/>
      <c r="HMI89" s="33"/>
      <c r="HMJ89" s="33"/>
      <c r="HMK89" s="33"/>
      <c r="HML89" s="33"/>
      <c r="HMM89" s="33"/>
      <c r="HMN89" s="33"/>
      <c r="HMO89" s="33"/>
      <c r="HMP89" s="33"/>
      <c r="HMQ89" s="33"/>
      <c r="HMR89" s="33"/>
      <c r="HMS89" s="33"/>
      <c r="HMT89" s="33"/>
      <c r="HMU89" s="33"/>
      <c r="HMV89" s="33"/>
      <c r="HMW89" s="33"/>
      <c r="HMX89" s="33"/>
      <c r="HMY89" s="33"/>
      <c r="HMZ89" s="33"/>
      <c r="HNA89" s="33"/>
      <c r="HNB89" s="33"/>
      <c r="HNC89" s="33"/>
      <c r="HND89" s="33"/>
      <c r="HNE89" s="33"/>
      <c r="HNF89" s="33"/>
      <c r="HNG89" s="33"/>
      <c r="HNH89" s="33"/>
      <c r="HNI89" s="33"/>
      <c r="HNJ89" s="33"/>
      <c r="HNK89" s="33"/>
      <c r="HNL89" s="33"/>
      <c r="HNM89" s="33"/>
      <c r="HNN89" s="33"/>
      <c r="HNO89" s="33"/>
      <c r="HNP89" s="33"/>
      <c r="HNQ89" s="33"/>
      <c r="HNR89" s="33"/>
      <c r="HNS89" s="33"/>
      <c r="HNT89" s="33"/>
      <c r="HNU89" s="33"/>
      <c r="HNV89" s="33"/>
      <c r="HNW89" s="33"/>
      <c r="HNX89" s="33"/>
      <c r="HNY89" s="33"/>
      <c r="HNZ89" s="33"/>
      <c r="HOA89" s="33"/>
      <c r="HOB89" s="33"/>
      <c r="HOC89" s="33"/>
      <c r="HOD89" s="33"/>
      <c r="HOE89" s="33"/>
      <c r="HOF89" s="33"/>
      <c r="HOG89" s="33"/>
      <c r="HOH89" s="33"/>
      <c r="HOI89" s="33"/>
      <c r="HOJ89" s="33"/>
      <c r="HOK89" s="33"/>
      <c r="HOL89" s="33"/>
      <c r="HOM89" s="33"/>
      <c r="HON89" s="33"/>
      <c r="HOO89" s="33"/>
      <c r="HOP89" s="33"/>
      <c r="HOQ89" s="33"/>
      <c r="HOR89" s="33"/>
      <c r="HOS89" s="33"/>
      <c r="HOT89" s="33"/>
      <c r="HOU89" s="33"/>
      <c r="HOV89" s="33"/>
      <c r="HOW89" s="33"/>
      <c r="HOX89" s="33"/>
      <c r="HOY89" s="33"/>
      <c r="HOZ89" s="33"/>
      <c r="HPA89" s="33"/>
      <c r="HPB89" s="33"/>
      <c r="HPC89" s="33"/>
      <c r="HPD89" s="33"/>
      <c r="HPE89" s="33"/>
      <c r="HPF89" s="33"/>
      <c r="HPG89" s="33"/>
      <c r="HPH89" s="33"/>
      <c r="HPI89" s="33"/>
      <c r="HPJ89" s="33"/>
      <c r="HPK89" s="33"/>
      <c r="HPL89" s="33"/>
      <c r="HPM89" s="33"/>
      <c r="HPN89" s="33"/>
      <c r="HPO89" s="33"/>
      <c r="HPP89" s="33"/>
      <c r="HPQ89" s="33"/>
      <c r="HPR89" s="33"/>
      <c r="HPS89" s="33"/>
      <c r="HPT89" s="33"/>
      <c r="HPU89" s="33"/>
      <c r="HPV89" s="33"/>
      <c r="HPW89" s="33"/>
      <c r="HPX89" s="33"/>
      <c r="HPY89" s="33"/>
      <c r="HPZ89" s="33"/>
      <c r="HQA89" s="33"/>
      <c r="HQB89" s="33"/>
      <c r="HQC89" s="33"/>
      <c r="HQD89" s="33"/>
      <c r="HQE89" s="33"/>
      <c r="HQF89" s="33"/>
      <c r="HQG89" s="33"/>
      <c r="HQH89" s="33"/>
      <c r="HQI89" s="33"/>
      <c r="HQJ89" s="33"/>
      <c r="HQK89" s="33"/>
      <c r="HQL89" s="33"/>
      <c r="HQM89" s="33"/>
      <c r="HQN89" s="33"/>
      <c r="HQO89" s="33"/>
      <c r="HQP89" s="33"/>
      <c r="HQQ89" s="33"/>
      <c r="HQR89" s="33"/>
      <c r="HQS89" s="33"/>
      <c r="HQT89" s="33"/>
      <c r="HQU89" s="33"/>
      <c r="HQV89" s="33"/>
      <c r="HQW89" s="33"/>
      <c r="HQX89" s="33"/>
      <c r="HQY89" s="33"/>
      <c r="HQZ89" s="33"/>
      <c r="HRA89" s="33"/>
      <c r="HRB89" s="33"/>
      <c r="HRC89" s="33"/>
      <c r="HRD89" s="33"/>
      <c r="HRE89" s="33"/>
      <c r="HRF89" s="33"/>
      <c r="HRG89" s="33"/>
      <c r="HRH89" s="33"/>
      <c r="HRI89" s="33"/>
      <c r="HRJ89" s="33"/>
      <c r="HRK89" s="33"/>
      <c r="HRL89" s="33"/>
      <c r="HRM89" s="33"/>
      <c r="HRN89" s="33"/>
      <c r="HRO89" s="33"/>
      <c r="HRP89" s="33"/>
      <c r="HRQ89" s="33"/>
      <c r="HRR89" s="33"/>
      <c r="HRS89" s="33"/>
      <c r="HRT89" s="33"/>
      <c r="HRU89" s="33"/>
      <c r="HRV89" s="33"/>
      <c r="HRW89" s="33"/>
      <c r="HRX89" s="33"/>
      <c r="HRY89" s="33"/>
      <c r="HRZ89" s="33"/>
      <c r="HSA89" s="33"/>
      <c r="HSB89" s="33"/>
      <c r="HSC89" s="33"/>
      <c r="HSD89" s="33"/>
      <c r="HSE89" s="33"/>
      <c r="HSF89" s="33"/>
      <c r="HSG89" s="33"/>
      <c r="HSH89" s="33"/>
      <c r="HSI89" s="33"/>
      <c r="HSJ89" s="33"/>
      <c r="HSK89" s="33"/>
      <c r="HSL89" s="33"/>
      <c r="HSM89" s="33"/>
      <c r="HSN89" s="33"/>
      <c r="HSO89" s="33"/>
      <c r="HSP89" s="33"/>
      <c r="HSQ89" s="33"/>
      <c r="HSR89" s="33"/>
      <c r="HSS89" s="33"/>
      <c r="HST89" s="33"/>
      <c r="HSU89" s="33"/>
      <c r="HSV89" s="33"/>
      <c r="HSW89" s="33"/>
      <c r="HSX89" s="33"/>
      <c r="HSY89" s="33"/>
      <c r="HSZ89" s="33"/>
      <c r="HTA89" s="33"/>
      <c r="HTB89" s="33"/>
      <c r="HTC89" s="33"/>
      <c r="HTD89" s="33"/>
      <c r="HTE89" s="33"/>
      <c r="HTF89" s="33"/>
      <c r="HTG89" s="33"/>
      <c r="HTH89" s="33"/>
      <c r="HTI89" s="33"/>
      <c r="HTJ89" s="33"/>
      <c r="HTK89" s="33"/>
      <c r="HTL89" s="33"/>
      <c r="HTM89" s="33"/>
      <c r="HTN89" s="33"/>
      <c r="HTO89" s="33"/>
      <c r="HTP89" s="33"/>
      <c r="HTQ89" s="33"/>
      <c r="HTR89" s="33"/>
      <c r="HTS89" s="33"/>
      <c r="HTT89" s="33"/>
      <c r="HTU89" s="33"/>
      <c r="HTV89" s="33"/>
      <c r="HTW89" s="33"/>
      <c r="HTX89" s="33"/>
      <c r="HTY89" s="33"/>
      <c r="HTZ89" s="33"/>
      <c r="HUA89" s="33"/>
      <c r="HUB89" s="33"/>
      <c r="HUC89" s="33"/>
      <c r="HUD89" s="33"/>
      <c r="HUE89" s="33"/>
      <c r="HUF89" s="33"/>
      <c r="HUG89" s="33"/>
      <c r="HUH89" s="33"/>
      <c r="HUI89" s="33"/>
      <c r="HUJ89" s="33"/>
      <c r="HUK89" s="33"/>
      <c r="HUL89" s="33"/>
      <c r="HUM89" s="33"/>
      <c r="HUN89" s="33"/>
      <c r="HUO89" s="33"/>
      <c r="HUP89" s="33"/>
      <c r="HUQ89" s="33"/>
      <c r="HUR89" s="33"/>
      <c r="HUS89" s="33"/>
      <c r="HUT89" s="33"/>
      <c r="HUU89" s="33"/>
      <c r="HUV89" s="33"/>
      <c r="HUW89" s="33"/>
      <c r="HUX89" s="33"/>
      <c r="HUY89" s="33"/>
      <c r="HUZ89" s="33"/>
      <c r="HVA89" s="33"/>
      <c r="HVB89" s="33"/>
      <c r="HVC89" s="33"/>
      <c r="HVD89" s="33"/>
      <c r="HVE89" s="33"/>
      <c r="HVF89" s="33"/>
      <c r="HVG89" s="33"/>
      <c r="HVH89" s="33"/>
      <c r="HVI89" s="33"/>
      <c r="HVJ89" s="33"/>
      <c r="HVK89" s="33"/>
      <c r="HVL89" s="33"/>
      <c r="HVM89" s="33"/>
      <c r="HVN89" s="33"/>
      <c r="HVO89" s="33"/>
      <c r="HVP89" s="33"/>
      <c r="HVQ89" s="33"/>
      <c r="HVR89" s="33"/>
      <c r="HVS89" s="33"/>
      <c r="HVT89" s="33"/>
      <c r="HVU89" s="33"/>
      <c r="HVV89" s="33"/>
      <c r="HVW89" s="33"/>
      <c r="HVX89" s="33"/>
      <c r="HVY89" s="33"/>
      <c r="HVZ89" s="33"/>
      <c r="HWA89" s="33"/>
      <c r="HWB89" s="33"/>
      <c r="HWC89" s="33"/>
      <c r="HWD89" s="33"/>
      <c r="HWE89" s="33"/>
      <c r="HWF89" s="33"/>
      <c r="HWG89" s="33"/>
      <c r="HWH89" s="33"/>
      <c r="HWI89" s="33"/>
      <c r="HWJ89" s="33"/>
      <c r="HWK89" s="33"/>
      <c r="HWL89" s="33"/>
      <c r="HWM89" s="33"/>
      <c r="HWN89" s="33"/>
      <c r="HWO89" s="33"/>
      <c r="HWP89" s="33"/>
      <c r="HWQ89" s="33"/>
      <c r="HWR89" s="33"/>
      <c r="HWS89" s="33"/>
      <c r="HWT89" s="33"/>
      <c r="HWU89" s="33"/>
      <c r="HWV89" s="33"/>
      <c r="HWW89" s="33"/>
      <c r="HWX89" s="33"/>
      <c r="HWY89" s="33"/>
      <c r="HWZ89" s="33"/>
      <c r="HXA89" s="33"/>
      <c r="HXB89" s="33"/>
      <c r="HXC89" s="33"/>
      <c r="HXD89" s="33"/>
      <c r="HXE89" s="33"/>
      <c r="HXF89" s="33"/>
      <c r="HXG89" s="33"/>
      <c r="HXH89" s="33"/>
      <c r="HXI89" s="33"/>
      <c r="HXJ89" s="33"/>
      <c r="HXK89" s="33"/>
      <c r="HXL89" s="33"/>
      <c r="HXM89" s="33"/>
      <c r="HXN89" s="33"/>
      <c r="HXO89" s="33"/>
      <c r="HXP89" s="33"/>
      <c r="HXQ89" s="33"/>
      <c r="HXR89" s="33"/>
      <c r="HXS89" s="33"/>
      <c r="HXT89" s="33"/>
      <c r="HXU89" s="33"/>
      <c r="HXV89" s="33"/>
      <c r="HXW89" s="33"/>
      <c r="HXX89" s="33"/>
      <c r="HXY89" s="33"/>
      <c r="HXZ89" s="33"/>
      <c r="HYA89" s="33"/>
      <c r="HYB89" s="33"/>
      <c r="HYC89" s="33"/>
      <c r="HYD89" s="33"/>
      <c r="HYE89" s="33"/>
      <c r="HYF89" s="33"/>
      <c r="HYG89" s="33"/>
      <c r="HYH89" s="33"/>
      <c r="HYI89" s="33"/>
      <c r="HYJ89" s="33"/>
      <c r="HYK89" s="33"/>
      <c r="HYL89" s="33"/>
      <c r="HYM89" s="33"/>
      <c r="HYN89" s="33"/>
      <c r="HYO89" s="33"/>
      <c r="HYP89" s="33"/>
      <c r="HYQ89" s="33"/>
      <c r="HYR89" s="33"/>
      <c r="HYS89" s="33"/>
      <c r="HYT89" s="33"/>
      <c r="HYU89" s="33"/>
      <c r="HYV89" s="33"/>
      <c r="HYW89" s="33"/>
      <c r="HYX89" s="33"/>
      <c r="HYY89" s="33"/>
      <c r="HYZ89" s="33"/>
      <c r="HZA89" s="33"/>
      <c r="HZB89" s="33"/>
      <c r="HZC89" s="33"/>
      <c r="HZD89" s="33"/>
      <c r="HZE89" s="33"/>
      <c r="HZF89" s="33"/>
      <c r="HZG89" s="33"/>
      <c r="HZH89" s="33"/>
      <c r="HZI89" s="33"/>
      <c r="HZJ89" s="33"/>
      <c r="HZK89" s="33"/>
      <c r="HZL89" s="33"/>
      <c r="HZM89" s="33"/>
      <c r="HZN89" s="33"/>
      <c r="HZO89" s="33"/>
      <c r="HZP89" s="33"/>
      <c r="HZQ89" s="33"/>
      <c r="HZR89" s="33"/>
      <c r="HZS89" s="33"/>
      <c r="HZT89" s="33"/>
      <c r="HZU89" s="33"/>
      <c r="HZV89" s="33"/>
      <c r="HZW89" s="33"/>
      <c r="HZX89" s="33"/>
      <c r="HZY89" s="33"/>
      <c r="HZZ89" s="33"/>
      <c r="IAA89" s="33"/>
      <c r="IAB89" s="33"/>
      <c r="IAC89" s="33"/>
      <c r="IAD89" s="33"/>
      <c r="IAE89" s="33"/>
      <c r="IAF89" s="33"/>
      <c r="IAG89" s="33"/>
      <c r="IAH89" s="33"/>
      <c r="IAI89" s="33"/>
      <c r="IAJ89" s="33"/>
      <c r="IAK89" s="33"/>
      <c r="IAL89" s="33"/>
      <c r="IAM89" s="33"/>
      <c r="IAN89" s="33"/>
      <c r="IAO89" s="33"/>
      <c r="IAP89" s="33"/>
      <c r="IAQ89" s="33"/>
      <c r="IAR89" s="33"/>
      <c r="IAS89" s="33"/>
      <c r="IAT89" s="33"/>
      <c r="IAU89" s="33"/>
      <c r="IAV89" s="33"/>
      <c r="IAW89" s="33"/>
      <c r="IAX89" s="33"/>
      <c r="IAY89" s="33"/>
      <c r="IAZ89" s="33"/>
      <c r="IBA89" s="33"/>
      <c r="IBB89" s="33"/>
      <c r="IBC89" s="33"/>
      <c r="IBD89" s="33"/>
      <c r="IBE89" s="33"/>
      <c r="IBF89" s="33"/>
      <c r="IBG89" s="33"/>
      <c r="IBH89" s="33"/>
      <c r="IBI89" s="33"/>
      <c r="IBJ89" s="33"/>
      <c r="IBK89" s="33"/>
      <c r="IBL89" s="33"/>
      <c r="IBM89" s="33"/>
      <c r="IBN89" s="33"/>
      <c r="IBO89" s="33"/>
      <c r="IBP89" s="33"/>
      <c r="IBQ89" s="33"/>
      <c r="IBR89" s="33"/>
      <c r="IBS89" s="33"/>
      <c r="IBT89" s="33"/>
      <c r="IBU89" s="33"/>
      <c r="IBV89" s="33"/>
      <c r="IBW89" s="33"/>
      <c r="IBX89" s="33"/>
      <c r="IBY89" s="33"/>
      <c r="IBZ89" s="33"/>
      <c r="ICA89" s="33"/>
      <c r="ICB89" s="33"/>
      <c r="ICC89" s="33"/>
      <c r="ICD89" s="33"/>
      <c r="ICE89" s="33"/>
      <c r="ICF89" s="33"/>
      <c r="ICG89" s="33"/>
      <c r="ICH89" s="33"/>
      <c r="ICI89" s="33"/>
      <c r="ICJ89" s="33"/>
      <c r="ICK89" s="33"/>
      <c r="ICL89" s="33"/>
      <c r="ICM89" s="33"/>
      <c r="ICN89" s="33"/>
      <c r="ICO89" s="33"/>
      <c r="ICP89" s="33"/>
      <c r="ICQ89" s="33"/>
      <c r="ICR89" s="33"/>
      <c r="ICS89" s="33"/>
      <c r="ICT89" s="33"/>
      <c r="ICU89" s="33"/>
      <c r="ICV89" s="33"/>
      <c r="ICW89" s="33"/>
      <c r="ICX89" s="33"/>
      <c r="ICY89" s="33"/>
      <c r="ICZ89" s="33"/>
      <c r="IDA89" s="33"/>
      <c r="IDB89" s="33"/>
      <c r="IDC89" s="33"/>
      <c r="IDD89" s="33"/>
      <c r="IDE89" s="33"/>
      <c r="IDF89" s="33"/>
      <c r="IDG89" s="33"/>
      <c r="IDH89" s="33"/>
      <c r="IDI89" s="33"/>
      <c r="IDJ89" s="33"/>
      <c r="IDK89" s="33"/>
      <c r="IDL89" s="33"/>
      <c r="IDM89" s="33"/>
      <c r="IDN89" s="33"/>
      <c r="IDO89" s="33"/>
      <c r="IDP89" s="33"/>
      <c r="IDQ89" s="33"/>
      <c r="IDR89" s="33"/>
      <c r="IDS89" s="33"/>
      <c r="IDT89" s="33"/>
      <c r="IDU89" s="33"/>
      <c r="IDV89" s="33"/>
      <c r="IDW89" s="33"/>
      <c r="IDX89" s="33"/>
      <c r="IDY89" s="33"/>
      <c r="IDZ89" s="33"/>
      <c r="IEA89" s="33"/>
      <c r="IEB89" s="33"/>
      <c r="IEC89" s="33"/>
      <c r="IED89" s="33"/>
      <c r="IEE89" s="33"/>
      <c r="IEF89" s="33"/>
      <c r="IEG89" s="33"/>
      <c r="IEH89" s="33"/>
      <c r="IEI89" s="33"/>
      <c r="IEJ89" s="33"/>
      <c r="IEK89" s="33"/>
      <c r="IEL89" s="33"/>
      <c r="IEM89" s="33"/>
      <c r="IEN89" s="33"/>
      <c r="IEO89" s="33"/>
      <c r="IEP89" s="33"/>
      <c r="IEQ89" s="33"/>
      <c r="IER89" s="33"/>
      <c r="IES89" s="33"/>
      <c r="IET89" s="33"/>
      <c r="IEU89" s="33"/>
      <c r="IEV89" s="33"/>
      <c r="IEW89" s="33"/>
      <c r="IEX89" s="33"/>
      <c r="IEY89" s="33"/>
      <c r="IEZ89" s="33"/>
      <c r="IFA89" s="33"/>
      <c r="IFB89" s="33"/>
      <c r="IFC89" s="33"/>
      <c r="IFD89" s="33"/>
      <c r="IFE89" s="33"/>
      <c r="IFF89" s="33"/>
      <c r="IFG89" s="33"/>
      <c r="IFH89" s="33"/>
      <c r="IFI89" s="33"/>
      <c r="IFJ89" s="33"/>
      <c r="IFK89" s="33"/>
      <c r="IFL89" s="33"/>
      <c r="IFM89" s="33"/>
      <c r="IFN89" s="33"/>
      <c r="IFO89" s="33"/>
      <c r="IFP89" s="33"/>
      <c r="IFQ89" s="33"/>
      <c r="IFR89" s="33"/>
      <c r="IFS89" s="33"/>
      <c r="IFT89" s="33"/>
      <c r="IFU89" s="33"/>
      <c r="IFV89" s="33"/>
      <c r="IFW89" s="33"/>
      <c r="IFX89" s="33"/>
      <c r="IFY89" s="33"/>
      <c r="IFZ89" s="33"/>
      <c r="IGA89" s="33"/>
      <c r="IGB89" s="33"/>
      <c r="IGC89" s="33"/>
      <c r="IGD89" s="33"/>
      <c r="IGE89" s="33"/>
      <c r="IGF89" s="33"/>
      <c r="IGG89" s="33"/>
      <c r="IGH89" s="33"/>
      <c r="IGI89" s="33"/>
      <c r="IGJ89" s="33"/>
      <c r="IGK89" s="33"/>
      <c r="IGL89" s="33"/>
      <c r="IGM89" s="33"/>
      <c r="IGN89" s="33"/>
      <c r="IGO89" s="33"/>
      <c r="IGP89" s="33"/>
      <c r="IGQ89" s="33"/>
      <c r="IGR89" s="33"/>
      <c r="IGS89" s="33"/>
      <c r="IGT89" s="33"/>
      <c r="IGU89" s="33"/>
      <c r="IGV89" s="33"/>
      <c r="IGW89" s="33"/>
      <c r="IGX89" s="33"/>
      <c r="IGY89" s="33"/>
      <c r="IGZ89" s="33"/>
      <c r="IHA89" s="33"/>
      <c r="IHB89" s="33"/>
      <c r="IHC89" s="33"/>
      <c r="IHD89" s="33"/>
      <c r="IHE89" s="33"/>
      <c r="IHF89" s="33"/>
      <c r="IHG89" s="33"/>
      <c r="IHH89" s="33"/>
      <c r="IHI89" s="33"/>
      <c r="IHJ89" s="33"/>
      <c r="IHK89" s="33"/>
      <c r="IHL89" s="33"/>
      <c r="IHM89" s="33"/>
      <c r="IHN89" s="33"/>
      <c r="IHO89" s="33"/>
      <c r="IHP89" s="33"/>
      <c r="IHQ89" s="33"/>
      <c r="IHR89" s="33"/>
      <c r="IHS89" s="33"/>
      <c r="IHT89" s="33"/>
      <c r="IHU89" s="33"/>
      <c r="IHV89" s="33"/>
      <c r="IHW89" s="33"/>
      <c r="IHX89" s="33"/>
      <c r="IHY89" s="33"/>
      <c r="IHZ89" s="33"/>
      <c r="IIA89" s="33"/>
      <c r="IIB89" s="33"/>
      <c r="IIC89" s="33"/>
      <c r="IID89" s="33"/>
      <c r="IIE89" s="33"/>
      <c r="IIF89" s="33"/>
      <c r="IIG89" s="33"/>
      <c r="IIH89" s="33"/>
      <c r="III89" s="33"/>
      <c r="IIJ89" s="33"/>
      <c r="IIK89" s="33"/>
      <c r="IIL89" s="33"/>
      <c r="IIM89" s="33"/>
      <c r="IIN89" s="33"/>
      <c r="IIO89" s="33"/>
      <c r="IIP89" s="33"/>
      <c r="IIQ89" s="33"/>
      <c r="IIR89" s="33"/>
      <c r="IIS89" s="33"/>
      <c r="IIT89" s="33"/>
      <c r="IIU89" s="33"/>
      <c r="IIV89" s="33"/>
      <c r="IIW89" s="33"/>
      <c r="IIX89" s="33"/>
      <c r="IIY89" s="33"/>
      <c r="IIZ89" s="33"/>
      <c r="IJA89" s="33"/>
      <c r="IJB89" s="33"/>
      <c r="IJC89" s="33"/>
      <c r="IJD89" s="33"/>
      <c r="IJE89" s="33"/>
      <c r="IJF89" s="33"/>
      <c r="IJG89" s="33"/>
      <c r="IJH89" s="33"/>
      <c r="IJI89" s="33"/>
      <c r="IJJ89" s="33"/>
      <c r="IJK89" s="33"/>
      <c r="IJL89" s="33"/>
      <c r="IJM89" s="33"/>
      <c r="IJN89" s="33"/>
      <c r="IJO89" s="33"/>
      <c r="IJP89" s="33"/>
      <c r="IJQ89" s="33"/>
      <c r="IJR89" s="33"/>
      <c r="IJS89" s="33"/>
      <c r="IJT89" s="33"/>
      <c r="IJU89" s="33"/>
      <c r="IJV89" s="33"/>
      <c r="IJW89" s="33"/>
      <c r="IJX89" s="33"/>
      <c r="IJY89" s="33"/>
      <c r="IJZ89" s="33"/>
      <c r="IKA89" s="33"/>
      <c r="IKB89" s="33"/>
      <c r="IKC89" s="33"/>
      <c r="IKD89" s="33"/>
      <c r="IKE89" s="33"/>
      <c r="IKF89" s="33"/>
      <c r="IKG89" s="33"/>
      <c r="IKH89" s="33"/>
      <c r="IKI89" s="33"/>
      <c r="IKJ89" s="33"/>
      <c r="IKK89" s="33"/>
      <c r="IKL89" s="33"/>
      <c r="IKM89" s="33"/>
      <c r="IKN89" s="33"/>
      <c r="IKO89" s="33"/>
      <c r="IKP89" s="33"/>
      <c r="IKQ89" s="33"/>
      <c r="IKR89" s="33"/>
      <c r="IKS89" s="33"/>
      <c r="IKT89" s="33"/>
      <c r="IKU89" s="33"/>
      <c r="IKV89" s="33"/>
      <c r="IKW89" s="33"/>
      <c r="IKX89" s="33"/>
      <c r="IKY89" s="33"/>
      <c r="IKZ89" s="33"/>
      <c r="ILA89" s="33"/>
      <c r="ILB89" s="33"/>
      <c r="ILC89" s="33"/>
      <c r="ILD89" s="33"/>
      <c r="ILE89" s="33"/>
      <c r="ILF89" s="33"/>
      <c r="ILG89" s="33"/>
      <c r="ILH89" s="33"/>
      <c r="ILI89" s="33"/>
      <c r="ILJ89" s="33"/>
      <c r="ILK89" s="33"/>
      <c r="ILL89" s="33"/>
      <c r="ILM89" s="33"/>
      <c r="ILN89" s="33"/>
      <c r="ILO89" s="33"/>
      <c r="ILP89" s="33"/>
      <c r="ILQ89" s="33"/>
      <c r="ILR89" s="33"/>
      <c r="ILS89" s="33"/>
      <c r="ILT89" s="33"/>
      <c r="ILU89" s="33"/>
      <c r="ILV89" s="33"/>
      <c r="ILW89" s="33"/>
      <c r="ILX89" s="33"/>
      <c r="ILY89" s="33"/>
      <c r="ILZ89" s="33"/>
      <c r="IMA89" s="33"/>
      <c r="IMB89" s="33"/>
      <c r="IMC89" s="33"/>
      <c r="IMD89" s="33"/>
      <c r="IME89" s="33"/>
      <c r="IMF89" s="33"/>
      <c r="IMG89" s="33"/>
      <c r="IMH89" s="33"/>
      <c r="IMI89" s="33"/>
      <c r="IMJ89" s="33"/>
      <c r="IMK89" s="33"/>
      <c r="IML89" s="33"/>
      <c r="IMM89" s="33"/>
      <c r="IMN89" s="33"/>
      <c r="IMO89" s="33"/>
      <c r="IMP89" s="33"/>
      <c r="IMQ89" s="33"/>
      <c r="IMR89" s="33"/>
      <c r="IMS89" s="33"/>
      <c r="IMT89" s="33"/>
      <c r="IMU89" s="33"/>
      <c r="IMV89" s="33"/>
      <c r="IMW89" s="33"/>
      <c r="IMX89" s="33"/>
      <c r="IMY89" s="33"/>
      <c r="IMZ89" s="33"/>
      <c r="INA89" s="33"/>
      <c r="INB89" s="33"/>
      <c r="INC89" s="33"/>
      <c r="IND89" s="33"/>
      <c r="INE89" s="33"/>
      <c r="INF89" s="33"/>
      <c r="ING89" s="33"/>
      <c r="INH89" s="33"/>
      <c r="INI89" s="33"/>
      <c r="INJ89" s="33"/>
      <c r="INK89" s="33"/>
      <c r="INL89" s="33"/>
      <c r="INM89" s="33"/>
      <c r="INN89" s="33"/>
      <c r="INO89" s="33"/>
      <c r="INP89" s="33"/>
      <c r="INQ89" s="33"/>
      <c r="INR89" s="33"/>
      <c r="INS89" s="33"/>
      <c r="INT89" s="33"/>
      <c r="INU89" s="33"/>
      <c r="INV89" s="33"/>
      <c r="INW89" s="33"/>
      <c r="INX89" s="33"/>
      <c r="INY89" s="33"/>
      <c r="INZ89" s="33"/>
      <c r="IOA89" s="33"/>
      <c r="IOB89" s="33"/>
      <c r="IOC89" s="33"/>
      <c r="IOD89" s="33"/>
      <c r="IOE89" s="33"/>
      <c r="IOF89" s="33"/>
      <c r="IOG89" s="33"/>
      <c r="IOH89" s="33"/>
      <c r="IOI89" s="33"/>
      <c r="IOJ89" s="33"/>
      <c r="IOK89" s="33"/>
      <c r="IOL89" s="33"/>
      <c r="IOM89" s="33"/>
      <c r="ION89" s="33"/>
      <c r="IOO89" s="33"/>
      <c r="IOP89" s="33"/>
      <c r="IOQ89" s="33"/>
      <c r="IOR89" s="33"/>
      <c r="IOS89" s="33"/>
      <c r="IOT89" s="33"/>
      <c r="IOU89" s="33"/>
      <c r="IOV89" s="33"/>
      <c r="IOW89" s="33"/>
      <c r="IOX89" s="33"/>
      <c r="IOY89" s="33"/>
      <c r="IOZ89" s="33"/>
      <c r="IPA89" s="33"/>
      <c r="IPB89" s="33"/>
      <c r="IPC89" s="33"/>
      <c r="IPD89" s="33"/>
      <c r="IPE89" s="33"/>
      <c r="IPF89" s="33"/>
      <c r="IPG89" s="33"/>
      <c r="IPH89" s="33"/>
      <c r="IPI89" s="33"/>
      <c r="IPJ89" s="33"/>
      <c r="IPK89" s="33"/>
      <c r="IPL89" s="33"/>
      <c r="IPM89" s="33"/>
      <c r="IPN89" s="33"/>
      <c r="IPO89" s="33"/>
      <c r="IPP89" s="33"/>
      <c r="IPQ89" s="33"/>
      <c r="IPR89" s="33"/>
      <c r="IPS89" s="33"/>
      <c r="IPT89" s="33"/>
      <c r="IPU89" s="33"/>
      <c r="IPV89" s="33"/>
      <c r="IPW89" s="33"/>
      <c r="IPX89" s="33"/>
      <c r="IPY89" s="33"/>
      <c r="IPZ89" s="33"/>
      <c r="IQA89" s="33"/>
      <c r="IQB89" s="33"/>
      <c r="IQC89" s="33"/>
      <c r="IQD89" s="33"/>
      <c r="IQE89" s="33"/>
      <c r="IQF89" s="33"/>
      <c r="IQG89" s="33"/>
      <c r="IQH89" s="33"/>
      <c r="IQI89" s="33"/>
      <c r="IQJ89" s="33"/>
      <c r="IQK89" s="33"/>
      <c r="IQL89" s="33"/>
      <c r="IQM89" s="33"/>
      <c r="IQN89" s="33"/>
      <c r="IQO89" s="33"/>
      <c r="IQP89" s="33"/>
      <c r="IQQ89" s="33"/>
      <c r="IQR89" s="33"/>
      <c r="IQS89" s="33"/>
      <c r="IQT89" s="33"/>
      <c r="IQU89" s="33"/>
      <c r="IQV89" s="33"/>
      <c r="IQW89" s="33"/>
      <c r="IQX89" s="33"/>
      <c r="IQY89" s="33"/>
      <c r="IQZ89" s="33"/>
      <c r="IRA89" s="33"/>
      <c r="IRB89" s="33"/>
      <c r="IRC89" s="33"/>
      <c r="IRD89" s="33"/>
      <c r="IRE89" s="33"/>
      <c r="IRF89" s="33"/>
      <c r="IRG89" s="33"/>
      <c r="IRH89" s="33"/>
      <c r="IRI89" s="33"/>
      <c r="IRJ89" s="33"/>
      <c r="IRK89" s="33"/>
      <c r="IRL89" s="33"/>
      <c r="IRM89" s="33"/>
      <c r="IRN89" s="33"/>
      <c r="IRO89" s="33"/>
      <c r="IRP89" s="33"/>
      <c r="IRQ89" s="33"/>
      <c r="IRR89" s="33"/>
      <c r="IRS89" s="33"/>
      <c r="IRT89" s="33"/>
      <c r="IRU89" s="33"/>
      <c r="IRV89" s="33"/>
      <c r="IRW89" s="33"/>
      <c r="IRX89" s="33"/>
      <c r="IRY89" s="33"/>
      <c r="IRZ89" s="33"/>
      <c r="ISA89" s="33"/>
      <c r="ISB89" s="33"/>
      <c r="ISC89" s="33"/>
      <c r="ISD89" s="33"/>
      <c r="ISE89" s="33"/>
      <c r="ISF89" s="33"/>
      <c r="ISG89" s="33"/>
      <c r="ISH89" s="33"/>
      <c r="ISI89" s="33"/>
      <c r="ISJ89" s="33"/>
      <c r="ISK89" s="33"/>
      <c r="ISL89" s="33"/>
      <c r="ISM89" s="33"/>
      <c r="ISN89" s="33"/>
      <c r="ISO89" s="33"/>
      <c r="ISP89" s="33"/>
      <c r="ISQ89" s="33"/>
      <c r="ISR89" s="33"/>
      <c r="ISS89" s="33"/>
      <c r="IST89" s="33"/>
      <c r="ISU89" s="33"/>
      <c r="ISV89" s="33"/>
      <c r="ISW89" s="33"/>
      <c r="ISX89" s="33"/>
      <c r="ISY89" s="33"/>
      <c r="ISZ89" s="33"/>
      <c r="ITA89" s="33"/>
      <c r="ITB89" s="33"/>
      <c r="ITC89" s="33"/>
      <c r="ITD89" s="33"/>
      <c r="ITE89" s="33"/>
      <c r="ITF89" s="33"/>
      <c r="ITG89" s="33"/>
      <c r="ITH89" s="33"/>
      <c r="ITI89" s="33"/>
      <c r="ITJ89" s="33"/>
      <c r="ITK89" s="33"/>
      <c r="ITL89" s="33"/>
      <c r="ITM89" s="33"/>
      <c r="ITN89" s="33"/>
      <c r="ITO89" s="33"/>
      <c r="ITP89" s="33"/>
      <c r="ITQ89" s="33"/>
      <c r="ITR89" s="33"/>
      <c r="ITS89" s="33"/>
      <c r="ITT89" s="33"/>
      <c r="ITU89" s="33"/>
      <c r="ITV89" s="33"/>
      <c r="ITW89" s="33"/>
      <c r="ITX89" s="33"/>
      <c r="ITY89" s="33"/>
      <c r="ITZ89" s="33"/>
      <c r="IUA89" s="33"/>
      <c r="IUB89" s="33"/>
      <c r="IUC89" s="33"/>
      <c r="IUD89" s="33"/>
      <c r="IUE89" s="33"/>
      <c r="IUF89" s="33"/>
      <c r="IUG89" s="33"/>
      <c r="IUH89" s="33"/>
      <c r="IUI89" s="33"/>
      <c r="IUJ89" s="33"/>
      <c r="IUK89" s="33"/>
      <c r="IUL89" s="33"/>
      <c r="IUM89" s="33"/>
      <c r="IUN89" s="33"/>
      <c r="IUO89" s="33"/>
      <c r="IUP89" s="33"/>
      <c r="IUQ89" s="33"/>
      <c r="IUR89" s="33"/>
      <c r="IUS89" s="33"/>
      <c r="IUT89" s="33"/>
      <c r="IUU89" s="33"/>
      <c r="IUV89" s="33"/>
      <c r="IUW89" s="33"/>
      <c r="IUX89" s="33"/>
      <c r="IUY89" s="33"/>
      <c r="IUZ89" s="33"/>
      <c r="IVA89" s="33"/>
      <c r="IVB89" s="33"/>
      <c r="IVC89" s="33"/>
      <c r="IVD89" s="33"/>
      <c r="IVE89" s="33"/>
      <c r="IVF89" s="33"/>
      <c r="IVG89" s="33"/>
      <c r="IVH89" s="33"/>
      <c r="IVI89" s="33"/>
      <c r="IVJ89" s="33"/>
      <c r="IVK89" s="33"/>
      <c r="IVL89" s="33"/>
      <c r="IVM89" s="33"/>
      <c r="IVN89" s="33"/>
      <c r="IVO89" s="33"/>
      <c r="IVP89" s="33"/>
      <c r="IVQ89" s="33"/>
      <c r="IVR89" s="33"/>
      <c r="IVS89" s="33"/>
      <c r="IVT89" s="33"/>
      <c r="IVU89" s="33"/>
      <c r="IVV89" s="33"/>
      <c r="IVW89" s="33"/>
      <c r="IVX89" s="33"/>
      <c r="IVY89" s="33"/>
      <c r="IVZ89" s="33"/>
      <c r="IWA89" s="33"/>
      <c r="IWB89" s="33"/>
      <c r="IWC89" s="33"/>
      <c r="IWD89" s="33"/>
      <c r="IWE89" s="33"/>
      <c r="IWF89" s="33"/>
      <c r="IWG89" s="33"/>
      <c r="IWH89" s="33"/>
      <c r="IWI89" s="33"/>
      <c r="IWJ89" s="33"/>
      <c r="IWK89" s="33"/>
      <c r="IWL89" s="33"/>
      <c r="IWM89" s="33"/>
      <c r="IWN89" s="33"/>
      <c r="IWO89" s="33"/>
      <c r="IWP89" s="33"/>
      <c r="IWQ89" s="33"/>
      <c r="IWR89" s="33"/>
      <c r="IWS89" s="33"/>
      <c r="IWT89" s="33"/>
      <c r="IWU89" s="33"/>
      <c r="IWV89" s="33"/>
      <c r="IWW89" s="33"/>
      <c r="IWX89" s="33"/>
      <c r="IWY89" s="33"/>
      <c r="IWZ89" s="33"/>
      <c r="IXA89" s="33"/>
      <c r="IXB89" s="33"/>
      <c r="IXC89" s="33"/>
      <c r="IXD89" s="33"/>
      <c r="IXE89" s="33"/>
      <c r="IXF89" s="33"/>
      <c r="IXG89" s="33"/>
      <c r="IXH89" s="33"/>
      <c r="IXI89" s="33"/>
      <c r="IXJ89" s="33"/>
      <c r="IXK89" s="33"/>
      <c r="IXL89" s="33"/>
      <c r="IXM89" s="33"/>
      <c r="IXN89" s="33"/>
      <c r="IXO89" s="33"/>
      <c r="IXP89" s="33"/>
      <c r="IXQ89" s="33"/>
      <c r="IXR89" s="33"/>
      <c r="IXS89" s="33"/>
      <c r="IXT89" s="33"/>
      <c r="IXU89" s="33"/>
      <c r="IXV89" s="33"/>
      <c r="IXW89" s="33"/>
      <c r="IXX89" s="33"/>
      <c r="IXY89" s="33"/>
      <c r="IXZ89" s="33"/>
      <c r="IYA89" s="33"/>
      <c r="IYB89" s="33"/>
      <c r="IYC89" s="33"/>
      <c r="IYD89" s="33"/>
      <c r="IYE89" s="33"/>
      <c r="IYF89" s="33"/>
      <c r="IYG89" s="33"/>
      <c r="IYH89" s="33"/>
      <c r="IYI89" s="33"/>
      <c r="IYJ89" s="33"/>
      <c r="IYK89" s="33"/>
      <c r="IYL89" s="33"/>
      <c r="IYM89" s="33"/>
      <c r="IYN89" s="33"/>
      <c r="IYO89" s="33"/>
      <c r="IYP89" s="33"/>
      <c r="IYQ89" s="33"/>
      <c r="IYR89" s="33"/>
      <c r="IYS89" s="33"/>
      <c r="IYT89" s="33"/>
      <c r="IYU89" s="33"/>
      <c r="IYV89" s="33"/>
      <c r="IYW89" s="33"/>
      <c r="IYX89" s="33"/>
      <c r="IYY89" s="33"/>
      <c r="IYZ89" s="33"/>
      <c r="IZA89" s="33"/>
      <c r="IZB89" s="33"/>
      <c r="IZC89" s="33"/>
      <c r="IZD89" s="33"/>
      <c r="IZE89" s="33"/>
      <c r="IZF89" s="33"/>
      <c r="IZG89" s="33"/>
      <c r="IZH89" s="33"/>
      <c r="IZI89" s="33"/>
      <c r="IZJ89" s="33"/>
      <c r="IZK89" s="33"/>
      <c r="IZL89" s="33"/>
      <c r="IZM89" s="33"/>
      <c r="IZN89" s="33"/>
      <c r="IZO89" s="33"/>
      <c r="IZP89" s="33"/>
      <c r="IZQ89" s="33"/>
      <c r="IZR89" s="33"/>
      <c r="IZS89" s="33"/>
      <c r="IZT89" s="33"/>
      <c r="IZU89" s="33"/>
      <c r="IZV89" s="33"/>
      <c r="IZW89" s="33"/>
      <c r="IZX89" s="33"/>
      <c r="IZY89" s="33"/>
      <c r="IZZ89" s="33"/>
      <c r="JAA89" s="33"/>
      <c r="JAB89" s="33"/>
      <c r="JAC89" s="33"/>
      <c r="JAD89" s="33"/>
      <c r="JAE89" s="33"/>
      <c r="JAF89" s="33"/>
      <c r="JAG89" s="33"/>
      <c r="JAH89" s="33"/>
      <c r="JAI89" s="33"/>
      <c r="JAJ89" s="33"/>
      <c r="JAK89" s="33"/>
      <c r="JAL89" s="33"/>
      <c r="JAM89" s="33"/>
      <c r="JAN89" s="33"/>
      <c r="JAO89" s="33"/>
      <c r="JAP89" s="33"/>
      <c r="JAQ89" s="33"/>
      <c r="JAR89" s="33"/>
      <c r="JAS89" s="33"/>
      <c r="JAT89" s="33"/>
      <c r="JAU89" s="33"/>
      <c r="JAV89" s="33"/>
      <c r="JAW89" s="33"/>
      <c r="JAX89" s="33"/>
      <c r="JAY89" s="33"/>
      <c r="JAZ89" s="33"/>
      <c r="JBA89" s="33"/>
      <c r="JBB89" s="33"/>
      <c r="JBC89" s="33"/>
      <c r="JBD89" s="33"/>
      <c r="JBE89" s="33"/>
      <c r="JBF89" s="33"/>
      <c r="JBG89" s="33"/>
      <c r="JBH89" s="33"/>
      <c r="JBI89" s="33"/>
      <c r="JBJ89" s="33"/>
      <c r="JBK89" s="33"/>
      <c r="JBL89" s="33"/>
      <c r="JBM89" s="33"/>
      <c r="JBN89" s="33"/>
      <c r="JBO89" s="33"/>
      <c r="JBP89" s="33"/>
      <c r="JBQ89" s="33"/>
      <c r="JBR89" s="33"/>
      <c r="JBS89" s="33"/>
      <c r="JBT89" s="33"/>
      <c r="JBU89" s="33"/>
      <c r="JBV89" s="33"/>
      <c r="JBW89" s="33"/>
      <c r="JBX89" s="33"/>
      <c r="JBY89" s="33"/>
      <c r="JBZ89" s="33"/>
      <c r="JCA89" s="33"/>
      <c r="JCB89" s="33"/>
      <c r="JCC89" s="33"/>
      <c r="JCD89" s="33"/>
      <c r="JCE89" s="33"/>
      <c r="JCF89" s="33"/>
      <c r="JCG89" s="33"/>
      <c r="JCH89" s="33"/>
      <c r="JCI89" s="33"/>
      <c r="JCJ89" s="33"/>
      <c r="JCK89" s="33"/>
      <c r="JCL89" s="33"/>
      <c r="JCM89" s="33"/>
      <c r="JCN89" s="33"/>
      <c r="JCO89" s="33"/>
      <c r="JCP89" s="33"/>
      <c r="JCQ89" s="33"/>
      <c r="JCR89" s="33"/>
      <c r="JCS89" s="33"/>
      <c r="JCT89" s="33"/>
      <c r="JCU89" s="33"/>
      <c r="JCV89" s="33"/>
      <c r="JCW89" s="33"/>
      <c r="JCX89" s="33"/>
      <c r="JCY89" s="33"/>
      <c r="JCZ89" s="33"/>
      <c r="JDA89" s="33"/>
      <c r="JDB89" s="33"/>
      <c r="JDC89" s="33"/>
      <c r="JDD89" s="33"/>
      <c r="JDE89" s="33"/>
      <c r="JDF89" s="33"/>
      <c r="JDG89" s="33"/>
      <c r="JDH89" s="33"/>
      <c r="JDI89" s="33"/>
      <c r="JDJ89" s="33"/>
      <c r="JDK89" s="33"/>
      <c r="JDL89" s="33"/>
      <c r="JDM89" s="33"/>
      <c r="JDN89" s="33"/>
      <c r="JDO89" s="33"/>
      <c r="JDP89" s="33"/>
      <c r="JDQ89" s="33"/>
      <c r="JDR89" s="33"/>
      <c r="JDS89" s="33"/>
      <c r="JDT89" s="33"/>
      <c r="JDU89" s="33"/>
      <c r="JDV89" s="33"/>
      <c r="JDW89" s="33"/>
      <c r="JDX89" s="33"/>
      <c r="JDY89" s="33"/>
      <c r="JDZ89" s="33"/>
      <c r="JEA89" s="33"/>
      <c r="JEB89" s="33"/>
      <c r="JEC89" s="33"/>
      <c r="JED89" s="33"/>
      <c r="JEE89" s="33"/>
      <c r="JEF89" s="33"/>
      <c r="JEG89" s="33"/>
      <c r="JEH89" s="33"/>
      <c r="JEI89" s="33"/>
      <c r="JEJ89" s="33"/>
      <c r="JEK89" s="33"/>
      <c r="JEL89" s="33"/>
      <c r="JEM89" s="33"/>
      <c r="JEN89" s="33"/>
      <c r="JEO89" s="33"/>
      <c r="JEP89" s="33"/>
      <c r="JEQ89" s="33"/>
      <c r="JER89" s="33"/>
      <c r="JES89" s="33"/>
      <c r="JET89" s="33"/>
      <c r="JEU89" s="33"/>
      <c r="JEV89" s="33"/>
      <c r="JEW89" s="33"/>
      <c r="JEX89" s="33"/>
      <c r="JEY89" s="33"/>
      <c r="JEZ89" s="33"/>
      <c r="JFA89" s="33"/>
      <c r="JFB89" s="33"/>
      <c r="JFC89" s="33"/>
      <c r="JFD89" s="33"/>
      <c r="JFE89" s="33"/>
      <c r="JFF89" s="33"/>
      <c r="JFG89" s="33"/>
      <c r="JFH89" s="33"/>
      <c r="JFI89" s="33"/>
      <c r="JFJ89" s="33"/>
      <c r="JFK89" s="33"/>
      <c r="JFL89" s="33"/>
      <c r="JFM89" s="33"/>
      <c r="JFN89" s="33"/>
      <c r="JFO89" s="33"/>
      <c r="JFP89" s="33"/>
      <c r="JFQ89" s="33"/>
      <c r="JFR89" s="33"/>
      <c r="JFS89" s="33"/>
      <c r="JFT89" s="33"/>
      <c r="JFU89" s="33"/>
      <c r="JFV89" s="33"/>
      <c r="JFW89" s="33"/>
      <c r="JFX89" s="33"/>
      <c r="JFY89" s="33"/>
      <c r="JFZ89" s="33"/>
      <c r="JGA89" s="33"/>
      <c r="JGB89" s="33"/>
      <c r="JGC89" s="33"/>
      <c r="JGD89" s="33"/>
      <c r="JGE89" s="33"/>
      <c r="JGF89" s="33"/>
      <c r="JGG89" s="33"/>
      <c r="JGH89" s="33"/>
      <c r="JGI89" s="33"/>
      <c r="JGJ89" s="33"/>
      <c r="JGK89" s="33"/>
      <c r="JGL89" s="33"/>
      <c r="JGM89" s="33"/>
      <c r="JGN89" s="33"/>
      <c r="JGO89" s="33"/>
      <c r="JGP89" s="33"/>
      <c r="JGQ89" s="33"/>
      <c r="JGR89" s="33"/>
      <c r="JGS89" s="33"/>
      <c r="JGT89" s="33"/>
      <c r="JGU89" s="33"/>
      <c r="JGV89" s="33"/>
      <c r="JGW89" s="33"/>
      <c r="JGX89" s="33"/>
      <c r="JGY89" s="33"/>
      <c r="JGZ89" s="33"/>
      <c r="JHA89" s="33"/>
      <c r="JHB89" s="33"/>
      <c r="JHC89" s="33"/>
      <c r="JHD89" s="33"/>
      <c r="JHE89" s="33"/>
      <c r="JHF89" s="33"/>
      <c r="JHG89" s="33"/>
      <c r="JHH89" s="33"/>
      <c r="JHI89" s="33"/>
      <c r="JHJ89" s="33"/>
      <c r="JHK89" s="33"/>
      <c r="JHL89" s="33"/>
      <c r="JHM89" s="33"/>
      <c r="JHN89" s="33"/>
      <c r="JHO89" s="33"/>
      <c r="JHP89" s="33"/>
      <c r="JHQ89" s="33"/>
      <c r="JHR89" s="33"/>
      <c r="JHS89" s="33"/>
      <c r="JHT89" s="33"/>
      <c r="JHU89" s="33"/>
      <c r="JHV89" s="33"/>
      <c r="JHW89" s="33"/>
      <c r="JHX89" s="33"/>
      <c r="JHY89" s="33"/>
      <c r="JHZ89" s="33"/>
      <c r="JIA89" s="33"/>
      <c r="JIB89" s="33"/>
      <c r="JIC89" s="33"/>
      <c r="JID89" s="33"/>
      <c r="JIE89" s="33"/>
      <c r="JIF89" s="33"/>
      <c r="JIG89" s="33"/>
      <c r="JIH89" s="33"/>
      <c r="JII89" s="33"/>
      <c r="JIJ89" s="33"/>
      <c r="JIK89" s="33"/>
      <c r="JIL89" s="33"/>
      <c r="JIM89" s="33"/>
      <c r="JIN89" s="33"/>
      <c r="JIO89" s="33"/>
      <c r="JIP89" s="33"/>
      <c r="JIQ89" s="33"/>
      <c r="JIR89" s="33"/>
      <c r="JIS89" s="33"/>
      <c r="JIT89" s="33"/>
      <c r="JIU89" s="33"/>
      <c r="JIV89" s="33"/>
      <c r="JIW89" s="33"/>
      <c r="JIX89" s="33"/>
      <c r="JIY89" s="33"/>
      <c r="JIZ89" s="33"/>
      <c r="JJA89" s="33"/>
      <c r="JJB89" s="33"/>
      <c r="JJC89" s="33"/>
      <c r="JJD89" s="33"/>
      <c r="JJE89" s="33"/>
      <c r="JJF89" s="33"/>
      <c r="JJG89" s="33"/>
      <c r="JJH89" s="33"/>
      <c r="JJI89" s="33"/>
      <c r="JJJ89" s="33"/>
      <c r="JJK89" s="33"/>
      <c r="JJL89" s="33"/>
      <c r="JJM89" s="33"/>
      <c r="JJN89" s="33"/>
      <c r="JJO89" s="33"/>
      <c r="JJP89" s="33"/>
      <c r="JJQ89" s="33"/>
      <c r="JJR89" s="33"/>
      <c r="JJS89" s="33"/>
      <c r="JJT89" s="33"/>
      <c r="JJU89" s="33"/>
      <c r="JJV89" s="33"/>
      <c r="JJW89" s="33"/>
      <c r="JJX89" s="33"/>
      <c r="JJY89" s="33"/>
      <c r="JJZ89" s="33"/>
      <c r="JKA89" s="33"/>
      <c r="JKB89" s="33"/>
      <c r="JKC89" s="33"/>
      <c r="JKD89" s="33"/>
      <c r="JKE89" s="33"/>
      <c r="JKF89" s="33"/>
      <c r="JKG89" s="33"/>
      <c r="JKH89" s="33"/>
      <c r="JKI89" s="33"/>
      <c r="JKJ89" s="33"/>
      <c r="JKK89" s="33"/>
      <c r="JKL89" s="33"/>
      <c r="JKM89" s="33"/>
      <c r="JKN89" s="33"/>
      <c r="JKO89" s="33"/>
      <c r="JKP89" s="33"/>
      <c r="JKQ89" s="33"/>
      <c r="JKR89" s="33"/>
      <c r="JKS89" s="33"/>
      <c r="JKT89" s="33"/>
      <c r="JKU89" s="33"/>
      <c r="JKV89" s="33"/>
      <c r="JKW89" s="33"/>
      <c r="JKX89" s="33"/>
      <c r="JKY89" s="33"/>
      <c r="JKZ89" s="33"/>
      <c r="JLA89" s="33"/>
      <c r="JLB89" s="33"/>
      <c r="JLC89" s="33"/>
      <c r="JLD89" s="33"/>
      <c r="JLE89" s="33"/>
      <c r="JLF89" s="33"/>
      <c r="JLG89" s="33"/>
      <c r="JLH89" s="33"/>
      <c r="JLI89" s="33"/>
      <c r="JLJ89" s="33"/>
      <c r="JLK89" s="33"/>
      <c r="JLL89" s="33"/>
      <c r="JLM89" s="33"/>
      <c r="JLN89" s="33"/>
      <c r="JLO89" s="33"/>
      <c r="JLP89" s="33"/>
      <c r="JLQ89" s="33"/>
      <c r="JLR89" s="33"/>
      <c r="JLS89" s="33"/>
      <c r="JLT89" s="33"/>
      <c r="JLU89" s="33"/>
      <c r="JLV89" s="33"/>
      <c r="JLW89" s="33"/>
      <c r="JLX89" s="33"/>
      <c r="JLY89" s="33"/>
      <c r="JLZ89" s="33"/>
      <c r="JMA89" s="33"/>
      <c r="JMB89" s="33"/>
      <c r="JMC89" s="33"/>
      <c r="JMD89" s="33"/>
      <c r="JME89" s="33"/>
      <c r="JMF89" s="33"/>
      <c r="JMG89" s="33"/>
      <c r="JMH89" s="33"/>
      <c r="JMI89" s="33"/>
      <c r="JMJ89" s="33"/>
      <c r="JMK89" s="33"/>
      <c r="JML89" s="33"/>
      <c r="JMM89" s="33"/>
      <c r="JMN89" s="33"/>
      <c r="JMO89" s="33"/>
      <c r="JMP89" s="33"/>
      <c r="JMQ89" s="33"/>
      <c r="JMR89" s="33"/>
      <c r="JMS89" s="33"/>
      <c r="JMT89" s="33"/>
      <c r="JMU89" s="33"/>
      <c r="JMV89" s="33"/>
      <c r="JMW89" s="33"/>
      <c r="JMX89" s="33"/>
      <c r="JMY89" s="33"/>
      <c r="JMZ89" s="33"/>
      <c r="JNA89" s="33"/>
      <c r="JNB89" s="33"/>
      <c r="JNC89" s="33"/>
      <c r="JND89" s="33"/>
      <c r="JNE89" s="33"/>
      <c r="JNF89" s="33"/>
      <c r="JNG89" s="33"/>
      <c r="JNH89" s="33"/>
      <c r="JNI89" s="33"/>
      <c r="JNJ89" s="33"/>
      <c r="JNK89" s="33"/>
      <c r="JNL89" s="33"/>
      <c r="JNM89" s="33"/>
      <c r="JNN89" s="33"/>
      <c r="JNO89" s="33"/>
      <c r="JNP89" s="33"/>
      <c r="JNQ89" s="33"/>
      <c r="JNR89" s="33"/>
      <c r="JNS89" s="33"/>
      <c r="JNT89" s="33"/>
      <c r="JNU89" s="33"/>
      <c r="JNV89" s="33"/>
      <c r="JNW89" s="33"/>
      <c r="JNX89" s="33"/>
      <c r="JNY89" s="33"/>
      <c r="JNZ89" s="33"/>
      <c r="JOA89" s="33"/>
      <c r="JOB89" s="33"/>
      <c r="JOC89" s="33"/>
      <c r="JOD89" s="33"/>
      <c r="JOE89" s="33"/>
      <c r="JOF89" s="33"/>
      <c r="JOG89" s="33"/>
      <c r="JOH89" s="33"/>
      <c r="JOI89" s="33"/>
      <c r="JOJ89" s="33"/>
      <c r="JOK89" s="33"/>
      <c r="JOL89" s="33"/>
      <c r="JOM89" s="33"/>
      <c r="JON89" s="33"/>
      <c r="JOO89" s="33"/>
      <c r="JOP89" s="33"/>
      <c r="JOQ89" s="33"/>
      <c r="JOR89" s="33"/>
      <c r="JOS89" s="33"/>
      <c r="JOT89" s="33"/>
      <c r="JOU89" s="33"/>
      <c r="JOV89" s="33"/>
      <c r="JOW89" s="33"/>
      <c r="JOX89" s="33"/>
      <c r="JOY89" s="33"/>
      <c r="JOZ89" s="33"/>
      <c r="JPA89" s="33"/>
      <c r="JPB89" s="33"/>
      <c r="JPC89" s="33"/>
      <c r="JPD89" s="33"/>
      <c r="JPE89" s="33"/>
      <c r="JPF89" s="33"/>
      <c r="JPG89" s="33"/>
      <c r="JPH89" s="33"/>
      <c r="JPI89" s="33"/>
      <c r="JPJ89" s="33"/>
      <c r="JPK89" s="33"/>
      <c r="JPL89" s="33"/>
      <c r="JPM89" s="33"/>
      <c r="JPN89" s="33"/>
      <c r="JPO89" s="33"/>
      <c r="JPP89" s="33"/>
      <c r="JPQ89" s="33"/>
      <c r="JPR89" s="33"/>
      <c r="JPS89" s="33"/>
      <c r="JPT89" s="33"/>
      <c r="JPU89" s="33"/>
      <c r="JPV89" s="33"/>
      <c r="JPW89" s="33"/>
      <c r="JPX89" s="33"/>
      <c r="JPY89" s="33"/>
      <c r="JPZ89" s="33"/>
      <c r="JQA89" s="33"/>
      <c r="JQB89" s="33"/>
      <c r="JQC89" s="33"/>
      <c r="JQD89" s="33"/>
      <c r="JQE89" s="33"/>
      <c r="JQF89" s="33"/>
      <c r="JQG89" s="33"/>
      <c r="JQH89" s="33"/>
      <c r="JQI89" s="33"/>
      <c r="JQJ89" s="33"/>
      <c r="JQK89" s="33"/>
      <c r="JQL89" s="33"/>
      <c r="JQM89" s="33"/>
      <c r="JQN89" s="33"/>
      <c r="JQO89" s="33"/>
      <c r="JQP89" s="33"/>
      <c r="JQQ89" s="33"/>
      <c r="JQR89" s="33"/>
      <c r="JQS89" s="33"/>
      <c r="JQT89" s="33"/>
      <c r="JQU89" s="33"/>
      <c r="JQV89" s="33"/>
      <c r="JQW89" s="33"/>
      <c r="JQX89" s="33"/>
      <c r="JQY89" s="33"/>
      <c r="JQZ89" s="33"/>
      <c r="JRA89" s="33"/>
      <c r="JRB89" s="33"/>
      <c r="JRC89" s="33"/>
      <c r="JRD89" s="33"/>
      <c r="JRE89" s="33"/>
      <c r="JRF89" s="33"/>
      <c r="JRG89" s="33"/>
      <c r="JRH89" s="33"/>
      <c r="JRI89" s="33"/>
      <c r="JRJ89" s="33"/>
      <c r="JRK89" s="33"/>
      <c r="JRL89" s="33"/>
      <c r="JRM89" s="33"/>
      <c r="JRN89" s="33"/>
      <c r="JRO89" s="33"/>
      <c r="JRP89" s="33"/>
      <c r="JRQ89" s="33"/>
      <c r="JRR89" s="33"/>
      <c r="JRS89" s="33"/>
      <c r="JRT89" s="33"/>
      <c r="JRU89" s="33"/>
      <c r="JRV89" s="33"/>
      <c r="JRW89" s="33"/>
      <c r="JRX89" s="33"/>
      <c r="JRY89" s="33"/>
      <c r="JRZ89" s="33"/>
      <c r="JSA89" s="33"/>
      <c r="JSB89" s="33"/>
      <c r="JSC89" s="33"/>
      <c r="JSD89" s="33"/>
      <c r="JSE89" s="33"/>
      <c r="JSF89" s="33"/>
      <c r="JSG89" s="33"/>
      <c r="JSH89" s="33"/>
      <c r="JSI89" s="33"/>
      <c r="JSJ89" s="33"/>
      <c r="JSK89" s="33"/>
      <c r="JSL89" s="33"/>
      <c r="JSM89" s="33"/>
      <c r="JSN89" s="33"/>
      <c r="JSO89" s="33"/>
      <c r="JSP89" s="33"/>
      <c r="JSQ89" s="33"/>
      <c r="JSR89" s="33"/>
      <c r="JSS89" s="33"/>
      <c r="JST89" s="33"/>
      <c r="JSU89" s="33"/>
      <c r="JSV89" s="33"/>
      <c r="JSW89" s="33"/>
      <c r="JSX89" s="33"/>
      <c r="JSY89" s="33"/>
      <c r="JSZ89" s="33"/>
      <c r="JTA89" s="33"/>
      <c r="JTB89" s="33"/>
      <c r="JTC89" s="33"/>
      <c r="JTD89" s="33"/>
      <c r="JTE89" s="33"/>
      <c r="JTF89" s="33"/>
      <c r="JTG89" s="33"/>
      <c r="JTH89" s="33"/>
      <c r="JTI89" s="33"/>
      <c r="JTJ89" s="33"/>
      <c r="JTK89" s="33"/>
      <c r="JTL89" s="33"/>
      <c r="JTM89" s="33"/>
      <c r="JTN89" s="33"/>
      <c r="JTO89" s="33"/>
      <c r="JTP89" s="33"/>
      <c r="JTQ89" s="33"/>
      <c r="JTR89" s="33"/>
      <c r="JTS89" s="33"/>
      <c r="JTT89" s="33"/>
      <c r="JTU89" s="33"/>
      <c r="JTV89" s="33"/>
      <c r="JTW89" s="33"/>
      <c r="JTX89" s="33"/>
      <c r="JTY89" s="33"/>
      <c r="JTZ89" s="33"/>
      <c r="JUA89" s="33"/>
      <c r="JUB89" s="33"/>
      <c r="JUC89" s="33"/>
      <c r="JUD89" s="33"/>
      <c r="JUE89" s="33"/>
      <c r="JUF89" s="33"/>
      <c r="JUG89" s="33"/>
      <c r="JUH89" s="33"/>
      <c r="JUI89" s="33"/>
      <c r="JUJ89" s="33"/>
      <c r="JUK89" s="33"/>
      <c r="JUL89" s="33"/>
      <c r="JUM89" s="33"/>
      <c r="JUN89" s="33"/>
      <c r="JUO89" s="33"/>
      <c r="JUP89" s="33"/>
      <c r="JUQ89" s="33"/>
      <c r="JUR89" s="33"/>
      <c r="JUS89" s="33"/>
      <c r="JUT89" s="33"/>
      <c r="JUU89" s="33"/>
      <c r="JUV89" s="33"/>
      <c r="JUW89" s="33"/>
      <c r="JUX89" s="33"/>
      <c r="JUY89" s="33"/>
      <c r="JUZ89" s="33"/>
      <c r="JVA89" s="33"/>
      <c r="JVB89" s="33"/>
      <c r="JVC89" s="33"/>
      <c r="JVD89" s="33"/>
      <c r="JVE89" s="33"/>
      <c r="JVF89" s="33"/>
      <c r="JVG89" s="33"/>
      <c r="JVH89" s="33"/>
      <c r="JVI89" s="33"/>
      <c r="JVJ89" s="33"/>
      <c r="JVK89" s="33"/>
      <c r="JVL89" s="33"/>
      <c r="JVM89" s="33"/>
      <c r="JVN89" s="33"/>
      <c r="JVO89" s="33"/>
      <c r="JVP89" s="33"/>
      <c r="JVQ89" s="33"/>
      <c r="JVR89" s="33"/>
      <c r="JVS89" s="33"/>
      <c r="JVT89" s="33"/>
      <c r="JVU89" s="33"/>
      <c r="JVV89" s="33"/>
      <c r="JVW89" s="33"/>
      <c r="JVX89" s="33"/>
      <c r="JVY89" s="33"/>
      <c r="JVZ89" s="33"/>
      <c r="JWA89" s="33"/>
      <c r="JWB89" s="33"/>
      <c r="JWC89" s="33"/>
      <c r="JWD89" s="33"/>
      <c r="JWE89" s="33"/>
      <c r="JWF89" s="33"/>
      <c r="JWG89" s="33"/>
      <c r="JWH89" s="33"/>
      <c r="JWI89" s="33"/>
      <c r="JWJ89" s="33"/>
      <c r="JWK89" s="33"/>
      <c r="JWL89" s="33"/>
      <c r="JWM89" s="33"/>
      <c r="JWN89" s="33"/>
      <c r="JWO89" s="33"/>
      <c r="JWP89" s="33"/>
      <c r="JWQ89" s="33"/>
      <c r="JWR89" s="33"/>
      <c r="JWS89" s="33"/>
      <c r="JWT89" s="33"/>
      <c r="JWU89" s="33"/>
      <c r="JWV89" s="33"/>
      <c r="JWW89" s="33"/>
      <c r="JWX89" s="33"/>
      <c r="JWY89" s="33"/>
      <c r="JWZ89" s="33"/>
      <c r="JXA89" s="33"/>
      <c r="JXB89" s="33"/>
      <c r="JXC89" s="33"/>
      <c r="JXD89" s="33"/>
      <c r="JXE89" s="33"/>
      <c r="JXF89" s="33"/>
      <c r="JXG89" s="33"/>
      <c r="JXH89" s="33"/>
      <c r="JXI89" s="33"/>
      <c r="JXJ89" s="33"/>
      <c r="JXK89" s="33"/>
      <c r="JXL89" s="33"/>
      <c r="JXM89" s="33"/>
      <c r="JXN89" s="33"/>
      <c r="JXO89" s="33"/>
      <c r="JXP89" s="33"/>
      <c r="JXQ89" s="33"/>
      <c r="JXR89" s="33"/>
      <c r="JXS89" s="33"/>
      <c r="JXT89" s="33"/>
      <c r="JXU89" s="33"/>
      <c r="JXV89" s="33"/>
      <c r="JXW89" s="33"/>
      <c r="JXX89" s="33"/>
      <c r="JXY89" s="33"/>
      <c r="JXZ89" s="33"/>
      <c r="JYA89" s="33"/>
      <c r="JYB89" s="33"/>
      <c r="JYC89" s="33"/>
      <c r="JYD89" s="33"/>
      <c r="JYE89" s="33"/>
      <c r="JYF89" s="33"/>
      <c r="JYG89" s="33"/>
      <c r="JYH89" s="33"/>
      <c r="JYI89" s="33"/>
      <c r="JYJ89" s="33"/>
      <c r="JYK89" s="33"/>
      <c r="JYL89" s="33"/>
      <c r="JYM89" s="33"/>
      <c r="JYN89" s="33"/>
      <c r="JYO89" s="33"/>
      <c r="JYP89" s="33"/>
      <c r="JYQ89" s="33"/>
      <c r="JYR89" s="33"/>
      <c r="JYS89" s="33"/>
      <c r="JYT89" s="33"/>
      <c r="JYU89" s="33"/>
      <c r="JYV89" s="33"/>
      <c r="JYW89" s="33"/>
      <c r="JYX89" s="33"/>
      <c r="JYY89" s="33"/>
      <c r="JYZ89" s="33"/>
      <c r="JZA89" s="33"/>
      <c r="JZB89" s="33"/>
      <c r="JZC89" s="33"/>
      <c r="JZD89" s="33"/>
      <c r="JZE89" s="33"/>
      <c r="JZF89" s="33"/>
      <c r="JZG89" s="33"/>
      <c r="JZH89" s="33"/>
      <c r="JZI89" s="33"/>
      <c r="JZJ89" s="33"/>
      <c r="JZK89" s="33"/>
      <c r="JZL89" s="33"/>
      <c r="JZM89" s="33"/>
      <c r="JZN89" s="33"/>
      <c r="JZO89" s="33"/>
      <c r="JZP89" s="33"/>
      <c r="JZQ89" s="33"/>
      <c r="JZR89" s="33"/>
      <c r="JZS89" s="33"/>
      <c r="JZT89" s="33"/>
      <c r="JZU89" s="33"/>
      <c r="JZV89" s="33"/>
      <c r="JZW89" s="33"/>
      <c r="JZX89" s="33"/>
      <c r="JZY89" s="33"/>
      <c r="JZZ89" s="33"/>
      <c r="KAA89" s="33"/>
      <c r="KAB89" s="33"/>
      <c r="KAC89" s="33"/>
      <c r="KAD89" s="33"/>
      <c r="KAE89" s="33"/>
      <c r="KAF89" s="33"/>
      <c r="KAG89" s="33"/>
      <c r="KAH89" s="33"/>
      <c r="KAI89" s="33"/>
      <c r="KAJ89" s="33"/>
      <c r="KAK89" s="33"/>
      <c r="KAL89" s="33"/>
      <c r="KAM89" s="33"/>
      <c r="KAN89" s="33"/>
      <c r="KAO89" s="33"/>
      <c r="KAP89" s="33"/>
      <c r="KAQ89" s="33"/>
      <c r="KAR89" s="33"/>
      <c r="KAS89" s="33"/>
      <c r="KAT89" s="33"/>
      <c r="KAU89" s="33"/>
      <c r="KAV89" s="33"/>
      <c r="KAW89" s="33"/>
      <c r="KAX89" s="33"/>
      <c r="KAY89" s="33"/>
      <c r="KAZ89" s="33"/>
      <c r="KBA89" s="33"/>
      <c r="KBB89" s="33"/>
      <c r="KBC89" s="33"/>
      <c r="KBD89" s="33"/>
      <c r="KBE89" s="33"/>
      <c r="KBF89" s="33"/>
      <c r="KBG89" s="33"/>
      <c r="KBH89" s="33"/>
      <c r="KBI89" s="33"/>
      <c r="KBJ89" s="33"/>
      <c r="KBK89" s="33"/>
      <c r="KBL89" s="33"/>
      <c r="KBM89" s="33"/>
      <c r="KBN89" s="33"/>
      <c r="KBO89" s="33"/>
      <c r="KBP89" s="33"/>
      <c r="KBQ89" s="33"/>
      <c r="KBR89" s="33"/>
      <c r="KBS89" s="33"/>
      <c r="KBT89" s="33"/>
      <c r="KBU89" s="33"/>
      <c r="KBV89" s="33"/>
      <c r="KBW89" s="33"/>
      <c r="KBX89" s="33"/>
      <c r="KBY89" s="33"/>
      <c r="KBZ89" s="33"/>
      <c r="KCA89" s="33"/>
      <c r="KCB89" s="33"/>
      <c r="KCC89" s="33"/>
      <c r="KCD89" s="33"/>
      <c r="KCE89" s="33"/>
      <c r="KCF89" s="33"/>
      <c r="KCG89" s="33"/>
      <c r="KCH89" s="33"/>
      <c r="KCI89" s="33"/>
      <c r="KCJ89" s="33"/>
      <c r="KCK89" s="33"/>
      <c r="KCL89" s="33"/>
      <c r="KCM89" s="33"/>
      <c r="KCN89" s="33"/>
      <c r="KCO89" s="33"/>
      <c r="KCP89" s="33"/>
      <c r="KCQ89" s="33"/>
      <c r="KCR89" s="33"/>
      <c r="KCS89" s="33"/>
      <c r="KCT89" s="33"/>
      <c r="KCU89" s="33"/>
      <c r="KCV89" s="33"/>
      <c r="KCW89" s="33"/>
      <c r="KCX89" s="33"/>
      <c r="KCY89" s="33"/>
      <c r="KCZ89" s="33"/>
      <c r="KDA89" s="33"/>
      <c r="KDB89" s="33"/>
      <c r="KDC89" s="33"/>
      <c r="KDD89" s="33"/>
      <c r="KDE89" s="33"/>
      <c r="KDF89" s="33"/>
      <c r="KDG89" s="33"/>
      <c r="KDH89" s="33"/>
      <c r="KDI89" s="33"/>
      <c r="KDJ89" s="33"/>
      <c r="KDK89" s="33"/>
      <c r="KDL89" s="33"/>
      <c r="KDM89" s="33"/>
      <c r="KDN89" s="33"/>
      <c r="KDO89" s="33"/>
      <c r="KDP89" s="33"/>
      <c r="KDQ89" s="33"/>
      <c r="KDR89" s="33"/>
      <c r="KDS89" s="33"/>
      <c r="KDT89" s="33"/>
      <c r="KDU89" s="33"/>
      <c r="KDV89" s="33"/>
      <c r="KDW89" s="33"/>
      <c r="KDX89" s="33"/>
      <c r="KDY89" s="33"/>
      <c r="KDZ89" s="33"/>
      <c r="KEA89" s="33"/>
      <c r="KEB89" s="33"/>
      <c r="KEC89" s="33"/>
      <c r="KED89" s="33"/>
      <c r="KEE89" s="33"/>
      <c r="KEF89" s="33"/>
      <c r="KEG89" s="33"/>
      <c r="KEH89" s="33"/>
      <c r="KEI89" s="33"/>
      <c r="KEJ89" s="33"/>
      <c r="KEK89" s="33"/>
      <c r="KEL89" s="33"/>
      <c r="KEM89" s="33"/>
      <c r="KEN89" s="33"/>
      <c r="KEO89" s="33"/>
      <c r="KEP89" s="33"/>
      <c r="KEQ89" s="33"/>
      <c r="KER89" s="33"/>
      <c r="KES89" s="33"/>
      <c r="KET89" s="33"/>
      <c r="KEU89" s="33"/>
      <c r="KEV89" s="33"/>
      <c r="KEW89" s="33"/>
      <c r="KEX89" s="33"/>
      <c r="KEY89" s="33"/>
      <c r="KEZ89" s="33"/>
      <c r="KFA89" s="33"/>
      <c r="KFB89" s="33"/>
      <c r="KFC89" s="33"/>
      <c r="KFD89" s="33"/>
      <c r="KFE89" s="33"/>
      <c r="KFF89" s="33"/>
      <c r="KFG89" s="33"/>
      <c r="KFH89" s="33"/>
      <c r="KFI89" s="33"/>
      <c r="KFJ89" s="33"/>
      <c r="KFK89" s="33"/>
      <c r="KFL89" s="33"/>
      <c r="KFM89" s="33"/>
      <c r="KFN89" s="33"/>
      <c r="KFO89" s="33"/>
      <c r="KFP89" s="33"/>
      <c r="KFQ89" s="33"/>
      <c r="KFR89" s="33"/>
      <c r="KFS89" s="33"/>
      <c r="KFT89" s="33"/>
      <c r="KFU89" s="33"/>
      <c r="KFV89" s="33"/>
      <c r="KFW89" s="33"/>
      <c r="KFX89" s="33"/>
      <c r="KFY89" s="33"/>
      <c r="KFZ89" s="33"/>
      <c r="KGA89" s="33"/>
      <c r="KGB89" s="33"/>
      <c r="KGC89" s="33"/>
      <c r="KGD89" s="33"/>
      <c r="KGE89" s="33"/>
      <c r="KGF89" s="33"/>
      <c r="KGG89" s="33"/>
      <c r="KGH89" s="33"/>
      <c r="KGI89" s="33"/>
      <c r="KGJ89" s="33"/>
      <c r="KGK89" s="33"/>
      <c r="KGL89" s="33"/>
      <c r="KGM89" s="33"/>
      <c r="KGN89" s="33"/>
      <c r="KGO89" s="33"/>
      <c r="KGP89" s="33"/>
      <c r="KGQ89" s="33"/>
      <c r="KGR89" s="33"/>
      <c r="KGS89" s="33"/>
      <c r="KGT89" s="33"/>
      <c r="KGU89" s="33"/>
      <c r="KGV89" s="33"/>
      <c r="KGW89" s="33"/>
      <c r="KGX89" s="33"/>
      <c r="KGY89" s="33"/>
      <c r="KGZ89" s="33"/>
      <c r="KHA89" s="33"/>
      <c r="KHB89" s="33"/>
      <c r="KHC89" s="33"/>
      <c r="KHD89" s="33"/>
      <c r="KHE89" s="33"/>
      <c r="KHF89" s="33"/>
      <c r="KHG89" s="33"/>
      <c r="KHH89" s="33"/>
      <c r="KHI89" s="33"/>
      <c r="KHJ89" s="33"/>
      <c r="KHK89" s="33"/>
      <c r="KHL89" s="33"/>
      <c r="KHM89" s="33"/>
      <c r="KHN89" s="33"/>
      <c r="KHO89" s="33"/>
      <c r="KHP89" s="33"/>
      <c r="KHQ89" s="33"/>
      <c r="KHR89" s="33"/>
      <c r="KHS89" s="33"/>
      <c r="KHT89" s="33"/>
      <c r="KHU89" s="33"/>
      <c r="KHV89" s="33"/>
      <c r="KHW89" s="33"/>
      <c r="KHX89" s="33"/>
      <c r="KHY89" s="33"/>
      <c r="KHZ89" s="33"/>
      <c r="KIA89" s="33"/>
      <c r="KIB89" s="33"/>
      <c r="KIC89" s="33"/>
      <c r="KID89" s="33"/>
      <c r="KIE89" s="33"/>
      <c r="KIF89" s="33"/>
      <c r="KIG89" s="33"/>
      <c r="KIH89" s="33"/>
      <c r="KII89" s="33"/>
      <c r="KIJ89" s="33"/>
      <c r="KIK89" s="33"/>
      <c r="KIL89" s="33"/>
      <c r="KIM89" s="33"/>
      <c r="KIN89" s="33"/>
      <c r="KIO89" s="33"/>
      <c r="KIP89" s="33"/>
      <c r="KIQ89" s="33"/>
      <c r="KIR89" s="33"/>
      <c r="KIS89" s="33"/>
      <c r="KIT89" s="33"/>
      <c r="KIU89" s="33"/>
      <c r="KIV89" s="33"/>
      <c r="KIW89" s="33"/>
      <c r="KIX89" s="33"/>
      <c r="KIY89" s="33"/>
      <c r="KIZ89" s="33"/>
      <c r="KJA89" s="33"/>
      <c r="KJB89" s="33"/>
      <c r="KJC89" s="33"/>
      <c r="KJD89" s="33"/>
      <c r="KJE89" s="33"/>
      <c r="KJF89" s="33"/>
      <c r="KJG89" s="33"/>
      <c r="KJH89" s="33"/>
      <c r="KJI89" s="33"/>
      <c r="KJJ89" s="33"/>
      <c r="KJK89" s="33"/>
      <c r="KJL89" s="33"/>
      <c r="KJM89" s="33"/>
      <c r="KJN89" s="33"/>
      <c r="KJO89" s="33"/>
      <c r="KJP89" s="33"/>
      <c r="KJQ89" s="33"/>
      <c r="KJR89" s="33"/>
      <c r="KJS89" s="33"/>
      <c r="KJT89" s="33"/>
      <c r="KJU89" s="33"/>
      <c r="KJV89" s="33"/>
      <c r="KJW89" s="33"/>
      <c r="KJX89" s="33"/>
      <c r="KJY89" s="33"/>
      <c r="KJZ89" s="33"/>
      <c r="KKA89" s="33"/>
      <c r="KKB89" s="33"/>
      <c r="KKC89" s="33"/>
      <c r="KKD89" s="33"/>
      <c r="KKE89" s="33"/>
      <c r="KKF89" s="33"/>
      <c r="KKG89" s="33"/>
      <c r="KKH89" s="33"/>
      <c r="KKI89" s="33"/>
      <c r="KKJ89" s="33"/>
      <c r="KKK89" s="33"/>
      <c r="KKL89" s="33"/>
      <c r="KKM89" s="33"/>
      <c r="KKN89" s="33"/>
      <c r="KKO89" s="33"/>
      <c r="KKP89" s="33"/>
      <c r="KKQ89" s="33"/>
      <c r="KKR89" s="33"/>
      <c r="KKS89" s="33"/>
      <c r="KKT89" s="33"/>
      <c r="KKU89" s="33"/>
      <c r="KKV89" s="33"/>
      <c r="KKW89" s="33"/>
      <c r="KKX89" s="33"/>
      <c r="KKY89" s="33"/>
      <c r="KKZ89" s="33"/>
      <c r="KLA89" s="33"/>
      <c r="KLB89" s="33"/>
      <c r="KLC89" s="33"/>
      <c r="KLD89" s="33"/>
      <c r="KLE89" s="33"/>
      <c r="KLF89" s="33"/>
      <c r="KLG89" s="33"/>
      <c r="KLH89" s="33"/>
      <c r="KLI89" s="33"/>
      <c r="KLJ89" s="33"/>
      <c r="KLK89" s="33"/>
      <c r="KLL89" s="33"/>
      <c r="KLM89" s="33"/>
      <c r="KLN89" s="33"/>
      <c r="KLO89" s="33"/>
      <c r="KLP89" s="33"/>
      <c r="KLQ89" s="33"/>
      <c r="KLR89" s="33"/>
      <c r="KLS89" s="33"/>
      <c r="KLT89" s="33"/>
      <c r="KLU89" s="33"/>
      <c r="KLV89" s="33"/>
      <c r="KLW89" s="33"/>
      <c r="KLX89" s="33"/>
      <c r="KLY89" s="33"/>
      <c r="KLZ89" s="33"/>
      <c r="KMA89" s="33"/>
      <c r="KMB89" s="33"/>
      <c r="KMC89" s="33"/>
      <c r="KMD89" s="33"/>
      <c r="KME89" s="33"/>
      <c r="KMF89" s="33"/>
      <c r="KMG89" s="33"/>
      <c r="KMH89" s="33"/>
      <c r="KMI89" s="33"/>
      <c r="KMJ89" s="33"/>
      <c r="KMK89" s="33"/>
      <c r="KML89" s="33"/>
      <c r="KMM89" s="33"/>
      <c r="KMN89" s="33"/>
      <c r="KMO89" s="33"/>
      <c r="KMP89" s="33"/>
      <c r="KMQ89" s="33"/>
      <c r="KMR89" s="33"/>
      <c r="KMS89" s="33"/>
      <c r="KMT89" s="33"/>
      <c r="KMU89" s="33"/>
      <c r="KMV89" s="33"/>
      <c r="KMW89" s="33"/>
      <c r="KMX89" s="33"/>
      <c r="KMY89" s="33"/>
      <c r="KMZ89" s="33"/>
      <c r="KNA89" s="33"/>
      <c r="KNB89" s="33"/>
      <c r="KNC89" s="33"/>
      <c r="KND89" s="33"/>
      <c r="KNE89" s="33"/>
      <c r="KNF89" s="33"/>
      <c r="KNG89" s="33"/>
      <c r="KNH89" s="33"/>
      <c r="KNI89" s="33"/>
      <c r="KNJ89" s="33"/>
      <c r="KNK89" s="33"/>
      <c r="KNL89" s="33"/>
      <c r="KNM89" s="33"/>
      <c r="KNN89" s="33"/>
      <c r="KNO89" s="33"/>
      <c r="KNP89" s="33"/>
      <c r="KNQ89" s="33"/>
      <c r="KNR89" s="33"/>
      <c r="KNS89" s="33"/>
      <c r="KNT89" s="33"/>
      <c r="KNU89" s="33"/>
      <c r="KNV89" s="33"/>
      <c r="KNW89" s="33"/>
      <c r="KNX89" s="33"/>
      <c r="KNY89" s="33"/>
      <c r="KNZ89" s="33"/>
      <c r="KOA89" s="33"/>
      <c r="KOB89" s="33"/>
      <c r="KOC89" s="33"/>
      <c r="KOD89" s="33"/>
      <c r="KOE89" s="33"/>
      <c r="KOF89" s="33"/>
      <c r="KOG89" s="33"/>
      <c r="KOH89" s="33"/>
      <c r="KOI89" s="33"/>
      <c r="KOJ89" s="33"/>
      <c r="KOK89" s="33"/>
      <c r="KOL89" s="33"/>
      <c r="KOM89" s="33"/>
      <c r="KON89" s="33"/>
      <c r="KOO89" s="33"/>
      <c r="KOP89" s="33"/>
      <c r="KOQ89" s="33"/>
      <c r="KOR89" s="33"/>
      <c r="KOS89" s="33"/>
      <c r="KOT89" s="33"/>
      <c r="KOU89" s="33"/>
      <c r="KOV89" s="33"/>
      <c r="KOW89" s="33"/>
      <c r="KOX89" s="33"/>
      <c r="KOY89" s="33"/>
      <c r="KOZ89" s="33"/>
      <c r="KPA89" s="33"/>
      <c r="KPB89" s="33"/>
      <c r="KPC89" s="33"/>
      <c r="KPD89" s="33"/>
      <c r="KPE89" s="33"/>
      <c r="KPF89" s="33"/>
      <c r="KPG89" s="33"/>
      <c r="KPH89" s="33"/>
      <c r="KPI89" s="33"/>
      <c r="KPJ89" s="33"/>
      <c r="KPK89" s="33"/>
      <c r="KPL89" s="33"/>
      <c r="KPM89" s="33"/>
      <c r="KPN89" s="33"/>
      <c r="KPO89" s="33"/>
      <c r="KPP89" s="33"/>
      <c r="KPQ89" s="33"/>
      <c r="KPR89" s="33"/>
      <c r="KPS89" s="33"/>
      <c r="KPT89" s="33"/>
      <c r="KPU89" s="33"/>
      <c r="KPV89" s="33"/>
      <c r="KPW89" s="33"/>
      <c r="KPX89" s="33"/>
      <c r="KPY89" s="33"/>
      <c r="KPZ89" s="33"/>
      <c r="KQA89" s="33"/>
      <c r="KQB89" s="33"/>
      <c r="KQC89" s="33"/>
      <c r="KQD89" s="33"/>
      <c r="KQE89" s="33"/>
      <c r="KQF89" s="33"/>
      <c r="KQG89" s="33"/>
      <c r="KQH89" s="33"/>
      <c r="KQI89" s="33"/>
      <c r="KQJ89" s="33"/>
      <c r="KQK89" s="33"/>
      <c r="KQL89" s="33"/>
      <c r="KQM89" s="33"/>
      <c r="KQN89" s="33"/>
      <c r="KQO89" s="33"/>
      <c r="KQP89" s="33"/>
      <c r="KQQ89" s="33"/>
      <c r="KQR89" s="33"/>
      <c r="KQS89" s="33"/>
      <c r="KQT89" s="33"/>
      <c r="KQU89" s="33"/>
      <c r="KQV89" s="33"/>
      <c r="KQW89" s="33"/>
      <c r="KQX89" s="33"/>
      <c r="KQY89" s="33"/>
      <c r="KQZ89" s="33"/>
      <c r="KRA89" s="33"/>
      <c r="KRB89" s="33"/>
      <c r="KRC89" s="33"/>
      <c r="KRD89" s="33"/>
      <c r="KRE89" s="33"/>
      <c r="KRF89" s="33"/>
      <c r="KRG89" s="33"/>
      <c r="KRH89" s="33"/>
      <c r="KRI89" s="33"/>
      <c r="KRJ89" s="33"/>
      <c r="KRK89" s="33"/>
      <c r="KRL89" s="33"/>
      <c r="KRM89" s="33"/>
      <c r="KRN89" s="33"/>
      <c r="KRO89" s="33"/>
      <c r="KRP89" s="33"/>
      <c r="KRQ89" s="33"/>
      <c r="KRR89" s="33"/>
      <c r="KRS89" s="33"/>
      <c r="KRT89" s="33"/>
      <c r="KRU89" s="33"/>
      <c r="KRV89" s="33"/>
      <c r="KRW89" s="33"/>
      <c r="KRX89" s="33"/>
      <c r="KRY89" s="33"/>
      <c r="KRZ89" s="33"/>
      <c r="KSA89" s="33"/>
      <c r="KSB89" s="33"/>
      <c r="KSC89" s="33"/>
      <c r="KSD89" s="33"/>
      <c r="KSE89" s="33"/>
      <c r="KSF89" s="33"/>
      <c r="KSG89" s="33"/>
      <c r="KSH89" s="33"/>
      <c r="KSI89" s="33"/>
      <c r="KSJ89" s="33"/>
      <c r="KSK89" s="33"/>
      <c r="KSL89" s="33"/>
      <c r="KSM89" s="33"/>
      <c r="KSN89" s="33"/>
      <c r="KSO89" s="33"/>
      <c r="KSP89" s="33"/>
      <c r="KSQ89" s="33"/>
      <c r="KSR89" s="33"/>
      <c r="KSS89" s="33"/>
      <c r="KST89" s="33"/>
      <c r="KSU89" s="33"/>
      <c r="KSV89" s="33"/>
      <c r="KSW89" s="33"/>
      <c r="KSX89" s="33"/>
      <c r="KSY89" s="33"/>
      <c r="KSZ89" s="33"/>
      <c r="KTA89" s="33"/>
      <c r="KTB89" s="33"/>
      <c r="KTC89" s="33"/>
      <c r="KTD89" s="33"/>
      <c r="KTE89" s="33"/>
      <c r="KTF89" s="33"/>
      <c r="KTG89" s="33"/>
      <c r="KTH89" s="33"/>
      <c r="KTI89" s="33"/>
      <c r="KTJ89" s="33"/>
      <c r="KTK89" s="33"/>
      <c r="KTL89" s="33"/>
      <c r="KTM89" s="33"/>
      <c r="KTN89" s="33"/>
      <c r="KTO89" s="33"/>
      <c r="KTP89" s="33"/>
      <c r="KTQ89" s="33"/>
      <c r="KTR89" s="33"/>
      <c r="KTS89" s="33"/>
      <c r="KTT89" s="33"/>
      <c r="KTU89" s="33"/>
      <c r="KTV89" s="33"/>
      <c r="KTW89" s="33"/>
      <c r="KTX89" s="33"/>
      <c r="KTY89" s="33"/>
      <c r="KTZ89" s="33"/>
      <c r="KUA89" s="33"/>
      <c r="KUB89" s="33"/>
      <c r="KUC89" s="33"/>
      <c r="KUD89" s="33"/>
      <c r="KUE89" s="33"/>
      <c r="KUF89" s="33"/>
      <c r="KUG89" s="33"/>
      <c r="KUH89" s="33"/>
      <c r="KUI89" s="33"/>
      <c r="KUJ89" s="33"/>
      <c r="KUK89" s="33"/>
      <c r="KUL89" s="33"/>
      <c r="KUM89" s="33"/>
      <c r="KUN89" s="33"/>
      <c r="KUO89" s="33"/>
      <c r="KUP89" s="33"/>
      <c r="KUQ89" s="33"/>
      <c r="KUR89" s="33"/>
      <c r="KUS89" s="33"/>
      <c r="KUT89" s="33"/>
      <c r="KUU89" s="33"/>
      <c r="KUV89" s="33"/>
      <c r="KUW89" s="33"/>
      <c r="KUX89" s="33"/>
      <c r="KUY89" s="33"/>
      <c r="KUZ89" s="33"/>
      <c r="KVA89" s="33"/>
      <c r="KVB89" s="33"/>
      <c r="KVC89" s="33"/>
      <c r="KVD89" s="33"/>
      <c r="KVE89" s="33"/>
      <c r="KVF89" s="33"/>
      <c r="KVG89" s="33"/>
      <c r="KVH89" s="33"/>
      <c r="KVI89" s="33"/>
      <c r="KVJ89" s="33"/>
      <c r="KVK89" s="33"/>
      <c r="KVL89" s="33"/>
      <c r="KVM89" s="33"/>
      <c r="KVN89" s="33"/>
      <c r="KVO89" s="33"/>
      <c r="KVP89" s="33"/>
      <c r="KVQ89" s="33"/>
      <c r="KVR89" s="33"/>
      <c r="KVS89" s="33"/>
      <c r="KVT89" s="33"/>
      <c r="KVU89" s="33"/>
      <c r="KVV89" s="33"/>
      <c r="KVW89" s="33"/>
      <c r="KVX89" s="33"/>
      <c r="KVY89" s="33"/>
      <c r="KVZ89" s="33"/>
      <c r="KWA89" s="33"/>
      <c r="KWB89" s="33"/>
      <c r="KWC89" s="33"/>
      <c r="KWD89" s="33"/>
      <c r="KWE89" s="33"/>
      <c r="KWF89" s="33"/>
      <c r="KWG89" s="33"/>
      <c r="KWH89" s="33"/>
      <c r="KWI89" s="33"/>
      <c r="KWJ89" s="33"/>
      <c r="KWK89" s="33"/>
      <c r="KWL89" s="33"/>
      <c r="KWM89" s="33"/>
      <c r="KWN89" s="33"/>
      <c r="KWO89" s="33"/>
      <c r="KWP89" s="33"/>
      <c r="KWQ89" s="33"/>
      <c r="KWR89" s="33"/>
      <c r="KWS89" s="33"/>
      <c r="KWT89" s="33"/>
      <c r="KWU89" s="33"/>
      <c r="KWV89" s="33"/>
      <c r="KWW89" s="33"/>
      <c r="KWX89" s="33"/>
      <c r="KWY89" s="33"/>
      <c r="KWZ89" s="33"/>
      <c r="KXA89" s="33"/>
      <c r="KXB89" s="33"/>
      <c r="KXC89" s="33"/>
      <c r="KXD89" s="33"/>
      <c r="KXE89" s="33"/>
      <c r="KXF89" s="33"/>
      <c r="KXG89" s="33"/>
      <c r="KXH89" s="33"/>
      <c r="KXI89" s="33"/>
      <c r="KXJ89" s="33"/>
      <c r="KXK89" s="33"/>
      <c r="KXL89" s="33"/>
      <c r="KXM89" s="33"/>
      <c r="KXN89" s="33"/>
      <c r="KXO89" s="33"/>
      <c r="KXP89" s="33"/>
      <c r="KXQ89" s="33"/>
      <c r="KXR89" s="33"/>
      <c r="KXS89" s="33"/>
      <c r="KXT89" s="33"/>
      <c r="KXU89" s="33"/>
      <c r="KXV89" s="33"/>
      <c r="KXW89" s="33"/>
      <c r="KXX89" s="33"/>
      <c r="KXY89" s="33"/>
      <c r="KXZ89" s="33"/>
      <c r="KYA89" s="33"/>
      <c r="KYB89" s="33"/>
      <c r="KYC89" s="33"/>
      <c r="KYD89" s="33"/>
      <c r="KYE89" s="33"/>
      <c r="KYF89" s="33"/>
      <c r="KYG89" s="33"/>
      <c r="KYH89" s="33"/>
      <c r="KYI89" s="33"/>
      <c r="KYJ89" s="33"/>
      <c r="KYK89" s="33"/>
      <c r="KYL89" s="33"/>
      <c r="KYM89" s="33"/>
      <c r="KYN89" s="33"/>
      <c r="KYO89" s="33"/>
      <c r="KYP89" s="33"/>
      <c r="KYQ89" s="33"/>
      <c r="KYR89" s="33"/>
      <c r="KYS89" s="33"/>
      <c r="KYT89" s="33"/>
      <c r="KYU89" s="33"/>
      <c r="KYV89" s="33"/>
      <c r="KYW89" s="33"/>
      <c r="KYX89" s="33"/>
      <c r="KYY89" s="33"/>
      <c r="KYZ89" s="33"/>
      <c r="KZA89" s="33"/>
      <c r="KZB89" s="33"/>
      <c r="KZC89" s="33"/>
      <c r="KZD89" s="33"/>
      <c r="KZE89" s="33"/>
      <c r="KZF89" s="33"/>
      <c r="KZG89" s="33"/>
      <c r="KZH89" s="33"/>
      <c r="KZI89" s="33"/>
      <c r="KZJ89" s="33"/>
      <c r="KZK89" s="33"/>
      <c r="KZL89" s="33"/>
      <c r="KZM89" s="33"/>
      <c r="KZN89" s="33"/>
      <c r="KZO89" s="33"/>
      <c r="KZP89" s="33"/>
      <c r="KZQ89" s="33"/>
      <c r="KZR89" s="33"/>
      <c r="KZS89" s="33"/>
      <c r="KZT89" s="33"/>
      <c r="KZU89" s="33"/>
      <c r="KZV89" s="33"/>
      <c r="KZW89" s="33"/>
      <c r="KZX89" s="33"/>
      <c r="KZY89" s="33"/>
      <c r="KZZ89" s="33"/>
      <c r="LAA89" s="33"/>
      <c r="LAB89" s="33"/>
      <c r="LAC89" s="33"/>
      <c r="LAD89" s="33"/>
      <c r="LAE89" s="33"/>
      <c r="LAF89" s="33"/>
      <c r="LAG89" s="33"/>
      <c r="LAH89" s="33"/>
      <c r="LAI89" s="33"/>
      <c r="LAJ89" s="33"/>
      <c r="LAK89" s="33"/>
      <c r="LAL89" s="33"/>
      <c r="LAM89" s="33"/>
      <c r="LAN89" s="33"/>
      <c r="LAO89" s="33"/>
      <c r="LAP89" s="33"/>
      <c r="LAQ89" s="33"/>
      <c r="LAR89" s="33"/>
      <c r="LAS89" s="33"/>
      <c r="LAT89" s="33"/>
      <c r="LAU89" s="33"/>
      <c r="LAV89" s="33"/>
      <c r="LAW89" s="33"/>
      <c r="LAX89" s="33"/>
      <c r="LAY89" s="33"/>
      <c r="LAZ89" s="33"/>
      <c r="LBA89" s="33"/>
      <c r="LBB89" s="33"/>
      <c r="LBC89" s="33"/>
      <c r="LBD89" s="33"/>
      <c r="LBE89" s="33"/>
      <c r="LBF89" s="33"/>
      <c r="LBG89" s="33"/>
      <c r="LBH89" s="33"/>
      <c r="LBI89" s="33"/>
      <c r="LBJ89" s="33"/>
      <c r="LBK89" s="33"/>
      <c r="LBL89" s="33"/>
      <c r="LBM89" s="33"/>
      <c r="LBN89" s="33"/>
      <c r="LBO89" s="33"/>
      <c r="LBP89" s="33"/>
      <c r="LBQ89" s="33"/>
      <c r="LBR89" s="33"/>
      <c r="LBS89" s="33"/>
      <c r="LBT89" s="33"/>
      <c r="LBU89" s="33"/>
      <c r="LBV89" s="33"/>
      <c r="LBW89" s="33"/>
      <c r="LBX89" s="33"/>
      <c r="LBY89" s="33"/>
      <c r="LBZ89" s="33"/>
      <c r="LCA89" s="33"/>
      <c r="LCB89" s="33"/>
      <c r="LCC89" s="33"/>
      <c r="LCD89" s="33"/>
      <c r="LCE89" s="33"/>
      <c r="LCF89" s="33"/>
      <c r="LCG89" s="33"/>
      <c r="LCH89" s="33"/>
      <c r="LCI89" s="33"/>
      <c r="LCJ89" s="33"/>
      <c r="LCK89" s="33"/>
      <c r="LCL89" s="33"/>
      <c r="LCM89" s="33"/>
      <c r="LCN89" s="33"/>
      <c r="LCO89" s="33"/>
      <c r="LCP89" s="33"/>
      <c r="LCQ89" s="33"/>
      <c r="LCR89" s="33"/>
      <c r="LCS89" s="33"/>
      <c r="LCT89" s="33"/>
      <c r="LCU89" s="33"/>
      <c r="LCV89" s="33"/>
      <c r="LCW89" s="33"/>
      <c r="LCX89" s="33"/>
      <c r="LCY89" s="33"/>
      <c r="LCZ89" s="33"/>
      <c r="LDA89" s="33"/>
      <c r="LDB89" s="33"/>
      <c r="LDC89" s="33"/>
      <c r="LDD89" s="33"/>
      <c r="LDE89" s="33"/>
      <c r="LDF89" s="33"/>
      <c r="LDG89" s="33"/>
      <c r="LDH89" s="33"/>
      <c r="LDI89" s="33"/>
      <c r="LDJ89" s="33"/>
      <c r="LDK89" s="33"/>
      <c r="LDL89" s="33"/>
      <c r="LDM89" s="33"/>
      <c r="LDN89" s="33"/>
      <c r="LDO89" s="33"/>
      <c r="LDP89" s="33"/>
      <c r="LDQ89" s="33"/>
      <c r="LDR89" s="33"/>
      <c r="LDS89" s="33"/>
      <c r="LDT89" s="33"/>
      <c r="LDU89" s="33"/>
      <c r="LDV89" s="33"/>
      <c r="LDW89" s="33"/>
      <c r="LDX89" s="33"/>
      <c r="LDY89" s="33"/>
      <c r="LDZ89" s="33"/>
      <c r="LEA89" s="33"/>
      <c r="LEB89" s="33"/>
      <c r="LEC89" s="33"/>
      <c r="LED89" s="33"/>
      <c r="LEE89" s="33"/>
      <c r="LEF89" s="33"/>
      <c r="LEG89" s="33"/>
      <c r="LEH89" s="33"/>
      <c r="LEI89" s="33"/>
      <c r="LEJ89" s="33"/>
      <c r="LEK89" s="33"/>
      <c r="LEL89" s="33"/>
      <c r="LEM89" s="33"/>
      <c r="LEN89" s="33"/>
      <c r="LEO89" s="33"/>
      <c r="LEP89" s="33"/>
      <c r="LEQ89" s="33"/>
      <c r="LER89" s="33"/>
      <c r="LES89" s="33"/>
      <c r="LET89" s="33"/>
      <c r="LEU89" s="33"/>
      <c r="LEV89" s="33"/>
      <c r="LEW89" s="33"/>
      <c r="LEX89" s="33"/>
      <c r="LEY89" s="33"/>
      <c r="LEZ89" s="33"/>
      <c r="LFA89" s="33"/>
      <c r="LFB89" s="33"/>
      <c r="LFC89" s="33"/>
      <c r="LFD89" s="33"/>
      <c r="LFE89" s="33"/>
      <c r="LFF89" s="33"/>
      <c r="LFG89" s="33"/>
      <c r="LFH89" s="33"/>
      <c r="LFI89" s="33"/>
      <c r="LFJ89" s="33"/>
      <c r="LFK89" s="33"/>
      <c r="LFL89" s="33"/>
      <c r="LFM89" s="33"/>
      <c r="LFN89" s="33"/>
      <c r="LFO89" s="33"/>
      <c r="LFP89" s="33"/>
      <c r="LFQ89" s="33"/>
      <c r="LFR89" s="33"/>
      <c r="LFS89" s="33"/>
      <c r="LFT89" s="33"/>
      <c r="LFU89" s="33"/>
      <c r="LFV89" s="33"/>
      <c r="LFW89" s="33"/>
      <c r="LFX89" s="33"/>
      <c r="LFY89" s="33"/>
      <c r="LFZ89" s="33"/>
      <c r="LGA89" s="33"/>
      <c r="LGB89" s="33"/>
      <c r="LGC89" s="33"/>
      <c r="LGD89" s="33"/>
      <c r="LGE89" s="33"/>
      <c r="LGF89" s="33"/>
      <c r="LGG89" s="33"/>
      <c r="LGH89" s="33"/>
      <c r="LGI89" s="33"/>
      <c r="LGJ89" s="33"/>
      <c r="LGK89" s="33"/>
      <c r="LGL89" s="33"/>
      <c r="LGM89" s="33"/>
      <c r="LGN89" s="33"/>
      <c r="LGO89" s="33"/>
      <c r="LGP89" s="33"/>
      <c r="LGQ89" s="33"/>
      <c r="LGR89" s="33"/>
      <c r="LGS89" s="33"/>
      <c r="LGT89" s="33"/>
      <c r="LGU89" s="33"/>
      <c r="LGV89" s="33"/>
      <c r="LGW89" s="33"/>
      <c r="LGX89" s="33"/>
      <c r="LGY89" s="33"/>
      <c r="LGZ89" s="33"/>
      <c r="LHA89" s="33"/>
      <c r="LHB89" s="33"/>
      <c r="LHC89" s="33"/>
      <c r="LHD89" s="33"/>
      <c r="LHE89" s="33"/>
      <c r="LHF89" s="33"/>
      <c r="LHG89" s="33"/>
      <c r="LHH89" s="33"/>
      <c r="LHI89" s="33"/>
      <c r="LHJ89" s="33"/>
      <c r="LHK89" s="33"/>
      <c r="LHL89" s="33"/>
      <c r="LHM89" s="33"/>
      <c r="LHN89" s="33"/>
      <c r="LHO89" s="33"/>
      <c r="LHP89" s="33"/>
      <c r="LHQ89" s="33"/>
      <c r="LHR89" s="33"/>
      <c r="LHS89" s="33"/>
      <c r="LHT89" s="33"/>
      <c r="LHU89" s="33"/>
      <c r="LHV89" s="33"/>
      <c r="LHW89" s="33"/>
      <c r="LHX89" s="33"/>
      <c r="LHY89" s="33"/>
      <c r="LHZ89" s="33"/>
      <c r="LIA89" s="33"/>
      <c r="LIB89" s="33"/>
      <c r="LIC89" s="33"/>
      <c r="LID89" s="33"/>
      <c r="LIE89" s="33"/>
      <c r="LIF89" s="33"/>
      <c r="LIG89" s="33"/>
      <c r="LIH89" s="33"/>
      <c r="LII89" s="33"/>
      <c r="LIJ89" s="33"/>
      <c r="LIK89" s="33"/>
      <c r="LIL89" s="33"/>
      <c r="LIM89" s="33"/>
      <c r="LIN89" s="33"/>
      <c r="LIO89" s="33"/>
      <c r="LIP89" s="33"/>
      <c r="LIQ89" s="33"/>
      <c r="LIR89" s="33"/>
      <c r="LIS89" s="33"/>
      <c r="LIT89" s="33"/>
      <c r="LIU89" s="33"/>
      <c r="LIV89" s="33"/>
      <c r="LIW89" s="33"/>
      <c r="LIX89" s="33"/>
      <c r="LIY89" s="33"/>
      <c r="LIZ89" s="33"/>
      <c r="LJA89" s="33"/>
      <c r="LJB89" s="33"/>
      <c r="LJC89" s="33"/>
      <c r="LJD89" s="33"/>
      <c r="LJE89" s="33"/>
      <c r="LJF89" s="33"/>
      <c r="LJG89" s="33"/>
      <c r="LJH89" s="33"/>
      <c r="LJI89" s="33"/>
      <c r="LJJ89" s="33"/>
      <c r="LJK89" s="33"/>
      <c r="LJL89" s="33"/>
      <c r="LJM89" s="33"/>
      <c r="LJN89" s="33"/>
      <c r="LJO89" s="33"/>
      <c r="LJP89" s="33"/>
      <c r="LJQ89" s="33"/>
      <c r="LJR89" s="33"/>
      <c r="LJS89" s="33"/>
      <c r="LJT89" s="33"/>
      <c r="LJU89" s="33"/>
      <c r="LJV89" s="33"/>
      <c r="LJW89" s="33"/>
      <c r="LJX89" s="33"/>
      <c r="LJY89" s="33"/>
      <c r="LJZ89" s="33"/>
      <c r="LKA89" s="33"/>
      <c r="LKB89" s="33"/>
      <c r="LKC89" s="33"/>
      <c r="LKD89" s="33"/>
      <c r="LKE89" s="33"/>
      <c r="LKF89" s="33"/>
      <c r="LKG89" s="33"/>
      <c r="LKH89" s="33"/>
      <c r="LKI89" s="33"/>
      <c r="LKJ89" s="33"/>
      <c r="LKK89" s="33"/>
      <c r="LKL89" s="33"/>
      <c r="LKM89" s="33"/>
      <c r="LKN89" s="33"/>
      <c r="LKO89" s="33"/>
      <c r="LKP89" s="33"/>
      <c r="LKQ89" s="33"/>
      <c r="LKR89" s="33"/>
      <c r="LKS89" s="33"/>
      <c r="LKT89" s="33"/>
      <c r="LKU89" s="33"/>
      <c r="LKV89" s="33"/>
      <c r="LKW89" s="33"/>
      <c r="LKX89" s="33"/>
      <c r="LKY89" s="33"/>
      <c r="LKZ89" s="33"/>
      <c r="LLA89" s="33"/>
      <c r="LLB89" s="33"/>
      <c r="LLC89" s="33"/>
      <c r="LLD89" s="33"/>
      <c r="LLE89" s="33"/>
      <c r="LLF89" s="33"/>
      <c r="LLG89" s="33"/>
      <c r="LLH89" s="33"/>
      <c r="LLI89" s="33"/>
      <c r="LLJ89" s="33"/>
      <c r="LLK89" s="33"/>
      <c r="LLL89" s="33"/>
      <c r="LLM89" s="33"/>
      <c r="LLN89" s="33"/>
      <c r="LLO89" s="33"/>
      <c r="LLP89" s="33"/>
      <c r="LLQ89" s="33"/>
      <c r="LLR89" s="33"/>
      <c r="LLS89" s="33"/>
      <c r="LLT89" s="33"/>
      <c r="LLU89" s="33"/>
      <c r="LLV89" s="33"/>
      <c r="LLW89" s="33"/>
      <c r="LLX89" s="33"/>
      <c r="LLY89" s="33"/>
      <c r="LLZ89" s="33"/>
      <c r="LMA89" s="33"/>
      <c r="LMB89" s="33"/>
      <c r="LMC89" s="33"/>
      <c r="LMD89" s="33"/>
      <c r="LME89" s="33"/>
      <c r="LMF89" s="33"/>
      <c r="LMG89" s="33"/>
      <c r="LMH89" s="33"/>
      <c r="LMI89" s="33"/>
      <c r="LMJ89" s="33"/>
      <c r="LMK89" s="33"/>
      <c r="LML89" s="33"/>
      <c r="LMM89" s="33"/>
      <c r="LMN89" s="33"/>
      <c r="LMO89" s="33"/>
      <c r="LMP89" s="33"/>
      <c r="LMQ89" s="33"/>
      <c r="LMR89" s="33"/>
      <c r="LMS89" s="33"/>
      <c r="LMT89" s="33"/>
      <c r="LMU89" s="33"/>
      <c r="LMV89" s="33"/>
      <c r="LMW89" s="33"/>
      <c r="LMX89" s="33"/>
      <c r="LMY89" s="33"/>
      <c r="LMZ89" s="33"/>
      <c r="LNA89" s="33"/>
      <c r="LNB89" s="33"/>
      <c r="LNC89" s="33"/>
      <c r="LND89" s="33"/>
      <c r="LNE89" s="33"/>
      <c r="LNF89" s="33"/>
      <c r="LNG89" s="33"/>
      <c r="LNH89" s="33"/>
      <c r="LNI89" s="33"/>
      <c r="LNJ89" s="33"/>
      <c r="LNK89" s="33"/>
      <c r="LNL89" s="33"/>
      <c r="LNM89" s="33"/>
      <c r="LNN89" s="33"/>
      <c r="LNO89" s="33"/>
      <c r="LNP89" s="33"/>
      <c r="LNQ89" s="33"/>
      <c r="LNR89" s="33"/>
      <c r="LNS89" s="33"/>
      <c r="LNT89" s="33"/>
      <c r="LNU89" s="33"/>
      <c r="LNV89" s="33"/>
      <c r="LNW89" s="33"/>
      <c r="LNX89" s="33"/>
      <c r="LNY89" s="33"/>
      <c r="LNZ89" s="33"/>
      <c r="LOA89" s="33"/>
      <c r="LOB89" s="33"/>
      <c r="LOC89" s="33"/>
      <c r="LOD89" s="33"/>
      <c r="LOE89" s="33"/>
      <c r="LOF89" s="33"/>
      <c r="LOG89" s="33"/>
      <c r="LOH89" s="33"/>
      <c r="LOI89" s="33"/>
      <c r="LOJ89" s="33"/>
      <c r="LOK89" s="33"/>
      <c r="LOL89" s="33"/>
      <c r="LOM89" s="33"/>
      <c r="LON89" s="33"/>
      <c r="LOO89" s="33"/>
      <c r="LOP89" s="33"/>
      <c r="LOQ89" s="33"/>
      <c r="LOR89" s="33"/>
      <c r="LOS89" s="33"/>
      <c r="LOT89" s="33"/>
      <c r="LOU89" s="33"/>
      <c r="LOV89" s="33"/>
      <c r="LOW89" s="33"/>
      <c r="LOX89" s="33"/>
      <c r="LOY89" s="33"/>
      <c r="LOZ89" s="33"/>
      <c r="LPA89" s="33"/>
      <c r="LPB89" s="33"/>
      <c r="LPC89" s="33"/>
      <c r="LPD89" s="33"/>
      <c r="LPE89" s="33"/>
      <c r="LPF89" s="33"/>
      <c r="LPG89" s="33"/>
      <c r="LPH89" s="33"/>
      <c r="LPI89" s="33"/>
      <c r="LPJ89" s="33"/>
      <c r="LPK89" s="33"/>
      <c r="LPL89" s="33"/>
      <c r="LPM89" s="33"/>
      <c r="LPN89" s="33"/>
      <c r="LPO89" s="33"/>
      <c r="LPP89" s="33"/>
      <c r="LPQ89" s="33"/>
      <c r="LPR89" s="33"/>
      <c r="LPS89" s="33"/>
      <c r="LPT89" s="33"/>
      <c r="LPU89" s="33"/>
      <c r="LPV89" s="33"/>
      <c r="LPW89" s="33"/>
      <c r="LPX89" s="33"/>
      <c r="LPY89" s="33"/>
      <c r="LPZ89" s="33"/>
      <c r="LQA89" s="33"/>
      <c r="LQB89" s="33"/>
      <c r="LQC89" s="33"/>
      <c r="LQD89" s="33"/>
      <c r="LQE89" s="33"/>
      <c r="LQF89" s="33"/>
      <c r="LQG89" s="33"/>
      <c r="LQH89" s="33"/>
      <c r="LQI89" s="33"/>
      <c r="LQJ89" s="33"/>
      <c r="LQK89" s="33"/>
      <c r="LQL89" s="33"/>
      <c r="LQM89" s="33"/>
      <c r="LQN89" s="33"/>
      <c r="LQO89" s="33"/>
      <c r="LQP89" s="33"/>
      <c r="LQQ89" s="33"/>
      <c r="LQR89" s="33"/>
      <c r="LQS89" s="33"/>
      <c r="LQT89" s="33"/>
      <c r="LQU89" s="33"/>
      <c r="LQV89" s="33"/>
      <c r="LQW89" s="33"/>
      <c r="LQX89" s="33"/>
      <c r="LQY89" s="33"/>
      <c r="LQZ89" s="33"/>
      <c r="LRA89" s="33"/>
      <c r="LRB89" s="33"/>
      <c r="LRC89" s="33"/>
      <c r="LRD89" s="33"/>
      <c r="LRE89" s="33"/>
      <c r="LRF89" s="33"/>
      <c r="LRG89" s="33"/>
      <c r="LRH89" s="33"/>
      <c r="LRI89" s="33"/>
      <c r="LRJ89" s="33"/>
      <c r="LRK89" s="33"/>
      <c r="LRL89" s="33"/>
      <c r="LRM89" s="33"/>
      <c r="LRN89" s="33"/>
      <c r="LRO89" s="33"/>
      <c r="LRP89" s="33"/>
      <c r="LRQ89" s="33"/>
      <c r="LRR89" s="33"/>
      <c r="LRS89" s="33"/>
      <c r="LRT89" s="33"/>
      <c r="LRU89" s="33"/>
      <c r="LRV89" s="33"/>
      <c r="LRW89" s="33"/>
      <c r="LRX89" s="33"/>
      <c r="LRY89" s="33"/>
      <c r="LRZ89" s="33"/>
      <c r="LSA89" s="33"/>
      <c r="LSB89" s="33"/>
      <c r="LSC89" s="33"/>
      <c r="LSD89" s="33"/>
      <c r="LSE89" s="33"/>
      <c r="LSF89" s="33"/>
      <c r="LSG89" s="33"/>
      <c r="LSH89" s="33"/>
      <c r="LSI89" s="33"/>
      <c r="LSJ89" s="33"/>
      <c r="LSK89" s="33"/>
      <c r="LSL89" s="33"/>
      <c r="LSM89" s="33"/>
      <c r="LSN89" s="33"/>
      <c r="LSO89" s="33"/>
      <c r="LSP89" s="33"/>
      <c r="LSQ89" s="33"/>
      <c r="LSR89" s="33"/>
      <c r="LSS89" s="33"/>
      <c r="LST89" s="33"/>
      <c r="LSU89" s="33"/>
      <c r="LSV89" s="33"/>
      <c r="LSW89" s="33"/>
      <c r="LSX89" s="33"/>
      <c r="LSY89" s="33"/>
      <c r="LSZ89" s="33"/>
      <c r="LTA89" s="33"/>
      <c r="LTB89" s="33"/>
      <c r="LTC89" s="33"/>
      <c r="LTD89" s="33"/>
      <c r="LTE89" s="33"/>
      <c r="LTF89" s="33"/>
      <c r="LTG89" s="33"/>
      <c r="LTH89" s="33"/>
      <c r="LTI89" s="33"/>
      <c r="LTJ89" s="33"/>
      <c r="LTK89" s="33"/>
      <c r="LTL89" s="33"/>
      <c r="LTM89" s="33"/>
      <c r="LTN89" s="33"/>
      <c r="LTO89" s="33"/>
      <c r="LTP89" s="33"/>
      <c r="LTQ89" s="33"/>
      <c r="LTR89" s="33"/>
      <c r="LTS89" s="33"/>
      <c r="LTT89" s="33"/>
      <c r="LTU89" s="33"/>
      <c r="LTV89" s="33"/>
      <c r="LTW89" s="33"/>
      <c r="LTX89" s="33"/>
      <c r="LTY89" s="33"/>
      <c r="LTZ89" s="33"/>
      <c r="LUA89" s="33"/>
      <c r="LUB89" s="33"/>
      <c r="LUC89" s="33"/>
      <c r="LUD89" s="33"/>
      <c r="LUE89" s="33"/>
      <c r="LUF89" s="33"/>
      <c r="LUG89" s="33"/>
      <c r="LUH89" s="33"/>
      <c r="LUI89" s="33"/>
      <c r="LUJ89" s="33"/>
      <c r="LUK89" s="33"/>
      <c r="LUL89" s="33"/>
      <c r="LUM89" s="33"/>
      <c r="LUN89" s="33"/>
      <c r="LUO89" s="33"/>
      <c r="LUP89" s="33"/>
      <c r="LUQ89" s="33"/>
      <c r="LUR89" s="33"/>
      <c r="LUS89" s="33"/>
      <c r="LUT89" s="33"/>
      <c r="LUU89" s="33"/>
      <c r="LUV89" s="33"/>
      <c r="LUW89" s="33"/>
      <c r="LUX89" s="33"/>
      <c r="LUY89" s="33"/>
      <c r="LUZ89" s="33"/>
      <c r="LVA89" s="33"/>
      <c r="LVB89" s="33"/>
      <c r="LVC89" s="33"/>
      <c r="LVD89" s="33"/>
      <c r="LVE89" s="33"/>
      <c r="LVF89" s="33"/>
      <c r="LVG89" s="33"/>
      <c r="LVH89" s="33"/>
      <c r="LVI89" s="33"/>
      <c r="LVJ89" s="33"/>
      <c r="LVK89" s="33"/>
      <c r="LVL89" s="33"/>
      <c r="LVM89" s="33"/>
      <c r="LVN89" s="33"/>
      <c r="LVO89" s="33"/>
      <c r="LVP89" s="33"/>
      <c r="LVQ89" s="33"/>
      <c r="LVR89" s="33"/>
      <c r="LVS89" s="33"/>
      <c r="LVT89" s="33"/>
      <c r="LVU89" s="33"/>
      <c r="LVV89" s="33"/>
      <c r="LVW89" s="33"/>
      <c r="LVX89" s="33"/>
      <c r="LVY89" s="33"/>
      <c r="LVZ89" s="33"/>
      <c r="LWA89" s="33"/>
      <c r="LWB89" s="33"/>
      <c r="LWC89" s="33"/>
      <c r="LWD89" s="33"/>
      <c r="LWE89" s="33"/>
      <c r="LWF89" s="33"/>
      <c r="LWG89" s="33"/>
      <c r="LWH89" s="33"/>
      <c r="LWI89" s="33"/>
      <c r="LWJ89" s="33"/>
      <c r="LWK89" s="33"/>
      <c r="LWL89" s="33"/>
      <c r="LWM89" s="33"/>
      <c r="LWN89" s="33"/>
      <c r="LWO89" s="33"/>
      <c r="LWP89" s="33"/>
      <c r="LWQ89" s="33"/>
      <c r="LWR89" s="33"/>
      <c r="LWS89" s="33"/>
      <c r="LWT89" s="33"/>
      <c r="LWU89" s="33"/>
      <c r="LWV89" s="33"/>
      <c r="LWW89" s="33"/>
      <c r="LWX89" s="33"/>
      <c r="LWY89" s="33"/>
      <c r="LWZ89" s="33"/>
      <c r="LXA89" s="33"/>
      <c r="LXB89" s="33"/>
      <c r="LXC89" s="33"/>
      <c r="LXD89" s="33"/>
      <c r="LXE89" s="33"/>
      <c r="LXF89" s="33"/>
      <c r="LXG89" s="33"/>
      <c r="LXH89" s="33"/>
      <c r="LXI89" s="33"/>
      <c r="LXJ89" s="33"/>
      <c r="LXK89" s="33"/>
      <c r="LXL89" s="33"/>
      <c r="LXM89" s="33"/>
      <c r="LXN89" s="33"/>
      <c r="LXO89" s="33"/>
      <c r="LXP89" s="33"/>
      <c r="LXQ89" s="33"/>
      <c r="LXR89" s="33"/>
      <c r="LXS89" s="33"/>
      <c r="LXT89" s="33"/>
      <c r="LXU89" s="33"/>
      <c r="LXV89" s="33"/>
      <c r="LXW89" s="33"/>
      <c r="LXX89" s="33"/>
      <c r="LXY89" s="33"/>
      <c r="LXZ89" s="33"/>
      <c r="LYA89" s="33"/>
      <c r="LYB89" s="33"/>
      <c r="LYC89" s="33"/>
      <c r="LYD89" s="33"/>
      <c r="LYE89" s="33"/>
      <c r="LYF89" s="33"/>
      <c r="LYG89" s="33"/>
      <c r="LYH89" s="33"/>
      <c r="LYI89" s="33"/>
      <c r="LYJ89" s="33"/>
      <c r="LYK89" s="33"/>
      <c r="LYL89" s="33"/>
      <c r="LYM89" s="33"/>
      <c r="LYN89" s="33"/>
      <c r="LYO89" s="33"/>
      <c r="LYP89" s="33"/>
      <c r="LYQ89" s="33"/>
      <c r="LYR89" s="33"/>
      <c r="LYS89" s="33"/>
      <c r="LYT89" s="33"/>
      <c r="LYU89" s="33"/>
      <c r="LYV89" s="33"/>
      <c r="LYW89" s="33"/>
      <c r="LYX89" s="33"/>
      <c r="LYY89" s="33"/>
      <c r="LYZ89" s="33"/>
      <c r="LZA89" s="33"/>
      <c r="LZB89" s="33"/>
      <c r="LZC89" s="33"/>
      <c r="LZD89" s="33"/>
      <c r="LZE89" s="33"/>
      <c r="LZF89" s="33"/>
      <c r="LZG89" s="33"/>
      <c r="LZH89" s="33"/>
      <c r="LZI89" s="33"/>
      <c r="LZJ89" s="33"/>
      <c r="LZK89" s="33"/>
      <c r="LZL89" s="33"/>
      <c r="LZM89" s="33"/>
      <c r="LZN89" s="33"/>
      <c r="LZO89" s="33"/>
      <c r="LZP89" s="33"/>
      <c r="LZQ89" s="33"/>
      <c r="LZR89" s="33"/>
      <c r="LZS89" s="33"/>
      <c r="LZT89" s="33"/>
      <c r="LZU89" s="33"/>
      <c r="LZV89" s="33"/>
      <c r="LZW89" s="33"/>
      <c r="LZX89" s="33"/>
      <c r="LZY89" s="33"/>
      <c r="LZZ89" s="33"/>
      <c r="MAA89" s="33"/>
      <c r="MAB89" s="33"/>
      <c r="MAC89" s="33"/>
      <c r="MAD89" s="33"/>
      <c r="MAE89" s="33"/>
      <c r="MAF89" s="33"/>
      <c r="MAG89" s="33"/>
      <c r="MAH89" s="33"/>
      <c r="MAI89" s="33"/>
      <c r="MAJ89" s="33"/>
      <c r="MAK89" s="33"/>
      <c r="MAL89" s="33"/>
      <c r="MAM89" s="33"/>
      <c r="MAN89" s="33"/>
      <c r="MAO89" s="33"/>
      <c r="MAP89" s="33"/>
      <c r="MAQ89" s="33"/>
      <c r="MAR89" s="33"/>
      <c r="MAS89" s="33"/>
      <c r="MAT89" s="33"/>
      <c r="MAU89" s="33"/>
      <c r="MAV89" s="33"/>
      <c r="MAW89" s="33"/>
      <c r="MAX89" s="33"/>
      <c r="MAY89" s="33"/>
      <c r="MAZ89" s="33"/>
      <c r="MBA89" s="33"/>
      <c r="MBB89" s="33"/>
      <c r="MBC89" s="33"/>
      <c r="MBD89" s="33"/>
      <c r="MBE89" s="33"/>
      <c r="MBF89" s="33"/>
      <c r="MBG89" s="33"/>
      <c r="MBH89" s="33"/>
      <c r="MBI89" s="33"/>
      <c r="MBJ89" s="33"/>
      <c r="MBK89" s="33"/>
      <c r="MBL89" s="33"/>
      <c r="MBM89" s="33"/>
      <c r="MBN89" s="33"/>
      <c r="MBO89" s="33"/>
      <c r="MBP89" s="33"/>
      <c r="MBQ89" s="33"/>
      <c r="MBR89" s="33"/>
      <c r="MBS89" s="33"/>
      <c r="MBT89" s="33"/>
      <c r="MBU89" s="33"/>
      <c r="MBV89" s="33"/>
      <c r="MBW89" s="33"/>
      <c r="MBX89" s="33"/>
      <c r="MBY89" s="33"/>
      <c r="MBZ89" s="33"/>
      <c r="MCA89" s="33"/>
      <c r="MCB89" s="33"/>
      <c r="MCC89" s="33"/>
      <c r="MCD89" s="33"/>
      <c r="MCE89" s="33"/>
      <c r="MCF89" s="33"/>
      <c r="MCG89" s="33"/>
      <c r="MCH89" s="33"/>
      <c r="MCI89" s="33"/>
      <c r="MCJ89" s="33"/>
      <c r="MCK89" s="33"/>
      <c r="MCL89" s="33"/>
      <c r="MCM89" s="33"/>
      <c r="MCN89" s="33"/>
      <c r="MCO89" s="33"/>
      <c r="MCP89" s="33"/>
      <c r="MCQ89" s="33"/>
      <c r="MCR89" s="33"/>
      <c r="MCS89" s="33"/>
      <c r="MCT89" s="33"/>
      <c r="MCU89" s="33"/>
      <c r="MCV89" s="33"/>
      <c r="MCW89" s="33"/>
      <c r="MCX89" s="33"/>
      <c r="MCY89" s="33"/>
      <c r="MCZ89" s="33"/>
      <c r="MDA89" s="33"/>
      <c r="MDB89" s="33"/>
      <c r="MDC89" s="33"/>
      <c r="MDD89" s="33"/>
      <c r="MDE89" s="33"/>
      <c r="MDF89" s="33"/>
      <c r="MDG89" s="33"/>
      <c r="MDH89" s="33"/>
      <c r="MDI89" s="33"/>
      <c r="MDJ89" s="33"/>
      <c r="MDK89" s="33"/>
      <c r="MDL89" s="33"/>
      <c r="MDM89" s="33"/>
      <c r="MDN89" s="33"/>
      <c r="MDO89" s="33"/>
      <c r="MDP89" s="33"/>
      <c r="MDQ89" s="33"/>
      <c r="MDR89" s="33"/>
      <c r="MDS89" s="33"/>
      <c r="MDT89" s="33"/>
      <c r="MDU89" s="33"/>
      <c r="MDV89" s="33"/>
      <c r="MDW89" s="33"/>
      <c r="MDX89" s="33"/>
      <c r="MDY89" s="33"/>
      <c r="MDZ89" s="33"/>
      <c r="MEA89" s="33"/>
      <c r="MEB89" s="33"/>
      <c r="MEC89" s="33"/>
      <c r="MED89" s="33"/>
      <c r="MEE89" s="33"/>
      <c r="MEF89" s="33"/>
      <c r="MEG89" s="33"/>
      <c r="MEH89" s="33"/>
      <c r="MEI89" s="33"/>
      <c r="MEJ89" s="33"/>
      <c r="MEK89" s="33"/>
      <c r="MEL89" s="33"/>
      <c r="MEM89" s="33"/>
      <c r="MEN89" s="33"/>
      <c r="MEO89" s="33"/>
      <c r="MEP89" s="33"/>
      <c r="MEQ89" s="33"/>
      <c r="MER89" s="33"/>
      <c r="MES89" s="33"/>
      <c r="MET89" s="33"/>
      <c r="MEU89" s="33"/>
      <c r="MEV89" s="33"/>
      <c r="MEW89" s="33"/>
      <c r="MEX89" s="33"/>
      <c r="MEY89" s="33"/>
      <c r="MEZ89" s="33"/>
      <c r="MFA89" s="33"/>
      <c r="MFB89" s="33"/>
      <c r="MFC89" s="33"/>
      <c r="MFD89" s="33"/>
      <c r="MFE89" s="33"/>
      <c r="MFF89" s="33"/>
      <c r="MFG89" s="33"/>
      <c r="MFH89" s="33"/>
      <c r="MFI89" s="33"/>
      <c r="MFJ89" s="33"/>
      <c r="MFK89" s="33"/>
      <c r="MFL89" s="33"/>
      <c r="MFM89" s="33"/>
      <c r="MFN89" s="33"/>
      <c r="MFO89" s="33"/>
      <c r="MFP89" s="33"/>
      <c r="MFQ89" s="33"/>
      <c r="MFR89" s="33"/>
      <c r="MFS89" s="33"/>
      <c r="MFT89" s="33"/>
      <c r="MFU89" s="33"/>
      <c r="MFV89" s="33"/>
      <c r="MFW89" s="33"/>
      <c r="MFX89" s="33"/>
      <c r="MFY89" s="33"/>
      <c r="MFZ89" s="33"/>
      <c r="MGA89" s="33"/>
      <c r="MGB89" s="33"/>
      <c r="MGC89" s="33"/>
      <c r="MGD89" s="33"/>
      <c r="MGE89" s="33"/>
      <c r="MGF89" s="33"/>
      <c r="MGG89" s="33"/>
      <c r="MGH89" s="33"/>
      <c r="MGI89" s="33"/>
      <c r="MGJ89" s="33"/>
      <c r="MGK89" s="33"/>
      <c r="MGL89" s="33"/>
      <c r="MGM89" s="33"/>
      <c r="MGN89" s="33"/>
      <c r="MGO89" s="33"/>
      <c r="MGP89" s="33"/>
      <c r="MGQ89" s="33"/>
      <c r="MGR89" s="33"/>
      <c r="MGS89" s="33"/>
      <c r="MGT89" s="33"/>
      <c r="MGU89" s="33"/>
      <c r="MGV89" s="33"/>
      <c r="MGW89" s="33"/>
      <c r="MGX89" s="33"/>
      <c r="MGY89" s="33"/>
      <c r="MGZ89" s="33"/>
      <c r="MHA89" s="33"/>
      <c r="MHB89" s="33"/>
      <c r="MHC89" s="33"/>
      <c r="MHD89" s="33"/>
      <c r="MHE89" s="33"/>
      <c r="MHF89" s="33"/>
      <c r="MHG89" s="33"/>
      <c r="MHH89" s="33"/>
      <c r="MHI89" s="33"/>
      <c r="MHJ89" s="33"/>
      <c r="MHK89" s="33"/>
      <c r="MHL89" s="33"/>
      <c r="MHM89" s="33"/>
      <c r="MHN89" s="33"/>
      <c r="MHO89" s="33"/>
      <c r="MHP89" s="33"/>
      <c r="MHQ89" s="33"/>
      <c r="MHR89" s="33"/>
      <c r="MHS89" s="33"/>
      <c r="MHT89" s="33"/>
      <c r="MHU89" s="33"/>
      <c r="MHV89" s="33"/>
      <c r="MHW89" s="33"/>
      <c r="MHX89" s="33"/>
      <c r="MHY89" s="33"/>
      <c r="MHZ89" s="33"/>
      <c r="MIA89" s="33"/>
      <c r="MIB89" s="33"/>
      <c r="MIC89" s="33"/>
      <c r="MID89" s="33"/>
      <c r="MIE89" s="33"/>
      <c r="MIF89" s="33"/>
      <c r="MIG89" s="33"/>
      <c r="MIH89" s="33"/>
      <c r="MII89" s="33"/>
      <c r="MIJ89" s="33"/>
      <c r="MIK89" s="33"/>
      <c r="MIL89" s="33"/>
      <c r="MIM89" s="33"/>
      <c r="MIN89" s="33"/>
      <c r="MIO89" s="33"/>
      <c r="MIP89" s="33"/>
      <c r="MIQ89" s="33"/>
      <c r="MIR89" s="33"/>
      <c r="MIS89" s="33"/>
      <c r="MIT89" s="33"/>
      <c r="MIU89" s="33"/>
      <c r="MIV89" s="33"/>
      <c r="MIW89" s="33"/>
      <c r="MIX89" s="33"/>
      <c r="MIY89" s="33"/>
      <c r="MIZ89" s="33"/>
      <c r="MJA89" s="33"/>
      <c r="MJB89" s="33"/>
      <c r="MJC89" s="33"/>
      <c r="MJD89" s="33"/>
      <c r="MJE89" s="33"/>
      <c r="MJF89" s="33"/>
      <c r="MJG89" s="33"/>
      <c r="MJH89" s="33"/>
      <c r="MJI89" s="33"/>
      <c r="MJJ89" s="33"/>
      <c r="MJK89" s="33"/>
      <c r="MJL89" s="33"/>
      <c r="MJM89" s="33"/>
      <c r="MJN89" s="33"/>
      <c r="MJO89" s="33"/>
      <c r="MJP89" s="33"/>
      <c r="MJQ89" s="33"/>
      <c r="MJR89" s="33"/>
      <c r="MJS89" s="33"/>
      <c r="MJT89" s="33"/>
      <c r="MJU89" s="33"/>
      <c r="MJV89" s="33"/>
      <c r="MJW89" s="33"/>
      <c r="MJX89" s="33"/>
      <c r="MJY89" s="33"/>
      <c r="MJZ89" s="33"/>
      <c r="MKA89" s="33"/>
      <c r="MKB89" s="33"/>
      <c r="MKC89" s="33"/>
      <c r="MKD89" s="33"/>
      <c r="MKE89" s="33"/>
      <c r="MKF89" s="33"/>
      <c r="MKG89" s="33"/>
      <c r="MKH89" s="33"/>
      <c r="MKI89" s="33"/>
      <c r="MKJ89" s="33"/>
      <c r="MKK89" s="33"/>
      <c r="MKL89" s="33"/>
      <c r="MKM89" s="33"/>
      <c r="MKN89" s="33"/>
      <c r="MKO89" s="33"/>
      <c r="MKP89" s="33"/>
      <c r="MKQ89" s="33"/>
      <c r="MKR89" s="33"/>
      <c r="MKS89" s="33"/>
      <c r="MKT89" s="33"/>
      <c r="MKU89" s="33"/>
      <c r="MKV89" s="33"/>
      <c r="MKW89" s="33"/>
      <c r="MKX89" s="33"/>
      <c r="MKY89" s="33"/>
      <c r="MKZ89" s="33"/>
      <c r="MLA89" s="33"/>
      <c r="MLB89" s="33"/>
      <c r="MLC89" s="33"/>
      <c r="MLD89" s="33"/>
      <c r="MLE89" s="33"/>
      <c r="MLF89" s="33"/>
      <c r="MLG89" s="33"/>
      <c r="MLH89" s="33"/>
      <c r="MLI89" s="33"/>
      <c r="MLJ89" s="33"/>
      <c r="MLK89" s="33"/>
      <c r="MLL89" s="33"/>
      <c r="MLM89" s="33"/>
      <c r="MLN89" s="33"/>
      <c r="MLO89" s="33"/>
      <c r="MLP89" s="33"/>
      <c r="MLQ89" s="33"/>
      <c r="MLR89" s="33"/>
      <c r="MLS89" s="33"/>
      <c r="MLT89" s="33"/>
      <c r="MLU89" s="33"/>
      <c r="MLV89" s="33"/>
      <c r="MLW89" s="33"/>
      <c r="MLX89" s="33"/>
      <c r="MLY89" s="33"/>
      <c r="MLZ89" s="33"/>
      <c r="MMA89" s="33"/>
      <c r="MMB89" s="33"/>
      <c r="MMC89" s="33"/>
      <c r="MMD89" s="33"/>
      <c r="MME89" s="33"/>
      <c r="MMF89" s="33"/>
      <c r="MMG89" s="33"/>
      <c r="MMH89" s="33"/>
      <c r="MMI89" s="33"/>
      <c r="MMJ89" s="33"/>
      <c r="MMK89" s="33"/>
      <c r="MML89" s="33"/>
      <c r="MMM89" s="33"/>
      <c r="MMN89" s="33"/>
      <c r="MMO89" s="33"/>
      <c r="MMP89" s="33"/>
      <c r="MMQ89" s="33"/>
      <c r="MMR89" s="33"/>
      <c r="MMS89" s="33"/>
      <c r="MMT89" s="33"/>
      <c r="MMU89" s="33"/>
      <c r="MMV89" s="33"/>
      <c r="MMW89" s="33"/>
      <c r="MMX89" s="33"/>
      <c r="MMY89" s="33"/>
      <c r="MMZ89" s="33"/>
      <c r="MNA89" s="33"/>
      <c r="MNB89" s="33"/>
      <c r="MNC89" s="33"/>
      <c r="MND89" s="33"/>
      <c r="MNE89" s="33"/>
      <c r="MNF89" s="33"/>
      <c r="MNG89" s="33"/>
      <c r="MNH89" s="33"/>
      <c r="MNI89" s="33"/>
      <c r="MNJ89" s="33"/>
      <c r="MNK89" s="33"/>
      <c r="MNL89" s="33"/>
      <c r="MNM89" s="33"/>
      <c r="MNN89" s="33"/>
      <c r="MNO89" s="33"/>
      <c r="MNP89" s="33"/>
      <c r="MNQ89" s="33"/>
      <c r="MNR89" s="33"/>
      <c r="MNS89" s="33"/>
      <c r="MNT89" s="33"/>
      <c r="MNU89" s="33"/>
      <c r="MNV89" s="33"/>
      <c r="MNW89" s="33"/>
      <c r="MNX89" s="33"/>
      <c r="MNY89" s="33"/>
      <c r="MNZ89" s="33"/>
      <c r="MOA89" s="33"/>
      <c r="MOB89" s="33"/>
      <c r="MOC89" s="33"/>
      <c r="MOD89" s="33"/>
      <c r="MOE89" s="33"/>
      <c r="MOF89" s="33"/>
      <c r="MOG89" s="33"/>
      <c r="MOH89" s="33"/>
      <c r="MOI89" s="33"/>
      <c r="MOJ89" s="33"/>
      <c r="MOK89" s="33"/>
      <c r="MOL89" s="33"/>
      <c r="MOM89" s="33"/>
      <c r="MON89" s="33"/>
      <c r="MOO89" s="33"/>
      <c r="MOP89" s="33"/>
      <c r="MOQ89" s="33"/>
      <c r="MOR89" s="33"/>
      <c r="MOS89" s="33"/>
      <c r="MOT89" s="33"/>
      <c r="MOU89" s="33"/>
      <c r="MOV89" s="33"/>
      <c r="MOW89" s="33"/>
      <c r="MOX89" s="33"/>
      <c r="MOY89" s="33"/>
      <c r="MOZ89" s="33"/>
      <c r="MPA89" s="33"/>
      <c r="MPB89" s="33"/>
      <c r="MPC89" s="33"/>
      <c r="MPD89" s="33"/>
      <c r="MPE89" s="33"/>
      <c r="MPF89" s="33"/>
      <c r="MPG89" s="33"/>
      <c r="MPH89" s="33"/>
      <c r="MPI89" s="33"/>
      <c r="MPJ89" s="33"/>
      <c r="MPK89" s="33"/>
      <c r="MPL89" s="33"/>
      <c r="MPM89" s="33"/>
      <c r="MPN89" s="33"/>
      <c r="MPO89" s="33"/>
      <c r="MPP89" s="33"/>
      <c r="MPQ89" s="33"/>
      <c r="MPR89" s="33"/>
      <c r="MPS89" s="33"/>
      <c r="MPT89" s="33"/>
      <c r="MPU89" s="33"/>
      <c r="MPV89" s="33"/>
      <c r="MPW89" s="33"/>
      <c r="MPX89" s="33"/>
      <c r="MPY89" s="33"/>
      <c r="MPZ89" s="33"/>
      <c r="MQA89" s="33"/>
      <c r="MQB89" s="33"/>
      <c r="MQC89" s="33"/>
      <c r="MQD89" s="33"/>
      <c r="MQE89" s="33"/>
      <c r="MQF89" s="33"/>
      <c r="MQG89" s="33"/>
      <c r="MQH89" s="33"/>
      <c r="MQI89" s="33"/>
      <c r="MQJ89" s="33"/>
      <c r="MQK89" s="33"/>
      <c r="MQL89" s="33"/>
      <c r="MQM89" s="33"/>
      <c r="MQN89" s="33"/>
      <c r="MQO89" s="33"/>
      <c r="MQP89" s="33"/>
      <c r="MQQ89" s="33"/>
      <c r="MQR89" s="33"/>
      <c r="MQS89" s="33"/>
      <c r="MQT89" s="33"/>
      <c r="MQU89" s="33"/>
      <c r="MQV89" s="33"/>
      <c r="MQW89" s="33"/>
      <c r="MQX89" s="33"/>
      <c r="MQY89" s="33"/>
      <c r="MQZ89" s="33"/>
      <c r="MRA89" s="33"/>
      <c r="MRB89" s="33"/>
      <c r="MRC89" s="33"/>
      <c r="MRD89" s="33"/>
      <c r="MRE89" s="33"/>
      <c r="MRF89" s="33"/>
      <c r="MRG89" s="33"/>
      <c r="MRH89" s="33"/>
      <c r="MRI89" s="33"/>
      <c r="MRJ89" s="33"/>
      <c r="MRK89" s="33"/>
      <c r="MRL89" s="33"/>
      <c r="MRM89" s="33"/>
      <c r="MRN89" s="33"/>
      <c r="MRO89" s="33"/>
      <c r="MRP89" s="33"/>
      <c r="MRQ89" s="33"/>
      <c r="MRR89" s="33"/>
      <c r="MRS89" s="33"/>
      <c r="MRT89" s="33"/>
      <c r="MRU89" s="33"/>
      <c r="MRV89" s="33"/>
      <c r="MRW89" s="33"/>
      <c r="MRX89" s="33"/>
      <c r="MRY89" s="33"/>
      <c r="MRZ89" s="33"/>
      <c r="MSA89" s="33"/>
      <c r="MSB89" s="33"/>
      <c r="MSC89" s="33"/>
      <c r="MSD89" s="33"/>
      <c r="MSE89" s="33"/>
      <c r="MSF89" s="33"/>
      <c r="MSG89" s="33"/>
      <c r="MSH89" s="33"/>
      <c r="MSI89" s="33"/>
      <c r="MSJ89" s="33"/>
      <c r="MSK89" s="33"/>
      <c r="MSL89" s="33"/>
      <c r="MSM89" s="33"/>
      <c r="MSN89" s="33"/>
      <c r="MSO89" s="33"/>
      <c r="MSP89" s="33"/>
      <c r="MSQ89" s="33"/>
      <c r="MSR89" s="33"/>
      <c r="MSS89" s="33"/>
      <c r="MST89" s="33"/>
      <c r="MSU89" s="33"/>
      <c r="MSV89" s="33"/>
      <c r="MSW89" s="33"/>
      <c r="MSX89" s="33"/>
      <c r="MSY89" s="33"/>
      <c r="MSZ89" s="33"/>
      <c r="MTA89" s="33"/>
      <c r="MTB89" s="33"/>
      <c r="MTC89" s="33"/>
      <c r="MTD89" s="33"/>
      <c r="MTE89" s="33"/>
      <c r="MTF89" s="33"/>
      <c r="MTG89" s="33"/>
      <c r="MTH89" s="33"/>
      <c r="MTI89" s="33"/>
      <c r="MTJ89" s="33"/>
      <c r="MTK89" s="33"/>
      <c r="MTL89" s="33"/>
      <c r="MTM89" s="33"/>
      <c r="MTN89" s="33"/>
      <c r="MTO89" s="33"/>
      <c r="MTP89" s="33"/>
      <c r="MTQ89" s="33"/>
      <c r="MTR89" s="33"/>
      <c r="MTS89" s="33"/>
      <c r="MTT89" s="33"/>
      <c r="MTU89" s="33"/>
      <c r="MTV89" s="33"/>
      <c r="MTW89" s="33"/>
      <c r="MTX89" s="33"/>
      <c r="MTY89" s="33"/>
      <c r="MTZ89" s="33"/>
      <c r="MUA89" s="33"/>
      <c r="MUB89" s="33"/>
      <c r="MUC89" s="33"/>
      <c r="MUD89" s="33"/>
      <c r="MUE89" s="33"/>
      <c r="MUF89" s="33"/>
      <c r="MUG89" s="33"/>
      <c r="MUH89" s="33"/>
      <c r="MUI89" s="33"/>
      <c r="MUJ89" s="33"/>
      <c r="MUK89" s="33"/>
      <c r="MUL89" s="33"/>
      <c r="MUM89" s="33"/>
      <c r="MUN89" s="33"/>
      <c r="MUO89" s="33"/>
      <c r="MUP89" s="33"/>
      <c r="MUQ89" s="33"/>
      <c r="MUR89" s="33"/>
      <c r="MUS89" s="33"/>
      <c r="MUT89" s="33"/>
      <c r="MUU89" s="33"/>
      <c r="MUV89" s="33"/>
      <c r="MUW89" s="33"/>
      <c r="MUX89" s="33"/>
      <c r="MUY89" s="33"/>
      <c r="MUZ89" s="33"/>
      <c r="MVA89" s="33"/>
      <c r="MVB89" s="33"/>
      <c r="MVC89" s="33"/>
      <c r="MVD89" s="33"/>
      <c r="MVE89" s="33"/>
      <c r="MVF89" s="33"/>
      <c r="MVG89" s="33"/>
      <c r="MVH89" s="33"/>
      <c r="MVI89" s="33"/>
      <c r="MVJ89" s="33"/>
      <c r="MVK89" s="33"/>
      <c r="MVL89" s="33"/>
      <c r="MVM89" s="33"/>
      <c r="MVN89" s="33"/>
      <c r="MVO89" s="33"/>
      <c r="MVP89" s="33"/>
      <c r="MVQ89" s="33"/>
      <c r="MVR89" s="33"/>
      <c r="MVS89" s="33"/>
      <c r="MVT89" s="33"/>
      <c r="MVU89" s="33"/>
      <c r="MVV89" s="33"/>
      <c r="MVW89" s="33"/>
      <c r="MVX89" s="33"/>
      <c r="MVY89" s="33"/>
      <c r="MVZ89" s="33"/>
      <c r="MWA89" s="33"/>
      <c r="MWB89" s="33"/>
      <c r="MWC89" s="33"/>
      <c r="MWD89" s="33"/>
      <c r="MWE89" s="33"/>
      <c r="MWF89" s="33"/>
      <c r="MWG89" s="33"/>
      <c r="MWH89" s="33"/>
      <c r="MWI89" s="33"/>
      <c r="MWJ89" s="33"/>
      <c r="MWK89" s="33"/>
      <c r="MWL89" s="33"/>
      <c r="MWM89" s="33"/>
      <c r="MWN89" s="33"/>
      <c r="MWO89" s="33"/>
      <c r="MWP89" s="33"/>
      <c r="MWQ89" s="33"/>
      <c r="MWR89" s="33"/>
      <c r="MWS89" s="33"/>
      <c r="MWT89" s="33"/>
      <c r="MWU89" s="33"/>
      <c r="MWV89" s="33"/>
      <c r="MWW89" s="33"/>
      <c r="MWX89" s="33"/>
      <c r="MWY89" s="33"/>
      <c r="MWZ89" s="33"/>
      <c r="MXA89" s="33"/>
      <c r="MXB89" s="33"/>
      <c r="MXC89" s="33"/>
      <c r="MXD89" s="33"/>
      <c r="MXE89" s="33"/>
      <c r="MXF89" s="33"/>
      <c r="MXG89" s="33"/>
      <c r="MXH89" s="33"/>
      <c r="MXI89" s="33"/>
      <c r="MXJ89" s="33"/>
      <c r="MXK89" s="33"/>
      <c r="MXL89" s="33"/>
      <c r="MXM89" s="33"/>
      <c r="MXN89" s="33"/>
      <c r="MXO89" s="33"/>
      <c r="MXP89" s="33"/>
      <c r="MXQ89" s="33"/>
      <c r="MXR89" s="33"/>
      <c r="MXS89" s="33"/>
      <c r="MXT89" s="33"/>
      <c r="MXU89" s="33"/>
      <c r="MXV89" s="33"/>
      <c r="MXW89" s="33"/>
      <c r="MXX89" s="33"/>
      <c r="MXY89" s="33"/>
      <c r="MXZ89" s="33"/>
      <c r="MYA89" s="33"/>
      <c r="MYB89" s="33"/>
      <c r="MYC89" s="33"/>
      <c r="MYD89" s="33"/>
      <c r="MYE89" s="33"/>
      <c r="MYF89" s="33"/>
      <c r="MYG89" s="33"/>
      <c r="MYH89" s="33"/>
      <c r="MYI89" s="33"/>
      <c r="MYJ89" s="33"/>
      <c r="MYK89" s="33"/>
      <c r="MYL89" s="33"/>
      <c r="MYM89" s="33"/>
      <c r="MYN89" s="33"/>
      <c r="MYO89" s="33"/>
      <c r="MYP89" s="33"/>
      <c r="MYQ89" s="33"/>
      <c r="MYR89" s="33"/>
      <c r="MYS89" s="33"/>
      <c r="MYT89" s="33"/>
      <c r="MYU89" s="33"/>
      <c r="MYV89" s="33"/>
      <c r="MYW89" s="33"/>
      <c r="MYX89" s="33"/>
      <c r="MYY89" s="33"/>
      <c r="MYZ89" s="33"/>
      <c r="MZA89" s="33"/>
      <c r="MZB89" s="33"/>
      <c r="MZC89" s="33"/>
      <c r="MZD89" s="33"/>
      <c r="MZE89" s="33"/>
      <c r="MZF89" s="33"/>
      <c r="MZG89" s="33"/>
      <c r="MZH89" s="33"/>
      <c r="MZI89" s="33"/>
      <c r="MZJ89" s="33"/>
      <c r="MZK89" s="33"/>
      <c r="MZL89" s="33"/>
      <c r="MZM89" s="33"/>
      <c r="MZN89" s="33"/>
      <c r="MZO89" s="33"/>
      <c r="MZP89" s="33"/>
      <c r="MZQ89" s="33"/>
      <c r="MZR89" s="33"/>
      <c r="MZS89" s="33"/>
      <c r="MZT89" s="33"/>
      <c r="MZU89" s="33"/>
      <c r="MZV89" s="33"/>
      <c r="MZW89" s="33"/>
      <c r="MZX89" s="33"/>
      <c r="MZY89" s="33"/>
      <c r="MZZ89" s="33"/>
      <c r="NAA89" s="33"/>
      <c r="NAB89" s="33"/>
      <c r="NAC89" s="33"/>
      <c r="NAD89" s="33"/>
      <c r="NAE89" s="33"/>
      <c r="NAF89" s="33"/>
      <c r="NAG89" s="33"/>
      <c r="NAH89" s="33"/>
      <c r="NAI89" s="33"/>
      <c r="NAJ89" s="33"/>
      <c r="NAK89" s="33"/>
      <c r="NAL89" s="33"/>
      <c r="NAM89" s="33"/>
      <c r="NAN89" s="33"/>
      <c r="NAO89" s="33"/>
      <c r="NAP89" s="33"/>
      <c r="NAQ89" s="33"/>
      <c r="NAR89" s="33"/>
      <c r="NAS89" s="33"/>
      <c r="NAT89" s="33"/>
      <c r="NAU89" s="33"/>
      <c r="NAV89" s="33"/>
      <c r="NAW89" s="33"/>
      <c r="NAX89" s="33"/>
      <c r="NAY89" s="33"/>
      <c r="NAZ89" s="33"/>
      <c r="NBA89" s="33"/>
      <c r="NBB89" s="33"/>
      <c r="NBC89" s="33"/>
      <c r="NBD89" s="33"/>
      <c r="NBE89" s="33"/>
      <c r="NBF89" s="33"/>
      <c r="NBG89" s="33"/>
      <c r="NBH89" s="33"/>
      <c r="NBI89" s="33"/>
      <c r="NBJ89" s="33"/>
      <c r="NBK89" s="33"/>
      <c r="NBL89" s="33"/>
      <c r="NBM89" s="33"/>
      <c r="NBN89" s="33"/>
      <c r="NBO89" s="33"/>
      <c r="NBP89" s="33"/>
      <c r="NBQ89" s="33"/>
      <c r="NBR89" s="33"/>
      <c r="NBS89" s="33"/>
      <c r="NBT89" s="33"/>
      <c r="NBU89" s="33"/>
      <c r="NBV89" s="33"/>
      <c r="NBW89" s="33"/>
      <c r="NBX89" s="33"/>
      <c r="NBY89" s="33"/>
      <c r="NBZ89" s="33"/>
      <c r="NCA89" s="33"/>
      <c r="NCB89" s="33"/>
      <c r="NCC89" s="33"/>
      <c r="NCD89" s="33"/>
      <c r="NCE89" s="33"/>
      <c r="NCF89" s="33"/>
      <c r="NCG89" s="33"/>
      <c r="NCH89" s="33"/>
      <c r="NCI89" s="33"/>
      <c r="NCJ89" s="33"/>
      <c r="NCK89" s="33"/>
      <c r="NCL89" s="33"/>
      <c r="NCM89" s="33"/>
      <c r="NCN89" s="33"/>
      <c r="NCO89" s="33"/>
      <c r="NCP89" s="33"/>
      <c r="NCQ89" s="33"/>
      <c r="NCR89" s="33"/>
      <c r="NCS89" s="33"/>
      <c r="NCT89" s="33"/>
      <c r="NCU89" s="33"/>
      <c r="NCV89" s="33"/>
      <c r="NCW89" s="33"/>
      <c r="NCX89" s="33"/>
      <c r="NCY89" s="33"/>
      <c r="NCZ89" s="33"/>
      <c r="NDA89" s="33"/>
      <c r="NDB89" s="33"/>
      <c r="NDC89" s="33"/>
      <c r="NDD89" s="33"/>
      <c r="NDE89" s="33"/>
      <c r="NDF89" s="33"/>
      <c r="NDG89" s="33"/>
      <c r="NDH89" s="33"/>
      <c r="NDI89" s="33"/>
      <c r="NDJ89" s="33"/>
      <c r="NDK89" s="33"/>
      <c r="NDL89" s="33"/>
      <c r="NDM89" s="33"/>
      <c r="NDN89" s="33"/>
      <c r="NDO89" s="33"/>
      <c r="NDP89" s="33"/>
      <c r="NDQ89" s="33"/>
      <c r="NDR89" s="33"/>
      <c r="NDS89" s="33"/>
      <c r="NDT89" s="33"/>
      <c r="NDU89" s="33"/>
      <c r="NDV89" s="33"/>
      <c r="NDW89" s="33"/>
      <c r="NDX89" s="33"/>
      <c r="NDY89" s="33"/>
      <c r="NDZ89" s="33"/>
      <c r="NEA89" s="33"/>
      <c r="NEB89" s="33"/>
      <c r="NEC89" s="33"/>
      <c r="NED89" s="33"/>
      <c r="NEE89" s="33"/>
      <c r="NEF89" s="33"/>
      <c r="NEG89" s="33"/>
      <c r="NEH89" s="33"/>
      <c r="NEI89" s="33"/>
      <c r="NEJ89" s="33"/>
      <c r="NEK89" s="33"/>
      <c r="NEL89" s="33"/>
      <c r="NEM89" s="33"/>
      <c r="NEN89" s="33"/>
      <c r="NEO89" s="33"/>
      <c r="NEP89" s="33"/>
      <c r="NEQ89" s="33"/>
      <c r="NER89" s="33"/>
      <c r="NES89" s="33"/>
      <c r="NET89" s="33"/>
      <c r="NEU89" s="33"/>
      <c r="NEV89" s="33"/>
      <c r="NEW89" s="33"/>
      <c r="NEX89" s="33"/>
      <c r="NEY89" s="33"/>
      <c r="NEZ89" s="33"/>
      <c r="NFA89" s="33"/>
      <c r="NFB89" s="33"/>
      <c r="NFC89" s="33"/>
      <c r="NFD89" s="33"/>
      <c r="NFE89" s="33"/>
      <c r="NFF89" s="33"/>
      <c r="NFG89" s="33"/>
      <c r="NFH89" s="33"/>
      <c r="NFI89" s="33"/>
      <c r="NFJ89" s="33"/>
      <c r="NFK89" s="33"/>
      <c r="NFL89" s="33"/>
      <c r="NFM89" s="33"/>
      <c r="NFN89" s="33"/>
      <c r="NFO89" s="33"/>
      <c r="NFP89" s="33"/>
      <c r="NFQ89" s="33"/>
      <c r="NFR89" s="33"/>
      <c r="NFS89" s="33"/>
      <c r="NFT89" s="33"/>
      <c r="NFU89" s="33"/>
      <c r="NFV89" s="33"/>
      <c r="NFW89" s="33"/>
      <c r="NFX89" s="33"/>
      <c r="NFY89" s="33"/>
      <c r="NFZ89" s="33"/>
      <c r="NGA89" s="33"/>
      <c r="NGB89" s="33"/>
      <c r="NGC89" s="33"/>
      <c r="NGD89" s="33"/>
      <c r="NGE89" s="33"/>
      <c r="NGF89" s="33"/>
      <c r="NGG89" s="33"/>
      <c r="NGH89" s="33"/>
      <c r="NGI89" s="33"/>
      <c r="NGJ89" s="33"/>
      <c r="NGK89" s="33"/>
      <c r="NGL89" s="33"/>
      <c r="NGM89" s="33"/>
      <c r="NGN89" s="33"/>
      <c r="NGO89" s="33"/>
      <c r="NGP89" s="33"/>
      <c r="NGQ89" s="33"/>
      <c r="NGR89" s="33"/>
      <c r="NGS89" s="33"/>
      <c r="NGT89" s="33"/>
      <c r="NGU89" s="33"/>
      <c r="NGV89" s="33"/>
      <c r="NGW89" s="33"/>
      <c r="NGX89" s="33"/>
      <c r="NGY89" s="33"/>
      <c r="NGZ89" s="33"/>
      <c r="NHA89" s="33"/>
      <c r="NHB89" s="33"/>
      <c r="NHC89" s="33"/>
      <c r="NHD89" s="33"/>
      <c r="NHE89" s="33"/>
      <c r="NHF89" s="33"/>
      <c r="NHG89" s="33"/>
      <c r="NHH89" s="33"/>
      <c r="NHI89" s="33"/>
      <c r="NHJ89" s="33"/>
      <c r="NHK89" s="33"/>
      <c r="NHL89" s="33"/>
      <c r="NHM89" s="33"/>
      <c r="NHN89" s="33"/>
      <c r="NHO89" s="33"/>
      <c r="NHP89" s="33"/>
      <c r="NHQ89" s="33"/>
      <c r="NHR89" s="33"/>
      <c r="NHS89" s="33"/>
      <c r="NHT89" s="33"/>
      <c r="NHU89" s="33"/>
      <c r="NHV89" s="33"/>
      <c r="NHW89" s="33"/>
      <c r="NHX89" s="33"/>
      <c r="NHY89" s="33"/>
      <c r="NHZ89" s="33"/>
      <c r="NIA89" s="33"/>
      <c r="NIB89" s="33"/>
      <c r="NIC89" s="33"/>
      <c r="NID89" s="33"/>
      <c r="NIE89" s="33"/>
      <c r="NIF89" s="33"/>
      <c r="NIG89" s="33"/>
      <c r="NIH89" s="33"/>
      <c r="NII89" s="33"/>
      <c r="NIJ89" s="33"/>
      <c r="NIK89" s="33"/>
      <c r="NIL89" s="33"/>
      <c r="NIM89" s="33"/>
      <c r="NIN89" s="33"/>
      <c r="NIO89" s="33"/>
      <c r="NIP89" s="33"/>
      <c r="NIQ89" s="33"/>
      <c r="NIR89" s="33"/>
      <c r="NIS89" s="33"/>
      <c r="NIT89" s="33"/>
      <c r="NIU89" s="33"/>
      <c r="NIV89" s="33"/>
      <c r="NIW89" s="33"/>
      <c r="NIX89" s="33"/>
      <c r="NIY89" s="33"/>
      <c r="NIZ89" s="33"/>
      <c r="NJA89" s="33"/>
      <c r="NJB89" s="33"/>
      <c r="NJC89" s="33"/>
      <c r="NJD89" s="33"/>
      <c r="NJE89" s="33"/>
      <c r="NJF89" s="33"/>
      <c r="NJG89" s="33"/>
      <c r="NJH89" s="33"/>
      <c r="NJI89" s="33"/>
      <c r="NJJ89" s="33"/>
      <c r="NJK89" s="33"/>
      <c r="NJL89" s="33"/>
      <c r="NJM89" s="33"/>
      <c r="NJN89" s="33"/>
      <c r="NJO89" s="33"/>
      <c r="NJP89" s="33"/>
      <c r="NJQ89" s="33"/>
      <c r="NJR89" s="33"/>
      <c r="NJS89" s="33"/>
      <c r="NJT89" s="33"/>
      <c r="NJU89" s="33"/>
      <c r="NJV89" s="33"/>
      <c r="NJW89" s="33"/>
      <c r="NJX89" s="33"/>
      <c r="NJY89" s="33"/>
      <c r="NJZ89" s="33"/>
      <c r="NKA89" s="33"/>
      <c r="NKB89" s="33"/>
      <c r="NKC89" s="33"/>
      <c r="NKD89" s="33"/>
      <c r="NKE89" s="33"/>
      <c r="NKF89" s="33"/>
      <c r="NKG89" s="33"/>
      <c r="NKH89" s="33"/>
      <c r="NKI89" s="33"/>
      <c r="NKJ89" s="33"/>
      <c r="NKK89" s="33"/>
      <c r="NKL89" s="33"/>
      <c r="NKM89" s="33"/>
      <c r="NKN89" s="33"/>
      <c r="NKO89" s="33"/>
      <c r="NKP89" s="33"/>
      <c r="NKQ89" s="33"/>
      <c r="NKR89" s="33"/>
      <c r="NKS89" s="33"/>
      <c r="NKT89" s="33"/>
      <c r="NKU89" s="33"/>
      <c r="NKV89" s="33"/>
      <c r="NKW89" s="33"/>
      <c r="NKX89" s="33"/>
      <c r="NKY89" s="33"/>
      <c r="NKZ89" s="33"/>
      <c r="NLA89" s="33"/>
      <c r="NLB89" s="33"/>
      <c r="NLC89" s="33"/>
      <c r="NLD89" s="33"/>
      <c r="NLE89" s="33"/>
      <c r="NLF89" s="33"/>
      <c r="NLG89" s="33"/>
      <c r="NLH89" s="33"/>
      <c r="NLI89" s="33"/>
      <c r="NLJ89" s="33"/>
      <c r="NLK89" s="33"/>
      <c r="NLL89" s="33"/>
      <c r="NLM89" s="33"/>
      <c r="NLN89" s="33"/>
      <c r="NLO89" s="33"/>
      <c r="NLP89" s="33"/>
      <c r="NLQ89" s="33"/>
      <c r="NLR89" s="33"/>
      <c r="NLS89" s="33"/>
      <c r="NLT89" s="33"/>
      <c r="NLU89" s="33"/>
      <c r="NLV89" s="33"/>
      <c r="NLW89" s="33"/>
      <c r="NLX89" s="33"/>
      <c r="NLY89" s="33"/>
      <c r="NLZ89" s="33"/>
      <c r="NMA89" s="33"/>
      <c r="NMB89" s="33"/>
      <c r="NMC89" s="33"/>
      <c r="NMD89" s="33"/>
      <c r="NME89" s="33"/>
      <c r="NMF89" s="33"/>
      <c r="NMG89" s="33"/>
      <c r="NMH89" s="33"/>
      <c r="NMI89" s="33"/>
      <c r="NMJ89" s="33"/>
      <c r="NMK89" s="33"/>
      <c r="NML89" s="33"/>
      <c r="NMM89" s="33"/>
      <c r="NMN89" s="33"/>
      <c r="NMO89" s="33"/>
      <c r="NMP89" s="33"/>
      <c r="NMQ89" s="33"/>
      <c r="NMR89" s="33"/>
      <c r="NMS89" s="33"/>
      <c r="NMT89" s="33"/>
      <c r="NMU89" s="33"/>
      <c r="NMV89" s="33"/>
      <c r="NMW89" s="33"/>
      <c r="NMX89" s="33"/>
      <c r="NMY89" s="33"/>
      <c r="NMZ89" s="33"/>
      <c r="NNA89" s="33"/>
      <c r="NNB89" s="33"/>
      <c r="NNC89" s="33"/>
      <c r="NND89" s="33"/>
      <c r="NNE89" s="33"/>
      <c r="NNF89" s="33"/>
      <c r="NNG89" s="33"/>
      <c r="NNH89" s="33"/>
      <c r="NNI89" s="33"/>
      <c r="NNJ89" s="33"/>
      <c r="NNK89" s="33"/>
      <c r="NNL89" s="33"/>
      <c r="NNM89" s="33"/>
      <c r="NNN89" s="33"/>
      <c r="NNO89" s="33"/>
      <c r="NNP89" s="33"/>
      <c r="NNQ89" s="33"/>
      <c r="NNR89" s="33"/>
      <c r="NNS89" s="33"/>
      <c r="NNT89" s="33"/>
      <c r="NNU89" s="33"/>
      <c r="NNV89" s="33"/>
      <c r="NNW89" s="33"/>
      <c r="NNX89" s="33"/>
      <c r="NNY89" s="33"/>
      <c r="NNZ89" s="33"/>
      <c r="NOA89" s="33"/>
      <c r="NOB89" s="33"/>
      <c r="NOC89" s="33"/>
      <c r="NOD89" s="33"/>
      <c r="NOE89" s="33"/>
      <c r="NOF89" s="33"/>
      <c r="NOG89" s="33"/>
      <c r="NOH89" s="33"/>
      <c r="NOI89" s="33"/>
      <c r="NOJ89" s="33"/>
      <c r="NOK89" s="33"/>
      <c r="NOL89" s="33"/>
      <c r="NOM89" s="33"/>
      <c r="NON89" s="33"/>
      <c r="NOO89" s="33"/>
      <c r="NOP89" s="33"/>
      <c r="NOQ89" s="33"/>
      <c r="NOR89" s="33"/>
      <c r="NOS89" s="33"/>
      <c r="NOT89" s="33"/>
      <c r="NOU89" s="33"/>
      <c r="NOV89" s="33"/>
      <c r="NOW89" s="33"/>
      <c r="NOX89" s="33"/>
      <c r="NOY89" s="33"/>
      <c r="NOZ89" s="33"/>
      <c r="NPA89" s="33"/>
      <c r="NPB89" s="33"/>
      <c r="NPC89" s="33"/>
      <c r="NPD89" s="33"/>
      <c r="NPE89" s="33"/>
      <c r="NPF89" s="33"/>
      <c r="NPG89" s="33"/>
      <c r="NPH89" s="33"/>
      <c r="NPI89" s="33"/>
      <c r="NPJ89" s="33"/>
      <c r="NPK89" s="33"/>
      <c r="NPL89" s="33"/>
      <c r="NPM89" s="33"/>
      <c r="NPN89" s="33"/>
      <c r="NPO89" s="33"/>
      <c r="NPP89" s="33"/>
      <c r="NPQ89" s="33"/>
      <c r="NPR89" s="33"/>
      <c r="NPS89" s="33"/>
      <c r="NPT89" s="33"/>
      <c r="NPU89" s="33"/>
      <c r="NPV89" s="33"/>
      <c r="NPW89" s="33"/>
      <c r="NPX89" s="33"/>
      <c r="NPY89" s="33"/>
      <c r="NPZ89" s="33"/>
      <c r="NQA89" s="33"/>
      <c r="NQB89" s="33"/>
      <c r="NQC89" s="33"/>
      <c r="NQD89" s="33"/>
      <c r="NQE89" s="33"/>
      <c r="NQF89" s="33"/>
      <c r="NQG89" s="33"/>
      <c r="NQH89" s="33"/>
      <c r="NQI89" s="33"/>
      <c r="NQJ89" s="33"/>
      <c r="NQK89" s="33"/>
      <c r="NQL89" s="33"/>
      <c r="NQM89" s="33"/>
      <c r="NQN89" s="33"/>
      <c r="NQO89" s="33"/>
      <c r="NQP89" s="33"/>
      <c r="NQQ89" s="33"/>
      <c r="NQR89" s="33"/>
      <c r="NQS89" s="33"/>
      <c r="NQT89" s="33"/>
      <c r="NQU89" s="33"/>
      <c r="NQV89" s="33"/>
      <c r="NQW89" s="33"/>
      <c r="NQX89" s="33"/>
      <c r="NQY89" s="33"/>
      <c r="NQZ89" s="33"/>
      <c r="NRA89" s="33"/>
      <c r="NRB89" s="33"/>
      <c r="NRC89" s="33"/>
      <c r="NRD89" s="33"/>
      <c r="NRE89" s="33"/>
      <c r="NRF89" s="33"/>
      <c r="NRG89" s="33"/>
      <c r="NRH89" s="33"/>
      <c r="NRI89" s="33"/>
      <c r="NRJ89" s="33"/>
      <c r="NRK89" s="33"/>
      <c r="NRL89" s="33"/>
      <c r="NRM89" s="33"/>
      <c r="NRN89" s="33"/>
      <c r="NRO89" s="33"/>
      <c r="NRP89" s="33"/>
      <c r="NRQ89" s="33"/>
      <c r="NRR89" s="33"/>
      <c r="NRS89" s="33"/>
      <c r="NRT89" s="33"/>
      <c r="NRU89" s="33"/>
      <c r="NRV89" s="33"/>
      <c r="NRW89" s="33"/>
      <c r="NRX89" s="33"/>
      <c r="NRY89" s="33"/>
      <c r="NRZ89" s="33"/>
      <c r="NSA89" s="33"/>
      <c r="NSB89" s="33"/>
      <c r="NSC89" s="33"/>
      <c r="NSD89" s="33"/>
      <c r="NSE89" s="33"/>
      <c r="NSF89" s="33"/>
      <c r="NSG89" s="33"/>
      <c r="NSH89" s="33"/>
      <c r="NSI89" s="33"/>
      <c r="NSJ89" s="33"/>
      <c r="NSK89" s="33"/>
      <c r="NSL89" s="33"/>
      <c r="NSM89" s="33"/>
      <c r="NSN89" s="33"/>
      <c r="NSO89" s="33"/>
      <c r="NSP89" s="33"/>
      <c r="NSQ89" s="33"/>
      <c r="NSR89" s="33"/>
      <c r="NSS89" s="33"/>
      <c r="NST89" s="33"/>
      <c r="NSU89" s="33"/>
      <c r="NSV89" s="33"/>
      <c r="NSW89" s="33"/>
      <c r="NSX89" s="33"/>
      <c r="NSY89" s="33"/>
      <c r="NSZ89" s="33"/>
      <c r="NTA89" s="33"/>
      <c r="NTB89" s="33"/>
      <c r="NTC89" s="33"/>
      <c r="NTD89" s="33"/>
      <c r="NTE89" s="33"/>
      <c r="NTF89" s="33"/>
      <c r="NTG89" s="33"/>
      <c r="NTH89" s="33"/>
      <c r="NTI89" s="33"/>
      <c r="NTJ89" s="33"/>
      <c r="NTK89" s="33"/>
      <c r="NTL89" s="33"/>
      <c r="NTM89" s="33"/>
      <c r="NTN89" s="33"/>
      <c r="NTO89" s="33"/>
      <c r="NTP89" s="33"/>
      <c r="NTQ89" s="33"/>
      <c r="NTR89" s="33"/>
      <c r="NTS89" s="33"/>
      <c r="NTT89" s="33"/>
      <c r="NTU89" s="33"/>
      <c r="NTV89" s="33"/>
      <c r="NTW89" s="33"/>
      <c r="NTX89" s="33"/>
      <c r="NTY89" s="33"/>
      <c r="NTZ89" s="33"/>
      <c r="NUA89" s="33"/>
      <c r="NUB89" s="33"/>
      <c r="NUC89" s="33"/>
      <c r="NUD89" s="33"/>
      <c r="NUE89" s="33"/>
      <c r="NUF89" s="33"/>
      <c r="NUG89" s="33"/>
      <c r="NUH89" s="33"/>
      <c r="NUI89" s="33"/>
      <c r="NUJ89" s="33"/>
      <c r="NUK89" s="33"/>
      <c r="NUL89" s="33"/>
      <c r="NUM89" s="33"/>
      <c r="NUN89" s="33"/>
      <c r="NUO89" s="33"/>
      <c r="NUP89" s="33"/>
      <c r="NUQ89" s="33"/>
      <c r="NUR89" s="33"/>
      <c r="NUS89" s="33"/>
      <c r="NUT89" s="33"/>
      <c r="NUU89" s="33"/>
      <c r="NUV89" s="33"/>
      <c r="NUW89" s="33"/>
      <c r="NUX89" s="33"/>
      <c r="NUY89" s="33"/>
      <c r="NUZ89" s="33"/>
      <c r="NVA89" s="33"/>
      <c r="NVB89" s="33"/>
      <c r="NVC89" s="33"/>
      <c r="NVD89" s="33"/>
      <c r="NVE89" s="33"/>
      <c r="NVF89" s="33"/>
      <c r="NVG89" s="33"/>
      <c r="NVH89" s="33"/>
      <c r="NVI89" s="33"/>
      <c r="NVJ89" s="33"/>
      <c r="NVK89" s="33"/>
      <c r="NVL89" s="33"/>
      <c r="NVM89" s="33"/>
      <c r="NVN89" s="33"/>
      <c r="NVO89" s="33"/>
      <c r="NVP89" s="33"/>
      <c r="NVQ89" s="33"/>
      <c r="NVR89" s="33"/>
      <c r="NVS89" s="33"/>
      <c r="NVT89" s="33"/>
      <c r="NVU89" s="33"/>
      <c r="NVV89" s="33"/>
      <c r="NVW89" s="33"/>
      <c r="NVX89" s="33"/>
      <c r="NVY89" s="33"/>
      <c r="NVZ89" s="33"/>
      <c r="NWA89" s="33"/>
      <c r="NWB89" s="33"/>
      <c r="NWC89" s="33"/>
      <c r="NWD89" s="33"/>
      <c r="NWE89" s="33"/>
      <c r="NWF89" s="33"/>
      <c r="NWG89" s="33"/>
      <c r="NWH89" s="33"/>
      <c r="NWI89" s="33"/>
      <c r="NWJ89" s="33"/>
      <c r="NWK89" s="33"/>
      <c r="NWL89" s="33"/>
      <c r="NWM89" s="33"/>
      <c r="NWN89" s="33"/>
      <c r="NWO89" s="33"/>
      <c r="NWP89" s="33"/>
      <c r="NWQ89" s="33"/>
      <c r="NWR89" s="33"/>
      <c r="NWS89" s="33"/>
      <c r="NWT89" s="33"/>
      <c r="NWU89" s="33"/>
      <c r="NWV89" s="33"/>
      <c r="NWW89" s="33"/>
      <c r="NWX89" s="33"/>
      <c r="NWY89" s="33"/>
      <c r="NWZ89" s="33"/>
      <c r="NXA89" s="33"/>
      <c r="NXB89" s="33"/>
      <c r="NXC89" s="33"/>
      <c r="NXD89" s="33"/>
      <c r="NXE89" s="33"/>
      <c r="NXF89" s="33"/>
      <c r="NXG89" s="33"/>
      <c r="NXH89" s="33"/>
      <c r="NXI89" s="33"/>
      <c r="NXJ89" s="33"/>
      <c r="NXK89" s="33"/>
      <c r="NXL89" s="33"/>
      <c r="NXM89" s="33"/>
      <c r="NXN89" s="33"/>
      <c r="NXO89" s="33"/>
      <c r="NXP89" s="33"/>
      <c r="NXQ89" s="33"/>
      <c r="NXR89" s="33"/>
      <c r="NXS89" s="33"/>
      <c r="NXT89" s="33"/>
      <c r="NXU89" s="33"/>
      <c r="NXV89" s="33"/>
      <c r="NXW89" s="33"/>
      <c r="NXX89" s="33"/>
      <c r="NXY89" s="33"/>
      <c r="NXZ89" s="33"/>
      <c r="NYA89" s="33"/>
      <c r="NYB89" s="33"/>
      <c r="NYC89" s="33"/>
      <c r="NYD89" s="33"/>
      <c r="NYE89" s="33"/>
      <c r="NYF89" s="33"/>
      <c r="NYG89" s="33"/>
      <c r="NYH89" s="33"/>
      <c r="NYI89" s="33"/>
      <c r="NYJ89" s="33"/>
      <c r="NYK89" s="33"/>
      <c r="NYL89" s="33"/>
      <c r="NYM89" s="33"/>
      <c r="NYN89" s="33"/>
      <c r="NYO89" s="33"/>
      <c r="NYP89" s="33"/>
      <c r="NYQ89" s="33"/>
      <c r="NYR89" s="33"/>
      <c r="NYS89" s="33"/>
      <c r="NYT89" s="33"/>
      <c r="NYU89" s="33"/>
      <c r="NYV89" s="33"/>
      <c r="NYW89" s="33"/>
      <c r="NYX89" s="33"/>
      <c r="NYY89" s="33"/>
      <c r="NYZ89" s="33"/>
      <c r="NZA89" s="33"/>
      <c r="NZB89" s="33"/>
      <c r="NZC89" s="33"/>
      <c r="NZD89" s="33"/>
      <c r="NZE89" s="33"/>
      <c r="NZF89" s="33"/>
      <c r="NZG89" s="33"/>
      <c r="NZH89" s="33"/>
      <c r="NZI89" s="33"/>
      <c r="NZJ89" s="33"/>
      <c r="NZK89" s="33"/>
      <c r="NZL89" s="33"/>
      <c r="NZM89" s="33"/>
      <c r="NZN89" s="33"/>
      <c r="NZO89" s="33"/>
      <c r="NZP89" s="33"/>
      <c r="NZQ89" s="33"/>
      <c r="NZR89" s="33"/>
      <c r="NZS89" s="33"/>
      <c r="NZT89" s="33"/>
      <c r="NZU89" s="33"/>
      <c r="NZV89" s="33"/>
      <c r="NZW89" s="33"/>
      <c r="NZX89" s="33"/>
      <c r="NZY89" s="33"/>
      <c r="NZZ89" s="33"/>
      <c r="OAA89" s="33"/>
      <c r="OAB89" s="33"/>
      <c r="OAC89" s="33"/>
      <c r="OAD89" s="33"/>
      <c r="OAE89" s="33"/>
      <c r="OAF89" s="33"/>
      <c r="OAG89" s="33"/>
      <c r="OAH89" s="33"/>
      <c r="OAI89" s="33"/>
      <c r="OAJ89" s="33"/>
      <c r="OAK89" s="33"/>
      <c r="OAL89" s="33"/>
      <c r="OAM89" s="33"/>
      <c r="OAN89" s="33"/>
      <c r="OAO89" s="33"/>
      <c r="OAP89" s="33"/>
      <c r="OAQ89" s="33"/>
      <c r="OAR89" s="33"/>
      <c r="OAS89" s="33"/>
      <c r="OAT89" s="33"/>
      <c r="OAU89" s="33"/>
      <c r="OAV89" s="33"/>
      <c r="OAW89" s="33"/>
      <c r="OAX89" s="33"/>
      <c r="OAY89" s="33"/>
      <c r="OAZ89" s="33"/>
      <c r="OBA89" s="33"/>
      <c r="OBB89" s="33"/>
      <c r="OBC89" s="33"/>
      <c r="OBD89" s="33"/>
      <c r="OBE89" s="33"/>
      <c r="OBF89" s="33"/>
      <c r="OBG89" s="33"/>
      <c r="OBH89" s="33"/>
      <c r="OBI89" s="33"/>
      <c r="OBJ89" s="33"/>
      <c r="OBK89" s="33"/>
      <c r="OBL89" s="33"/>
      <c r="OBM89" s="33"/>
      <c r="OBN89" s="33"/>
      <c r="OBO89" s="33"/>
      <c r="OBP89" s="33"/>
      <c r="OBQ89" s="33"/>
      <c r="OBR89" s="33"/>
      <c r="OBS89" s="33"/>
      <c r="OBT89" s="33"/>
      <c r="OBU89" s="33"/>
      <c r="OBV89" s="33"/>
      <c r="OBW89" s="33"/>
      <c r="OBX89" s="33"/>
      <c r="OBY89" s="33"/>
      <c r="OBZ89" s="33"/>
      <c r="OCA89" s="33"/>
      <c r="OCB89" s="33"/>
      <c r="OCC89" s="33"/>
      <c r="OCD89" s="33"/>
      <c r="OCE89" s="33"/>
      <c r="OCF89" s="33"/>
      <c r="OCG89" s="33"/>
      <c r="OCH89" s="33"/>
      <c r="OCI89" s="33"/>
      <c r="OCJ89" s="33"/>
      <c r="OCK89" s="33"/>
      <c r="OCL89" s="33"/>
      <c r="OCM89" s="33"/>
      <c r="OCN89" s="33"/>
      <c r="OCO89" s="33"/>
      <c r="OCP89" s="33"/>
      <c r="OCQ89" s="33"/>
      <c r="OCR89" s="33"/>
      <c r="OCS89" s="33"/>
      <c r="OCT89" s="33"/>
      <c r="OCU89" s="33"/>
      <c r="OCV89" s="33"/>
      <c r="OCW89" s="33"/>
      <c r="OCX89" s="33"/>
      <c r="OCY89" s="33"/>
      <c r="OCZ89" s="33"/>
      <c r="ODA89" s="33"/>
      <c r="ODB89" s="33"/>
      <c r="ODC89" s="33"/>
      <c r="ODD89" s="33"/>
      <c r="ODE89" s="33"/>
      <c r="ODF89" s="33"/>
      <c r="ODG89" s="33"/>
      <c r="ODH89" s="33"/>
      <c r="ODI89" s="33"/>
      <c r="ODJ89" s="33"/>
      <c r="ODK89" s="33"/>
      <c r="ODL89" s="33"/>
      <c r="ODM89" s="33"/>
      <c r="ODN89" s="33"/>
      <c r="ODO89" s="33"/>
      <c r="ODP89" s="33"/>
      <c r="ODQ89" s="33"/>
      <c r="ODR89" s="33"/>
      <c r="ODS89" s="33"/>
      <c r="ODT89" s="33"/>
      <c r="ODU89" s="33"/>
      <c r="ODV89" s="33"/>
      <c r="ODW89" s="33"/>
      <c r="ODX89" s="33"/>
      <c r="ODY89" s="33"/>
      <c r="ODZ89" s="33"/>
      <c r="OEA89" s="33"/>
      <c r="OEB89" s="33"/>
      <c r="OEC89" s="33"/>
      <c r="OED89" s="33"/>
      <c r="OEE89" s="33"/>
      <c r="OEF89" s="33"/>
      <c r="OEG89" s="33"/>
      <c r="OEH89" s="33"/>
      <c r="OEI89" s="33"/>
      <c r="OEJ89" s="33"/>
      <c r="OEK89" s="33"/>
      <c r="OEL89" s="33"/>
      <c r="OEM89" s="33"/>
      <c r="OEN89" s="33"/>
      <c r="OEO89" s="33"/>
      <c r="OEP89" s="33"/>
      <c r="OEQ89" s="33"/>
      <c r="OER89" s="33"/>
      <c r="OES89" s="33"/>
      <c r="OET89" s="33"/>
      <c r="OEU89" s="33"/>
      <c r="OEV89" s="33"/>
      <c r="OEW89" s="33"/>
      <c r="OEX89" s="33"/>
      <c r="OEY89" s="33"/>
      <c r="OEZ89" s="33"/>
      <c r="OFA89" s="33"/>
      <c r="OFB89" s="33"/>
      <c r="OFC89" s="33"/>
      <c r="OFD89" s="33"/>
      <c r="OFE89" s="33"/>
      <c r="OFF89" s="33"/>
      <c r="OFG89" s="33"/>
      <c r="OFH89" s="33"/>
      <c r="OFI89" s="33"/>
      <c r="OFJ89" s="33"/>
      <c r="OFK89" s="33"/>
      <c r="OFL89" s="33"/>
      <c r="OFM89" s="33"/>
      <c r="OFN89" s="33"/>
      <c r="OFO89" s="33"/>
      <c r="OFP89" s="33"/>
      <c r="OFQ89" s="33"/>
      <c r="OFR89" s="33"/>
      <c r="OFS89" s="33"/>
      <c r="OFT89" s="33"/>
      <c r="OFU89" s="33"/>
      <c r="OFV89" s="33"/>
      <c r="OFW89" s="33"/>
      <c r="OFX89" s="33"/>
      <c r="OFY89" s="33"/>
      <c r="OFZ89" s="33"/>
      <c r="OGA89" s="33"/>
      <c r="OGB89" s="33"/>
      <c r="OGC89" s="33"/>
      <c r="OGD89" s="33"/>
      <c r="OGE89" s="33"/>
      <c r="OGF89" s="33"/>
      <c r="OGG89" s="33"/>
      <c r="OGH89" s="33"/>
      <c r="OGI89" s="33"/>
      <c r="OGJ89" s="33"/>
      <c r="OGK89" s="33"/>
      <c r="OGL89" s="33"/>
      <c r="OGM89" s="33"/>
      <c r="OGN89" s="33"/>
      <c r="OGO89" s="33"/>
      <c r="OGP89" s="33"/>
      <c r="OGQ89" s="33"/>
      <c r="OGR89" s="33"/>
      <c r="OGS89" s="33"/>
      <c r="OGT89" s="33"/>
      <c r="OGU89" s="33"/>
      <c r="OGV89" s="33"/>
      <c r="OGW89" s="33"/>
      <c r="OGX89" s="33"/>
      <c r="OGY89" s="33"/>
      <c r="OGZ89" s="33"/>
      <c r="OHA89" s="33"/>
      <c r="OHB89" s="33"/>
      <c r="OHC89" s="33"/>
      <c r="OHD89" s="33"/>
      <c r="OHE89" s="33"/>
      <c r="OHF89" s="33"/>
      <c r="OHG89" s="33"/>
      <c r="OHH89" s="33"/>
      <c r="OHI89" s="33"/>
      <c r="OHJ89" s="33"/>
      <c r="OHK89" s="33"/>
      <c r="OHL89" s="33"/>
      <c r="OHM89" s="33"/>
      <c r="OHN89" s="33"/>
      <c r="OHO89" s="33"/>
      <c r="OHP89" s="33"/>
      <c r="OHQ89" s="33"/>
      <c r="OHR89" s="33"/>
      <c r="OHS89" s="33"/>
      <c r="OHT89" s="33"/>
      <c r="OHU89" s="33"/>
      <c r="OHV89" s="33"/>
      <c r="OHW89" s="33"/>
      <c r="OHX89" s="33"/>
      <c r="OHY89" s="33"/>
      <c r="OHZ89" s="33"/>
      <c r="OIA89" s="33"/>
      <c r="OIB89" s="33"/>
      <c r="OIC89" s="33"/>
      <c r="OID89" s="33"/>
      <c r="OIE89" s="33"/>
      <c r="OIF89" s="33"/>
      <c r="OIG89" s="33"/>
      <c r="OIH89" s="33"/>
      <c r="OII89" s="33"/>
      <c r="OIJ89" s="33"/>
      <c r="OIK89" s="33"/>
      <c r="OIL89" s="33"/>
      <c r="OIM89" s="33"/>
      <c r="OIN89" s="33"/>
      <c r="OIO89" s="33"/>
      <c r="OIP89" s="33"/>
      <c r="OIQ89" s="33"/>
      <c r="OIR89" s="33"/>
      <c r="OIS89" s="33"/>
      <c r="OIT89" s="33"/>
      <c r="OIU89" s="33"/>
      <c r="OIV89" s="33"/>
      <c r="OIW89" s="33"/>
      <c r="OIX89" s="33"/>
      <c r="OIY89" s="33"/>
      <c r="OIZ89" s="33"/>
      <c r="OJA89" s="33"/>
      <c r="OJB89" s="33"/>
      <c r="OJC89" s="33"/>
      <c r="OJD89" s="33"/>
      <c r="OJE89" s="33"/>
      <c r="OJF89" s="33"/>
      <c r="OJG89" s="33"/>
      <c r="OJH89" s="33"/>
      <c r="OJI89" s="33"/>
      <c r="OJJ89" s="33"/>
      <c r="OJK89" s="33"/>
      <c r="OJL89" s="33"/>
      <c r="OJM89" s="33"/>
      <c r="OJN89" s="33"/>
      <c r="OJO89" s="33"/>
      <c r="OJP89" s="33"/>
      <c r="OJQ89" s="33"/>
      <c r="OJR89" s="33"/>
      <c r="OJS89" s="33"/>
      <c r="OJT89" s="33"/>
      <c r="OJU89" s="33"/>
      <c r="OJV89" s="33"/>
      <c r="OJW89" s="33"/>
      <c r="OJX89" s="33"/>
      <c r="OJY89" s="33"/>
      <c r="OJZ89" s="33"/>
      <c r="OKA89" s="33"/>
      <c r="OKB89" s="33"/>
      <c r="OKC89" s="33"/>
      <c r="OKD89" s="33"/>
      <c r="OKE89" s="33"/>
      <c r="OKF89" s="33"/>
      <c r="OKG89" s="33"/>
      <c r="OKH89" s="33"/>
      <c r="OKI89" s="33"/>
      <c r="OKJ89" s="33"/>
      <c r="OKK89" s="33"/>
      <c r="OKL89" s="33"/>
      <c r="OKM89" s="33"/>
      <c r="OKN89" s="33"/>
      <c r="OKO89" s="33"/>
      <c r="OKP89" s="33"/>
      <c r="OKQ89" s="33"/>
      <c r="OKR89" s="33"/>
      <c r="OKS89" s="33"/>
      <c r="OKT89" s="33"/>
      <c r="OKU89" s="33"/>
      <c r="OKV89" s="33"/>
      <c r="OKW89" s="33"/>
      <c r="OKX89" s="33"/>
      <c r="OKY89" s="33"/>
      <c r="OKZ89" s="33"/>
      <c r="OLA89" s="33"/>
      <c r="OLB89" s="33"/>
      <c r="OLC89" s="33"/>
      <c r="OLD89" s="33"/>
      <c r="OLE89" s="33"/>
      <c r="OLF89" s="33"/>
      <c r="OLG89" s="33"/>
      <c r="OLH89" s="33"/>
      <c r="OLI89" s="33"/>
      <c r="OLJ89" s="33"/>
      <c r="OLK89" s="33"/>
      <c r="OLL89" s="33"/>
      <c r="OLM89" s="33"/>
      <c r="OLN89" s="33"/>
      <c r="OLO89" s="33"/>
      <c r="OLP89" s="33"/>
      <c r="OLQ89" s="33"/>
      <c r="OLR89" s="33"/>
      <c r="OLS89" s="33"/>
      <c r="OLT89" s="33"/>
      <c r="OLU89" s="33"/>
      <c r="OLV89" s="33"/>
      <c r="OLW89" s="33"/>
      <c r="OLX89" s="33"/>
      <c r="OLY89" s="33"/>
      <c r="OLZ89" s="33"/>
      <c r="OMA89" s="33"/>
      <c r="OMB89" s="33"/>
      <c r="OMC89" s="33"/>
      <c r="OMD89" s="33"/>
      <c r="OME89" s="33"/>
      <c r="OMF89" s="33"/>
      <c r="OMG89" s="33"/>
      <c r="OMH89" s="33"/>
      <c r="OMI89" s="33"/>
      <c r="OMJ89" s="33"/>
      <c r="OMK89" s="33"/>
      <c r="OML89" s="33"/>
      <c r="OMM89" s="33"/>
      <c r="OMN89" s="33"/>
      <c r="OMO89" s="33"/>
      <c r="OMP89" s="33"/>
      <c r="OMQ89" s="33"/>
      <c r="OMR89" s="33"/>
      <c r="OMS89" s="33"/>
      <c r="OMT89" s="33"/>
      <c r="OMU89" s="33"/>
      <c r="OMV89" s="33"/>
      <c r="OMW89" s="33"/>
      <c r="OMX89" s="33"/>
      <c r="OMY89" s="33"/>
      <c r="OMZ89" s="33"/>
      <c r="ONA89" s="33"/>
      <c r="ONB89" s="33"/>
      <c r="ONC89" s="33"/>
      <c r="OND89" s="33"/>
      <c r="ONE89" s="33"/>
      <c r="ONF89" s="33"/>
      <c r="ONG89" s="33"/>
      <c r="ONH89" s="33"/>
      <c r="ONI89" s="33"/>
      <c r="ONJ89" s="33"/>
      <c r="ONK89" s="33"/>
      <c r="ONL89" s="33"/>
      <c r="ONM89" s="33"/>
      <c r="ONN89" s="33"/>
      <c r="ONO89" s="33"/>
      <c r="ONP89" s="33"/>
      <c r="ONQ89" s="33"/>
      <c r="ONR89" s="33"/>
      <c r="ONS89" s="33"/>
      <c r="ONT89" s="33"/>
      <c r="ONU89" s="33"/>
      <c r="ONV89" s="33"/>
      <c r="ONW89" s="33"/>
      <c r="ONX89" s="33"/>
      <c r="ONY89" s="33"/>
      <c r="ONZ89" s="33"/>
      <c r="OOA89" s="33"/>
      <c r="OOB89" s="33"/>
      <c r="OOC89" s="33"/>
      <c r="OOD89" s="33"/>
      <c r="OOE89" s="33"/>
      <c r="OOF89" s="33"/>
      <c r="OOG89" s="33"/>
      <c r="OOH89" s="33"/>
      <c r="OOI89" s="33"/>
      <c r="OOJ89" s="33"/>
      <c r="OOK89" s="33"/>
      <c r="OOL89" s="33"/>
      <c r="OOM89" s="33"/>
      <c r="OON89" s="33"/>
      <c r="OOO89" s="33"/>
      <c r="OOP89" s="33"/>
      <c r="OOQ89" s="33"/>
      <c r="OOR89" s="33"/>
      <c r="OOS89" s="33"/>
      <c r="OOT89" s="33"/>
      <c r="OOU89" s="33"/>
      <c r="OOV89" s="33"/>
      <c r="OOW89" s="33"/>
      <c r="OOX89" s="33"/>
      <c r="OOY89" s="33"/>
      <c r="OOZ89" s="33"/>
      <c r="OPA89" s="33"/>
      <c r="OPB89" s="33"/>
      <c r="OPC89" s="33"/>
      <c r="OPD89" s="33"/>
      <c r="OPE89" s="33"/>
      <c r="OPF89" s="33"/>
      <c r="OPG89" s="33"/>
      <c r="OPH89" s="33"/>
      <c r="OPI89" s="33"/>
      <c r="OPJ89" s="33"/>
      <c r="OPK89" s="33"/>
      <c r="OPL89" s="33"/>
      <c r="OPM89" s="33"/>
      <c r="OPN89" s="33"/>
      <c r="OPO89" s="33"/>
      <c r="OPP89" s="33"/>
      <c r="OPQ89" s="33"/>
      <c r="OPR89" s="33"/>
      <c r="OPS89" s="33"/>
      <c r="OPT89" s="33"/>
      <c r="OPU89" s="33"/>
      <c r="OPV89" s="33"/>
      <c r="OPW89" s="33"/>
      <c r="OPX89" s="33"/>
      <c r="OPY89" s="33"/>
      <c r="OPZ89" s="33"/>
      <c r="OQA89" s="33"/>
      <c r="OQB89" s="33"/>
      <c r="OQC89" s="33"/>
      <c r="OQD89" s="33"/>
      <c r="OQE89" s="33"/>
      <c r="OQF89" s="33"/>
      <c r="OQG89" s="33"/>
      <c r="OQH89" s="33"/>
      <c r="OQI89" s="33"/>
      <c r="OQJ89" s="33"/>
      <c r="OQK89" s="33"/>
      <c r="OQL89" s="33"/>
      <c r="OQM89" s="33"/>
      <c r="OQN89" s="33"/>
      <c r="OQO89" s="33"/>
      <c r="OQP89" s="33"/>
      <c r="OQQ89" s="33"/>
      <c r="OQR89" s="33"/>
      <c r="OQS89" s="33"/>
      <c r="OQT89" s="33"/>
      <c r="OQU89" s="33"/>
      <c r="OQV89" s="33"/>
      <c r="OQW89" s="33"/>
      <c r="OQX89" s="33"/>
      <c r="OQY89" s="33"/>
      <c r="OQZ89" s="33"/>
      <c r="ORA89" s="33"/>
      <c r="ORB89" s="33"/>
      <c r="ORC89" s="33"/>
      <c r="ORD89" s="33"/>
      <c r="ORE89" s="33"/>
      <c r="ORF89" s="33"/>
      <c r="ORG89" s="33"/>
      <c r="ORH89" s="33"/>
      <c r="ORI89" s="33"/>
      <c r="ORJ89" s="33"/>
      <c r="ORK89" s="33"/>
      <c r="ORL89" s="33"/>
      <c r="ORM89" s="33"/>
      <c r="ORN89" s="33"/>
      <c r="ORO89" s="33"/>
      <c r="ORP89" s="33"/>
      <c r="ORQ89" s="33"/>
      <c r="ORR89" s="33"/>
      <c r="ORS89" s="33"/>
      <c r="ORT89" s="33"/>
      <c r="ORU89" s="33"/>
      <c r="ORV89" s="33"/>
      <c r="ORW89" s="33"/>
      <c r="ORX89" s="33"/>
      <c r="ORY89" s="33"/>
      <c r="ORZ89" s="33"/>
      <c r="OSA89" s="33"/>
      <c r="OSB89" s="33"/>
      <c r="OSC89" s="33"/>
      <c r="OSD89" s="33"/>
      <c r="OSE89" s="33"/>
      <c r="OSF89" s="33"/>
      <c r="OSG89" s="33"/>
      <c r="OSH89" s="33"/>
      <c r="OSI89" s="33"/>
      <c r="OSJ89" s="33"/>
      <c r="OSK89" s="33"/>
      <c r="OSL89" s="33"/>
      <c r="OSM89" s="33"/>
      <c r="OSN89" s="33"/>
      <c r="OSO89" s="33"/>
      <c r="OSP89" s="33"/>
      <c r="OSQ89" s="33"/>
      <c r="OSR89" s="33"/>
      <c r="OSS89" s="33"/>
      <c r="OST89" s="33"/>
      <c r="OSU89" s="33"/>
      <c r="OSV89" s="33"/>
      <c r="OSW89" s="33"/>
      <c r="OSX89" s="33"/>
      <c r="OSY89" s="33"/>
      <c r="OSZ89" s="33"/>
      <c r="OTA89" s="33"/>
      <c r="OTB89" s="33"/>
      <c r="OTC89" s="33"/>
      <c r="OTD89" s="33"/>
      <c r="OTE89" s="33"/>
      <c r="OTF89" s="33"/>
      <c r="OTG89" s="33"/>
      <c r="OTH89" s="33"/>
      <c r="OTI89" s="33"/>
      <c r="OTJ89" s="33"/>
      <c r="OTK89" s="33"/>
      <c r="OTL89" s="33"/>
      <c r="OTM89" s="33"/>
      <c r="OTN89" s="33"/>
      <c r="OTO89" s="33"/>
      <c r="OTP89" s="33"/>
      <c r="OTQ89" s="33"/>
      <c r="OTR89" s="33"/>
      <c r="OTS89" s="33"/>
      <c r="OTT89" s="33"/>
      <c r="OTU89" s="33"/>
      <c r="OTV89" s="33"/>
      <c r="OTW89" s="33"/>
      <c r="OTX89" s="33"/>
      <c r="OTY89" s="33"/>
      <c r="OTZ89" s="33"/>
      <c r="OUA89" s="33"/>
      <c r="OUB89" s="33"/>
      <c r="OUC89" s="33"/>
      <c r="OUD89" s="33"/>
      <c r="OUE89" s="33"/>
      <c r="OUF89" s="33"/>
      <c r="OUG89" s="33"/>
      <c r="OUH89" s="33"/>
      <c r="OUI89" s="33"/>
      <c r="OUJ89" s="33"/>
      <c r="OUK89" s="33"/>
      <c r="OUL89" s="33"/>
      <c r="OUM89" s="33"/>
      <c r="OUN89" s="33"/>
      <c r="OUO89" s="33"/>
      <c r="OUP89" s="33"/>
      <c r="OUQ89" s="33"/>
      <c r="OUR89" s="33"/>
      <c r="OUS89" s="33"/>
      <c r="OUT89" s="33"/>
      <c r="OUU89" s="33"/>
      <c r="OUV89" s="33"/>
      <c r="OUW89" s="33"/>
      <c r="OUX89" s="33"/>
      <c r="OUY89" s="33"/>
      <c r="OUZ89" s="33"/>
      <c r="OVA89" s="33"/>
      <c r="OVB89" s="33"/>
      <c r="OVC89" s="33"/>
      <c r="OVD89" s="33"/>
      <c r="OVE89" s="33"/>
      <c r="OVF89" s="33"/>
      <c r="OVG89" s="33"/>
      <c r="OVH89" s="33"/>
      <c r="OVI89" s="33"/>
      <c r="OVJ89" s="33"/>
      <c r="OVK89" s="33"/>
      <c r="OVL89" s="33"/>
      <c r="OVM89" s="33"/>
      <c r="OVN89" s="33"/>
      <c r="OVO89" s="33"/>
      <c r="OVP89" s="33"/>
      <c r="OVQ89" s="33"/>
      <c r="OVR89" s="33"/>
      <c r="OVS89" s="33"/>
      <c r="OVT89" s="33"/>
      <c r="OVU89" s="33"/>
      <c r="OVV89" s="33"/>
      <c r="OVW89" s="33"/>
      <c r="OVX89" s="33"/>
      <c r="OVY89" s="33"/>
      <c r="OVZ89" s="33"/>
      <c r="OWA89" s="33"/>
      <c r="OWB89" s="33"/>
      <c r="OWC89" s="33"/>
      <c r="OWD89" s="33"/>
      <c r="OWE89" s="33"/>
      <c r="OWF89" s="33"/>
      <c r="OWG89" s="33"/>
      <c r="OWH89" s="33"/>
      <c r="OWI89" s="33"/>
      <c r="OWJ89" s="33"/>
      <c r="OWK89" s="33"/>
      <c r="OWL89" s="33"/>
      <c r="OWM89" s="33"/>
      <c r="OWN89" s="33"/>
      <c r="OWO89" s="33"/>
      <c r="OWP89" s="33"/>
      <c r="OWQ89" s="33"/>
      <c r="OWR89" s="33"/>
      <c r="OWS89" s="33"/>
      <c r="OWT89" s="33"/>
      <c r="OWU89" s="33"/>
      <c r="OWV89" s="33"/>
      <c r="OWW89" s="33"/>
      <c r="OWX89" s="33"/>
      <c r="OWY89" s="33"/>
      <c r="OWZ89" s="33"/>
      <c r="OXA89" s="33"/>
      <c r="OXB89" s="33"/>
      <c r="OXC89" s="33"/>
      <c r="OXD89" s="33"/>
      <c r="OXE89" s="33"/>
      <c r="OXF89" s="33"/>
      <c r="OXG89" s="33"/>
      <c r="OXH89" s="33"/>
      <c r="OXI89" s="33"/>
      <c r="OXJ89" s="33"/>
      <c r="OXK89" s="33"/>
      <c r="OXL89" s="33"/>
      <c r="OXM89" s="33"/>
      <c r="OXN89" s="33"/>
      <c r="OXO89" s="33"/>
      <c r="OXP89" s="33"/>
      <c r="OXQ89" s="33"/>
      <c r="OXR89" s="33"/>
      <c r="OXS89" s="33"/>
      <c r="OXT89" s="33"/>
      <c r="OXU89" s="33"/>
      <c r="OXV89" s="33"/>
      <c r="OXW89" s="33"/>
      <c r="OXX89" s="33"/>
      <c r="OXY89" s="33"/>
      <c r="OXZ89" s="33"/>
      <c r="OYA89" s="33"/>
      <c r="OYB89" s="33"/>
      <c r="OYC89" s="33"/>
      <c r="OYD89" s="33"/>
      <c r="OYE89" s="33"/>
      <c r="OYF89" s="33"/>
      <c r="OYG89" s="33"/>
      <c r="OYH89" s="33"/>
      <c r="OYI89" s="33"/>
      <c r="OYJ89" s="33"/>
      <c r="OYK89" s="33"/>
      <c r="OYL89" s="33"/>
      <c r="OYM89" s="33"/>
      <c r="OYN89" s="33"/>
      <c r="OYO89" s="33"/>
      <c r="OYP89" s="33"/>
      <c r="OYQ89" s="33"/>
      <c r="OYR89" s="33"/>
      <c r="OYS89" s="33"/>
      <c r="OYT89" s="33"/>
      <c r="OYU89" s="33"/>
      <c r="OYV89" s="33"/>
      <c r="OYW89" s="33"/>
      <c r="OYX89" s="33"/>
      <c r="OYY89" s="33"/>
      <c r="OYZ89" s="33"/>
      <c r="OZA89" s="33"/>
      <c r="OZB89" s="33"/>
      <c r="OZC89" s="33"/>
      <c r="OZD89" s="33"/>
      <c r="OZE89" s="33"/>
      <c r="OZF89" s="33"/>
      <c r="OZG89" s="33"/>
      <c r="OZH89" s="33"/>
      <c r="OZI89" s="33"/>
      <c r="OZJ89" s="33"/>
      <c r="OZK89" s="33"/>
      <c r="OZL89" s="33"/>
      <c r="OZM89" s="33"/>
      <c r="OZN89" s="33"/>
      <c r="OZO89" s="33"/>
      <c r="OZP89" s="33"/>
      <c r="OZQ89" s="33"/>
      <c r="OZR89" s="33"/>
      <c r="OZS89" s="33"/>
      <c r="OZT89" s="33"/>
      <c r="OZU89" s="33"/>
      <c r="OZV89" s="33"/>
      <c r="OZW89" s="33"/>
      <c r="OZX89" s="33"/>
      <c r="OZY89" s="33"/>
      <c r="OZZ89" s="33"/>
      <c r="PAA89" s="33"/>
      <c r="PAB89" s="33"/>
      <c r="PAC89" s="33"/>
      <c r="PAD89" s="33"/>
      <c r="PAE89" s="33"/>
      <c r="PAF89" s="33"/>
      <c r="PAG89" s="33"/>
      <c r="PAH89" s="33"/>
      <c r="PAI89" s="33"/>
      <c r="PAJ89" s="33"/>
      <c r="PAK89" s="33"/>
      <c r="PAL89" s="33"/>
      <c r="PAM89" s="33"/>
      <c r="PAN89" s="33"/>
      <c r="PAO89" s="33"/>
      <c r="PAP89" s="33"/>
      <c r="PAQ89" s="33"/>
      <c r="PAR89" s="33"/>
      <c r="PAS89" s="33"/>
      <c r="PAT89" s="33"/>
      <c r="PAU89" s="33"/>
      <c r="PAV89" s="33"/>
      <c r="PAW89" s="33"/>
      <c r="PAX89" s="33"/>
      <c r="PAY89" s="33"/>
      <c r="PAZ89" s="33"/>
      <c r="PBA89" s="33"/>
      <c r="PBB89" s="33"/>
      <c r="PBC89" s="33"/>
      <c r="PBD89" s="33"/>
      <c r="PBE89" s="33"/>
      <c r="PBF89" s="33"/>
      <c r="PBG89" s="33"/>
      <c r="PBH89" s="33"/>
      <c r="PBI89" s="33"/>
      <c r="PBJ89" s="33"/>
      <c r="PBK89" s="33"/>
      <c r="PBL89" s="33"/>
      <c r="PBM89" s="33"/>
      <c r="PBN89" s="33"/>
      <c r="PBO89" s="33"/>
      <c r="PBP89" s="33"/>
      <c r="PBQ89" s="33"/>
      <c r="PBR89" s="33"/>
      <c r="PBS89" s="33"/>
      <c r="PBT89" s="33"/>
      <c r="PBU89" s="33"/>
      <c r="PBV89" s="33"/>
      <c r="PBW89" s="33"/>
      <c r="PBX89" s="33"/>
      <c r="PBY89" s="33"/>
      <c r="PBZ89" s="33"/>
      <c r="PCA89" s="33"/>
      <c r="PCB89" s="33"/>
      <c r="PCC89" s="33"/>
      <c r="PCD89" s="33"/>
      <c r="PCE89" s="33"/>
      <c r="PCF89" s="33"/>
      <c r="PCG89" s="33"/>
      <c r="PCH89" s="33"/>
      <c r="PCI89" s="33"/>
      <c r="PCJ89" s="33"/>
      <c r="PCK89" s="33"/>
      <c r="PCL89" s="33"/>
      <c r="PCM89" s="33"/>
      <c r="PCN89" s="33"/>
      <c r="PCO89" s="33"/>
      <c r="PCP89" s="33"/>
      <c r="PCQ89" s="33"/>
      <c r="PCR89" s="33"/>
      <c r="PCS89" s="33"/>
      <c r="PCT89" s="33"/>
      <c r="PCU89" s="33"/>
      <c r="PCV89" s="33"/>
      <c r="PCW89" s="33"/>
      <c r="PCX89" s="33"/>
      <c r="PCY89" s="33"/>
      <c r="PCZ89" s="33"/>
      <c r="PDA89" s="33"/>
      <c r="PDB89" s="33"/>
      <c r="PDC89" s="33"/>
      <c r="PDD89" s="33"/>
      <c r="PDE89" s="33"/>
      <c r="PDF89" s="33"/>
      <c r="PDG89" s="33"/>
      <c r="PDH89" s="33"/>
      <c r="PDI89" s="33"/>
      <c r="PDJ89" s="33"/>
      <c r="PDK89" s="33"/>
      <c r="PDL89" s="33"/>
      <c r="PDM89" s="33"/>
      <c r="PDN89" s="33"/>
      <c r="PDO89" s="33"/>
      <c r="PDP89" s="33"/>
      <c r="PDQ89" s="33"/>
      <c r="PDR89" s="33"/>
      <c r="PDS89" s="33"/>
      <c r="PDT89" s="33"/>
      <c r="PDU89" s="33"/>
      <c r="PDV89" s="33"/>
      <c r="PDW89" s="33"/>
      <c r="PDX89" s="33"/>
      <c r="PDY89" s="33"/>
      <c r="PDZ89" s="33"/>
      <c r="PEA89" s="33"/>
      <c r="PEB89" s="33"/>
      <c r="PEC89" s="33"/>
      <c r="PED89" s="33"/>
      <c r="PEE89" s="33"/>
      <c r="PEF89" s="33"/>
      <c r="PEG89" s="33"/>
      <c r="PEH89" s="33"/>
      <c r="PEI89" s="33"/>
      <c r="PEJ89" s="33"/>
      <c r="PEK89" s="33"/>
      <c r="PEL89" s="33"/>
      <c r="PEM89" s="33"/>
      <c r="PEN89" s="33"/>
      <c r="PEO89" s="33"/>
      <c r="PEP89" s="33"/>
      <c r="PEQ89" s="33"/>
      <c r="PER89" s="33"/>
      <c r="PES89" s="33"/>
      <c r="PET89" s="33"/>
      <c r="PEU89" s="33"/>
      <c r="PEV89" s="33"/>
      <c r="PEW89" s="33"/>
      <c r="PEX89" s="33"/>
      <c r="PEY89" s="33"/>
      <c r="PEZ89" s="33"/>
      <c r="PFA89" s="33"/>
      <c r="PFB89" s="33"/>
      <c r="PFC89" s="33"/>
      <c r="PFD89" s="33"/>
      <c r="PFE89" s="33"/>
      <c r="PFF89" s="33"/>
      <c r="PFG89" s="33"/>
      <c r="PFH89" s="33"/>
      <c r="PFI89" s="33"/>
      <c r="PFJ89" s="33"/>
      <c r="PFK89" s="33"/>
      <c r="PFL89" s="33"/>
      <c r="PFM89" s="33"/>
      <c r="PFN89" s="33"/>
      <c r="PFO89" s="33"/>
      <c r="PFP89" s="33"/>
      <c r="PFQ89" s="33"/>
      <c r="PFR89" s="33"/>
      <c r="PFS89" s="33"/>
      <c r="PFT89" s="33"/>
      <c r="PFU89" s="33"/>
      <c r="PFV89" s="33"/>
      <c r="PFW89" s="33"/>
      <c r="PFX89" s="33"/>
      <c r="PFY89" s="33"/>
      <c r="PFZ89" s="33"/>
      <c r="PGA89" s="33"/>
      <c r="PGB89" s="33"/>
      <c r="PGC89" s="33"/>
      <c r="PGD89" s="33"/>
      <c r="PGE89" s="33"/>
      <c r="PGF89" s="33"/>
      <c r="PGG89" s="33"/>
      <c r="PGH89" s="33"/>
      <c r="PGI89" s="33"/>
      <c r="PGJ89" s="33"/>
      <c r="PGK89" s="33"/>
      <c r="PGL89" s="33"/>
      <c r="PGM89" s="33"/>
      <c r="PGN89" s="33"/>
      <c r="PGO89" s="33"/>
      <c r="PGP89" s="33"/>
      <c r="PGQ89" s="33"/>
      <c r="PGR89" s="33"/>
      <c r="PGS89" s="33"/>
      <c r="PGT89" s="33"/>
      <c r="PGU89" s="33"/>
      <c r="PGV89" s="33"/>
      <c r="PGW89" s="33"/>
      <c r="PGX89" s="33"/>
      <c r="PGY89" s="33"/>
      <c r="PGZ89" s="33"/>
      <c r="PHA89" s="33"/>
      <c r="PHB89" s="33"/>
      <c r="PHC89" s="33"/>
      <c r="PHD89" s="33"/>
      <c r="PHE89" s="33"/>
      <c r="PHF89" s="33"/>
      <c r="PHG89" s="33"/>
      <c r="PHH89" s="33"/>
      <c r="PHI89" s="33"/>
      <c r="PHJ89" s="33"/>
      <c r="PHK89" s="33"/>
      <c r="PHL89" s="33"/>
      <c r="PHM89" s="33"/>
      <c r="PHN89" s="33"/>
      <c r="PHO89" s="33"/>
      <c r="PHP89" s="33"/>
      <c r="PHQ89" s="33"/>
      <c r="PHR89" s="33"/>
      <c r="PHS89" s="33"/>
      <c r="PHT89" s="33"/>
      <c r="PHU89" s="33"/>
      <c r="PHV89" s="33"/>
      <c r="PHW89" s="33"/>
      <c r="PHX89" s="33"/>
      <c r="PHY89" s="33"/>
      <c r="PHZ89" s="33"/>
      <c r="PIA89" s="33"/>
      <c r="PIB89" s="33"/>
      <c r="PIC89" s="33"/>
      <c r="PID89" s="33"/>
      <c r="PIE89" s="33"/>
      <c r="PIF89" s="33"/>
      <c r="PIG89" s="33"/>
      <c r="PIH89" s="33"/>
      <c r="PII89" s="33"/>
      <c r="PIJ89" s="33"/>
      <c r="PIK89" s="33"/>
      <c r="PIL89" s="33"/>
      <c r="PIM89" s="33"/>
      <c r="PIN89" s="33"/>
      <c r="PIO89" s="33"/>
      <c r="PIP89" s="33"/>
      <c r="PIQ89" s="33"/>
      <c r="PIR89" s="33"/>
      <c r="PIS89" s="33"/>
      <c r="PIT89" s="33"/>
      <c r="PIU89" s="33"/>
      <c r="PIV89" s="33"/>
      <c r="PIW89" s="33"/>
      <c r="PIX89" s="33"/>
      <c r="PIY89" s="33"/>
      <c r="PIZ89" s="33"/>
      <c r="PJA89" s="33"/>
      <c r="PJB89" s="33"/>
      <c r="PJC89" s="33"/>
      <c r="PJD89" s="33"/>
      <c r="PJE89" s="33"/>
      <c r="PJF89" s="33"/>
      <c r="PJG89" s="33"/>
      <c r="PJH89" s="33"/>
      <c r="PJI89" s="33"/>
      <c r="PJJ89" s="33"/>
      <c r="PJK89" s="33"/>
      <c r="PJL89" s="33"/>
      <c r="PJM89" s="33"/>
      <c r="PJN89" s="33"/>
      <c r="PJO89" s="33"/>
      <c r="PJP89" s="33"/>
      <c r="PJQ89" s="33"/>
      <c r="PJR89" s="33"/>
      <c r="PJS89" s="33"/>
      <c r="PJT89" s="33"/>
      <c r="PJU89" s="33"/>
      <c r="PJV89" s="33"/>
      <c r="PJW89" s="33"/>
      <c r="PJX89" s="33"/>
      <c r="PJY89" s="33"/>
      <c r="PJZ89" s="33"/>
      <c r="PKA89" s="33"/>
      <c r="PKB89" s="33"/>
      <c r="PKC89" s="33"/>
      <c r="PKD89" s="33"/>
      <c r="PKE89" s="33"/>
      <c r="PKF89" s="33"/>
      <c r="PKG89" s="33"/>
      <c r="PKH89" s="33"/>
      <c r="PKI89" s="33"/>
      <c r="PKJ89" s="33"/>
      <c r="PKK89" s="33"/>
      <c r="PKL89" s="33"/>
      <c r="PKM89" s="33"/>
      <c r="PKN89" s="33"/>
      <c r="PKO89" s="33"/>
      <c r="PKP89" s="33"/>
      <c r="PKQ89" s="33"/>
      <c r="PKR89" s="33"/>
      <c r="PKS89" s="33"/>
      <c r="PKT89" s="33"/>
      <c r="PKU89" s="33"/>
      <c r="PKV89" s="33"/>
      <c r="PKW89" s="33"/>
      <c r="PKX89" s="33"/>
      <c r="PKY89" s="33"/>
      <c r="PKZ89" s="33"/>
      <c r="PLA89" s="33"/>
      <c r="PLB89" s="33"/>
      <c r="PLC89" s="33"/>
      <c r="PLD89" s="33"/>
      <c r="PLE89" s="33"/>
      <c r="PLF89" s="33"/>
      <c r="PLG89" s="33"/>
      <c r="PLH89" s="33"/>
      <c r="PLI89" s="33"/>
      <c r="PLJ89" s="33"/>
      <c r="PLK89" s="33"/>
      <c r="PLL89" s="33"/>
      <c r="PLM89" s="33"/>
      <c r="PLN89" s="33"/>
      <c r="PLO89" s="33"/>
      <c r="PLP89" s="33"/>
      <c r="PLQ89" s="33"/>
      <c r="PLR89" s="33"/>
      <c r="PLS89" s="33"/>
      <c r="PLT89" s="33"/>
      <c r="PLU89" s="33"/>
      <c r="PLV89" s="33"/>
      <c r="PLW89" s="33"/>
      <c r="PLX89" s="33"/>
      <c r="PLY89" s="33"/>
      <c r="PLZ89" s="33"/>
      <c r="PMA89" s="33"/>
      <c r="PMB89" s="33"/>
      <c r="PMC89" s="33"/>
      <c r="PMD89" s="33"/>
      <c r="PME89" s="33"/>
      <c r="PMF89" s="33"/>
      <c r="PMG89" s="33"/>
      <c r="PMH89" s="33"/>
      <c r="PMI89" s="33"/>
      <c r="PMJ89" s="33"/>
      <c r="PMK89" s="33"/>
      <c r="PML89" s="33"/>
      <c r="PMM89" s="33"/>
      <c r="PMN89" s="33"/>
      <c r="PMO89" s="33"/>
      <c r="PMP89" s="33"/>
      <c r="PMQ89" s="33"/>
      <c r="PMR89" s="33"/>
      <c r="PMS89" s="33"/>
      <c r="PMT89" s="33"/>
      <c r="PMU89" s="33"/>
      <c r="PMV89" s="33"/>
      <c r="PMW89" s="33"/>
      <c r="PMX89" s="33"/>
      <c r="PMY89" s="33"/>
      <c r="PMZ89" s="33"/>
      <c r="PNA89" s="33"/>
      <c r="PNB89" s="33"/>
      <c r="PNC89" s="33"/>
      <c r="PND89" s="33"/>
      <c r="PNE89" s="33"/>
      <c r="PNF89" s="33"/>
      <c r="PNG89" s="33"/>
      <c r="PNH89" s="33"/>
      <c r="PNI89" s="33"/>
      <c r="PNJ89" s="33"/>
      <c r="PNK89" s="33"/>
      <c r="PNL89" s="33"/>
      <c r="PNM89" s="33"/>
      <c r="PNN89" s="33"/>
      <c r="PNO89" s="33"/>
      <c r="PNP89" s="33"/>
      <c r="PNQ89" s="33"/>
      <c r="PNR89" s="33"/>
      <c r="PNS89" s="33"/>
      <c r="PNT89" s="33"/>
      <c r="PNU89" s="33"/>
      <c r="PNV89" s="33"/>
      <c r="PNW89" s="33"/>
      <c r="PNX89" s="33"/>
      <c r="PNY89" s="33"/>
      <c r="PNZ89" s="33"/>
      <c r="POA89" s="33"/>
      <c r="POB89" s="33"/>
      <c r="POC89" s="33"/>
      <c r="POD89" s="33"/>
      <c r="POE89" s="33"/>
      <c r="POF89" s="33"/>
      <c r="POG89" s="33"/>
      <c r="POH89" s="33"/>
      <c r="POI89" s="33"/>
      <c r="POJ89" s="33"/>
      <c r="POK89" s="33"/>
      <c r="POL89" s="33"/>
      <c r="POM89" s="33"/>
      <c r="PON89" s="33"/>
      <c r="POO89" s="33"/>
      <c r="POP89" s="33"/>
      <c r="POQ89" s="33"/>
      <c r="POR89" s="33"/>
      <c r="POS89" s="33"/>
      <c r="POT89" s="33"/>
      <c r="POU89" s="33"/>
      <c r="POV89" s="33"/>
      <c r="POW89" s="33"/>
      <c r="POX89" s="33"/>
      <c r="POY89" s="33"/>
      <c r="POZ89" s="33"/>
      <c r="PPA89" s="33"/>
      <c r="PPB89" s="33"/>
      <c r="PPC89" s="33"/>
      <c r="PPD89" s="33"/>
      <c r="PPE89" s="33"/>
      <c r="PPF89" s="33"/>
      <c r="PPG89" s="33"/>
      <c r="PPH89" s="33"/>
      <c r="PPI89" s="33"/>
      <c r="PPJ89" s="33"/>
      <c r="PPK89" s="33"/>
      <c r="PPL89" s="33"/>
      <c r="PPM89" s="33"/>
      <c r="PPN89" s="33"/>
      <c r="PPO89" s="33"/>
      <c r="PPP89" s="33"/>
      <c r="PPQ89" s="33"/>
      <c r="PPR89" s="33"/>
      <c r="PPS89" s="33"/>
      <c r="PPT89" s="33"/>
      <c r="PPU89" s="33"/>
      <c r="PPV89" s="33"/>
      <c r="PPW89" s="33"/>
      <c r="PPX89" s="33"/>
      <c r="PPY89" s="33"/>
      <c r="PPZ89" s="33"/>
      <c r="PQA89" s="33"/>
      <c r="PQB89" s="33"/>
      <c r="PQC89" s="33"/>
      <c r="PQD89" s="33"/>
      <c r="PQE89" s="33"/>
      <c r="PQF89" s="33"/>
      <c r="PQG89" s="33"/>
      <c r="PQH89" s="33"/>
      <c r="PQI89" s="33"/>
      <c r="PQJ89" s="33"/>
      <c r="PQK89" s="33"/>
      <c r="PQL89" s="33"/>
      <c r="PQM89" s="33"/>
      <c r="PQN89" s="33"/>
      <c r="PQO89" s="33"/>
      <c r="PQP89" s="33"/>
      <c r="PQQ89" s="33"/>
      <c r="PQR89" s="33"/>
      <c r="PQS89" s="33"/>
      <c r="PQT89" s="33"/>
      <c r="PQU89" s="33"/>
      <c r="PQV89" s="33"/>
      <c r="PQW89" s="33"/>
      <c r="PQX89" s="33"/>
      <c r="PQY89" s="33"/>
      <c r="PQZ89" s="33"/>
      <c r="PRA89" s="33"/>
      <c r="PRB89" s="33"/>
      <c r="PRC89" s="33"/>
      <c r="PRD89" s="33"/>
      <c r="PRE89" s="33"/>
      <c r="PRF89" s="33"/>
      <c r="PRG89" s="33"/>
      <c r="PRH89" s="33"/>
      <c r="PRI89" s="33"/>
      <c r="PRJ89" s="33"/>
      <c r="PRK89" s="33"/>
      <c r="PRL89" s="33"/>
      <c r="PRM89" s="33"/>
      <c r="PRN89" s="33"/>
      <c r="PRO89" s="33"/>
      <c r="PRP89" s="33"/>
      <c r="PRQ89" s="33"/>
      <c r="PRR89" s="33"/>
      <c r="PRS89" s="33"/>
      <c r="PRT89" s="33"/>
      <c r="PRU89" s="33"/>
      <c r="PRV89" s="33"/>
      <c r="PRW89" s="33"/>
      <c r="PRX89" s="33"/>
      <c r="PRY89" s="33"/>
      <c r="PRZ89" s="33"/>
      <c r="PSA89" s="33"/>
      <c r="PSB89" s="33"/>
      <c r="PSC89" s="33"/>
      <c r="PSD89" s="33"/>
      <c r="PSE89" s="33"/>
      <c r="PSF89" s="33"/>
      <c r="PSG89" s="33"/>
      <c r="PSH89" s="33"/>
      <c r="PSI89" s="33"/>
      <c r="PSJ89" s="33"/>
      <c r="PSK89" s="33"/>
      <c r="PSL89" s="33"/>
      <c r="PSM89" s="33"/>
      <c r="PSN89" s="33"/>
      <c r="PSO89" s="33"/>
      <c r="PSP89" s="33"/>
      <c r="PSQ89" s="33"/>
      <c r="PSR89" s="33"/>
      <c r="PSS89" s="33"/>
      <c r="PST89" s="33"/>
      <c r="PSU89" s="33"/>
      <c r="PSV89" s="33"/>
      <c r="PSW89" s="33"/>
      <c r="PSX89" s="33"/>
      <c r="PSY89" s="33"/>
      <c r="PSZ89" s="33"/>
      <c r="PTA89" s="33"/>
      <c r="PTB89" s="33"/>
      <c r="PTC89" s="33"/>
      <c r="PTD89" s="33"/>
      <c r="PTE89" s="33"/>
      <c r="PTF89" s="33"/>
      <c r="PTG89" s="33"/>
      <c r="PTH89" s="33"/>
      <c r="PTI89" s="33"/>
      <c r="PTJ89" s="33"/>
      <c r="PTK89" s="33"/>
      <c r="PTL89" s="33"/>
      <c r="PTM89" s="33"/>
      <c r="PTN89" s="33"/>
      <c r="PTO89" s="33"/>
      <c r="PTP89" s="33"/>
      <c r="PTQ89" s="33"/>
      <c r="PTR89" s="33"/>
      <c r="PTS89" s="33"/>
      <c r="PTT89" s="33"/>
      <c r="PTU89" s="33"/>
      <c r="PTV89" s="33"/>
      <c r="PTW89" s="33"/>
      <c r="PTX89" s="33"/>
      <c r="PTY89" s="33"/>
      <c r="PTZ89" s="33"/>
      <c r="PUA89" s="33"/>
      <c r="PUB89" s="33"/>
      <c r="PUC89" s="33"/>
      <c r="PUD89" s="33"/>
      <c r="PUE89" s="33"/>
      <c r="PUF89" s="33"/>
      <c r="PUG89" s="33"/>
      <c r="PUH89" s="33"/>
      <c r="PUI89" s="33"/>
      <c r="PUJ89" s="33"/>
      <c r="PUK89" s="33"/>
      <c r="PUL89" s="33"/>
      <c r="PUM89" s="33"/>
      <c r="PUN89" s="33"/>
      <c r="PUO89" s="33"/>
      <c r="PUP89" s="33"/>
      <c r="PUQ89" s="33"/>
      <c r="PUR89" s="33"/>
      <c r="PUS89" s="33"/>
      <c r="PUT89" s="33"/>
      <c r="PUU89" s="33"/>
      <c r="PUV89" s="33"/>
      <c r="PUW89" s="33"/>
      <c r="PUX89" s="33"/>
      <c r="PUY89" s="33"/>
      <c r="PUZ89" s="33"/>
      <c r="PVA89" s="33"/>
      <c r="PVB89" s="33"/>
      <c r="PVC89" s="33"/>
      <c r="PVD89" s="33"/>
      <c r="PVE89" s="33"/>
      <c r="PVF89" s="33"/>
      <c r="PVG89" s="33"/>
      <c r="PVH89" s="33"/>
      <c r="PVI89" s="33"/>
      <c r="PVJ89" s="33"/>
      <c r="PVK89" s="33"/>
      <c r="PVL89" s="33"/>
      <c r="PVM89" s="33"/>
      <c r="PVN89" s="33"/>
      <c r="PVO89" s="33"/>
      <c r="PVP89" s="33"/>
      <c r="PVQ89" s="33"/>
      <c r="PVR89" s="33"/>
      <c r="PVS89" s="33"/>
      <c r="PVT89" s="33"/>
      <c r="PVU89" s="33"/>
      <c r="PVV89" s="33"/>
      <c r="PVW89" s="33"/>
      <c r="PVX89" s="33"/>
      <c r="PVY89" s="33"/>
      <c r="PVZ89" s="33"/>
      <c r="PWA89" s="33"/>
      <c r="PWB89" s="33"/>
      <c r="PWC89" s="33"/>
      <c r="PWD89" s="33"/>
      <c r="PWE89" s="33"/>
      <c r="PWF89" s="33"/>
      <c r="PWG89" s="33"/>
      <c r="PWH89" s="33"/>
      <c r="PWI89" s="33"/>
      <c r="PWJ89" s="33"/>
      <c r="PWK89" s="33"/>
      <c r="PWL89" s="33"/>
      <c r="PWM89" s="33"/>
      <c r="PWN89" s="33"/>
      <c r="PWO89" s="33"/>
      <c r="PWP89" s="33"/>
      <c r="PWQ89" s="33"/>
      <c r="PWR89" s="33"/>
      <c r="PWS89" s="33"/>
      <c r="PWT89" s="33"/>
      <c r="PWU89" s="33"/>
      <c r="PWV89" s="33"/>
      <c r="PWW89" s="33"/>
      <c r="PWX89" s="33"/>
      <c r="PWY89" s="33"/>
      <c r="PWZ89" s="33"/>
      <c r="PXA89" s="33"/>
      <c r="PXB89" s="33"/>
      <c r="PXC89" s="33"/>
      <c r="PXD89" s="33"/>
      <c r="PXE89" s="33"/>
      <c r="PXF89" s="33"/>
      <c r="PXG89" s="33"/>
      <c r="PXH89" s="33"/>
      <c r="PXI89" s="33"/>
      <c r="PXJ89" s="33"/>
      <c r="PXK89" s="33"/>
      <c r="PXL89" s="33"/>
      <c r="PXM89" s="33"/>
      <c r="PXN89" s="33"/>
      <c r="PXO89" s="33"/>
      <c r="PXP89" s="33"/>
      <c r="PXQ89" s="33"/>
      <c r="PXR89" s="33"/>
      <c r="PXS89" s="33"/>
      <c r="PXT89" s="33"/>
      <c r="PXU89" s="33"/>
      <c r="PXV89" s="33"/>
      <c r="PXW89" s="33"/>
      <c r="PXX89" s="33"/>
      <c r="PXY89" s="33"/>
      <c r="PXZ89" s="33"/>
      <c r="PYA89" s="33"/>
      <c r="PYB89" s="33"/>
      <c r="PYC89" s="33"/>
      <c r="PYD89" s="33"/>
      <c r="PYE89" s="33"/>
      <c r="PYF89" s="33"/>
      <c r="PYG89" s="33"/>
      <c r="PYH89" s="33"/>
      <c r="PYI89" s="33"/>
      <c r="PYJ89" s="33"/>
      <c r="PYK89" s="33"/>
      <c r="PYL89" s="33"/>
      <c r="PYM89" s="33"/>
      <c r="PYN89" s="33"/>
      <c r="PYO89" s="33"/>
      <c r="PYP89" s="33"/>
      <c r="PYQ89" s="33"/>
      <c r="PYR89" s="33"/>
      <c r="PYS89" s="33"/>
      <c r="PYT89" s="33"/>
      <c r="PYU89" s="33"/>
      <c r="PYV89" s="33"/>
      <c r="PYW89" s="33"/>
      <c r="PYX89" s="33"/>
      <c r="PYY89" s="33"/>
      <c r="PYZ89" s="33"/>
      <c r="PZA89" s="33"/>
      <c r="PZB89" s="33"/>
      <c r="PZC89" s="33"/>
      <c r="PZD89" s="33"/>
      <c r="PZE89" s="33"/>
      <c r="PZF89" s="33"/>
      <c r="PZG89" s="33"/>
      <c r="PZH89" s="33"/>
      <c r="PZI89" s="33"/>
      <c r="PZJ89" s="33"/>
      <c r="PZK89" s="33"/>
      <c r="PZL89" s="33"/>
      <c r="PZM89" s="33"/>
      <c r="PZN89" s="33"/>
      <c r="PZO89" s="33"/>
      <c r="PZP89" s="33"/>
      <c r="PZQ89" s="33"/>
      <c r="PZR89" s="33"/>
      <c r="PZS89" s="33"/>
      <c r="PZT89" s="33"/>
      <c r="PZU89" s="33"/>
      <c r="PZV89" s="33"/>
      <c r="PZW89" s="33"/>
      <c r="PZX89" s="33"/>
      <c r="PZY89" s="33"/>
      <c r="PZZ89" s="33"/>
      <c r="QAA89" s="33"/>
      <c r="QAB89" s="33"/>
      <c r="QAC89" s="33"/>
      <c r="QAD89" s="33"/>
      <c r="QAE89" s="33"/>
      <c r="QAF89" s="33"/>
      <c r="QAG89" s="33"/>
      <c r="QAH89" s="33"/>
      <c r="QAI89" s="33"/>
      <c r="QAJ89" s="33"/>
      <c r="QAK89" s="33"/>
      <c r="QAL89" s="33"/>
      <c r="QAM89" s="33"/>
      <c r="QAN89" s="33"/>
      <c r="QAO89" s="33"/>
      <c r="QAP89" s="33"/>
      <c r="QAQ89" s="33"/>
      <c r="QAR89" s="33"/>
      <c r="QAS89" s="33"/>
      <c r="QAT89" s="33"/>
      <c r="QAU89" s="33"/>
      <c r="QAV89" s="33"/>
      <c r="QAW89" s="33"/>
      <c r="QAX89" s="33"/>
      <c r="QAY89" s="33"/>
      <c r="QAZ89" s="33"/>
      <c r="QBA89" s="33"/>
      <c r="QBB89" s="33"/>
      <c r="QBC89" s="33"/>
      <c r="QBD89" s="33"/>
      <c r="QBE89" s="33"/>
      <c r="QBF89" s="33"/>
      <c r="QBG89" s="33"/>
      <c r="QBH89" s="33"/>
      <c r="QBI89" s="33"/>
      <c r="QBJ89" s="33"/>
      <c r="QBK89" s="33"/>
      <c r="QBL89" s="33"/>
      <c r="QBM89" s="33"/>
      <c r="QBN89" s="33"/>
      <c r="QBO89" s="33"/>
      <c r="QBP89" s="33"/>
      <c r="QBQ89" s="33"/>
      <c r="QBR89" s="33"/>
      <c r="QBS89" s="33"/>
      <c r="QBT89" s="33"/>
      <c r="QBU89" s="33"/>
      <c r="QBV89" s="33"/>
      <c r="QBW89" s="33"/>
      <c r="QBX89" s="33"/>
      <c r="QBY89" s="33"/>
      <c r="QBZ89" s="33"/>
      <c r="QCA89" s="33"/>
      <c r="QCB89" s="33"/>
      <c r="QCC89" s="33"/>
      <c r="QCD89" s="33"/>
      <c r="QCE89" s="33"/>
      <c r="QCF89" s="33"/>
      <c r="QCG89" s="33"/>
      <c r="QCH89" s="33"/>
      <c r="QCI89" s="33"/>
      <c r="QCJ89" s="33"/>
      <c r="QCK89" s="33"/>
      <c r="QCL89" s="33"/>
      <c r="QCM89" s="33"/>
      <c r="QCN89" s="33"/>
      <c r="QCO89" s="33"/>
      <c r="QCP89" s="33"/>
      <c r="QCQ89" s="33"/>
      <c r="QCR89" s="33"/>
      <c r="QCS89" s="33"/>
      <c r="QCT89" s="33"/>
      <c r="QCU89" s="33"/>
      <c r="QCV89" s="33"/>
      <c r="QCW89" s="33"/>
      <c r="QCX89" s="33"/>
      <c r="QCY89" s="33"/>
      <c r="QCZ89" s="33"/>
      <c r="QDA89" s="33"/>
      <c r="QDB89" s="33"/>
      <c r="QDC89" s="33"/>
      <c r="QDD89" s="33"/>
      <c r="QDE89" s="33"/>
      <c r="QDF89" s="33"/>
      <c r="QDG89" s="33"/>
      <c r="QDH89" s="33"/>
      <c r="QDI89" s="33"/>
      <c r="QDJ89" s="33"/>
      <c r="QDK89" s="33"/>
      <c r="QDL89" s="33"/>
      <c r="QDM89" s="33"/>
      <c r="QDN89" s="33"/>
      <c r="QDO89" s="33"/>
      <c r="QDP89" s="33"/>
      <c r="QDQ89" s="33"/>
      <c r="QDR89" s="33"/>
      <c r="QDS89" s="33"/>
      <c r="QDT89" s="33"/>
      <c r="QDU89" s="33"/>
      <c r="QDV89" s="33"/>
      <c r="QDW89" s="33"/>
      <c r="QDX89" s="33"/>
      <c r="QDY89" s="33"/>
      <c r="QDZ89" s="33"/>
      <c r="QEA89" s="33"/>
      <c r="QEB89" s="33"/>
      <c r="QEC89" s="33"/>
      <c r="QED89" s="33"/>
      <c r="QEE89" s="33"/>
      <c r="QEF89" s="33"/>
      <c r="QEG89" s="33"/>
      <c r="QEH89" s="33"/>
      <c r="QEI89" s="33"/>
      <c r="QEJ89" s="33"/>
      <c r="QEK89" s="33"/>
      <c r="QEL89" s="33"/>
      <c r="QEM89" s="33"/>
      <c r="QEN89" s="33"/>
      <c r="QEO89" s="33"/>
      <c r="QEP89" s="33"/>
      <c r="QEQ89" s="33"/>
      <c r="QER89" s="33"/>
      <c r="QES89" s="33"/>
      <c r="QET89" s="33"/>
      <c r="QEU89" s="33"/>
      <c r="QEV89" s="33"/>
      <c r="QEW89" s="33"/>
      <c r="QEX89" s="33"/>
      <c r="QEY89" s="33"/>
      <c r="QEZ89" s="33"/>
      <c r="QFA89" s="33"/>
      <c r="QFB89" s="33"/>
      <c r="QFC89" s="33"/>
      <c r="QFD89" s="33"/>
      <c r="QFE89" s="33"/>
      <c r="QFF89" s="33"/>
      <c r="QFG89" s="33"/>
      <c r="QFH89" s="33"/>
      <c r="QFI89" s="33"/>
      <c r="QFJ89" s="33"/>
      <c r="QFK89" s="33"/>
      <c r="QFL89" s="33"/>
      <c r="QFM89" s="33"/>
      <c r="QFN89" s="33"/>
      <c r="QFO89" s="33"/>
      <c r="QFP89" s="33"/>
      <c r="QFQ89" s="33"/>
      <c r="QFR89" s="33"/>
      <c r="QFS89" s="33"/>
      <c r="QFT89" s="33"/>
      <c r="QFU89" s="33"/>
      <c r="QFV89" s="33"/>
      <c r="QFW89" s="33"/>
      <c r="QFX89" s="33"/>
      <c r="QFY89" s="33"/>
      <c r="QFZ89" s="33"/>
      <c r="QGA89" s="33"/>
      <c r="QGB89" s="33"/>
      <c r="QGC89" s="33"/>
      <c r="QGD89" s="33"/>
      <c r="QGE89" s="33"/>
      <c r="QGF89" s="33"/>
      <c r="QGG89" s="33"/>
      <c r="QGH89" s="33"/>
      <c r="QGI89" s="33"/>
      <c r="QGJ89" s="33"/>
      <c r="QGK89" s="33"/>
      <c r="QGL89" s="33"/>
      <c r="QGM89" s="33"/>
      <c r="QGN89" s="33"/>
      <c r="QGO89" s="33"/>
      <c r="QGP89" s="33"/>
      <c r="QGQ89" s="33"/>
      <c r="QGR89" s="33"/>
      <c r="QGS89" s="33"/>
      <c r="QGT89" s="33"/>
      <c r="QGU89" s="33"/>
      <c r="QGV89" s="33"/>
      <c r="QGW89" s="33"/>
      <c r="QGX89" s="33"/>
      <c r="QGY89" s="33"/>
      <c r="QGZ89" s="33"/>
      <c r="QHA89" s="33"/>
      <c r="QHB89" s="33"/>
      <c r="QHC89" s="33"/>
      <c r="QHD89" s="33"/>
      <c r="QHE89" s="33"/>
      <c r="QHF89" s="33"/>
      <c r="QHG89" s="33"/>
      <c r="QHH89" s="33"/>
      <c r="QHI89" s="33"/>
      <c r="QHJ89" s="33"/>
      <c r="QHK89" s="33"/>
      <c r="QHL89" s="33"/>
      <c r="QHM89" s="33"/>
      <c r="QHN89" s="33"/>
      <c r="QHO89" s="33"/>
      <c r="QHP89" s="33"/>
      <c r="QHQ89" s="33"/>
      <c r="QHR89" s="33"/>
      <c r="QHS89" s="33"/>
      <c r="QHT89" s="33"/>
      <c r="QHU89" s="33"/>
      <c r="QHV89" s="33"/>
      <c r="QHW89" s="33"/>
      <c r="QHX89" s="33"/>
      <c r="QHY89" s="33"/>
      <c r="QHZ89" s="33"/>
      <c r="QIA89" s="33"/>
      <c r="QIB89" s="33"/>
      <c r="QIC89" s="33"/>
      <c r="QID89" s="33"/>
      <c r="QIE89" s="33"/>
      <c r="QIF89" s="33"/>
      <c r="QIG89" s="33"/>
      <c r="QIH89" s="33"/>
      <c r="QII89" s="33"/>
      <c r="QIJ89" s="33"/>
      <c r="QIK89" s="33"/>
      <c r="QIL89" s="33"/>
      <c r="QIM89" s="33"/>
      <c r="QIN89" s="33"/>
      <c r="QIO89" s="33"/>
      <c r="QIP89" s="33"/>
      <c r="QIQ89" s="33"/>
      <c r="QIR89" s="33"/>
      <c r="QIS89" s="33"/>
      <c r="QIT89" s="33"/>
      <c r="QIU89" s="33"/>
      <c r="QIV89" s="33"/>
      <c r="QIW89" s="33"/>
      <c r="QIX89" s="33"/>
      <c r="QIY89" s="33"/>
      <c r="QIZ89" s="33"/>
      <c r="QJA89" s="33"/>
      <c r="QJB89" s="33"/>
      <c r="QJC89" s="33"/>
      <c r="QJD89" s="33"/>
      <c r="QJE89" s="33"/>
      <c r="QJF89" s="33"/>
      <c r="QJG89" s="33"/>
      <c r="QJH89" s="33"/>
      <c r="QJI89" s="33"/>
      <c r="QJJ89" s="33"/>
      <c r="QJK89" s="33"/>
      <c r="QJL89" s="33"/>
      <c r="QJM89" s="33"/>
      <c r="QJN89" s="33"/>
      <c r="QJO89" s="33"/>
      <c r="QJP89" s="33"/>
      <c r="QJQ89" s="33"/>
      <c r="QJR89" s="33"/>
      <c r="QJS89" s="33"/>
      <c r="QJT89" s="33"/>
      <c r="QJU89" s="33"/>
      <c r="QJV89" s="33"/>
      <c r="QJW89" s="33"/>
      <c r="QJX89" s="33"/>
      <c r="QJY89" s="33"/>
      <c r="QJZ89" s="33"/>
      <c r="QKA89" s="33"/>
      <c r="QKB89" s="33"/>
      <c r="QKC89" s="33"/>
      <c r="QKD89" s="33"/>
      <c r="QKE89" s="33"/>
      <c r="QKF89" s="33"/>
      <c r="QKG89" s="33"/>
      <c r="QKH89" s="33"/>
      <c r="QKI89" s="33"/>
      <c r="QKJ89" s="33"/>
      <c r="QKK89" s="33"/>
      <c r="QKL89" s="33"/>
      <c r="QKM89" s="33"/>
      <c r="QKN89" s="33"/>
      <c r="QKO89" s="33"/>
      <c r="QKP89" s="33"/>
      <c r="QKQ89" s="33"/>
      <c r="QKR89" s="33"/>
      <c r="QKS89" s="33"/>
      <c r="QKT89" s="33"/>
      <c r="QKU89" s="33"/>
      <c r="QKV89" s="33"/>
      <c r="QKW89" s="33"/>
      <c r="QKX89" s="33"/>
      <c r="QKY89" s="33"/>
      <c r="QKZ89" s="33"/>
      <c r="QLA89" s="33"/>
      <c r="QLB89" s="33"/>
      <c r="QLC89" s="33"/>
      <c r="QLD89" s="33"/>
      <c r="QLE89" s="33"/>
      <c r="QLF89" s="33"/>
      <c r="QLG89" s="33"/>
      <c r="QLH89" s="33"/>
      <c r="QLI89" s="33"/>
      <c r="QLJ89" s="33"/>
      <c r="QLK89" s="33"/>
      <c r="QLL89" s="33"/>
      <c r="QLM89" s="33"/>
      <c r="QLN89" s="33"/>
      <c r="QLO89" s="33"/>
      <c r="QLP89" s="33"/>
      <c r="QLQ89" s="33"/>
      <c r="QLR89" s="33"/>
      <c r="QLS89" s="33"/>
      <c r="QLT89" s="33"/>
      <c r="QLU89" s="33"/>
      <c r="QLV89" s="33"/>
      <c r="QLW89" s="33"/>
      <c r="QLX89" s="33"/>
      <c r="QLY89" s="33"/>
      <c r="QLZ89" s="33"/>
      <c r="QMA89" s="33"/>
      <c r="QMB89" s="33"/>
      <c r="QMC89" s="33"/>
      <c r="QMD89" s="33"/>
      <c r="QME89" s="33"/>
      <c r="QMF89" s="33"/>
      <c r="QMG89" s="33"/>
      <c r="QMH89" s="33"/>
      <c r="QMI89" s="33"/>
      <c r="QMJ89" s="33"/>
      <c r="QMK89" s="33"/>
      <c r="QML89" s="33"/>
      <c r="QMM89" s="33"/>
      <c r="QMN89" s="33"/>
      <c r="QMO89" s="33"/>
      <c r="QMP89" s="33"/>
      <c r="QMQ89" s="33"/>
      <c r="QMR89" s="33"/>
      <c r="QMS89" s="33"/>
      <c r="QMT89" s="33"/>
      <c r="QMU89" s="33"/>
      <c r="QMV89" s="33"/>
      <c r="QMW89" s="33"/>
      <c r="QMX89" s="33"/>
      <c r="QMY89" s="33"/>
      <c r="QMZ89" s="33"/>
      <c r="QNA89" s="33"/>
      <c r="QNB89" s="33"/>
      <c r="QNC89" s="33"/>
      <c r="QND89" s="33"/>
      <c r="QNE89" s="33"/>
      <c r="QNF89" s="33"/>
      <c r="QNG89" s="33"/>
      <c r="QNH89" s="33"/>
      <c r="QNI89" s="33"/>
      <c r="QNJ89" s="33"/>
      <c r="QNK89" s="33"/>
      <c r="QNL89" s="33"/>
      <c r="QNM89" s="33"/>
      <c r="QNN89" s="33"/>
      <c r="QNO89" s="33"/>
      <c r="QNP89" s="33"/>
      <c r="QNQ89" s="33"/>
      <c r="QNR89" s="33"/>
      <c r="QNS89" s="33"/>
      <c r="QNT89" s="33"/>
      <c r="QNU89" s="33"/>
      <c r="QNV89" s="33"/>
      <c r="QNW89" s="33"/>
      <c r="QNX89" s="33"/>
      <c r="QNY89" s="33"/>
      <c r="QNZ89" s="33"/>
      <c r="QOA89" s="33"/>
      <c r="QOB89" s="33"/>
      <c r="QOC89" s="33"/>
      <c r="QOD89" s="33"/>
      <c r="QOE89" s="33"/>
      <c r="QOF89" s="33"/>
      <c r="QOG89" s="33"/>
      <c r="QOH89" s="33"/>
      <c r="QOI89" s="33"/>
      <c r="QOJ89" s="33"/>
      <c r="QOK89" s="33"/>
      <c r="QOL89" s="33"/>
      <c r="QOM89" s="33"/>
      <c r="QON89" s="33"/>
      <c r="QOO89" s="33"/>
      <c r="QOP89" s="33"/>
      <c r="QOQ89" s="33"/>
      <c r="QOR89" s="33"/>
      <c r="QOS89" s="33"/>
      <c r="QOT89" s="33"/>
      <c r="QOU89" s="33"/>
      <c r="QOV89" s="33"/>
      <c r="QOW89" s="33"/>
      <c r="QOX89" s="33"/>
      <c r="QOY89" s="33"/>
      <c r="QOZ89" s="33"/>
      <c r="QPA89" s="33"/>
      <c r="QPB89" s="33"/>
      <c r="QPC89" s="33"/>
      <c r="QPD89" s="33"/>
      <c r="QPE89" s="33"/>
      <c r="QPF89" s="33"/>
      <c r="QPG89" s="33"/>
      <c r="QPH89" s="33"/>
      <c r="QPI89" s="33"/>
      <c r="QPJ89" s="33"/>
      <c r="QPK89" s="33"/>
      <c r="QPL89" s="33"/>
      <c r="QPM89" s="33"/>
      <c r="QPN89" s="33"/>
      <c r="QPO89" s="33"/>
      <c r="QPP89" s="33"/>
      <c r="QPQ89" s="33"/>
      <c r="QPR89" s="33"/>
      <c r="QPS89" s="33"/>
      <c r="QPT89" s="33"/>
      <c r="QPU89" s="33"/>
      <c r="QPV89" s="33"/>
      <c r="QPW89" s="33"/>
      <c r="QPX89" s="33"/>
      <c r="QPY89" s="33"/>
      <c r="QPZ89" s="33"/>
      <c r="QQA89" s="33"/>
      <c r="QQB89" s="33"/>
      <c r="QQC89" s="33"/>
      <c r="QQD89" s="33"/>
      <c r="QQE89" s="33"/>
      <c r="QQF89" s="33"/>
      <c r="QQG89" s="33"/>
      <c r="QQH89" s="33"/>
      <c r="QQI89" s="33"/>
      <c r="QQJ89" s="33"/>
      <c r="QQK89" s="33"/>
      <c r="QQL89" s="33"/>
      <c r="QQM89" s="33"/>
      <c r="QQN89" s="33"/>
      <c r="QQO89" s="33"/>
      <c r="QQP89" s="33"/>
      <c r="QQQ89" s="33"/>
      <c r="QQR89" s="33"/>
      <c r="QQS89" s="33"/>
      <c r="QQT89" s="33"/>
      <c r="QQU89" s="33"/>
      <c r="QQV89" s="33"/>
      <c r="QQW89" s="33"/>
      <c r="QQX89" s="33"/>
      <c r="QQY89" s="33"/>
      <c r="QQZ89" s="33"/>
      <c r="QRA89" s="33"/>
      <c r="QRB89" s="33"/>
      <c r="QRC89" s="33"/>
      <c r="QRD89" s="33"/>
      <c r="QRE89" s="33"/>
      <c r="QRF89" s="33"/>
      <c r="QRG89" s="33"/>
      <c r="QRH89" s="33"/>
      <c r="QRI89" s="33"/>
      <c r="QRJ89" s="33"/>
      <c r="QRK89" s="33"/>
      <c r="QRL89" s="33"/>
      <c r="QRM89" s="33"/>
      <c r="QRN89" s="33"/>
      <c r="QRO89" s="33"/>
      <c r="QRP89" s="33"/>
      <c r="QRQ89" s="33"/>
      <c r="QRR89" s="33"/>
      <c r="QRS89" s="33"/>
      <c r="QRT89" s="33"/>
      <c r="QRU89" s="33"/>
      <c r="QRV89" s="33"/>
      <c r="QRW89" s="33"/>
      <c r="QRX89" s="33"/>
      <c r="QRY89" s="33"/>
      <c r="QRZ89" s="33"/>
      <c r="QSA89" s="33"/>
      <c r="QSB89" s="33"/>
      <c r="QSC89" s="33"/>
      <c r="QSD89" s="33"/>
      <c r="QSE89" s="33"/>
      <c r="QSF89" s="33"/>
      <c r="QSG89" s="33"/>
      <c r="QSH89" s="33"/>
      <c r="QSI89" s="33"/>
      <c r="QSJ89" s="33"/>
      <c r="QSK89" s="33"/>
      <c r="QSL89" s="33"/>
      <c r="QSM89" s="33"/>
      <c r="QSN89" s="33"/>
      <c r="QSO89" s="33"/>
      <c r="QSP89" s="33"/>
      <c r="QSQ89" s="33"/>
      <c r="QSR89" s="33"/>
      <c r="QSS89" s="33"/>
      <c r="QST89" s="33"/>
      <c r="QSU89" s="33"/>
      <c r="QSV89" s="33"/>
      <c r="QSW89" s="33"/>
      <c r="QSX89" s="33"/>
      <c r="QSY89" s="33"/>
      <c r="QSZ89" s="33"/>
      <c r="QTA89" s="33"/>
      <c r="QTB89" s="33"/>
      <c r="QTC89" s="33"/>
      <c r="QTD89" s="33"/>
      <c r="QTE89" s="33"/>
      <c r="QTF89" s="33"/>
      <c r="QTG89" s="33"/>
      <c r="QTH89" s="33"/>
      <c r="QTI89" s="33"/>
      <c r="QTJ89" s="33"/>
      <c r="QTK89" s="33"/>
      <c r="QTL89" s="33"/>
      <c r="QTM89" s="33"/>
      <c r="QTN89" s="33"/>
      <c r="QTO89" s="33"/>
      <c r="QTP89" s="33"/>
      <c r="QTQ89" s="33"/>
      <c r="QTR89" s="33"/>
      <c r="QTS89" s="33"/>
      <c r="QTT89" s="33"/>
      <c r="QTU89" s="33"/>
      <c r="QTV89" s="33"/>
      <c r="QTW89" s="33"/>
      <c r="QTX89" s="33"/>
      <c r="QTY89" s="33"/>
      <c r="QTZ89" s="33"/>
      <c r="QUA89" s="33"/>
      <c r="QUB89" s="33"/>
      <c r="QUC89" s="33"/>
      <c r="QUD89" s="33"/>
      <c r="QUE89" s="33"/>
      <c r="QUF89" s="33"/>
      <c r="QUG89" s="33"/>
      <c r="QUH89" s="33"/>
      <c r="QUI89" s="33"/>
      <c r="QUJ89" s="33"/>
      <c r="QUK89" s="33"/>
      <c r="QUL89" s="33"/>
      <c r="QUM89" s="33"/>
      <c r="QUN89" s="33"/>
      <c r="QUO89" s="33"/>
      <c r="QUP89" s="33"/>
      <c r="QUQ89" s="33"/>
      <c r="QUR89" s="33"/>
      <c r="QUS89" s="33"/>
      <c r="QUT89" s="33"/>
      <c r="QUU89" s="33"/>
      <c r="QUV89" s="33"/>
      <c r="QUW89" s="33"/>
      <c r="QUX89" s="33"/>
      <c r="QUY89" s="33"/>
      <c r="QUZ89" s="33"/>
      <c r="QVA89" s="33"/>
      <c r="QVB89" s="33"/>
      <c r="QVC89" s="33"/>
      <c r="QVD89" s="33"/>
      <c r="QVE89" s="33"/>
      <c r="QVF89" s="33"/>
      <c r="QVG89" s="33"/>
      <c r="QVH89" s="33"/>
      <c r="QVI89" s="33"/>
      <c r="QVJ89" s="33"/>
      <c r="QVK89" s="33"/>
      <c r="QVL89" s="33"/>
      <c r="QVM89" s="33"/>
      <c r="QVN89" s="33"/>
      <c r="QVO89" s="33"/>
      <c r="QVP89" s="33"/>
      <c r="QVQ89" s="33"/>
      <c r="QVR89" s="33"/>
      <c r="QVS89" s="33"/>
      <c r="QVT89" s="33"/>
      <c r="QVU89" s="33"/>
      <c r="QVV89" s="33"/>
      <c r="QVW89" s="33"/>
      <c r="QVX89" s="33"/>
      <c r="QVY89" s="33"/>
      <c r="QVZ89" s="33"/>
      <c r="QWA89" s="33"/>
      <c r="QWB89" s="33"/>
      <c r="QWC89" s="33"/>
      <c r="QWD89" s="33"/>
      <c r="QWE89" s="33"/>
      <c r="QWF89" s="33"/>
      <c r="QWG89" s="33"/>
      <c r="QWH89" s="33"/>
      <c r="QWI89" s="33"/>
      <c r="QWJ89" s="33"/>
      <c r="QWK89" s="33"/>
      <c r="QWL89" s="33"/>
      <c r="QWM89" s="33"/>
      <c r="QWN89" s="33"/>
      <c r="QWO89" s="33"/>
      <c r="QWP89" s="33"/>
      <c r="QWQ89" s="33"/>
      <c r="QWR89" s="33"/>
      <c r="QWS89" s="33"/>
      <c r="QWT89" s="33"/>
      <c r="QWU89" s="33"/>
      <c r="QWV89" s="33"/>
      <c r="QWW89" s="33"/>
      <c r="QWX89" s="33"/>
      <c r="QWY89" s="33"/>
      <c r="QWZ89" s="33"/>
      <c r="QXA89" s="33"/>
      <c r="QXB89" s="33"/>
      <c r="QXC89" s="33"/>
      <c r="QXD89" s="33"/>
      <c r="QXE89" s="33"/>
      <c r="QXF89" s="33"/>
      <c r="QXG89" s="33"/>
      <c r="QXH89" s="33"/>
      <c r="QXI89" s="33"/>
      <c r="QXJ89" s="33"/>
      <c r="QXK89" s="33"/>
      <c r="QXL89" s="33"/>
      <c r="QXM89" s="33"/>
      <c r="QXN89" s="33"/>
      <c r="QXO89" s="33"/>
      <c r="QXP89" s="33"/>
      <c r="QXQ89" s="33"/>
      <c r="QXR89" s="33"/>
      <c r="QXS89" s="33"/>
      <c r="QXT89" s="33"/>
      <c r="QXU89" s="33"/>
      <c r="QXV89" s="33"/>
      <c r="QXW89" s="33"/>
      <c r="QXX89" s="33"/>
      <c r="QXY89" s="33"/>
      <c r="QXZ89" s="33"/>
      <c r="QYA89" s="33"/>
      <c r="QYB89" s="33"/>
      <c r="QYC89" s="33"/>
      <c r="QYD89" s="33"/>
      <c r="QYE89" s="33"/>
      <c r="QYF89" s="33"/>
      <c r="QYG89" s="33"/>
      <c r="QYH89" s="33"/>
      <c r="QYI89" s="33"/>
      <c r="QYJ89" s="33"/>
      <c r="QYK89" s="33"/>
      <c r="QYL89" s="33"/>
      <c r="QYM89" s="33"/>
      <c r="QYN89" s="33"/>
      <c r="QYO89" s="33"/>
      <c r="QYP89" s="33"/>
      <c r="QYQ89" s="33"/>
      <c r="QYR89" s="33"/>
      <c r="QYS89" s="33"/>
      <c r="QYT89" s="33"/>
      <c r="QYU89" s="33"/>
      <c r="QYV89" s="33"/>
      <c r="QYW89" s="33"/>
      <c r="QYX89" s="33"/>
      <c r="QYY89" s="33"/>
      <c r="QYZ89" s="33"/>
      <c r="QZA89" s="33"/>
      <c r="QZB89" s="33"/>
      <c r="QZC89" s="33"/>
      <c r="QZD89" s="33"/>
      <c r="QZE89" s="33"/>
      <c r="QZF89" s="33"/>
      <c r="QZG89" s="33"/>
      <c r="QZH89" s="33"/>
      <c r="QZI89" s="33"/>
      <c r="QZJ89" s="33"/>
      <c r="QZK89" s="33"/>
      <c r="QZL89" s="33"/>
      <c r="QZM89" s="33"/>
      <c r="QZN89" s="33"/>
      <c r="QZO89" s="33"/>
      <c r="QZP89" s="33"/>
      <c r="QZQ89" s="33"/>
      <c r="QZR89" s="33"/>
      <c r="QZS89" s="33"/>
      <c r="QZT89" s="33"/>
      <c r="QZU89" s="33"/>
      <c r="QZV89" s="33"/>
      <c r="QZW89" s="33"/>
      <c r="QZX89" s="33"/>
      <c r="QZY89" s="33"/>
      <c r="QZZ89" s="33"/>
      <c r="RAA89" s="33"/>
      <c r="RAB89" s="33"/>
      <c r="RAC89" s="33"/>
      <c r="RAD89" s="33"/>
      <c r="RAE89" s="33"/>
      <c r="RAF89" s="33"/>
      <c r="RAG89" s="33"/>
      <c r="RAH89" s="33"/>
      <c r="RAI89" s="33"/>
      <c r="RAJ89" s="33"/>
      <c r="RAK89" s="33"/>
      <c r="RAL89" s="33"/>
      <c r="RAM89" s="33"/>
      <c r="RAN89" s="33"/>
      <c r="RAO89" s="33"/>
      <c r="RAP89" s="33"/>
      <c r="RAQ89" s="33"/>
      <c r="RAR89" s="33"/>
      <c r="RAS89" s="33"/>
      <c r="RAT89" s="33"/>
      <c r="RAU89" s="33"/>
      <c r="RAV89" s="33"/>
      <c r="RAW89" s="33"/>
      <c r="RAX89" s="33"/>
      <c r="RAY89" s="33"/>
      <c r="RAZ89" s="33"/>
      <c r="RBA89" s="33"/>
      <c r="RBB89" s="33"/>
      <c r="RBC89" s="33"/>
      <c r="RBD89" s="33"/>
      <c r="RBE89" s="33"/>
      <c r="RBF89" s="33"/>
      <c r="RBG89" s="33"/>
      <c r="RBH89" s="33"/>
      <c r="RBI89" s="33"/>
      <c r="RBJ89" s="33"/>
      <c r="RBK89" s="33"/>
      <c r="RBL89" s="33"/>
      <c r="RBM89" s="33"/>
      <c r="RBN89" s="33"/>
      <c r="RBO89" s="33"/>
      <c r="RBP89" s="33"/>
      <c r="RBQ89" s="33"/>
      <c r="RBR89" s="33"/>
      <c r="RBS89" s="33"/>
      <c r="RBT89" s="33"/>
      <c r="RBU89" s="33"/>
      <c r="RBV89" s="33"/>
      <c r="RBW89" s="33"/>
      <c r="RBX89" s="33"/>
      <c r="RBY89" s="33"/>
      <c r="RBZ89" s="33"/>
      <c r="RCA89" s="33"/>
      <c r="RCB89" s="33"/>
      <c r="RCC89" s="33"/>
      <c r="RCD89" s="33"/>
      <c r="RCE89" s="33"/>
      <c r="RCF89" s="33"/>
      <c r="RCG89" s="33"/>
      <c r="RCH89" s="33"/>
      <c r="RCI89" s="33"/>
      <c r="RCJ89" s="33"/>
      <c r="RCK89" s="33"/>
      <c r="RCL89" s="33"/>
      <c r="RCM89" s="33"/>
      <c r="RCN89" s="33"/>
      <c r="RCO89" s="33"/>
      <c r="RCP89" s="33"/>
      <c r="RCQ89" s="33"/>
      <c r="RCR89" s="33"/>
      <c r="RCS89" s="33"/>
      <c r="RCT89" s="33"/>
      <c r="RCU89" s="33"/>
      <c r="RCV89" s="33"/>
      <c r="RCW89" s="33"/>
      <c r="RCX89" s="33"/>
      <c r="RCY89" s="33"/>
      <c r="RCZ89" s="33"/>
      <c r="RDA89" s="33"/>
      <c r="RDB89" s="33"/>
      <c r="RDC89" s="33"/>
      <c r="RDD89" s="33"/>
      <c r="RDE89" s="33"/>
      <c r="RDF89" s="33"/>
      <c r="RDG89" s="33"/>
      <c r="RDH89" s="33"/>
      <c r="RDI89" s="33"/>
      <c r="RDJ89" s="33"/>
      <c r="RDK89" s="33"/>
      <c r="RDL89" s="33"/>
      <c r="RDM89" s="33"/>
      <c r="RDN89" s="33"/>
      <c r="RDO89" s="33"/>
      <c r="RDP89" s="33"/>
      <c r="RDQ89" s="33"/>
      <c r="RDR89" s="33"/>
      <c r="RDS89" s="33"/>
      <c r="RDT89" s="33"/>
      <c r="RDU89" s="33"/>
      <c r="RDV89" s="33"/>
      <c r="RDW89" s="33"/>
      <c r="RDX89" s="33"/>
      <c r="RDY89" s="33"/>
      <c r="RDZ89" s="33"/>
      <c r="REA89" s="33"/>
      <c r="REB89" s="33"/>
      <c r="REC89" s="33"/>
      <c r="RED89" s="33"/>
      <c r="REE89" s="33"/>
      <c r="REF89" s="33"/>
      <c r="REG89" s="33"/>
      <c r="REH89" s="33"/>
      <c r="REI89" s="33"/>
      <c r="REJ89" s="33"/>
      <c r="REK89" s="33"/>
      <c r="REL89" s="33"/>
      <c r="REM89" s="33"/>
      <c r="REN89" s="33"/>
      <c r="REO89" s="33"/>
      <c r="REP89" s="33"/>
      <c r="REQ89" s="33"/>
      <c r="RER89" s="33"/>
      <c r="RES89" s="33"/>
      <c r="RET89" s="33"/>
      <c r="REU89" s="33"/>
      <c r="REV89" s="33"/>
      <c r="REW89" s="33"/>
      <c r="REX89" s="33"/>
      <c r="REY89" s="33"/>
      <c r="REZ89" s="33"/>
      <c r="RFA89" s="33"/>
      <c r="RFB89" s="33"/>
      <c r="RFC89" s="33"/>
      <c r="RFD89" s="33"/>
      <c r="RFE89" s="33"/>
      <c r="RFF89" s="33"/>
      <c r="RFG89" s="33"/>
      <c r="RFH89" s="33"/>
      <c r="RFI89" s="33"/>
      <c r="RFJ89" s="33"/>
      <c r="RFK89" s="33"/>
      <c r="RFL89" s="33"/>
      <c r="RFM89" s="33"/>
      <c r="RFN89" s="33"/>
      <c r="RFO89" s="33"/>
      <c r="RFP89" s="33"/>
      <c r="RFQ89" s="33"/>
      <c r="RFR89" s="33"/>
      <c r="RFS89" s="33"/>
      <c r="RFT89" s="33"/>
      <c r="RFU89" s="33"/>
      <c r="RFV89" s="33"/>
      <c r="RFW89" s="33"/>
      <c r="RFX89" s="33"/>
      <c r="RFY89" s="33"/>
      <c r="RFZ89" s="33"/>
      <c r="RGA89" s="33"/>
      <c r="RGB89" s="33"/>
      <c r="RGC89" s="33"/>
      <c r="RGD89" s="33"/>
      <c r="RGE89" s="33"/>
      <c r="RGF89" s="33"/>
      <c r="RGG89" s="33"/>
      <c r="RGH89" s="33"/>
      <c r="RGI89" s="33"/>
      <c r="RGJ89" s="33"/>
      <c r="RGK89" s="33"/>
      <c r="RGL89" s="33"/>
      <c r="RGM89" s="33"/>
      <c r="RGN89" s="33"/>
      <c r="RGO89" s="33"/>
      <c r="RGP89" s="33"/>
      <c r="RGQ89" s="33"/>
      <c r="RGR89" s="33"/>
      <c r="RGS89" s="33"/>
      <c r="RGT89" s="33"/>
      <c r="RGU89" s="33"/>
      <c r="RGV89" s="33"/>
      <c r="RGW89" s="33"/>
      <c r="RGX89" s="33"/>
      <c r="RGY89" s="33"/>
      <c r="RGZ89" s="33"/>
      <c r="RHA89" s="33"/>
      <c r="RHB89" s="33"/>
      <c r="RHC89" s="33"/>
      <c r="RHD89" s="33"/>
      <c r="RHE89" s="33"/>
      <c r="RHF89" s="33"/>
      <c r="RHG89" s="33"/>
      <c r="RHH89" s="33"/>
      <c r="RHI89" s="33"/>
      <c r="RHJ89" s="33"/>
      <c r="RHK89" s="33"/>
      <c r="RHL89" s="33"/>
      <c r="RHM89" s="33"/>
      <c r="RHN89" s="33"/>
      <c r="RHO89" s="33"/>
      <c r="RHP89" s="33"/>
      <c r="RHQ89" s="33"/>
      <c r="RHR89" s="33"/>
      <c r="RHS89" s="33"/>
      <c r="RHT89" s="33"/>
      <c r="RHU89" s="33"/>
      <c r="RHV89" s="33"/>
      <c r="RHW89" s="33"/>
      <c r="RHX89" s="33"/>
      <c r="RHY89" s="33"/>
      <c r="RHZ89" s="33"/>
      <c r="RIA89" s="33"/>
      <c r="RIB89" s="33"/>
      <c r="RIC89" s="33"/>
      <c r="RID89" s="33"/>
      <c r="RIE89" s="33"/>
      <c r="RIF89" s="33"/>
      <c r="RIG89" s="33"/>
      <c r="RIH89" s="33"/>
      <c r="RII89" s="33"/>
      <c r="RIJ89" s="33"/>
      <c r="RIK89" s="33"/>
      <c r="RIL89" s="33"/>
      <c r="RIM89" s="33"/>
      <c r="RIN89" s="33"/>
      <c r="RIO89" s="33"/>
      <c r="RIP89" s="33"/>
      <c r="RIQ89" s="33"/>
      <c r="RIR89" s="33"/>
      <c r="RIS89" s="33"/>
      <c r="RIT89" s="33"/>
      <c r="RIU89" s="33"/>
      <c r="RIV89" s="33"/>
      <c r="RIW89" s="33"/>
      <c r="RIX89" s="33"/>
      <c r="RIY89" s="33"/>
      <c r="RIZ89" s="33"/>
      <c r="RJA89" s="33"/>
      <c r="RJB89" s="33"/>
      <c r="RJC89" s="33"/>
      <c r="RJD89" s="33"/>
      <c r="RJE89" s="33"/>
      <c r="RJF89" s="33"/>
      <c r="RJG89" s="33"/>
      <c r="RJH89" s="33"/>
      <c r="RJI89" s="33"/>
      <c r="RJJ89" s="33"/>
      <c r="RJK89" s="33"/>
      <c r="RJL89" s="33"/>
      <c r="RJM89" s="33"/>
      <c r="RJN89" s="33"/>
      <c r="RJO89" s="33"/>
      <c r="RJP89" s="33"/>
      <c r="RJQ89" s="33"/>
      <c r="RJR89" s="33"/>
      <c r="RJS89" s="33"/>
      <c r="RJT89" s="33"/>
      <c r="RJU89" s="33"/>
      <c r="RJV89" s="33"/>
      <c r="RJW89" s="33"/>
      <c r="RJX89" s="33"/>
      <c r="RJY89" s="33"/>
      <c r="RJZ89" s="33"/>
      <c r="RKA89" s="33"/>
      <c r="RKB89" s="33"/>
      <c r="RKC89" s="33"/>
      <c r="RKD89" s="33"/>
      <c r="RKE89" s="33"/>
      <c r="RKF89" s="33"/>
      <c r="RKG89" s="33"/>
      <c r="RKH89" s="33"/>
      <c r="RKI89" s="33"/>
      <c r="RKJ89" s="33"/>
      <c r="RKK89" s="33"/>
      <c r="RKL89" s="33"/>
      <c r="RKM89" s="33"/>
      <c r="RKN89" s="33"/>
      <c r="RKO89" s="33"/>
      <c r="RKP89" s="33"/>
      <c r="RKQ89" s="33"/>
      <c r="RKR89" s="33"/>
      <c r="RKS89" s="33"/>
      <c r="RKT89" s="33"/>
      <c r="RKU89" s="33"/>
      <c r="RKV89" s="33"/>
      <c r="RKW89" s="33"/>
      <c r="RKX89" s="33"/>
      <c r="RKY89" s="33"/>
      <c r="RKZ89" s="33"/>
      <c r="RLA89" s="33"/>
      <c r="RLB89" s="33"/>
      <c r="RLC89" s="33"/>
      <c r="RLD89" s="33"/>
      <c r="RLE89" s="33"/>
      <c r="RLF89" s="33"/>
      <c r="RLG89" s="33"/>
      <c r="RLH89" s="33"/>
      <c r="RLI89" s="33"/>
      <c r="RLJ89" s="33"/>
      <c r="RLK89" s="33"/>
      <c r="RLL89" s="33"/>
      <c r="RLM89" s="33"/>
      <c r="RLN89" s="33"/>
      <c r="RLO89" s="33"/>
      <c r="RLP89" s="33"/>
      <c r="RLQ89" s="33"/>
      <c r="RLR89" s="33"/>
      <c r="RLS89" s="33"/>
      <c r="RLT89" s="33"/>
      <c r="RLU89" s="33"/>
      <c r="RLV89" s="33"/>
      <c r="RLW89" s="33"/>
      <c r="RLX89" s="33"/>
      <c r="RLY89" s="33"/>
      <c r="RLZ89" s="33"/>
      <c r="RMA89" s="33"/>
      <c r="RMB89" s="33"/>
      <c r="RMC89" s="33"/>
      <c r="RMD89" s="33"/>
      <c r="RME89" s="33"/>
      <c r="RMF89" s="33"/>
      <c r="RMG89" s="33"/>
      <c r="RMH89" s="33"/>
      <c r="RMI89" s="33"/>
      <c r="RMJ89" s="33"/>
      <c r="RMK89" s="33"/>
      <c r="RML89" s="33"/>
      <c r="RMM89" s="33"/>
      <c r="RMN89" s="33"/>
      <c r="RMO89" s="33"/>
      <c r="RMP89" s="33"/>
      <c r="RMQ89" s="33"/>
      <c r="RMR89" s="33"/>
      <c r="RMS89" s="33"/>
      <c r="RMT89" s="33"/>
      <c r="RMU89" s="33"/>
      <c r="RMV89" s="33"/>
      <c r="RMW89" s="33"/>
      <c r="RMX89" s="33"/>
      <c r="RMY89" s="33"/>
      <c r="RMZ89" s="33"/>
      <c r="RNA89" s="33"/>
      <c r="RNB89" s="33"/>
      <c r="RNC89" s="33"/>
      <c r="RND89" s="33"/>
      <c r="RNE89" s="33"/>
      <c r="RNF89" s="33"/>
      <c r="RNG89" s="33"/>
      <c r="RNH89" s="33"/>
      <c r="RNI89" s="33"/>
      <c r="RNJ89" s="33"/>
      <c r="RNK89" s="33"/>
      <c r="RNL89" s="33"/>
      <c r="RNM89" s="33"/>
      <c r="RNN89" s="33"/>
      <c r="RNO89" s="33"/>
      <c r="RNP89" s="33"/>
      <c r="RNQ89" s="33"/>
      <c r="RNR89" s="33"/>
      <c r="RNS89" s="33"/>
      <c r="RNT89" s="33"/>
      <c r="RNU89" s="33"/>
      <c r="RNV89" s="33"/>
      <c r="RNW89" s="33"/>
      <c r="RNX89" s="33"/>
      <c r="RNY89" s="33"/>
      <c r="RNZ89" s="33"/>
      <c r="ROA89" s="33"/>
      <c r="ROB89" s="33"/>
      <c r="ROC89" s="33"/>
      <c r="ROD89" s="33"/>
      <c r="ROE89" s="33"/>
      <c r="ROF89" s="33"/>
      <c r="ROG89" s="33"/>
      <c r="ROH89" s="33"/>
      <c r="ROI89" s="33"/>
      <c r="ROJ89" s="33"/>
      <c r="ROK89" s="33"/>
      <c r="ROL89" s="33"/>
      <c r="ROM89" s="33"/>
      <c r="RON89" s="33"/>
      <c r="ROO89" s="33"/>
      <c r="ROP89" s="33"/>
      <c r="ROQ89" s="33"/>
      <c r="ROR89" s="33"/>
      <c r="ROS89" s="33"/>
      <c r="ROT89" s="33"/>
      <c r="ROU89" s="33"/>
      <c r="ROV89" s="33"/>
      <c r="ROW89" s="33"/>
      <c r="ROX89" s="33"/>
      <c r="ROY89" s="33"/>
      <c r="ROZ89" s="33"/>
      <c r="RPA89" s="33"/>
      <c r="RPB89" s="33"/>
      <c r="RPC89" s="33"/>
      <c r="RPD89" s="33"/>
      <c r="RPE89" s="33"/>
      <c r="RPF89" s="33"/>
      <c r="RPG89" s="33"/>
      <c r="RPH89" s="33"/>
      <c r="RPI89" s="33"/>
      <c r="RPJ89" s="33"/>
      <c r="RPK89" s="33"/>
      <c r="RPL89" s="33"/>
      <c r="RPM89" s="33"/>
      <c r="RPN89" s="33"/>
      <c r="RPO89" s="33"/>
      <c r="RPP89" s="33"/>
      <c r="RPQ89" s="33"/>
      <c r="RPR89" s="33"/>
      <c r="RPS89" s="33"/>
      <c r="RPT89" s="33"/>
      <c r="RPU89" s="33"/>
      <c r="RPV89" s="33"/>
      <c r="RPW89" s="33"/>
      <c r="RPX89" s="33"/>
      <c r="RPY89" s="33"/>
      <c r="RPZ89" s="33"/>
      <c r="RQA89" s="33"/>
      <c r="RQB89" s="33"/>
      <c r="RQC89" s="33"/>
      <c r="RQD89" s="33"/>
      <c r="RQE89" s="33"/>
      <c r="RQF89" s="33"/>
      <c r="RQG89" s="33"/>
      <c r="RQH89" s="33"/>
      <c r="RQI89" s="33"/>
      <c r="RQJ89" s="33"/>
      <c r="RQK89" s="33"/>
      <c r="RQL89" s="33"/>
      <c r="RQM89" s="33"/>
      <c r="RQN89" s="33"/>
      <c r="RQO89" s="33"/>
      <c r="RQP89" s="33"/>
      <c r="RQQ89" s="33"/>
      <c r="RQR89" s="33"/>
      <c r="RQS89" s="33"/>
      <c r="RQT89" s="33"/>
      <c r="RQU89" s="33"/>
      <c r="RQV89" s="33"/>
      <c r="RQW89" s="33"/>
      <c r="RQX89" s="33"/>
      <c r="RQY89" s="33"/>
      <c r="RQZ89" s="33"/>
      <c r="RRA89" s="33"/>
      <c r="RRB89" s="33"/>
      <c r="RRC89" s="33"/>
      <c r="RRD89" s="33"/>
      <c r="RRE89" s="33"/>
      <c r="RRF89" s="33"/>
      <c r="RRG89" s="33"/>
      <c r="RRH89" s="33"/>
      <c r="RRI89" s="33"/>
      <c r="RRJ89" s="33"/>
      <c r="RRK89" s="33"/>
      <c r="RRL89" s="33"/>
      <c r="RRM89" s="33"/>
      <c r="RRN89" s="33"/>
      <c r="RRO89" s="33"/>
      <c r="RRP89" s="33"/>
      <c r="RRQ89" s="33"/>
      <c r="RRR89" s="33"/>
      <c r="RRS89" s="33"/>
      <c r="RRT89" s="33"/>
      <c r="RRU89" s="33"/>
      <c r="RRV89" s="33"/>
      <c r="RRW89" s="33"/>
      <c r="RRX89" s="33"/>
      <c r="RRY89" s="33"/>
      <c r="RRZ89" s="33"/>
      <c r="RSA89" s="33"/>
      <c r="RSB89" s="33"/>
      <c r="RSC89" s="33"/>
      <c r="RSD89" s="33"/>
      <c r="RSE89" s="33"/>
      <c r="RSF89" s="33"/>
      <c r="RSG89" s="33"/>
      <c r="RSH89" s="33"/>
      <c r="RSI89" s="33"/>
      <c r="RSJ89" s="33"/>
      <c r="RSK89" s="33"/>
      <c r="RSL89" s="33"/>
      <c r="RSM89" s="33"/>
      <c r="RSN89" s="33"/>
      <c r="RSO89" s="33"/>
      <c r="RSP89" s="33"/>
      <c r="RSQ89" s="33"/>
      <c r="RSR89" s="33"/>
      <c r="RSS89" s="33"/>
      <c r="RST89" s="33"/>
      <c r="RSU89" s="33"/>
      <c r="RSV89" s="33"/>
      <c r="RSW89" s="33"/>
      <c r="RSX89" s="33"/>
      <c r="RSY89" s="33"/>
      <c r="RSZ89" s="33"/>
      <c r="RTA89" s="33"/>
      <c r="RTB89" s="33"/>
      <c r="RTC89" s="33"/>
      <c r="RTD89" s="33"/>
      <c r="RTE89" s="33"/>
      <c r="RTF89" s="33"/>
      <c r="RTG89" s="33"/>
      <c r="RTH89" s="33"/>
      <c r="RTI89" s="33"/>
      <c r="RTJ89" s="33"/>
      <c r="RTK89" s="33"/>
      <c r="RTL89" s="33"/>
      <c r="RTM89" s="33"/>
      <c r="RTN89" s="33"/>
      <c r="RTO89" s="33"/>
      <c r="RTP89" s="33"/>
      <c r="RTQ89" s="33"/>
      <c r="RTR89" s="33"/>
      <c r="RTS89" s="33"/>
      <c r="RTT89" s="33"/>
      <c r="RTU89" s="33"/>
      <c r="RTV89" s="33"/>
      <c r="RTW89" s="33"/>
      <c r="RTX89" s="33"/>
      <c r="RTY89" s="33"/>
      <c r="RTZ89" s="33"/>
      <c r="RUA89" s="33"/>
      <c r="RUB89" s="33"/>
      <c r="RUC89" s="33"/>
      <c r="RUD89" s="33"/>
      <c r="RUE89" s="33"/>
      <c r="RUF89" s="33"/>
      <c r="RUG89" s="33"/>
      <c r="RUH89" s="33"/>
      <c r="RUI89" s="33"/>
      <c r="RUJ89" s="33"/>
      <c r="RUK89" s="33"/>
      <c r="RUL89" s="33"/>
      <c r="RUM89" s="33"/>
      <c r="RUN89" s="33"/>
      <c r="RUO89" s="33"/>
      <c r="RUP89" s="33"/>
      <c r="RUQ89" s="33"/>
      <c r="RUR89" s="33"/>
      <c r="RUS89" s="33"/>
      <c r="RUT89" s="33"/>
      <c r="RUU89" s="33"/>
      <c r="RUV89" s="33"/>
      <c r="RUW89" s="33"/>
      <c r="RUX89" s="33"/>
      <c r="RUY89" s="33"/>
      <c r="RUZ89" s="33"/>
      <c r="RVA89" s="33"/>
      <c r="RVB89" s="33"/>
      <c r="RVC89" s="33"/>
      <c r="RVD89" s="33"/>
      <c r="RVE89" s="33"/>
      <c r="RVF89" s="33"/>
      <c r="RVG89" s="33"/>
      <c r="RVH89" s="33"/>
      <c r="RVI89" s="33"/>
      <c r="RVJ89" s="33"/>
      <c r="RVK89" s="33"/>
      <c r="RVL89" s="33"/>
      <c r="RVM89" s="33"/>
      <c r="RVN89" s="33"/>
      <c r="RVO89" s="33"/>
      <c r="RVP89" s="33"/>
      <c r="RVQ89" s="33"/>
      <c r="RVR89" s="33"/>
      <c r="RVS89" s="33"/>
      <c r="RVT89" s="33"/>
      <c r="RVU89" s="33"/>
      <c r="RVV89" s="33"/>
      <c r="RVW89" s="33"/>
      <c r="RVX89" s="33"/>
      <c r="RVY89" s="33"/>
      <c r="RVZ89" s="33"/>
      <c r="RWA89" s="33"/>
      <c r="RWB89" s="33"/>
      <c r="RWC89" s="33"/>
      <c r="RWD89" s="33"/>
      <c r="RWE89" s="33"/>
      <c r="RWF89" s="33"/>
      <c r="RWG89" s="33"/>
      <c r="RWH89" s="33"/>
      <c r="RWI89" s="33"/>
      <c r="RWJ89" s="33"/>
      <c r="RWK89" s="33"/>
      <c r="RWL89" s="33"/>
      <c r="RWM89" s="33"/>
      <c r="RWN89" s="33"/>
      <c r="RWO89" s="33"/>
      <c r="RWP89" s="33"/>
      <c r="RWQ89" s="33"/>
      <c r="RWR89" s="33"/>
      <c r="RWS89" s="33"/>
      <c r="RWT89" s="33"/>
      <c r="RWU89" s="33"/>
      <c r="RWV89" s="33"/>
      <c r="RWW89" s="33"/>
      <c r="RWX89" s="33"/>
      <c r="RWY89" s="33"/>
      <c r="RWZ89" s="33"/>
      <c r="RXA89" s="33"/>
      <c r="RXB89" s="33"/>
      <c r="RXC89" s="33"/>
      <c r="RXD89" s="33"/>
      <c r="RXE89" s="33"/>
      <c r="RXF89" s="33"/>
      <c r="RXG89" s="33"/>
      <c r="RXH89" s="33"/>
      <c r="RXI89" s="33"/>
      <c r="RXJ89" s="33"/>
      <c r="RXK89" s="33"/>
      <c r="RXL89" s="33"/>
      <c r="RXM89" s="33"/>
      <c r="RXN89" s="33"/>
      <c r="RXO89" s="33"/>
      <c r="RXP89" s="33"/>
      <c r="RXQ89" s="33"/>
      <c r="RXR89" s="33"/>
      <c r="RXS89" s="33"/>
      <c r="RXT89" s="33"/>
      <c r="RXU89" s="33"/>
      <c r="RXV89" s="33"/>
      <c r="RXW89" s="33"/>
      <c r="RXX89" s="33"/>
      <c r="RXY89" s="33"/>
      <c r="RXZ89" s="33"/>
      <c r="RYA89" s="33"/>
      <c r="RYB89" s="33"/>
      <c r="RYC89" s="33"/>
      <c r="RYD89" s="33"/>
      <c r="RYE89" s="33"/>
      <c r="RYF89" s="33"/>
      <c r="RYG89" s="33"/>
      <c r="RYH89" s="33"/>
      <c r="RYI89" s="33"/>
      <c r="RYJ89" s="33"/>
      <c r="RYK89" s="33"/>
      <c r="RYL89" s="33"/>
      <c r="RYM89" s="33"/>
      <c r="RYN89" s="33"/>
      <c r="RYO89" s="33"/>
      <c r="RYP89" s="33"/>
      <c r="RYQ89" s="33"/>
      <c r="RYR89" s="33"/>
      <c r="RYS89" s="33"/>
      <c r="RYT89" s="33"/>
      <c r="RYU89" s="33"/>
      <c r="RYV89" s="33"/>
      <c r="RYW89" s="33"/>
      <c r="RYX89" s="33"/>
      <c r="RYY89" s="33"/>
      <c r="RYZ89" s="33"/>
      <c r="RZA89" s="33"/>
      <c r="RZB89" s="33"/>
      <c r="RZC89" s="33"/>
      <c r="RZD89" s="33"/>
      <c r="RZE89" s="33"/>
      <c r="RZF89" s="33"/>
      <c r="RZG89" s="33"/>
      <c r="RZH89" s="33"/>
      <c r="RZI89" s="33"/>
      <c r="RZJ89" s="33"/>
      <c r="RZK89" s="33"/>
      <c r="RZL89" s="33"/>
      <c r="RZM89" s="33"/>
      <c r="RZN89" s="33"/>
      <c r="RZO89" s="33"/>
      <c r="RZP89" s="33"/>
      <c r="RZQ89" s="33"/>
      <c r="RZR89" s="33"/>
      <c r="RZS89" s="33"/>
      <c r="RZT89" s="33"/>
      <c r="RZU89" s="33"/>
      <c r="RZV89" s="33"/>
      <c r="RZW89" s="33"/>
      <c r="RZX89" s="33"/>
      <c r="RZY89" s="33"/>
      <c r="RZZ89" s="33"/>
      <c r="SAA89" s="33"/>
      <c r="SAB89" s="33"/>
      <c r="SAC89" s="33"/>
      <c r="SAD89" s="33"/>
      <c r="SAE89" s="33"/>
      <c r="SAF89" s="33"/>
      <c r="SAG89" s="33"/>
      <c r="SAH89" s="33"/>
      <c r="SAI89" s="33"/>
      <c r="SAJ89" s="33"/>
      <c r="SAK89" s="33"/>
      <c r="SAL89" s="33"/>
      <c r="SAM89" s="33"/>
      <c r="SAN89" s="33"/>
      <c r="SAO89" s="33"/>
      <c r="SAP89" s="33"/>
      <c r="SAQ89" s="33"/>
      <c r="SAR89" s="33"/>
      <c r="SAS89" s="33"/>
      <c r="SAT89" s="33"/>
      <c r="SAU89" s="33"/>
      <c r="SAV89" s="33"/>
      <c r="SAW89" s="33"/>
      <c r="SAX89" s="33"/>
      <c r="SAY89" s="33"/>
      <c r="SAZ89" s="33"/>
      <c r="SBA89" s="33"/>
      <c r="SBB89" s="33"/>
      <c r="SBC89" s="33"/>
      <c r="SBD89" s="33"/>
      <c r="SBE89" s="33"/>
      <c r="SBF89" s="33"/>
      <c r="SBG89" s="33"/>
      <c r="SBH89" s="33"/>
      <c r="SBI89" s="33"/>
      <c r="SBJ89" s="33"/>
      <c r="SBK89" s="33"/>
      <c r="SBL89" s="33"/>
      <c r="SBM89" s="33"/>
      <c r="SBN89" s="33"/>
      <c r="SBO89" s="33"/>
      <c r="SBP89" s="33"/>
      <c r="SBQ89" s="33"/>
      <c r="SBR89" s="33"/>
      <c r="SBS89" s="33"/>
      <c r="SBT89" s="33"/>
      <c r="SBU89" s="33"/>
      <c r="SBV89" s="33"/>
      <c r="SBW89" s="33"/>
      <c r="SBX89" s="33"/>
      <c r="SBY89" s="33"/>
      <c r="SBZ89" s="33"/>
      <c r="SCA89" s="33"/>
      <c r="SCB89" s="33"/>
      <c r="SCC89" s="33"/>
      <c r="SCD89" s="33"/>
      <c r="SCE89" s="33"/>
      <c r="SCF89" s="33"/>
      <c r="SCG89" s="33"/>
      <c r="SCH89" s="33"/>
      <c r="SCI89" s="33"/>
      <c r="SCJ89" s="33"/>
      <c r="SCK89" s="33"/>
      <c r="SCL89" s="33"/>
      <c r="SCM89" s="33"/>
      <c r="SCN89" s="33"/>
      <c r="SCO89" s="33"/>
      <c r="SCP89" s="33"/>
      <c r="SCQ89" s="33"/>
      <c r="SCR89" s="33"/>
      <c r="SCS89" s="33"/>
      <c r="SCT89" s="33"/>
      <c r="SCU89" s="33"/>
      <c r="SCV89" s="33"/>
      <c r="SCW89" s="33"/>
      <c r="SCX89" s="33"/>
      <c r="SCY89" s="33"/>
      <c r="SCZ89" s="33"/>
      <c r="SDA89" s="33"/>
      <c r="SDB89" s="33"/>
      <c r="SDC89" s="33"/>
      <c r="SDD89" s="33"/>
      <c r="SDE89" s="33"/>
      <c r="SDF89" s="33"/>
      <c r="SDG89" s="33"/>
      <c r="SDH89" s="33"/>
      <c r="SDI89" s="33"/>
      <c r="SDJ89" s="33"/>
      <c r="SDK89" s="33"/>
      <c r="SDL89" s="33"/>
      <c r="SDM89" s="33"/>
      <c r="SDN89" s="33"/>
      <c r="SDO89" s="33"/>
      <c r="SDP89" s="33"/>
      <c r="SDQ89" s="33"/>
      <c r="SDR89" s="33"/>
      <c r="SDS89" s="33"/>
      <c r="SDT89" s="33"/>
      <c r="SDU89" s="33"/>
      <c r="SDV89" s="33"/>
      <c r="SDW89" s="33"/>
      <c r="SDX89" s="33"/>
      <c r="SDY89" s="33"/>
      <c r="SDZ89" s="33"/>
      <c r="SEA89" s="33"/>
      <c r="SEB89" s="33"/>
      <c r="SEC89" s="33"/>
      <c r="SED89" s="33"/>
      <c r="SEE89" s="33"/>
      <c r="SEF89" s="33"/>
      <c r="SEG89" s="33"/>
      <c r="SEH89" s="33"/>
      <c r="SEI89" s="33"/>
      <c r="SEJ89" s="33"/>
      <c r="SEK89" s="33"/>
      <c r="SEL89" s="33"/>
      <c r="SEM89" s="33"/>
      <c r="SEN89" s="33"/>
      <c r="SEO89" s="33"/>
      <c r="SEP89" s="33"/>
      <c r="SEQ89" s="33"/>
      <c r="SER89" s="33"/>
      <c r="SES89" s="33"/>
      <c r="SET89" s="33"/>
      <c r="SEU89" s="33"/>
      <c r="SEV89" s="33"/>
      <c r="SEW89" s="33"/>
      <c r="SEX89" s="33"/>
      <c r="SEY89" s="33"/>
      <c r="SEZ89" s="33"/>
      <c r="SFA89" s="33"/>
      <c r="SFB89" s="33"/>
      <c r="SFC89" s="33"/>
      <c r="SFD89" s="33"/>
      <c r="SFE89" s="33"/>
      <c r="SFF89" s="33"/>
      <c r="SFG89" s="33"/>
      <c r="SFH89" s="33"/>
      <c r="SFI89" s="33"/>
      <c r="SFJ89" s="33"/>
      <c r="SFK89" s="33"/>
      <c r="SFL89" s="33"/>
      <c r="SFM89" s="33"/>
      <c r="SFN89" s="33"/>
      <c r="SFO89" s="33"/>
      <c r="SFP89" s="33"/>
      <c r="SFQ89" s="33"/>
      <c r="SFR89" s="33"/>
      <c r="SFS89" s="33"/>
      <c r="SFT89" s="33"/>
      <c r="SFU89" s="33"/>
      <c r="SFV89" s="33"/>
      <c r="SFW89" s="33"/>
      <c r="SFX89" s="33"/>
      <c r="SFY89" s="33"/>
      <c r="SFZ89" s="33"/>
      <c r="SGA89" s="33"/>
      <c r="SGB89" s="33"/>
      <c r="SGC89" s="33"/>
      <c r="SGD89" s="33"/>
      <c r="SGE89" s="33"/>
      <c r="SGF89" s="33"/>
      <c r="SGG89" s="33"/>
      <c r="SGH89" s="33"/>
      <c r="SGI89" s="33"/>
      <c r="SGJ89" s="33"/>
      <c r="SGK89" s="33"/>
      <c r="SGL89" s="33"/>
      <c r="SGM89" s="33"/>
      <c r="SGN89" s="33"/>
      <c r="SGO89" s="33"/>
      <c r="SGP89" s="33"/>
      <c r="SGQ89" s="33"/>
      <c r="SGR89" s="33"/>
      <c r="SGS89" s="33"/>
      <c r="SGT89" s="33"/>
      <c r="SGU89" s="33"/>
      <c r="SGV89" s="33"/>
      <c r="SGW89" s="33"/>
      <c r="SGX89" s="33"/>
      <c r="SGY89" s="33"/>
      <c r="SGZ89" s="33"/>
      <c r="SHA89" s="33"/>
      <c r="SHB89" s="33"/>
      <c r="SHC89" s="33"/>
      <c r="SHD89" s="33"/>
      <c r="SHE89" s="33"/>
      <c r="SHF89" s="33"/>
      <c r="SHG89" s="33"/>
      <c r="SHH89" s="33"/>
      <c r="SHI89" s="33"/>
      <c r="SHJ89" s="33"/>
      <c r="SHK89" s="33"/>
      <c r="SHL89" s="33"/>
      <c r="SHM89" s="33"/>
      <c r="SHN89" s="33"/>
      <c r="SHO89" s="33"/>
      <c r="SHP89" s="33"/>
      <c r="SHQ89" s="33"/>
      <c r="SHR89" s="33"/>
      <c r="SHS89" s="33"/>
      <c r="SHT89" s="33"/>
      <c r="SHU89" s="33"/>
      <c r="SHV89" s="33"/>
      <c r="SHW89" s="33"/>
      <c r="SHX89" s="33"/>
      <c r="SHY89" s="33"/>
      <c r="SHZ89" s="33"/>
      <c r="SIA89" s="33"/>
      <c r="SIB89" s="33"/>
      <c r="SIC89" s="33"/>
      <c r="SID89" s="33"/>
      <c r="SIE89" s="33"/>
      <c r="SIF89" s="33"/>
      <c r="SIG89" s="33"/>
      <c r="SIH89" s="33"/>
      <c r="SII89" s="33"/>
      <c r="SIJ89" s="33"/>
      <c r="SIK89" s="33"/>
      <c r="SIL89" s="33"/>
      <c r="SIM89" s="33"/>
      <c r="SIN89" s="33"/>
      <c r="SIO89" s="33"/>
      <c r="SIP89" s="33"/>
      <c r="SIQ89" s="33"/>
      <c r="SIR89" s="33"/>
      <c r="SIS89" s="33"/>
      <c r="SIT89" s="33"/>
      <c r="SIU89" s="33"/>
      <c r="SIV89" s="33"/>
      <c r="SIW89" s="33"/>
      <c r="SIX89" s="33"/>
      <c r="SIY89" s="33"/>
      <c r="SIZ89" s="33"/>
      <c r="SJA89" s="33"/>
      <c r="SJB89" s="33"/>
      <c r="SJC89" s="33"/>
      <c r="SJD89" s="33"/>
      <c r="SJE89" s="33"/>
      <c r="SJF89" s="33"/>
      <c r="SJG89" s="33"/>
      <c r="SJH89" s="33"/>
      <c r="SJI89" s="33"/>
      <c r="SJJ89" s="33"/>
      <c r="SJK89" s="33"/>
      <c r="SJL89" s="33"/>
      <c r="SJM89" s="33"/>
      <c r="SJN89" s="33"/>
      <c r="SJO89" s="33"/>
      <c r="SJP89" s="33"/>
      <c r="SJQ89" s="33"/>
      <c r="SJR89" s="33"/>
      <c r="SJS89" s="33"/>
      <c r="SJT89" s="33"/>
      <c r="SJU89" s="33"/>
      <c r="SJV89" s="33"/>
      <c r="SJW89" s="33"/>
      <c r="SJX89" s="33"/>
      <c r="SJY89" s="33"/>
      <c r="SJZ89" s="33"/>
      <c r="SKA89" s="33"/>
      <c r="SKB89" s="33"/>
      <c r="SKC89" s="33"/>
      <c r="SKD89" s="33"/>
      <c r="SKE89" s="33"/>
      <c r="SKF89" s="33"/>
      <c r="SKG89" s="33"/>
      <c r="SKH89" s="33"/>
      <c r="SKI89" s="33"/>
      <c r="SKJ89" s="33"/>
      <c r="SKK89" s="33"/>
      <c r="SKL89" s="33"/>
      <c r="SKM89" s="33"/>
      <c r="SKN89" s="33"/>
      <c r="SKO89" s="33"/>
      <c r="SKP89" s="33"/>
      <c r="SKQ89" s="33"/>
      <c r="SKR89" s="33"/>
      <c r="SKS89" s="33"/>
      <c r="SKT89" s="33"/>
      <c r="SKU89" s="33"/>
      <c r="SKV89" s="33"/>
      <c r="SKW89" s="33"/>
      <c r="SKX89" s="33"/>
      <c r="SKY89" s="33"/>
      <c r="SKZ89" s="33"/>
      <c r="SLA89" s="33"/>
      <c r="SLB89" s="33"/>
      <c r="SLC89" s="33"/>
      <c r="SLD89" s="33"/>
      <c r="SLE89" s="33"/>
      <c r="SLF89" s="33"/>
      <c r="SLG89" s="33"/>
      <c r="SLH89" s="33"/>
      <c r="SLI89" s="33"/>
      <c r="SLJ89" s="33"/>
      <c r="SLK89" s="33"/>
      <c r="SLL89" s="33"/>
      <c r="SLM89" s="33"/>
      <c r="SLN89" s="33"/>
      <c r="SLO89" s="33"/>
      <c r="SLP89" s="33"/>
      <c r="SLQ89" s="33"/>
      <c r="SLR89" s="33"/>
      <c r="SLS89" s="33"/>
      <c r="SLT89" s="33"/>
      <c r="SLU89" s="33"/>
      <c r="SLV89" s="33"/>
      <c r="SLW89" s="33"/>
      <c r="SLX89" s="33"/>
      <c r="SLY89" s="33"/>
      <c r="SLZ89" s="33"/>
      <c r="SMA89" s="33"/>
      <c r="SMB89" s="33"/>
      <c r="SMC89" s="33"/>
      <c r="SMD89" s="33"/>
      <c r="SME89" s="33"/>
      <c r="SMF89" s="33"/>
      <c r="SMG89" s="33"/>
      <c r="SMH89" s="33"/>
      <c r="SMI89" s="33"/>
      <c r="SMJ89" s="33"/>
      <c r="SMK89" s="33"/>
      <c r="SML89" s="33"/>
      <c r="SMM89" s="33"/>
      <c r="SMN89" s="33"/>
      <c r="SMO89" s="33"/>
      <c r="SMP89" s="33"/>
      <c r="SMQ89" s="33"/>
      <c r="SMR89" s="33"/>
      <c r="SMS89" s="33"/>
      <c r="SMT89" s="33"/>
      <c r="SMU89" s="33"/>
      <c r="SMV89" s="33"/>
      <c r="SMW89" s="33"/>
      <c r="SMX89" s="33"/>
      <c r="SMY89" s="33"/>
      <c r="SMZ89" s="33"/>
      <c r="SNA89" s="33"/>
      <c r="SNB89" s="33"/>
      <c r="SNC89" s="33"/>
      <c r="SND89" s="33"/>
      <c r="SNE89" s="33"/>
      <c r="SNF89" s="33"/>
      <c r="SNG89" s="33"/>
      <c r="SNH89" s="33"/>
      <c r="SNI89" s="33"/>
      <c r="SNJ89" s="33"/>
      <c r="SNK89" s="33"/>
      <c r="SNL89" s="33"/>
      <c r="SNM89" s="33"/>
      <c r="SNN89" s="33"/>
      <c r="SNO89" s="33"/>
      <c r="SNP89" s="33"/>
      <c r="SNQ89" s="33"/>
      <c r="SNR89" s="33"/>
      <c r="SNS89" s="33"/>
      <c r="SNT89" s="33"/>
      <c r="SNU89" s="33"/>
      <c r="SNV89" s="33"/>
      <c r="SNW89" s="33"/>
      <c r="SNX89" s="33"/>
      <c r="SNY89" s="33"/>
      <c r="SNZ89" s="33"/>
      <c r="SOA89" s="33"/>
      <c r="SOB89" s="33"/>
      <c r="SOC89" s="33"/>
      <c r="SOD89" s="33"/>
      <c r="SOE89" s="33"/>
      <c r="SOF89" s="33"/>
      <c r="SOG89" s="33"/>
      <c r="SOH89" s="33"/>
      <c r="SOI89" s="33"/>
      <c r="SOJ89" s="33"/>
      <c r="SOK89" s="33"/>
      <c r="SOL89" s="33"/>
      <c r="SOM89" s="33"/>
      <c r="SON89" s="33"/>
      <c r="SOO89" s="33"/>
      <c r="SOP89" s="33"/>
      <c r="SOQ89" s="33"/>
      <c r="SOR89" s="33"/>
      <c r="SOS89" s="33"/>
      <c r="SOT89" s="33"/>
      <c r="SOU89" s="33"/>
      <c r="SOV89" s="33"/>
      <c r="SOW89" s="33"/>
      <c r="SOX89" s="33"/>
      <c r="SOY89" s="33"/>
      <c r="SOZ89" s="33"/>
      <c r="SPA89" s="33"/>
      <c r="SPB89" s="33"/>
      <c r="SPC89" s="33"/>
      <c r="SPD89" s="33"/>
      <c r="SPE89" s="33"/>
      <c r="SPF89" s="33"/>
      <c r="SPG89" s="33"/>
      <c r="SPH89" s="33"/>
      <c r="SPI89" s="33"/>
      <c r="SPJ89" s="33"/>
      <c r="SPK89" s="33"/>
      <c r="SPL89" s="33"/>
      <c r="SPM89" s="33"/>
      <c r="SPN89" s="33"/>
      <c r="SPO89" s="33"/>
      <c r="SPP89" s="33"/>
      <c r="SPQ89" s="33"/>
      <c r="SPR89" s="33"/>
      <c r="SPS89" s="33"/>
      <c r="SPT89" s="33"/>
      <c r="SPU89" s="33"/>
      <c r="SPV89" s="33"/>
      <c r="SPW89" s="33"/>
      <c r="SPX89" s="33"/>
      <c r="SPY89" s="33"/>
      <c r="SPZ89" s="33"/>
      <c r="SQA89" s="33"/>
      <c r="SQB89" s="33"/>
      <c r="SQC89" s="33"/>
      <c r="SQD89" s="33"/>
      <c r="SQE89" s="33"/>
      <c r="SQF89" s="33"/>
      <c r="SQG89" s="33"/>
      <c r="SQH89" s="33"/>
      <c r="SQI89" s="33"/>
      <c r="SQJ89" s="33"/>
      <c r="SQK89" s="33"/>
      <c r="SQL89" s="33"/>
      <c r="SQM89" s="33"/>
      <c r="SQN89" s="33"/>
      <c r="SQO89" s="33"/>
      <c r="SQP89" s="33"/>
      <c r="SQQ89" s="33"/>
      <c r="SQR89" s="33"/>
      <c r="SQS89" s="33"/>
      <c r="SQT89" s="33"/>
      <c r="SQU89" s="33"/>
      <c r="SQV89" s="33"/>
      <c r="SQW89" s="33"/>
      <c r="SQX89" s="33"/>
      <c r="SQY89" s="33"/>
      <c r="SQZ89" s="33"/>
      <c r="SRA89" s="33"/>
      <c r="SRB89" s="33"/>
      <c r="SRC89" s="33"/>
      <c r="SRD89" s="33"/>
      <c r="SRE89" s="33"/>
      <c r="SRF89" s="33"/>
      <c r="SRG89" s="33"/>
      <c r="SRH89" s="33"/>
      <c r="SRI89" s="33"/>
      <c r="SRJ89" s="33"/>
      <c r="SRK89" s="33"/>
      <c r="SRL89" s="33"/>
      <c r="SRM89" s="33"/>
      <c r="SRN89" s="33"/>
      <c r="SRO89" s="33"/>
      <c r="SRP89" s="33"/>
      <c r="SRQ89" s="33"/>
      <c r="SRR89" s="33"/>
      <c r="SRS89" s="33"/>
      <c r="SRT89" s="33"/>
      <c r="SRU89" s="33"/>
      <c r="SRV89" s="33"/>
      <c r="SRW89" s="33"/>
      <c r="SRX89" s="33"/>
      <c r="SRY89" s="33"/>
      <c r="SRZ89" s="33"/>
      <c r="SSA89" s="33"/>
      <c r="SSB89" s="33"/>
      <c r="SSC89" s="33"/>
      <c r="SSD89" s="33"/>
      <c r="SSE89" s="33"/>
      <c r="SSF89" s="33"/>
      <c r="SSG89" s="33"/>
      <c r="SSH89" s="33"/>
      <c r="SSI89" s="33"/>
      <c r="SSJ89" s="33"/>
      <c r="SSK89" s="33"/>
      <c r="SSL89" s="33"/>
      <c r="SSM89" s="33"/>
      <c r="SSN89" s="33"/>
      <c r="SSO89" s="33"/>
      <c r="SSP89" s="33"/>
      <c r="SSQ89" s="33"/>
      <c r="SSR89" s="33"/>
      <c r="SSS89" s="33"/>
      <c r="SST89" s="33"/>
      <c r="SSU89" s="33"/>
      <c r="SSV89" s="33"/>
      <c r="SSW89" s="33"/>
      <c r="SSX89" s="33"/>
      <c r="SSY89" s="33"/>
      <c r="SSZ89" s="33"/>
      <c r="STA89" s="33"/>
      <c r="STB89" s="33"/>
      <c r="STC89" s="33"/>
      <c r="STD89" s="33"/>
      <c r="STE89" s="33"/>
      <c r="STF89" s="33"/>
      <c r="STG89" s="33"/>
      <c r="STH89" s="33"/>
      <c r="STI89" s="33"/>
      <c r="STJ89" s="33"/>
      <c r="STK89" s="33"/>
      <c r="STL89" s="33"/>
      <c r="STM89" s="33"/>
      <c r="STN89" s="33"/>
      <c r="STO89" s="33"/>
      <c r="STP89" s="33"/>
      <c r="STQ89" s="33"/>
      <c r="STR89" s="33"/>
      <c r="STS89" s="33"/>
      <c r="STT89" s="33"/>
      <c r="STU89" s="33"/>
      <c r="STV89" s="33"/>
      <c r="STW89" s="33"/>
      <c r="STX89" s="33"/>
      <c r="STY89" s="33"/>
      <c r="STZ89" s="33"/>
      <c r="SUA89" s="33"/>
      <c r="SUB89" s="33"/>
      <c r="SUC89" s="33"/>
      <c r="SUD89" s="33"/>
      <c r="SUE89" s="33"/>
      <c r="SUF89" s="33"/>
      <c r="SUG89" s="33"/>
      <c r="SUH89" s="33"/>
      <c r="SUI89" s="33"/>
      <c r="SUJ89" s="33"/>
      <c r="SUK89" s="33"/>
      <c r="SUL89" s="33"/>
      <c r="SUM89" s="33"/>
      <c r="SUN89" s="33"/>
      <c r="SUO89" s="33"/>
      <c r="SUP89" s="33"/>
      <c r="SUQ89" s="33"/>
      <c r="SUR89" s="33"/>
      <c r="SUS89" s="33"/>
      <c r="SUT89" s="33"/>
      <c r="SUU89" s="33"/>
      <c r="SUV89" s="33"/>
      <c r="SUW89" s="33"/>
      <c r="SUX89" s="33"/>
      <c r="SUY89" s="33"/>
      <c r="SUZ89" s="33"/>
      <c r="SVA89" s="33"/>
      <c r="SVB89" s="33"/>
      <c r="SVC89" s="33"/>
      <c r="SVD89" s="33"/>
      <c r="SVE89" s="33"/>
      <c r="SVF89" s="33"/>
      <c r="SVG89" s="33"/>
      <c r="SVH89" s="33"/>
      <c r="SVI89" s="33"/>
      <c r="SVJ89" s="33"/>
      <c r="SVK89" s="33"/>
      <c r="SVL89" s="33"/>
      <c r="SVM89" s="33"/>
      <c r="SVN89" s="33"/>
      <c r="SVO89" s="33"/>
      <c r="SVP89" s="33"/>
      <c r="SVQ89" s="33"/>
      <c r="SVR89" s="33"/>
      <c r="SVS89" s="33"/>
      <c r="SVT89" s="33"/>
      <c r="SVU89" s="33"/>
      <c r="SVV89" s="33"/>
      <c r="SVW89" s="33"/>
      <c r="SVX89" s="33"/>
      <c r="SVY89" s="33"/>
      <c r="SVZ89" s="33"/>
      <c r="SWA89" s="33"/>
      <c r="SWB89" s="33"/>
      <c r="SWC89" s="33"/>
      <c r="SWD89" s="33"/>
      <c r="SWE89" s="33"/>
      <c r="SWF89" s="33"/>
      <c r="SWG89" s="33"/>
      <c r="SWH89" s="33"/>
      <c r="SWI89" s="33"/>
      <c r="SWJ89" s="33"/>
      <c r="SWK89" s="33"/>
      <c r="SWL89" s="33"/>
      <c r="SWM89" s="33"/>
      <c r="SWN89" s="33"/>
      <c r="SWO89" s="33"/>
      <c r="SWP89" s="33"/>
      <c r="SWQ89" s="33"/>
      <c r="SWR89" s="33"/>
      <c r="SWS89" s="33"/>
      <c r="SWT89" s="33"/>
      <c r="SWU89" s="33"/>
      <c r="SWV89" s="33"/>
      <c r="SWW89" s="33"/>
      <c r="SWX89" s="33"/>
      <c r="SWY89" s="33"/>
      <c r="SWZ89" s="33"/>
      <c r="SXA89" s="33"/>
      <c r="SXB89" s="33"/>
      <c r="SXC89" s="33"/>
      <c r="SXD89" s="33"/>
      <c r="SXE89" s="33"/>
      <c r="SXF89" s="33"/>
      <c r="SXG89" s="33"/>
      <c r="SXH89" s="33"/>
      <c r="SXI89" s="33"/>
      <c r="SXJ89" s="33"/>
      <c r="SXK89" s="33"/>
      <c r="SXL89" s="33"/>
      <c r="SXM89" s="33"/>
      <c r="SXN89" s="33"/>
      <c r="SXO89" s="33"/>
      <c r="SXP89" s="33"/>
      <c r="SXQ89" s="33"/>
      <c r="SXR89" s="33"/>
      <c r="SXS89" s="33"/>
      <c r="SXT89" s="33"/>
      <c r="SXU89" s="33"/>
      <c r="SXV89" s="33"/>
      <c r="SXW89" s="33"/>
      <c r="SXX89" s="33"/>
      <c r="SXY89" s="33"/>
      <c r="SXZ89" s="33"/>
      <c r="SYA89" s="33"/>
      <c r="SYB89" s="33"/>
      <c r="SYC89" s="33"/>
      <c r="SYD89" s="33"/>
      <c r="SYE89" s="33"/>
      <c r="SYF89" s="33"/>
      <c r="SYG89" s="33"/>
      <c r="SYH89" s="33"/>
      <c r="SYI89" s="33"/>
      <c r="SYJ89" s="33"/>
      <c r="SYK89" s="33"/>
      <c r="SYL89" s="33"/>
      <c r="SYM89" s="33"/>
      <c r="SYN89" s="33"/>
      <c r="SYO89" s="33"/>
      <c r="SYP89" s="33"/>
      <c r="SYQ89" s="33"/>
      <c r="SYR89" s="33"/>
      <c r="SYS89" s="33"/>
      <c r="SYT89" s="33"/>
      <c r="SYU89" s="33"/>
      <c r="SYV89" s="33"/>
      <c r="SYW89" s="33"/>
      <c r="SYX89" s="33"/>
      <c r="SYY89" s="33"/>
      <c r="SYZ89" s="33"/>
      <c r="SZA89" s="33"/>
      <c r="SZB89" s="33"/>
      <c r="SZC89" s="33"/>
      <c r="SZD89" s="33"/>
      <c r="SZE89" s="33"/>
      <c r="SZF89" s="33"/>
      <c r="SZG89" s="33"/>
      <c r="SZH89" s="33"/>
      <c r="SZI89" s="33"/>
      <c r="SZJ89" s="33"/>
      <c r="SZK89" s="33"/>
      <c r="SZL89" s="33"/>
      <c r="SZM89" s="33"/>
      <c r="SZN89" s="33"/>
      <c r="SZO89" s="33"/>
      <c r="SZP89" s="33"/>
      <c r="SZQ89" s="33"/>
      <c r="SZR89" s="33"/>
      <c r="SZS89" s="33"/>
      <c r="SZT89" s="33"/>
      <c r="SZU89" s="33"/>
      <c r="SZV89" s="33"/>
      <c r="SZW89" s="33"/>
      <c r="SZX89" s="33"/>
      <c r="SZY89" s="33"/>
      <c r="SZZ89" s="33"/>
      <c r="TAA89" s="33"/>
      <c r="TAB89" s="33"/>
      <c r="TAC89" s="33"/>
      <c r="TAD89" s="33"/>
      <c r="TAE89" s="33"/>
      <c r="TAF89" s="33"/>
      <c r="TAG89" s="33"/>
      <c r="TAH89" s="33"/>
      <c r="TAI89" s="33"/>
      <c r="TAJ89" s="33"/>
      <c r="TAK89" s="33"/>
      <c r="TAL89" s="33"/>
      <c r="TAM89" s="33"/>
      <c r="TAN89" s="33"/>
      <c r="TAO89" s="33"/>
      <c r="TAP89" s="33"/>
      <c r="TAQ89" s="33"/>
      <c r="TAR89" s="33"/>
      <c r="TAS89" s="33"/>
      <c r="TAT89" s="33"/>
      <c r="TAU89" s="33"/>
      <c r="TAV89" s="33"/>
      <c r="TAW89" s="33"/>
      <c r="TAX89" s="33"/>
      <c r="TAY89" s="33"/>
      <c r="TAZ89" s="33"/>
      <c r="TBA89" s="33"/>
      <c r="TBB89" s="33"/>
      <c r="TBC89" s="33"/>
      <c r="TBD89" s="33"/>
      <c r="TBE89" s="33"/>
      <c r="TBF89" s="33"/>
      <c r="TBG89" s="33"/>
      <c r="TBH89" s="33"/>
      <c r="TBI89" s="33"/>
      <c r="TBJ89" s="33"/>
      <c r="TBK89" s="33"/>
      <c r="TBL89" s="33"/>
      <c r="TBM89" s="33"/>
      <c r="TBN89" s="33"/>
      <c r="TBO89" s="33"/>
      <c r="TBP89" s="33"/>
      <c r="TBQ89" s="33"/>
      <c r="TBR89" s="33"/>
      <c r="TBS89" s="33"/>
      <c r="TBT89" s="33"/>
      <c r="TBU89" s="33"/>
      <c r="TBV89" s="33"/>
      <c r="TBW89" s="33"/>
      <c r="TBX89" s="33"/>
      <c r="TBY89" s="33"/>
      <c r="TBZ89" s="33"/>
      <c r="TCA89" s="33"/>
      <c r="TCB89" s="33"/>
      <c r="TCC89" s="33"/>
      <c r="TCD89" s="33"/>
      <c r="TCE89" s="33"/>
      <c r="TCF89" s="33"/>
      <c r="TCG89" s="33"/>
      <c r="TCH89" s="33"/>
      <c r="TCI89" s="33"/>
      <c r="TCJ89" s="33"/>
      <c r="TCK89" s="33"/>
      <c r="TCL89" s="33"/>
      <c r="TCM89" s="33"/>
      <c r="TCN89" s="33"/>
      <c r="TCO89" s="33"/>
      <c r="TCP89" s="33"/>
      <c r="TCQ89" s="33"/>
      <c r="TCR89" s="33"/>
      <c r="TCS89" s="33"/>
      <c r="TCT89" s="33"/>
      <c r="TCU89" s="33"/>
      <c r="TCV89" s="33"/>
      <c r="TCW89" s="33"/>
      <c r="TCX89" s="33"/>
      <c r="TCY89" s="33"/>
      <c r="TCZ89" s="33"/>
      <c r="TDA89" s="33"/>
      <c r="TDB89" s="33"/>
      <c r="TDC89" s="33"/>
      <c r="TDD89" s="33"/>
      <c r="TDE89" s="33"/>
      <c r="TDF89" s="33"/>
      <c r="TDG89" s="33"/>
      <c r="TDH89" s="33"/>
      <c r="TDI89" s="33"/>
      <c r="TDJ89" s="33"/>
      <c r="TDK89" s="33"/>
      <c r="TDL89" s="33"/>
      <c r="TDM89" s="33"/>
      <c r="TDN89" s="33"/>
      <c r="TDO89" s="33"/>
      <c r="TDP89" s="33"/>
      <c r="TDQ89" s="33"/>
      <c r="TDR89" s="33"/>
      <c r="TDS89" s="33"/>
      <c r="TDT89" s="33"/>
      <c r="TDU89" s="33"/>
      <c r="TDV89" s="33"/>
      <c r="TDW89" s="33"/>
      <c r="TDX89" s="33"/>
      <c r="TDY89" s="33"/>
      <c r="TDZ89" s="33"/>
      <c r="TEA89" s="33"/>
      <c r="TEB89" s="33"/>
      <c r="TEC89" s="33"/>
      <c r="TED89" s="33"/>
      <c r="TEE89" s="33"/>
      <c r="TEF89" s="33"/>
      <c r="TEG89" s="33"/>
      <c r="TEH89" s="33"/>
      <c r="TEI89" s="33"/>
      <c r="TEJ89" s="33"/>
      <c r="TEK89" s="33"/>
      <c r="TEL89" s="33"/>
      <c r="TEM89" s="33"/>
      <c r="TEN89" s="33"/>
      <c r="TEO89" s="33"/>
      <c r="TEP89" s="33"/>
      <c r="TEQ89" s="33"/>
      <c r="TER89" s="33"/>
      <c r="TES89" s="33"/>
      <c r="TET89" s="33"/>
      <c r="TEU89" s="33"/>
      <c r="TEV89" s="33"/>
      <c r="TEW89" s="33"/>
      <c r="TEX89" s="33"/>
      <c r="TEY89" s="33"/>
      <c r="TEZ89" s="33"/>
      <c r="TFA89" s="33"/>
      <c r="TFB89" s="33"/>
      <c r="TFC89" s="33"/>
      <c r="TFD89" s="33"/>
      <c r="TFE89" s="33"/>
      <c r="TFF89" s="33"/>
      <c r="TFG89" s="33"/>
      <c r="TFH89" s="33"/>
      <c r="TFI89" s="33"/>
      <c r="TFJ89" s="33"/>
      <c r="TFK89" s="33"/>
      <c r="TFL89" s="33"/>
      <c r="TFM89" s="33"/>
      <c r="TFN89" s="33"/>
      <c r="TFO89" s="33"/>
      <c r="TFP89" s="33"/>
      <c r="TFQ89" s="33"/>
      <c r="TFR89" s="33"/>
      <c r="TFS89" s="33"/>
      <c r="TFT89" s="33"/>
      <c r="TFU89" s="33"/>
      <c r="TFV89" s="33"/>
      <c r="TFW89" s="33"/>
      <c r="TFX89" s="33"/>
      <c r="TFY89" s="33"/>
      <c r="TFZ89" s="33"/>
      <c r="TGA89" s="33"/>
      <c r="TGB89" s="33"/>
      <c r="TGC89" s="33"/>
      <c r="TGD89" s="33"/>
      <c r="TGE89" s="33"/>
      <c r="TGF89" s="33"/>
      <c r="TGG89" s="33"/>
      <c r="TGH89" s="33"/>
      <c r="TGI89" s="33"/>
      <c r="TGJ89" s="33"/>
      <c r="TGK89" s="33"/>
      <c r="TGL89" s="33"/>
      <c r="TGM89" s="33"/>
      <c r="TGN89" s="33"/>
      <c r="TGO89" s="33"/>
      <c r="TGP89" s="33"/>
      <c r="TGQ89" s="33"/>
      <c r="TGR89" s="33"/>
      <c r="TGS89" s="33"/>
      <c r="TGT89" s="33"/>
      <c r="TGU89" s="33"/>
      <c r="TGV89" s="33"/>
      <c r="TGW89" s="33"/>
      <c r="TGX89" s="33"/>
      <c r="TGY89" s="33"/>
      <c r="TGZ89" s="33"/>
      <c r="THA89" s="33"/>
      <c r="THB89" s="33"/>
      <c r="THC89" s="33"/>
      <c r="THD89" s="33"/>
      <c r="THE89" s="33"/>
      <c r="THF89" s="33"/>
      <c r="THG89" s="33"/>
      <c r="THH89" s="33"/>
      <c r="THI89" s="33"/>
      <c r="THJ89" s="33"/>
      <c r="THK89" s="33"/>
      <c r="THL89" s="33"/>
      <c r="THM89" s="33"/>
      <c r="THN89" s="33"/>
      <c r="THO89" s="33"/>
      <c r="THP89" s="33"/>
      <c r="THQ89" s="33"/>
      <c r="THR89" s="33"/>
      <c r="THS89" s="33"/>
      <c r="THT89" s="33"/>
      <c r="THU89" s="33"/>
      <c r="THV89" s="33"/>
      <c r="THW89" s="33"/>
      <c r="THX89" s="33"/>
      <c r="THY89" s="33"/>
      <c r="THZ89" s="33"/>
      <c r="TIA89" s="33"/>
      <c r="TIB89" s="33"/>
      <c r="TIC89" s="33"/>
      <c r="TID89" s="33"/>
      <c r="TIE89" s="33"/>
      <c r="TIF89" s="33"/>
      <c r="TIG89" s="33"/>
      <c r="TIH89" s="33"/>
      <c r="TII89" s="33"/>
      <c r="TIJ89" s="33"/>
      <c r="TIK89" s="33"/>
      <c r="TIL89" s="33"/>
      <c r="TIM89" s="33"/>
      <c r="TIN89" s="33"/>
      <c r="TIO89" s="33"/>
      <c r="TIP89" s="33"/>
      <c r="TIQ89" s="33"/>
      <c r="TIR89" s="33"/>
      <c r="TIS89" s="33"/>
      <c r="TIT89" s="33"/>
      <c r="TIU89" s="33"/>
      <c r="TIV89" s="33"/>
      <c r="TIW89" s="33"/>
      <c r="TIX89" s="33"/>
      <c r="TIY89" s="33"/>
      <c r="TIZ89" s="33"/>
      <c r="TJA89" s="33"/>
      <c r="TJB89" s="33"/>
      <c r="TJC89" s="33"/>
      <c r="TJD89" s="33"/>
      <c r="TJE89" s="33"/>
      <c r="TJF89" s="33"/>
      <c r="TJG89" s="33"/>
      <c r="TJH89" s="33"/>
      <c r="TJI89" s="33"/>
      <c r="TJJ89" s="33"/>
      <c r="TJK89" s="33"/>
      <c r="TJL89" s="33"/>
      <c r="TJM89" s="33"/>
      <c r="TJN89" s="33"/>
      <c r="TJO89" s="33"/>
      <c r="TJP89" s="33"/>
      <c r="TJQ89" s="33"/>
      <c r="TJR89" s="33"/>
      <c r="TJS89" s="33"/>
      <c r="TJT89" s="33"/>
      <c r="TJU89" s="33"/>
      <c r="TJV89" s="33"/>
      <c r="TJW89" s="33"/>
      <c r="TJX89" s="33"/>
      <c r="TJY89" s="33"/>
      <c r="TJZ89" s="33"/>
      <c r="TKA89" s="33"/>
      <c r="TKB89" s="33"/>
      <c r="TKC89" s="33"/>
      <c r="TKD89" s="33"/>
      <c r="TKE89" s="33"/>
      <c r="TKF89" s="33"/>
      <c r="TKG89" s="33"/>
      <c r="TKH89" s="33"/>
      <c r="TKI89" s="33"/>
      <c r="TKJ89" s="33"/>
      <c r="TKK89" s="33"/>
      <c r="TKL89" s="33"/>
      <c r="TKM89" s="33"/>
      <c r="TKN89" s="33"/>
      <c r="TKO89" s="33"/>
      <c r="TKP89" s="33"/>
      <c r="TKQ89" s="33"/>
      <c r="TKR89" s="33"/>
      <c r="TKS89" s="33"/>
      <c r="TKT89" s="33"/>
      <c r="TKU89" s="33"/>
      <c r="TKV89" s="33"/>
      <c r="TKW89" s="33"/>
      <c r="TKX89" s="33"/>
      <c r="TKY89" s="33"/>
      <c r="TKZ89" s="33"/>
      <c r="TLA89" s="33"/>
      <c r="TLB89" s="33"/>
      <c r="TLC89" s="33"/>
      <c r="TLD89" s="33"/>
      <c r="TLE89" s="33"/>
      <c r="TLF89" s="33"/>
      <c r="TLG89" s="33"/>
      <c r="TLH89" s="33"/>
      <c r="TLI89" s="33"/>
      <c r="TLJ89" s="33"/>
      <c r="TLK89" s="33"/>
      <c r="TLL89" s="33"/>
      <c r="TLM89" s="33"/>
      <c r="TLN89" s="33"/>
      <c r="TLO89" s="33"/>
      <c r="TLP89" s="33"/>
      <c r="TLQ89" s="33"/>
      <c r="TLR89" s="33"/>
      <c r="TLS89" s="33"/>
      <c r="TLT89" s="33"/>
      <c r="TLU89" s="33"/>
      <c r="TLV89" s="33"/>
      <c r="TLW89" s="33"/>
      <c r="TLX89" s="33"/>
      <c r="TLY89" s="33"/>
      <c r="TLZ89" s="33"/>
      <c r="TMA89" s="33"/>
      <c r="TMB89" s="33"/>
      <c r="TMC89" s="33"/>
      <c r="TMD89" s="33"/>
      <c r="TME89" s="33"/>
      <c r="TMF89" s="33"/>
      <c r="TMG89" s="33"/>
      <c r="TMH89" s="33"/>
      <c r="TMI89" s="33"/>
      <c r="TMJ89" s="33"/>
      <c r="TMK89" s="33"/>
      <c r="TML89" s="33"/>
      <c r="TMM89" s="33"/>
      <c r="TMN89" s="33"/>
      <c r="TMO89" s="33"/>
      <c r="TMP89" s="33"/>
      <c r="TMQ89" s="33"/>
      <c r="TMR89" s="33"/>
      <c r="TMS89" s="33"/>
      <c r="TMT89" s="33"/>
      <c r="TMU89" s="33"/>
      <c r="TMV89" s="33"/>
      <c r="TMW89" s="33"/>
      <c r="TMX89" s="33"/>
      <c r="TMY89" s="33"/>
      <c r="TMZ89" s="33"/>
      <c r="TNA89" s="33"/>
      <c r="TNB89" s="33"/>
      <c r="TNC89" s="33"/>
      <c r="TND89" s="33"/>
      <c r="TNE89" s="33"/>
      <c r="TNF89" s="33"/>
      <c r="TNG89" s="33"/>
      <c r="TNH89" s="33"/>
      <c r="TNI89" s="33"/>
      <c r="TNJ89" s="33"/>
      <c r="TNK89" s="33"/>
      <c r="TNL89" s="33"/>
      <c r="TNM89" s="33"/>
      <c r="TNN89" s="33"/>
      <c r="TNO89" s="33"/>
      <c r="TNP89" s="33"/>
      <c r="TNQ89" s="33"/>
      <c r="TNR89" s="33"/>
      <c r="TNS89" s="33"/>
      <c r="TNT89" s="33"/>
      <c r="TNU89" s="33"/>
      <c r="TNV89" s="33"/>
      <c r="TNW89" s="33"/>
      <c r="TNX89" s="33"/>
      <c r="TNY89" s="33"/>
      <c r="TNZ89" s="33"/>
      <c r="TOA89" s="33"/>
      <c r="TOB89" s="33"/>
      <c r="TOC89" s="33"/>
      <c r="TOD89" s="33"/>
      <c r="TOE89" s="33"/>
      <c r="TOF89" s="33"/>
      <c r="TOG89" s="33"/>
      <c r="TOH89" s="33"/>
      <c r="TOI89" s="33"/>
      <c r="TOJ89" s="33"/>
      <c r="TOK89" s="33"/>
      <c r="TOL89" s="33"/>
      <c r="TOM89" s="33"/>
      <c r="TON89" s="33"/>
      <c r="TOO89" s="33"/>
      <c r="TOP89" s="33"/>
      <c r="TOQ89" s="33"/>
      <c r="TOR89" s="33"/>
      <c r="TOS89" s="33"/>
      <c r="TOT89" s="33"/>
      <c r="TOU89" s="33"/>
      <c r="TOV89" s="33"/>
      <c r="TOW89" s="33"/>
      <c r="TOX89" s="33"/>
      <c r="TOY89" s="33"/>
      <c r="TOZ89" s="33"/>
      <c r="TPA89" s="33"/>
      <c r="TPB89" s="33"/>
      <c r="TPC89" s="33"/>
      <c r="TPD89" s="33"/>
      <c r="TPE89" s="33"/>
      <c r="TPF89" s="33"/>
      <c r="TPG89" s="33"/>
      <c r="TPH89" s="33"/>
      <c r="TPI89" s="33"/>
      <c r="TPJ89" s="33"/>
      <c r="TPK89" s="33"/>
      <c r="TPL89" s="33"/>
      <c r="TPM89" s="33"/>
      <c r="TPN89" s="33"/>
      <c r="TPO89" s="33"/>
      <c r="TPP89" s="33"/>
      <c r="TPQ89" s="33"/>
      <c r="TPR89" s="33"/>
      <c r="TPS89" s="33"/>
      <c r="TPT89" s="33"/>
      <c r="TPU89" s="33"/>
      <c r="TPV89" s="33"/>
      <c r="TPW89" s="33"/>
      <c r="TPX89" s="33"/>
      <c r="TPY89" s="33"/>
      <c r="TPZ89" s="33"/>
      <c r="TQA89" s="33"/>
      <c r="TQB89" s="33"/>
      <c r="TQC89" s="33"/>
      <c r="TQD89" s="33"/>
      <c r="TQE89" s="33"/>
      <c r="TQF89" s="33"/>
      <c r="TQG89" s="33"/>
      <c r="TQH89" s="33"/>
      <c r="TQI89" s="33"/>
      <c r="TQJ89" s="33"/>
      <c r="TQK89" s="33"/>
      <c r="TQL89" s="33"/>
      <c r="TQM89" s="33"/>
      <c r="TQN89" s="33"/>
      <c r="TQO89" s="33"/>
      <c r="TQP89" s="33"/>
      <c r="TQQ89" s="33"/>
      <c r="TQR89" s="33"/>
      <c r="TQS89" s="33"/>
      <c r="TQT89" s="33"/>
      <c r="TQU89" s="33"/>
      <c r="TQV89" s="33"/>
      <c r="TQW89" s="33"/>
      <c r="TQX89" s="33"/>
      <c r="TQY89" s="33"/>
      <c r="TQZ89" s="33"/>
      <c r="TRA89" s="33"/>
      <c r="TRB89" s="33"/>
      <c r="TRC89" s="33"/>
      <c r="TRD89" s="33"/>
      <c r="TRE89" s="33"/>
      <c r="TRF89" s="33"/>
      <c r="TRG89" s="33"/>
      <c r="TRH89" s="33"/>
      <c r="TRI89" s="33"/>
      <c r="TRJ89" s="33"/>
      <c r="TRK89" s="33"/>
      <c r="TRL89" s="33"/>
      <c r="TRM89" s="33"/>
      <c r="TRN89" s="33"/>
      <c r="TRO89" s="33"/>
      <c r="TRP89" s="33"/>
      <c r="TRQ89" s="33"/>
      <c r="TRR89" s="33"/>
      <c r="TRS89" s="33"/>
      <c r="TRT89" s="33"/>
      <c r="TRU89" s="33"/>
      <c r="TRV89" s="33"/>
      <c r="TRW89" s="33"/>
      <c r="TRX89" s="33"/>
      <c r="TRY89" s="33"/>
      <c r="TRZ89" s="33"/>
      <c r="TSA89" s="33"/>
      <c r="TSB89" s="33"/>
      <c r="TSC89" s="33"/>
      <c r="TSD89" s="33"/>
      <c r="TSE89" s="33"/>
      <c r="TSF89" s="33"/>
      <c r="TSG89" s="33"/>
      <c r="TSH89" s="33"/>
      <c r="TSI89" s="33"/>
      <c r="TSJ89" s="33"/>
      <c r="TSK89" s="33"/>
      <c r="TSL89" s="33"/>
      <c r="TSM89" s="33"/>
      <c r="TSN89" s="33"/>
      <c r="TSO89" s="33"/>
      <c r="TSP89" s="33"/>
      <c r="TSQ89" s="33"/>
      <c r="TSR89" s="33"/>
      <c r="TSS89" s="33"/>
      <c r="TST89" s="33"/>
      <c r="TSU89" s="33"/>
      <c r="TSV89" s="33"/>
      <c r="TSW89" s="33"/>
      <c r="TSX89" s="33"/>
      <c r="TSY89" s="33"/>
      <c r="TSZ89" s="33"/>
      <c r="TTA89" s="33"/>
      <c r="TTB89" s="33"/>
      <c r="TTC89" s="33"/>
      <c r="TTD89" s="33"/>
      <c r="TTE89" s="33"/>
      <c r="TTF89" s="33"/>
      <c r="TTG89" s="33"/>
      <c r="TTH89" s="33"/>
      <c r="TTI89" s="33"/>
      <c r="TTJ89" s="33"/>
      <c r="TTK89" s="33"/>
      <c r="TTL89" s="33"/>
      <c r="TTM89" s="33"/>
      <c r="TTN89" s="33"/>
      <c r="TTO89" s="33"/>
      <c r="TTP89" s="33"/>
      <c r="TTQ89" s="33"/>
      <c r="TTR89" s="33"/>
      <c r="TTS89" s="33"/>
      <c r="TTT89" s="33"/>
      <c r="TTU89" s="33"/>
      <c r="TTV89" s="33"/>
      <c r="TTW89" s="33"/>
      <c r="TTX89" s="33"/>
      <c r="TTY89" s="33"/>
      <c r="TTZ89" s="33"/>
      <c r="TUA89" s="33"/>
      <c r="TUB89" s="33"/>
      <c r="TUC89" s="33"/>
      <c r="TUD89" s="33"/>
      <c r="TUE89" s="33"/>
      <c r="TUF89" s="33"/>
      <c r="TUG89" s="33"/>
      <c r="TUH89" s="33"/>
      <c r="TUI89" s="33"/>
      <c r="TUJ89" s="33"/>
      <c r="TUK89" s="33"/>
      <c r="TUL89" s="33"/>
      <c r="TUM89" s="33"/>
      <c r="TUN89" s="33"/>
      <c r="TUO89" s="33"/>
      <c r="TUP89" s="33"/>
      <c r="TUQ89" s="33"/>
      <c r="TUR89" s="33"/>
      <c r="TUS89" s="33"/>
      <c r="TUT89" s="33"/>
      <c r="TUU89" s="33"/>
      <c r="TUV89" s="33"/>
      <c r="TUW89" s="33"/>
      <c r="TUX89" s="33"/>
      <c r="TUY89" s="33"/>
      <c r="TUZ89" s="33"/>
      <c r="TVA89" s="33"/>
      <c r="TVB89" s="33"/>
      <c r="TVC89" s="33"/>
      <c r="TVD89" s="33"/>
      <c r="TVE89" s="33"/>
      <c r="TVF89" s="33"/>
      <c r="TVG89" s="33"/>
      <c r="TVH89" s="33"/>
      <c r="TVI89" s="33"/>
      <c r="TVJ89" s="33"/>
      <c r="TVK89" s="33"/>
      <c r="TVL89" s="33"/>
      <c r="TVM89" s="33"/>
      <c r="TVN89" s="33"/>
      <c r="TVO89" s="33"/>
      <c r="TVP89" s="33"/>
      <c r="TVQ89" s="33"/>
      <c r="TVR89" s="33"/>
      <c r="TVS89" s="33"/>
      <c r="TVT89" s="33"/>
      <c r="TVU89" s="33"/>
      <c r="TVV89" s="33"/>
      <c r="TVW89" s="33"/>
      <c r="TVX89" s="33"/>
      <c r="TVY89" s="33"/>
      <c r="TVZ89" s="33"/>
      <c r="TWA89" s="33"/>
      <c r="TWB89" s="33"/>
      <c r="TWC89" s="33"/>
      <c r="TWD89" s="33"/>
      <c r="TWE89" s="33"/>
      <c r="TWF89" s="33"/>
      <c r="TWG89" s="33"/>
      <c r="TWH89" s="33"/>
      <c r="TWI89" s="33"/>
      <c r="TWJ89" s="33"/>
      <c r="TWK89" s="33"/>
      <c r="TWL89" s="33"/>
      <c r="TWM89" s="33"/>
      <c r="TWN89" s="33"/>
      <c r="TWO89" s="33"/>
      <c r="TWP89" s="33"/>
      <c r="TWQ89" s="33"/>
      <c r="TWR89" s="33"/>
      <c r="TWS89" s="33"/>
      <c r="TWT89" s="33"/>
      <c r="TWU89" s="33"/>
      <c r="TWV89" s="33"/>
      <c r="TWW89" s="33"/>
      <c r="TWX89" s="33"/>
      <c r="TWY89" s="33"/>
      <c r="TWZ89" s="33"/>
      <c r="TXA89" s="33"/>
      <c r="TXB89" s="33"/>
      <c r="TXC89" s="33"/>
      <c r="TXD89" s="33"/>
      <c r="TXE89" s="33"/>
      <c r="TXF89" s="33"/>
      <c r="TXG89" s="33"/>
      <c r="TXH89" s="33"/>
      <c r="TXI89" s="33"/>
      <c r="TXJ89" s="33"/>
      <c r="TXK89" s="33"/>
      <c r="TXL89" s="33"/>
      <c r="TXM89" s="33"/>
      <c r="TXN89" s="33"/>
      <c r="TXO89" s="33"/>
      <c r="TXP89" s="33"/>
      <c r="TXQ89" s="33"/>
      <c r="TXR89" s="33"/>
      <c r="TXS89" s="33"/>
      <c r="TXT89" s="33"/>
      <c r="TXU89" s="33"/>
      <c r="TXV89" s="33"/>
      <c r="TXW89" s="33"/>
      <c r="TXX89" s="33"/>
      <c r="TXY89" s="33"/>
      <c r="TXZ89" s="33"/>
      <c r="TYA89" s="33"/>
      <c r="TYB89" s="33"/>
      <c r="TYC89" s="33"/>
      <c r="TYD89" s="33"/>
      <c r="TYE89" s="33"/>
      <c r="TYF89" s="33"/>
      <c r="TYG89" s="33"/>
      <c r="TYH89" s="33"/>
      <c r="TYI89" s="33"/>
      <c r="TYJ89" s="33"/>
      <c r="TYK89" s="33"/>
      <c r="TYL89" s="33"/>
      <c r="TYM89" s="33"/>
      <c r="TYN89" s="33"/>
      <c r="TYO89" s="33"/>
      <c r="TYP89" s="33"/>
      <c r="TYQ89" s="33"/>
      <c r="TYR89" s="33"/>
      <c r="TYS89" s="33"/>
      <c r="TYT89" s="33"/>
      <c r="TYU89" s="33"/>
      <c r="TYV89" s="33"/>
      <c r="TYW89" s="33"/>
      <c r="TYX89" s="33"/>
      <c r="TYY89" s="33"/>
      <c r="TYZ89" s="33"/>
      <c r="TZA89" s="33"/>
      <c r="TZB89" s="33"/>
      <c r="TZC89" s="33"/>
      <c r="TZD89" s="33"/>
      <c r="TZE89" s="33"/>
      <c r="TZF89" s="33"/>
      <c r="TZG89" s="33"/>
      <c r="TZH89" s="33"/>
      <c r="TZI89" s="33"/>
      <c r="TZJ89" s="33"/>
      <c r="TZK89" s="33"/>
      <c r="TZL89" s="33"/>
      <c r="TZM89" s="33"/>
      <c r="TZN89" s="33"/>
      <c r="TZO89" s="33"/>
      <c r="TZP89" s="33"/>
      <c r="TZQ89" s="33"/>
      <c r="TZR89" s="33"/>
      <c r="TZS89" s="33"/>
      <c r="TZT89" s="33"/>
      <c r="TZU89" s="33"/>
      <c r="TZV89" s="33"/>
      <c r="TZW89" s="33"/>
      <c r="TZX89" s="33"/>
      <c r="TZY89" s="33"/>
      <c r="TZZ89" s="33"/>
      <c r="UAA89" s="33"/>
      <c r="UAB89" s="33"/>
      <c r="UAC89" s="33"/>
      <c r="UAD89" s="33"/>
      <c r="UAE89" s="33"/>
      <c r="UAF89" s="33"/>
      <c r="UAG89" s="33"/>
      <c r="UAH89" s="33"/>
      <c r="UAI89" s="33"/>
      <c r="UAJ89" s="33"/>
      <c r="UAK89" s="33"/>
      <c r="UAL89" s="33"/>
      <c r="UAM89" s="33"/>
      <c r="UAN89" s="33"/>
      <c r="UAO89" s="33"/>
      <c r="UAP89" s="33"/>
      <c r="UAQ89" s="33"/>
      <c r="UAR89" s="33"/>
      <c r="UAS89" s="33"/>
      <c r="UAT89" s="33"/>
      <c r="UAU89" s="33"/>
      <c r="UAV89" s="33"/>
      <c r="UAW89" s="33"/>
      <c r="UAX89" s="33"/>
      <c r="UAY89" s="33"/>
      <c r="UAZ89" s="33"/>
      <c r="UBA89" s="33"/>
      <c r="UBB89" s="33"/>
      <c r="UBC89" s="33"/>
      <c r="UBD89" s="33"/>
      <c r="UBE89" s="33"/>
      <c r="UBF89" s="33"/>
      <c r="UBG89" s="33"/>
      <c r="UBH89" s="33"/>
      <c r="UBI89" s="33"/>
      <c r="UBJ89" s="33"/>
      <c r="UBK89" s="33"/>
      <c r="UBL89" s="33"/>
      <c r="UBM89" s="33"/>
      <c r="UBN89" s="33"/>
      <c r="UBO89" s="33"/>
      <c r="UBP89" s="33"/>
      <c r="UBQ89" s="33"/>
      <c r="UBR89" s="33"/>
      <c r="UBS89" s="33"/>
      <c r="UBT89" s="33"/>
      <c r="UBU89" s="33"/>
      <c r="UBV89" s="33"/>
      <c r="UBW89" s="33"/>
      <c r="UBX89" s="33"/>
      <c r="UBY89" s="33"/>
      <c r="UBZ89" s="33"/>
      <c r="UCA89" s="33"/>
      <c r="UCB89" s="33"/>
      <c r="UCC89" s="33"/>
      <c r="UCD89" s="33"/>
      <c r="UCE89" s="33"/>
      <c r="UCF89" s="33"/>
      <c r="UCG89" s="33"/>
      <c r="UCH89" s="33"/>
      <c r="UCI89" s="33"/>
      <c r="UCJ89" s="33"/>
      <c r="UCK89" s="33"/>
      <c r="UCL89" s="33"/>
      <c r="UCM89" s="33"/>
      <c r="UCN89" s="33"/>
      <c r="UCO89" s="33"/>
      <c r="UCP89" s="33"/>
      <c r="UCQ89" s="33"/>
      <c r="UCR89" s="33"/>
      <c r="UCS89" s="33"/>
      <c r="UCT89" s="33"/>
      <c r="UCU89" s="33"/>
      <c r="UCV89" s="33"/>
      <c r="UCW89" s="33"/>
      <c r="UCX89" s="33"/>
      <c r="UCY89" s="33"/>
      <c r="UCZ89" s="33"/>
      <c r="UDA89" s="33"/>
      <c r="UDB89" s="33"/>
      <c r="UDC89" s="33"/>
      <c r="UDD89" s="33"/>
      <c r="UDE89" s="33"/>
      <c r="UDF89" s="33"/>
      <c r="UDG89" s="33"/>
      <c r="UDH89" s="33"/>
      <c r="UDI89" s="33"/>
      <c r="UDJ89" s="33"/>
      <c r="UDK89" s="33"/>
      <c r="UDL89" s="33"/>
      <c r="UDM89" s="33"/>
      <c r="UDN89" s="33"/>
      <c r="UDO89" s="33"/>
      <c r="UDP89" s="33"/>
      <c r="UDQ89" s="33"/>
      <c r="UDR89" s="33"/>
      <c r="UDS89" s="33"/>
      <c r="UDT89" s="33"/>
      <c r="UDU89" s="33"/>
      <c r="UDV89" s="33"/>
      <c r="UDW89" s="33"/>
      <c r="UDX89" s="33"/>
      <c r="UDY89" s="33"/>
      <c r="UDZ89" s="33"/>
      <c r="UEA89" s="33"/>
      <c r="UEB89" s="33"/>
      <c r="UEC89" s="33"/>
      <c r="UED89" s="33"/>
      <c r="UEE89" s="33"/>
      <c r="UEF89" s="33"/>
      <c r="UEG89" s="33"/>
      <c r="UEH89" s="33"/>
      <c r="UEI89" s="33"/>
      <c r="UEJ89" s="33"/>
      <c r="UEK89" s="33"/>
      <c r="UEL89" s="33"/>
      <c r="UEM89" s="33"/>
      <c r="UEN89" s="33"/>
      <c r="UEO89" s="33"/>
      <c r="UEP89" s="33"/>
      <c r="UEQ89" s="33"/>
      <c r="UER89" s="33"/>
      <c r="UES89" s="33"/>
      <c r="UET89" s="33"/>
      <c r="UEU89" s="33"/>
      <c r="UEV89" s="33"/>
      <c r="UEW89" s="33"/>
      <c r="UEX89" s="33"/>
      <c r="UEY89" s="33"/>
      <c r="UEZ89" s="33"/>
      <c r="UFA89" s="33"/>
      <c r="UFB89" s="33"/>
      <c r="UFC89" s="33"/>
      <c r="UFD89" s="33"/>
      <c r="UFE89" s="33"/>
      <c r="UFF89" s="33"/>
      <c r="UFG89" s="33"/>
      <c r="UFH89" s="33"/>
      <c r="UFI89" s="33"/>
      <c r="UFJ89" s="33"/>
      <c r="UFK89" s="33"/>
      <c r="UFL89" s="33"/>
      <c r="UFM89" s="33"/>
      <c r="UFN89" s="33"/>
      <c r="UFO89" s="33"/>
      <c r="UFP89" s="33"/>
      <c r="UFQ89" s="33"/>
      <c r="UFR89" s="33"/>
      <c r="UFS89" s="33"/>
      <c r="UFT89" s="33"/>
      <c r="UFU89" s="33"/>
      <c r="UFV89" s="33"/>
      <c r="UFW89" s="33"/>
      <c r="UFX89" s="33"/>
      <c r="UFY89" s="33"/>
      <c r="UFZ89" s="33"/>
      <c r="UGA89" s="33"/>
      <c r="UGB89" s="33"/>
      <c r="UGC89" s="33"/>
      <c r="UGD89" s="33"/>
      <c r="UGE89" s="33"/>
      <c r="UGF89" s="33"/>
      <c r="UGG89" s="33"/>
      <c r="UGH89" s="33"/>
      <c r="UGI89" s="33"/>
      <c r="UGJ89" s="33"/>
      <c r="UGK89" s="33"/>
      <c r="UGL89" s="33"/>
      <c r="UGM89" s="33"/>
      <c r="UGN89" s="33"/>
      <c r="UGO89" s="33"/>
      <c r="UGP89" s="33"/>
      <c r="UGQ89" s="33"/>
      <c r="UGR89" s="33"/>
      <c r="UGS89" s="33"/>
      <c r="UGT89" s="33"/>
      <c r="UGU89" s="33"/>
      <c r="UGV89" s="33"/>
      <c r="UGW89" s="33"/>
      <c r="UGX89" s="33"/>
      <c r="UGY89" s="33"/>
      <c r="UGZ89" s="33"/>
      <c r="UHA89" s="33"/>
      <c r="UHB89" s="33"/>
      <c r="UHC89" s="33"/>
      <c r="UHD89" s="33"/>
      <c r="UHE89" s="33"/>
      <c r="UHF89" s="33"/>
      <c r="UHG89" s="33"/>
      <c r="UHH89" s="33"/>
      <c r="UHI89" s="33"/>
      <c r="UHJ89" s="33"/>
      <c r="UHK89" s="33"/>
      <c r="UHL89" s="33"/>
      <c r="UHM89" s="33"/>
      <c r="UHN89" s="33"/>
      <c r="UHO89" s="33"/>
      <c r="UHP89" s="33"/>
      <c r="UHQ89" s="33"/>
      <c r="UHR89" s="33"/>
      <c r="UHS89" s="33"/>
      <c r="UHT89" s="33"/>
      <c r="UHU89" s="33"/>
      <c r="UHV89" s="33"/>
      <c r="UHW89" s="33"/>
      <c r="UHX89" s="33"/>
      <c r="UHY89" s="33"/>
      <c r="UHZ89" s="33"/>
      <c r="UIA89" s="33"/>
      <c r="UIB89" s="33"/>
      <c r="UIC89" s="33"/>
      <c r="UID89" s="33"/>
      <c r="UIE89" s="33"/>
      <c r="UIF89" s="33"/>
      <c r="UIG89" s="33"/>
      <c r="UIH89" s="33"/>
      <c r="UII89" s="33"/>
      <c r="UIJ89" s="33"/>
      <c r="UIK89" s="33"/>
      <c r="UIL89" s="33"/>
      <c r="UIM89" s="33"/>
      <c r="UIN89" s="33"/>
      <c r="UIO89" s="33"/>
      <c r="UIP89" s="33"/>
      <c r="UIQ89" s="33"/>
      <c r="UIR89" s="33"/>
      <c r="UIS89" s="33"/>
      <c r="UIT89" s="33"/>
      <c r="UIU89" s="33"/>
      <c r="UIV89" s="33"/>
      <c r="UIW89" s="33"/>
      <c r="UIX89" s="33"/>
      <c r="UIY89" s="33"/>
      <c r="UIZ89" s="33"/>
      <c r="UJA89" s="33"/>
      <c r="UJB89" s="33"/>
      <c r="UJC89" s="33"/>
      <c r="UJD89" s="33"/>
      <c r="UJE89" s="33"/>
      <c r="UJF89" s="33"/>
      <c r="UJG89" s="33"/>
      <c r="UJH89" s="33"/>
      <c r="UJI89" s="33"/>
      <c r="UJJ89" s="33"/>
      <c r="UJK89" s="33"/>
      <c r="UJL89" s="33"/>
      <c r="UJM89" s="33"/>
      <c r="UJN89" s="33"/>
      <c r="UJO89" s="33"/>
      <c r="UJP89" s="33"/>
      <c r="UJQ89" s="33"/>
      <c r="UJR89" s="33"/>
      <c r="UJS89" s="33"/>
      <c r="UJT89" s="33"/>
      <c r="UJU89" s="33"/>
      <c r="UJV89" s="33"/>
      <c r="UJW89" s="33"/>
      <c r="UJX89" s="33"/>
      <c r="UJY89" s="33"/>
      <c r="UJZ89" s="33"/>
      <c r="UKA89" s="33"/>
      <c r="UKB89" s="33"/>
      <c r="UKC89" s="33"/>
      <c r="UKD89" s="33"/>
      <c r="UKE89" s="33"/>
      <c r="UKF89" s="33"/>
      <c r="UKG89" s="33"/>
      <c r="UKH89" s="33"/>
      <c r="UKI89" s="33"/>
      <c r="UKJ89" s="33"/>
      <c r="UKK89" s="33"/>
      <c r="UKL89" s="33"/>
      <c r="UKM89" s="33"/>
      <c r="UKN89" s="33"/>
      <c r="UKO89" s="33"/>
      <c r="UKP89" s="33"/>
      <c r="UKQ89" s="33"/>
      <c r="UKR89" s="33"/>
      <c r="UKS89" s="33"/>
      <c r="UKT89" s="33"/>
      <c r="UKU89" s="33"/>
      <c r="UKV89" s="33"/>
      <c r="UKW89" s="33"/>
      <c r="UKX89" s="33"/>
      <c r="UKY89" s="33"/>
      <c r="UKZ89" s="33"/>
      <c r="ULA89" s="33"/>
      <c r="ULB89" s="33"/>
      <c r="ULC89" s="33"/>
      <c r="ULD89" s="33"/>
      <c r="ULE89" s="33"/>
      <c r="ULF89" s="33"/>
      <c r="ULG89" s="33"/>
      <c r="ULH89" s="33"/>
      <c r="ULI89" s="33"/>
      <c r="ULJ89" s="33"/>
      <c r="ULK89" s="33"/>
      <c r="ULL89" s="33"/>
      <c r="ULM89" s="33"/>
      <c r="ULN89" s="33"/>
      <c r="ULO89" s="33"/>
      <c r="ULP89" s="33"/>
      <c r="ULQ89" s="33"/>
      <c r="ULR89" s="33"/>
      <c r="ULS89" s="33"/>
      <c r="ULT89" s="33"/>
      <c r="ULU89" s="33"/>
      <c r="ULV89" s="33"/>
      <c r="ULW89" s="33"/>
      <c r="ULX89" s="33"/>
      <c r="ULY89" s="33"/>
      <c r="ULZ89" s="33"/>
      <c r="UMA89" s="33"/>
      <c r="UMB89" s="33"/>
      <c r="UMC89" s="33"/>
      <c r="UMD89" s="33"/>
      <c r="UME89" s="33"/>
      <c r="UMF89" s="33"/>
      <c r="UMG89" s="33"/>
      <c r="UMH89" s="33"/>
      <c r="UMI89" s="33"/>
      <c r="UMJ89" s="33"/>
      <c r="UMK89" s="33"/>
      <c r="UML89" s="33"/>
      <c r="UMM89" s="33"/>
      <c r="UMN89" s="33"/>
      <c r="UMO89" s="33"/>
      <c r="UMP89" s="33"/>
      <c r="UMQ89" s="33"/>
      <c r="UMR89" s="33"/>
      <c r="UMS89" s="33"/>
      <c r="UMT89" s="33"/>
      <c r="UMU89" s="33"/>
      <c r="UMV89" s="33"/>
      <c r="UMW89" s="33"/>
      <c r="UMX89" s="33"/>
      <c r="UMY89" s="33"/>
      <c r="UMZ89" s="33"/>
      <c r="UNA89" s="33"/>
      <c r="UNB89" s="33"/>
      <c r="UNC89" s="33"/>
      <c r="UND89" s="33"/>
      <c r="UNE89" s="33"/>
      <c r="UNF89" s="33"/>
      <c r="UNG89" s="33"/>
      <c r="UNH89" s="33"/>
      <c r="UNI89" s="33"/>
      <c r="UNJ89" s="33"/>
      <c r="UNK89" s="33"/>
      <c r="UNL89" s="33"/>
      <c r="UNM89" s="33"/>
      <c r="UNN89" s="33"/>
      <c r="UNO89" s="33"/>
      <c r="UNP89" s="33"/>
      <c r="UNQ89" s="33"/>
      <c r="UNR89" s="33"/>
      <c r="UNS89" s="33"/>
      <c r="UNT89" s="33"/>
      <c r="UNU89" s="33"/>
      <c r="UNV89" s="33"/>
      <c r="UNW89" s="33"/>
      <c r="UNX89" s="33"/>
      <c r="UNY89" s="33"/>
      <c r="UNZ89" s="33"/>
      <c r="UOA89" s="33"/>
      <c r="UOB89" s="33"/>
      <c r="UOC89" s="33"/>
      <c r="UOD89" s="33"/>
      <c r="UOE89" s="33"/>
      <c r="UOF89" s="33"/>
      <c r="UOG89" s="33"/>
      <c r="UOH89" s="33"/>
      <c r="UOI89" s="33"/>
      <c r="UOJ89" s="33"/>
      <c r="UOK89" s="33"/>
      <c r="UOL89" s="33"/>
      <c r="UOM89" s="33"/>
      <c r="UON89" s="33"/>
      <c r="UOO89" s="33"/>
      <c r="UOP89" s="33"/>
      <c r="UOQ89" s="33"/>
      <c r="UOR89" s="33"/>
      <c r="UOS89" s="33"/>
      <c r="UOT89" s="33"/>
      <c r="UOU89" s="33"/>
      <c r="UOV89" s="33"/>
      <c r="UOW89" s="33"/>
      <c r="UOX89" s="33"/>
      <c r="UOY89" s="33"/>
      <c r="UOZ89" s="33"/>
      <c r="UPA89" s="33"/>
      <c r="UPB89" s="33"/>
      <c r="UPC89" s="33"/>
      <c r="UPD89" s="33"/>
      <c r="UPE89" s="33"/>
      <c r="UPF89" s="33"/>
      <c r="UPG89" s="33"/>
      <c r="UPH89" s="33"/>
      <c r="UPI89" s="33"/>
      <c r="UPJ89" s="33"/>
      <c r="UPK89" s="33"/>
      <c r="UPL89" s="33"/>
      <c r="UPM89" s="33"/>
      <c r="UPN89" s="33"/>
      <c r="UPO89" s="33"/>
      <c r="UPP89" s="33"/>
      <c r="UPQ89" s="33"/>
      <c r="UPR89" s="33"/>
      <c r="UPS89" s="33"/>
      <c r="UPT89" s="33"/>
      <c r="UPU89" s="33"/>
      <c r="UPV89" s="33"/>
      <c r="UPW89" s="33"/>
      <c r="UPX89" s="33"/>
      <c r="UPY89" s="33"/>
      <c r="UPZ89" s="33"/>
      <c r="UQA89" s="33"/>
      <c r="UQB89" s="33"/>
      <c r="UQC89" s="33"/>
      <c r="UQD89" s="33"/>
      <c r="UQE89" s="33"/>
      <c r="UQF89" s="33"/>
      <c r="UQG89" s="33"/>
      <c r="UQH89" s="33"/>
      <c r="UQI89" s="33"/>
      <c r="UQJ89" s="33"/>
      <c r="UQK89" s="33"/>
      <c r="UQL89" s="33"/>
      <c r="UQM89" s="33"/>
      <c r="UQN89" s="33"/>
      <c r="UQO89" s="33"/>
      <c r="UQP89" s="33"/>
      <c r="UQQ89" s="33"/>
      <c r="UQR89" s="33"/>
      <c r="UQS89" s="33"/>
      <c r="UQT89" s="33"/>
      <c r="UQU89" s="33"/>
      <c r="UQV89" s="33"/>
      <c r="UQW89" s="33"/>
      <c r="UQX89" s="33"/>
      <c r="UQY89" s="33"/>
      <c r="UQZ89" s="33"/>
      <c r="URA89" s="33"/>
      <c r="URB89" s="33"/>
      <c r="URC89" s="33"/>
      <c r="URD89" s="33"/>
      <c r="URE89" s="33"/>
      <c r="URF89" s="33"/>
      <c r="URG89" s="33"/>
      <c r="URH89" s="33"/>
      <c r="URI89" s="33"/>
      <c r="URJ89" s="33"/>
      <c r="URK89" s="33"/>
      <c r="URL89" s="33"/>
      <c r="URM89" s="33"/>
      <c r="URN89" s="33"/>
      <c r="URO89" s="33"/>
      <c r="URP89" s="33"/>
      <c r="URQ89" s="33"/>
      <c r="URR89" s="33"/>
      <c r="URS89" s="33"/>
      <c r="URT89" s="33"/>
      <c r="URU89" s="33"/>
      <c r="URV89" s="33"/>
      <c r="URW89" s="33"/>
      <c r="URX89" s="33"/>
      <c r="URY89" s="33"/>
      <c r="URZ89" s="33"/>
      <c r="USA89" s="33"/>
      <c r="USB89" s="33"/>
      <c r="USC89" s="33"/>
      <c r="USD89" s="33"/>
      <c r="USE89" s="33"/>
      <c r="USF89" s="33"/>
      <c r="USG89" s="33"/>
      <c r="USH89" s="33"/>
      <c r="USI89" s="33"/>
      <c r="USJ89" s="33"/>
      <c r="USK89" s="33"/>
      <c r="USL89" s="33"/>
      <c r="USM89" s="33"/>
      <c r="USN89" s="33"/>
      <c r="USO89" s="33"/>
      <c r="USP89" s="33"/>
      <c r="USQ89" s="33"/>
      <c r="USR89" s="33"/>
      <c r="USS89" s="33"/>
      <c r="UST89" s="33"/>
      <c r="USU89" s="33"/>
      <c r="USV89" s="33"/>
      <c r="USW89" s="33"/>
      <c r="USX89" s="33"/>
      <c r="USY89" s="33"/>
      <c r="USZ89" s="33"/>
      <c r="UTA89" s="33"/>
      <c r="UTB89" s="33"/>
      <c r="UTC89" s="33"/>
      <c r="UTD89" s="33"/>
      <c r="UTE89" s="33"/>
      <c r="UTF89" s="33"/>
      <c r="UTG89" s="33"/>
      <c r="UTH89" s="33"/>
      <c r="UTI89" s="33"/>
      <c r="UTJ89" s="33"/>
      <c r="UTK89" s="33"/>
      <c r="UTL89" s="33"/>
      <c r="UTM89" s="33"/>
      <c r="UTN89" s="33"/>
      <c r="UTO89" s="33"/>
      <c r="UTP89" s="33"/>
      <c r="UTQ89" s="33"/>
      <c r="UTR89" s="33"/>
      <c r="UTS89" s="33"/>
      <c r="UTT89" s="33"/>
      <c r="UTU89" s="33"/>
      <c r="UTV89" s="33"/>
      <c r="UTW89" s="33"/>
      <c r="UTX89" s="33"/>
      <c r="UTY89" s="33"/>
      <c r="UTZ89" s="33"/>
      <c r="UUA89" s="33"/>
      <c r="UUB89" s="33"/>
      <c r="UUC89" s="33"/>
      <c r="UUD89" s="33"/>
      <c r="UUE89" s="33"/>
      <c r="UUF89" s="33"/>
      <c r="UUG89" s="33"/>
      <c r="UUH89" s="33"/>
      <c r="UUI89" s="33"/>
      <c r="UUJ89" s="33"/>
      <c r="UUK89" s="33"/>
      <c r="UUL89" s="33"/>
      <c r="UUM89" s="33"/>
      <c r="UUN89" s="33"/>
      <c r="UUO89" s="33"/>
      <c r="UUP89" s="33"/>
      <c r="UUQ89" s="33"/>
      <c r="UUR89" s="33"/>
      <c r="UUS89" s="33"/>
      <c r="UUT89" s="33"/>
      <c r="UUU89" s="33"/>
      <c r="UUV89" s="33"/>
      <c r="UUW89" s="33"/>
      <c r="UUX89" s="33"/>
      <c r="UUY89" s="33"/>
      <c r="UUZ89" s="33"/>
      <c r="UVA89" s="33"/>
      <c r="UVB89" s="33"/>
      <c r="UVC89" s="33"/>
      <c r="UVD89" s="33"/>
      <c r="UVE89" s="33"/>
      <c r="UVF89" s="33"/>
      <c r="UVG89" s="33"/>
      <c r="UVH89" s="33"/>
      <c r="UVI89" s="33"/>
      <c r="UVJ89" s="33"/>
      <c r="UVK89" s="33"/>
      <c r="UVL89" s="33"/>
      <c r="UVM89" s="33"/>
      <c r="UVN89" s="33"/>
      <c r="UVO89" s="33"/>
      <c r="UVP89" s="33"/>
      <c r="UVQ89" s="33"/>
      <c r="UVR89" s="33"/>
      <c r="UVS89" s="33"/>
      <c r="UVT89" s="33"/>
      <c r="UVU89" s="33"/>
      <c r="UVV89" s="33"/>
      <c r="UVW89" s="33"/>
      <c r="UVX89" s="33"/>
      <c r="UVY89" s="33"/>
      <c r="UVZ89" s="33"/>
      <c r="UWA89" s="33"/>
      <c r="UWB89" s="33"/>
      <c r="UWC89" s="33"/>
      <c r="UWD89" s="33"/>
      <c r="UWE89" s="33"/>
      <c r="UWF89" s="33"/>
      <c r="UWG89" s="33"/>
      <c r="UWH89" s="33"/>
      <c r="UWI89" s="33"/>
      <c r="UWJ89" s="33"/>
      <c r="UWK89" s="33"/>
      <c r="UWL89" s="33"/>
      <c r="UWM89" s="33"/>
      <c r="UWN89" s="33"/>
      <c r="UWO89" s="33"/>
      <c r="UWP89" s="33"/>
      <c r="UWQ89" s="33"/>
      <c r="UWR89" s="33"/>
      <c r="UWS89" s="33"/>
      <c r="UWT89" s="33"/>
      <c r="UWU89" s="33"/>
      <c r="UWV89" s="33"/>
      <c r="UWW89" s="33"/>
      <c r="UWX89" s="33"/>
      <c r="UWY89" s="33"/>
      <c r="UWZ89" s="33"/>
      <c r="UXA89" s="33"/>
      <c r="UXB89" s="33"/>
      <c r="UXC89" s="33"/>
      <c r="UXD89" s="33"/>
      <c r="UXE89" s="33"/>
      <c r="UXF89" s="33"/>
      <c r="UXG89" s="33"/>
      <c r="UXH89" s="33"/>
      <c r="UXI89" s="33"/>
      <c r="UXJ89" s="33"/>
      <c r="UXK89" s="33"/>
      <c r="UXL89" s="33"/>
      <c r="UXM89" s="33"/>
      <c r="UXN89" s="33"/>
      <c r="UXO89" s="33"/>
      <c r="UXP89" s="33"/>
      <c r="UXQ89" s="33"/>
      <c r="UXR89" s="33"/>
      <c r="UXS89" s="33"/>
      <c r="UXT89" s="33"/>
      <c r="UXU89" s="33"/>
      <c r="UXV89" s="33"/>
      <c r="UXW89" s="33"/>
      <c r="UXX89" s="33"/>
      <c r="UXY89" s="33"/>
      <c r="UXZ89" s="33"/>
      <c r="UYA89" s="33"/>
      <c r="UYB89" s="33"/>
      <c r="UYC89" s="33"/>
      <c r="UYD89" s="33"/>
      <c r="UYE89" s="33"/>
      <c r="UYF89" s="33"/>
      <c r="UYG89" s="33"/>
      <c r="UYH89" s="33"/>
      <c r="UYI89" s="33"/>
      <c r="UYJ89" s="33"/>
      <c r="UYK89" s="33"/>
      <c r="UYL89" s="33"/>
      <c r="UYM89" s="33"/>
      <c r="UYN89" s="33"/>
      <c r="UYO89" s="33"/>
      <c r="UYP89" s="33"/>
      <c r="UYQ89" s="33"/>
      <c r="UYR89" s="33"/>
      <c r="UYS89" s="33"/>
      <c r="UYT89" s="33"/>
      <c r="UYU89" s="33"/>
      <c r="UYV89" s="33"/>
      <c r="UYW89" s="33"/>
      <c r="UYX89" s="33"/>
      <c r="UYY89" s="33"/>
      <c r="UYZ89" s="33"/>
      <c r="UZA89" s="33"/>
      <c r="UZB89" s="33"/>
      <c r="UZC89" s="33"/>
      <c r="UZD89" s="33"/>
      <c r="UZE89" s="33"/>
      <c r="UZF89" s="33"/>
      <c r="UZG89" s="33"/>
      <c r="UZH89" s="33"/>
      <c r="UZI89" s="33"/>
      <c r="UZJ89" s="33"/>
      <c r="UZK89" s="33"/>
      <c r="UZL89" s="33"/>
      <c r="UZM89" s="33"/>
      <c r="UZN89" s="33"/>
      <c r="UZO89" s="33"/>
      <c r="UZP89" s="33"/>
      <c r="UZQ89" s="33"/>
      <c r="UZR89" s="33"/>
      <c r="UZS89" s="33"/>
      <c r="UZT89" s="33"/>
      <c r="UZU89" s="33"/>
      <c r="UZV89" s="33"/>
      <c r="UZW89" s="33"/>
      <c r="UZX89" s="33"/>
      <c r="UZY89" s="33"/>
      <c r="UZZ89" s="33"/>
      <c r="VAA89" s="33"/>
      <c r="VAB89" s="33"/>
      <c r="VAC89" s="33"/>
      <c r="VAD89" s="33"/>
      <c r="VAE89" s="33"/>
      <c r="VAF89" s="33"/>
      <c r="VAG89" s="33"/>
      <c r="VAH89" s="33"/>
      <c r="VAI89" s="33"/>
      <c r="VAJ89" s="33"/>
      <c r="VAK89" s="33"/>
      <c r="VAL89" s="33"/>
      <c r="VAM89" s="33"/>
      <c r="VAN89" s="33"/>
      <c r="VAO89" s="33"/>
      <c r="VAP89" s="33"/>
      <c r="VAQ89" s="33"/>
      <c r="VAR89" s="33"/>
      <c r="VAS89" s="33"/>
      <c r="VAT89" s="33"/>
      <c r="VAU89" s="33"/>
      <c r="VAV89" s="33"/>
      <c r="VAW89" s="33"/>
      <c r="VAX89" s="33"/>
      <c r="VAY89" s="33"/>
      <c r="VAZ89" s="33"/>
      <c r="VBA89" s="33"/>
      <c r="VBB89" s="33"/>
      <c r="VBC89" s="33"/>
      <c r="VBD89" s="33"/>
      <c r="VBE89" s="33"/>
      <c r="VBF89" s="33"/>
      <c r="VBG89" s="33"/>
      <c r="VBH89" s="33"/>
      <c r="VBI89" s="33"/>
      <c r="VBJ89" s="33"/>
      <c r="VBK89" s="33"/>
      <c r="VBL89" s="33"/>
      <c r="VBM89" s="33"/>
      <c r="VBN89" s="33"/>
      <c r="VBO89" s="33"/>
      <c r="VBP89" s="33"/>
      <c r="VBQ89" s="33"/>
      <c r="VBR89" s="33"/>
      <c r="VBS89" s="33"/>
      <c r="VBT89" s="33"/>
      <c r="VBU89" s="33"/>
      <c r="VBV89" s="33"/>
      <c r="VBW89" s="33"/>
      <c r="VBX89" s="33"/>
      <c r="VBY89" s="33"/>
      <c r="VBZ89" s="33"/>
      <c r="VCA89" s="33"/>
      <c r="VCB89" s="33"/>
      <c r="VCC89" s="33"/>
      <c r="VCD89" s="33"/>
      <c r="VCE89" s="33"/>
      <c r="VCF89" s="33"/>
      <c r="VCG89" s="33"/>
      <c r="VCH89" s="33"/>
      <c r="VCI89" s="33"/>
      <c r="VCJ89" s="33"/>
      <c r="VCK89" s="33"/>
      <c r="VCL89" s="33"/>
      <c r="VCM89" s="33"/>
      <c r="VCN89" s="33"/>
      <c r="VCO89" s="33"/>
      <c r="VCP89" s="33"/>
      <c r="VCQ89" s="33"/>
      <c r="VCR89" s="33"/>
      <c r="VCS89" s="33"/>
      <c r="VCT89" s="33"/>
      <c r="VCU89" s="33"/>
      <c r="VCV89" s="33"/>
      <c r="VCW89" s="33"/>
      <c r="VCX89" s="33"/>
      <c r="VCY89" s="33"/>
      <c r="VCZ89" s="33"/>
      <c r="VDA89" s="33"/>
      <c r="VDB89" s="33"/>
      <c r="VDC89" s="33"/>
      <c r="VDD89" s="33"/>
      <c r="VDE89" s="33"/>
      <c r="VDF89" s="33"/>
      <c r="VDG89" s="33"/>
      <c r="VDH89" s="33"/>
      <c r="VDI89" s="33"/>
      <c r="VDJ89" s="33"/>
      <c r="VDK89" s="33"/>
      <c r="VDL89" s="33"/>
      <c r="VDM89" s="33"/>
      <c r="VDN89" s="33"/>
      <c r="VDO89" s="33"/>
      <c r="VDP89" s="33"/>
      <c r="VDQ89" s="33"/>
      <c r="VDR89" s="33"/>
      <c r="VDS89" s="33"/>
      <c r="VDT89" s="33"/>
      <c r="VDU89" s="33"/>
      <c r="VDV89" s="33"/>
      <c r="VDW89" s="33"/>
      <c r="VDX89" s="33"/>
      <c r="VDY89" s="33"/>
      <c r="VDZ89" s="33"/>
      <c r="VEA89" s="33"/>
      <c r="VEB89" s="33"/>
      <c r="VEC89" s="33"/>
      <c r="VED89" s="33"/>
      <c r="VEE89" s="33"/>
      <c r="VEF89" s="33"/>
      <c r="VEG89" s="33"/>
      <c r="VEH89" s="33"/>
      <c r="VEI89" s="33"/>
      <c r="VEJ89" s="33"/>
      <c r="VEK89" s="33"/>
      <c r="VEL89" s="33"/>
      <c r="VEM89" s="33"/>
      <c r="VEN89" s="33"/>
      <c r="VEO89" s="33"/>
      <c r="VEP89" s="33"/>
      <c r="VEQ89" s="33"/>
      <c r="VER89" s="33"/>
      <c r="VES89" s="33"/>
      <c r="VET89" s="33"/>
      <c r="VEU89" s="33"/>
      <c r="VEV89" s="33"/>
      <c r="VEW89" s="33"/>
      <c r="VEX89" s="33"/>
      <c r="VEY89" s="33"/>
      <c r="VEZ89" s="33"/>
      <c r="VFA89" s="33"/>
      <c r="VFB89" s="33"/>
      <c r="VFC89" s="33"/>
      <c r="VFD89" s="33"/>
      <c r="VFE89" s="33"/>
      <c r="VFF89" s="33"/>
      <c r="VFG89" s="33"/>
      <c r="VFH89" s="33"/>
      <c r="VFI89" s="33"/>
      <c r="VFJ89" s="33"/>
      <c r="VFK89" s="33"/>
      <c r="VFL89" s="33"/>
      <c r="VFM89" s="33"/>
      <c r="VFN89" s="33"/>
      <c r="VFO89" s="33"/>
      <c r="VFP89" s="33"/>
      <c r="VFQ89" s="33"/>
      <c r="VFR89" s="33"/>
      <c r="VFS89" s="33"/>
      <c r="VFT89" s="33"/>
      <c r="VFU89" s="33"/>
      <c r="VFV89" s="33"/>
      <c r="VFW89" s="33"/>
      <c r="VFX89" s="33"/>
      <c r="VFY89" s="33"/>
      <c r="VFZ89" s="33"/>
      <c r="VGA89" s="33"/>
      <c r="VGB89" s="33"/>
      <c r="VGC89" s="33"/>
      <c r="VGD89" s="33"/>
      <c r="VGE89" s="33"/>
      <c r="VGF89" s="33"/>
      <c r="VGG89" s="33"/>
      <c r="VGH89" s="33"/>
      <c r="VGI89" s="33"/>
      <c r="VGJ89" s="33"/>
      <c r="VGK89" s="33"/>
      <c r="VGL89" s="33"/>
      <c r="VGM89" s="33"/>
      <c r="VGN89" s="33"/>
      <c r="VGO89" s="33"/>
      <c r="VGP89" s="33"/>
      <c r="VGQ89" s="33"/>
      <c r="VGR89" s="33"/>
      <c r="VGS89" s="33"/>
      <c r="VGT89" s="33"/>
      <c r="VGU89" s="33"/>
      <c r="VGV89" s="33"/>
      <c r="VGW89" s="33"/>
      <c r="VGX89" s="33"/>
      <c r="VGY89" s="33"/>
      <c r="VGZ89" s="33"/>
      <c r="VHA89" s="33"/>
      <c r="VHB89" s="33"/>
      <c r="VHC89" s="33"/>
      <c r="VHD89" s="33"/>
      <c r="VHE89" s="33"/>
      <c r="VHF89" s="33"/>
      <c r="VHG89" s="33"/>
      <c r="VHH89" s="33"/>
      <c r="VHI89" s="33"/>
      <c r="VHJ89" s="33"/>
      <c r="VHK89" s="33"/>
      <c r="VHL89" s="33"/>
      <c r="VHM89" s="33"/>
      <c r="VHN89" s="33"/>
      <c r="VHO89" s="33"/>
      <c r="VHP89" s="33"/>
      <c r="VHQ89" s="33"/>
      <c r="VHR89" s="33"/>
      <c r="VHS89" s="33"/>
      <c r="VHT89" s="33"/>
      <c r="VHU89" s="33"/>
      <c r="VHV89" s="33"/>
      <c r="VHW89" s="33"/>
      <c r="VHX89" s="33"/>
      <c r="VHY89" s="33"/>
      <c r="VHZ89" s="33"/>
      <c r="VIA89" s="33"/>
      <c r="VIB89" s="33"/>
      <c r="VIC89" s="33"/>
      <c r="VID89" s="33"/>
      <c r="VIE89" s="33"/>
      <c r="VIF89" s="33"/>
      <c r="VIG89" s="33"/>
      <c r="VIH89" s="33"/>
      <c r="VII89" s="33"/>
      <c r="VIJ89" s="33"/>
      <c r="VIK89" s="33"/>
      <c r="VIL89" s="33"/>
      <c r="VIM89" s="33"/>
      <c r="VIN89" s="33"/>
      <c r="VIO89" s="33"/>
      <c r="VIP89" s="33"/>
      <c r="VIQ89" s="33"/>
      <c r="VIR89" s="33"/>
      <c r="VIS89" s="33"/>
      <c r="VIT89" s="33"/>
      <c r="VIU89" s="33"/>
      <c r="VIV89" s="33"/>
      <c r="VIW89" s="33"/>
      <c r="VIX89" s="33"/>
      <c r="VIY89" s="33"/>
      <c r="VIZ89" s="33"/>
      <c r="VJA89" s="33"/>
      <c r="VJB89" s="33"/>
      <c r="VJC89" s="33"/>
      <c r="VJD89" s="33"/>
      <c r="VJE89" s="33"/>
      <c r="VJF89" s="33"/>
      <c r="VJG89" s="33"/>
      <c r="VJH89" s="33"/>
      <c r="VJI89" s="33"/>
      <c r="VJJ89" s="33"/>
      <c r="VJK89" s="33"/>
      <c r="VJL89" s="33"/>
      <c r="VJM89" s="33"/>
      <c r="VJN89" s="33"/>
      <c r="VJO89" s="33"/>
      <c r="VJP89" s="33"/>
      <c r="VJQ89" s="33"/>
      <c r="VJR89" s="33"/>
      <c r="VJS89" s="33"/>
      <c r="VJT89" s="33"/>
      <c r="VJU89" s="33"/>
      <c r="VJV89" s="33"/>
      <c r="VJW89" s="33"/>
      <c r="VJX89" s="33"/>
      <c r="VJY89" s="33"/>
      <c r="VJZ89" s="33"/>
      <c r="VKA89" s="33"/>
      <c r="VKB89" s="33"/>
      <c r="VKC89" s="33"/>
      <c r="VKD89" s="33"/>
      <c r="VKE89" s="33"/>
      <c r="VKF89" s="33"/>
      <c r="VKG89" s="33"/>
      <c r="VKH89" s="33"/>
      <c r="VKI89" s="33"/>
      <c r="VKJ89" s="33"/>
      <c r="VKK89" s="33"/>
      <c r="VKL89" s="33"/>
      <c r="VKM89" s="33"/>
      <c r="VKN89" s="33"/>
      <c r="VKO89" s="33"/>
      <c r="VKP89" s="33"/>
      <c r="VKQ89" s="33"/>
      <c r="VKR89" s="33"/>
      <c r="VKS89" s="33"/>
      <c r="VKT89" s="33"/>
      <c r="VKU89" s="33"/>
      <c r="VKV89" s="33"/>
      <c r="VKW89" s="33"/>
      <c r="VKX89" s="33"/>
      <c r="VKY89" s="33"/>
      <c r="VKZ89" s="33"/>
      <c r="VLA89" s="33"/>
      <c r="VLB89" s="33"/>
      <c r="VLC89" s="33"/>
      <c r="VLD89" s="33"/>
      <c r="VLE89" s="33"/>
      <c r="VLF89" s="33"/>
      <c r="VLG89" s="33"/>
      <c r="VLH89" s="33"/>
      <c r="VLI89" s="33"/>
      <c r="VLJ89" s="33"/>
      <c r="VLK89" s="33"/>
      <c r="VLL89" s="33"/>
      <c r="VLM89" s="33"/>
      <c r="VLN89" s="33"/>
      <c r="VLO89" s="33"/>
      <c r="VLP89" s="33"/>
      <c r="VLQ89" s="33"/>
      <c r="VLR89" s="33"/>
      <c r="VLS89" s="33"/>
      <c r="VLT89" s="33"/>
      <c r="VLU89" s="33"/>
      <c r="VLV89" s="33"/>
      <c r="VLW89" s="33"/>
      <c r="VLX89" s="33"/>
      <c r="VLY89" s="33"/>
      <c r="VLZ89" s="33"/>
      <c r="VMA89" s="33"/>
      <c r="VMB89" s="33"/>
      <c r="VMC89" s="33"/>
      <c r="VMD89" s="33"/>
      <c r="VME89" s="33"/>
      <c r="VMF89" s="33"/>
      <c r="VMG89" s="33"/>
      <c r="VMH89" s="33"/>
      <c r="VMI89" s="33"/>
      <c r="VMJ89" s="33"/>
      <c r="VMK89" s="33"/>
      <c r="VML89" s="33"/>
      <c r="VMM89" s="33"/>
      <c r="VMN89" s="33"/>
      <c r="VMO89" s="33"/>
      <c r="VMP89" s="33"/>
      <c r="VMQ89" s="33"/>
      <c r="VMR89" s="33"/>
      <c r="VMS89" s="33"/>
      <c r="VMT89" s="33"/>
      <c r="VMU89" s="33"/>
      <c r="VMV89" s="33"/>
      <c r="VMW89" s="33"/>
      <c r="VMX89" s="33"/>
      <c r="VMY89" s="33"/>
      <c r="VMZ89" s="33"/>
      <c r="VNA89" s="33"/>
      <c r="VNB89" s="33"/>
      <c r="VNC89" s="33"/>
      <c r="VND89" s="33"/>
      <c r="VNE89" s="33"/>
      <c r="VNF89" s="33"/>
      <c r="VNG89" s="33"/>
      <c r="VNH89" s="33"/>
      <c r="VNI89" s="33"/>
      <c r="VNJ89" s="33"/>
      <c r="VNK89" s="33"/>
      <c r="VNL89" s="33"/>
      <c r="VNM89" s="33"/>
      <c r="VNN89" s="33"/>
      <c r="VNO89" s="33"/>
      <c r="VNP89" s="33"/>
      <c r="VNQ89" s="33"/>
      <c r="VNR89" s="33"/>
      <c r="VNS89" s="33"/>
      <c r="VNT89" s="33"/>
      <c r="VNU89" s="33"/>
      <c r="VNV89" s="33"/>
      <c r="VNW89" s="33"/>
      <c r="VNX89" s="33"/>
      <c r="VNY89" s="33"/>
      <c r="VNZ89" s="33"/>
      <c r="VOA89" s="33"/>
      <c r="VOB89" s="33"/>
      <c r="VOC89" s="33"/>
      <c r="VOD89" s="33"/>
      <c r="VOE89" s="33"/>
      <c r="VOF89" s="33"/>
      <c r="VOG89" s="33"/>
      <c r="VOH89" s="33"/>
      <c r="VOI89" s="33"/>
      <c r="VOJ89" s="33"/>
      <c r="VOK89" s="33"/>
      <c r="VOL89" s="33"/>
      <c r="VOM89" s="33"/>
      <c r="VON89" s="33"/>
      <c r="VOO89" s="33"/>
      <c r="VOP89" s="33"/>
      <c r="VOQ89" s="33"/>
      <c r="VOR89" s="33"/>
      <c r="VOS89" s="33"/>
      <c r="VOT89" s="33"/>
      <c r="VOU89" s="33"/>
      <c r="VOV89" s="33"/>
      <c r="VOW89" s="33"/>
      <c r="VOX89" s="33"/>
      <c r="VOY89" s="33"/>
      <c r="VOZ89" s="33"/>
      <c r="VPA89" s="33"/>
      <c r="VPB89" s="33"/>
      <c r="VPC89" s="33"/>
      <c r="VPD89" s="33"/>
      <c r="VPE89" s="33"/>
      <c r="VPF89" s="33"/>
      <c r="VPG89" s="33"/>
      <c r="VPH89" s="33"/>
      <c r="VPI89" s="33"/>
      <c r="VPJ89" s="33"/>
      <c r="VPK89" s="33"/>
      <c r="VPL89" s="33"/>
      <c r="VPM89" s="33"/>
      <c r="VPN89" s="33"/>
      <c r="VPO89" s="33"/>
      <c r="VPP89" s="33"/>
      <c r="VPQ89" s="33"/>
      <c r="VPR89" s="33"/>
      <c r="VPS89" s="33"/>
      <c r="VPT89" s="33"/>
      <c r="VPU89" s="33"/>
      <c r="VPV89" s="33"/>
      <c r="VPW89" s="33"/>
      <c r="VPX89" s="33"/>
      <c r="VPY89" s="33"/>
      <c r="VPZ89" s="33"/>
      <c r="VQA89" s="33"/>
      <c r="VQB89" s="33"/>
      <c r="VQC89" s="33"/>
      <c r="VQD89" s="33"/>
      <c r="VQE89" s="33"/>
      <c r="VQF89" s="33"/>
      <c r="VQG89" s="33"/>
      <c r="VQH89" s="33"/>
      <c r="VQI89" s="33"/>
      <c r="VQJ89" s="33"/>
      <c r="VQK89" s="33"/>
      <c r="VQL89" s="33"/>
      <c r="VQM89" s="33"/>
      <c r="VQN89" s="33"/>
      <c r="VQO89" s="33"/>
      <c r="VQP89" s="33"/>
      <c r="VQQ89" s="33"/>
      <c r="VQR89" s="33"/>
      <c r="VQS89" s="33"/>
      <c r="VQT89" s="33"/>
      <c r="VQU89" s="33"/>
      <c r="VQV89" s="33"/>
      <c r="VQW89" s="33"/>
      <c r="VQX89" s="33"/>
      <c r="VQY89" s="33"/>
      <c r="VQZ89" s="33"/>
      <c r="VRA89" s="33"/>
      <c r="VRB89" s="33"/>
      <c r="VRC89" s="33"/>
      <c r="VRD89" s="33"/>
      <c r="VRE89" s="33"/>
      <c r="VRF89" s="33"/>
      <c r="VRG89" s="33"/>
      <c r="VRH89" s="33"/>
      <c r="VRI89" s="33"/>
      <c r="VRJ89" s="33"/>
      <c r="VRK89" s="33"/>
      <c r="VRL89" s="33"/>
      <c r="VRM89" s="33"/>
      <c r="VRN89" s="33"/>
      <c r="VRO89" s="33"/>
      <c r="VRP89" s="33"/>
      <c r="VRQ89" s="33"/>
      <c r="VRR89" s="33"/>
      <c r="VRS89" s="33"/>
      <c r="VRT89" s="33"/>
      <c r="VRU89" s="33"/>
      <c r="VRV89" s="33"/>
      <c r="VRW89" s="33"/>
      <c r="VRX89" s="33"/>
      <c r="VRY89" s="33"/>
      <c r="VRZ89" s="33"/>
      <c r="VSA89" s="33"/>
      <c r="VSB89" s="33"/>
      <c r="VSC89" s="33"/>
      <c r="VSD89" s="33"/>
      <c r="VSE89" s="33"/>
      <c r="VSF89" s="33"/>
      <c r="VSG89" s="33"/>
      <c r="VSH89" s="33"/>
      <c r="VSI89" s="33"/>
      <c r="VSJ89" s="33"/>
      <c r="VSK89" s="33"/>
      <c r="VSL89" s="33"/>
      <c r="VSM89" s="33"/>
      <c r="VSN89" s="33"/>
      <c r="VSO89" s="33"/>
      <c r="VSP89" s="33"/>
      <c r="VSQ89" s="33"/>
      <c r="VSR89" s="33"/>
      <c r="VSS89" s="33"/>
      <c r="VST89" s="33"/>
      <c r="VSU89" s="33"/>
      <c r="VSV89" s="33"/>
      <c r="VSW89" s="33"/>
      <c r="VSX89" s="33"/>
      <c r="VSY89" s="33"/>
      <c r="VSZ89" s="33"/>
      <c r="VTA89" s="33"/>
      <c r="VTB89" s="33"/>
      <c r="VTC89" s="33"/>
      <c r="VTD89" s="33"/>
      <c r="VTE89" s="33"/>
      <c r="VTF89" s="33"/>
      <c r="VTG89" s="33"/>
      <c r="VTH89" s="33"/>
      <c r="VTI89" s="33"/>
      <c r="VTJ89" s="33"/>
      <c r="VTK89" s="33"/>
      <c r="VTL89" s="33"/>
      <c r="VTM89" s="33"/>
      <c r="VTN89" s="33"/>
      <c r="VTO89" s="33"/>
      <c r="VTP89" s="33"/>
      <c r="VTQ89" s="33"/>
      <c r="VTR89" s="33"/>
      <c r="VTS89" s="33"/>
      <c r="VTT89" s="33"/>
      <c r="VTU89" s="33"/>
      <c r="VTV89" s="33"/>
      <c r="VTW89" s="33"/>
      <c r="VTX89" s="33"/>
      <c r="VTY89" s="33"/>
      <c r="VTZ89" s="33"/>
      <c r="VUA89" s="33"/>
      <c r="VUB89" s="33"/>
      <c r="VUC89" s="33"/>
      <c r="VUD89" s="33"/>
      <c r="VUE89" s="33"/>
      <c r="VUF89" s="33"/>
      <c r="VUG89" s="33"/>
      <c r="VUH89" s="33"/>
      <c r="VUI89" s="33"/>
      <c r="VUJ89" s="33"/>
      <c r="VUK89" s="33"/>
      <c r="VUL89" s="33"/>
      <c r="VUM89" s="33"/>
      <c r="VUN89" s="33"/>
      <c r="VUO89" s="33"/>
      <c r="VUP89" s="33"/>
      <c r="VUQ89" s="33"/>
      <c r="VUR89" s="33"/>
      <c r="VUS89" s="33"/>
      <c r="VUT89" s="33"/>
      <c r="VUU89" s="33"/>
      <c r="VUV89" s="33"/>
      <c r="VUW89" s="33"/>
      <c r="VUX89" s="33"/>
      <c r="VUY89" s="33"/>
      <c r="VUZ89" s="33"/>
      <c r="VVA89" s="33"/>
      <c r="VVB89" s="33"/>
      <c r="VVC89" s="33"/>
      <c r="VVD89" s="33"/>
      <c r="VVE89" s="33"/>
      <c r="VVF89" s="33"/>
      <c r="VVG89" s="33"/>
      <c r="VVH89" s="33"/>
      <c r="VVI89" s="33"/>
      <c r="VVJ89" s="33"/>
      <c r="VVK89" s="33"/>
      <c r="VVL89" s="33"/>
      <c r="VVM89" s="33"/>
      <c r="VVN89" s="33"/>
      <c r="VVO89" s="33"/>
      <c r="VVP89" s="33"/>
      <c r="VVQ89" s="33"/>
      <c r="VVR89" s="33"/>
      <c r="VVS89" s="33"/>
      <c r="VVT89" s="33"/>
      <c r="VVU89" s="33"/>
      <c r="VVV89" s="33"/>
      <c r="VVW89" s="33"/>
      <c r="VVX89" s="33"/>
      <c r="VVY89" s="33"/>
      <c r="VVZ89" s="33"/>
      <c r="VWA89" s="33"/>
      <c r="VWB89" s="33"/>
      <c r="VWC89" s="33"/>
      <c r="VWD89" s="33"/>
      <c r="VWE89" s="33"/>
      <c r="VWF89" s="33"/>
      <c r="VWG89" s="33"/>
      <c r="VWH89" s="33"/>
      <c r="VWI89" s="33"/>
      <c r="VWJ89" s="33"/>
      <c r="VWK89" s="33"/>
      <c r="VWL89" s="33"/>
      <c r="VWM89" s="33"/>
      <c r="VWN89" s="33"/>
      <c r="VWO89" s="33"/>
      <c r="VWP89" s="33"/>
      <c r="VWQ89" s="33"/>
      <c r="VWR89" s="33"/>
      <c r="VWS89" s="33"/>
      <c r="VWT89" s="33"/>
      <c r="VWU89" s="33"/>
      <c r="VWV89" s="33"/>
      <c r="VWW89" s="33"/>
      <c r="VWX89" s="33"/>
      <c r="VWY89" s="33"/>
      <c r="VWZ89" s="33"/>
      <c r="VXA89" s="33"/>
      <c r="VXB89" s="33"/>
      <c r="VXC89" s="33"/>
      <c r="VXD89" s="33"/>
      <c r="VXE89" s="33"/>
      <c r="VXF89" s="33"/>
      <c r="VXG89" s="33"/>
      <c r="VXH89" s="33"/>
      <c r="VXI89" s="33"/>
      <c r="VXJ89" s="33"/>
      <c r="VXK89" s="33"/>
      <c r="VXL89" s="33"/>
      <c r="VXM89" s="33"/>
      <c r="VXN89" s="33"/>
      <c r="VXO89" s="33"/>
      <c r="VXP89" s="33"/>
      <c r="VXQ89" s="33"/>
      <c r="VXR89" s="33"/>
      <c r="VXS89" s="33"/>
      <c r="VXT89" s="33"/>
      <c r="VXU89" s="33"/>
      <c r="VXV89" s="33"/>
      <c r="VXW89" s="33"/>
      <c r="VXX89" s="33"/>
      <c r="VXY89" s="33"/>
      <c r="VXZ89" s="33"/>
      <c r="VYA89" s="33"/>
      <c r="VYB89" s="33"/>
      <c r="VYC89" s="33"/>
      <c r="VYD89" s="33"/>
      <c r="VYE89" s="33"/>
      <c r="VYF89" s="33"/>
      <c r="VYG89" s="33"/>
      <c r="VYH89" s="33"/>
      <c r="VYI89" s="33"/>
      <c r="VYJ89" s="33"/>
      <c r="VYK89" s="33"/>
      <c r="VYL89" s="33"/>
      <c r="VYM89" s="33"/>
      <c r="VYN89" s="33"/>
      <c r="VYO89" s="33"/>
      <c r="VYP89" s="33"/>
      <c r="VYQ89" s="33"/>
      <c r="VYR89" s="33"/>
      <c r="VYS89" s="33"/>
      <c r="VYT89" s="33"/>
      <c r="VYU89" s="33"/>
      <c r="VYV89" s="33"/>
      <c r="VYW89" s="33"/>
      <c r="VYX89" s="33"/>
      <c r="VYY89" s="33"/>
      <c r="VYZ89" s="33"/>
      <c r="VZA89" s="33"/>
      <c r="VZB89" s="33"/>
      <c r="VZC89" s="33"/>
      <c r="VZD89" s="33"/>
      <c r="VZE89" s="33"/>
      <c r="VZF89" s="33"/>
      <c r="VZG89" s="33"/>
      <c r="VZH89" s="33"/>
      <c r="VZI89" s="33"/>
      <c r="VZJ89" s="33"/>
      <c r="VZK89" s="33"/>
      <c r="VZL89" s="33"/>
      <c r="VZM89" s="33"/>
      <c r="VZN89" s="33"/>
      <c r="VZO89" s="33"/>
      <c r="VZP89" s="33"/>
      <c r="VZQ89" s="33"/>
      <c r="VZR89" s="33"/>
      <c r="VZS89" s="33"/>
      <c r="VZT89" s="33"/>
      <c r="VZU89" s="33"/>
      <c r="VZV89" s="33"/>
      <c r="VZW89" s="33"/>
      <c r="VZX89" s="33"/>
      <c r="VZY89" s="33"/>
      <c r="VZZ89" s="33"/>
      <c r="WAA89" s="33"/>
      <c r="WAB89" s="33"/>
      <c r="WAC89" s="33"/>
      <c r="WAD89" s="33"/>
      <c r="WAE89" s="33"/>
      <c r="WAF89" s="33"/>
      <c r="WAG89" s="33"/>
      <c r="WAH89" s="33"/>
      <c r="WAI89" s="33"/>
      <c r="WAJ89" s="33"/>
      <c r="WAK89" s="33"/>
      <c r="WAL89" s="33"/>
      <c r="WAM89" s="33"/>
      <c r="WAN89" s="33"/>
      <c r="WAO89" s="33"/>
      <c r="WAP89" s="33"/>
      <c r="WAQ89" s="33"/>
      <c r="WAR89" s="33"/>
      <c r="WAS89" s="33"/>
      <c r="WAT89" s="33"/>
      <c r="WAU89" s="33"/>
      <c r="WAV89" s="33"/>
      <c r="WAW89" s="33"/>
      <c r="WAX89" s="33"/>
      <c r="WAY89" s="33"/>
      <c r="WAZ89" s="33"/>
      <c r="WBA89" s="33"/>
      <c r="WBB89" s="33"/>
      <c r="WBC89" s="33"/>
      <c r="WBD89" s="33"/>
      <c r="WBE89" s="33"/>
      <c r="WBF89" s="33"/>
      <c r="WBG89" s="33"/>
      <c r="WBH89" s="33"/>
      <c r="WBI89" s="33"/>
      <c r="WBJ89" s="33"/>
      <c r="WBK89" s="33"/>
      <c r="WBL89" s="33"/>
      <c r="WBM89" s="33"/>
      <c r="WBN89" s="33"/>
      <c r="WBO89" s="33"/>
      <c r="WBP89" s="33"/>
      <c r="WBQ89" s="33"/>
      <c r="WBR89" s="33"/>
      <c r="WBS89" s="33"/>
      <c r="WBT89" s="33"/>
      <c r="WBU89" s="33"/>
      <c r="WBV89" s="33"/>
      <c r="WBW89" s="33"/>
      <c r="WBX89" s="33"/>
      <c r="WBY89" s="33"/>
      <c r="WBZ89" s="33"/>
      <c r="WCA89" s="33"/>
      <c r="WCB89" s="33"/>
      <c r="WCC89" s="33"/>
      <c r="WCD89" s="33"/>
      <c r="WCE89" s="33"/>
      <c r="WCF89" s="33"/>
      <c r="WCG89" s="33"/>
      <c r="WCH89" s="33"/>
      <c r="WCI89" s="33"/>
      <c r="WCJ89" s="33"/>
      <c r="WCK89" s="33"/>
      <c r="WCL89" s="33"/>
      <c r="WCM89" s="33"/>
      <c r="WCN89" s="33"/>
      <c r="WCO89" s="33"/>
      <c r="WCP89" s="33"/>
      <c r="WCQ89" s="33"/>
      <c r="WCR89" s="33"/>
      <c r="WCS89" s="33"/>
      <c r="WCT89" s="33"/>
      <c r="WCU89" s="33"/>
      <c r="WCV89" s="33"/>
      <c r="WCW89" s="33"/>
      <c r="WCX89" s="33"/>
      <c r="WCY89" s="33"/>
      <c r="WCZ89" s="33"/>
      <c r="WDA89" s="33"/>
      <c r="WDB89" s="33"/>
      <c r="WDC89" s="33"/>
      <c r="WDD89" s="33"/>
      <c r="WDE89" s="33"/>
      <c r="WDF89" s="33"/>
      <c r="WDG89" s="33"/>
      <c r="WDH89" s="33"/>
      <c r="WDI89" s="33"/>
      <c r="WDJ89" s="33"/>
      <c r="WDK89" s="33"/>
      <c r="WDL89" s="33"/>
      <c r="WDM89" s="33"/>
      <c r="WDN89" s="33"/>
      <c r="WDO89" s="33"/>
      <c r="WDP89" s="33"/>
      <c r="WDQ89" s="33"/>
      <c r="WDR89" s="33"/>
      <c r="WDS89" s="33"/>
      <c r="WDT89" s="33"/>
      <c r="WDU89" s="33"/>
      <c r="WDV89" s="33"/>
      <c r="WDW89" s="33"/>
      <c r="WDX89" s="33"/>
      <c r="WDY89" s="33"/>
      <c r="WDZ89" s="33"/>
      <c r="WEA89" s="33"/>
      <c r="WEB89" s="33"/>
      <c r="WEC89" s="33"/>
      <c r="WED89" s="33"/>
      <c r="WEE89" s="33"/>
      <c r="WEF89" s="33"/>
      <c r="WEG89" s="33"/>
      <c r="WEH89" s="33"/>
      <c r="WEI89" s="33"/>
      <c r="WEJ89" s="33"/>
      <c r="WEK89" s="33"/>
      <c r="WEL89" s="33"/>
      <c r="WEM89" s="33"/>
      <c r="WEN89" s="33"/>
      <c r="WEO89" s="33"/>
      <c r="WEP89" s="33"/>
      <c r="WEQ89" s="33"/>
      <c r="WER89" s="33"/>
      <c r="WES89" s="33"/>
      <c r="WET89" s="33"/>
      <c r="WEU89" s="33"/>
      <c r="WEV89" s="33"/>
      <c r="WEW89" s="33"/>
      <c r="WEX89" s="33"/>
      <c r="WEY89" s="33"/>
      <c r="WEZ89" s="33"/>
      <c r="WFA89" s="33"/>
      <c r="WFB89" s="33"/>
      <c r="WFC89" s="33"/>
      <c r="WFD89" s="33"/>
      <c r="WFE89" s="33"/>
      <c r="WFF89" s="33"/>
      <c r="WFG89" s="33"/>
      <c r="WFH89" s="33"/>
      <c r="WFI89" s="33"/>
      <c r="WFJ89" s="33"/>
      <c r="WFK89" s="33"/>
      <c r="WFL89" s="33"/>
      <c r="WFM89" s="33"/>
      <c r="WFN89" s="33"/>
      <c r="WFO89" s="33"/>
      <c r="WFP89" s="33"/>
      <c r="WFQ89" s="33"/>
      <c r="WFR89" s="33"/>
      <c r="WFS89" s="33"/>
      <c r="WFT89" s="33"/>
      <c r="WFU89" s="33"/>
      <c r="WFV89" s="33"/>
      <c r="WFW89" s="33"/>
      <c r="WFX89" s="33"/>
      <c r="WFY89" s="33"/>
      <c r="WFZ89" s="33"/>
      <c r="WGA89" s="33"/>
      <c r="WGB89" s="33"/>
      <c r="WGC89" s="33"/>
      <c r="WGD89" s="33"/>
      <c r="WGE89" s="33"/>
      <c r="WGF89" s="33"/>
      <c r="WGG89" s="33"/>
      <c r="WGH89" s="33"/>
      <c r="WGI89" s="33"/>
      <c r="WGJ89" s="33"/>
      <c r="WGK89" s="33"/>
      <c r="WGL89" s="33"/>
      <c r="WGM89" s="33"/>
      <c r="WGN89" s="33"/>
      <c r="WGO89" s="33"/>
      <c r="WGP89" s="33"/>
      <c r="WGQ89" s="33"/>
      <c r="WGR89" s="33"/>
      <c r="WGS89" s="33"/>
      <c r="WGT89" s="33"/>
      <c r="WGU89" s="33"/>
      <c r="WGV89" s="33"/>
      <c r="WGW89" s="33"/>
      <c r="WGX89" s="33"/>
      <c r="WGY89" s="33"/>
      <c r="WGZ89" s="33"/>
      <c r="WHA89" s="33"/>
      <c r="WHB89" s="33"/>
      <c r="WHC89" s="33"/>
      <c r="WHD89" s="33"/>
      <c r="WHE89" s="33"/>
      <c r="WHF89" s="33"/>
      <c r="WHG89" s="33"/>
      <c r="WHH89" s="33"/>
      <c r="WHI89" s="33"/>
      <c r="WHJ89" s="33"/>
      <c r="WHK89" s="33"/>
      <c r="WHL89" s="33"/>
      <c r="WHM89" s="33"/>
      <c r="WHN89" s="33"/>
      <c r="WHO89" s="33"/>
      <c r="WHP89" s="33"/>
      <c r="WHQ89" s="33"/>
      <c r="WHR89" s="33"/>
      <c r="WHS89" s="33"/>
      <c r="WHT89" s="33"/>
      <c r="WHU89" s="33"/>
      <c r="WHV89" s="33"/>
      <c r="WHW89" s="33"/>
      <c r="WHX89" s="33"/>
      <c r="WHY89" s="33"/>
      <c r="WHZ89" s="33"/>
      <c r="WIA89" s="33"/>
      <c r="WIB89" s="33"/>
      <c r="WIC89" s="33"/>
      <c r="WID89" s="33"/>
      <c r="WIE89" s="33"/>
      <c r="WIF89" s="33"/>
      <c r="WIG89" s="33"/>
      <c r="WIH89" s="33"/>
      <c r="WII89" s="33"/>
      <c r="WIJ89" s="33"/>
      <c r="WIK89" s="33"/>
      <c r="WIL89" s="33"/>
      <c r="WIM89" s="33"/>
      <c r="WIN89" s="33"/>
      <c r="WIO89" s="33"/>
      <c r="WIP89" s="33"/>
      <c r="WIQ89" s="33"/>
      <c r="WIR89" s="33"/>
      <c r="WIS89" s="33"/>
      <c r="WIT89" s="33"/>
      <c r="WIU89" s="33"/>
      <c r="WIV89" s="33"/>
      <c r="WIW89" s="33"/>
      <c r="WIX89" s="33"/>
      <c r="WIY89" s="33"/>
      <c r="WIZ89" s="33"/>
      <c r="WJA89" s="33"/>
      <c r="WJB89" s="33"/>
      <c r="WJC89" s="33"/>
      <c r="WJD89" s="33"/>
      <c r="WJE89" s="33"/>
      <c r="WJF89" s="33"/>
      <c r="WJG89" s="33"/>
      <c r="WJH89" s="33"/>
      <c r="WJI89" s="33"/>
      <c r="WJJ89" s="33"/>
      <c r="WJK89" s="33"/>
      <c r="WJL89" s="33"/>
      <c r="WJM89" s="33"/>
      <c r="WJN89" s="33"/>
      <c r="WJO89" s="33"/>
      <c r="WJP89" s="33"/>
      <c r="WJQ89" s="33"/>
      <c r="WJR89" s="33"/>
      <c r="WJS89" s="33"/>
      <c r="WJT89" s="33"/>
      <c r="WJU89" s="33"/>
      <c r="WJV89" s="33"/>
      <c r="WJW89" s="33"/>
      <c r="WJX89" s="33"/>
      <c r="WJY89" s="33"/>
      <c r="WJZ89" s="33"/>
      <c r="WKA89" s="33"/>
      <c r="WKB89" s="33"/>
      <c r="WKC89" s="33"/>
      <c r="WKD89" s="33"/>
      <c r="WKE89" s="33"/>
      <c r="WKF89" s="33"/>
      <c r="WKG89" s="33"/>
      <c r="WKH89" s="33"/>
      <c r="WKI89" s="33"/>
      <c r="WKJ89" s="33"/>
      <c r="WKK89" s="33"/>
      <c r="WKL89" s="33"/>
      <c r="WKM89" s="33"/>
      <c r="WKN89" s="33"/>
      <c r="WKO89" s="33"/>
      <c r="WKP89" s="33"/>
      <c r="WKQ89" s="33"/>
      <c r="WKR89" s="33"/>
      <c r="WKS89" s="33"/>
      <c r="WKT89" s="33"/>
      <c r="WKU89" s="33"/>
      <c r="WKV89" s="33"/>
      <c r="WKW89" s="33"/>
      <c r="WKX89" s="33"/>
      <c r="WKY89" s="33"/>
      <c r="WKZ89" s="33"/>
      <c r="WLA89" s="33"/>
      <c r="WLB89" s="33"/>
      <c r="WLC89" s="33"/>
      <c r="WLD89" s="33"/>
      <c r="WLE89" s="33"/>
      <c r="WLF89" s="33"/>
      <c r="WLG89" s="33"/>
      <c r="WLH89" s="33"/>
      <c r="WLI89" s="33"/>
      <c r="WLJ89" s="33"/>
      <c r="WLK89" s="33"/>
      <c r="WLL89" s="33"/>
      <c r="WLM89" s="33"/>
      <c r="WLN89" s="33"/>
      <c r="WLO89" s="33"/>
      <c r="WLP89" s="33"/>
      <c r="WLQ89" s="33"/>
      <c r="WLR89" s="33"/>
      <c r="WLS89" s="33"/>
      <c r="WLT89" s="33"/>
      <c r="WLU89" s="33"/>
      <c r="WLV89" s="33"/>
      <c r="WLW89" s="33"/>
      <c r="WLX89" s="33"/>
      <c r="WLY89" s="33"/>
      <c r="WLZ89" s="33"/>
      <c r="WMA89" s="33"/>
      <c r="WMB89" s="33"/>
      <c r="WMC89" s="33"/>
      <c r="WMD89" s="33"/>
      <c r="WME89" s="33"/>
      <c r="WMF89" s="33"/>
      <c r="WMG89" s="33"/>
      <c r="WMH89" s="33"/>
      <c r="WMI89" s="33"/>
      <c r="WMJ89" s="33"/>
      <c r="WMK89" s="33"/>
      <c r="WML89" s="33"/>
      <c r="WMM89" s="33"/>
      <c r="WMN89" s="33"/>
      <c r="WMO89" s="33"/>
      <c r="WMP89" s="33"/>
      <c r="WMQ89" s="33"/>
      <c r="WMR89" s="33"/>
      <c r="WMS89" s="33"/>
      <c r="WMT89" s="33"/>
      <c r="WMU89" s="33"/>
      <c r="WMV89" s="33"/>
      <c r="WMW89" s="33"/>
      <c r="WMX89" s="33"/>
      <c r="WMY89" s="33"/>
      <c r="WMZ89" s="33"/>
      <c r="WNA89" s="33"/>
      <c r="WNB89" s="33"/>
      <c r="WNC89" s="33"/>
      <c r="WND89" s="33"/>
      <c r="WNE89" s="33"/>
      <c r="WNF89" s="33"/>
      <c r="WNG89" s="33"/>
      <c r="WNH89" s="33"/>
      <c r="WNI89" s="33"/>
      <c r="WNJ89" s="33"/>
      <c r="WNK89" s="33"/>
      <c r="WNL89" s="33"/>
      <c r="WNM89" s="33"/>
      <c r="WNN89" s="33"/>
      <c r="WNO89" s="33"/>
      <c r="WNP89" s="33"/>
      <c r="WNQ89" s="33"/>
      <c r="WNR89" s="33"/>
      <c r="WNS89" s="33"/>
      <c r="WNT89" s="33"/>
      <c r="WNU89" s="33"/>
      <c r="WNV89" s="33"/>
      <c r="WNW89" s="33"/>
      <c r="WNX89" s="33"/>
      <c r="WNY89" s="33"/>
      <c r="WNZ89" s="33"/>
      <c r="WOA89" s="33"/>
      <c r="WOB89" s="33"/>
      <c r="WOC89" s="33"/>
      <c r="WOD89" s="33"/>
      <c r="WOE89" s="33"/>
      <c r="WOF89" s="33"/>
      <c r="WOG89" s="33"/>
      <c r="WOH89" s="33"/>
      <c r="WOI89" s="33"/>
      <c r="WOJ89" s="33"/>
      <c r="WOK89" s="33"/>
      <c r="WOL89" s="33"/>
      <c r="WOM89" s="33"/>
      <c r="WON89" s="33"/>
      <c r="WOO89" s="33"/>
      <c r="WOP89" s="33"/>
      <c r="WOQ89" s="33"/>
      <c r="WOR89" s="33"/>
      <c r="WOS89" s="33"/>
      <c r="WOT89" s="33"/>
      <c r="WOU89" s="33"/>
      <c r="WOV89" s="33"/>
      <c r="WOW89" s="33"/>
      <c r="WOX89" s="33"/>
      <c r="WOY89" s="33"/>
      <c r="WOZ89" s="33"/>
      <c r="WPA89" s="33"/>
      <c r="WPB89" s="33"/>
      <c r="WPC89" s="33"/>
      <c r="WPD89" s="33"/>
      <c r="WPE89" s="33"/>
      <c r="WPF89" s="33"/>
      <c r="WPG89" s="33"/>
      <c r="WPH89" s="33"/>
      <c r="WPI89" s="33"/>
      <c r="WPJ89" s="33"/>
      <c r="WPK89" s="33"/>
      <c r="WPL89" s="33"/>
      <c r="WPM89" s="33"/>
      <c r="WPN89" s="33"/>
      <c r="WPO89" s="33"/>
      <c r="WPP89" s="33"/>
      <c r="WPQ89" s="33"/>
      <c r="WPR89" s="33"/>
      <c r="WPS89" s="33"/>
      <c r="WPT89" s="33"/>
      <c r="WPU89" s="33"/>
      <c r="WPV89" s="33"/>
      <c r="WPW89" s="33"/>
      <c r="WPX89" s="33"/>
      <c r="WPY89" s="33"/>
      <c r="WPZ89" s="33"/>
      <c r="WQA89" s="33"/>
      <c r="WQB89" s="33"/>
      <c r="WQC89" s="33"/>
      <c r="WQD89" s="33"/>
      <c r="WQE89" s="33"/>
      <c r="WQF89" s="33"/>
      <c r="WQG89" s="33"/>
      <c r="WQH89" s="33"/>
      <c r="WQI89" s="33"/>
      <c r="WQJ89" s="33"/>
      <c r="WQK89" s="33"/>
      <c r="WQL89" s="33"/>
      <c r="WQM89" s="33"/>
      <c r="WQN89" s="33"/>
      <c r="WQO89" s="33"/>
      <c r="WQP89" s="33"/>
      <c r="WQQ89" s="33"/>
      <c r="WQR89" s="33"/>
      <c r="WQS89" s="33"/>
      <c r="WQT89" s="33"/>
      <c r="WQU89" s="33"/>
      <c r="WQV89" s="33"/>
      <c r="WQW89" s="33"/>
      <c r="WQX89" s="33"/>
      <c r="WQY89" s="33"/>
      <c r="WQZ89" s="33"/>
      <c r="WRA89" s="33"/>
      <c r="WRB89" s="33"/>
      <c r="WRC89" s="33"/>
      <c r="WRD89" s="33"/>
      <c r="WRE89" s="33"/>
      <c r="WRF89" s="33"/>
      <c r="WRG89" s="33"/>
      <c r="WRH89" s="33"/>
      <c r="WRI89" s="33"/>
      <c r="WRJ89" s="33"/>
      <c r="WRK89" s="33"/>
      <c r="WRL89" s="33"/>
      <c r="WRM89" s="33"/>
      <c r="WRN89" s="33"/>
      <c r="WRO89" s="33"/>
      <c r="WRP89" s="33"/>
      <c r="WRQ89" s="33"/>
      <c r="WRR89" s="33"/>
      <c r="WRS89" s="33"/>
      <c r="WRT89" s="33"/>
      <c r="WRU89" s="33"/>
      <c r="WRV89" s="33"/>
      <c r="WRW89" s="33"/>
      <c r="WRX89" s="33"/>
      <c r="WRY89" s="33"/>
      <c r="WRZ89" s="33"/>
      <c r="WSA89" s="33"/>
      <c r="WSB89" s="33"/>
      <c r="WSC89" s="33"/>
      <c r="WSD89" s="33"/>
      <c r="WSE89" s="33"/>
      <c r="WSF89" s="33"/>
      <c r="WSG89" s="33"/>
      <c r="WSH89" s="33"/>
      <c r="WSI89" s="33"/>
      <c r="WSJ89" s="33"/>
      <c r="WSK89" s="33"/>
      <c r="WSL89" s="33"/>
      <c r="WSM89" s="33"/>
      <c r="WSN89" s="33"/>
      <c r="WSO89" s="33"/>
      <c r="WSP89" s="33"/>
      <c r="WSQ89" s="33"/>
      <c r="WSR89" s="33"/>
      <c r="WSS89" s="33"/>
      <c r="WST89" s="33"/>
      <c r="WSU89" s="33"/>
      <c r="WSV89" s="33"/>
      <c r="WSW89" s="33"/>
      <c r="WSX89" s="33"/>
      <c r="WSY89" s="33"/>
      <c r="WSZ89" s="33"/>
      <c r="WTA89" s="33"/>
      <c r="WTB89" s="33"/>
      <c r="WTC89" s="33"/>
      <c r="WTD89" s="33"/>
      <c r="WTE89" s="33"/>
      <c r="WTF89" s="33"/>
      <c r="WTG89" s="33"/>
      <c r="WTH89" s="33"/>
      <c r="WTI89" s="33"/>
      <c r="WTJ89" s="33"/>
      <c r="WTK89" s="33"/>
      <c r="WTL89" s="33"/>
      <c r="WTM89" s="33"/>
      <c r="WTN89" s="33"/>
      <c r="WTO89" s="33"/>
      <c r="WTP89" s="33"/>
      <c r="WTQ89" s="33"/>
      <c r="WTR89" s="33"/>
      <c r="WTS89" s="33"/>
      <c r="WTT89" s="33"/>
      <c r="WTU89" s="33"/>
      <c r="WTV89" s="33"/>
      <c r="WTW89" s="33"/>
      <c r="WTX89" s="33"/>
      <c r="WTY89" s="33"/>
      <c r="WTZ89" s="33"/>
      <c r="WUA89" s="33"/>
      <c r="WUB89" s="33"/>
      <c r="WUC89" s="33"/>
      <c r="WUD89" s="33"/>
      <c r="WUE89" s="33"/>
      <c r="WUF89" s="33"/>
      <c r="WUG89" s="33"/>
      <c r="WUH89" s="33"/>
      <c r="WUI89" s="33"/>
      <c r="WUJ89" s="33"/>
      <c r="WUK89" s="33"/>
      <c r="WUL89" s="33"/>
      <c r="WUM89" s="33"/>
      <c r="WUN89" s="33"/>
      <c r="WUO89" s="33"/>
      <c r="WUP89" s="33"/>
      <c r="WUQ89" s="33"/>
      <c r="WUR89" s="33"/>
      <c r="WUS89" s="33"/>
      <c r="WUT89" s="33"/>
      <c r="WUU89" s="33"/>
      <c r="WUV89" s="33"/>
      <c r="WUW89" s="33"/>
      <c r="WUX89" s="33"/>
      <c r="WUY89" s="33"/>
      <c r="WUZ89" s="33"/>
      <c r="WVA89" s="33"/>
      <c r="WVB89" s="33"/>
      <c r="WVC89" s="33"/>
      <c r="WVD89" s="33"/>
      <c r="WVE89" s="33"/>
      <c r="WVF89" s="33"/>
      <c r="WVG89" s="33"/>
      <c r="WVH89" s="33"/>
      <c r="WVI89" s="33"/>
      <c r="WVJ89" s="33"/>
      <c r="WVK89" s="33"/>
      <c r="WVL89" s="33"/>
      <c r="WVM89" s="33"/>
      <c r="WVN89" s="33"/>
      <c r="WVO89" s="33"/>
      <c r="WVP89" s="33"/>
      <c r="WVQ89" s="33"/>
      <c r="WVR89" s="33"/>
      <c r="WVS89" s="33"/>
      <c r="WVT89" s="33"/>
      <c r="WVU89" s="33"/>
      <c r="WVV89" s="33"/>
      <c r="WVW89" s="33"/>
      <c r="WVX89" s="33"/>
      <c r="WVY89" s="33"/>
      <c r="WVZ89" s="33"/>
      <c r="WWA89" s="33"/>
      <c r="WWB89" s="33"/>
      <c r="WWC89" s="33"/>
      <c r="WWD89" s="33"/>
      <c r="WWE89" s="33"/>
      <c r="WWF89" s="33"/>
      <c r="WWG89" s="33"/>
      <c r="WWH89" s="33"/>
      <c r="WWI89" s="33"/>
      <c r="WWJ89" s="33"/>
      <c r="WWK89" s="33"/>
      <c r="WWL89" s="33"/>
      <c r="WWM89" s="33"/>
      <c r="WWN89" s="33"/>
      <c r="WWO89" s="33"/>
      <c r="WWP89" s="33"/>
      <c r="WWQ89" s="33"/>
      <c r="WWR89" s="33"/>
      <c r="WWS89" s="33"/>
      <c r="WWT89" s="33"/>
      <c r="WWU89" s="33"/>
      <c r="WWV89" s="33"/>
      <c r="WWW89" s="33"/>
      <c r="WWX89" s="33"/>
      <c r="WWY89" s="33"/>
      <c r="WWZ89" s="33"/>
      <c r="WXA89" s="33"/>
      <c r="WXB89" s="33"/>
      <c r="WXC89" s="33"/>
      <c r="WXD89" s="33"/>
      <c r="WXE89" s="33"/>
      <c r="WXF89" s="33"/>
      <c r="WXG89" s="33"/>
      <c r="WXH89" s="33"/>
      <c r="WXI89" s="33"/>
      <c r="WXJ89" s="33"/>
      <c r="WXK89" s="33"/>
      <c r="WXL89" s="33"/>
      <c r="WXM89" s="33"/>
      <c r="WXN89" s="33"/>
      <c r="WXO89" s="33"/>
      <c r="WXP89" s="33"/>
      <c r="WXQ89" s="33"/>
      <c r="WXR89" s="33"/>
      <c r="WXS89" s="33"/>
      <c r="WXT89" s="33"/>
      <c r="WXU89" s="33"/>
      <c r="WXV89" s="33"/>
      <c r="WXW89" s="33"/>
      <c r="WXX89" s="33"/>
      <c r="WXY89" s="33"/>
      <c r="WXZ89" s="33"/>
      <c r="WYA89" s="33"/>
      <c r="WYB89" s="33"/>
      <c r="WYC89" s="33"/>
      <c r="WYD89" s="33"/>
      <c r="WYE89" s="33"/>
      <c r="WYF89" s="33"/>
      <c r="WYG89" s="33"/>
      <c r="WYH89" s="33"/>
      <c r="WYI89" s="33"/>
      <c r="WYJ89" s="33"/>
      <c r="WYK89" s="33"/>
      <c r="WYL89" s="33"/>
      <c r="WYM89" s="33"/>
      <c r="WYN89" s="33"/>
      <c r="WYO89" s="33"/>
      <c r="WYP89" s="33"/>
      <c r="WYQ89" s="33"/>
      <c r="WYR89" s="33"/>
      <c r="WYS89" s="33"/>
      <c r="WYT89" s="33"/>
      <c r="WYU89" s="33"/>
      <c r="WYV89" s="33"/>
      <c r="WYW89" s="33"/>
      <c r="WYX89" s="33"/>
      <c r="WYY89" s="33"/>
      <c r="WYZ89" s="33"/>
      <c r="WZA89" s="33"/>
      <c r="WZB89" s="33"/>
      <c r="WZC89" s="33"/>
      <c r="WZD89" s="33"/>
      <c r="WZE89" s="33"/>
      <c r="WZF89" s="33"/>
      <c r="WZG89" s="33"/>
      <c r="WZH89" s="33"/>
      <c r="WZI89" s="33"/>
      <c r="WZJ89" s="33"/>
      <c r="WZK89" s="33"/>
      <c r="WZL89" s="33"/>
      <c r="WZM89" s="33"/>
      <c r="WZN89" s="33"/>
      <c r="WZO89" s="33"/>
      <c r="WZP89" s="33"/>
      <c r="WZQ89" s="33"/>
      <c r="WZR89" s="33"/>
      <c r="WZS89" s="33"/>
      <c r="WZT89" s="33"/>
      <c r="WZU89" s="33"/>
      <c r="WZV89" s="33"/>
      <c r="WZW89" s="33"/>
      <c r="WZX89" s="33"/>
      <c r="WZY89" s="33"/>
      <c r="WZZ89" s="33"/>
      <c r="XAA89" s="33"/>
      <c r="XAB89" s="33"/>
      <c r="XAC89" s="33"/>
      <c r="XAD89" s="33"/>
      <c r="XAE89" s="33"/>
      <c r="XAF89" s="33"/>
      <c r="XAG89" s="33"/>
      <c r="XAH89" s="33"/>
      <c r="XAI89" s="33"/>
      <c r="XAJ89" s="33"/>
      <c r="XAK89" s="33"/>
      <c r="XAL89" s="33"/>
      <c r="XAM89" s="33"/>
      <c r="XAN89" s="33"/>
      <c r="XAO89" s="33"/>
      <c r="XAP89" s="33"/>
      <c r="XAQ89" s="33"/>
      <c r="XAR89" s="33"/>
      <c r="XAS89" s="33"/>
      <c r="XAT89" s="33"/>
      <c r="XAU89" s="33"/>
      <c r="XAV89" s="33"/>
      <c r="XAW89" s="33"/>
      <c r="XAX89" s="33"/>
      <c r="XAY89" s="33"/>
      <c r="XAZ89" s="33"/>
      <c r="XBA89" s="33"/>
      <c r="XBB89" s="33"/>
      <c r="XBC89" s="33"/>
      <c r="XBD89" s="33"/>
      <c r="XBE89" s="33"/>
      <c r="XBF89" s="33"/>
      <c r="XBG89" s="33"/>
      <c r="XBH89" s="33"/>
      <c r="XBI89" s="33"/>
      <c r="XBJ89" s="33"/>
      <c r="XBK89" s="33"/>
      <c r="XBL89" s="33"/>
      <c r="XBM89" s="33"/>
      <c r="XBN89" s="33"/>
      <c r="XBO89" s="33"/>
      <c r="XBP89" s="33"/>
      <c r="XBQ89" s="33"/>
      <c r="XBR89" s="33"/>
      <c r="XBS89" s="33"/>
      <c r="XBT89" s="33"/>
      <c r="XBU89" s="33"/>
      <c r="XBV89" s="33"/>
      <c r="XBW89" s="33"/>
      <c r="XBX89" s="33"/>
      <c r="XBY89" s="33"/>
      <c r="XBZ89" s="33"/>
      <c r="XCA89" s="33"/>
      <c r="XCB89" s="33"/>
      <c r="XCC89" s="33"/>
      <c r="XCD89" s="33"/>
      <c r="XCE89" s="33"/>
      <c r="XCF89" s="33"/>
      <c r="XCG89" s="33"/>
      <c r="XCH89" s="33"/>
      <c r="XCI89" s="33"/>
      <c r="XCJ89" s="33"/>
      <c r="XCK89" s="33"/>
      <c r="XCL89" s="33"/>
      <c r="XCM89" s="33"/>
      <c r="XCN89" s="33"/>
      <c r="XCO89" s="33"/>
      <c r="XCP89" s="33"/>
      <c r="XCQ89" s="33"/>
      <c r="XCR89" s="33"/>
      <c r="XCS89" s="33"/>
      <c r="XCT89" s="33"/>
      <c r="XCU89" s="33"/>
      <c r="XCV89" s="33"/>
      <c r="XCW89" s="33"/>
      <c r="XCX89" s="33"/>
      <c r="XCY89" s="33"/>
      <c r="XCZ89" s="33"/>
      <c r="XDA89" s="33"/>
      <c r="XDB89" s="33"/>
      <c r="XDC89" s="33"/>
      <c r="XDD89" s="33"/>
      <c r="XDE89" s="33"/>
      <c r="XDF89" s="33"/>
      <c r="XDG89" s="33"/>
      <c r="XDH89" s="33"/>
      <c r="XDI89" s="33"/>
      <c r="XDJ89" s="33"/>
      <c r="XDK89" s="33"/>
      <c r="XDL89" s="33"/>
      <c r="XDM89" s="33"/>
      <c r="XDN89" s="33"/>
      <c r="XDO89" s="33"/>
      <c r="XDP89" s="33"/>
      <c r="XDQ89" s="33"/>
      <c r="XDR89" s="33"/>
      <c r="XDS89" s="33"/>
      <c r="XDT89" s="33"/>
      <c r="XDU89" s="33"/>
      <c r="XDV89" s="33"/>
      <c r="XDW89" s="33"/>
      <c r="XDX89" s="33"/>
      <c r="XDY89" s="33"/>
      <c r="XDZ89" s="33"/>
      <c r="XEA89" s="33"/>
      <c r="XEB89" s="33"/>
      <c r="XEC89" s="33"/>
      <c r="XED89" s="33"/>
      <c r="XEE89" s="33"/>
      <c r="XEF89" s="33"/>
      <c r="XEG89" s="33"/>
      <c r="XEH89" s="33"/>
      <c r="XEI89" s="33"/>
      <c r="XEJ89" s="33"/>
      <c r="XEK89" s="33"/>
      <c r="XEL89" s="33"/>
      <c r="XEM89" s="33"/>
      <c r="XEN89" s="33"/>
      <c r="XEO89" s="33"/>
      <c r="XEP89" s="33"/>
      <c r="XEQ89" s="33"/>
      <c r="XER89" s="33"/>
      <c r="XES89" s="33"/>
      <c r="XET89" s="33"/>
      <c r="XEU89" s="33"/>
      <c r="XEV89" s="33"/>
      <c r="XEW89" s="33"/>
      <c r="XEX89" s="33"/>
      <c r="XEY89" s="33"/>
    </row>
    <row r="90" s="34" customFormat="1" ht="18" customHeight="1" spans="2:16379">
      <c r="B90" s="64"/>
      <c r="C90" s="53"/>
      <c r="D90" s="53" t="s">
        <v>113</v>
      </c>
      <c r="E90" s="65"/>
      <c r="F90" s="65"/>
      <c r="G90" s="65"/>
      <c r="H90" s="65"/>
      <c r="I90" s="65"/>
      <c r="J90" s="71">
        <v>2</v>
      </c>
      <c r="K90" s="71"/>
      <c r="L90" s="65">
        <v>4</v>
      </c>
      <c r="M90" s="65"/>
      <c r="N90" s="65"/>
      <c r="O90" s="65"/>
      <c r="P90" s="65">
        <v>4</v>
      </c>
      <c r="Q90" s="65"/>
      <c r="R90" s="65">
        <v>4</v>
      </c>
      <c r="S90" s="65" t="s">
        <v>111</v>
      </c>
      <c r="T90" s="65">
        <v>4</v>
      </c>
      <c r="U90" s="65">
        <v>4</v>
      </c>
      <c r="V90" s="65">
        <v>4</v>
      </c>
      <c r="W90" s="65">
        <v>4</v>
      </c>
      <c r="X90" s="65">
        <v>4</v>
      </c>
      <c r="Y90" s="65">
        <v>2</v>
      </c>
      <c r="Z90" s="65">
        <v>4</v>
      </c>
      <c r="AA90" s="65">
        <v>4</v>
      </c>
      <c r="AB90" s="65">
        <v>4</v>
      </c>
      <c r="AC90" s="65">
        <v>4.5</v>
      </c>
      <c r="AD90" s="65">
        <v>4</v>
      </c>
      <c r="AE90" s="65"/>
      <c r="AF90" s="65"/>
      <c r="AG90" s="65"/>
      <c r="AH90" s="65"/>
      <c r="AI90" s="65"/>
      <c r="AJ90" s="85"/>
      <c r="AK90" s="86"/>
      <c r="AL90" s="88"/>
      <c r="AM90" s="86"/>
      <c r="AN90" s="86"/>
      <c r="AO90" s="95"/>
      <c r="AP90" s="96"/>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c r="IW90" s="33"/>
      <c r="IX90" s="33"/>
      <c r="IY90" s="33"/>
      <c r="IZ90" s="33"/>
      <c r="JA90" s="33"/>
      <c r="JB90" s="33"/>
      <c r="JC90" s="33"/>
      <c r="JD90" s="33"/>
      <c r="JE90" s="33"/>
      <c r="JF90" s="33"/>
      <c r="JG90" s="33"/>
      <c r="JH90" s="33"/>
      <c r="JI90" s="33"/>
      <c r="JJ90" s="33"/>
      <c r="JK90" s="33"/>
      <c r="JL90" s="33"/>
      <c r="JM90" s="33"/>
      <c r="JN90" s="33"/>
      <c r="JO90" s="33"/>
      <c r="JP90" s="33"/>
      <c r="JQ90" s="33"/>
      <c r="JR90" s="33"/>
      <c r="JS90" s="33"/>
      <c r="JT90" s="33"/>
      <c r="JU90" s="33"/>
      <c r="JV90" s="33"/>
      <c r="JW90" s="33"/>
      <c r="JX90" s="33"/>
      <c r="JY90" s="33"/>
      <c r="JZ90" s="33"/>
      <c r="KA90" s="33"/>
      <c r="KB90" s="33"/>
      <c r="KC90" s="33"/>
      <c r="KD90" s="33"/>
      <c r="KE90" s="33"/>
      <c r="KF90" s="33"/>
      <c r="KG90" s="33"/>
      <c r="KH90" s="33"/>
      <c r="KI90" s="33"/>
      <c r="KJ90" s="33"/>
      <c r="KK90" s="33"/>
      <c r="KL90" s="33"/>
      <c r="KM90" s="33"/>
      <c r="KN90" s="33"/>
      <c r="KO90" s="33"/>
      <c r="KP90" s="33"/>
      <c r="KQ90" s="33"/>
      <c r="KR90" s="33"/>
      <c r="KS90" s="33"/>
      <c r="KT90" s="33"/>
      <c r="KU90" s="33"/>
      <c r="KV90" s="33"/>
      <c r="KW90" s="33"/>
      <c r="KX90" s="33"/>
      <c r="KY90" s="33"/>
      <c r="KZ90" s="33"/>
      <c r="LA90" s="33"/>
      <c r="LB90" s="33"/>
      <c r="LC90" s="33"/>
      <c r="LD90" s="33"/>
      <c r="LE90" s="33"/>
      <c r="LF90" s="33"/>
      <c r="LG90" s="33"/>
      <c r="LH90" s="33"/>
      <c r="LI90" s="33"/>
      <c r="LJ90" s="33"/>
      <c r="LK90" s="33"/>
      <c r="LL90" s="33"/>
      <c r="LM90" s="33"/>
      <c r="LN90" s="33"/>
      <c r="LO90" s="33"/>
      <c r="LP90" s="33"/>
      <c r="LQ90" s="33"/>
      <c r="LR90" s="33"/>
      <c r="LS90" s="33"/>
      <c r="LT90" s="33"/>
      <c r="LU90" s="33"/>
      <c r="LV90" s="33"/>
      <c r="LW90" s="33"/>
      <c r="LX90" s="33"/>
      <c r="LY90" s="33"/>
      <c r="LZ90" s="33"/>
      <c r="MA90" s="33"/>
      <c r="MB90" s="33"/>
      <c r="MC90" s="33"/>
      <c r="MD90" s="33"/>
      <c r="ME90" s="33"/>
      <c r="MF90" s="33"/>
      <c r="MG90" s="33"/>
      <c r="MH90" s="33"/>
      <c r="MI90" s="33"/>
      <c r="MJ90" s="33"/>
      <c r="MK90" s="33"/>
      <c r="ML90" s="33"/>
      <c r="MM90" s="33"/>
      <c r="MN90" s="33"/>
      <c r="MO90" s="33"/>
      <c r="MP90" s="33"/>
      <c r="MQ90" s="33"/>
      <c r="MR90" s="33"/>
      <c r="MS90" s="33"/>
      <c r="MT90" s="33"/>
      <c r="MU90" s="33"/>
      <c r="MV90" s="33"/>
      <c r="MW90" s="33"/>
      <c r="MX90" s="33"/>
      <c r="MY90" s="33"/>
      <c r="MZ90" s="33"/>
      <c r="NA90" s="33"/>
      <c r="NB90" s="33"/>
      <c r="NC90" s="33"/>
      <c r="ND90" s="33"/>
      <c r="NE90" s="33"/>
      <c r="NF90" s="33"/>
      <c r="NG90" s="33"/>
      <c r="NH90" s="33"/>
      <c r="NI90" s="33"/>
      <c r="NJ90" s="33"/>
      <c r="NK90" s="33"/>
      <c r="NL90" s="33"/>
      <c r="NM90" s="33"/>
      <c r="NN90" s="33"/>
      <c r="NO90" s="33"/>
      <c r="NP90" s="33"/>
      <c r="NQ90" s="33"/>
      <c r="NR90" s="33"/>
      <c r="NS90" s="33"/>
      <c r="NT90" s="33"/>
      <c r="NU90" s="33"/>
      <c r="NV90" s="33"/>
      <c r="NW90" s="33"/>
      <c r="NX90" s="33"/>
      <c r="NY90" s="33"/>
      <c r="NZ90" s="33"/>
      <c r="OA90" s="33"/>
      <c r="OB90" s="33"/>
      <c r="OC90" s="33"/>
      <c r="OD90" s="33"/>
      <c r="OE90" s="33"/>
      <c r="OF90" s="33"/>
      <c r="OG90" s="33"/>
      <c r="OH90" s="33"/>
      <c r="OI90" s="33"/>
      <c r="OJ90" s="33"/>
      <c r="OK90" s="33"/>
      <c r="OL90" s="33"/>
      <c r="OM90" s="33"/>
      <c r="ON90" s="33"/>
      <c r="OO90" s="33"/>
      <c r="OP90" s="33"/>
      <c r="OQ90" s="33"/>
      <c r="OR90" s="33"/>
      <c r="OS90" s="33"/>
      <c r="OT90" s="33"/>
      <c r="OU90" s="33"/>
      <c r="OV90" s="33"/>
      <c r="OW90" s="33"/>
      <c r="OX90" s="33"/>
      <c r="OY90" s="33"/>
      <c r="OZ90" s="33"/>
      <c r="PA90" s="33"/>
      <c r="PB90" s="33"/>
      <c r="PC90" s="33"/>
      <c r="PD90" s="33"/>
      <c r="PE90" s="33"/>
      <c r="PF90" s="33"/>
      <c r="PG90" s="33"/>
      <c r="PH90" s="33"/>
      <c r="PI90" s="33"/>
      <c r="PJ90" s="33"/>
      <c r="PK90" s="33"/>
      <c r="PL90" s="33"/>
      <c r="PM90" s="33"/>
      <c r="PN90" s="33"/>
      <c r="PO90" s="33"/>
      <c r="PP90" s="33"/>
      <c r="PQ90" s="33"/>
      <c r="PR90" s="33"/>
      <c r="PS90" s="33"/>
      <c r="PT90" s="33"/>
      <c r="PU90" s="33"/>
      <c r="PV90" s="33"/>
      <c r="PW90" s="33"/>
      <c r="PX90" s="33"/>
      <c r="PY90" s="33"/>
      <c r="PZ90" s="33"/>
      <c r="QA90" s="33"/>
      <c r="QB90" s="33"/>
      <c r="QC90" s="33"/>
      <c r="QD90" s="33"/>
      <c r="QE90" s="33"/>
      <c r="QF90" s="33"/>
      <c r="QG90" s="33"/>
      <c r="QH90" s="33"/>
      <c r="QI90" s="33"/>
      <c r="QJ90" s="33"/>
      <c r="QK90" s="33"/>
      <c r="QL90" s="33"/>
      <c r="QM90" s="33"/>
      <c r="QN90" s="33"/>
      <c r="QO90" s="33"/>
      <c r="QP90" s="33"/>
      <c r="QQ90" s="33"/>
      <c r="QR90" s="33"/>
      <c r="QS90" s="33"/>
      <c r="QT90" s="33"/>
      <c r="QU90" s="33"/>
      <c r="QV90" s="33"/>
      <c r="QW90" s="33"/>
      <c r="QX90" s="33"/>
      <c r="QY90" s="33"/>
      <c r="QZ90" s="33"/>
      <c r="RA90" s="33"/>
      <c r="RB90" s="33"/>
      <c r="RC90" s="33"/>
      <c r="RD90" s="33"/>
      <c r="RE90" s="33"/>
      <c r="RF90" s="33"/>
      <c r="RG90" s="33"/>
      <c r="RH90" s="33"/>
      <c r="RI90" s="33"/>
      <c r="RJ90" s="33"/>
      <c r="RK90" s="33"/>
      <c r="RL90" s="33"/>
      <c r="RM90" s="33"/>
      <c r="RN90" s="33"/>
      <c r="RO90" s="33"/>
      <c r="RP90" s="33"/>
      <c r="RQ90" s="33"/>
      <c r="RR90" s="33"/>
      <c r="RS90" s="33"/>
      <c r="RT90" s="33"/>
      <c r="RU90" s="33"/>
      <c r="RV90" s="33"/>
      <c r="RW90" s="33"/>
      <c r="RX90" s="33"/>
      <c r="RY90" s="33"/>
      <c r="RZ90" s="33"/>
      <c r="SA90" s="33"/>
      <c r="SB90" s="33"/>
      <c r="SC90" s="33"/>
      <c r="SD90" s="33"/>
      <c r="SE90" s="33"/>
      <c r="SF90" s="33"/>
      <c r="SG90" s="33"/>
      <c r="SH90" s="33"/>
      <c r="SI90" s="33"/>
      <c r="SJ90" s="33"/>
      <c r="SK90" s="33"/>
      <c r="SL90" s="33"/>
      <c r="SM90" s="33"/>
      <c r="SN90" s="33"/>
      <c r="SO90" s="33"/>
      <c r="SP90" s="33"/>
      <c r="SQ90" s="33"/>
      <c r="SR90" s="33"/>
      <c r="SS90" s="33"/>
      <c r="ST90" s="33"/>
      <c r="SU90" s="33"/>
      <c r="SV90" s="33"/>
      <c r="SW90" s="33"/>
      <c r="SX90" s="33"/>
      <c r="SY90" s="33"/>
      <c r="SZ90" s="33"/>
      <c r="TA90" s="33"/>
      <c r="TB90" s="33"/>
      <c r="TC90" s="33"/>
      <c r="TD90" s="33"/>
      <c r="TE90" s="33"/>
      <c r="TF90" s="33"/>
      <c r="TG90" s="33"/>
      <c r="TH90" s="33"/>
      <c r="TI90" s="33"/>
      <c r="TJ90" s="33"/>
      <c r="TK90" s="33"/>
      <c r="TL90" s="33"/>
      <c r="TM90" s="33"/>
      <c r="TN90" s="33"/>
      <c r="TO90" s="33"/>
      <c r="TP90" s="33"/>
      <c r="TQ90" s="33"/>
      <c r="TR90" s="33"/>
      <c r="TS90" s="33"/>
      <c r="TT90" s="33"/>
      <c r="TU90" s="33"/>
      <c r="TV90" s="33"/>
      <c r="TW90" s="33"/>
      <c r="TX90" s="33"/>
      <c r="TY90" s="33"/>
      <c r="TZ90" s="33"/>
      <c r="UA90" s="33"/>
      <c r="UB90" s="33"/>
      <c r="UC90" s="33"/>
      <c r="UD90" s="33"/>
      <c r="UE90" s="33"/>
      <c r="UF90" s="33"/>
      <c r="UG90" s="33"/>
      <c r="UH90" s="33"/>
      <c r="UI90" s="33"/>
      <c r="UJ90" s="33"/>
      <c r="UK90" s="33"/>
      <c r="UL90" s="33"/>
      <c r="UM90" s="33"/>
      <c r="UN90" s="33"/>
      <c r="UO90" s="33"/>
      <c r="UP90" s="33"/>
      <c r="UQ90" s="33"/>
      <c r="UR90" s="33"/>
      <c r="US90" s="33"/>
      <c r="UT90" s="33"/>
      <c r="UU90" s="33"/>
      <c r="UV90" s="33"/>
      <c r="UW90" s="33"/>
      <c r="UX90" s="33"/>
      <c r="UY90" s="33"/>
      <c r="UZ90" s="33"/>
      <c r="VA90" s="33"/>
      <c r="VB90" s="33"/>
      <c r="VC90" s="33"/>
      <c r="VD90" s="33"/>
      <c r="VE90" s="33"/>
      <c r="VF90" s="33"/>
      <c r="VG90" s="33"/>
      <c r="VH90" s="33"/>
      <c r="VI90" s="33"/>
      <c r="VJ90" s="33"/>
      <c r="VK90" s="33"/>
      <c r="VL90" s="33"/>
      <c r="VM90" s="33"/>
      <c r="VN90" s="33"/>
      <c r="VO90" s="33"/>
      <c r="VP90" s="33"/>
      <c r="VQ90" s="33"/>
      <c r="VR90" s="33"/>
      <c r="VS90" s="33"/>
      <c r="VT90" s="33"/>
      <c r="VU90" s="33"/>
      <c r="VV90" s="33"/>
      <c r="VW90" s="33"/>
      <c r="VX90" s="33"/>
      <c r="VY90" s="33"/>
      <c r="VZ90" s="33"/>
      <c r="WA90" s="33"/>
      <c r="WB90" s="33"/>
      <c r="WC90" s="33"/>
      <c r="WD90" s="33"/>
      <c r="WE90" s="33"/>
      <c r="WF90" s="33"/>
      <c r="WG90" s="33"/>
      <c r="WH90" s="33"/>
      <c r="WI90" s="33"/>
      <c r="WJ90" s="33"/>
      <c r="WK90" s="33"/>
      <c r="WL90" s="33"/>
      <c r="WM90" s="33"/>
      <c r="WN90" s="33"/>
      <c r="WO90" s="33"/>
      <c r="WP90" s="33"/>
      <c r="WQ90" s="33"/>
      <c r="WR90" s="33"/>
      <c r="WS90" s="33"/>
      <c r="WT90" s="33"/>
      <c r="WU90" s="33"/>
      <c r="WV90" s="33"/>
      <c r="WW90" s="33"/>
      <c r="WX90" s="33"/>
      <c r="WY90" s="33"/>
      <c r="WZ90" s="33"/>
      <c r="XA90" s="33"/>
      <c r="XB90" s="33"/>
      <c r="XC90" s="33"/>
      <c r="XD90" s="33"/>
      <c r="XE90" s="33"/>
      <c r="XF90" s="33"/>
      <c r="XG90" s="33"/>
      <c r="XH90" s="33"/>
      <c r="XI90" s="33"/>
      <c r="XJ90" s="33"/>
      <c r="XK90" s="33"/>
      <c r="XL90" s="33"/>
      <c r="XM90" s="33"/>
      <c r="XN90" s="33"/>
      <c r="XO90" s="33"/>
      <c r="XP90" s="33"/>
      <c r="XQ90" s="33"/>
      <c r="XR90" s="33"/>
      <c r="XS90" s="33"/>
      <c r="XT90" s="33"/>
      <c r="XU90" s="33"/>
      <c r="XV90" s="33"/>
      <c r="XW90" s="33"/>
      <c r="XX90" s="33"/>
      <c r="XY90" s="33"/>
      <c r="XZ90" s="33"/>
      <c r="YA90" s="33"/>
      <c r="YB90" s="33"/>
      <c r="YC90" s="33"/>
      <c r="YD90" s="33"/>
      <c r="YE90" s="33"/>
      <c r="YF90" s="33"/>
      <c r="YG90" s="33"/>
      <c r="YH90" s="33"/>
      <c r="YI90" s="33"/>
      <c r="YJ90" s="33"/>
      <c r="YK90" s="33"/>
      <c r="YL90" s="33"/>
      <c r="YM90" s="33"/>
      <c r="YN90" s="33"/>
      <c r="YO90" s="33"/>
      <c r="YP90" s="33"/>
      <c r="YQ90" s="33"/>
      <c r="YR90" s="33"/>
      <c r="YS90" s="33"/>
      <c r="YT90" s="33"/>
      <c r="YU90" s="33"/>
      <c r="YV90" s="33"/>
      <c r="YW90" s="33"/>
      <c r="YX90" s="33"/>
      <c r="YY90" s="33"/>
      <c r="YZ90" s="33"/>
      <c r="ZA90" s="33"/>
      <c r="ZB90" s="33"/>
      <c r="ZC90" s="33"/>
      <c r="ZD90" s="33"/>
      <c r="ZE90" s="33"/>
      <c r="ZF90" s="33"/>
      <c r="ZG90" s="33"/>
      <c r="ZH90" s="33"/>
      <c r="ZI90" s="33"/>
      <c r="ZJ90" s="33"/>
      <c r="ZK90" s="33"/>
      <c r="ZL90" s="33"/>
      <c r="ZM90" s="33"/>
      <c r="ZN90" s="33"/>
      <c r="ZO90" s="33"/>
      <c r="ZP90" s="33"/>
      <c r="ZQ90" s="33"/>
      <c r="ZR90" s="33"/>
      <c r="ZS90" s="33"/>
      <c r="ZT90" s="33"/>
      <c r="ZU90" s="33"/>
      <c r="ZV90" s="33"/>
      <c r="ZW90" s="33"/>
      <c r="ZX90" s="33"/>
      <c r="ZY90" s="33"/>
      <c r="ZZ90" s="33"/>
      <c r="AAA90" s="33"/>
      <c r="AAB90" s="33"/>
      <c r="AAC90" s="33"/>
      <c r="AAD90" s="33"/>
      <c r="AAE90" s="33"/>
      <c r="AAF90" s="33"/>
      <c r="AAG90" s="33"/>
      <c r="AAH90" s="33"/>
      <c r="AAI90" s="33"/>
      <c r="AAJ90" s="33"/>
      <c r="AAK90" s="33"/>
      <c r="AAL90" s="33"/>
      <c r="AAM90" s="33"/>
      <c r="AAN90" s="33"/>
      <c r="AAO90" s="33"/>
      <c r="AAP90" s="33"/>
      <c r="AAQ90" s="33"/>
      <c r="AAR90" s="33"/>
      <c r="AAS90" s="33"/>
      <c r="AAT90" s="33"/>
      <c r="AAU90" s="33"/>
      <c r="AAV90" s="33"/>
      <c r="AAW90" s="33"/>
      <c r="AAX90" s="33"/>
      <c r="AAY90" s="33"/>
      <c r="AAZ90" s="33"/>
      <c r="ABA90" s="33"/>
      <c r="ABB90" s="33"/>
      <c r="ABC90" s="33"/>
      <c r="ABD90" s="33"/>
      <c r="ABE90" s="33"/>
      <c r="ABF90" s="33"/>
      <c r="ABG90" s="33"/>
      <c r="ABH90" s="33"/>
      <c r="ABI90" s="33"/>
      <c r="ABJ90" s="33"/>
      <c r="ABK90" s="33"/>
      <c r="ABL90" s="33"/>
      <c r="ABM90" s="33"/>
      <c r="ABN90" s="33"/>
      <c r="ABO90" s="33"/>
      <c r="ABP90" s="33"/>
      <c r="ABQ90" s="33"/>
      <c r="ABR90" s="33"/>
      <c r="ABS90" s="33"/>
      <c r="ABT90" s="33"/>
      <c r="ABU90" s="33"/>
      <c r="ABV90" s="33"/>
      <c r="ABW90" s="33"/>
      <c r="ABX90" s="33"/>
      <c r="ABY90" s="33"/>
      <c r="ABZ90" s="33"/>
      <c r="ACA90" s="33"/>
      <c r="ACB90" s="33"/>
      <c r="ACC90" s="33"/>
      <c r="ACD90" s="33"/>
      <c r="ACE90" s="33"/>
      <c r="ACF90" s="33"/>
      <c r="ACG90" s="33"/>
      <c r="ACH90" s="33"/>
      <c r="ACI90" s="33"/>
      <c r="ACJ90" s="33"/>
      <c r="ACK90" s="33"/>
      <c r="ACL90" s="33"/>
      <c r="ACM90" s="33"/>
      <c r="ACN90" s="33"/>
      <c r="ACO90" s="33"/>
      <c r="ACP90" s="33"/>
      <c r="ACQ90" s="33"/>
      <c r="ACR90" s="33"/>
      <c r="ACS90" s="33"/>
      <c r="ACT90" s="33"/>
      <c r="ACU90" s="33"/>
      <c r="ACV90" s="33"/>
      <c r="ACW90" s="33"/>
      <c r="ACX90" s="33"/>
      <c r="ACY90" s="33"/>
      <c r="ACZ90" s="33"/>
      <c r="ADA90" s="33"/>
      <c r="ADB90" s="33"/>
      <c r="ADC90" s="33"/>
      <c r="ADD90" s="33"/>
      <c r="ADE90" s="33"/>
      <c r="ADF90" s="33"/>
      <c r="ADG90" s="33"/>
      <c r="ADH90" s="33"/>
      <c r="ADI90" s="33"/>
      <c r="ADJ90" s="33"/>
      <c r="ADK90" s="33"/>
      <c r="ADL90" s="33"/>
      <c r="ADM90" s="33"/>
      <c r="ADN90" s="33"/>
      <c r="ADO90" s="33"/>
      <c r="ADP90" s="33"/>
      <c r="ADQ90" s="33"/>
      <c r="ADR90" s="33"/>
      <c r="ADS90" s="33"/>
      <c r="ADT90" s="33"/>
      <c r="ADU90" s="33"/>
      <c r="ADV90" s="33"/>
      <c r="ADW90" s="33"/>
      <c r="ADX90" s="33"/>
      <c r="ADY90" s="33"/>
      <c r="ADZ90" s="33"/>
      <c r="AEA90" s="33"/>
      <c r="AEB90" s="33"/>
      <c r="AEC90" s="33"/>
      <c r="AED90" s="33"/>
      <c r="AEE90" s="33"/>
      <c r="AEF90" s="33"/>
      <c r="AEG90" s="33"/>
      <c r="AEH90" s="33"/>
      <c r="AEI90" s="33"/>
      <c r="AEJ90" s="33"/>
      <c r="AEK90" s="33"/>
      <c r="AEL90" s="33"/>
      <c r="AEM90" s="33"/>
      <c r="AEN90" s="33"/>
      <c r="AEO90" s="33"/>
      <c r="AEP90" s="33"/>
      <c r="AEQ90" s="33"/>
      <c r="AER90" s="33"/>
      <c r="AES90" s="33"/>
      <c r="AET90" s="33"/>
      <c r="AEU90" s="33"/>
      <c r="AEV90" s="33"/>
      <c r="AEW90" s="33"/>
      <c r="AEX90" s="33"/>
      <c r="AEY90" s="33"/>
      <c r="AEZ90" s="33"/>
      <c r="AFA90" s="33"/>
      <c r="AFB90" s="33"/>
      <c r="AFC90" s="33"/>
      <c r="AFD90" s="33"/>
      <c r="AFE90" s="33"/>
      <c r="AFF90" s="33"/>
      <c r="AFG90" s="33"/>
      <c r="AFH90" s="33"/>
      <c r="AFI90" s="33"/>
      <c r="AFJ90" s="33"/>
      <c r="AFK90" s="33"/>
      <c r="AFL90" s="33"/>
      <c r="AFM90" s="33"/>
      <c r="AFN90" s="33"/>
      <c r="AFO90" s="33"/>
      <c r="AFP90" s="33"/>
      <c r="AFQ90" s="33"/>
      <c r="AFR90" s="33"/>
      <c r="AFS90" s="33"/>
      <c r="AFT90" s="33"/>
      <c r="AFU90" s="33"/>
      <c r="AFV90" s="33"/>
      <c r="AFW90" s="33"/>
      <c r="AFX90" s="33"/>
      <c r="AFY90" s="33"/>
      <c r="AFZ90" s="33"/>
      <c r="AGA90" s="33"/>
      <c r="AGB90" s="33"/>
      <c r="AGC90" s="33"/>
      <c r="AGD90" s="33"/>
      <c r="AGE90" s="33"/>
      <c r="AGF90" s="33"/>
      <c r="AGG90" s="33"/>
      <c r="AGH90" s="33"/>
      <c r="AGI90" s="33"/>
      <c r="AGJ90" s="33"/>
      <c r="AGK90" s="33"/>
      <c r="AGL90" s="33"/>
      <c r="AGM90" s="33"/>
      <c r="AGN90" s="33"/>
      <c r="AGO90" s="33"/>
      <c r="AGP90" s="33"/>
      <c r="AGQ90" s="33"/>
      <c r="AGR90" s="33"/>
      <c r="AGS90" s="33"/>
      <c r="AGT90" s="33"/>
      <c r="AGU90" s="33"/>
      <c r="AGV90" s="33"/>
      <c r="AGW90" s="33"/>
      <c r="AGX90" s="33"/>
      <c r="AGY90" s="33"/>
      <c r="AGZ90" s="33"/>
      <c r="AHA90" s="33"/>
      <c r="AHB90" s="33"/>
      <c r="AHC90" s="33"/>
      <c r="AHD90" s="33"/>
      <c r="AHE90" s="33"/>
      <c r="AHF90" s="33"/>
      <c r="AHG90" s="33"/>
      <c r="AHH90" s="33"/>
      <c r="AHI90" s="33"/>
      <c r="AHJ90" s="33"/>
      <c r="AHK90" s="33"/>
      <c r="AHL90" s="33"/>
      <c r="AHM90" s="33"/>
      <c r="AHN90" s="33"/>
      <c r="AHO90" s="33"/>
      <c r="AHP90" s="33"/>
      <c r="AHQ90" s="33"/>
      <c r="AHR90" s="33"/>
      <c r="AHS90" s="33"/>
      <c r="AHT90" s="33"/>
      <c r="AHU90" s="33"/>
      <c r="AHV90" s="33"/>
      <c r="AHW90" s="33"/>
      <c r="AHX90" s="33"/>
      <c r="AHY90" s="33"/>
      <c r="AHZ90" s="33"/>
      <c r="AIA90" s="33"/>
      <c r="AIB90" s="33"/>
      <c r="AIC90" s="33"/>
      <c r="AID90" s="33"/>
      <c r="AIE90" s="33"/>
      <c r="AIF90" s="33"/>
      <c r="AIG90" s="33"/>
      <c r="AIH90" s="33"/>
      <c r="AII90" s="33"/>
      <c r="AIJ90" s="33"/>
      <c r="AIK90" s="33"/>
      <c r="AIL90" s="33"/>
      <c r="AIM90" s="33"/>
      <c r="AIN90" s="33"/>
      <c r="AIO90" s="33"/>
      <c r="AIP90" s="33"/>
      <c r="AIQ90" s="33"/>
      <c r="AIR90" s="33"/>
      <c r="AIS90" s="33"/>
      <c r="AIT90" s="33"/>
      <c r="AIU90" s="33"/>
      <c r="AIV90" s="33"/>
      <c r="AIW90" s="33"/>
      <c r="AIX90" s="33"/>
      <c r="AIY90" s="33"/>
      <c r="AIZ90" s="33"/>
      <c r="AJA90" s="33"/>
      <c r="AJB90" s="33"/>
      <c r="AJC90" s="33"/>
      <c r="AJD90" s="33"/>
      <c r="AJE90" s="33"/>
      <c r="AJF90" s="33"/>
      <c r="AJG90" s="33"/>
      <c r="AJH90" s="33"/>
      <c r="AJI90" s="33"/>
      <c r="AJJ90" s="33"/>
      <c r="AJK90" s="33"/>
      <c r="AJL90" s="33"/>
      <c r="AJM90" s="33"/>
      <c r="AJN90" s="33"/>
      <c r="AJO90" s="33"/>
      <c r="AJP90" s="33"/>
      <c r="AJQ90" s="33"/>
      <c r="AJR90" s="33"/>
      <c r="AJS90" s="33"/>
      <c r="AJT90" s="33"/>
      <c r="AJU90" s="33"/>
      <c r="AJV90" s="33"/>
      <c r="AJW90" s="33"/>
      <c r="AJX90" s="33"/>
      <c r="AJY90" s="33"/>
      <c r="AJZ90" s="33"/>
      <c r="AKA90" s="33"/>
      <c r="AKB90" s="33"/>
      <c r="AKC90" s="33"/>
      <c r="AKD90" s="33"/>
      <c r="AKE90" s="33"/>
      <c r="AKF90" s="33"/>
      <c r="AKG90" s="33"/>
      <c r="AKH90" s="33"/>
      <c r="AKI90" s="33"/>
      <c r="AKJ90" s="33"/>
      <c r="AKK90" s="33"/>
      <c r="AKL90" s="33"/>
      <c r="AKM90" s="33"/>
      <c r="AKN90" s="33"/>
      <c r="AKO90" s="33"/>
      <c r="AKP90" s="33"/>
      <c r="AKQ90" s="33"/>
      <c r="AKR90" s="33"/>
      <c r="AKS90" s="33"/>
      <c r="AKT90" s="33"/>
      <c r="AKU90" s="33"/>
      <c r="AKV90" s="33"/>
      <c r="AKW90" s="33"/>
      <c r="AKX90" s="33"/>
      <c r="AKY90" s="33"/>
      <c r="AKZ90" s="33"/>
      <c r="ALA90" s="33"/>
      <c r="ALB90" s="33"/>
      <c r="ALC90" s="33"/>
      <c r="ALD90" s="33"/>
      <c r="ALE90" s="33"/>
      <c r="ALF90" s="33"/>
      <c r="ALG90" s="33"/>
      <c r="ALH90" s="33"/>
      <c r="ALI90" s="33"/>
      <c r="ALJ90" s="33"/>
      <c r="ALK90" s="33"/>
      <c r="ALL90" s="33"/>
      <c r="ALM90" s="33"/>
      <c r="ALN90" s="33"/>
      <c r="ALO90" s="33"/>
      <c r="ALP90" s="33"/>
      <c r="ALQ90" s="33"/>
      <c r="ALR90" s="33"/>
      <c r="ALS90" s="33"/>
      <c r="ALT90" s="33"/>
      <c r="ALU90" s="33"/>
      <c r="ALV90" s="33"/>
      <c r="ALW90" s="33"/>
      <c r="ALX90" s="33"/>
      <c r="ALY90" s="33"/>
      <c r="ALZ90" s="33"/>
      <c r="AMA90" s="33"/>
      <c r="AMB90" s="33"/>
      <c r="AMC90" s="33"/>
      <c r="AMD90" s="33"/>
      <c r="AME90" s="33"/>
      <c r="AMF90" s="33"/>
      <c r="AMG90" s="33"/>
      <c r="AMH90" s="33"/>
      <c r="AMI90" s="33"/>
      <c r="AMJ90" s="33"/>
      <c r="AMK90" s="33"/>
      <c r="AML90" s="33"/>
      <c r="AMM90" s="33"/>
      <c r="AMN90" s="33"/>
      <c r="AMO90" s="33"/>
      <c r="AMP90" s="33"/>
      <c r="AMQ90" s="33"/>
      <c r="AMR90" s="33"/>
      <c r="AMS90" s="33"/>
      <c r="AMT90" s="33"/>
      <c r="AMU90" s="33"/>
      <c r="AMV90" s="33"/>
      <c r="AMW90" s="33"/>
      <c r="AMX90" s="33"/>
      <c r="AMY90" s="33"/>
      <c r="AMZ90" s="33"/>
      <c r="ANA90" s="33"/>
      <c r="ANB90" s="33"/>
      <c r="ANC90" s="33"/>
      <c r="AND90" s="33"/>
      <c r="ANE90" s="33"/>
      <c r="ANF90" s="33"/>
      <c r="ANG90" s="33"/>
      <c r="ANH90" s="33"/>
      <c r="ANI90" s="33"/>
      <c r="ANJ90" s="33"/>
      <c r="ANK90" s="33"/>
      <c r="ANL90" s="33"/>
      <c r="ANM90" s="33"/>
      <c r="ANN90" s="33"/>
      <c r="ANO90" s="33"/>
      <c r="ANP90" s="33"/>
      <c r="ANQ90" s="33"/>
      <c r="ANR90" s="33"/>
      <c r="ANS90" s="33"/>
      <c r="ANT90" s="33"/>
      <c r="ANU90" s="33"/>
      <c r="ANV90" s="33"/>
      <c r="ANW90" s="33"/>
      <c r="ANX90" s="33"/>
      <c r="ANY90" s="33"/>
      <c r="ANZ90" s="33"/>
      <c r="AOA90" s="33"/>
      <c r="AOB90" s="33"/>
      <c r="AOC90" s="33"/>
      <c r="AOD90" s="33"/>
      <c r="AOE90" s="33"/>
      <c r="AOF90" s="33"/>
      <c r="AOG90" s="33"/>
      <c r="AOH90" s="33"/>
      <c r="AOI90" s="33"/>
      <c r="AOJ90" s="33"/>
      <c r="AOK90" s="33"/>
      <c r="AOL90" s="33"/>
      <c r="AOM90" s="33"/>
      <c r="AON90" s="33"/>
      <c r="AOO90" s="33"/>
      <c r="AOP90" s="33"/>
      <c r="AOQ90" s="33"/>
      <c r="AOR90" s="33"/>
      <c r="AOS90" s="33"/>
      <c r="AOT90" s="33"/>
      <c r="AOU90" s="33"/>
      <c r="AOV90" s="33"/>
      <c r="AOW90" s="33"/>
      <c r="AOX90" s="33"/>
      <c r="AOY90" s="33"/>
      <c r="AOZ90" s="33"/>
      <c r="APA90" s="33"/>
      <c r="APB90" s="33"/>
      <c r="APC90" s="33"/>
      <c r="APD90" s="33"/>
      <c r="APE90" s="33"/>
      <c r="APF90" s="33"/>
      <c r="APG90" s="33"/>
      <c r="APH90" s="33"/>
      <c r="API90" s="33"/>
      <c r="APJ90" s="33"/>
      <c r="APK90" s="33"/>
      <c r="APL90" s="33"/>
      <c r="APM90" s="33"/>
      <c r="APN90" s="33"/>
      <c r="APO90" s="33"/>
      <c r="APP90" s="33"/>
      <c r="APQ90" s="33"/>
      <c r="APR90" s="33"/>
      <c r="APS90" s="33"/>
      <c r="APT90" s="33"/>
      <c r="APU90" s="33"/>
      <c r="APV90" s="33"/>
      <c r="APW90" s="33"/>
      <c r="APX90" s="33"/>
      <c r="APY90" s="33"/>
      <c r="APZ90" s="33"/>
      <c r="AQA90" s="33"/>
      <c r="AQB90" s="33"/>
      <c r="AQC90" s="33"/>
      <c r="AQD90" s="33"/>
      <c r="AQE90" s="33"/>
      <c r="AQF90" s="33"/>
      <c r="AQG90" s="33"/>
      <c r="AQH90" s="33"/>
      <c r="AQI90" s="33"/>
      <c r="AQJ90" s="33"/>
      <c r="AQK90" s="33"/>
      <c r="AQL90" s="33"/>
      <c r="AQM90" s="33"/>
      <c r="AQN90" s="33"/>
      <c r="AQO90" s="33"/>
      <c r="AQP90" s="33"/>
      <c r="AQQ90" s="33"/>
      <c r="AQR90" s="33"/>
      <c r="AQS90" s="33"/>
      <c r="AQT90" s="33"/>
      <c r="AQU90" s="33"/>
      <c r="AQV90" s="33"/>
      <c r="AQW90" s="33"/>
      <c r="AQX90" s="33"/>
      <c r="AQY90" s="33"/>
      <c r="AQZ90" s="33"/>
      <c r="ARA90" s="33"/>
      <c r="ARB90" s="33"/>
      <c r="ARC90" s="33"/>
      <c r="ARD90" s="33"/>
      <c r="ARE90" s="33"/>
      <c r="ARF90" s="33"/>
      <c r="ARG90" s="33"/>
      <c r="ARH90" s="33"/>
      <c r="ARI90" s="33"/>
      <c r="ARJ90" s="33"/>
      <c r="ARK90" s="33"/>
      <c r="ARL90" s="33"/>
      <c r="ARM90" s="33"/>
      <c r="ARN90" s="33"/>
      <c r="ARO90" s="33"/>
      <c r="ARP90" s="33"/>
      <c r="ARQ90" s="33"/>
      <c r="ARR90" s="33"/>
      <c r="ARS90" s="33"/>
      <c r="ART90" s="33"/>
      <c r="ARU90" s="33"/>
      <c r="ARV90" s="33"/>
      <c r="ARW90" s="33"/>
      <c r="ARX90" s="33"/>
      <c r="ARY90" s="33"/>
      <c r="ARZ90" s="33"/>
      <c r="ASA90" s="33"/>
      <c r="ASB90" s="33"/>
      <c r="ASC90" s="33"/>
      <c r="ASD90" s="33"/>
      <c r="ASE90" s="33"/>
      <c r="ASF90" s="33"/>
      <c r="ASG90" s="33"/>
      <c r="ASH90" s="33"/>
      <c r="ASI90" s="33"/>
      <c r="ASJ90" s="33"/>
      <c r="ASK90" s="33"/>
      <c r="ASL90" s="33"/>
      <c r="ASM90" s="33"/>
      <c r="ASN90" s="33"/>
      <c r="ASO90" s="33"/>
      <c r="ASP90" s="33"/>
      <c r="ASQ90" s="33"/>
      <c r="ASR90" s="33"/>
      <c r="ASS90" s="33"/>
      <c r="AST90" s="33"/>
      <c r="ASU90" s="33"/>
      <c r="ASV90" s="33"/>
      <c r="ASW90" s="33"/>
      <c r="ASX90" s="33"/>
      <c r="ASY90" s="33"/>
      <c r="ASZ90" s="33"/>
      <c r="ATA90" s="33"/>
      <c r="ATB90" s="33"/>
      <c r="ATC90" s="33"/>
      <c r="ATD90" s="33"/>
      <c r="ATE90" s="33"/>
      <c r="ATF90" s="33"/>
      <c r="ATG90" s="33"/>
      <c r="ATH90" s="33"/>
      <c r="ATI90" s="33"/>
      <c r="ATJ90" s="33"/>
      <c r="ATK90" s="33"/>
      <c r="ATL90" s="33"/>
      <c r="ATM90" s="33"/>
      <c r="ATN90" s="33"/>
      <c r="ATO90" s="33"/>
      <c r="ATP90" s="33"/>
      <c r="ATQ90" s="33"/>
      <c r="ATR90" s="33"/>
      <c r="ATS90" s="33"/>
      <c r="ATT90" s="33"/>
      <c r="ATU90" s="33"/>
      <c r="ATV90" s="33"/>
      <c r="ATW90" s="33"/>
      <c r="ATX90" s="33"/>
      <c r="ATY90" s="33"/>
      <c r="ATZ90" s="33"/>
      <c r="AUA90" s="33"/>
      <c r="AUB90" s="33"/>
      <c r="AUC90" s="33"/>
      <c r="AUD90" s="33"/>
      <c r="AUE90" s="33"/>
      <c r="AUF90" s="33"/>
      <c r="AUG90" s="33"/>
      <c r="AUH90" s="33"/>
      <c r="AUI90" s="33"/>
      <c r="AUJ90" s="33"/>
      <c r="AUK90" s="33"/>
      <c r="AUL90" s="33"/>
      <c r="AUM90" s="33"/>
      <c r="AUN90" s="33"/>
      <c r="AUO90" s="33"/>
      <c r="AUP90" s="33"/>
      <c r="AUQ90" s="33"/>
      <c r="AUR90" s="33"/>
      <c r="AUS90" s="33"/>
      <c r="AUT90" s="33"/>
      <c r="AUU90" s="33"/>
      <c r="AUV90" s="33"/>
      <c r="AUW90" s="33"/>
      <c r="AUX90" s="33"/>
      <c r="AUY90" s="33"/>
      <c r="AUZ90" s="33"/>
      <c r="AVA90" s="33"/>
      <c r="AVB90" s="33"/>
      <c r="AVC90" s="33"/>
      <c r="AVD90" s="33"/>
      <c r="AVE90" s="33"/>
      <c r="AVF90" s="33"/>
      <c r="AVG90" s="33"/>
      <c r="AVH90" s="33"/>
      <c r="AVI90" s="33"/>
      <c r="AVJ90" s="33"/>
      <c r="AVK90" s="33"/>
      <c r="AVL90" s="33"/>
      <c r="AVM90" s="33"/>
      <c r="AVN90" s="33"/>
      <c r="AVO90" s="33"/>
      <c r="AVP90" s="33"/>
      <c r="AVQ90" s="33"/>
      <c r="AVR90" s="33"/>
      <c r="AVS90" s="33"/>
      <c r="AVT90" s="33"/>
      <c r="AVU90" s="33"/>
      <c r="AVV90" s="33"/>
      <c r="AVW90" s="33"/>
      <c r="AVX90" s="33"/>
      <c r="AVY90" s="33"/>
      <c r="AVZ90" s="33"/>
      <c r="AWA90" s="33"/>
      <c r="AWB90" s="33"/>
      <c r="AWC90" s="33"/>
      <c r="AWD90" s="33"/>
      <c r="AWE90" s="33"/>
      <c r="AWF90" s="33"/>
      <c r="AWG90" s="33"/>
      <c r="AWH90" s="33"/>
      <c r="AWI90" s="33"/>
      <c r="AWJ90" s="33"/>
      <c r="AWK90" s="33"/>
      <c r="AWL90" s="33"/>
      <c r="AWM90" s="33"/>
      <c r="AWN90" s="33"/>
      <c r="AWO90" s="33"/>
      <c r="AWP90" s="33"/>
      <c r="AWQ90" s="33"/>
      <c r="AWR90" s="33"/>
      <c r="AWS90" s="33"/>
      <c r="AWT90" s="33"/>
      <c r="AWU90" s="33"/>
      <c r="AWV90" s="33"/>
      <c r="AWW90" s="33"/>
      <c r="AWX90" s="33"/>
      <c r="AWY90" s="33"/>
      <c r="AWZ90" s="33"/>
      <c r="AXA90" s="33"/>
      <c r="AXB90" s="33"/>
      <c r="AXC90" s="33"/>
      <c r="AXD90" s="33"/>
      <c r="AXE90" s="33"/>
      <c r="AXF90" s="33"/>
      <c r="AXG90" s="33"/>
      <c r="AXH90" s="33"/>
      <c r="AXI90" s="33"/>
      <c r="AXJ90" s="33"/>
      <c r="AXK90" s="33"/>
      <c r="AXL90" s="33"/>
      <c r="AXM90" s="33"/>
      <c r="AXN90" s="33"/>
      <c r="AXO90" s="33"/>
      <c r="AXP90" s="33"/>
      <c r="AXQ90" s="33"/>
      <c r="AXR90" s="33"/>
      <c r="AXS90" s="33"/>
      <c r="AXT90" s="33"/>
      <c r="AXU90" s="33"/>
      <c r="AXV90" s="33"/>
      <c r="AXW90" s="33"/>
      <c r="AXX90" s="33"/>
      <c r="AXY90" s="33"/>
      <c r="AXZ90" s="33"/>
      <c r="AYA90" s="33"/>
      <c r="AYB90" s="33"/>
      <c r="AYC90" s="33"/>
      <c r="AYD90" s="33"/>
      <c r="AYE90" s="33"/>
      <c r="AYF90" s="33"/>
      <c r="AYG90" s="33"/>
      <c r="AYH90" s="33"/>
      <c r="AYI90" s="33"/>
      <c r="AYJ90" s="33"/>
      <c r="AYK90" s="33"/>
      <c r="AYL90" s="33"/>
      <c r="AYM90" s="33"/>
      <c r="AYN90" s="33"/>
      <c r="AYO90" s="33"/>
      <c r="AYP90" s="33"/>
      <c r="AYQ90" s="33"/>
      <c r="AYR90" s="33"/>
      <c r="AYS90" s="33"/>
      <c r="AYT90" s="33"/>
      <c r="AYU90" s="33"/>
      <c r="AYV90" s="33"/>
      <c r="AYW90" s="33"/>
      <c r="AYX90" s="33"/>
      <c r="AYY90" s="33"/>
      <c r="AYZ90" s="33"/>
      <c r="AZA90" s="33"/>
      <c r="AZB90" s="33"/>
      <c r="AZC90" s="33"/>
      <c r="AZD90" s="33"/>
      <c r="AZE90" s="33"/>
      <c r="AZF90" s="33"/>
      <c r="AZG90" s="33"/>
      <c r="AZH90" s="33"/>
      <c r="AZI90" s="33"/>
      <c r="AZJ90" s="33"/>
      <c r="AZK90" s="33"/>
      <c r="AZL90" s="33"/>
      <c r="AZM90" s="33"/>
      <c r="AZN90" s="33"/>
      <c r="AZO90" s="33"/>
      <c r="AZP90" s="33"/>
      <c r="AZQ90" s="33"/>
      <c r="AZR90" s="33"/>
      <c r="AZS90" s="33"/>
      <c r="AZT90" s="33"/>
      <c r="AZU90" s="33"/>
      <c r="AZV90" s="33"/>
      <c r="AZW90" s="33"/>
      <c r="AZX90" s="33"/>
      <c r="AZY90" s="33"/>
      <c r="AZZ90" s="33"/>
      <c r="BAA90" s="33"/>
      <c r="BAB90" s="33"/>
      <c r="BAC90" s="33"/>
      <c r="BAD90" s="33"/>
      <c r="BAE90" s="33"/>
      <c r="BAF90" s="33"/>
      <c r="BAG90" s="33"/>
      <c r="BAH90" s="33"/>
      <c r="BAI90" s="33"/>
      <c r="BAJ90" s="33"/>
      <c r="BAK90" s="33"/>
      <c r="BAL90" s="33"/>
      <c r="BAM90" s="33"/>
      <c r="BAN90" s="33"/>
      <c r="BAO90" s="33"/>
      <c r="BAP90" s="33"/>
      <c r="BAQ90" s="33"/>
      <c r="BAR90" s="33"/>
      <c r="BAS90" s="33"/>
      <c r="BAT90" s="33"/>
      <c r="BAU90" s="33"/>
      <c r="BAV90" s="33"/>
      <c r="BAW90" s="33"/>
      <c r="BAX90" s="33"/>
      <c r="BAY90" s="33"/>
      <c r="BAZ90" s="33"/>
      <c r="BBA90" s="33"/>
      <c r="BBB90" s="33"/>
      <c r="BBC90" s="33"/>
      <c r="BBD90" s="33"/>
      <c r="BBE90" s="33"/>
      <c r="BBF90" s="33"/>
      <c r="BBG90" s="33"/>
      <c r="BBH90" s="33"/>
      <c r="BBI90" s="33"/>
      <c r="BBJ90" s="33"/>
      <c r="BBK90" s="33"/>
      <c r="BBL90" s="33"/>
      <c r="BBM90" s="33"/>
      <c r="BBN90" s="33"/>
      <c r="BBO90" s="33"/>
      <c r="BBP90" s="33"/>
      <c r="BBQ90" s="33"/>
      <c r="BBR90" s="33"/>
      <c r="BBS90" s="33"/>
      <c r="BBT90" s="33"/>
      <c r="BBU90" s="33"/>
      <c r="BBV90" s="33"/>
      <c r="BBW90" s="33"/>
      <c r="BBX90" s="33"/>
      <c r="BBY90" s="33"/>
      <c r="BBZ90" s="33"/>
      <c r="BCA90" s="33"/>
      <c r="BCB90" s="33"/>
      <c r="BCC90" s="33"/>
      <c r="BCD90" s="33"/>
      <c r="BCE90" s="33"/>
      <c r="BCF90" s="33"/>
      <c r="BCG90" s="33"/>
      <c r="BCH90" s="33"/>
      <c r="BCI90" s="33"/>
      <c r="BCJ90" s="33"/>
      <c r="BCK90" s="33"/>
      <c r="BCL90" s="33"/>
      <c r="BCM90" s="33"/>
      <c r="BCN90" s="33"/>
      <c r="BCO90" s="33"/>
      <c r="BCP90" s="33"/>
      <c r="BCQ90" s="33"/>
      <c r="BCR90" s="33"/>
      <c r="BCS90" s="33"/>
      <c r="BCT90" s="33"/>
      <c r="BCU90" s="33"/>
      <c r="BCV90" s="33"/>
      <c r="BCW90" s="33"/>
      <c r="BCX90" s="33"/>
      <c r="BCY90" s="33"/>
      <c r="BCZ90" s="33"/>
      <c r="BDA90" s="33"/>
      <c r="BDB90" s="33"/>
      <c r="BDC90" s="33"/>
      <c r="BDD90" s="33"/>
      <c r="BDE90" s="33"/>
      <c r="BDF90" s="33"/>
      <c r="BDG90" s="33"/>
      <c r="BDH90" s="33"/>
      <c r="BDI90" s="33"/>
      <c r="BDJ90" s="33"/>
      <c r="BDK90" s="33"/>
      <c r="BDL90" s="33"/>
      <c r="BDM90" s="33"/>
      <c r="BDN90" s="33"/>
      <c r="BDO90" s="33"/>
      <c r="BDP90" s="33"/>
      <c r="BDQ90" s="33"/>
      <c r="BDR90" s="33"/>
      <c r="BDS90" s="33"/>
      <c r="BDT90" s="33"/>
      <c r="BDU90" s="33"/>
      <c r="BDV90" s="33"/>
      <c r="BDW90" s="33"/>
      <c r="BDX90" s="33"/>
      <c r="BDY90" s="33"/>
      <c r="BDZ90" s="33"/>
      <c r="BEA90" s="33"/>
      <c r="BEB90" s="33"/>
      <c r="BEC90" s="33"/>
      <c r="BED90" s="33"/>
      <c r="BEE90" s="33"/>
      <c r="BEF90" s="33"/>
      <c r="BEG90" s="33"/>
      <c r="BEH90" s="33"/>
      <c r="BEI90" s="33"/>
      <c r="BEJ90" s="33"/>
      <c r="BEK90" s="33"/>
      <c r="BEL90" s="33"/>
      <c r="BEM90" s="33"/>
      <c r="BEN90" s="33"/>
      <c r="BEO90" s="33"/>
      <c r="BEP90" s="33"/>
      <c r="BEQ90" s="33"/>
      <c r="BER90" s="33"/>
      <c r="BES90" s="33"/>
      <c r="BET90" s="33"/>
      <c r="BEU90" s="33"/>
      <c r="BEV90" s="33"/>
      <c r="BEW90" s="33"/>
      <c r="BEX90" s="33"/>
      <c r="BEY90" s="33"/>
      <c r="BEZ90" s="33"/>
      <c r="BFA90" s="33"/>
      <c r="BFB90" s="33"/>
      <c r="BFC90" s="33"/>
      <c r="BFD90" s="33"/>
      <c r="BFE90" s="33"/>
      <c r="BFF90" s="33"/>
      <c r="BFG90" s="33"/>
      <c r="BFH90" s="33"/>
      <c r="BFI90" s="33"/>
      <c r="BFJ90" s="33"/>
      <c r="BFK90" s="33"/>
      <c r="BFL90" s="33"/>
      <c r="BFM90" s="33"/>
      <c r="BFN90" s="33"/>
      <c r="BFO90" s="33"/>
      <c r="BFP90" s="33"/>
      <c r="BFQ90" s="33"/>
      <c r="BFR90" s="33"/>
      <c r="BFS90" s="33"/>
      <c r="BFT90" s="33"/>
      <c r="BFU90" s="33"/>
      <c r="BFV90" s="33"/>
      <c r="BFW90" s="33"/>
      <c r="BFX90" s="33"/>
      <c r="BFY90" s="33"/>
      <c r="BFZ90" s="33"/>
      <c r="BGA90" s="33"/>
      <c r="BGB90" s="33"/>
      <c r="BGC90" s="33"/>
      <c r="BGD90" s="33"/>
      <c r="BGE90" s="33"/>
      <c r="BGF90" s="33"/>
      <c r="BGG90" s="33"/>
      <c r="BGH90" s="33"/>
      <c r="BGI90" s="33"/>
      <c r="BGJ90" s="33"/>
      <c r="BGK90" s="33"/>
      <c r="BGL90" s="33"/>
      <c r="BGM90" s="33"/>
      <c r="BGN90" s="33"/>
      <c r="BGO90" s="33"/>
      <c r="BGP90" s="33"/>
      <c r="BGQ90" s="33"/>
      <c r="BGR90" s="33"/>
      <c r="BGS90" s="33"/>
      <c r="BGT90" s="33"/>
      <c r="BGU90" s="33"/>
      <c r="BGV90" s="33"/>
      <c r="BGW90" s="33"/>
      <c r="BGX90" s="33"/>
      <c r="BGY90" s="33"/>
      <c r="BGZ90" s="33"/>
      <c r="BHA90" s="33"/>
      <c r="BHB90" s="33"/>
      <c r="BHC90" s="33"/>
      <c r="BHD90" s="33"/>
      <c r="BHE90" s="33"/>
      <c r="BHF90" s="33"/>
      <c r="BHG90" s="33"/>
      <c r="BHH90" s="33"/>
      <c r="BHI90" s="33"/>
      <c r="BHJ90" s="33"/>
      <c r="BHK90" s="33"/>
      <c r="BHL90" s="33"/>
      <c r="BHM90" s="33"/>
      <c r="BHN90" s="33"/>
      <c r="BHO90" s="33"/>
      <c r="BHP90" s="33"/>
      <c r="BHQ90" s="33"/>
      <c r="BHR90" s="33"/>
      <c r="BHS90" s="33"/>
      <c r="BHT90" s="33"/>
      <c r="BHU90" s="33"/>
      <c r="BHV90" s="33"/>
      <c r="BHW90" s="33"/>
      <c r="BHX90" s="33"/>
      <c r="BHY90" s="33"/>
      <c r="BHZ90" s="33"/>
      <c r="BIA90" s="33"/>
      <c r="BIB90" s="33"/>
      <c r="BIC90" s="33"/>
      <c r="BID90" s="33"/>
      <c r="BIE90" s="33"/>
      <c r="BIF90" s="33"/>
      <c r="BIG90" s="33"/>
      <c r="BIH90" s="33"/>
      <c r="BII90" s="33"/>
      <c r="BIJ90" s="33"/>
      <c r="BIK90" s="33"/>
      <c r="BIL90" s="33"/>
      <c r="BIM90" s="33"/>
      <c r="BIN90" s="33"/>
      <c r="BIO90" s="33"/>
      <c r="BIP90" s="33"/>
      <c r="BIQ90" s="33"/>
      <c r="BIR90" s="33"/>
      <c r="BIS90" s="33"/>
      <c r="BIT90" s="33"/>
      <c r="BIU90" s="33"/>
      <c r="BIV90" s="33"/>
      <c r="BIW90" s="33"/>
      <c r="BIX90" s="33"/>
      <c r="BIY90" s="33"/>
      <c r="BIZ90" s="33"/>
      <c r="BJA90" s="33"/>
      <c r="BJB90" s="33"/>
      <c r="BJC90" s="33"/>
      <c r="BJD90" s="33"/>
      <c r="BJE90" s="33"/>
      <c r="BJF90" s="33"/>
      <c r="BJG90" s="33"/>
      <c r="BJH90" s="33"/>
      <c r="BJI90" s="33"/>
      <c r="BJJ90" s="33"/>
      <c r="BJK90" s="33"/>
      <c r="BJL90" s="33"/>
      <c r="BJM90" s="33"/>
      <c r="BJN90" s="33"/>
      <c r="BJO90" s="33"/>
      <c r="BJP90" s="33"/>
      <c r="BJQ90" s="33"/>
      <c r="BJR90" s="33"/>
      <c r="BJS90" s="33"/>
      <c r="BJT90" s="33"/>
      <c r="BJU90" s="33"/>
      <c r="BJV90" s="33"/>
      <c r="BJW90" s="33"/>
      <c r="BJX90" s="33"/>
      <c r="BJY90" s="33"/>
      <c r="BJZ90" s="33"/>
      <c r="BKA90" s="33"/>
      <c r="BKB90" s="33"/>
      <c r="BKC90" s="33"/>
      <c r="BKD90" s="33"/>
      <c r="BKE90" s="33"/>
      <c r="BKF90" s="33"/>
      <c r="BKG90" s="33"/>
      <c r="BKH90" s="33"/>
      <c r="BKI90" s="33"/>
      <c r="BKJ90" s="33"/>
      <c r="BKK90" s="33"/>
      <c r="BKL90" s="33"/>
      <c r="BKM90" s="33"/>
      <c r="BKN90" s="33"/>
      <c r="BKO90" s="33"/>
      <c r="BKP90" s="33"/>
      <c r="BKQ90" s="33"/>
      <c r="BKR90" s="33"/>
      <c r="BKS90" s="33"/>
      <c r="BKT90" s="33"/>
      <c r="BKU90" s="33"/>
      <c r="BKV90" s="33"/>
      <c r="BKW90" s="33"/>
      <c r="BKX90" s="33"/>
      <c r="BKY90" s="33"/>
      <c r="BKZ90" s="33"/>
      <c r="BLA90" s="33"/>
      <c r="BLB90" s="33"/>
      <c r="BLC90" s="33"/>
      <c r="BLD90" s="33"/>
      <c r="BLE90" s="33"/>
      <c r="BLF90" s="33"/>
      <c r="BLG90" s="33"/>
      <c r="BLH90" s="33"/>
      <c r="BLI90" s="33"/>
      <c r="BLJ90" s="33"/>
      <c r="BLK90" s="33"/>
      <c r="BLL90" s="33"/>
      <c r="BLM90" s="33"/>
      <c r="BLN90" s="33"/>
      <c r="BLO90" s="33"/>
      <c r="BLP90" s="33"/>
      <c r="BLQ90" s="33"/>
      <c r="BLR90" s="33"/>
      <c r="BLS90" s="33"/>
      <c r="BLT90" s="33"/>
      <c r="BLU90" s="33"/>
      <c r="BLV90" s="33"/>
      <c r="BLW90" s="33"/>
      <c r="BLX90" s="33"/>
      <c r="BLY90" s="33"/>
      <c r="BLZ90" s="33"/>
      <c r="BMA90" s="33"/>
      <c r="BMB90" s="33"/>
      <c r="BMC90" s="33"/>
      <c r="BMD90" s="33"/>
      <c r="BME90" s="33"/>
      <c r="BMF90" s="33"/>
      <c r="BMG90" s="33"/>
      <c r="BMH90" s="33"/>
      <c r="BMI90" s="33"/>
      <c r="BMJ90" s="33"/>
      <c r="BMK90" s="33"/>
      <c r="BML90" s="33"/>
      <c r="BMM90" s="33"/>
      <c r="BMN90" s="33"/>
      <c r="BMO90" s="33"/>
      <c r="BMP90" s="33"/>
      <c r="BMQ90" s="33"/>
      <c r="BMR90" s="33"/>
      <c r="BMS90" s="33"/>
      <c r="BMT90" s="33"/>
      <c r="BMU90" s="33"/>
      <c r="BMV90" s="33"/>
      <c r="BMW90" s="33"/>
      <c r="BMX90" s="33"/>
      <c r="BMY90" s="33"/>
      <c r="BMZ90" s="33"/>
      <c r="BNA90" s="33"/>
      <c r="BNB90" s="33"/>
      <c r="BNC90" s="33"/>
      <c r="BND90" s="33"/>
      <c r="BNE90" s="33"/>
      <c r="BNF90" s="33"/>
      <c r="BNG90" s="33"/>
      <c r="BNH90" s="33"/>
      <c r="BNI90" s="33"/>
      <c r="BNJ90" s="33"/>
      <c r="BNK90" s="33"/>
      <c r="BNL90" s="33"/>
      <c r="BNM90" s="33"/>
      <c r="BNN90" s="33"/>
      <c r="BNO90" s="33"/>
      <c r="BNP90" s="33"/>
      <c r="BNQ90" s="33"/>
      <c r="BNR90" s="33"/>
      <c r="BNS90" s="33"/>
      <c r="BNT90" s="33"/>
      <c r="BNU90" s="33"/>
      <c r="BNV90" s="33"/>
      <c r="BNW90" s="33"/>
      <c r="BNX90" s="33"/>
      <c r="BNY90" s="33"/>
      <c r="BNZ90" s="33"/>
      <c r="BOA90" s="33"/>
      <c r="BOB90" s="33"/>
      <c r="BOC90" s="33"/>
      <c r="BOD90" s="33"/>
      <c r="BOE90" s="33"/>
      <c r="BOF90" s="33"/>
      <c r="BOG90" s="33"/>
      <c r="BOH90" s="33"/>
      <c r="BOI90" s="33"/>
      <c r="BOJ90" s="33"/>
      <c r="BOK90" s="33"/>
      <c r="BOL90" s="33"/>
      <c r="BOM90" s="33"/>
      <c r="BON90" s="33"/>
      <c r="BOO90" s="33"/>
      <c r="BOP90" s="33"/>
      <c r="BOQ90" s="33"/>
      <c r="BOR90" s="33"/>
      <c r="BOS90" s="33"/>
      <c r="BOT90" s="33"/>
      <c r="BOU90" s="33"/>
      <c r="BOV90" s="33"/>
      <c r="BOW90" s="33"/>
      <c r="BOX90" s="33"/>
      <c r="BOY90" s="33"/>
      <c r="BOZ90" s="33"/>
      <c r="BPA90" s="33"/>
      <c r="BPB90" s="33"/>
      <c r="BPC90" s="33"/>
      <c r="BPD90" s="33"/>
      <c r="BPE90" s="33"/>
      <c r="BPF90" s="33"/>
      <c r="BPG90" s="33"/>
      <c r="BPH90" s="33"/>
      <c r="BPI90" s="33"/>
      <c r="BPJ90" s="33"/>
      <c r="BPK90" s="33"/>
      <c r="BPL90" s="33"/>
      <c r="BPM90" s="33"/>
      <c r="BPN90" s="33"/>
      <c r="BPO90" s="33"/>
      <c r="BPP90" s="33"/>
      <c r="BPQ90" s="33"/>
      <c r="BPR90" s="33"/>
      <c r="BPS90" s="33"/>
      <c r="BPT90" s="33"/>
      <c r="BPU90" s="33"/>
      <c r="BPV90" s="33"/>
      <c r="BPW90" s="33"/>
      <c r="BPX90" s="33"/>
      <c r="BPY90" s="33"/>
      <c r="BPZ90" s="33"/>
      <c r="BQA90" s="33"/>
      <c r="BQB90" s="33"/>
      <c r="BQC90" s="33"/>
      <c r="BQD90" s="33"/>
      <c r="BQE90" s="33"/>
      <c r="BQF90" s="33"/>
      <c r="BQG90" s="33"/>
      <c r="BQH90" s="33"/>
      <c r="BQI90" s="33"/>
      <c r="BQJ90" s="33"/>
      <c r="BQK90" s="33"/>
      <c r="BQL90" s="33"/>
      <c r="BQM90" s="33"/>
      <c r="BQN90" s="33"/>
      <c r="BQO90" s="33"/>
      <c r="BQP90" s="33"/>
      <c r="BQQ90" s="33"/>
      <c r="BQR90" s="33"/>
      <c r="BQS90" s="33"/>
      <c r="BQT90" s="33"/>
      <c r="BQU90" s="33"/>
      <c r="BQV90" s="33"/>
      <c r="BQW90" s="33"/>
      <c r="BQX90" s="33"/>
      <c r="BQY90" s="33"/>
      <c r="BQZ90" s="33"/>
      <c r="BRA90" s="33"/>
      <c r="BRB90" s="33"/>
      <c r="BRC90" s="33"/>
      <c r="BRD90" s="33"/>
      <c r="BRE90" s="33"/>
      <c r="BRF90" s="33"/>
      <c r="BRG90" s="33"/>
      <c r="BRH90" s="33"/>
      <c r="BRI90" s="33"/>
      <c r="BRJ90" s="33"/>
      <c r="BRK90" s="33"/>
      <c r="BRL90" s="33"/>
      <c r="BRM90" s="33"/>
      <c r="BRN90" s="33"/>
      <c r="BRO90" s="33"/>
      <c r="BRP90" s="33"/>
      <c r="BRQ90" s="33"/>
      <c r="BRR90" s="33"/>
      <c r="BRS90" s="33"/>
      <c r="BRT90" s="33"/>
      <c r="BRU90" s="33"/>
      <c r="BRV90" s="33"/>
      <c r="BRW90" s="33"/>
      <c r="BRX90" s="33"/>
      <c r="BRY90" s="33"/>
      <c r="BRZ90" s="33"/>
      <c r="BSA90" s="33"/>
      <c r="BSB90" s="33"/>
      <c r="BSC90" s="33"/>
      <c r="BSD90" s="33"/>
      <c r="BSE90" s="33"/>
      <c r="BSF90" s="33"/>
      <c r="BSG90" s="33"/>
      <c r="BSH90" s="33"/>
      <c r="BSI90" s="33"/>
      <c r="BSJ90" s="33"/>
      <c r="BSK90" s="33"/>
      <c r="BSL90" s="33"/>
      <c r="BSM90" s="33"/>
      <c r="BSN90" s="33"/>
      <c r="BSO90" s="33"/>
      <c r="BSP90" s="33"/>
      <c r="BSQ90" s="33"/>
      <c r="BSR90" s="33"/>
      <c r="BSS90" s="33"/>
      <c r="BST90" s="33"/>
      <c r="BSU90" s="33"/>
      <c r="BSV90" s="33"/>
      <c r="BSW90" s="33"/>
      <c r="BSX90" s="33"/>
      <c r="BSY90" s="33"/>
      <c r="BSZ90" s="33"/>
      <c r="BTA90" s="33"/>
      <c r="BTB90" s="33"/>
      <c r="BTC90" s="33"/>
      <c r="BTD90" s="33"/>
      <c r="BTE90" s="33"/>
      <c r="BTF90" s="33"/>
      <c r="BTG90" s="33"/>
      <c r="BTH90" s="33"/>
      <c r="BTI90" s="33"/>
      <c r="BTJ90" s="33"/>
      <c r="BTK90" s="33"/>
      <c r="BTL90" s="33"/>
      <c r="BTM90" s="33"/>
      <c r="BTN90" s="33"/>
      <c r="BTO90" s="33"/>
      <c r="BTP90" s="33"/>
      <c r="BTQ90" s="33"/>
      <c r="BTR90" s="33"/>
      <c r="BTS90" s="33"/>
      <c r="BTT90" s="33"/>
      <c r="BTU90" s="33"/>
      <c r="BTV90" s="33"/>
      <c r="BTW90" s="33"/>
      <c r="BTX90" s="33"/>
      <c r="BTY90" s="33"/>
      <c r="BTZ90" s="33"/>
      <c r="BUA90" s="33"/>
      <c r="BUB90" s="33"/>
      <c r="BUC90" s="33"/>
      <c r="BUD90" s="33"/>
      <c r="BUE90" s="33"/>
      <c r="BUF90" s="33"/>
      <c r="BUG90" s="33"/>
      <c r="BUH90" s="33"/>
      <c r="BUI90" s="33"/>
      <c r="BUJ90" s="33"/>
      <c r="BUK90" s="33"/>
      <c r="BUL90" s="33"/>
      <c r="BUM90" s="33"/>
      <c r="BUN90" s="33"/>
      <c r="BUO90" s="33"/>
      <c r="BUP90" s="33"/>
      <c r="BUQ90" s="33"/>
      <c r="BUR90" s="33"/>
      <c r="BUS90" s="33"/>
      <c r="BUT90" s="33"/>
      <c r="BUU90" s="33"/>
      <c r="BUV90" s="33"/>
      <c r="BUW90" s="33"/>
      <c r="BUX90" s="33"/>
      <c r="BUY90" s="33"/>
      <c r="BUZ90" s="33"/>
      <c r="BVA90" s="33"/>
      <c r="BVB90" s="33"/>
      <c r="BVC90" s="33"/>
      <c r="BVD90" s="33"/>
      <c r="BVE90" s="33"/>
      <c r="BVF90" s="33"/>
      <c r="BVG90" s="33"/>
      <c r="BVH90" s="33"/>
      <c r="BVI90" s="33"/>
      <c r="BVJ90" s="33"/>
      <c r="BVK90" s="33"/>
      <c r="BVL90" s="33"/>
      <c r="BVM90" s="33"/>
      <c r="BVN90" s="33"/>
      <c r="BVO90" s="33"/>
      <c r="BVP90" s="33"/>
      <c r="BVQ90" s="33"/>
      <c r="BVR90" s="33"/>
      <c r="BVS90" s="33"/>
      <c r="BVT90" s="33"/>
      <c r="BVU90" s="33"/>
      <c r="BVV90" s="33"/>
      <c r="BVW90" s="33"/>
      <c r="BVX90" s="33"/>
      <c r="BVY90" s="33"/>
      <c r="BVZ90" s="33"/>
      <c r="BWA90" s="33"/>
      <c r="BWB90" s="33"/>
      <c r="BWC90" s="33"/>
      <c r="BWD90" s="33"/>
      <c r="BWE90" s="33"/>
      <c r="BWF90" s="33"/>
      <c r="BWG90" s="33"/>
      <c r="BWH90" s="33"/>
      <c r="BWI90" s="33"/>
      <c r="BWJ90" s="33"/>
      <c r="BWK90" s="33"/>
      <c r="BWL90" s="33"/>
      <c r="BWM90" s="33"/>
      <c r="BWN90" s="33"/>
      <c r="BWO90" s="33"/>
      <c r="BWP90" s="33"/>
      <c r="BWQ90" s="33"/>
      <c r="BWR90" s="33"/>
      <c r="BWS90" s="33"/>
      <c r="BWT90" s="33"/>
      <c r="BWU90" s="33"/>
      <c r="BWV90" s="33"/>
      <c r="BWW90" s="33"/>
      <c r="BWX90" s="33"/>
      <c r="BWY90" s="33"/>
      <c r="BWZ90" s="33"/>
      <c r="BXA90" s="33"/>
      <c r="BXB90" s="33"/>
      <c r="BXC90" s="33"/>
      <c r="BXD90" s="33"/>
      <c r="BXE90" s="33"/>
      <c r="BXF90" s="33"/>
      <c r="BXG90" s="33"/>
      <c r="BXH90" s="33"/>
      <c r="BXI90" s="33"/>
      <c r="BXJ90" s="33"/>
      <c r="BXK90" s="33"/>
      <c r="BXL90" s="33"/>
      <c r="BXM90" s="33"/>
      <c r="BXN90" s="33"/>
      <c r="BXO90" s="33"/>
      <c r="BXP90" s="33"/>
      <c r="BXQ90" s="33"/>
      <c r="BXR90" s="33"/>
      <c r="BXS90" s="33"/>
      <c r="BXT90" s="33"/>
      <c r="BXU90" s="33"/>
      <c r="BXV90" s="33"/>
      <c r="BXW90" s="33"/>
      <c r="BXX90" s="33"/>
      <c r="BXY90" s="33"/>
      <c r="BXZ90" s="33"/>
      <c r="BYA90" s="33"/>
      <c r="BYB90" s="33"/>
      <c r="BYC90" s="33"/>
      <c r="BYD90" s="33"/>
      <c r="BYE90" s="33"/>
      <c r="BYF90" s="33"/>
      <c r="BYG90" s="33"/>
      <c r="BYH90" s="33"/>
      <c r="BYI90" s="33"/>
      <c r="BYJ90" s="33"/>
      <c r="BYK90" s="33"/>
      <c r="BYL90" s="33"/>
      <c r="BYM90" s="33"/>
      <c r="BYN90" s="33"/>
      <c r="BYO90" s="33"/>
      <c r="BYP90" s="33"/>
      <c r="BYQ90" s="33"/>
      <c r="BYR90" s="33"/>
      <c r="BYS90" s="33"/>
      <c r="BYT90" s="33"/>
      <c r="BYU90" s="33"/>
      <c r="BYV90" s="33"/>
      <c r="BYW90" s="33"/>
      <c r="BYX90" s="33"/>
      <c r="BYY90" s="33"/>
      <c r="BYZ90" s="33"/>
      <c r="BZA90" s="33"/>
      <c r="BZB90" s="33"/>
      <c r="BZC90" s="33"/>
      <c r="BZD90" s="33"/>
      <c r="BZE90" s="33"/>
      <c r="BZF90" s="33"/>
      <c r="BZG90" s="33"/>
      <c r="BZH90" s="33"/>
      <c r="BZI90" s="33"/>
      <c r="BZJ90" s="33"/>
      <c r="BZK90" s="33"/>
      <c r="BZL90" s="33"/>
      <c r="BZM90" s="33"/>
      <c r="BZN90" s="33"/>
      <c r="BZO90" s="33"/>
      <c r="BZP90" s="33"/>
      <c r="BZQ90" s="33"/>
      <c r="BZR90" s="33"/>
      <c r="BZS90" s="33"/>
      <c r="BZT90" s="33"/>
      <c r="BZU90" s="33"/>
      <c r="BZV90" s="33"/>
      <c r="BZW90" s="33"/>
      <c r="BZX90" s="33"/>
      <c r="BZY90" s="33"/>
      <c r="BZZ90" s="33"/>
      <c r="CAA90" s="33"/>
      <c r="CAB90" s="33"/>
      <c r="CAC90" s="33"/>
      <c r="CAD90" s="33"/>
      <c r="CAE90" s="33"/>
      <c r="CAF90" s="33"/>
      <c r="CAG90" s="33"/>
      <c r="CAH90" s="33"/>
      <c r="CAI90" s="33"/>
      <c r="CAJ90" s="33"/>
      <c r="CAK90" s="33"/>
      <c r="CAL90" s="33"/>
      <c r="CAM90" s="33"/>
      <c r="CAN90" s="33"/>
      <c r="CAO90" s="33"/>
      <c r="CAP90" s="33"/>
      <c r="CAQ90" s="33"/>
      <c r="CAR90" s="33"/>
      <c r="CAS90" s="33"/>
      <c r="CAT90" s="33"/>
      <c r="CAU90" s="33"/>
      <c r="CAV90" s="33"/>
      <c r="CAW90" s="33"/>
      <c r="CAX90" s="33"/>
      <c r="CAY90" s="33"/>
      <c r="CAZ90" s="33"/>
      <c r="CBA90" s="33"/>
      <c r="CBB90" s="33"/>
      <c r="CBC90" s="33"/>
      <c r="CBD90" s="33"/>
      <c r="CBE90" s="33"/>
      <c r="CBF90" s="33"/>
      <c r="CBG90" s="33"/>
      <c r="CBH90" s="33"/>
      <c r="CBI90" s="33"/>
      <c r="CBJ90" s="33"/>
      <c r="CBK90" s="33"/>
      <c r="CBL90" s="33"/>
      <c r="CBM90" s="33"/>
      <c r="CBN90" s="33"/>
      <c r="CBO90" s="33"/>
      <c r="CBP90" s="33"/>
      <c r="CBQ90" s="33"/>
      <c r="CBR90" s="33"/>
      <c r="CBS90" s="33"/>
      <c r="CBT90" s="33"/>
      <c r="CBU90" s="33"/>
      <c r="CBV90" s="33"/>
      <c r="CBW90" s="33"/>
      <c r="CBX90" s="33"/>
      <c r="CBY90" s="33"/>
      <c r="CBZ90" s="33"/>
      <c r="CCA90" s="33"/>
      <c r="CCB90" s="33"/>
      <c r="CCC90" s="33"/>
      <c r="CCD90" s="33"/>
      <c r="CCE90" s="33"/>
      <c r="CCF90" s="33"/>
      <c r="CCG90" s="33"/>
      <c r="CCH90" s="33"/>
      <c r="CCI90" s="33"/>
      <c r="CCJ90" s="33"/>
      <c r="CCK90" s="33"/>
      <c r="CCL90" s="33"/>
      <c r="CCM90" s="33"/>
      <c r="CCN90" s="33"/>
      <c r="CCO90" s="33"/>
      <c r="CCP90" s="33"/>
      <c r="CCQ90" s="33"/>
      <c r="CCR90" s="33"/>
      <c r="CCS90" s="33"/>
      <c r="CCT90" s="33"/>
      <c r="CCU90" s="33"/>
      <c r="CCV90" s="33"/>
      <c r="CCW90" s="33"/>
      <c r="CCX90" s="33"/>
      <c r="CCY90" s="33"/>
      <c r="CCZ90" s="33"/>
      <c r="CDA90" s="33"/>
      <c r="CDB90" s="33"/>
      <c r="CDC90" s="33"/>
      <c r="CDD90" s="33"/>
      <c r="CDE90" s="33"/>
      <c r="CDF90" s="33"/>
      <c r="CDG90" s="33"/>
      <c r="CDH90" s="33"/>
      <c r="CDI90" s="33"/>
      <c r="CDJ90" s="33"/>
      <c r="CDK90" s="33"/>
      <c r="CDL90" s="33"/>
      <c r="CDM90" s="33"/>
      <c r="CDN90" s="33"/>
      <c r="CDO90" s="33"/>
      <c r="CDP90" s="33"/>
      <c r="CDQ90" s="33"/>
      <c r="CDR90" s="33"/>
      <c r="CDS90" s="33"/>
      <c r="CDT90" s="33"/>
      <c r="CDU90" s="33"/>
      <c r="CDV90" s="33"/>
      <c r="CDW90" s="33"/>
      <c r="CDX90" s="33"/>
      <c r="CDY90" s="33"/>
      <c r="CDZ90" s="33"/>
      <c r="CEA90" s="33"/>
      <c r="CEB90" s="33"/>
      <c r="CEC90" s="33"/>
      <c r="CED90" s="33"/>
      <c r="CEE90" s="33"/>
      <c r="CEF90" s="33"/>
      <c r="CEG90" s="33"/>
      <c r="CEH90" s="33"/>
      <c r="CEI90" s="33"/>
      <c r="CEJ90" s="33"/>
      <c r="CEK90" s="33"/>
      <c r="CEL90" s="33"/>
      <c r="CEM90" s="33"/>
      <c r="CEN90" s="33"/>
      <c r="CEO90" s="33"/>
      <c r="CEP90" s="33"/>
      <c r="CEQ90" s="33"/>
      <c r="CER90" s="33"/>
      <c r="CES90" s="33"/>
      <c r="CET90" s="33"/>
      <c r="CEU90" s="33"/>
      <c r="CEV90" s="33"/>
      <c r="CEW90" s="33"/>
      <c r="CEX90" s="33"/>
      <c r="CEY90" s="33"/>
      <c r="CEZ90" s="33"/>
      <c r="CFA90" s="33"/>
      <c r="CFB90" s="33"/>
      <c r="CFC90" s="33"/>
      <c r="CFD90" s="33"/>
      <c r="CFE90" s="33"/>
      <c r="CFF90" s="33"/>
      <c r="CFG90" s="33"/>
      <c r="CFH90" s="33"/>
      <c r="CFI90" s="33"/>
      <c r="CFJ90" s="33"/>
      <c r="CFK90" s="33"/>
      <c r="CFL90" s="33"/>
      <c r="CFM90" s="33"/>
      <c r="CFN90" s="33"/>
      <c r="CFO90" s="33"/>
      <c r="CFP90" s="33"/>
      <c r="CFQ90" s="33"/>
      <c r="CFR90" s="33"/>
      <c r="CFS90" s="33"/>
      <c r="CFT90" s="33"/>
      <c r="CFU90" s="33"/>
      <c r="CFV90" s="33"/>
      <c r="CFW90" s="33"/>
      <c r="CFX90" s="33"/>
      <c r="CFY90" s="33"/>
      <c r="CFZ90" s="33"/>
      <c r="CGA90" s="33"/>
      <c r="CGB90" s="33"/>
      <c r="CGC90" s="33"/>
      <c r="CGD90" s="33"/>
      <c r="CGE90" s="33"/>
      <c r="CGF90" s="33"/>
      <c r="CGG90" s="33"/>
      <c r="CGH90" s="33"/>
      <c r="CGI90" s="33"/>
      <c r="CGJ90" s="33"/>
      <c r="CGK90" s="33"/>
      <c r="CGL90" s="33"/>
      <c r="CGM90" s="33"/>
      <c r="CGN90" s="33"/>
      <c r="CGO90" s="33"/>
      <c r="CGP90" s="33"/>
      <c r="CGQ90" s="33"/>
      <c r="CGR90" s="33"/>
      <c r="CGS90" s="33"/>
      <c r="CGT90" s="33"/>
      <c r="CGU90" s="33"/>
      <c r="CGV90" s="33"/>
      <c r="CGW90" s="33"/>
      <c r="CGX90" s="33"/>
      <c r="CGY90" s="33"/>
      <c r="CGZ90" s="33"/>
      <c r="CHA90" s="33"/>
      <c r="CHB90" s="33"/>
      <c r="CHC90" s="33"/>
      <c r="CHD90" s="33"/>
      <c r="CHE90" s="33"/>
      <c r="CHF90" s="33"/>
      <c r="CHG90" s="33"/>
      <c r="CHH90" s="33"/>
      <c r="CHI90" s="33"/>
      <c r="CHJ90" s="33"/>
      <c r="CHK90" s="33"/>
      <c r="CHL90" s="33"/>
      <c r="CHM90" s="33"/>
      <c r="CHN90" s="33"/>
      <c r="CHO90" s="33"/>
      <c r="CHP90" s="33"/>
      <c r="CHQ90" s="33"/>
      <c r="CHR90" s="33"/>
      <c r="CHS90" s="33"/>
      <c r="CHT90" s="33"/>
      <c r="CHU90" s="33"/>
      <c r="CHV90" s="33"/>
      <c r="CHW90" s="33"/>
      <c r="CHX90" s="33"/>
      <c r="CHY90" s="33"/>
      <c r="CHZ90" s="33"/>
      <c r="CIA90" s="33"/>
      <c r="CIB90" s="33"/>
      <c r="CIC90" s="33"/>
      <c r="CID90" s="33"/>
      <c r="CIE90" s="33"/>
      <c r="CIF90" s="33"/>
      <c r="CIG90" s="33"/>
      <c r="CIH90" s="33"/>
      <c r="CII90" s="33"/>
      <c r="CIJ90" s="33"/>
      <c r="CIK90" s="33"/>
      <c r="CIL90" s="33"/>
      <c r="CIM90" s="33"/>
      <c r="CIN90" s="33"/>
      <c r="CIO90" s="33"/>
      <c r="CIP90" s="33"/>
      <c r="CIQ90" s="33"/>
      <c r="CIR90" s="33"/>
      <c r="CIS90" s="33"/>
      <c r="CIT90" s="33"/>
      <c r="CIU90" s="33"/>
      <c r="CIV90" s="33"/>
      <c r="CIW90" s="33"/>
      <c r="CIX90" s="33"/>
      <c r="CIY90" s="33"/>
      <c r="CIZ90" s="33"/>
      <c r="CJA90" s="33"/>
      <c r="CJB90" s="33"/>
      <c r="CJC90" s="33"/>
      <c r="CJD90" s="33"/>
      <c r="CJE90" s="33"/>
      <c r="CJF90" s="33"/>
      <c r="CJG90" s="33"/>
      <c r="CJH90" s="33"/>
      <c r="CJI90" s="33"/>
      <c r="CJJ90" s="33"/>
      <c r="CJK90" s="33"/>
      <c r="CJL90" s="33"/>
      <c r="CJM90" s="33"/>
      <c r="CJN90" s="33"/>
      <c r="CJO90" s="33"/>
      <c r="CJP90" s="33"/>
      <c r="CJQ90" s="33"/>
      <c r="CJR90" s="33"/>
      <c r="CJS90" s="33"/>
      <c r="CJT90" s="33"/>
      <c r="CJU90" s="33"/>
      <c r="CJV90" s="33"/>
      <c r="CJW90" s="33"/>
      <c r="CJX90" s="33"/>
      <c r="CJY90" s="33"/>
      <c r="CJZ90" s="33"/>
      <c r="CKA90" s="33"/>
      <c r="CKB90" s="33"/>
      <c r="CKC90" s="33"/>
      <c r="CKD90" s="33"/>
      <c r="CKE90" s="33"/>
      <c r="CKF90" s="33"/>
      <c r="CKG90" s="33"/>
      <c r="CKH90" s="33"/>
      <c r="CKI90" s="33"/>
      <c r="CKJ90" s="33"/>
      <c r="CKK90" s="33"/>
      <c r="CKL90" s="33"/>
      <c r="CKM90" s="33"/>
      <c r="CKN90" s="33"/>
      <c r="CKO90" s="33"/>
      <c r="CKP90" s="33"/>
      <c r="CKQ90" s="33"/>
      <c r="CKR90" s="33"/>
      <c r="CKS90" s="33"/>
      <c r="CKT90" s="33"/>
      <c r="CKU90" s="33"/>
      <c r="CKV90" s="33"/>
      <c r="CKW90" s="33"/>
      <c r="CKX90" s="33"/>
      <c r="CKY90" s="33"/>
      <c r="CKZ90" s="33"/>
      <c r="CLA90" s="33"/>
      <c r="CLB90" s="33"/>
      <c r="CLC90" s="33"/>
      <c r="CLD90" s="33"/>
      <c r="CLE90" s="33"/>
      <c r="CLF90" s="33"/>
      <c r="CLG90" s="33"/>
      <c r="CLH90" s="33"/>
      <c r="CLI90" s="33"/>
      <c r="CLJ90" s="33"/>
      <c r="CLK90" s="33"/>
      <c r="CLL90" s="33"/>
      <c r="CLM90" s="33"/>
      <c r="CLN90" s="33"/>
      <c r="CLO90" s="33"/>
      <c r="CLP90" s="33"/>
      <c r="CLQ90" s="33"/>
      <c r="CLR90" s="33"/>
      <c r="CLS90" s="33"/>
      <c r="CLT90" s="33"/>
      <c r="CLU90" s="33"/>
      <c r="CLV90" s="33"/>
      <c r="CLW90" s="33"/>
      <c r="CLX90" s="33"/>
      <c r="CLY90" s="33"/>
      <c r="CLZ90" s="33"/>
      <c r="CMA90" s="33"/>
      <c r="CMB90" s="33"/>
      <c r="CMC90" s="33"/>
      <c r="CMD90" s="33"/>
      <c r="CME90" s="33"/>
      <c r="CMF90" s="33"/>
      <c r="CMG90" s="33"/>
      <c r="CMH90" s="33"/>
      <c r="CMI90" s="33"/>
      <c r="CMJ90" s="33"/>
      <c r="CMK90" s="33"/>
      <c r="CML90" s="33"/>
      <c r="CMM90" s="33"/>
      <c r="CMN90" s="33"/>
      <c r="CMO90" s="33"/>
      <c r="CMP90" s="33"/>
      <c r="CMQ90" s="33"/>
      <c r="CMR90" s="33"/>
      <c r="CMS90" s="33"/>
      <c r="CMT90" s="33"/>
      <c r="CMU90" s="33"/>
      <c r="CMV90" s="33"/>
      <c r="CMW90" s="33"/>
      <c r="CMX90" s="33"/>
      <c r="CMY90" s="33"/>
      <c r="CMZ90" s="33"/>
      <c r="CNA90" s="33"/>
      <c r="CNB90" s="33"/>
      <c r="CNC90" s="33"/>
      <c r="CND90" s="33"/>
      <c r="CNE90" s="33"/>
      <c r="CNF90" s="33"/>
      <c r="CNG90" s="33"/>
      <c r="CNH90" s="33"/>
      <c r="CNI90" s="33"/>
      <c r="CNJ90" s="33"/>
      <c r="CNK90" s="33"/>
      <c r="CNL90" s="33"/>
      <c r="CNM90" s="33"/>
      <c r="CNN90" s="33"/>
      <c r="CNO90" s="33"/>
      <c r="CNP90" s="33"/>
      <c r="CNQ90" s="33"/>
      <c r="CNR90" s="33"/>
      <c r="CNS90" s="33"/>
      <c r="CNT90" s="33"/>
      <c r="CNU90" s="33"/>
      <c r="CNV90" s="33"/>
      <c r="CNW90" s="33"/>
      <c r="CNX90" s="33"/>
      <c r="CNY90" s="33"/>
      <c r="CNZ90" s="33"/>
      <c r="COA90" s="33"/>
      <c r="COB90" s="33"/>
      <c r="COC90" s="33"/>
      <c r="COD90" s="33"/>
      <c r="COE90" s="33"/>
      <c r="COF90" s="33"/>
      <c r="COG90" s="33"/>
      <c r="COH90" s="33"/>
      <c r="COI90" s="33"/>
      <c r="COJ90" s="33"/>
      <c r="COK90" s="33"/>
      <c r="COL90" s="33"/>
      <c r="COM90" s="33"/>
      <c r="CON90" s="33"/>
      <c r="COO90" s="33"/>
      <c r="COP90" s="33"/>
      <c r="COQ90" s="33"/>
      <c r="COR90" s="33"/>
      <c r="COS90" s="33"/>
      <c r="COT90" s="33"/>
      <c r="COU90" s="33"/>
      <c r="COV90" s="33"/>
      <c r="COW90" s="33"/>
      <c r="COX90" s="33"/>
      <c r="COY90" s="33"/>
      <c r="COZ90" s="33"/>
      <c r="CPA90" s="33"/>
      <c r="CPB90" s="33"/>
      <c r="CPC90" s="33"/>
      <c r="CPD90" s="33"/>
      <c r="CPE90" s="33"/>
      <c r="CPF90" s="33"/>
      <c r="CPG90" s="33"/>
      <c r="CPH90" s="33"/>
      <c r="CPI90" s="33"/>
      <c r="CPJ90" s="33"/>
      <c r="CPK90" s="33"/>
      <c r="CPL90" s="33"/>
      <c r="CPM90" s="33"/>
      <c r="CPN90" s="33"/>
      <c r="CPO90" s="33"/>
      <c r="CPP90" s="33"/>
      <c r="CPQ90" s="33"/>
      <c r="CPR90" s="33"/>
      <c r="CPS90" s="33"/>
      <c r="CPT90" s="33"/>
      <c r="CPU90" s="33"/>
      <c r="CPV90" s="33"/>
      <c r="CPW90" s="33"/>
      <c r="CPX90" s="33"/>
      <c r="CPY90" s="33"/>
      <c r="CPZ90" s="33"/>
      <c r="CQA90" s="33"/>
      <c r="CQB90" s="33"/>
      <c r="CQC90" s="33"/>
      <c r="CQD90" s="33"/>
      <c r="CQE90" s="33"/>
      <c r="CQF90" s="33"/>
      <c r="CQG90" s="33"/>
      <c r="CQH90" s="33"/>
      <c r="CQI90" s="33"/>
      <c r="CQJ90" s="33"/>
      <c r="CQK90" s="33"/>
      <c r="CQL90" s="33"/>
      <c r="CQM90" s="33"/>
      <c r="CQN90" s="33"/>
      <c r="CQO90" s="33"/>
      <c r="CQP90" s="33"/>
      <c r="CQQ90" s="33"/>
      <c r="CQR90" s="33"/>
      <c r="CQS90" s="33"/>
      <c r="CQT90" s="33"/>
      <c r="CQU90" s="33"/>
      <c r="CQV90" s="33"/>
      <c r="CQW90" s="33"/>
      <c r="CQX90" s="33"/>
      <c r="CQY90" s="33"/>
      <c r="CQZ90" s="33"/>
      <c r="CRA90" s="33"/>
      <c r="CRB90" s="33"/>
      <c r="CRC90" s="33"/>
      <c r="CRD90" s="33"/>
      <c r="CRE90" s="33"/>
      <c r="CRF90" s="33"/>
      <c r="CRG90" s="33"/>
      <c r="CRH90" s="33"/>
      <c r="CRI90" s="33"/>
      <c r="CRJ90" s="33"/>
      <c r="CRK90" s="33"/>
      <c r="CRL90" s="33"/>
      <c r="CRM90" s="33"/>
      <c r="CRN90" s="33"/>
      <c r="CRO90" s="33"/>
      <c r="CRP90" s="33"/>
      <c r="CRQ90" s="33"/>
      <c r="CRR90" s="33"/>
      <c r="CRS90" s="33"/>
      <c r="CRT90" s="33"/>
      <c r="CRU90" s="33"/>
      <c r="CRV90" s="33"/>
      <c r="CRW90" s="33"/>
      <c r="CRX90" s="33"/>
      <c r="CRY90" s="33"/>
      <c r="CRZ90" s="33"/>
      <c r="CSA90" s="33"/>
      <c r="CSB90" s="33"/>
      <c r="CSC90" s="33"/>
      <c r="CSD90" s="33"/>
      <c r="CSE90" s="33"/>
      <c r="CSF90" s="33"/>
      <c r="CSG90" s="33"/>
      <c r="CSH90" s="33"/>
      <c r="CSI90" s="33"/>
      <c r="CSJ90" s="33"/>
      <c r="CSK90" s="33"/>
      <c r="CSL90" s="33"/>
      <c r="CSM90" s="33"/>
      <c r="CSN90" s="33"/>
      <c r="CSO90" s="33"/>
      <c r="CSP90" s="33"/>
      <c r="CSQ90" s="33"/>
      <c r="CSR90" s="33"/>
      <c r="CSS90" s="33"/>
      <c r="CST90" s="33"/>
      <c r="CSU90" s="33"/>
      <c r="CSV90" s="33"/>
      <c r="CSW90" s="33"/>
      <c r="CSX90" s="33"/>
      <c r="CSY90" s="33"/>
      <c r="CSZ90" s="33"/>
      <c r="CTA90" s="33"/>
      <c r="CTB90" s="33"/>
      <c r="CTC90" s="33"/>
      <c r="CTD90" s="33"/>
      <c r="CTE90" s="33"/>
      <c r="CTF90" s="33"/>
      <c r="CTG90" s="33"/>
      <c r="CTH90" s="33"/>
      <c r="CTI90" s="33"/>
      <c r="CTJ90" s="33"/>
      <c r="CTK90" s="33"/>
      <c r="CTL90" s="33"/>
      <c r="CTM90" s="33"/>
      <c r="CTN90" s="33"/>
      <c r="CTO90" s="33"/>
      <c r="CTP90" s="33"/>
      <c r="CTQ90" s="33"/>
      <c r="CTR90" s="33"/>
      <c r="CTS90" s="33"/>
      <c r="CTT90" s="33"/>
      <c r="CTU90" s="33"/>
      <c r="CTV90" s="33"/>
      <c r="CTW90" s="33"/>
      <c r="CTX90" s="33"/>
      <c r="CTY90" s="33"/>
      <c r="CTZ90" s="33"/>
      <c r="CUA90" s="33"/>
      <c r="CUB90" s="33"/>
      <c r="CUC90" s="33"/>
      <c r="CUD90" s="33"/>
      <c r="CUE90" s="33"/>
      <c r="CUF90" s="33"/>
      <c r="CUG90" s="33"/>
      <c r="CUH90" s="33"/>
      <c r="CUI90" s="33"/>
      <c r="CUJ90" s="33"/>
      <c r="CUK90" s="33"/>
      <c r="CUL90" s="33"/>
      <c r="CUM90" s="33"/>
      <c r="CUN90" s="33"/>
      <c r="CUO90" s="33"/>
      <c r="CUP90" s="33"/>
      <c r="CUQ90" s="33"/>
      <c r="CUR90" s="33"/>
      <c r="CUS90" s="33"/>
      <c r="CUT90" s="33"/>
      <c r="CUU90" s="33"/>
      <c r="CUV90" s="33"/>
      <c r="CUW90" s="33"/>
      <c r="CUX90" s="33"/>
      <c r="CUY90" s="33"/>
      <c r="CUZ90" s="33"/>
      <c r="CVA90" s="33"/>
      <c r="CVB90" s="33"/>
      <c r="CVC90" s="33"/>
      <c r="CVD90" s="33"/>
      <c r="CVE90" s="33"/>
      <c r="CVF90" s="33"/>
      <c r="CVG90" s="33"/>
      <c r="CVH90" s="33"/>
      <c r="CVI90" s="33"/>
      <c r="CVJ90" s="33"/>
      <c r="CVK90" s="33"/>
      <c r="CVL90" s="33"/>
      <c r="CVM90" s="33"/>
      <c r="CVN90" s="33"/>
      <c r="CVO90" s="33"/>
      <c r="CVP90" s="33"/>
      <c r="CVQ90" s="33"/>
      <c r="CVR90" s="33"/>
      <c r="CVS90" s="33"/>
      <c r="CVT90" s="33"/>
      <c r="CVU90" s="33"/>
      <c r="CVV90" s="33"/>
      <c r="CVW90" s="33"/>
      <c r="CVX90" s="33"/>
      <c r="CVY90" s="33"/>
      <c r="CVZ90" s="33"/>
      <c r="CWA90" s="33"/>
      <c r="CWB90" s="33"/>
      <c r="CWC90" s="33"/>
      <c r="CWD90" s="33"/>
      <c r="CWE90" s="33"/>
      <c r="CWF90" s="33"/>
      <c r="CWG90" s="33"/>
      <c r="CWH90" s="33"/>
      <c r="CWI90" s="33"/>
      <c r="CWJ90" s="33"/>
      <c r="CWK90" s="33"/>
      <c r="CWL90" s="33"/>
      <c r="CWM90" s="33"/>
      <c r="CWN90" s="33"/>
      <c r="CWO90" s="33"/>
      <c r="CWP90" s="33"/>
      <c r="CWQ90" s="33"/>
      <c r="CWR90" s="33"/>
      <c r="CWS90" s="33"/>
      <c r="CWT90" s="33"/>
      <c r="CWU90" s="33"/>
      <c r="CWV90" s="33"/>
      <c r="CWW90" s="33"/>
      <c r="CWX90" s="33"/>
      <c r="CWY90" s="33"/>
      <c r="CWZ90" s="33"/>
      <c r="CXA90" s="33"/>
      <c r="CXB90" s="33"/>
      <c r="CXC90" s="33"/>
      <c r="CXD90" s="33"/>
      <c r="CXE90" s="33"/>
      <c r="CXF90" s="33"/>
      <c r="CXG90" s="33"/>
      <c r="CXH90" s="33"/>
      <c r="CXI90" s="33"/>
      <c r="CXJ90" s="33"/>
      <c r="CXK90" s="33"/>
      <c r="CXL90" s="33"/>
      <c r="CXM90" s="33"/>
      <c r="CXN90" s="33"/>
      <c r="CXO90" s="33"/>
      <c r="CXP90" s="33"/>
      <c r="CXQ90" s="33"/>
      <c r="CXR90" s="33"/>
      <c r="CXS90" s="33"/>
      <c r="CXT90" s="33"/>
      <c r="CXU90" s="33"/>
      <c r="CXV90" s="33"/>
      <c r="CXW90" s="33"/>
      <c r="CXX90" s="33"/>
      <c r="CXY90" s="33"/>
      <c r="CXZ90" s="33"/>
      <c r="CYA90" s="33"/>
      <c r="CYB90" s="33"/>
      <c r="CYC90" s="33"/>
      <c r="CYD90" s="33"/>
      <c r="CYE90" s="33"/>
      <c r="CYF90" s="33"/>
      <c r="CYG90" s="33"/>
      <c r="CYH90" s="33"/>
      <c r="CYI90" s="33"/>
      <c r="CYJ90" s="33"/>
      <c r="CYK90" s="33"/>
      <c r="CYL90" s="33"/>
      <c r="CYM90" s="33"/>
      <c r="CYN90" s="33"/>
      <c r="CYO90" s="33"/>
      <c r="CYP90" s="33"/>
      <c r="CYQ90" s="33"/>
      <c r="CYR90" s="33"/>
      <c r="CYS90" s="33"/>
      <c r="CYT90" s="33"/>
      <c r="CYU90" s="33"/>
      <c r="CYV90" s="33"/>
      <c r="CYW90" s="33"/>
      <c r="CYX90" s="33"/>
      <c r="CYY90" s="33"/>
      <c r="CYZ90" s="33"/>
      <c r="CZA90" s="33"/>
      <c r="CZB90" s="33"/>
      <c r="CZC90" s="33"/>
      <c r="CZD90" s="33"/>
      <c r="CZE90" s="33"/>
      <c r="CZF90" s="33"/>
      <c r="CZG90" s="33"/>
      <c r="CZH90" s="33"/>
      <c r="CZI90" s="33"/>
      <c r="CZJ90" s="33"/>
      <c r="CZK90" s="33"/>
      <c r="CZL90" s="33"/>
      <c r="CZM90" s="33"/>
      <c r="CZN90" s="33"/>
      <c r="CZO90" s="33"/>
      <c r="CZP90" s="33"/>
      <c r="CZQ90" s="33"/>
      <c r="CZR90" s="33"/>
      <c r="CZS90" s="33"/>
      <c r="CZT90" s="33"/>
      <c r="CZU90" s="33"/>
      <c r="CZV90" s="33"/>
      <c r="CZW90" s="33"/>
      <c r="CZX90" s="33"/>
      <c r="CZY90" s="33"/>
      <c r="CZZ90" s="33"/>
      <c r="DAA90" s="33"/>
      <c r="DAB90" s="33"/>
      <c r="DAC90" s="33"/>
      <c r="DAD90" s="33"/>
      <c r="DAE90" s="33"/>
      <c r="DAF90" s="33"/>
      <c r="DAG90" s="33"/>
      <c r="DAH90" s="33"/>
      <c r="DAI90" s="33"/>
      <c r="DAJ90" s="33"/>
      <c r="DAK90" s="33"/>
      <c r="DAL90" s="33"/>
      <c r="DAM90" s="33"/>
      <c r="DAN90" s="33"/>
      <c r="DAO90" s="33"/>
      <c r="DAP90" s="33"/>
      <c r="DAQ90" s="33"/>
      <c r="DAR90" s="33"/>
      <c r="DAS90" s="33"/>
      <c r="DAT90" s="33"/>
      <c r="DAU90" s="33"/>
      <c r="DAV90" s="33"/>
      <c r="DAW90" s="33"/>
      <c r="DAX90" s="33"/>
      <c r="DAY90" s="33"/>
      <c r="DAZ90" s="33"/>
      <c r="DBA90" s="33"/>
      <c r="DBB90" s="33"/>
      <c r="DBC90" s="33"/>
      <c r="DBD90" s="33"/>
      <c r="DBE90" s="33"/>
      <c r="DBF90" s="33"/>
      <c r="DBG90" s="33"/>
      <c r="DBH90" s="33"/>
      <c r="DBI90" s="33"/>
      <c r="DBJ90" s="33"/>
      <c r="DBK90" s="33"/>
      <c r="DBL90" s="33"/>
      <c r="DBM90" s="33"/>
      <c r="DBN90" s="33"/>
      <c r="DBO90" s="33"/>
      <c r="DBP90" s="33"/>
      <c r="DBQ90" s="33"/>
      <c r="DBR90" s="33"/>
      <c r="DBS90" s="33"/>
      <c r="DBT90" s="33"/>
      <c r="DBU90" s="33"/>
      <c r="DBV90" s="33"/>
      <c r="DBW90" s="33"/>
      <c r="DBX90" s="33"/>
      <c r="DBY90" s="33"/>
      <c r="DBZ90" s="33"/>
      <c r="DCA90" s="33"/>
      <c r="DCB90" s="33"/>
      <c r="DCC90" s="33"/>
      <c r="DCD90" s="33"/>
      <c r="DCE90" s="33"/>
      <c r="DCF90" s="33"/>
      <c r="DCG90" s="33"/>
      <c r="DCH90" s="33"/>
      <c r="DCI90" s="33"/>
      <c r="DCJ90" s="33"/>
      <c r="DCK90" s="33"/>
      <c r="DCL90" s="33"/>
      <c r="DCM90" s="33"/>
      <c r="DCN90" s="33"/>
      <c r="DCO90" s="33"/>
      <c r="DCP90" s="33"/>
      <c r="DCQ90" s="33"/>
      <c r="DCR90" s="33"/>
      <c r="DCS90" s="33"/>
      <c r="DCT90" s="33"/>
      <c r="DCU90" s="33"/>
      <c r="DCV90" s="33"/>
      <c r="DCW90" s="33"/>
      <c r="DCX90" s="33"/>
      <c r="DCY90" s="33"/>
      <c r="DCZ90" s="33"/>
      <c r="DDA90" s="33"/>
      <c r="DDB90" s="33"/>
      <c r="DDC90" s="33"/>
      <c r="DDD90" s="33"/>
      <c r="DDE90" s="33"/>
      <c r="DDF90" s="33"/>
      <c r="DDG90" s="33"/>
      <c r="DDH90" s="33"/>
      <c r="DDI90" s="33"/>
      <c r="DDJ90" s="33"/>
      <c r="DDK90" s="33"/>
      <c r="DDL90" s="33"/>
      <c r="DDM90" s="33"/>
      <c r="DDN90" s="33"/>
      <c r="DDO90" s="33"/>
      <c r="DDP90" s="33"/>
      <c r="DDQ90" s="33"/>
      <c r="DDR90" s="33"/>
      <c r="DDS90" s="33"/>
      <c r="DDT90" s="33"/>
      <c r="DDU90" s="33"/>
      <c r="DDV90" s="33"/>
      <c r="DDW90" s="33"/>
      <c r="DDX90" s="33"/>
      <c r="DDY90" s="33"/>
      <c r="DDZ90" s="33"/>
      <c r="DEA90" s="33"/>
      <c r="DEB90" s="33"/>
      <c r="DEC90" s="33"/>
      <c r="DED90" s="33"/>
      <c r="DEE90" s="33"/>
      <c r="DEF90" s="33"/>
      <c r="DEG90" s="33"/>
      <c r="DEH90" s="33"/>
      <c r="DEI90" s="33"/>
      <c r="DEJ90" s="33"/>
      <c r="DEK90" s="33"/>
      <c r="DEL90" s="33"/>
      <c r="DEM90" s="33"/>
      <c r="DEN90" s="33"/>
      <c r="DEO90" s="33"/>
      <c r="DEP90" s="33"/>
      <c r="DEQ90" s="33"/>
      <c r="DER90" s="33"/>
      <c r="DES90" s="33"/>
      <c r="DET90" s="33"/>
      <c r="DEU90" s="33"/>
      <c r="DEV90" s="33"/>
      <c r="DEW90" s="33"/>
      <c r="DEX90" s="33"/>
      <c r="DEY90" s="33"/>
      <c r="DEZ90" s="33"/>
      <c r="DFA90" s="33"/>
      <c r="DFB90" s="33"/>
      <c r="DFC90" s="33"/>
      <c r="DFD90" s="33"/>
      <c r="DFE90" s="33"/>
      <c r="DFF90" s="33"/>
      <c r="DFG90" s="33"/>
      <c r="DFH90" s="33"/>
      <c r="DFI90" s="33"/>
      <c r="DFJ90" s="33"/>
      <c r="DFK90" s="33"/>
      <c r="DFL90" s="33"/>
      <c r="DFM90" s="33"/>
      <c r="DFN90" s="33"/>
      <c r="DFO90" s="33"/>
      <c r="DFP90" s="33"/>
      <c r="DFQ90" s="33"/>
      <c r="DFR90" s="33"/>
      <c r="DFS90" s="33"/>
      <c r="DFT90" s="33"/>
      <c r="DFU90" s="33"/>
      <c r="DFV90" s="33"/>
      <c r="DFW90" s="33"/>
      <c r="DFX90" s="33"/>
      <c r="DFY90" s="33"/>
      <c r="DFZ90" s="33"/>
      <c r="DGA90" s="33"/>
      <c r="DGB90" s="33"/>
      <c r="DGC90" s="33"/>
      <c r="DGD90" s="33"/>
      <c r="DGE90" s="33"/>
      <c r="DGF90" s="33"/>
      <c r="DGG90" s="33"/>
      <c r="DGH90" s="33"/>
      <c r="DGI90" s="33"/>
      <c r="DGJ90" s="33"/>
      <c r="DGK90" s="33"/>
      <c r="DGL90" s="33"/>
      <c r="DGM90" s="33"/>
      <c r="DGN90" s="33"/>
      <c r="DGO90" s="33"/>
      <c r="DGP90" s="33"/>
      <c r="DGQ90" s="33"/>
      <c r="DGR90" s="33"/>
      <c r="DGS90" s="33"/>
      <c r="DGT90" s="33"/>
      <c r="DGU90" s="33"/>
      <c r="DGV90" s="33"/>
      <c r="DGW90" s="33"/>
      <c r="DGX90" s="33"/>
      <c r="DGY90" s="33"/>
      <c r="DGZ90" s="33"/>
      <c r="DHA90" s="33"/>
      <c r="DHB90" s="33"/>
      <c r="DHC90" s="33"/>
      <c r="DHD90" s="33"/>
      <c r="DHE90" s="33"/>
      <c r="DHF90" s="33"/>
      <c r="DHG90" s="33"/>
      <c r="DHH90" s="33"/>
      <c r="DHI90" s="33"/>
      <c r="DHJ90" s="33"/>
      <c r="DHK90" s="33"/>
      <c r="DHL90" s="33"/>
      <c r="DHM90" s="33"/>
      <c r="DHN90" s="33"/>
      <c r="DHO90" s="33"/>
      <c r="DHP90" s="33"/>
      <c r="DHQ90" s="33"/>
      <c r="DHR90" s="33"/>
      <c r="DHS90" s="33"/>
      <c r="DHT90" s="33"/>
      <c r="DHU90" s="33"/>
      <c r="DHV90" s="33"/>
      <c r="DHW90" s="33"/>
      <c r="DHX90" s="33"/>
      <c r="DHY90" s="33"/>
      <c r="DHZ90" s="33"/>
      <c r="DIA90" s="33"/>
      <c r="DIB90" s="33"/>
      <c r="DIC90" s="33"/>
      <c r="DID90" s="33"/>
      <c r="DIE90" s="33"/>
      <c r="DIF90" s="33"/>
      <c r="DIG90" s="33"/>
      <c r="DIH90" s="33"/>
      <c r="DII90" s="33"/>
      <c r="DIJ90" s="33"/>
      <c r="DIK90" s="33"/>
      <c r="DIL90" s="33"/>
      <c r="DIM90" s="33"/>
      <c r="DIN90" s="33"/>
      <c r="DIO90" s="33"/>
      <c r="DIP90" s="33"/>
      <c r="DIQ90" s="33"/>
      <c r="DIR90" s="33"/>
      <c r="DIS90" s="33"/>
      <c r="DIT90" s="33"/>
      <c r="DIU90" s="33"/>
      <c r="DIV90" s="33"/>
      <c r="DIW90" s="33"/>
      <c r="DIX90" s="33"/>
      <c r="DIY90" s="33"/>
      <c r="DIZ90" s="33"/>
      <c r="DJA90" s="33"/>
      <c r="DJB90" s="33"/>
      <c r="DJC90" s="33"/>
      <c r="DJD90" s="33"/>
      <c r="DJE90" s="33"/>
      <c r="DJF90" s="33"/>
      <c r="DJG90" s="33"/>
      <c r="DJH90" s="33"/>
      <c r="DJI90" s="33"/>
      <c r="DJJ90" s="33"/>
      <c r="DJK90" s="33"/>
      <c r="DJL90" s="33"/>
      <c r="DJM90" s="33"/>
      <c r="DJN90" s="33"/>
      <c r="DJO90" s="33"/>
      <c r="DJP90" s="33"/>
      <c r="DJQ90" s="33"/>
      <c r="DJR90" s="33"/>
      <c r="DJS90" s="33"/>
      <c r="DJT90" s="33"/>
      <c r="DJU90" s="33"/>
      <c r="DJV90" s="33"/>
      <c r="DJW90" s="33"/>
      <c r="DJX90" s="33"/>
      <c r="DJY90" s="33"/>
      <c r="DJZ90" s="33"/>
      <c r="DKA90" s="33"/>
      <c r="DKB90" s="33"/>
      <c r="DKC90" s="33"/>
      <c r="DKD90" s="33"/>
      <c r="DKE90" s="33"/>
      <c r="DKF90" s="33"/>
      <c r="DKG90" s="33"/>
      <c r="DKH90" s="33"/>
      <c r="DKI90" s="33"/>
      <c r="DKJ90" s="33"/>
      <c r="DKK90" s="33"/>
      <c r="DKL90" s="33"/>
      <c r="DKM90" s="33"/>
      <c r="DKN90" s="33"/>
      <c r="DKO90" s="33"/>
      <c r="DKP90" s="33"/>
      <c r="DKQ90" s="33"/>
      <c r="DKR90" s="33"/>
      <c r="DKS90" s="33"/>
      <c r="DKT90" s="33"/>
      <c r="DKU90" s="33"/>
      <c r="DKV90" s="33"/>
      <c r="DKW90" s="33"/>
      <c r="DKX90" s="33"/>
      <c r="DKY90" s="33"/>
      <c r="DKZ90" s="33"/>
      <c r="DLA90" s="33"/>
      <c r="DLB90" s="33"/>
      <c r="DLC90" s="33"/>
      <c r="DLD90" s="33"/>
      <c r="DLE90" s="33"/>
      <c r="DLF90" s="33"/>
      <c r="DLG90" s="33"/>
      <c r="DLH90" s="33"/>
      <c r="DLI90" s="33"/>
      <c r="DLJ90" s="33"/>
      <c r="DLK90" s="33"/>
      <c r="DLL90" s="33"/>
      <c r="DLM90" s="33"/>
      <c r="DLN90" s="33"/>
      <c r="DLO90" s="33"/>
      <c r="DLP90" s="33"/>
      <c r="DLQ90" s="33"/>
      <c r="DLR90" s="33"/>
      <c r="DLS90" s="33"/>
      <c r="DLT90" s="33"/>
      <c r="DLU90" s="33"/>
      <c r="DLV90" s="33"/>
      <c r="DLW90" s="33"/>
      <c r="DLX90" s="33"/>
      <c r="DLY90" s="33"/>
      <c r="DLZ90" s="33"/>
      <c r="DMA90" s="33"/>
      <c r="DMB90" s="33"/>
      <c r="DMC90" s="33"/>
      <c r="DMD90" s="33"/>
      <c r="DME90" s="33"/>
      <c r="DMF90" s="33"/>
      <c r="DMG90" s="33"/>
      <c r="DMH90" s="33"/>
      <c r="DMI90" s="33"/>
      <c r="DMJ90" s="33"/>
      <c r="DMK90" s="33"/>
      <c r="DML90" s="33"/>
      <c r="DMM90" s="33"/>
      <c r="DMN90" s="33"/>
      <c r="DMO90" s="33"/>
      <c r="DMP90" s="33"/>
      <c r="DMQ90" s="33"/>
      <c r="DMR90" s="33"/>
      <c r="DMS90" s="33"/>
      <c r="DMT90" s="33"/>
      <c r="DMU90" s="33"/>
      <c r="DMV90" s="33"/>
      <c r="DMW90" s="33"/>
      <c r="DMX90" s="33"/>
      <c r="DMY90" s="33"/>
      <c r="DMZ90" s="33"/>
      <c r="DNA90" s="33"/>
      <c r="DNB90" s="33"/>
      <c r="DNC90" s="33"/>
      <c r="DND90" s="33"/>
      <c r="DNE90" s="33"/>
      <c r="DNF90" s="33"/>
      <c r="DNG90" s="33"/>
      <c r="DNH90" s="33"/>
      <c r="DNI90" s="33"/>
      <c r="DNJ90" s="33"/>
      <c r="DNK90" s="33"/>
      <c r="DNL90" s="33"/>
      <c r="DNM90" s="33"/>
      <c r="DNN90" s="33"/>
      <c r="DNO90" s="33"/>
      <c r="DNP90" s="33"/>
      <c r="DNQ90" s="33"/>
      <c r="DNR90" s="33"/>
      <c r="DNS90" s="33"/>
      <c r="DNT90" s="33"/>
      <c r="DNU90" s="33"/>
      <c r="DNV90" s="33"/>
      <c r="DNW90" s="33"/>
      <c r="DNX90" s="33"/>
      <c r="DNY90" s="33"/>
      <c r="DNZ90" s="33"/>
      <c r="DOA90" s="33"/>
      <c r="DOB90" s="33"/>
      <c r="DOC90" s="33"/>
      <c r="DOD90" s="33"/>
      <c r="DOE90" s="33"/>
      <c r="DOF90" s="33"/>
      <c r="DOG90" s="33"/>
      <c r="DOH90" s="33"/>
      <c r="DOI90" s="33"/>
      <c r="DOJ90" s="33"/>
      <c r="DOK90" s="33"/>
      <c r="DOL90" s="33"/>
      <c r="DOM90" s="33"/>
      <c r="DON90" s="33"/>
      <c r="DOO90" s="33"/>
      <c r="DOP90" s="33"/>
      <c r="DOQ90" s="33"/>
      <c r="DOR90" s="33"/>
      <c r="DOS90" s="33"/>
      <c r="DOT90" s="33"/>
      <c r="DOU90" s="33"/>
      <c r="DOV90" s="33"/>
      <c r="DOW90" s="33"/>
      <c r="DOX90" s="33"/>
      <c r="DOY90" s="33"/>
      <c r="DOZ90" s="33"/>
      <c r="DPA90" s="33"/>
      <c r="DPB90" s="33"/>
      <c r="DPC90" s="33"/>
      <c r="DPD90" s="33"/>
      <c r="DPE90" s="33"/>
      <c r="DPF90" s="33"/>
      <c r="DPG90" s="33"/>
      <c r="DPH90" s="33"/>
      <c r="DPI90" s="33"/>
      <c r="DPJ90" s="33"/>
      <c r="DPK90" s="33"/>
      <c r="DPL90" s="33"/>
      <c r="DPM90" s="33"/>
      <c r="DPN90" s="33"/>
      <c r="DPO90" s="33"/>
      <c r="DPP90" s="33"/>
      <c r="DPQ90" s="33"/>
      <c r="DPR90" s="33"/>
      <c r="DPS90" s="33"/>
      <c r="DPT90" s="33"/>
      <c r="DPU90" s="33"/>
      <c r="DPV90" s="33"/>
      <c r="DPW90" s="33"/>
      <c r="DPX90" s="33"/>
      <c r="DPY90" s="33"/>
      <c r="DPZ90" s="33"/>
      <c r="DQA90" s="33"/>
      <c r="DQB90" s="33"/>
      <c r="DQC90" s="33"/>
      <c r="DQD90" s="33"/>
      <c r="DQE90" s="33"/>
      <c r="DQF90" s="33"/>
      <c r="DQG90" s="33"/>
      <c r="DQH90" s="33"/>
      <c r="DQI90" s="33"/>
      <c r="DQJ90" s="33"/>
      <c r="DQK90" s="33"/>
      <c r="DQL90" s="33"/>
      <c r="DQM90" s="33"/>
      <c r="DQN90" s="33"/>
      <c r="DQO90" s="33"/>
      <c r="DQP90" s="33"/>
      <c r="DQQ90" s="33"/>
      <c r="DQR90" s="33"/>
      <c r="DQS90" s="33"/>
      <c r="DQT90" s="33"/>
      <c r="DQU90" s="33"/>
      <c r="DQV90" s="33"/>
      <c r="DQW90" s="33"/>
      <c r="DQX90" s="33"/>
      <c r="DQY90" s="33"/>
      <c r="DQZ90" s="33"/>
      <c r="DRA90" s="33"/>
      <c r="DRB90" s="33"/>
      <c r="DRC90" s="33"/>
      <c r="DRD90" s="33"/>
      <c r="DRE90" s="33"/>
      <c r="DRF90" s="33"/>
      <c r="DRG90" s="33"/>
      <c r="DRH90" s="33"/>
      <c r="DRI90" s="33"/>
      <c r="DRJ90" s="33"/>
      <c r="DRK90" s="33"/>
      <c r="DRL90" s="33"/>
      <c r="DRM90" s="33"/>
      <c r="DRN90" s="33"/>
      <c r="DRO90" s="33"/>
      <c r="DRP90" s="33"/>
      <c r="DRQ90" s="33"/>
      <c r="DRR90" s="33"/>
      <c r="DRS90" s="33"/>
      <c r="DRT90" s="33"/>
      <c r="DRU90" s="33"/>
      <c r="DRV90" s="33"/>
      <c r="DRW90" s="33"/>
      <c r="DRX90" s="33"/>
      <c r="DRY90" s="33"/>
      <c r="DRZ90" s="33"/>
      <c r="DSA90" s="33"/>
      <c r="DSB90" s="33"/>
      <c r="DSC90" s="33"/>
      <c r="DSD90" s="33"/>
      <c r="DSE90" s="33"/>
      <c r="DSF90" s="33"/>
      <c r="DSG90" s="33"/>
      <c r="DSH90" s="33"/>
      <c r="DSI90" s="33"/>
      <c r="DSJ90" s="33"/>
      <c r="DSK90" s="33"/>
      <c r="DSL90" s="33"/>
      <c r="DSM90" s="33"/>
      <c r="DSN90" s="33"/>
      <c r="DSO90" s="33"/>
      <c r="DSP90" s="33"/>
      <c r="DSQ90" s="33"/>
      <c r="DSR90" s="33"/>
      <c r="DSS90" s="33"/>
      <c r="DST90" s="33"/>
      <c r="DSU90" s="33"/>
      <c r="DSV90" s="33"/>
      <c r="DSW90" s="33"/>
      <c r="DSX90" s="33"/>
      <c r="DSY90" s="33"/>
      <c r="DSZ90" s="33"/>
      <c r="DTA90" s="33"/>
      <c r="DTB90" s="33"/>
      <c r="DTC90" s="33"/>
      <c r="DTD90" s="33"/>
      <c r="DTE90" s="33"/>
      <c r="DTF90" s="33"/>
      <c r="DTG90" s="33"/>
      <c r="DTH90" s="33"/>
      <c r="DTI90" s="33"/>
      <c r="DTJ90" s="33"/>
      <c r="DTK90" s="33"/>
      <c r="DTL90" s="33"/>
      <c r="DTM90" s="33"/>
      <c r="DTN90" s="33"/>
      <c r="DTO90" s="33"/>
      <c r="DTP90" s="33"/>
      <c r="DTQ90" s="33"/>
      <c r="DTR90" s="33"/>
      <c r="DTS90" s="33"/>
      <c r="DTT90" s="33"/>
      <c r="DTU90" s="33"/>
      <c r="DTV90" s="33"/>
      <c r="DTW90" s="33"/>
      <c r="DTX90" s="33"/>
      <c r="DTY90" s="33"/>
      <c r="DTZ90" s="33"/>
      <c r="DUA90" s="33"/>
      <c r="DUB90" s="33"/>
      <c r="DUC90" s="33"/>
      <c r="DUD90" s="33"/>
      <c r="DUE90" s="33"/>
      <c r="DUF90" s="33"/>
      <c r="DUG90" s="33"/>
      <c r="DUH90" s="33"/>
      <c r="DUI90" s="33"/>
      <c r="DUJ90" s="33"/>
      <c r="DUK90" s="33"/>
      <c r="DUL90" s="33"/>
      <c r="DUM90" s="33"/>
      <c r="DUN90" s="33"/>
      <c r="DUO90" s="33"/>
      <c r="DUP90" s="33"/>
      <c r="DUQ90" s="33"/>
      <c r="DUR90" s="33"/>
      <c r="DUS90" s="33"/>
      <c r="DUT90" s="33"/>
      <c r="DUU90" s="33"/>
      <c r="DUV90" s="33"/>
      <c r="DUW90" s="33"/>
      <c r="DUX90" s="33"/>
      <c r="DUY90" s="33"/>
      <c r="DUZ90" s="33"/>
      <c r="DVA90" s="33"/>
      <c r="DVB90" s="33"/>
      <c r="DVC90" s="33"/>
      <c r="DVD90" s="33"/>
      <c r="DVE90" s="33"/>
      <c r="DVF90" s="33"/>
      <c r="DVG90" s="33"/>
      <c r="DVH90" s="33"/>
      <c r="DVI90" s="33"/>
      <c r="DVJ90" s="33"/>
      <c r="DVK90" s="33"/>
      <c r="DVL90" s="33"/>
      <c r="DVM90" s="33"/>
      <c r="DVN90" s="33"/>
      <c r="DVO90" s="33"/>
      <c r="DVP90" s="33"/>
      <c r="DVQ90" s="33"/>
      <c r="DVR90" s="33"/>
      <c r="DVS90" s="33"/>
      <c r="DVT90" s="33"/>
      <c r="DVU90" s="33"/>
      <c r="DVV90" s="33"/>
      <c r="DVW90" s="33"/>
      <c r="DVX90" s="33"/>
      <c r="DVY90" s="33"/>
      <c r="DVZ90" s="33"/>
      <c r="DWA90" s="33"/>
      <c r="DWB90" s="33"/>
      <c r="DWC90" s="33"/>
      <c r="DWD90" s="33"/>
      <c r="DWE90" s="33"/>
      <c r="DWF90" s="33"/>
      <c r="DWG90" s="33"/>
      <c r="DWH90" s="33"/>
      <c r="DWI90" s="33"/>
      <c r="DWJ90" s="33"/>
      <c r="DWK90" s="33"/>
      <c r="DWL90" s="33"/>
      <c r="DWM90" s="33"/>
      <c r="DWN90" s="33"/>
      <c r="DWO90" s="33"/>
      <c r="DWP90" s="33"/>
      <c r="DWQ90" s="33"/>
      <c r="DWR90" s="33"/>
      <c r="DWS90" s="33"/>
      <c r="DWT90" s="33"/>
      <c r="DWU90" s="33"/>
      <c r="DWV90" s="33"/>
      <c r="DWW90" s="33"/>
      <c r="DWX90" s="33"/>
      <c r="DWY90" s="33"/>
      <c r="DWZ90" s="33"/>
      <c r="DXA90" s="33"/>
      <c r="DXB90" s="33"/>
      <c r="DXC90" s="33"/>
      <c r="DXD90" s="33"/>
      <c r="DXE90" s="33"/>
      <c r="DXF90" s="33"/>
      <c r="DXG90" s="33"/>
      <c r="DXH90" s="33"/>
      <c r="DXI90" s="33"/>
      <c r="DXJ90" s="33"/>
      <c r="DXK90" s="33"/>
      <c r="DXL90" s="33"/>
      <c r="DXM90" s="33"/>
      <c r="DXN90" s="33"/>
      <c r="DXO90" s="33"/>
      <c r="DXP90" s="33"/>
      <c r="DXQ90" s="33"/>
      <c r="DXR90" s="33"/>
      <c r="DXS90" s="33"/>
      <c r="DXT90" s="33"/>
      <c r="DXU90" s="33"/>
      <c r="DXV90" s="33"/>
      <c r="DXW90" s="33"/>
      <c r="DXX90" s="33"/>
      <c r="DXY90" s="33"/>
      <c r="DXZ90" s="33"/>
      <c r="DYA90" s="33"/>
      <c r="DYB90" s="33"/>
      <c r="DYC90" s="33"/>
      <c r="DYD90" s="33"/>
      <c r="DYE90" s="33"/>
      <c r="DYF90" s="33"/>
      <c r="DYG90" s="33"/>
      <c r="DYH90" s="33"/>
      <c r="DYI90" s="33"/>
      <c r="DYJ90" s="33"/>
      <c r="DYK90" s="33"/>
      <c r="DYL90" s="33"/>
      <c r="DYM90" s="33"/>
      <c r="DYN90" s="33"/>
      <c r="DYO90" s="33"/>
      <c r="DYP90" s="33"/>
      <c r="DYQ90" s="33"/>
      <c r="DYR90" s="33"/>
      <c r="DYS90" s="33"/>
      <c r="DYT90" s="33"/>
      <c r="DYU90" s="33"/>
      <c r="DYV90" s="33"/>
      <c r="DYW90" s="33"/>
      <c r="DYX90" s="33"/>
      <c r="DYY90" s="33"/>
      <c r="DYZ90" s="33"/>
      <c r="DZA90" s="33"/>
      <c r="DZB90" s="33"/>
      <c r="DZC90" s="33"/>
      <c r="DZD90" s="33"/>
      <c r="DZE90" s="33"/>
      <c r="DZF90" s="33"/>
      <c r="DZG90" s="33"/>
      <c r="DZH90" s="33"/>
      <c r="DZI90" s="33"/>
      <c r="DZJ90" s="33"/>
      <c r="DZK90" s="33"/>
      <c r="DZL90" s="33"/>
      <c r="DZM90" s="33"/>
      <c r="DZN90" s="33"/>
      <c r="DZO90" s="33"/>
      <c r="DZP90" s="33"/>
      <c r="DZQ90" s="33"/>
      <c r="DZR90" s="33"/>
      <c r="DZS90" s="33"/>
      <c r="DZT90" s="33"/>
      <c r="DZU90" s="33"/>
      <c r="DZV90" s="33"/>
      <c r="DZW90" s="33"/>
      <c r="DZX90" s="33"/>
      <c r="DZY90" s="33"/>
      <c r="DZZ90" s="33"/>
      <c r="EAA90" s="33"/>
      <c r="EAB90" s="33"/>
      <c r="EAC90" s="33"/>
      <c r="EAD90" s="33"/>
      <c r="EAE90" s="33"/>
      <c r="EAF90" s="33"/>
      <c r="EAG90" s="33"/>
      <c r="EAH90" s="33"/>
      <c r="EAI90" s="33"/>
      <c r="EAJ90" s="33"/>
      <c r="EAK90" s="33"/>
      <c r="EAL90" s="33"/>
      <c r="EAM90" s="33"/>
      <c r="EAN90" s="33"/>
      <c r="EAO90" s="33"/>
      <c r="EAP90" s="33"/>
      <c r="EAQ90" s="33"/>
      <c r="EAR90" s="33"/>
      <c r="EAS90" s="33"/>
      <c r="EAT90" s="33"/>
      <c r="EAU90" s="33"/>
      <c r="EAV90" s="33"/>
      <c r="EAW90" s="33"/>
      <c r="EAX90" s="33"/>
      <c r="EAY90" s="33"/>
      <c r="EAZ90" s="33"/>
      <c r="EBA90" s="33"/>
      <c r="EBB90" s="33"/>
      <c r="EBC90" s="33"/>
      <c r="EBD90" s="33"/>
      <c r="EBE90" s="33"/>
      <c r="EBF90" s="33"/>
      <c r="EBG90" s="33"/>
      <c r="EBH90" s="33"/>
      <c r="EBI90" s="33"/>
      <c r="EBJ90" s="33"/>
      <c r="EBK90" s="33"/>
      <c r="EBL90" s="33"/>
      <c r="EBM90" s="33"/>
      <c r="EBN90" s="33"/>
      <c r="EBO90" s="33"/>
      <c r="EBP90" s="33"/>
      <c r="EBQ90" s="33"/>
      <c r="EBR90" s="33"/>
      <c r="EBS90" s="33"/>
      <c r="EBT90" s="33"/>
      <c r="EBU90" s="33"/>
      <c r="EBV90" s="33"/>
      <c r="EBW90" s="33"/>
      <c r="EBX90" s="33"/>
      <c r="EBY90" s="33"/>
      <c r="EBZ90" s="33"/>
      <c r="ECA90" s="33"/>
      <c r="ECB90" s="33"/>
      <c r="ECC90" s="33"/>
      <c r="ECD90" s="33"/>
      <c r="ECE90" s="33"/>
      <c r="ECF90" s="33"/>
      <c r="ECG90" s="33"/>
      <c r="ECH90" s="33"/>
      <c r="ECI90" s="33"/>
      <c r="ECJ90" s="33"/>
      <c r="ECK90" s="33"/>
      <c r="ECL90" s="33"/>
      <c r="ECM90" s="33"/>
      <c r="ECN90" s="33"/>
      <c r="ECO90" s="33"/>
      <c r="ECP90" s="33"/>
      <c r="ECQ90" s="33"/>
      <c r="ECR90" s="33"/>
      <c r="ECS90" s="33"/>
      <c r="ECT90" s="33"/>
      <c r="ECU90" s="33"/>
      <c r="ECV90" s="33"/>
      <c r="ECW90" s="33"/>
      <c r="ECX90" s="33"/>
      <c r="ECY90" s="33"/>
      <c r="ECZ90" s="33"/>
      <c r="EDA90" s="33"/>
      <c r="EDB90" s="33"/>
      <c r="EDC90" s="33"/>
      <c r="EDD90" s="33"/>
      <c r="EDE90" s="33"/>
      <c r="EDF90" s="33"/>
      <c r="EDG90" s="33"/>
      <c r="EDH90" s="33"/>
      <c r="EDI90" s="33"/>
      <c r="EDJ90" s="33"/>
      <c r="EDK90" s="33"/>
      <c r="EDL90" s="33"/>
      <c r="EDM90" s="33"/>
      <c r="EDN90" s="33"/>
      <c r="EDO90" s="33"/>
      <c r="EDP90" s="33"/>
      <c r="EDQ90" s="33"/>
      <c r="EDR90" s="33"/>
      <c r="EDS90" s="33"/>
      <c r="EDT90" s="33"/>
      <c r="EDU90" s="33"/>
      <c r="EDV90" s="33"/>
      <c r="EDW90" s="33"/>
      <c r="EDX90" s="33"/>
      <c r="EDY90" s="33"/>
      <c r="EDZ90" s="33"/>
      <c r="EEA90" s="33"/>
      <c r="EEB90" s="33"/>
      <c r="EEC90" s="33"/>
      <c r="EED90" s="33"/>
      <c r="EEE90" s="33"/>
      <c r="EEF90" s="33"/>
      <c r="EEG90" s="33"/>
      <c r="EEH90" s="33"/>
      <c r="EEI90" s="33"/>
      <c r="EEJ90" s="33"/>
      <c r="EEK90" s="33"/>
      <c r="EEL90" s="33"/>
      <c r="EEM90" s="33"/>
      <c r="EEN90" s="33"/>
      <c r="EEO90" s="33"/>
      <c r="EEP90" s="33"/>
      <c r="EEQ90" s="33"/>
      <c r="EER90" s="33"/>
      <c r="EES90" s="33"/>
      <c r="EET90" s="33"/>
      <c r="EEU90" s="33"/>
      <c r="EEV90" s="33"/>
      <c r="EEW90" s="33"/>
      <c r="EEX90" s="33"/>
      <c r="EEY90" s="33"/>
      <c r="EEZ90" s="33"/>
      <c r="EFA90" s="33"/>
      <c r="EFB90" s="33"/>
      <c r="EFC90" s="33"/>
      <c r="EFD90" s="33"/>
      <c r="EFE90" s="33"/>
      <c r="EFF90" s="33"/>
      <c r="EFG90" s="33"/>
      <c r="EFH90" s="33"/>
      <c r="EFI90" s="33"/>
      <c r="EFJ90" s="33"/>
      <c r="EFK90" s="33"/>
      <c r="EFL90" s="33"/>
      <c r="EFM90" s="33"/>
      <c r="EFN90" s="33"/>
      <c r="EFO90" s="33"/>
      <c r="EFP90" s="33"/>
      <c r="EFQ90" s="33"/>
      <c r="EFR90" s="33"/>
      <c r="EFS90" s="33"/>
      <c r="EFT90" s="33"/>
      <c r="EFU90" s="33"/>
      <c r="EFV90" s="33"/>
      <c r="EFW90" s="33"/>
      <c r="EFX90" s="33"/>
      <c r="EFY90" s="33"/>
      <c r="EFZ90" s="33"/>
      <c r="EGA90" s="33"/>
      <c r="EGB90" s="33"/>
      <c r="EGC90" s="33"/>
      <c r="EGD90" s="33"/>
      <c r="EGE90" s="33"/>
      <c r="EGF90" s="33"/>
      <c r="EGG90" s="33"/>
      <c r="EGH90" s="33"/>
      <c r="EGI90" s="33"/>
      <c r="EGJ90" s="33"/>
      <c r="EGK90" s="33"/>
      <c r="EGL90" s="33"/>
      <c r="EGM90" s="33"/>
      <c r="EGN90" s="33"/>
      <c r="EGO90" s="33"/>
      <c r="EGP90" s="33"/>
      <c r="EGQ90" s="33"/>
      <c r="EGR90" s="33"/>
      <c r="EGS90" s="33"/>
      <c r="EGT90" s="33"/>
      <c r="EGU90" s="33"/>
      <c r="EGV90" s="33"/>
      <c r="EGW90" s="33"/>
      <c r="EGX90" s="33"/>
      <c r="EGY90" s="33"/>
      <c r="EGZ90" s="33"/>
      <c r="EHA90" s="33"/>
      <c r="EHB90" s="33"/>
      <c r="EHC90" s="33"/>
      <c r="EHD90" s="33"/>
      <c r="EHE90" s="33"/>
      <c r="EHF90" s="33"/>
      <c r="EHG90" s="33"/>
      <c r="EHH90" s="33"/>
      <c r="EHI90" s="33"/>
      <c r="EHJ90" s="33"/>
      <c r="EHK90" s="33"/>
      <c r="EHL90" s="33"/>
      <c r="EHM90" s="33"/>
      <c r="EHN90" s="33"/>
      <c r="EHO90" s="33"/>
      <c r="EHP90" s="33"/>
      <c r="EHQ90" s="33"/>
      <c r="EHR90" s="33"/>
      <c r="EHS90" s="33"/>
      <c r="EHT90" s="33"/>
      <c r="EHU90" s="33"/>
      <c r="EHV90" s="33"/>
      <c r="EHW90" s="33"/>
      <c r="EHX90" s="33"/>
      <c r="EHY90" s="33"/>
      <c r="EHZ90" s="33"/>
      <c r="EIA90" s="33"/>
      <c r="EIB90" s="33"/>
      <c r="EIC90" s="33"/>
      <c r="EID90" s="33"/>
      <c r="EIE90" s="33"/>
      <c r="EIF90" s="33"/>
      <c r="EIG90" s="33"/>
      <c r="EIH90" s="33"/>
      <c r="EII90" s="33"/>
      <c r="EIJ90" s="33"/>
      <c r="EIK90" s="33"/>
      <c r="EIL90" s="33"/>
      <c r="EIM90" s="33"/>
      <c r="EIN90" s="33"/>
      <c r="EIO90" s="33"/>
      <c r="EIP90" s="33"/>
      <c r="EIQ90" s="33"/>
      <c r="EIR90" s="33"/>
      <c r="EIS90" s="33"/>
      <c r="EIT90" s="33"/>
      <c r="EIU90" s="33"/>
      <c r="EIV90" s="33"/>
      <c r="EIW90" s="33"/>
      <c r="EIX90" s="33"/>
      <c r="EIY90" s="33"/>
      <c r="EIZ90" s="33"/>
      <c r="EJA90" s="33"/>
      <c r="EJB90" s="33"/>
      <c r="EJC90" s="33"/>
      <c r="EJD90" s="33"/>
      <c r="EJE90" s="33"/>
      <c r="EJF90" s="33"/>
      <c r="EJG90" s="33"/>
      <c r="EJH90" s="33"/>
      <c r="EJI90" s="33"/>
      <c r="EJJ90" s="33"/>
      <c r="EJK90" s="33"/>
      <c r="EJL90" s="33"/>
      <c r="EJM90" s="33"/>
      <c r="EJN90" s="33"/>
      <c r="EJO90" s="33"/>
      <c r="EJP90" s="33"/>
      <c r="EJQ90" s="33"/>
      <c r="EJR90" s="33"/>
      <c r="EJS90" s="33"/>
      <c r="EJT90" s="33"/>
      <c r="EJU90" s="33"/>
      <c r="EJV90" s="33"/>
      <c r="EJW90" s="33"/>
      <c r="EJX90" s="33"/>
      <c r="EJY90" s="33"/>
      <c r="EJZ90" s="33"/>
      <c r="EKA90" s="33"/>
      <c r="EKB90" s="33"/>
      <c r="EKC90" s="33"/>
      <c r="EKD90" s="33"/>
      <c r="EKE90" s="33"/>
      <c r="EKF90" s="33"/>
      <c r="EKG90" s="33"/>
      <c r="EKH90" s="33"/>
      <c r="EKI90" s="33"/>
      <c r="EKJ90" s="33"/>
      <c r="EKK90" s="33"/>
      <c r="EKL90" s="33"/>
      <c r="EKM90" s="33"/>
      <c r="EKN90" s="33"/>
      <c r="EKO90" s="33"/>
      <c r="EKP90" s="33"/>
      <c r="EKQ90" s="33"/>
      <c r="EKR90" s="33"/>
      <c r="EKS90" s="33"/>
      <c r="EKT90" s="33"/>
      <c r="EKU90" s="33"/>
      <c r="EKV90" s="33"/>
      <c r="EKW90" s="33"/>
      <c r="EKX90" s="33"/>
      <c r="EKY90" s="33"/>
      <c r="EKZ90" s="33"/>
      <c r="ELA90" s="33"/>
      <c r="ELB90" s="33"/>
      <c r="ELC90" s="33"/>
      <c r="ELD90" s="33"/>
      <c r="ELE90" s="33"/>
      <c r="ELF90" s="33"/>
      <c r="ELG90" s="33"/>
      <c r="ELH90" s="33"/>
      <c r="ELI90" s="33"/>
      <c r="ELJ90" s="33"/>
      <c r="ELK90" s="33"/>
      <c r="ELL90" s="33"/>
      <c r="ELM90" s="33"/>
      <c r="ELN90" s="33"/>
      <c r="ELO90" s="33"/>
      <c r="ELP90" s="33"/>
      <c r="ELQ90" s="33"/>
      <c r="ELR90" s="33"/>
      <c r="ELS90" s="33"/>
      <c r="ELT90" s="33"/>
      <c r="ELU90" s="33"/>
      <c r="ELV90" s="33"/>
      <c r="ELW90" s="33"/>
      <c r="ELX90" s="33"/>
      <c r="ELY90" s="33"/>
      <c r="ELZ90" s="33"/>
      <c r="EMA90" s="33"/>
      <c r="EMB90" s="33"/>
      <c r="EMC90" s="33"/>
      <c r="EMD90" s="33"/>
      <c r="EME90" s="33"/>
      <c r="EMF90" s="33"/>
      <c r="EMG90" s="33"/>
      <c r="EMH90" s="33"/>
      <c r="EMI90" s="33"/>
      <c r="EMJ90" s="33"/>
      <c r="EMK90" s="33"/>
      <c r="EML90" s="33"/>
      <c r="EMM90" s="33"/>
      <c r="EMN90" s="33"/>
      <c r="EMO90" s="33"/>
      <c r="EMP90" s="33"/>
      <c r="EMQ90" s="33"/>
      <c r="EMR90" s="33"/>
      <c r="EMS90" s="33"/>
      <c r="EMT90" s="33"/>
      <c r="EMU90" s="33"/>
      <c r="EMV90" s="33"/>
      <c r="EMW90" s="33"/>
      <c r="EMX90" s="33"/>
      <c r="EMY90" s="33"/>
      <c r="EMZ90" s="33"/>
      <c r="ENA90" s="33"/>
      <c r="ENB90" s="33"/>
      <c r="ENC90" s="33"/>
      <c r="END90" s="33"/>
      <c r="ENE90" s="33"/>
      <c r="ENF90" s="33"/>
      <c r="ENG90" s="33"/>
      <c r="ENH90" s="33"/>
      <c r="ENI90" s="33"/>
      <c r="ENJ90" s="33"/>
      <c r="ENK90" s="33"/>
      <c r="ENL90" s="33"/>
      <c r="ENM90" s="33"/>
      <c r="ENN90" s="33"/>
      <c r="ENO90" s="33"/>
      <c r="ENP90" s="33"/>
      <c r="ENQ90" s="33"/>
      <c r="ENR90" s="33"/>
      <c r="ENS90" s="33"/>
      <c r="ENT90" s="33"/>
      <c r="ENU90" s="33"/>
      <c r="ENV90" s="33"/>
      <c r="ENW90" s="33"/>
      <c r="ENX90" s="33"/>
      <c r="ENY90" s="33"/>
      <c r="ENZ90" s="33"/>
      <c r="EOA90" s="33"/>
      <c r="EOB90" s="33"/>
      <c r="EOC90" s="33"/>
      <c r="EOD90" s="33"/>
      <c r="EOE90" s="33"/>
      <c r="EOF90" s="33"/>
      <c r="EOG90" s="33"/>
      <c r="EOH90" s="33"/>
      <c r="EOI90" s="33"/>
      <c r="EOJ90" s="33"/>
      <c r="EOK90" s="33"/>
      <c r="EOL90" s="33"/>
      <c r="EOM90" s="33"/>
      <c r="EON90" s="33"/>
      <c r="EOO90" s="33"/>
      <c r="EOP90" s="33"/>
      <c r="EOQ90" s="33"/>
      <c r="EOR90" s="33"/>
      <c r="EOS90" s="33"/>
      <c r="EOT90" s="33"/>
      <c r="EOU90" s="33"/>
      <c r="EOV90" s="33"/>
      <c r="EOW90" s="33"/>
      <c r="EOX90" s="33"/>
      <c r="EOY90" s="33"/>
      <c r="EOZ90" s="33"/>
      <c r="EPA90" s="33"/>
      <c r="EPB90" s="33"/>
      <c r="EPC90" s="33"/>
      <c r="EPD90" s="33"/>
      <c r="EPE90" s="33"/>
      <c r="EPF90" s="33"/>
      <c r="EPG90" s="33"/>
      <c r="EPH90" s="33"/>
      <c r="EPI90" s="33"/>
      <c r="EPJ90" s="33"/>
      <c r="EPK90" s="33"/>
      <c r="EPL90" s="33"/>
      <c r="EPM90" s="33"/>
      <c r="EPN90" s="33"/>
      <c r="EPO90" s="33"/>
      <c r="EPP90" s="33"/>
      <c r="EPQ90" s="33"/>
      <c r="EPR90" s="33"/>
      <c r="EPS90" s="33"/>
      <c r="EPT90" s="33"/>
      <c r="EPU90" s="33"/>
      <c r="EPV90" s="33"/>
      <c r="EPW90" s="33"/>
      <c r="EPX90" s="33"/>
      <c r="EPY90" s="33"/>
      <c r="EPZ90" s="33"/>
      <c r="EQA90" s="33"/>
      <c r="EQB90" s="33"/>
      <c r="EQC90" s="33"/>
      <c r="EQD90" s="33"/>
      <c r="EQE90" s="33"/>
      <c r="EQF90" s="33"/>
      <c r="EQG90" s="33"/>
      <c r="EQH90" s="33"/>
      <c r="EQI90" s="33"/>
      <c r="EQJ90" s="33"/>
      <c r="EQK90" s="33"/>
      <c r="EQL90" s="33"/>
      <c r="EQM90" s="33"/>
      <c r="EQN90" s="33"/>
      <c r="EQO90" s="33"/>
      <c r="EQP90" s="33"/>
      <c r="EQQ90" s="33"/>
      <c r="EQR90" s="33"/>
      <c r="EQS90" s="33"/>
      <c r="EQT90" s="33"/>
      <c r="EQU90" s="33"/>
      <c r="EQV90" s="33"/>
      <c r="EQW90" s="33"/>
      <c r="EQX90" s="33"/>
      <c r="EQY90" s="33"/>
      <c r="EQZ90" s="33"/>
      <c r="ERA90" s="33"/>
      <c r="ERB90" s="33"/>
      <c r="ERC90" s="33"/>
      <c r="ERD90" s="33"/>
      <c r="ERE90" s="33"/>
      <c r="ERF90" s="33"/>
      <c r="ERG90" s="33"/>
      <c r="ERH90" s="33"/>
      <c r="ERI90" s="33"/>
      <c r="ERJ90" s="33"/>
      <c r="ERK90" s="33"/>
      <c r="ERL90" s="33"/>
      <c r="ERM90" s="33"/>
      <c r="ERN90" s="33"/>
      <c r="ERO90" s="33"/>
      <c r="ERP90" s="33"/>
      <c r="ERQ90" s="33"/>
      <c r="ERR90" s="33"/>
      <c r="ERS90" s="33"/>
      <c r="ERT90" s="33"/>
      <c r="ERU90" s="33"/>
      <c r="ERV90" s="33"/>
      <c r="ERW90" s="33"/>
      <c r="ERX90" s="33"/>
      <c r="ERY90" s="33"/>
      <c r="ERZ90" s="33"/>
      <c r="ESA90" s="33"/>
      <c r="ESB90" s="33"/>
      <c r="ESC90" s="33"/>
      <c r="ESD90" s="33"/>
      <c r="ESE90" s="33"/>
      <c r="ESF90" s="33"/>
      <c r="ESG90" s="33"/>
      <c r="ESH90" s="33"/>
      <c r="ESI90" s="33"/>
      <c r="ESJ90" s="33"/>
      <c r="ESK90" s="33"/>
      <c r="ESL90" s="33"/>
      <c r="ESM90" s="33"/>
      <c r="ESN90" s="33"/>
      <c r="ESO90" s="33"/>
      <c r="ESP90" s="33"/>
      <c r="ESQ90" s="33"/>
      <c r="ESR90" s="33"/>
      <c r="ESS90" s="33"/>
      <c r="EST90" s="33"/>
      <c r="ESU90" s="33"/>
      <c r="ESV90" s="33"/>
      <c r="ESW90" s="33"/>
      <c r="ESX90" s="33"/>
      <c r="ESY90" s="33"/>
      <c r="ESZ90" s="33"/>
      <c r="ETA90" s="33"/>
      <c r="ETB90" s="33"/>
      <c r="ETC90" s="33"/>
      <c r="ETD90" s="33"/>
      <c r="ETE90" s="33"/>
      <c r="ETF90" s="33"/>
      <c r="ETG90" s="33"/>
      <c r="ETH90" s="33"/>
      <c r="ETI90" s="33"/>
      <c r="ETJ90" s="33"/>
      <c r="ETK90" s="33"/>
      <c r="ETL90" s="33"/>
      <c r="ETM90" s="33"/>
      <c r="ETN90" s="33"/>
      <c r="ETO90" s="33"/>
      <c r="ETP90" s="33"/>
      <c r="ETQ90" s="33"/>
      <c r="ETR90" s="33"/>
      <c r="ETS90" s="33"/>
      <c r="ETT90" s="33"/>
      <c r="ETU90" s="33"/>
      <c r="ETV90" s="33"/>
      <c r="ETW90" s="33"/>
      <c r="ETX90" s="33"/>
      <c r="ETY90" s="33"/>
      <c r="ETZ90" s="33"/>
      <c r="EUA90" s="33"/>
      <c r="EUB90" s="33"/>
      <c r="EUC90" s="33"/>
      <c r="EUD90" s="33"/>
      <c r="EUE90" s="33"/>
      <c r="EUF90" s="33"/>
      <c r="EUG90" s="33"/>
      <c r="EUH90" s="33"/>
      <c r="EUI90" s="33"/>
      <c r="EUJ90" s="33"/>
      <c r="EUK90" s="33"/>
      <c r="EUL90" s="33"/>
      <c r="EUM90" s="33"/>
      <c r="EUN90" s="33"/>
      <c r="EUO90" s="33"/>
      <c r="EUP90" s="33"/>
      <c r="EUQ90" s="33"/>
      <c r="EUR90" s="33"/>
      <c r="EUS90" s="33"/>
      <c r="EUT90" s="33"/>
      <c r="EUU90" s="33"/>
      <c r="EUV90" s="33"/>
      <c r="EUW90" s="33"/>
      <c r="EUX90" s="33"/>
      <c r="EUY90" s="33"/>
      <c r="EUZ90" s="33"/>
      <c r="EVA90" s="33"/>
      <c r="EVB90" s="33"/>
      <c r="EVC90" s="33"/>
      <c r="EVD90" s="33"/>
      <c r="EVE90" s="33"/>
      <c r="EVF90" s="33"/>
      <c r="EVG90" s="33"/>
      <c r="EVH90" s="33"/>
      <c r="EVI90" s="33"/>
      <c r="EVJ90" s="33"/>
      <c r="EVK90" s="33"/>
      <c r="EVL90" s="33"/>
      <c r="EVM90" s="33"/>
      <c r="EVN90" s="33"/>
      <c r="EVO90" s="33"/>
      <c r="EVP90" s="33"/>
      <c r="EVQ90" s="33"/>
      <c r="EVR90" s="33"/>
      <c r="EVS90" s="33"/>
      <c r="EVT90" s="33"/>
      <c r="EVU90" s="33"/>
      <c r="EVV90" s="33"/>
      <c r="EVW90" s="33"/>
      <c r="EVX90" s="33"/>
      <c r="EVY90" s="33"/>
      <c r="EVZ90" s="33"/>
      <c r="EWA90" s="33"/>
      <c r="EWB90" s="33"/>
      <c r="EWC90" s="33"/>
      <c r="EWD90" s="33"/>
      <c r="EWE90" s="33"/>
      <c r="EWF90" s="33"/>
      <c r="EWG90" s="33"/>
      <c r="EWH90" s="33"/>
      <c r="EWI90" s="33"/>
      <c r="EWJ90" s="33"/>
      <c r="EWK90" s="33"/>
      <c r="EWL90" s="33"/>
      <c r="EWM90" s="33"/>
      <c r="EWN90" s="33"/>
      <c r="EWO90" s="33"/>
      <c r="EWP90" s="33"/>
      <c r="EWQ90" s="33"/>
      <c r="EWR90" s="33"/>
      <c r="EWS90" s="33"/>
      <c r="EWT90" s="33"/>
      <c r="EWU90" s="33"/>
      <c r="EWV90" s="33"/>
      <c r="EWW90" s="33"/>
      <c r="EWX90" s="33"/>
      <c r="EWY90" s="33"/>
      <c r="EWZ90" s="33"/>
      <c r="EXA90" s="33"/>
      <c r="EXB90" s="33"/>
      <c r="EXC90" s="33"/>
      <c r="EXD90" s="33"/>
      <c r="EXE90" s="33"/>
      <c r="EXF90" s="33"/>
      <c r="EXG90" s="33"/>
      <c r="EXH90" s="33"/>
      <c r="EXI90" s="33"/>
      <c r="EXJ90" s="33"/>
      <c r="EXK90" s="33"/>
      <c r="EXL90" s="33"/>
      <c r="EXM90" s="33"/>
      <c r="EXN90" s="33"/>
      <c r="EXO90" s="33"/>
      <c r="EXP90" s="33"/>
      <c r="EXQ90" s="33"/>
      <c r="EXR90" s="33"/>
      <c r="EXS90" s="33"/>
      <c r="EXT90" s="33"/>
      <c r="EXU90" s="33"/>
      <c r="EXV90" s="33"/>
      <c r="EXW90" s="33"/>
      <c r="EXX90" s="33"/>
      <c r="EXY90" s="33"/>
      <c r="EXZ90" s="33"/>
      <c r="EYA90" s="33"/>
      <c r="EYB90" s="33"/>
      <c r="EYC90" s="33"/>
      <c r="EYD90" s="33"/>
      <c r="EYE90" s="33"/>
      <c r="EYF90" s="33"/>
      <c r="EYG90" s="33"/>
      <c r="EYH90" s="33"/>
      <c r="EYI90" s="33"/>
      <c r="EYJ90" s="33"/>
      <c r="EYK90" s="33"/>
      <c r="EYL90" s="33"/>
      <c r="EYM90" s="33"/>
      <c r="EYN90" s="33"/>
      <c r="EYO90" s="33"/>
      <c r="EYP90" s="33"/>
      <c r="EYQ90" s="33"/>
      <c r="EYR90" s="33"/>
      <c r="EYS90" s="33"/>
      <c r="EYT90" s="33"/>
      <c r="EYU90" s="33"/>
      <c r="EYV90" s="33"/>
      <c r="EYW90" s="33"/>
      <c r="EYX90" s="33"/>
      <c r="EYY90" s="33"/>
      <c r="EYZ90" s="33"/>
      <c r="EZA90" s="33"/>
      <c r="EZB90" s="33"/>
      <c r="EZC90" s="33"/>
      <c r="EZD90" s="33"/>
      <c r="EZE90" s="33"/>
      <c r="EZF90" s="33"/>
      <c r="EZG90" s="33"/>
      <c r="EZH90" s="33"/>
      <c r="EZI90" s="33"/>
      <c r="EZJ90" s="33"/>
      <c r="EZK90" s="33"/>
      <c r="EZL90" s="33"/>
      <c r="EZM90" s="33"/>
      <c r="EZN90" s="33"/>
      <c r="EZO90" s="33"/>
      <c r="EZP90" s="33"/>
      <c r="EZQ90" s="33"/>
      <c r="EZR90" s="33"/>
      <c r="EZS90" s="33"/>
      <c r="EZT90" s="33"/>
      <c r="EZU90" s="33"/>
      <c r="EZV90" s="33"/>
      <c r="EZW90" s="33"/>
      <c r="EZX90" s="33"/>
      <c r="EZY90" s="33"/>
      <c r="EZZ90" s="33"/>
      <c r="FAA90" s="33"/>
      <c r="FAB90" s="33"/>
      <c r="FAC90" s="33"/>
      <c r="FAD90" s="33"/>
      <c r="FAE90" s="33"/>
      <c r="FAF90" s="33"/>
      <c r="FAG90" s="33"/>
      <c r="FAH90" s="33"/>
      <c r="FAI90" s="33"/>
      <c r="FAJ90" s="33"/>
      <c r="FAK90" s="33"/>
      <c r="FAL90" s="33"/>
      <c r="FAM90" s="33"/>
      <c r="FAN90" s="33"/>
      <c r="FAO90" s="33"/>
      <c r="FAP90" s="33"/>
      <c r="FAQ90" s="33"/>
      <c r="FAR90" s="33"/>
      <c r="FAS90" s="33"/>
      <c r="FAT90" s="33"/>
      <c r="FAU90" s="33"/>
      <c r="FAV90" s="33"/>
      <c r="FAW90" s="33"/>
      <c r="FAX90" s="33"/>
      <c r="FAY90" s="33"/>
      <c r="FAZ90" s="33"/>
      <c r="FBA90" s="33"/>
      <c r="FBB90" s="33"/>
      <c r="FBC90" s="33"/>
      <c r="FBD90" s="33"/>
      <c r="FBE90" s="33"/>
      <c r="FBF90" s="33"/>
      <c r="FBG90" s="33"/>
      <c r="FBH90" s="33"/>
      <c r="FBI90" s="33"/>
      <c r="FBJ90" s="33"/>
      <c r="FBK90" s="33"/>
      <c r="FBL90" s="33"/>
      <c r="FBM90" s="33"/>
      <c r="FBN90" s="33"/>
      <c r="FBO90" s="33"/>
      <c r="FBP90" s="33"/>
      <c r="FBQ90" s="33"/>
      <c r="FBR90" s="33"/>
      <c r="FBS90" s="33"/>
      <c r="FBT90" s="33"/>
      <c r="FBU90" s="33"/>
      <c r="FBV90" s="33"/>
      <c r="FBW90" s="33"/>
      <c r="FBX90" s="33"/>
      <c r="FBY90" s="33"/>
      <c r="FBZ90" s="33"/>
      <c r="FCA90" s="33"/>
      <c r="FCB90" s="33"/>
      <c r="FCC90" s="33"/>
      <c r="FCD90" s="33"/>
      <c r="FCE90" s="33"/>
      <c r="FCF90" s="33"/>
      <c r="FCG90" s="33"/>
      <c r="FCH90" s="33"/>
      <c r="FCI90" s="33"/>
      <c r="FCJ90" s="33"/>
      <c r="FCK90" s="33"/>
      <c r="FCL90" s="33"/>
      <c r="FCM90" s="33"/>
      <c r="FCN90" s="33"/>
      <c r="FCO90" s="33"/>
      <c r="FCP90" s="33"/>
      <c r="FCQ90" s="33"/>
      <c r="FCR90" s="33"/>
      <c r="FCS90" s="33"/>
      <c r="FCT90" s="33"/>
      <c r="FCU90" s="33"/>
      <c r="FCV90" s="33"/>
      <c r="FCW90" s="33"/>
      <c r="FCX90" s="33"/>
      <c r="FCY90" s="33"/>
      <c r="FCZ90" s="33"/>
      <c r="FDA90" s="33"/>
      <c r="FDB90" s="33"/>
      <c r="FDC90" s="33"/>
      <c r="FDD90" s="33"/>
      <c r="FDE90" s="33"/>
      <c r="FDF90" s="33"/>
      <c r="FDG90" s="33"/>
      <c r="FDH90" s="33"/>
      <c r="FDI90" s="33"/>
      <c r="FDJ90" s="33"/>
      <c r="FDK90" s="33"/>
      <c r="FDL90" s="33"/>
      <c r="FDM90" s="33"/>
      <c r="FDN90" s="33"/>
      <c r="FDO90" s="33"/>
      <c r="FDP90" s="33"/>
      <c r="FDQ90" s="33"/>
      <c r="FDR90" s="33"/>
      <c r="FDS90" s="33"/>
      <c r="FDT90" s="33"/>
      <c r="FDU90" s="33"/>
      <c r="FDV90" s="33"/>
      <c r="FDW90" s="33"/>
      <c r="FDX90" s="33"/>
      <c r="FDY90" s="33"/>
      <c r="FDZ90" s="33"/>
      <c r="FEA90" s="33"/>
      <c r="FEB90" s="33"/>
      <c r="FEC90" s="33"/>
      <c r="FED90" s="33"/>
      <c r="FEE90" s="33"/>
      <c r="FEF90" s="33"/>
      <c r="FEG90" s="33"/>
      <c r="FEH90" s="33"/>
      <c r="FEI90" s="33"/>
      <c r="FEJ90" s="33"/>
      <c r="FEK90" s="33"/>
      <c r="FEL90" s="33"/>
      <c r="FEM90" s="33"/>
      <c r="FEN90" s="33"/>
      <c r="FEO90" s="33"/>
      <c r="FEP90" s="33"/>
      <c r="FEQ90" s="33"/>
      <c r="FER90" s="33"/>
      <c r="FES90" s="33"/>
      <c r="FET90" s="33"/>
      <c r="FEU90" s="33"/>
      <c r="FEV90" s="33"/>
      <c r="FEW90" s="33"/>
      <c r="FEX90" s="33"/>
      <c r="FEY90" s="33"/>
      <c r="FEZ90" s="33"/>
      <c r="FFA90" s="33"/>
      <c r="FFB90" s="33"/>
      <c r="FFC90" s="33"/>
      <c r="FFD90" s="33"/>
      <c r="FFE90" s="33"/>
      <c r="FFF90" s="33"/>
      <c r="FFG90" s="33"/>
      <c r="FFH90" s="33"/>
      <c r="FFI90" s="33"/>
      <c r="FFJ90" s="33"/>
      <c r="FFK90" s="33"/>
      <c r="FFL90" s="33"/>
      <c r="FFM90" s="33"/>
      <c r="FFN90" s="33"/>
      <c r="FFO90" s="33"/>
      <c r="FFP90" s="33"/>
      <c r="FFQ90" s="33"/>
      <c r="FFR90" s="33"/>
      <c r="FFS90" s="33"/>
      <c r="FFT90" s="33"/>
      <c r="FFU90" s="33"/>
      <c r="FFV90" s="33"/>
      <c r="FFW90" s="33"/>
      <c r="FFX90" s="33"/>
      <c r="FFY90" s="33"/>
      <c r="FFZ90" s="33"/>
      <c r="FGA90" s="33"/>
      <c r="FGB90" s="33"/>
      <c r="FGC90" s="33"/>
      <c r="FGD90" s="33"/>
      <c r="FGE90" s="33"/>
      <c r="FGF90" s="33"/>
      <c r="FGG90" s="33"/>
      <c r="FGH90" s="33"/>
      <c r="FGI90" s="33"/>
      <c r="FGJ90" s="33"/>
      <c r="FGK90" s="33"/>
      <c r="FGL90" s="33"/>
      <c r="FGM90" s="33"/>
      <c r="FGN90" s="33"/>
      <c r="FGO90" s="33"/>
      <c r="FGP90" s="33"/>
      <c r="FGQ90" s="33"/>
      <c r="FGR90" s="33"/>
      <c r="FGS90" s="33"/>
      <c r="FGT90" s="33"/>
      <c r="FGU90" s="33"/>
      <c r="FGV90" s="33"/>
      <c r="FGW90" s="33"/>
      <c r="FGX90" s="33"/>
      <c r="FGY90" s="33"/>
      <c r="FGZ90" s="33"/>
      <c r="FHA90" s="33"/>
      <c r="FHB90" s="33"/>
      <c r="FHC90" s="33"/>
      <c r="FHD90" s="33"/>
      <c r="FHE90" s="33"/>
      <c r="FHF90" s="33"/>
      <c r="FHG90" s="33"/>
      <c r="FHH90" s="33"/>
      <c r="FHI90" s="33"/>
      <c r="FHJ90" s="33"/>
      <c r="FHK90" s="33"/>
      <c r="FHL90" s="33"/>
      <c r="FHM90" s="33"/>
      <c r="FHN90" s="33"/>
      <c r="FHO90" s="33"/>
      <c r="FHP90" s="33"/>
      <c r="FHQ90" s="33"/>
      <c r="FHR90" s="33"/>
      <c r="FHS90" s="33"/>
      <c r="FHT90" s="33"/>
      <c r="FHU90" s="33"/>
      <c r="FHV90" s="33"/>
      <c r="FHW90" s="33"/>
      <c r="FHX90" s="33"/>
      <c r="FHY90" s="33"/>
      <c r="FHZ90" s="33"/>
      <c r="FIA90" s="33"/>
      <c r="FIB90" s="33"/>
      <c r="FIC90" s="33"/>
      <c r="FID90" s="33"/>
      <c r="FIE90" s="33"/>
      <c r="FIF90" s="33"/>
      <c r="FIG90" s="33"/>
      <c r="FIH90" s="33"/>
      <c r="FII90" s="33"/>
      <c r="FIJ90" s="33"/>
      <c r="FIK90" s="33"/>
      <c r="FIL90" s="33"/>
      <c r="FIM90" s="33"/>
      <c r="FIN90" s="33"/>
      <c r="FIO90" s="33"/>
      <c r="FIP90" s="33"/>
      <c r="FIQ90" s="33"/>
      <c r="FIR90" s="33"/>
      <c r="FIS90" s="33"/>
      <c r="FIT90" s="33"/>
      <c r="FIU90" s="33"/>
      <c r="FIV90" s="33"/>
      <c r="FIW90" s="33"/>
      <c r="FIX90" s="33"/>
      <c r="FIY90" s="33"/>
      <c r="FIZ90" s="33"/>
      <c r="FJA90" s="33"/>
      <c r="FJB90" s="33"/>
      <c r="FJC90" s="33"/>
      <c r="FJD90" s="33"/>
      <c r="FJE90" s="33"/>
      <c r="FJF90" s="33"/>
      <c r="FJG90" s="33"/>
      <c r="FJH90" s="33"/>
      <c r="FJI90" s="33"/>
      <c r="FJJ90" s="33"/>
      <c r="FJK90" s="33"/>
      <c r="FJL90" s="33"/>
      <c r="FJM90" s="33"/>
      <c r="FJN90" s="33"/>
      <c r="FJO90" s="33"/>
      <c r="FJP90" s="33"/>
      <c r="FJQ90" s="33"/>
      <c r="FJR90" s="33"/>
      <c r="FJS90" s="33"/>
      <c r="FJT90" s="33"/>
      <c r="FJU90" s="33"/>
      <c r="FJV90" s="33"/>
      <c r="FJW90" s="33"/>
      <c r="FJX90" s="33"/>
      <c r="FJY90" s="33"/>
      <c r="FJZ90" s="33"/>
      <c r="FKA90" s="33"/>
      <c r="FKB90" s="33"/>
      <c r="FKC90" s="33"/>
      <c r="FKD90" s="33"/>
      <c r="FKE90" s="33"/>
      <c r="FKF90" s="33"/>
      <c r="FKG90" s="33"/>
      <c r="FKH90" s="33"/>
      <c r="FKI90" s="33"/>
      <c r="FKJ90" s="33"/>
      <c r="FKK90" s="33"/>
      <c r="FKL90" s="33"/>
      <c r="FKM90" s="33"/>
      <c r="FKN90" s="33"/>
      <c r="FKO90" s="33"/>
      <c r="FKP90" s="33"/>
      <c r="FKQ90" s="33"/>
      <c r="FKR90" s="33"/>
      <c r="FKS90" s="33"/>
      <c r="FKT90" s="33"/>
      <c r="FKU90" s="33"/>
      <c r="FKV90" s="33"/>
      <c r="FKW90" s="33"/>
      <c r="FKX90" s="33"/>
      <c r="FKY90" s="33"/>
      <c r="FKZ90" s="33"/>
      <c r="FLA90" s="33"/>
      <c r="FLB90" s="33"/>
      <c r="FLC90" s="33"/>
      <c r="FLD90" s="33"/>
      <c r="FLE90" s="33"/>
      <c r="FLF90" s="33"/>
      <c r="FLG90" s="33"/>
      <c r="FLH90" s="33"/>
      <c r="FLI90" s="33"/>
      <c r="FLJ90" s="33"/>
      <c r="FLK90" s="33"/>
      <c r="FLL90" s="33"/>
      <c r="FLM90" s="33"/>
      <c r="FLN90" s="33"/>
      <c r="FLO90" s="33"/>
      <c r="FLP90" s="33"/>
      <c r="FLQ90" s="33"/>
      <c r="FLR90" s="33"/>
      <c r="FLS90" s="33"/>
      <c r="FLT90" s="33"/>
      <c r="FLU90" s="33"/>
      <c r="FLV90" s="33"/>
      <c r="FLW90" s="33"/>
      <c r="FLX90" s="33"/>
      <c r="FLY90" s="33"/>
      <c r="FLZ90" s="33"/>
      <c r="FMA90" s="33"/>
      <c r="FMB90" s="33"/>
      <c r="FMC90" s="33"/>
      <c r="FMD90" s="33"/>
      <c r="FME90" s="33"/>
      <c r="FMF90" s="33"/>
      <c r="FMG90" s="33"/>
      <c r="FMH90" s="33"/>
      <c r="FMI90" s="33"/>
      <c r="FMJ90" s="33"/>
      <c r="FMK90" s="33"/>
      <c r="FML90" s="33"/>
      <c r="FMM90" s="33"/>
      <c r="FMN90" s="33"/>
      <c r="FMO90" s="33"/>
      <c r="FMP90" s="33"/>
      <c r="FMQ90" s="33"/>
      <c r="FMR90" s="33"/>
      <c r="FMS90" s="33"/>
      <c r="FMT90" s="33"/>
      <c r="FMU90" s="33"/>
      <c r="FMV90" s="33"/>
      <c r="FMW90" s="33"/>
      <c r="FMX90" s="33"/>
      <c r="FMY90" s="33"/>
      <c r="FMZ90" s="33"/>
      <c r="FNA90" s="33"/>
      <c r="FNB90" s="33"/>
      <c r="FNC90" s="33"/>
      <c r="FND90" s="33"/>
      <c r="FNE90" s="33"/>
      <c r="FNF90" s="33"/>
      <c r="FNG90" s="33"/>
      <c r="FNH90" s="33"/>
      <c r="FNI90" s="33"/>
      <c r="FNJ90" s="33"/>
      <c r="FNK90" s="33"/>
      <c r="FNL90" s="33"/>
      <c r="FNM90" s="33"/>
      <c r="FNN90" s="33"/>
      <c r="FNO90" s="33"/>
      <c r="FNP90" s="33"/>
      <c r="FNQ90" s="33"/>
      <c r="FNR90" s="33"/>
      <c r="FNS90" s="33"/>
      <c r="FNT90" s="33"/>
      <c r="FNU90" s="33"/>
      <c r="FNV90" s="33"/>
      <c r="FNW90" s="33"/>
      <c r="FNX90" s="33"/>
      <c r="FNY90" s="33"/>
      <c r="FNZ90" s="33"/>
      <c r="FOA90" s="33"/>
      <c r="FOB90" s="33"/>
      <c r="FOC90" s="33"/>
      <c r="FOD90" s="33"/>
      <c r="FOE90" s="33"/>
      <c r="FOF90" s="33"/>
      <c r="FOG90" s="33"/>
      <c r="FOH90" s="33"/>
      <c r="FOI90" s="33"/>
      <c r="FOJ90" s="33"/>
      <c r="FOK90" s="33"/>
      <c r="FOL90" s="33"/>
      <c r="FOM90" s="33"/>
      <c r="FON90" s="33"/>
      <c r="FOO90" s="33"/>
      <c r="FOP90" s="33"/>
      <c r="FOQ90" s="33"/>
      <c r="FOR90" s="33"/>
      <c r="FOS90" s="33"/>
      <c r="FOT90" s="33"/>
      <c r="FOU90" s="33"/>
      <c r="FOV90" s="33"/>
      <c r="FOW90" s="33"/>
      <c r="FOX90" s="33"/>
      <c r="FOY90" s="33"/>
      <c r="FOZ90" s="33"/>
      <c r="FPA90" s="33"/>
      <c r="FPB90" s="33"/>
      <c r="FPC90" s="33"/>
      <c r="FPD90" s="33"/>
      <c r="FPE90" s="33"/>
      <c r="FPF90" s="33"/>
      <c r="FPG90" s="33"/>
      <c r="FPH90" s="33"/>
      <c r="FPI90" s="33"/>
      <c r="FPJ90" s="33"/>
      <c r="FPK90" s="33"/>
      <c r="FPL90" s="33"/>
      <c r="FPM90" s="33"/>
      <c r="FPN90" s="33"/>
      <c r="FPO90" s="33"/>
      <c r="FPP90" s="33"/>
      <c r="FPQ90" s="33"/>
      <c r="FPR90" s="33"/>
      <c r="FPS90" s="33"/>
      <c r="FPT90" s="33"/>
      <c r="FPU90" s="33"/>
      <c r="FPV90" s="33"/>
      <c r="FPW90" s="33"/>
      <c r="FPX90" s="33"/>
      <c r="FPY90" s="33"/>
      <c r="FPZ90" s="33"/>
      <c r="FQA90" s="33"/>
      <c r="FQB90" s="33"/>
      <c r="FQC90" s="33"/>
      <c r="FQD90" s="33"/>
      <c r="FQE90" s="33"/>
      <c r="FQF90" s="33"/>
      <c r="FQG90" s="33"/>
      <c r="FQH90" s="33"/>
      <c r="FQI90" s="33"/>
      <c r="FQJ90" s="33"/>
      <c r="FQK90" s="33"/>
      <c r="FQL90" s="33"/>
      <c r="FQM90" s="33"/>
      <c r="FQN90" s="33"/>
      <c r="FQO90" s="33"/>
      <c r="FQP90" s="33"/>
      <c r="FQQ90" s="33"/>
      <c r="FQR90" s="33"/>
      <c r="FQS90" s="33"/>
      <c r="FQT90" s="33"/>
      <c r="FQU90" s="33"/>
      <c r="FQV90" s="33"/>
      <c r="FQW90" s="33"/>
      <c r="FQX90" s="33"/>
      <c r="FQY90" s="33"/>
      <c r="FQZ90" s="33"/>
      <c r="FRA90" s="33"/>
      <c r="FRB90" s="33"/>
      <c r="FRC90" s="33"/>
      <c r="FRD90" s="33"/>
      <c r="FRE90" s="33"/>
      <c r="FRF90" s="33"/>
      <c r="FRG90" s="33"/>
      <c r="FRH90" s="33"/>
      <c r="FRI90" s="33"/>
      <c r="FRJ90" s="33"/>
      <c r="FRK90" s="33"/>
      <c r="FRL90" s="33"/>
      <c r="FRM90" s="33"/>
      <c r="FRN90" s="33"/>
      <c r="FRO90" s="33"/>
      <c r="FRP90" s="33"/>
      <c r="FRQ90" s="33"/>
      <c r="FRR90" s="33"/>
      <c r="FRS90" s="33"/>
      <c r="FRT90" s="33"/>
      <c r="FRU90" s="33"/>
      <c r="FRV90" s="33"/>
      <c r="FRW90" s="33"/>
      <c r="FRX90" s="33"/>
      <c r="FRY90" s="33"/>
      <c r="FRZ90" s="33"/>
      <c r="FSA90" s="33"/>
      <c r="FSB90" s="33"/>
      <c r="FSC90" s="33"/>
      <c r="FSD90" s="33"/>
      <c r="FSE90" s="33"/>
      <c r="FSF90" s="33"/>
      <c r="FSG90" s="33"/>
      <c r="FSH90" s="33"/>
      <c r="FSI90" s="33"/>
      <c r="FSJ90" s="33"/>
      <c r="FSK90" s="33"/>
      <c r="FSL90" s="33"/>
      <c r="FSM90" s="33"/>
      <c r="FSN90" s="33"/>
      <c r="FSO90" s="33"/>
      <c r="FSP90" s="33"/>
      <c r="FSQ90" s="33"/>
      <c r="FSR90" s="33"/>
      <c r="FSS90" s="33"/>
      <c r="FST90" s="33"/>
      <c r="FSU90" s="33"/>
      <c r="FSV90" s="33"/>
      <c r="FSW90" s="33"/>
      <c r="FSX90" s="33"/>
      <c r="FSY90" s="33"/>
      <c r="FSZ90" s="33"/>
      <c r="FTA90" s="33"/>
      <c r="FTB90" s="33"/>
      <c r="FTC90" s="33"/>
      <c r="FTD90" s="33"/>
      <c r="FTE90" s="33"/>
      <c r="FTF90" s="33"/>
      <c r="FTG90" s="33"/>
      <c r="FTH90" s="33"/>
      <c r="FTI90" s="33"/>
      <c r="FTJ90" s="33"/>
      <c r="FTK90" s="33"/>
      <c r="FTL90" s="33"/>
      <c r="FTM90" s="33"/>
      <c r="FTN90" s="33"/>
      <c r="FTO90" s="33"/>
      <c r="FTP90" s="33"/>
      <c r="FTQ90" s="33"/>
      <c r="FTR90" s="33"/>
      <c r="FTS90" s="33"/>
      <c r="FTT90" s="33"/>
      <c r="FTU90" s="33"/>
      <c r="FTV90" s="33"/>
      <c r="FTW90" s="33"/>
      <c r="FTX90" s="33"/>
      <c r="FTY90" s="33"/>
      <c r="FTZ90" s="33"/>
      <c r="FUA90" s="33"/>
      <c r="FUB90" s="33"/>
      <c r="FUC90" s="33"/>
      <c r="FUD90" s="33"/>
      <c r="FUE90" s="33"/>
      <c r="FUF90" s="33"/>
      <c r="FUG90" s="33"/>
      <c r="FUH90" s="33"/>
      <c r="FUI90" s="33"/>
      <c r="FUJ90" s="33"/>
      <c r="FUK90" s="33"/>
      <c r="FUL90" s="33"/>
      <c r="FUM90" s="33"/>
      <c r="FUN90" s="33"/>
      <c r="FUO90" s="33"/>
      <c r="FUP90" s="33"/>
      <c r="FUQ90" s="33"/>
      <c r="FUR90" s="33"/>
      <c r="FUS90" s="33"/>
      <c r="FUT90" s="33"/>
      <c r="FUU90" s="33"/>
      <c r="FUV90" s="33"/>
      <c r="FUW90" s="33"/>
      <c r="FUX90" s="33"/>
      <c r="FUY90" s="33"/>
      <c r="FUZ90" s="33"/>
      <c r="FVA90" s="33"/>
      <c r="FVB90" s="33"/>
      <c r="FVC90" s="33"/>
      <c r="FVD90" s="33"/>
      <c r="FVE90" s="33"/>
      <c r="FVF90" s="33"/>
      <c r="FVG90" s="33"/>
      <c r="FVH90" s="33"/>
      <c r="FVI90" s="33"/>
      <c r="FVJ90" s="33"/>
      <c r="FVK90" s="33"/>
      <c r="FVL90" s="33"/>
      <c r="FVM90" s="33"/>
      <c r="FVN90" s="33"/>
      <c r="FVO90" s="33"/>
      <c r="FVP90" s="33"/>
      <c r="FVQ90" s="33"/>
      <c r="FVR90" s="33"/>
      <c r="FVS90" s="33"/>
      <c r="FVT90" s="33"/>
      <c r="FVU90" s="33"/>
      <c r="FVV90" s="33"/>
      <c r="FVW90" s="33"/>
      <c r="FVX90" s="33"/>
      <c r="FVY90" s="33"/>
      <c r="FVZ90" s="33"/>
      <c r="FWA90" s="33"/>
      <c r="FWB90" s="33"/>
      <c r="FWC90" s="33"/>
      <c r="FWD90" s="33"/>
      <c r="FWE90" s="33"/>
      <c r="FWF90" s="33"/>
      <c r="FWG90" s="33"/>
      <c r="FWH90" s="33"/>
      <c r="FWI90" s="33"/>
      <c r="FWJ90" s="33"/>
      <c r="FWK90" s="33"/>
      <c r="FWL90" s="33"/>
      <c r="FWM90" s="33"/>
      <c r="FWN90" s="33"/>
      <c r="FWO90" s="33"/>
      <c r="FWP90" s="33"/>
      <c r="FWQ90" s="33"/>
      <c r="FWR90" s="33"/>
      <c r="FWS90" s="33"/>
      <c r="FWT90" s="33"/>
      <c r="FWU90" s="33"/>
      <c r="FWV90" s="33"/>
      <c r="FWW90" s="33"/>
      <c r="FWX90" s="33"/>
      <c r="FWY90" s="33"/>
      <c r="FWZ90" s="33"/>
      <c r="FXA90" s="33"/>
      <c r="FXB90" s="33"/>
      <c r="FXC90" s="33"/>
      <c r="FXD90" s="33"/>
      <c r="FXE90" s="33"/>
      <c r="FXF90" s="33"/>
      <c r="FXG90" s="33"/>
      <c r="FXH90" s="33"/>
      <c r="FXI90" s="33"/>
      <c r="FXJ90" s="33"/>
      <c r="FXK90" s="33"/>
      <c r="FXL90" s="33"/>
      <c r="FXM90" s="33"/>
      <c r="FXN90" s="33"/>
      <c r="FXO90" s="33"/>
      <c r="FXP90" s="33"/>
      <c r="FXQ90" s="33"/>
      <c r="FXR90" s="33"/>
      <c r="FXS90" s="33"/>
      <c r="FXT90" s="33"/>
      <c r="FXU90" s="33"/>
      <c r="FXV90" s="33"/>
      <c r="FXW90" s="33"/>
      <c r="FXX90" s="33"/>
      <c r="FXY90" s="33"/>
      <c r="FXZ90" s="33"/>
      <c r="FYA90" s="33"/>
      <c r="FYB90" s="33"/>
      <c r="FYC90" s="33"/>
      <c r="FYD90" s="33"/>
      <c r="FYE90" s="33"/>
      <c r="FYF90" s="33"/>
      <c r="FYG90" s="33"/>
      <c r="FYH90" s="33"/>
      <c r="FYI90" s="33"/>
      <c r="FYJ90" s="33"/>
      <c r="FYK90" s="33"/>
      <c r="FYL90" s="33"/>
      <c r="FYM90" s="33"/>
      <c r="FYN90" s="33"/>
      <c r="FYO90" s="33"/>
      <c r="FYP90" s="33"/>
      <c r="FYQ90" s="33"/>
      <c r="FYR90" s="33"/>
      <c r="FYS90" s="33"/>
      <c r="FYT90" s="33"/>
      <c r="FYU90" s="33"/>
      <c r="FYV90" s="33"/>
      <c r="FYW90" s="33"/>
      <c r="FYX90" s="33"/>
      <c r="FYY90" s="33"/>
      <c r="FYZ90" s="33"/>
      <c r="FZA90" s="33"/>
      <c r="FZB90" s="33"/>
      <c r="FZC90" s="33"/>
      <c r="FZD90" s="33"/>
      <c r="FZE90" s="33"/>
      <c r="FZF90" s="33"/>
      <c r="FZG90" s="33"/>
      <c r="FZH90" s="33"/>
      <c r="FZI90" s="33"/>
      <c r="FZJ90" s="33"/>
      <c r="FZK90" s="33"/>
      <c r="FZL90" s="33"/>
      <c r="FZM90" s="33"/>
      <c r="FZN90" s="33"/>
      <c r="FZO90" s="33"/>
      <c r="FZP90" s="33"/>
      <c r="FZQ90" s="33"/>
      <c r="FZR90" s="33"/>
      <c r="FZS90" s="33"/>
      <c r="FZT90" s="33"/>
      <c r="FZU90" s="33"/>
      <c r="FZV90" s="33"/>
      <c r="FZW90" s="33"/>
      <c r="FZX90" s="33"/>
      <c r="FZY90" s="33"/>
      <c r="FZZ90" s="33"/>
      <c r="GAA90" s="33"/>
      <c r="GAB90" s="33"/>
      <c r="GAC90" s="33"/>
      <c r="GAD90" s="33"/>
      <c r="GAE90" s="33"/>
      <c r="GAF90" s="33"/>
      <c r="GAG90" s="33"/>
      <c r="GAH90" s="33"/>
      <c r="GAI90" s="33"/>
      <c r="GAJ90" s="33"/>
      <c r="GAK90" s="33"/>
      <c r="GAL90" s="33"/>
      <c r="GAM90" s="33"/>
      <c r="GAN90" s="33"/>
      <c r="GAO90" s="33"/>
      <c r="GAP90" s="33"/>
      <c r="GAQ90" s="33"/>
      <c r="GAR90" s="33"/>
      <c r="GAS90" s="33"/>
      <c r="GAT90" s="33"/>
      <c r="GAU90" s="33"/>
      <c r="GAV90" s="33"/>
      <c r="GAW90" s="33"/>
      <c r="GAX90" s="33"/>
      <c r="GAY90" s="33"/>
      <c r="GAZ90" s="33"/>
      <c r="GBA90" s="33"/>
      <c r="GBB90" s="33"/>
      <c r="GBC90" s="33"/>
      <c r="GBD90" s="33"/>
      <c r="GBE90" s="33"/>
      <c r="GBF90" s="33"/>
      <c r="GBG90" s="33"/>
      <c r="GBH90" s="33"/>
      <c r="GBI90" s="33"/>
      <c r="GBJ90" s="33"/>
      <c r="GBK90" s="33"/>
      <c r="GBL90" s="33"/>
      <c r="GBM90" s="33"/>
      <c r="GBN90" s="33"/>
      <c r="GBO90" s="33"/>
      <c r="GBP90" s="33"/>
      <c r="GBQ90" s="33"/>
      <c r="GBR90" s="33"/>
      <c r="GBS90" s="33"/>
      <c r="GBT90" s="33"/>
      <c r="GBU90" s="33"/>
      <c r="GBV90" s="33"/>
      <c r="GBW90" s="33"/>
      <c r="GBX90" s="33"/>
      <c r="GBY90" s="33"/>
      <c r="GBZ90" s="33"/>
      <c r="GCA90" s="33"/>
      <c r="GCB90" s="33"/>
      <c r="GCC90" s="33"/>
      <c r="GCD90" s="33"/>
      <c r="GCE90" s="33"/>
      <c r="GCF90" s="33"/>
      <c r="GCG90" s="33"/>
      <c r="GCH90" s="33"/>
      <c r="GCI90" s="33"/>
      <c r="GCJ90" s="33"/>
      <c r="GCK90" s="33"/>
      <c r="GCL90" s="33"/>
      <c r="GCM90" s="33"/>
      <c r="GCN90" s="33"/>
      <c r="GCO90" s="33"/>
      <c r="GCP90" s="33"/>
      <c r="GCQ90" s="33"/>
      <c r="GCR90" s="33"/>
      <c r="GCS90" s="33"/>
      <c r="GCT90" s="33"/>
      <c r="GCU90" s="33"/>
      <c r="GCV90" s="33"/>
      <c r="GCW90" s="33"/>
      <c r="GCX90" s="33"/>
      <c r="GCY90" s="33"/>
      <c r="GCZ90" s="33"/>
      <c r="GDA90" s="33"/>
      <c r="GDB90" s="33"/>
      <c r="GDC90" s="33"/>
      <c r="GDD90" s="33"/>
      <c r="GDE90" s="33"/>
      <c r="GDF90" s="33"/>
      <c r="GDG90" s="33"/>
      <c r="GDH90" s="33"/>
      <c r="GDI90" s="33"/>
      <c r="GDJ90" s="33"/>
      <c r="GDK90" s="33"/>
      <c r="GDL90" s="33"/>
      <c r="GDM90" s="33"/>
      <c r="GDN90" s="33"/>
      <c r="GDO90" s="33"/>
      <c r="GDP90" s="33"/>
      <c r="GDQ90" s="33"/>
      <c r="GDR90" s="33"/>
      <c r="GDS90" s="33"/>
      <c r="GDT90" s="33"/>
      <c r="GDU90" s="33"/>
      <c r="GDV90" s="33"/>
      <c r="GDW90" s="33"/>
      <c r="GDX90" s="33"/>
      <c r="GDY90" s="33"/>
      <c r="GDZ90" s="33"/>
      <c r="GEA90" s="33"/>
      <c r="GEB90" s="33"/>
      <c r="GEC90" s="33"/>
      <c r="GED90" s="33"/>
      <c r="GEE90" s="33"/>
      <c r="GEF90" s="33"/>
      <c r="GEG90" s="33"/>
      <c r="GEH90" s="33"/>
      <c r="GEI90" s="33"/>
      <c r="GEJ90" s="33"/>
      <c r="GEK90" s="33"/>
      <c r="GEL90" s="33"/>
      <c r="GEM90" s="33"/>
      <c r="GEN90" s="33"/>
      <c r="GEO90" s="33"/>
      <c r="GEP90" s="33"/>
      <c r="GEQ90" s="33"/>
      <c r="GER90" s="33"/>
      <c r="GES90" s="33"/>
      <c r="GET90" s="33"/>
      <c r="GEU90" s="33"/>
      <c r="GEV90" s="33"/>
      <c r="GEW90" s="33"/>
      <c r="GEX90" s="33"/>
      <c r="GEY90" s="33"/>
      <c r="GEZ90" s="33"/>
      <c r="GFA90" s="33"/>
      <c r="GFB90" s="33"/>
      <c r="GFC90" s="33"/>
      <c r="GFD90" s="33"/>
      <c r="GFE90" s="33"/>
      <c r="GFF90" s="33"/>
      <c r="GFG90" s="33"/>
      <c r="GFH90" s="33"/>
      <c r="GFI90" s="33"/>
      <c r="GFJ90" s="33"/>
      <c r="GFK90" s="33"/>
      <c r="GFL90" s="33"/>
      <c r="GFM90" s="33"/>
      <c r="GFN90" s="33"/>
      <c r="GFO90" s="33"/>
      <c r="GFP90" s="33"/>
      <c r="GFQ90" s="33"/>
      <c r="GFR90" s="33"/>
      <c r="GFS90" s="33"/>
      <c r="GFT90" s="33"/>
      <c r="GFU90" s="33"/>
      <c r="GFV90" s="33"/>
      <c r="GFW90" s="33"/>
      <c r="GFX90" s="33"/>
      <c r="GFY90" s="33"/>
      <c r="GFZ90" s="33"/>
      <c r="GGA90" s="33"/>
      <c r="GGB90" s="33"/>
      <c r="GGC90" s="33"/>
      <c r="GGD90" s="33"/>
      <c r="GGE90" s="33"/>
      <c r="GGF90" s="33"/>
      <c r="GGG90" s="33"/>
      <c r="GGH90" s="33"/>
      <c r="GGI90" s="33"/>
      <c r="GGJ90" s="33"/>
      <c r="GGK90" s="33"/>
      <c r="GGL90" s="33"/>
      <c r="GGM90" s="33"/>
      <c r="GGN90" s="33"/>
      <c r="GGO90" s="33"/>
      <c r="GGP90" s="33"/>
      <c r="GGQ90" s="33"/>
      <c r="GGR90" s="33"/>
      <c r="GGS90" s="33"/>
      <c r="GGT90" s="33"/>
      <c r="GGU90" s="33"/>
      <c r="GGV90" s="33"/>
      <c r="GGW90" s="33"/>
      <c r="GGX90" s="33"/>
      <c r="GGY90" s="33"/>
      <c r="GGZ90" s="33"/>
      <c r="GHA90" s="33"/>
      <c r="GHB90" s="33"/>
      <c r="GHC90" s="33"/>
      <c r="GHD90" s="33"/>
      <c r="GHE90" s="33"/>
      <c r="GHF90" s="33"/>
      <c r="GHG90" s="33"/>
      <c r="GHH90" s="33"/>
      <c r="GHI90" s="33"/>
      <c r="GHJ90" s="33"/>
      <c r="GHK90" s="33"/>
      <c r="GHL90" s="33"/>
      <c r="GHM90" s="33"/>
      <c r="GHN90" s="33"/>
      <c r="GHO90" s="33"/>
      <c r="GHP90" s="33"/>
      <c r="GHQ90" s="33"/>
      <c r="GHR90" s="33"/>
      <c r="GHS90" s="33"/>
      <c r="GHT90" s="33"/>
      <c r="GHU90" s="33"/>
      <c r="GHV90" s="33"/>
      <c r="GHW90" s="33"/>
      <c r="GHX90" s="33"/>
      <c r="GHY90" s="33"/>
      <c r="GHZ90" s="33"/>
      <c r="GIA90" s="33"/>
      <c r="GIB90" s="33"/>
      <c r="GIC90" s="33"/>
      <c r="GID90" s="33"/>
      <c r="GIE90" s="33"/>
      <c r="GIF90" s="33"/>
      <c r="GIG90" s="33"/>
      <c r="GIH90" s="33"/>
      <c r="GII90" s="33"/>
      <c r="GIJ90" s="33"/>
      <c r="GIK90" s="33"/>
      <c r="GIL90" s="33"/>
      <c r="GIM90" s="33"/>
      <c r="GIN90" s="33"/>
      <c r="GIO90" s="33"/>
      <c r="GIP90" s="33"/>
      <c r="GIQ90" s="33"/>
      <c r="GIR90" s="33"/>
      <c r="GIS90" s="33"/>
      <c r="GIT90" s="33"/>
      <c r="GIU90" s="33"/>
      <c r="GIV90" s="33"/>
      <c r="GIW90" s="33"/>
      <c r="GIX90" s="33"/>
      <c r="GIY90" s="33"/>
      <c r="GIZ90" s="33"/>
      <c r="GJA90" s="33"/>
      <c r="GJB90" s="33"/>
      <c r="GJC90" s="33"/>
      <c r="GJD90" s="33"/>
      <c r="GJE90" s="33"/>
      <c r="GJF90" s="33"/>
      <c r="GJG90" s="33"/>
      <c r="GJH90" s="33"/>
      <c r="GJI90" s="33"/>
      <c r="GJJ90" s="33"/>
      <c r="GJK90" s="33"/>
      <c r="GJL90" s="33"/>
      <c r="GJM90" s="33"/>
      <c r="GJN90" s="33"/>
      <c r="GJO90" s="33"/>
      <c r="GJP90" s="33"/>
      <c r="GJQ90" s="33"/>
      <c r="GJR90" s="33"/>
      <c r="GJS90" s="33"/>
      <c r="GJT90" s="33"/>
      <c r="GJU90" s="33"/>
      <c r="GJV90" s="33"/>
      <c r="GJW90" s="33"/>
      <c r="GJX90" s="33"/>
      <c r="GJY90" s="33"/>
      <c r="GJZ90" s="33"/>
      <c r="GKA90" s="33"/>
      <c r="GKB90" s="33"/>
      <c r="GKC90" s="33"/>
      <c r="GKD90" s="33"/>
      <c r="GKE90" s="33"/>
      <c r="GKF90" s="33"/>
      <c r="GKG90" s="33"/>
      <c r="GKH90" s="33"/>
      <c r="GKI90" s="33"/>
      <c r="GKJ90" s="33"/>
      <c r="GKK90" s="33"/>
      <c r="GKL90" s="33"/>
      <c r="GKM90" s="33"/>
      <c r="GKN90" s="33"/>
      <c r="GKO90" s="33"/>
      <c r="GKP90" s="33"/>
      <c r="GKQ90" s="33"/>
      <c r="GKR90" s="33"/>
      <c r="GKS90" s="33"/>
      <c r="GKT90" s="33"/>
      <c r="GKU90" s="33"/>
      <c r="GKV90" s="33"/>
      <c r="GKW90" s="33"/>
      <c r="GKX90" s="33"/>
      <c r="GKY90" s="33"/>
      <c r="GKZ90" s="33"/>
      <c r="GLA90" s="33"/>
      <c r="GLB90" s="33"/>
      <c r="GLC90" s="33"/>
      <c r="GLD90" s="33"/>
      <c r="GLE90" s="33"/>
      <c r="GLF90" s="33"/>
      <c r="GLG90" s="33"/>
      <c r="GLH90" s="33"/>
      <c r="GLI90" s="33"/>
      <c r="GLJ90" s="33"/>
      <c r="GLK90" s="33"/>
      <c r="GLL90" s="33"/>
      <c r="GLM90" s="33"/>
      <c r="GLN90" s="33"/>
      <c r="GLO90" s="33"/>
      <c r="GLP90" s="33"/>
      <c r="GLQ90" s="33"/>
      <c r="GLR90" s="33"/>
      <c r="GLS90" s="33"/>
      <c r="GLT90" s="33"/>
      <c r="GLU90" s="33"/>
      <c r="GLV90" s="33"/>
      <c r="GLW90" s="33"/>
      <c r="GLX90" s="33"/>
      <c r="GLY90" s="33"/>
      <c r="GLZ90" s="33"/>
      <c r="GMA90" s="33"/>
      <c r="GMB90" s="33"/>
      <c r="GMC90" s="33"/>
      <c r="GMD90" s="33"/>
      <c r="GME90" s="33"/>
      <c r="GMF90" s="33"/>
      <c r="GMG90" s="33"/>
      <c r="GMH90" s="33"/>
      <c r="GMI90" s="33"/>
      <c r="GMJ90" s="33"/>
      <c r="GMK90" s="33"/>
      <c r="GML90" s="33"/>
      <c r="GMM90" s="33"/>
      <c r="GMN90" s="33"/>
      <c r="GMO90" s="33"/>
      <c r="GMP90" s="33"/>
      <c r="GMQ90" s="33"/>
      <c r="GMR90" s="33"/>
      <c r="GMS90" s="33"/>
      <c r="GMT90" s="33"/>
      <c r="GMU90" s="33"/>
      <c r="GMV90" s="33"/>
      <c r="GMW90" s="33"/>
      <c r="GMX90" s="33"/>
      <c r="GMY90" s="33"/>
      <c r="GMZ90" s="33"/>
      <c r="GNA90" s="33"/>
      <c r="GNB90" s="33"/>
      <c r="GNC90" s="33"/>
      <c r="GND90" s="33"/>
      <c r="GNE90" s="33"/>
      <c r="GNF90" s="33"/>
      <c r="GNG90" s="33"/>
      <c r="GNH90" s="33"/>
      <c r="GNI90" s="33"/>
      <c r="GNJ90" s="33"/>
      <c r="GNK90" s="33"/>
      <c r="GNL90" s="33"/>
      <c r="GNM90" s="33"/>
      <c r="GNN90" s="33"/>
      <c r="GNO90" s="33"/>
      <c r="GNP90" s="33"/>
      <c r="GNQ90" s="33"/>
      <c r="GNR90" s="33"/>
      <c r="GNS90" s="33"/>
      <c r="GNT90" s="33"/>
      <c r="GNU90" s="33"/>
      <c r="GNV90" s="33"/>
      <c r="GNW90" s="33"/>
      <c r="GNX90" s="33"/>
      <c r="GNY90" s="33"/>
      <c r="GNZ90" s="33"/>
      <c r="GOA90" s="33"/>
      <c r="GOB90" s="33"/>
      <c r="GOC90" s="33"/>
      <c r="GOD90" s="33"/>
      <c r="GOE90" s="33"/>
      <c r="GOF90" s="33"/>
      <c r="GOG90" s="33"/>
      <c r="GOH90" s="33"/>
      <c r="GOI90" s="33"/>
      <c r="GOJ90" s="33"/>
      <c r="GOK90" s="33"/>
      <c r="GOL90" s="33"/>
      <c r="GOM90" s="33"/>
      <c r="GON90" s="33"/>
      <c r="GOO90" s="33"/>
      <c r="GOP90" s="33"/>
      <c r="GOQ90" s="33"/>
      <c r="GOR90" s="33"/>
      <c r="GOS90" s="33"/>
      <c r="GOT90" s="33"/>
      <c r="GOU90" s="33"/>
      <c r="GOV90" s="33"/>
      <c r="GOW90" s="33"/>
      <c r="GOX90" s="33"/>
      <c r="GOY90" s="33"/>
      <c r="GOZ90" s="33"/>
      <c r="GPA90" s="33"/>
      <c r="GPB90" s="33"/>
      <c r="GPC90" s="33"/>
      <c r="GPD90" s="33"/>
      <c r="GPE90" s="33"/>
      <c r="GPF90" s="33"/>
      <c r="GPG90" s="33"/>
      <c r="GPH90" s="33"/>
      <c r="GPI90" s="33"/>
      <c r="GPJ90" s="33"/>
      <c r="GPK90" s="33"/>
      <c r="GPL90" s="33"/>
      <c r="GPM90" s="33"/>
      <c r="GPN90" s="33"/>
      <c r="GPO90" s="33"/>
      <c r="GPP90" s="33"/>
      <c r="GPQ90" s="33"/>
      <c r="GPR90" s="33"/>
      <c r="GPS90" s="33"/>
      <c r="GPT90" s="33"/>
      <c r="GPU90" s="33"/>
      <c r="GPV90" s="33"/>
      <c r="GPW90" s="33"/>
      <c r="GPX90" s="33"/>
      <c r="GPY90" s="33"/>
      <c r="GPZ90" s="33"/>
      <c r="GQA90" s="33"/>
      <c r="GQB90" s="33"/>
      <c r="GQC90" s="33"/>
      <c r="GQD90" s="33"/>
      <c r="GQE90" s="33"/>
      <c r="GQF90" s="33"/>
      <c r="GQG90" s="33"/>
      <c r="GQH90" s="33"/>
      <c r="GQI90" s="33"/>
      <c r="GQJ90" s="33"/>
      <c r="GQK90" s="33"/>
      <c r="GQL90" s="33"/>
      <c r="GQM90" s="33"/>
      <c r="GQN90" s="33"/>
      <c r="GQO90" s="33"/>
      <c r="GQP90" s="33"/>
      <c r="GQQ90" s="33"/>
      <c r="GQR90" s="33"/>
      <c r="GQS90" s="33"/>
      <c r="GQT90" s="33"/>
      <c r="GQU90" s="33"/>
      <c r="GQV90" s="33"/>
      <c r="GQW90" s="33"/>
      <c r="GQX90" s="33"/>
      <c r="GQY90" s="33"/>
      <c r="GQZ90" s="33"/>
      <c r="GRA90" s="33"/>
      <c r="GRB90" s="33"/>
      <c r="GRC90" s="33"/>
      <c r="GRD90" s="33"/>
      <c r="GRE90" s="33"/>
      <c r="GRF90" s="33"/>
      <c r="GRG90" s="33"/>
      <c r="GRH90" s="33"/>
      <c r="GRI90" s="33"/>
      <c r="GRJ90" s="33"/>
      <c r="GRK90" s="33"/>
      <c r="GRL90" s="33"/>
      <c r="GRM90" s="33"/>
      <c r="GRN90" s="33"/>
      <c r="GRO90" s="33"/>
      <c r="GRP90" s="33"/>
      <c r="GRQ90" s="33"/>
      <c r="GRR90" s="33"/>
      <c r="GRS90" s="33"/>
      <c r="GRT90" s="33"/>
      <c r="GRU90" s="33"/>
      <c r="GRV90" s="33"/>
      <c r="GRW90" s="33"/>
      <c r="GRX90" s="33"/>
      <c r="GRY90" s="33"/>
      <c r="GRZ90" s="33"/>
      <c r="GSA90" s="33"/>
      <c r="GSB90" s="33"/>
      <c r="GSC90" s="33"/>
      <c r="GSD90" s="33"/>
      <c r="GSE90" s="33"/>
      <c r="GSF90" s="33"/>
      <c r="GSG90" s="33"/>
      <c r="GSH90" s="33"/>
      <c r="GSI90" s="33"/>
      <c r="GSJ90" s="33"/>
      <c r="GSK90" s="33"/>
      <c r="GSL90" s="33"/>
      <c r="GSM90" s="33"/>
      <c r="GSN90" s="33"/>
      <c r="GSO90" s="33"/>
      <c r="GSP90" s="33"/>
      <c r="GSQ90" s="33"/>
      <c r="GSR90" s="33"/>
      <c r="GSS90" s="33"/>
      <c r="GST90" s="33"/>
      <c r="GSU90" s="33"/>
      <c r="GSV90" s="33"/>
      <c r="GSW90" s="33"/>
      <c r="GSX90" s="33"/>
      <c r="GSY90" s="33"/>
      <c r="GSZ90" s="33"/>
      <c r="GTA90" s="33"/>
      <c r="GTB90" s="33"/>
      <c r="GTC90" s="33"/>
      <c r="GTD90" s="33"/>
      <c r="GTE90" s="33"/>
      <c r="GTF90" s="33"/>
      <c r="GTG90" s="33"/>
      <c r="GTH90" s="33"/>
      <c r="GTI90" s="33"/>
      <c r="GTJ90" s="33"/>
      <c r="GTK90" s="33"/>
      <c r="GTL90" s="33"/>
      <c r="GTM90" s="33"/>
      <c r="GTN90" s="33"/>
      <c r="GTO90" s="33"/>
      <c r="GTP90" s="33"/>
      <c r="GTQ90" s="33"/>
      <c r="GTR90" s="33"/>
      <c r="GTS90" s="33"/>
      <c r="GTT90" s="33"/>
      <c r="GTU90" s="33"/>
      <c r="GTV90" s="33"/>
      <c r="GTW90" s="33"/>
      <c r="GTX90" s="33"/>
      <c r="GTY90" s="33"/>
      <c r="GTZ90" s="33"/>
      <c r="GUA90" s="33"/>
      <c r="GUB90" s="33"/>
      <c r="GUC90" s="33"/>
      <c r="GUD90" s="33"/>
      <c r="GUE90" s="33"/>
      <c r="GUF90" s="33"/>
      <c r="GUG90" s="33"/>
      <c r="GUH90" s="33"/>
      <c r="GUI90" s="33"/>
      <c r="GUJ90" s="33"/>
      <c r="GUK90" s="33"/>
      <c r="GUL90" s="33"/>
      <c r="GUM90" s="33"/>
      <c r="GUN90" s="33"/>
      <c r="GUO90" s="33"/>
      <c r="GUP90" s="33"/>
      <c r="GUQ90" s="33"/>
      <c r="GUR90" s="33"/>
      <c r="GUS90" s="33"/>
      <c r="GUT90" s="33"/>
      <c r="GUU90" s="33"/>
      <c r="GUV90" s="33"/>
      <c r="GUW90" s="33"/>
      <c r="GUX90" s="33"/>
      <c r="GUY90" s="33"/>
      <c r="GUZ90" s="33"/>
      <c r="GVA90" s="33"/>
      <c r="GVB90" s="33"/>
      <c r="GVC90" s="33"/>
      <c r="GVD90" s="33"/>
      <c r="GVE90" s="33"/>
      <c r="GVF90" s="33"/>
      <c r="GVG90" s="33"/>
      <c r="GVH90" s="33"/>
      <c r="GVI90" s="33"/>
      <c r="GVJ90" s="33"/>
      <c r="GVK90" s="33"/>
      <c r="GVL90" s="33"/>
      <c r="GVM90" s="33"/>
      <c r="GVN90" s="33"/>
      <c r="GVO90" s="33"/>
      <c r="GVP90" s="33"/>
      <c r="GVQ90" s="33"/>
      <c r="GVR90" s="33"/>
      <c r="GVS90" s="33"/>
      <c r="GVT90" s="33"/>
      <c r="GVU90" s="33"/>
      <c r="GVV90" s="33"/>
      <c r="GVW90" s="33"/>
      <c r="GVX90" s="33"/>
      <c r="GVY90" s="33"/>
      <c r="GVZ90" s="33"/>
      <c r="GWA90" s="33"/>
      <c r="GWB90" s="33"/>
      <c r="GWC90" s="33"/>
      <c r="GWD90" s="33"/>
      <c r="GWE90" s="33"/>
      <c r="GWF90" s="33"/>
      <c r="GWG90" s="33"/>
      <c r="GWH90" s="33"/>
      <c r="GWI90" s="33"/>
      <c r="GWJ90" s="33"/>
      <c r="GWK90" s="33"/>
      <c r="GWL90" s="33"/>
      <c r="GWM90" s="33"/>
      <c r="GWN90" s="33"/>
      <c r="GWO90" s="33"/>
      <c r="GWP90" s="33"/>
      <c r="GWQ90" s="33"/>
      <c r="GWR90" s="33"/>
      <c r="GWS90" s="33"/>
      <c r="GWT90" s="33"/>
      <c r="GWU90" s="33"/>
      <c r="GWV90" s="33"/>
      <c r="GWW90" s="33"/>
      <c r="GWX90" s="33"/>
      <c r="GWY90" s="33"/>
      <c r="GWZ90" s="33"/>
      <c r="GXA90" s="33"/>
      <c r="GXB90" s="33"/>
      <c r="GXC90" s="33"/>
      <c r="GXD90" s="33"/>
      <c r="GXE90" s="33"/>
      <c r="GXF90" s="33"/>
      <c r="GXG90" s="33"/>
      <c r="GXH90" s="33"/>
      <c r="GXI90" s="33"/>
      <c r="GXJ90" s="33"/>
      <c r="GXK90" s="33"/>
      <c r="GXL90" s="33"/>
      <c r="GXM90" s="33"/>
      <c r="GXN90" s="33"/>
      <c r="GXO90" s="33"/>
      <c r="GXP90" s="33"/>
      <c r="GXQ90" s="33"/>
      <c r="GXR90" s="33"/>
      <c r="GXS90" s="33"/>
      <c r="GXT90" s="33"/>
      <c r="GXU90" s="33"/>
      <c r="GXV90" s="33"/>
      <c r="GXW90" s="33"/>
      <c r="GXX90" s="33"/>
      <c r="GXY90" s="33"/>
      <c r="GXZ90" s="33"/>
      <c r="GYA90" s="33"/>
      <c r="GYB90" s="33"/>
      <c r="GYC90" s="33"/>
      <c r="GYD90" s="33"/>
      <c r="GYE90" s="33"/>
      <c r="GYF90" s="33"/>
      <c r="GYG90" s="33"/>
      <c r="GYH90" s="33"/>
      <c r="GYI90" s="33"/>
      <c r="GYJ90" s="33"/>
      <c r="GYK90" s="33"/>
      <c r="GYL90" s="33"/>
      <c r="GYM90" s="33"/>
      <c r="GYN90" s="33"/>
      <c r="GYO90" s="33"/>
      <c r="GYP90" s="33"/>
      <c r="GYQ90" s="33"/>
      <c r="GYR90" s="33"/>
      <c r="GYS90" s="33"/>
      <c r="GYT90" s="33"/>
      <c r="GYU90" s="33"/>
      <c r="GYV90" s="33"/>
      <c r="GYW90" s="33"/>
      <c r="GYX90" s="33"/>
      <c r="GYY90" s="33"/>
      <c r="GYZ90" s="33"/>
      <c r="GZA90" s="33"/>
      <c r="GZB90" s="33"/>
      <c r="GZC90" s="33"/>
      <c r="GZD90" s="33"/>
      <c r="GZE90" s="33"/>
      <c r="GZF90" s="33"/>
      <c r="GZG90" s="33"/>
      <c r="GZH90" s="33"/>
      <c r="GZI90" s="33"/>
      <c r="GZJ90" s="33"/>
      <c r="GZK90" s="33"/>
      <c r="GZL90" s="33"/>
      <c r="GZM90" s="33"/>
      <c r="GZN90" s="33"/>
      <c r="GZO90" s="33"/>
      <c r="GZP90" s="33"/>
      <c r="GZQ90" s="33"/>
      <c r="GZR90" s="33"/>
      <c r="GZS90" s="33"/>
      <c r="GZT90" s="33"/>
      <c r="GZU90" s="33"/>
      <c r="GZV90" s="33"/>
      <c r="GZW90" s="33"/>
      <c r="GZX90" s="33"/>
      <c r="GZY90" s="33"/>
      <c r="GZZ90" s="33"/>
      <c r="HAA90" s="33"/>
      <c r="HAB90" s="33"/>
      <c r="HAC90" s="33"/>
      <c r="HAD90" s="33"/>
      <c r="HAE90" s="33"/>
      <c r="HAF90" s="33"/>
      <c r="HAG90" s="33"/>
      <c r="HAH90" s="33"/>
      <c r="HAI90" s="33"/>
      <c r="HAJ90" s="33"/>
      <c r="HAK90" s="33"/>
      <c r="HAL90" s="33"/>
      <c r="HAM90" s="33"/>
      <c r="HAN90" s="33"/>
      <c r="HAO90" s="33"/>
      <c r="HAP90" s="33"/>
      <c r="HAQ90" s="33"/>
      <c r="HAR90" s="33"/>
      <c r="HAS90" s="33"/>
      <c r="HAT90" s="33"/>
      <c r="HAU90" s="33"/>
      <c r="HAV90" s="33"/>
      <c r="HAW90" s="33"/>
      <c r="HAX90" s="33"/>
      <c r="HAY90" s="33"/>
      <c r="HAZ90" s="33"/>
      <c r="HBA90" s="33"/>
      <c r="HBB90" s="33"/>
      <c r="HBC90" s="33"/>
      <c r="HBD90" s="33"/>
      <c r="HBE90" s="33"/>
      <c r="HBF90" s="33"/>
      <c r="HBG90" s="33"/>
      <c r="HBH90" s="33"/>
      <c r="HBI90" s="33"/>
      <c r="HBJ90" s="33"/>
      <c r="HBK90" s="33"/>
      <c r="HBL90" s="33"/>
      <c r="HBM90" s="33"/>
      <c r="HBN90" s="33"/>
      <c r="HBO90" s="33"/>
      <c r="HBP90" s="33"/>
      <c r="HBQ90" s="33"/>
      <c r="HBR90" s="33"/>
      <c r="HBS90" s="33"/>
      <c r="HBT90" s="33"/>
      <c r="HBU90" s="33"/>
      <c r="HBV90" s="33"/>
      <c r="HBW90" s="33"/>
      <c r="HBX90" s="33"/>
      <c r="HBY90" s="33"/>
      <c r="HBZ90" s="33"/>
      <c r="HCA90" s="33"/>
      <c r="HCB90" s="33"/>
      <c r="HCC90" s="33"/>
      <c r="HCD90" s="33"/>
      <c r="HCE90" s="33"/>
      <c r="HCF90" s="33"/>
      <c r="HCG90" s="33"/>
      <c r="HCH90" s="33"/>
      <c r="HCI90" s="33"/>
      <c r="HCJ90" s="33"/>
      <c r="HCK90" s="33"/>
      <c r="HCL90" s="33"/>
      <c r="HCM90" s="33"/>
      <c r="HCN90" s="33"/>
      <c r="HCO90" s="33"/>
      <c r="HCP90" s="33"/>
      <c r="HCQ90" s="33"/>
      <c r="HCR90" s="33"/>
      <c r="HCS90" s="33"/>
      <c r="HCT90" s="33"/>
      <c r="HCU90" s="33"/>
      <c r="HCV90" s="33"/>
      <c r="HCW90" s="33"/>
      <c r="HCX90" s="33"/>
      <c r="HCY90" s="33"/>
      <c r="HCZ90" s="33"/>
      <c r="HDA90" s="33"/>
      <c r="HDB90" s="33"/>
      <c r="HDC90" s="33"/>
      <c r="HDD90" s="33"/>
      <c r="HDE90" s="33"/>
      <c r="HDF90" s="33"/>
      <c r="HDG90" s="33"/>
      <c r="HDH90" s="33"/>
      <c r="HDI90" s="33"/>
      <c r="HDJ90" s="33"/>
      <c r="HDK90" s="33"/>
      <c r="HDL90" s="33"/>
      <c r="HDM90" s="33"/>
      <c r="HDN90" s="33"/>
      <c r="HDO90" s="33"/>
      <c r="HDP90" s="33"/>
      <c r="HDQ90" s="33"/>
      <c r="HDR90" s="33"/>
      <c r="HDS90" s="33"/>
      <c r="HDT90" s="33"/>
      <c r="HDU90" s="33"/>
      <c r="HDV90" s="33"/>
      <c r="HDW90" s="33"/>
      <c r="HDX90" s="33"/>
      <c r="HDY90" s="33"/>
      <c r="HDZ90" s="33"/>
      <c r="HEA90" s="33"/>
      <c r="HEB90" s="33"/>
      <c r="HEC90" s="33"/>
      <c r="HED90" s="33"/>
      <c r="HEE90" s="33"/>
      <c r="HEF90" s="33"/>
      <c r="HEG90" s="33"/>
      <c r="HEH90" s="33"/>
      <c r="HEI90" s="33"/>
      <c r="HEJ90" s="33"/>
      <c r="HEK90" s="33"/>
      <c r="HEL90" s="33"/>
      <c r="HEM90" s="33"/>
      <c r="HEN90" s="33"/>
      <c r="HEO90" s="33"/>
      <c r="HEP90" s="33"/>
      <c r="HEQ90" s="33"/>
      <c r="HER90" s="33"/>
      <c r="HES90" s="33"/>
      <c r="HET90" s="33"/>
      <c r="HEU90" s="33"/>
      <c r="HEV90" s="33"/>
      <c r="HEW90" s="33"/>
      <c r="HEX90" s="33"/>
      <c r="HEY90" s="33"/>
      <c r="HEZ90" s="33"/>
      <c r="HFA90" s="33"/>
      <c r="HFB90" s="33"/>
      <c r="HFC90" s="33"/>
      <c r="HFD90" s="33"/>
      <c r="HFE90" s="33"/>
      <c r="HFF90" s="33"/>
      <c r="HFG90" s="33"/>
      <c r="HFH90" s="33"/>
      <c r="HFI90" s="33"/>
      <c r="HFJ90" s="33"/>
      <c r="HFK90" s="33"/>
      <c r="HFL90" s="33"/>
      <c r="HFM90" s="33"/>
      <c r="HFN90" s="33"/>
      <c r="HFO90" s="33"/>
      <c r="HFP90" s="33"/>
      <c r="HFQ90" s="33"/>
      <c r="HFR90" s="33"/>
      <c r="HFS90" s="33"/>
      <c r="HFT90" s="33"/>
      <c r="HFU90" s="33"/>
      <c r="HFV90" s="33"/>
      <c r="HFW90" s="33"/>
      <c r="HFX90" s="33"/>
      <c r="HFY90" s="33"/>
      <c r="HFZ90" s="33"/>
      <c r="HGA90" s="33"/>
      <c r="HGB90" s="33"/>
      <c r="HGC90" s="33"/>
      <c r="HGD90" s="33"/>
      <c r="HGE90" s="33"/>
      <c r="HGF90" s="33"/>
      <c r="HGG90" s="33"/>
      <c r="HGH90" s="33"/>
      <c r="HGI90" s="33"/>
      <c r="HGJ90" s="33"/>
      <c r="HGK90" s="33"/>
      <c r="HGL90" s="33"/>
      <c r="HGM90" s="33"/>
      <c r="HGN90" s="33"/>
      <c r="HGO90" s="33"/>
      <c r="HGP90" s="33"/>
      <c r="HGQ90" s="33"/>
      <c r="HGR90" s="33"/>
      <c r="HGS90" s="33"/>
      <c r="HGT90" s="33"/>
      <c r="HGU90" s="33"/>
      <c r="HGV90" s="33"/>
      <c r="HGW90" s="33"/>
      <c r="HGX90" s="33"/>
      <c r="HGY90" s="33"/>
      <c r="HGZ90" s="33"/>
      <c r="HHA90" s="33"/>
      <c r="HHB90" s="33"/>
      <c r="HHC90" s="33"/>
      <c r="HHD90" s="33"/>
      <c r="HHE90" s="33"/>
      <c r="HHF90" s="33"/>
      <c r="HHG90" s="33"/>
      <c r="HHH90" s="33"/>
      <c r="HHI90" s="33"/>
      <c r="HHJ90" s="33"/>
      <c r="HHK90" s="33"/>
      <c r="HHL90" s="33"/>
      <c r="HHM90" s="33"/>
      <c r="HHN90" s="33"/>
      <c r="HHO90" s="33"/>
      <c r="HHP90" s="33"/>
      <c r="HHQ90" s="33"/>
      <c r="HHR90" s="33"/>
      <c r="HHS90" s="33"/>
      <c r="HHT90" s="33"/>
      <c r="HHU90" s="33"/>
      <c r="HHV90" s="33"/>
      <c r="HHW90" s="33"/>
      <c r="HHX90" s="33"/>
      <c r="HHY90" s="33"/>
      <c r="HHZ90" s="33"/>
      <c r="HIA90" s="33"/>
      <c r="HIB90" s="33"/>
      <c r="HIC90" s="33"/>
      <c r="HID90" s="33"/>
      <c r="HIE90" s="33"/>
      <c r="HIF90" s="33"/>
      <c r="HIG90" s="33"/>
      <c r="HIH90" s="33"/>
      <c r="HII90" s="33"/>
      <c r="HIJ90" s="33"/>
      <c r="HIK90" s="33"/>
      <c r="HIL90" s="33"/>
      <c r="HIM90" s="33"/>
      <c r="HIN90" s="33"/>
      <c r="HIO90" s="33"/>
      <c r="HIP90" s="33"/>
      <c r="HIQ90" s="33"/>
      <c r="HIR90" s="33"/>
      <c r="HIS90" s="33"/>
      <c r="HIT90" s="33"/>
      <c r="HIU90" s="33"/>
      <c r="HIV90" s="33"/>
      <c r="HIW90" s="33"/>
      <c r="HIX90" s="33"/>
      <c r="HIY90" s="33"/>
      <c r="HIZ90" s="33"/>
      <c r="HJA90" s="33"/>
      <c r="HJB90" s="33"/>
      <c r="HJC90" s="33"/>
      <c r="HJD90" s="33"/>
      <c r="HJE90" s="33"/>
      <c r="HJF90" s="33"/>
      <c r="HJG90" s="33"/>
      <c r="HJH90" s="33"/>
      <c r="HJI90" s="33"/>
      <c r="HJJ90" s="33"/>
      <c r="HJK90" s="33"/>
      <c r="HJL90" s="33"/>
      <c r="HJM90" s="33"/>
      <c r="HJN90" s="33"/>
      <c r="HJO90" s="33"/>
      <c r="HJP90" s="33"/>
      <c r="HJQ90" s="33"/>
      <c r="HJR90" s="33"/>
      <c r="HJS90" s="33"/>
      <c r="HJT90" s="33"/>
      <c r="HJU90" s="33"/>
      <c r="HJV90" s="33"/>
      <c r="HJW90" s="33"/>
      <c r="HJX90" s="33"/>
      <c r="HJY90" s="33"/>
      <c r="HJZ90" s="33"/>
      <c r="HKA90" s="33"/>
      <c r="HKB90" s="33"/>
      <c r="HKC90" s="33"/>
      <c r="HKD90" s="33"/>
      <c r="HKE90" s="33"/>
      <c r="HKF90" s="33"/>
      <c r="HKG90" s="33"/>
      <c r="HKH90" s="33"/>
      <c r="HKI90" s="33"/>
      <c r="HKJ90" s="33"/>
      <c r="HKK90" s="33"/>
      <c r="HKL90" s="33"/>
      <c r="HKM90" s="33"/>
      <c r="HKN90" s="33"/>
      <c r="HKO90" s="33"/>
      <c r="HKP90" s="33"/>
      <c r="HKQ90" s="33"/>
      <c r="HKR90" s="33"/>
      <c r="HKS90" s="33"/>
      <c r="HKT90" s="33"/>
      <c r="HKU90" s="33"/>
      <c r="HKV90" s="33"/>
      <c r="HKW90" s="33"/>
      <c r="HKX90" s="33"/>
      <c r="HKY90" s="33"/>
      <c r="HKZ90" s="33"/>
      <c r="HLA90" s="33"/>
      <c r="HLB90" s="33"/>
      <c r="HLC90" s="33"/>
      <c r="HLD90" s="33"/>
      <c r="HLE90" s="33"/>
      <c r="HLF90" s="33"/>
      <c r="HLG90" s="33"/>
      <c r="HLH90" s="33"/>
      <c r="HLI90" s="33"/>
      <c r="HLJ90" s="33"/>
      <c r="HLK90" s="33"/>
      <c r="HLL90" s="33"/>
      <c r="HLM90" s="33"/>
      <c r="HLN90" s="33"/>
      <c r="HLO90" s="33"/>
      <c r="HLP90" s="33"/>
      <c r="HLQ90" s="33"/>
      <c r="HLR90" s="33"/>
      <c r="HLS90" s="33"/>
      <c r="HLT90" s="33"/>
      <c r="HLU90" s="33"/>
      <c r="HLV90" s="33"/>
      <c r="HLW90" s="33"/>
      <c r="HLX90" s="33"/>
      <c r="HLY90" s="33"/>
      <c r="HLZ90" s="33"/>
      <c r="HMA90" s="33"/>
      <c r="HMB90" s="33"/>
      <c r="HMC90" s="33"/>
      <c r="HMD90" s="33"/>
      <c r="HME90" s="33"/>
      <c r="HMF90" s="33"/>
      <c r="HMG90" s="33"/>
      <c r="HMH90" s="33"/>
      <c r="HMI90" s="33"/>
      <c r="HMJ90" s="33"/>
      <c r="HMK90" s="33"/>
      <c r="HML90" s="33"/>
      <c r="HMM90" s="33"/>
      <c r="HMN90" s="33"/>
      <c r="HMO90" s="33"/>
      <c r="HMP90" s="33"/>
      <c r="HMQ90" s="33"/>
      <c r="HMR90" s="33"/>
      <c r="HMS90" s="33"/>
      <c r="HMT90" s="33"/>
      <c r="HMU90" s="33"/>
      <c r="HMV90" s="33"/>
      <c r="HMW90" s="33"/>
      <c r="HMX90" s="33"/>
      <c r="HMY90" s="33"/>
      <c r="HMZ90" s="33"/>
      <c r="HNA90" s="33"/>
      <c r="HNB90" s="33"/>
      <c r="HNC90" s="33"/>
      <c r="HND90" s="33"/>
      <c r="HNE90" s="33"/>
      <c r="HNF90" s="33"/>
      <c r="HNG90" s="33"/>
      <c r="HNH90" s="33"/>
      <c r="HNI90" s="33"/>
      <c r="HNJ90" s="33"/>
      <c r="HNK90" s="33"/>
      <c r="HNL90" s="33"/>
      <c r="HNM90" s="33"/>
      <c r="HNN90" s="33"/>
      <c r="HNO90" s="33"/>
      <c r="HNP90" s="33"/>
      <c r="HNQ90" s="33"/>
      <c r="HNR90" s="33"/>
      <c r="HNS90" s="33"/>
      <c r="HNT90" s="33"/>
      <c r="HNU90" s="33"/>
      <c r="HNV90" s="33"/>
      <c r="HNW90" s="33"/>
      <c r="HNX90" s="33"/>
      <c r="HNY90" s="33"/>
      <c r="HNZ90" s="33"/>
      <c r="HOA90" s="33"/>
      <c r="HOB90" s="33"/>
      <c r="HOC90" s="33"/>
      <c r="HOD90" s="33"/>
      <c r="HOE90" s="33"/>
      <c r="HOF90" s="33"/>
      <c r="HOG90" s="33"/>
      <c r="HOH90" s="33"/>
      <c r="HOI90" s="33"/>
      <c r="HOJ90" s="33"/>
      <c r="HOK90" s="33"/>
      <c r="HOL90" s="33"/>
      <c r="HOM90" s="33"/>
      <c r="HON90" s="33"/>
      <c r="HOO90" s="33"/>
      <c r="HOP90" s="33"/>
      <c r="HOQ90" s="33"/>
      <c r="HOR90" s="33"/>
      <c r="HOS90" s="33"/>
      <c r="HOT90" s="33"/>
      <c r="HOU90" s="33"/>
      <c r="HOV90" s="33"/>
      <c r="HOW90" s="33"/>
      <c r="HOX90" s="33"/>
      <c r="HOY90" s="33"/>
      <c r="HOZ90" s="33"/>
      <c r="HPA90" s="33"/>
      <c r="HPB90" s="33"/>
      <c r="HPC90" s="33"/>
      <c r="HPD90" s="33"/>
      <c r="HPE90" s="33"/>
      <c r="HPF90" s="33"/>
      <c r="HPG90" s="33"/>
      <c r="HPH90" s="33"/>
      <c r="HPI90" s="33"/>
      <c r="HPJ90" s="33"/>
      <c r="HPK90" s="33"/>
      <c r="HPL90" s="33"/>
      <c r="HPM90" s="33"/>
      <c r="HPN90" s="33"/>
      <c r="HPO90" s="33"/>
      <c r="HPP90" s="33"/>
      <c r="HPQ90" s="33"/>
      <c r="HPR90" s="33"/>
      <c r="HPS90" s="33"/>
      <c r="HPT90" s="33"/>
      <c r="HPU90" s="33"/>
      <c r="HPV90" s="33"/>
      <c r="HPW90" s="33"/>
      <c r="HPX90" s="33"/>
      <c r="HPY90" s="33"/>
      <c r="HPZ90" s="33"/>
      <c r="HQA90" s="33"/>
      <c r="HQB90" s="33"/>
      <c r="HQC90" s="33"/>
      <c r="HQD90" s="33"/>
      <c r="HQE90" s="33"/>
      <c r="HQF90" s="33"/>
      <c r="HQG90" s="33"/>
      <c r="HQH90" s="33"/>
      <c r="HQI90" s="33"/>
      <c r="HQJ90" s="33"/>
      <c r="HQK90" s="33"/>
      <c r="HQL90" s="33"/>
      <c r="HQM90" s="33"/>
      <c r="HQN90" s="33"/>
      <c r="HQO90" s="33"/>
      <c r="HQP90" s="33"/>
      <c r="HQQ90" s="33"/>
      <c r="HQR90" s="33"/>
      <c r="HQS90" s="33"/>
      <c r="HQT90" s="33"/>
      <c r="HQU90" s="33"/>
      <c r="HQV90" s="33"/>
      <c r="HQW90" s="33"/>
      <c r="HQX90" s="33"/>
      <c r="HQY90" s="33"/>
      <c r="HQZ90" s="33"/>
      <c r="HRA90" s="33"/>
      <c r="HRB90" s="33"/>
      <c r="HRC90" s="33"/>
      <c r="HRD90" s="33"/>
      <c r="HRE90" s="33"/>
      <c r="HRF90" s="33"/>
      <c r="HRG90" s="33"/>
      <c r="HRH90" s="33"/>
      <c r="HRI90" s="33"/>
      <c r="HRJ90" s="33"/>
      <c r="HRK90" s="33"/>
      <c r="HRL90" s="33"/>
      <c r="HRM90" s="33"/>
      <c r="HRN90" s="33"/>
      <c r="HRO90" s="33"/>
      <c r="HRP90" s="33"/>
      <c r="HRQ90" s="33"/>
      <c r="HRR90" s="33"/>
      <c r="HRS90" s="33"/>
      <c r="HRT90" s="33"/>
      <c r="HRU90" s="33"/>
      <c r="HRV90" s="33"/>
      <c r="HRW90" s="33"/>
      <c r="HRX90" s="33"/>
      <c r="HRY90" s="33"/>
      <c r="HRZ90" s="33"/>
      <c r="HSA90" s="33"/>
      <c r="HSB90" s="33"/>
      <c r="HSC90" s="33"/>
      <c r="HSD90" s="33"/>
      <c r="HSE90" s="33"/>
      <c r="HSF90" s="33"/>
      <c r="HSG90" s="33"/>
      <c r="HSH90" s="33"/>
      <c r="HSI90" s="33"/>
      <c r="HSJ90" s="33"/>
      <c r="HSK90" s="33"/>
      <c r="HSL90" s="33"/>
      <c r="HSM90" s="33"/>
      <c r="HSN90" s="33"/>
      <c r="HSO90" s="33"/>
      <c r="HSP90" s="33"/>
      <c r="HSQ90" s="33"/>
      <c r="HSR90" s="33"/>
      <c r="HSS90" s="33"/>
      <c r="HST90" s="33"/>
      <c r="HSU90" s="33"/>
      <c r="HSV90" s="33"/>
      <c r="HSW90" s="33"/>
      <c r="HSX90" s="33"/>
      <c r="HSY90" s="33"/>
      <c r="HSZ90" s="33"/>
      <c r="HTA90" s="33"/>
      <c r="HTB90" s="33"/>
      <c r="HTC90" s="33"/>
      <c r="HTD90" s="33"/>
      <c r="HTE90" s="33"/>
      <c r="HTF90" s="33"/>
      <c r="HTG90" s="33"/>
      <c r="HTH90" s="33"/>
      <c r="HTI90" s="33"/>
      <c r="HTJ90" s="33"/>
      <c r="HTK90" s="33"/>
      <c r="HTL90" s="33"/>
      <c r="HTM90" s="33"/>
      <c r="HTN90" s="33"/>
      <c r="HTO90" s="33"/>
      <c r="HTP90" s="33"/>
      <c r="HTQ90" s="33"/>
      <c r="HTR90" s="33"/>
      <c r="HTS90" s="33"/>
      <c r="HTT90" s="33"/>
      <c r="HTU90" s="33"/>
      <c r="HTV90" s="33"/>
      <c r="HTW90" s="33"/>
      <c r="HTX90" s="33"/>
      <c r="HTY90" s="33"/>
      <c r="HTZ90" s="33"/>
      <c r="HUA90" s="33"/>
      <c r="HUB90" s="33"/>
      <c r="HUC90" s="33"/>
      <c r="HUD90" s="33"/>
      <c r="HUE90" s="33"/>
      <c r="HUF90" s="33"/>
      <c r="HUG90" s="33"/>
      <c r="HUH90" s="33"/>
      <c r="HUI90" s="33"/>
      <c r="HUJ90" s="33"/>
      <c r="HUK90" s="33"/>
      <c r="HUL90" s="33"/>
      <c r="HUM90" s="33"/>
      <c r="HUN90" s="33"/>
      <c r="HUO90" s="33"/>
      <c r="HUP90" s="33"/>
      <c r="HUQ90" s="33"/>
      <c r="HUR90" s="33"/>
      <c r="HUS90" s="33"/>
      <c r="HUT90" s="33"/>
      <c r="HUU90" s="33"/>
      <c r="HUV90" s="33"/>
      <c r="HUW90" s="33"/>
      <c r="HUX90" s="33"/>
      <c r="HUY90" s="33"/>
      <c r="HUZ90" s="33"/>
      <c r="HVA90" s="33"/>
      <c r="HVB90" s="33"/>
      <c r="HVC90" s="33"/>
      <c r="HVD90" s="33"/>
      <c r="HVE90" s="33"/>
      <c r="HVF90" s="33"/>
      <c r="HVG90" s="33"/>
      <c r="HVH90" s="33"/>
      <c r="HVI90" s="33"/>
      <c r="HVJ90" s="33"/>
      <c r="HVK90" s="33"/>
      <c r="HVL90" s="33"/>
      <c r="HVM90" s="33"/>
      <c r="HVN90" s="33"/>
      <c r="HVO90" s="33"/>
      <c r="HVP90" s="33"/>
      <c r="HVQ90" s="33"/>
      <c r="HVR90" s="33"/>
      <c r="HVS90" s="33"/>
      <c r="HVT90" s="33"/>
      <c r="HVU90" s="33"/>
      <c r="HVV90" s="33"/>
      <c r="HVW90" s="33"/>
      <c r="HVX90" s="33"/>
      <c r="HVY90" s="33"/>
      <c r="HVZ90" s="33"/>
      <c r="HWA90" s="33"/>
      <c r="HWB90" s="33"/>
      <c r="HWC90" s="33"/>
      <c r="HWD90" s="33"/>
      <c r="HWE90" s="33"/>
      <c r="HWF90" s="33"/>
      <c r="HWG90" s="33"/>
      <c r="HWH90" s="33"/>
      <c r="HWI90" s="33"/>
      <c r="HWJ90" s="33"/>
      <c r="HWK90" s="33"/>
      <c r="HWL90" s="33"/>
      <c r="HWM90" s="33"/>
      <c r="HWN90" s="33"/>
      <c r="HWO90" s="33"/>
      <c r="HWP90" s="33"/>
      <c r="HWQ90" s="33"/>
      <c r="HWR90" s="33"/>
      <c r="HWS90" s="33"/>
      <c r="HWT90" s="33"/>
      <c r="HWU90" s="33"/>
      <c r="HWV90" s="33"/>
      <c r="HWW90" s="33"/>
      <c r="HWX90" s="33"/>
      <c r="HWY90" s="33"/>
      <c r="HWZ90" s="33"/>
      <c r="HXA90" s="33"/>
      <c r="HXB90" s="33"/>
      <c r="HXC90" s="33"/>
      <c r="HXD90" s="33"/>
      <c r="HXE90" s="33"/>
      <c r="HXF90" s="33"/>
      <c r="HXG90" s="33"/>
      <c r="HXH90" s="33"/>
      <c r="HXI90" s="33"/>
      <c r="HXJ90" s="33"/>
      <c r="HXK90" s="33"/>
      <c r="HXL90" s="33"/>
      <c r="HXM90" s="33"/>
      <c r="HXN90" s="33"/>
      <c r="HXO90" s="33"/>
      <c r="HXP90" s="33"/>
      <c r="HXQ90" s="33"/>
      <c r="HXR90" s="33"/>
      <c r="HXS90" s="33"/>
      <c r="HXT90" s="33"/>
      <c r="HXU90" s="33"/>
      <c r="HXV90" s="33"/>
      <c r="HXW90" s="33"/>
      <c r="HXX90" s="33"/>
      <c r="HXY90" s="33"/>
      <c r="HXZ90" s="33"/>
      <c r="HYA90" s="33"/>
      <c r="HYB90" s="33"/>
      <c r="HYC90" s="33"/>
      <c r="HYD90" s="33"/>
      <c r="HYE90" s="33"/>
      <c r="HYF90" s="33"/>
      <c r="HYG90" s="33"/>
      <c r="HYH90" s="33"/>
      <c r="HYI90" s="33"/>
      <c r="HYJ90" s="33"/>
      <c r="HYK90" s="33"/>
      <c r="HYL90" s="33"/>
      <c r="HYM90" s="33"/>
      <c r="HYN90" s="33"/>
      <c r="HYO90" s="33"/>
      <c r="HYP90" s="33"/>
      <c r="HYQ90" s="33"/>
      <c r="HYR90" s="33"/>
      <c r="HYS90" s="33"/>
      <c r="HYT90" s="33"/>
      <c r="HYU90" s="33"/>
      <c r="HYV90" s="33"/>
      <c r="HYW90" s="33"/>
      <c r="HYX90" s="33"/>
      <c r="HYY90" s="33"/>
      <c r="HYZ90" s="33"/>
      <c r="HZA90" s="33"/>
      <c r="HZB90" s="33"/>
      <c r="HZC90" s="33"/>
      <c r="HZD90" s="33"/>
      <c r="HZE90" s="33"/>
      <c r="HZF90" s="33"/>
      <c r="HZG90" s="33"/>
      <c r="HZH90" s="33"/>
      <c r="HZI90" s="33"/>
      <c r="HZJ90" s="33"/>
      <c r="HZK90" s="33"/>
      <c r="HZL90" s="33"/>
      <c r="HZM90" s="33"/>
      <c r="HZN90" s="33"/>
      <c r="HZO90" s="33"/>
      <c r="HZP90" s="33"/>
      <c r="HZQ90" s="33"/>
      <c r="HZR90" s="33"/>
      <c r="HZS90" s="33"/>
      <c r="HZT90" s="33"/>
      <c r="HZU90" s="33"/>
      <c r="HZV90" s="33"/>
      <c r="HZW90" s="33"/>
      <c r="HZX90" s="33"/>
      <c r="HZY90" s="33"/>
      <c r="HZZ90" s="33"/>
      <c r="IAA90" s="33"/>
      <c r="IAB90" s="33"/>
      <c r="IAC90" s="33"/>
      <c r="IAD90" s="33"/>
      <c r="IAE90" s="33"/>
      <c r="IAF90" s="33"/>
      <c r="IAG90" s="33"/>
      <c r="IAH90" s="33"/>
      <c r="IAI90" s="33"/>
      <c r="IAJ90" s="33"/>
      <c r="IAK90" s="33"/>
      <c r="IAL90" s="33"/>
      <c r="IAM90" s="33"/>
      <c r="IAN90" s="33"/>
      <c r="IAO90" s="33"/>
      <c r="IAP90" s="33"/>
      <c r="IAQ90" s="33"/>
      <c r="IAR90" s="33"/>
      <c r="IAS90" s="33"/>
      <c r="IAT90" s="33"/>
      <c r="IAU90" s="33"/>
      <c r="IAV90" s="33"/>
      <c r="IAW90" s="33"/>
      <c r="IAX90" s="33"/>
      <c r="IAY90" s="33"/>
      <c r="IAZ90" s="33"/>
      <c r="IBA90" s="33"/>
      <c r="IBB90" s="33"/>
      <c r="IBC90" s="33"/>
      <c r="IBD90" s="33"/>
      <c r="IBE90" s="33"/>
      <c r="IBF90" s="33"/>
      <c r="IBG90" s="33"/>
      <c r="IBH90" s="33"/>
      <c r="IBI90" s="33"/>
      <c r="IBJ90" s="33"/>
      <c r="IBK90" s="33"/>
      <c r="IBL90" s="33"/>
      <c r="IBM90" s="33"/>
      <c r="IBN90" s="33"/>
      <c r="IBO90" s="33"/>
      <c r="IBP90" s="33"/>
      <c r="IBQ90" s="33"/>
      <c r="IBR90" s="33"/>
      <c r="IBS90" s="33"/>
      <c r="IBT90" s="33"/>
      <c r="IBU90" s="33"/>
      <c r="IBV90" s="33"/>
      <c r="IBW90" s="33"/>
      <c r="IBX90" s="33"/>
      <c r="IBY90" s="33"/>
      <c r="IBZ90" s="33"/>
      <c r="ICA90" s="33"/>
      <c r="ICB90" s="33"/>
      <c r="ICC90" s="33"/>
      <c r="ICD90" s="33"/>
      <c r="ICE90" s="33"/>
      <c r="ICF90" s="33"/>
      <c r="ICG90" s="33"/>
      <c r="ICH90" s="33"/>
      <c r="ICI90" s="33"/>
      <c r="ICJ90" s="33"/>
      <c r="ICK90" s="33"/>
      <c r="ICL90" s="33"/>
      <c r="ICM90" s="33"/>
      <c r="ICN90" s="33"/>
      <c r="ICO90" s="33"/>
      <c r="ICP90" s="33"/>
      <c r="ICQ90" s="33"/>
      <c r="ICR90" s="33"/>
      <c r="ICS90" s="33"/>
      <c r="ICT90" s="33"/>
      <c r="ICU90" s="33"/>
      <c r="ICV90" s="33"/>
      <c r="ICW90" s="33"/>
      <c r="ICX90" s="33"/>
      <c r="ICY90" s="33"/>
      <c r="ICZ90" s="33"/>
      <c r="IDA90" s="33"/>
      <c r="IDB90" s="33"/>
      <c r="IDC90" s="33"/>
      <c r="IDD90" s="33"/>
      <c r="IDE90" s="33"/>
      <c r="IDF90" s="33"/>
      <c r="IDG90" s="33"/>
      <c r="IDH90" s="33"/>
      <c r="IDI90" s="33"/>
      <c r="IDJ90" s="33"/>
      <c r="IDK90" s="33"/>
      <c r="IDL90" s="33"/>
      <c r="IDM90" s="33"/>
      <c r="IDN90" s="33"/>
      <c r="IDO90" s="33"/>
      <c r="IDP90" s="33"/>
      <c r="IDQ90" s="33"/>
      <c r="IDR90" s="33"/>
      <c r="IDS90" s="33"/>
      <c r="IDT90" s="33"/>
      <c r="IDU90" s="33"/>
      <c r="IDV90" s="33"/>
      <c r="IDW90" s="33"/>
      <c r="IDX90" s="33"/>
      <c r="IDY90" s="33"/>
      <c r="IDZ90" s="33"/>
      <c r="IEA90" s="33"/>
      <c r="IEB90" s="33"/>
      <c r="IEC90" s="33"/>
      <c r="IED90" s="33"/>
      <c r="IEE90" s="33"/>
      <c r="IEF90" s="33"/>
      <c r="IEG90" s="33"/>
      <c r="IEH90" s="33"/>
      <c r="IEI90" s="33"/>
      <c r="IEJ90" s="33"/>
      <c r="IEK90" s="33"/>
      <c r="IEL90" s="33"/>
      <c r="IEM90" s="33"/>
      <c r="IEN90" s="33"/>
      <c r="IEO90" s="33"/>
      <c r="IEP90" s="33"/>
      <c r="IEQ90" s="33"/>
      <c r="IER90" s="33"/>
      <c r="IES90" s="33"/>
      <c r="IET90" s="33"/>
      <c r="IEU90" s="33"/>
      <c r="IEV90" s="33"/>
      <c r="IEW90" s="33"/>
      <c r="IEX90" s="33"/>
      <c r="IEY90" s="33"/>
      <c r="IEZ90" s="33"/>
      <c r="IFA90" s="33"/>
      <c r="IFB90" s="33"/>
      <c r="IFC90" s="33"/>
      <c r="IFD90" s="33"/>
      <c r="IFE90" s="33"/>
      <c r="IFF90" s="33"/>
      <c r="IFG90" s="33"/>
      <c r="IFH90" s="33"/>
      <c r="IFI90" s="33"/>
      <c r="IFJ90" s="33"/>
      <c r="IFK90" s="33"/>
      <c r="IFL90" s="33"/>
      <c r="IFM90" s="33"/>
      <c r="IFN90" s="33"/>
      <c r="IFO90" s="33"/>
      <c r="IFP90" s="33"/>
      <c r="IFQ90" s="33"/>
      <c r="IFR90" s="33"/>
      <c r="IFS90" s="33"/>
      <c r="IFT90" s="33"/>
      <c r="IFU90" s="33"/>
      <c r="IFV90" s="33"/>
      <c r="IFW90" s="33"/>
      <c r="IFX90" s="33"/>
      <c r="IFY90" s="33"/>
      <c r="IFZ90" s="33"/>
      <c r="IGA90" s="33"/>
      <c r="IGB90" s="33"/>
      <c r="IGC90" s="33"/>
      <c r="IGD90" s="33"/>
      <c r="IGE90" s="33"/>
      <c r="IGF90" s="33"/>
      <c r="IGG90" s="33"/>
      <c r="IGH90" s="33"/>
      <c r="IGI90" s="33"/>
      <c r="IGJ90" s="33"/>
      <c r="IGK90" s="33"/>
      <c r="IGL90" s="33"/>
      <c r="IGM90" s="33"/>
      <c r="IGN90" s="33"/>
      <c r="IGO90" s="33"/>
      <c r="IGP90" s="33"/>
      <c r="IGQ90" s="33"/>
      <c r="IGR90" s="33"/>
      <c r="IGS90" s="33"/>
      <c r="IGT90" s="33"/>
      <c r="IGU90" s="33"/>
      <c r="IGV90" s="33"/>
      <c r="IGW90" s="33"/>
      <c r="IGX90" s="33"/>
      <c r="IGY90" s="33"/>
      <c r="IGZ90" s="33"/>
      <c r="IHA90" s="33"/>
      <c r="IHB90" s="33"/>
      <c r="IHC90" s="33"/>
      <c r="IHD90" s="33"/>
      <c r="IHE90" s="33"/>
      <c r="IHF90" s="33"/>
      <c r="IHG90" s="33"/>
      <c r="IHH90" s="33"/>
      <c r="IHI90" s="33"/>
      <c r="IHJ90" s="33"/>
      <c r="IHK90" s="33"/>
      <c r="IHL90" s="33"/>
      <c r="IHM90" s="33"/>
      <c r="IHN90" s="33"/>
      <c r="IHO90" s="33"/>
      <c r="IHP90" s="33"/>
      <c r="IHQ90" s="33"/>
      <c r="IHR90" s="33"/>
      <c r="IHS90" s="33"/>
      <c r="IHT90" s="33"/>
      <c r="IHU90" s="33"/>
      <c r="IHV90" s="33"/>
      <c r="IHW90" s="33"/>
      <c r="IHX90" s="33"/>
      <c r="IHY90" s="33"/>
      <c r="IHZ90" s="33"/>
      <c r="IIA90" s="33"/>
      <c r="IIB90" s="33"/>
      <c r="IIC90" s="33"/>
      <c r="IID90" s="33"/>
      <c r="IIE90" s="33"/>
      <c r="IIF90" s="33"/>
      <c r="IIG90" s="33"/>
      <c r="IIH90" s="33"/>
      <c r="III90" s="33"/>
      <c r="IIJ90" s="33"/>
      <c r="IIK90" s="33"/>
      <c r="IIL90" s="33"/>
      <c r="IIM90" s="33"/>
      <c r="IIN90" s="33"/>
      <c r="IIO90" s="33"/>
      <c r="IIP90" s="33"/>
      <c r="IIQ90" s="33"/>
      <c r="IIR90" s="33"/>
      <c r="IIS90" s="33"/>
      <c r="IIT90" s="33"/>
      <c r="IIU90" s="33"/>
      <c r="IIV90" s="33"/>
      <c r="IIW90" s="33"/>
      <c r="IIX90" s="33"/>
      <c r="IIY90" s="33"/>
      <c r="IIZ90" s="33"/>
      <c r="IJA90" s="33"/>
      <c r="IJB90" s="33"/>
      <c r="IJC90" s="33"/>
      <c r="IJD90" s="33"/>
      <c r="IJE90" s="33"/>
      <c r="IJF90" s="33"/>
      <c r="IJG90" s="33"/>
      <c r="IJH90" s="33"/>
      <c r="IJI90" s="33"/>
      <c r="IJJ90" s="33"/>
      <c r="IJK90" s="33"/>
      <c r="IJL90" s="33"/>
      <c r="IJM90" s="33"/>
      <c r="IJN90" s="33"/>
      <c r="IJO90" s="33"/>
      <c r="IJP90" s="33"/>
      <c r="IJQ90" s="33"/>
      <c r="IJR90" s="33"/>
      <c r="IJS90" s="33"/>
      <c r="IJT90" s="33"/>
      <c r="IJU90" s="33"/>
      <c r="IJV90" s="33"/>
      <c r="IJW90" s="33"/>
      <c r="IJX90" s="33"/>
      <c r="IJY90" s="33"/>
      <c r="IJZ90" s="33"/>
      <c r="IKA90" s="33"/>
      <c r="IKB90" s="33"/>
      <c r="IKC90" s="33"/>
      <c r="IKD90" s="33"/>
      <c r="IKE90" s="33"/>
      <c r="IKF90" s="33"/>
      <c r="IKG90" s="33"/>
      <c r="IKH90" s="33"/>
      <c r="IKI90" s="33"/>
      <c r="IKJ90" s="33"/>
      <c r="IKK90" s="33"/>
      <c r="IKL90" s="33"/>
      <c r="IKM90" s="33"/>
      <c r="IKN90" s="33"/>
      <c r="IKO90" s="33"/>
      <c r="IKP90" s="33"/>
      <c r="IKQ90" s="33"/>
      <c r="IKR90" s="33"/>
      <c r="IKS90" s="33"/>
      <c r="IKT90" s="33"/>
      <c r="IKU90" s="33"/>
      <c r="IKV90" s="33"/>
      <c r="IKW90" s="33"/>
      <c r="IKX90" s="33"/>
      <c r="IKY90" s="33"/>
      <c r="IKZ90" s="33"/>
      <c r="ILA90" s="33"/>
      <c r="ILB90" s="33"/>
      <c r="ILC90" s="33"/>
      <c r="ILD90" s="33"/>
      <c r="ILE90" s="33"/>
      <c r="ILF90" s="33"/>
      <c r="ILG90" s="33"/>
      <c r="ILH90" s="33"/>
      <c r="ILI90" s="33"/>
      <c r="ILJ90" s="33"/>
      <c r="ILK90" s="33"/>
      <c r="ILL90" s="33"/>
      <c r="ILM90" s="33"/>
      <c r="ILN90" s="33"/>
      <c r="ILO90" s="33"/>
      <c r="ILP90" s="33"/>
      <c r="ILQ90" s="33"/>
      <c r="ILR90" s="33"/>
      <c r="ILS90" s="33"/>
      <c r="ILT90" s="33"/>
      <c r="ILU90" s="33"/>
      <c r="ILV90" s="33"/>
      <c r="ILW90" s="33"/>
      <c r="ILX90" s="33"/>
      <c r="ILY90" s="33"/>
      <c r="ILZ90" s="33"/>
      <c r="IMA90" s="33"/>
      <c r="IMB90" s="33"/>
      <c r="IMC90" s="33"/>
      <c r="IMD90" s="33"/>
      <c r="IME90" s="33"/>
      <c r="IMF90" s="33"/>
      <c r="IMG90" s="33"/>
      <c r="IMH90" s="33"/>
      <c r="IMI90" s="33"/>
      <c r="IMJ90" s="33"/>
      <c r="IMK90" s="33"/>
      <c r="IML90" s="33"/>
      <c r="IMM90" s="33"/>
      <c r="IMN90" s="33"/>
      <c r="IMO90" s="33"/>
      <c r="IMP90" s="33"/>
      <c r="IMQ90" s="33"/>
      <c r="IMR90" s="33"/>
      <c r="IMS90" s="33"/>
      <c r="IMT90" s="33"/>
      <c r="IMU90" s="33"/>
      <c r="IMV90" s="33"/>
      <c r="IMW90" s="33"/>
      <c r="IMX90" s="33"/>
      <c r="IMY90" s="33"/>
      <c r="IMZ90" s="33"/>
      <c r="INA90" s="33"/>
      <c r="INB90" s="33"/>
      <c r="INC90" s="33"/>
      <c r="IND90" s="33"/>
      <c r="INE90" s="33"/>
      <c r="INF90" s="33"/>
      <c r="ING90" s="33"/>
      <c r="INH90" s="33"/>
      <c r="INI90" s="33"/>
      <c r="INJ90" s="33"/>
      <c r="INK90" s="33"/>
      <c r="INL90" s="33"/>
      <c r="INM90" s="33"/>
      <c r="INN90" s="33"/>
      <c r="INO90" s="33"/>
      <c r="INP90" s="33"/>
      <c r="INQ90" s="33"/>
      <c r="INR90" s="33"/>
      <c r="INS90" s="33"/>
      <c r="INT90" s="33"/>
      <c r="INU90" s="33"/>
      <c r="INV90" s="33"/>
      <c r="INW90" s="33"/>
      <c r="INX90" s="33"/>
      <c r="INY90" s="33"/>
      <c r="INZ90" s="33"/>
      <c r="IOA90" s="33"/>
      <c r="IOB90" s="33"/>
      <c r="IOC90" s="33"/>
      <c r="IOD90" s="33"/>
      <c r="IOE90" s="33"/>
      <c r="IOF90" s="33"/>
      <c r="IOG90" s="33"/>
      <c r="IOH90" s="33"/>
      <c r="IOI90" s="33"/>
      <c r="IOJ90" s="33"/>
      <c r="IOK90" s="33"/>
      <c r="IOL90" s="33"/>
      <c r="IOM90" s="33"/>
      <c r="ION90" s="33"/>
      <c r="IOO90" s="33"/>
      <c r="IOP90" s="33"/>
      <c r="IOQ90" s="33"/>
      <c r="IOR90" s="33"/>
      <c r="IOS90" s="33"/>
      <c r="IOT90" s="33"/>
      <c r="IOU90" s="33"/>
      <c r="IOV90" s="33"/>
      <c r="IOW90" s="33"/>
      <c r="IOX90" s="33"/>
      <c r="IOY90" s="33"/>
      <c r="IOZ90" s="33"/>
      <c r="IPA90" s="33"/>
      <c r="IPB90" s="33"/>
      <c r="IPC90" s="33"/>
      <c r="IPD90" s="33"/>
      <c r="IPE90" s="33"/>
      <c r="IPF90" s="33"/>
      <c r="IPG90" s="33"/>
      <c r="IPH90" s="33"/>
      <c r="IPI90" s="33"/>
      <c r="IPJ90" s="33"/>
      <c r="IPK90" s="33"/>
      <c r="IPL90" s="33"/>
      <c r="IPM90" s="33"/>
      <c r="IPN90" s="33"/>
      <c r="IPO90" s="33"/>
      <c r="IPP90" s="33"/>
      <c r="IPQ90" s="33"/>
      <c r="IPR90" s="33"/>
      <c r="IPS90" s="33"/>
      <c r="IPT90" s="33"/>
      <c r="IPU90" s="33"/>
      <c r="IPV90" s="33"/>
      <c r="IPW90" s="33"/>
      <c r="IPX90" s="33"/>
      <c r="IPY90" s="33"/>
      <c r="IPZ90" s="33"/>
      <c r="IQA90" s="33"/>
      <c r="IQB90" s="33"/>
      <c r="IQC90" s="33"/>
      <c r="IQD90" s="33"/>
      <c r="IQE90" s="33"/>
      <c r="IQF90" s="33"/>
      <c r="IQG90" s="33"/>
      <c r="IQH90" s="33"/>
      <c r="IQI90" s="33"/>
      <c r="IQJ90" s="33"/>
      <c r="IQK90" s="33"/>
      <c r="IQL90" s="33"/>
      <c r="IQM90" s="33"/>
      <c r="IQN90" s="33"/>
      <c r="IQO90" s="33"/>
      <c r="IQP90" s="33"/>
      <c r="IQQ90" s="33"/>
      <c r="IQR90" s="33"/>
      <c r="IQS90" s="33"/>
      <c r="IQT90" s="33"/>
      <c r="IQU90" s="33"/>
      <c r="IQV90" s="33"/>
      <c r="IQW90" s="33"/>
      <c r="IQX90" s="33"/>
      <c r="IQY90" s="33"/>
      <c r="IQZ90" s="33"/>
      <c r="IRA90" s="33"/>
      <c r="IRB90" s="33"/>
      <c r="IRC90" s="33"/>
      <c r="IRD90" s="33"/>
      <c r="IRE90" s="33"/>
      <c r="IRF90" s="33"/>
      <c r="IRG90" s="33"/>
      <c r="IRH90" s="33"/>
      <c r="IRI90" s="33"/>
      <c r="IRJ90" s="33"/>
      <c r="IRK90" s="33"/>
      <c r="IRL90" s="33"/>
      <c r="IRM90" s="33"/>
      <c r="IRN90" s="33"/>
      <c r="IRO90" s="33"/>
      <c r="IRP90" s="33"/>
      <c r="IRQ90" s="33"/>
      <c r="IRR90" s="33"/>
      <c r="IRS90" s="33"/>
      <c r="IRT90" s="33"/>
      <c r="IRU90" s="33"/>
      <c r="IRV90" s="33"/>
      <c r="IRW90" s="33"/>
      <c r="IRX90" s="33"/>
      <c r="IRY90" s="33"/>
      <c r="IRZ90" s="33"/>
      <c r="ISA90" s="33"/>
      <c r="ISB90" s="33"/>
      <c r="ISC90" s="33"/>
      <c r="ISD90" s="33"/>
      <c r="ISE90" s="33"/>
      <c r="ISF90" s="33"/>
      <c r="ISG90" s="33"/>
      <c r="ISH90" s="33"/>
      <c r="ISI90" s="33"/>
      <c r="ISJ90" s="33"/>
      <c r="ISK90" s="33"/>
      <c r="ISL90" s="33"/>
      <c r="ISM90" s="33"/>
      <c r="ISN90" s="33"/>
      <c r="ISO90" s="33"/>
      <c r="ISP90" s="33"/>
      <c r="ISQ90" s="33"/>
      <c r="ISR90" s="33"/>
      <c r="ISS90" s="33"/>
      <c r="IST90" s="33"/>
      <c r="ISU90" s="33"/>
      <c r="ISV90" s="33"/>
      <c r="ISW90" s="33"/>
      <c r="ISX90" s="33"/>
      <c r="ISY90" s="33"/>
      <c r="ISZ90" s="33"/>
      <c r="ITA90" s="33"/>
      <c r="ITB90" s="33"/>
      <c r="ITC90" s="33"/>
      <c r="ITD90" s="33"/>
      <c r="ITE90" s="33"/>
      <c r="ITF90" s="33"/>
      <c r="ITG90" s="33"/>
      <c r="ITH90" s="33"/>
      <c r="ITI90" s="33"/>
      <c r="ITJ90" s="33"/>
      <c r="ITK90" s="33"/>
      <c r="ITL90" s="33"/>
      <c r="ITM90" s="33"/>
      <c r="ITN90" s="33"/>
      <c r="ITO90" s="33"/>
      <c r="ITP90" s="33"/>
      <c r="ITQ90" s="33"/>
      <c r="ITR90" s="33"/>
      <c r="ITS90" s="33"/>
      <c r="ITT90" s="33"/>
      <c r="ITU90" s="33"/>
      <c r="ITV90" s="33"/>
      <c r="ITW90" s="33"/>
      <c r="ITX90" s="33"/>
      <c r="ITY90" s="33"/>
      <c r="ITZ90" s="33"/>
      <c r="IUA90" s="33"/>
      <c r="IUB90" s="33"/>
      <c r="IUC90" s="33"/>
      <c r="IUD90" s="33"/>
      <c r="IUE90" s="33"/>
      <c r="IUF90" s="33"/>
      <c r="IUG90" s="33"/>
      <c r="IUH90" s="33"/>
      <c r="IUI90" s="33"/>
      <c r="IUJ90" s="33"/>
      <c r="IUK90" s="33"/>
      <c r="IUL90" s="33"/>
      <c r="IUM90" s="33"/>
      <c r="IUN90" s="33"/>
      <c r="IUO90" s="33"/>
      <c r="IUP90" s="33"/>
      <c r="IUQ90" s="33"/>
      <c r="IUR90" s="33"/>
      <c r="IUS90" s="33"/>
      <c r="IUT90" s="33"/>
      <c r="IUU90" s="33"/>
      <c r="IUV90" s="33"/>
      <c r="IUW90" s="33"/>
      <c r="IUX90" s="33"/>
      <c r="IUY90" s="33"/>
      <c r="IUZ90" s="33"/>
      <c r="IVA90" s="33"/>
      <c r="IVB90" s="33"/>
      <c r="IVC90" s="33"/>
      <c r="IVD90" s="33"/>
      <c r="IVE90" s="33"/>
      <c r="IVF90" s="33"/>
      <c r="IVG90" s="33"/>
      <c r="IVH90" s="33"/>
      <c r="IVI90" s="33"/>
      <c r="IVJ90" s="33"/>
      <c r="IVK90" s="33"/>
      <c r="IVL90" s="33"/>
      <c r="IVM90" s="33"/>
      <c r="IVN90" s="33"/>
      <c r="IVO90" s="33"/>
      <c r="IVP90" s="33"/>
      <c r="IVQ90" s="33"/>
      <c r="IVR90" s="33"/>
      <c r="IVS90" s="33"/>
      <c r="IVT90" s="33"/>
      <c r="IVU90" s="33"/>
      <c r="IVV90" s="33"/>
      <c r="IVW90" s="33"/>
      <c r="IVX90" s="33"/>
      <c r="IVY90" s="33"/>
      <c r="IVZ90" s="33"/>
      <c r="IWA90" s="33"/>
      <c r="IWB90" s="33"/>
      <c r="IWC90" s="33"/>
      <c r="IWD90" s="33"/>
      <c r="IWE90" s="33"/>
      <c r="IWF90" s="33"/>
      <c r="IWG90" s="33"/>
      <c r="IWH90" s="33"/>
      <c r="IWI90" s="33"/>
      <c r="IWJ90" s="33"/>
      <c r="IWK90" s="33"/>
      <c r="IWL90" s="33"/>
      <c r="IWM90" s="33"/>
      <c r="IWN90" s="33"/>
      <c r="IWO90" s="33"/>
      <c r="IWP90" s="33"/>
      <c r="IWQ90" s="33"/>
      <c r="IWR90" s="33"/>
      <c r="IWS90" s="33"/>
      <c r="IWT90" s="33"/>
      <c r="IWU90" s="33"/>
      <c r="IWV90" s="33"/>
      <c r="IWW90" s="33"/>
      <c r="IWX90" s="33"/>
      <c r="IWY90" s="33"/>
      <c r="IWZ90" s="33"/>
      <c r="IXA90" s="33"/>
      <c r="IXB90" s="33"/>
      <c r="IXC90" s="33"/>
      <c r="IXD90" s="33"/>
      <c r="IXE90" s="33"/>
      <c r="IXF90" s="33"/>
      <c r="IXG90" s="33"/>
      <c r="IXH90" s="33"/>
      <c r="IXI90" s="33"/>
      <c r="IXJ90" s="33"/>
      <c r="IXK90" s="33"/>
      <c r="IXL90" s="33"/>
      <c r="IXM90" s="33"/>
      <c r="IXN90" s="33"/>
      <c r="IXO90" s="33"/>
      <c r="IXP90" s="33"/>
      <c r="IXQ90" s="33"/>
      <c r="IXR90" s="33"/>
      <c r="IXS90" s="33"/>
      <c r="IXT90" s="33"/>
      <c r="IXU90" s="33"/>
      <c r="IXV90" s="33"/>
      <c r="IXW90" s="33"/>
      <c r="IXX90" s="33"/>
      <c r="IXY90" s="33"/>
      <c r="IXZ90" s="33"/>
      <c r="IYA90" s="33"/>
      <c r="IYB90" s="33"/>
      <c r="IYC90" s="33"/>
      <c r="IYD90" s="33"/>
      <c r="IYE90" s="33"/>
      <c r="IYF90" s="33"/>
      <c r="IYG90" s="33"/>
      <c r="IYH90" s="33"/>
      <c r="IYI90" s="33"/>
      <c r="IYJ90" s="33"/>
      <c r="IYK90" s="33"/>
      <c r="IYL90" s="33"/>
      <c r="IYM90" s="33"/>
      <c r="IYN90" s="33"/>
      <c r="IYO90" s="33"/>
      <c r="IYP90" s="33"/>
      <c r="IYQ90" s="33"/>
      <c r="IYR90" s="33"/>
      <c r="IYS90" s="33"/>
      <c r="IYT90" s="33"/>
      <c r="IYU90" s="33"/>
      <c r="IYV90" s="33"/>
      <c r="IYW90" s="33"/>
      <c r="IYX90" s="33"/>
      <c r="IYY90" s="33"/>
      <c r="IYZ90" s="33"/>
      <c r="IZA90" s="33"/>
      <c r="IZB90" s="33"/>
      <c r="IZC90" s="33"/>
      <c r="IZD90" s="33"/>
      <c r="IZE90" s="33"/>
      <c r="IZF90" s="33"/>
      <c r="IZG90" s="33"/>
      <c r="IZH90" s="33"/>
      <c r="IZI90" s="33"/>
      <c r="IZJ90" s="33"/>
      <c r="IZK90" s="33"/>
      <c r="IZL90" s="33"/>
      <c r="IZM90" s="33"/>
      <c r="IZN90" s="33"/>
      <c r="IZO90" s="33"/>
      <c r="IZP90" s="33"/>
      <c r="IZQ90" s="33"/>
      <c r="IZR90" s="33"/>
      <c r="IZS90" s="33"/>
      <c r="IZT90" s="33"/>
      <c r="IZU90" s="33"/>
      <c r="IZV90" s="33"/>
      <c r="IZW90" s="33"/>
      <c r="IZX90" s="33"/>
      <c r="IZY90" s="33"/>
      <c r="IZZ90" s="33"/>
      <c r="JAA90" s="33"/>
      <c r="JAB90" s="33"/>
      <c r="JAC90" s="33"/>
      <c r="JAD90" s="33"/>
      <c r="JAE90" s="33"/>
      <c r="JAF90" s="33"/>
      <c r="JAG90" s="33"/>
      <c r="JAH90" s="33"/>
      <c r="JAI90" s="33"/>
      <c r="JAJ90" s="33"/>
      <c r="JAK90" s="33"/>
      <c r="JAL90" s="33"/>
      <c r="JAM90" s="33"/>
      <c r="JAN90" s="33"/>
      <c r="JAO90" s="33"/>
      <c r="JAP90" s="33"/>
      <c r="JAQ90" s="33"/>
      <c r="JAR90" s="33"/>
      <c r="JAS90" s="33"/>
      <c r="JAT90" s="33"/>
      <c r="JAU90" s="33"/>
      <c r="JAV90" s="33"/>
      <c r="JAW90" s="33"/>
      <c r="JAX90" s="33"/>
      <c r="JAY90" s="33"/>
      <c r="JAZ90" s="33"/>
      <c r="JBA90" s="33"/>
      <c r="JBB90" s="33"/>
      <c r="JBC90" s="33"/>
      <c r="JBD90" s="33"/>
      <c r="JBE90" s="33"/>
      <c r="JBF90" s="33"/>
      <c r="JBG90" s="33"/>
      <c r="JBH90" s="33"/>
      <c r="JBI90" s="33"/>
      <c r="JBJ90" s="33"/>
      <c r="JBK90" s="33"/>
      <c r="JBL90" s="33"/>
      <c r="JBM90" s="33"/>
      <c r="JBN90" s="33"/>
      <c r="JBO90" s="33"/>
      <c r="JBP90" s="33"/>
      <c r="JBQ90" s="33"/>
      <c r="JBR90" s="33"/>
      <c r="JBS90" s="33"/>
      <c r="JBT90" s="33"/>
      <c r="JBU90" s="33"/>
      <c r="JBV90" s="33"/>
      <c r="JBW90" s="33"/>
      <c r="JBX90" s="33"/>
      <c r="JBY90" s="33"/>
      <c r="JBZ90" s="33"/>
      <c r="JCA90" s="33"/>
      <c r="JCB90" s="33"/>
      <c r="JCC90" s="33"/>
      <c r="JCD90" s="33"/>
      <c r="JCE90" s="33"/>
      <c r="JCF90" s="33"/>
      <c r="JCG90" s="33"/>
      <c r="JCH90" s="33"/>
      <c r="JCI90" s="33"/>
      <c r="JCJ90" s="33"/>
      <c r="JCK90" s="33"/>
      <c r="JCL90" s="33"/>
      <c r="JCM90" s="33"/>
      <c r="JCN90" s="33"/>
      <c r="JCO90" s="33"/>
      <c r="JCP90" s="33"/>
      <c r="JCQ90" s="33"/>
      <c r="JCR90" s="33"/>
      <c r="JCS90" s="33"/>
      <c r="JCT90" s="33"/>
      <c r="JCU90" s="33"/>
      <c r="JCV90" s="33"/>
      <c r="JCW90" s="33"/>
      <c r="JCX90" s="33"/>
      <c r="JCY90" s="33"/>
      <c r="JCZ90" s="33"/>
      <c r="JDA90" s="33"/>
      <c r="JDB90" s="33"/>
      <c r="JDC90" s="33"/>
      <c r="JDD90" s="33"/>
      <c r="JDE90" s="33"/>
      <c r="JDF90" s="33"/>
      <c r="JDG90" s="33"/>
      <c r="JDH90" s="33"/>
      <c r="JDI90" s="33"/>
      <c r="JDJ90" s="33"/>
      <c r="JDK90" s="33"/>
      <c r="JDL90" s="33"/>
      <c r="JDM90" s="33"/>
      <c r="JDN90" s="33"/>
      <c r="JDO90" s="33"/>
      <c r="JDP90" s="33"/>
      <c r="JDQ90" s="33"/>
      <c r="JDR90" s="33"/>
      <c r="JDS90" s="33"/>
      <c r="JDT90" s="33"/>
      <c r="JDU90" s="33"/>
      <c r="JDV90" s="33"/>
      <c r="JDW90" s="33"/>
      <c r="JDX90" s="33"/>
      <c r="JDY90" s="33"/>
      <c r="JDZ90" s="33"/>
      <c r="JEA90" s="33"/>
      <c r="JEB90" s="33"/>
      <c r="JEC90" s="33"/>
      <c r="JED90" s="33"/>
      <c r="JEE90" s="33"/>
      <c r="JEF90" s="33"/>
      <c r="JEG90" s="33"/>
      <c r="JEH90" s="33"/>
      <c r="JEI90" s="33"/>
      <c r="JEJ90" s="33"/>
      <c r="JEK90" s="33"/>
      <c r="JEL90" s="33"/>
      <c r="JEM90" s="33"/>
      <c r="JEN90" s="33"/>
      <c r="JEO90" s="33"/>
      <c r="JEP90" s="33"/>
      <c r="JEQ90" s="33"/>
      <c r="JER90" s="33"/>
      <c r="JES90" s="33"/>
      <c r="JET90" s="33"/>
      <c r="JEU90" s="33"/>
      <c r="JEV90" s="33"/>
      <c r="JEW90" s="33"/>
      <c r="JEX90" s="33"/>
      <c r="JEY90" s="33"/>
      <c r="JEZ90" s="33"/>
      <c r="JFA90" s="33"/>
      <c r="JFB90" s="33"/>
      <c r="JFC90" s="33"/>
      <c r="JFD90" s="33"/>
      <c r="JFE90" s="33"/>
      <c r="JFF90" s="33"/>
      <c r="JFG90" s="33"/>
      <c r="JFH90" s="33"/>
      <c r="JFI90" s="33"/>
      <c r="JFJ90" s="33"/>
      <c r="JFK90" s="33"/>
      <c r="JFL90" s="33"/>
      <c r="JFM90" s="33"/>
      <c r="JFN90" s="33"/>
      <c r="JFO90" s="33"/>
      <c r="JFP90" s="33"/>
      <c r="JFQ90" s="33"/>
      <c r="JFR90" s="33"/>
      <c r="JFS90" s="33"/>
      <c r="JFT90" s="33"/>
      <c r="JFU90" s="33"/>
      <c r="JFV90" s="33"/>
      <c r="JFW90" s="33"/>
      <c r="JFX90" s="33"/>
      <c r="JFY90" s="33"/>
      <c r="JFZ90" s="33"/>
      <c r="JGA90" s="33"/>
      <c r="JGB90" s="33"/>
      <c r="JGC90" s="33"/>
      <c r="JGD90" s="33"/>
      <c r="JGE90" s="33"/>
      <c r="JGF90" s="33"/>
      <c r="JGG90" s="33"/>
      <c r="JGH90" s="33"/>
      <c r="JGI90" s="33"/>
      <c r="JGJ90" s="33"/>
      <c r="JGK90" s="33"/>
      <c r="JGL90" s="33"/>
      <c r="JGM90" s="33"/>
      <c r="JGN90" s="33"/>
      <c r="JGO90" s="33"/>
      <c r="JGP90" s="33"/>
      <c r="JGQ90" s="33"/>
      <c r="JGR90" s="33"/>
      <c r="JGS90" s="33"/>
      <c r="JGT90" s="33"/>
      <c r="JGU90" s="33"/>
      <c r="JGV90" s="33"/>
      <c r="JGW90" s="33"/>
      <c r="JGX90" s="33"/>
      <c r="JGY90" s="33"/>
      <c r="JGZ90" s="33"/>
      <c r="JHA90" s="33"/>
      <c r="JHB90" s="33"/>
      <c r="JHC90" s="33"/>
      <c r="JHD90" s="33"/>
      <c r="JHE90" s="33"/>
      <c r="JHF90" s="33"/>
      <c r="JHG90" s="33"/>
      <c r="JHH90" s="33"/>
      <c r="JHI90" s="33"/>
      <c r="JHJ90" s="33"/>
      <c r="JHK90" s="33"/>
      <c r="JHL90" s="33"/>
      <c r="JHM90" s="33"/>
      <c r="JHN90" s="33"/>
      <c r="JHO90" s="33"/>
      <c r="JHP90" s="33"/>
      <c r="JHQ90" s="33"/>
      <c r="JHR90" s="33"/>
      <c r="JHS90" s="33"/>
      <c r="JHT90" s="33"/>
      <c r="JHU90" s="33"/>
      <c r="JHV90" s="33"/>
      <c r="JHW90" s="33"/>
      <c r="JHX90" s="33"/>
      <c r="JHY90" s="33"/>
      <c r="JHZ90" s="33"/>
      <c r="JIA90" s="33"/>
      <c r="JIB90" s="33"/>
      <c r="JIC90" s="33"/>
      <c r="JID90" s="33"/>
      <c r="JIE90" s="33"/>
      <c r="JIF90" s="33"/>
      <c r="JIG90" s="33"/>
      <c r="JIH90" s="33"/>
      <c r="JII90" s="33"/>
      <c r="JIJ90" s="33"/>
      <c r="JIK90" s="33"/>
      <c r="JIL90" s="33"/>
      <c r="JIM90" s="33"/>
      <c r="JIN90" s="33"/>
      <c r="JIO90" s="33"/>
      <c r="JIP90" s="33"/>
      <c r="JIQ90" s="33"/>
      <c r="JIR90" s="33"/>
      <c r="JIS90" s="33"/>
      <c r="JIT90" s="33"/>
      <c r="JIU90" s="33"/>
      <c r="JIV90" s="33"/>
      <c r="JIW90" s="33"/>
      <c r="JIX90" s="33"/>
      <c r="JIY90" s="33"/>
      <c r="JIZ90" s="33"/>
      <c r="JJA90" s="33"/>
      <c r="JJB90" s="33"/>
      <c r="JJC90" s="33"/>
      <c r="JJD90" s="33"/>
      <c r="JJE90" s="33"/>
      <c r="JJF90" s="33"/>
      <c r="JJG90" s="33"/>
      <c r="JJH90" s="33"/>
      <c r="JJI90" s="33"/>
      <c r="JJJ90" s="33"/>
      <c r="JJK90" s="33"/>
      <c r="JJL90" s="33"/>
      <c r="JJM90" s="33"/>
      <c r="JJN90" s="33"/>
      <c r="JJO90" s="33"/>
      <c r="JJP90" s="33"/>
      <c r="JJQ90" s="33"/>
      <c r="JJR90" s="33"/>
      <c r="JJS90" s="33"/>
      <c r="JJT90" s="33"/>
      <c r="JJU90" s="33"/>
      <c r="JJV90" s="33"/>
      <c r="JJW90" s="33"/>
      <c r="JJX90" s="33"/>
      <c r="JJY90" s="33"/>
      <c r="JJZ90" s="33"/>
      <c r="JKA90" s="33"/>
      <c r="JKB90" s="33"/>
      <c r="JKC90" s="33"/>
      <c r="JKD90" s="33"/>
      <c r="JKE90" s="33"/>
      <c r="JKF90" s="33"/>
      <c r="JKG90" s="33"/>
      <c r="JKH90" s="33"/>
      <c r="JKI90" s="33"/>
      <c r="JKJ90" s="33"/>
      <c r="JKK90" s="33"/>
      <c r="JKL90" s="33"/>
      <c r="JKM90" s="33"/>
      <c r="JKN90" s="33"/>
      <c r="JKO90" s="33"/>
      <c r="JKP90" s="33"/>
      <c r="JKQ90" s="33"/>
      <c r="JKR90" s="33"/>
      <c r="JKS90" s="33"/>
      <c r="JKT90" s="33"/>
      <c r="JKU90" s="33"/>
      <c r="JKV90" s="33"/>
      <c r="JKW90" s="33"/>
      <c r="JKX90" s="33"/>
      <c r="JKY90" s="33"/>
      <c r="JKZ90" s="33"/>
      <c r="JLA90" s="33"/>
      <c r="JLB90" s="33"/>
      <c r="JLC90" s="33"/>
      <c r="JLD90" s="33"/>
      <c r="JLE90" s="33"/>
      <c r="JLF90" s="33"/>
      <c r="JLG90" s="33"/>
      <c r="JLH90" s="33"/>
      <c r="JLI90" s="33"/>
      <c r="JLJ90" s="33"/>
      <c r="JLK90" s="33"/>
      <c r="JLL90" s="33"/>
      <c r="JLM90" s="33"/>
      <c r="JLN90" s="33"/>
      <c r="JLO90" s="33"/>
      <c r="JLP90" s="33"/>
      <c r="JLQ90" s="33"/>
      <c r="JLR90" s="33"/>
      <c r="JLS90" s="33"/>
      <c r="JLT90" s="33"/>
      <c r="JLU90" s="33"/>
      <c r="JLV90" s="33"/>
      <c r="JLW90" s="33"/>
      <c r="JLX90" s="33"/>
      <c r="JLY90" s="33"/>
      <c r="JLZ90" s="33"/>
      <c r="JMA90" s="33"/>
      <c r="JMB90" s="33"/>
      <c r="JMC90" s="33"/>
      <c r="JMD90" s="33"/>
      <c r="JME90" s="33"/>
      <c r="JMF90" s="33"/>
      <c r="JMG90" s="33"/>
      <c r="JMH90" s="33"/>
      <c r="JMI90" s="33"/>
      <c r="JMJ90" s="33"/>
      <c r="JMK90" s="33"/>
      <c r="JML90" s="33"/>
      <c r="JMM90" s="33"/>
      <c r="JMN90" s="33"/>
      <c r="JMO90" s="33"/>
      <c r="JMP90" s="33"/>
      <c r="JMQ90" s="33"/>
      <c r="JMR90" s="33"/>
      <c r="JMS90" s="33"/>
      <c r="JMT90" s="33"/>
      <c r="JMU90" s="33"/>
      <c r="JMV90" s="33"/>
      <c r="JMW90" s="33"/>
      <c r="JMX90" s="33"/>
      <c r="JMY90" s="33"/>
      <c r="JMZ90" s="33"/>
      <c r="JNA90" s="33"/>
      <c r="JNB90" s="33"/>
      <c r="JNC90" s="33"/>
      <c r="JND90" s="33"/>
      <c r="JNE90" s="33"/>
      <c r="JNF90" s="33"/>
      <c r="JNG90" s="33"/>
      <c r="JNH90" s="33"/>
      <c r="JNI90" s="33"/>
      <c r="JNJ90" s="33"/>
      <c r="JNK90" s="33"/>
      <c r="JNL90" s="33"/>
      <c r="JNM90" s="33"/>
      <c r="JNN90" s="33"/>
      <c r="JNO90" s="33"/>
      <c r="JNP90" s="33"/>
      <c r="JNQ90" s="33"/>
      <c r="JNR90" s="33"/>
      <c r="JNS90" s="33"/>
      <c r="JNT90" s="33"/>
      <c r="JNU90" s="33"/>
      <c r="JNV90" s="33"/>
      <c r="JNW90" s="33"/>
      <c r="JNX90" s="33"/>
      <c r="JNY90" s="33"/>
      <c r="JNZ90" s="33"/>
      <c r="JOA90" s="33"/>
      <c r="JOB90" s="33"/>
      <c r="JOC90" s="33"/>
      <c r="JOD90" s="33"/>
      <c r="JOE90" s="33"/>
      <c r="JOF90" s="33"/>
      <c r="JOG90" s="33"/>
      <c r="JOH90" s="33"/>
      <c r="JOI90" s="33"/>
      <c r="JOJ90" s="33"/>
      <c r="JOK90" s="33"/>
      <c r="JOL90" s="33"/>
      <c r="JOM90" s="33"/>
      <c r="JON90" s="33"/>
      <c r="JOO90" s="33"/>
      <c r="JOP90" s="33"/>
      <c r="JOQ90" s="33"/>
      <c r="JOR90" s="33"/>
      <c r="JOS90" s="33"/>
      <c r="JOT90" s="33"/>
      <c r="JOU90" s="33"/>
      <c r="JOV90" s="33"/>
      <c r="JOW90" s="33"/>
      <c r="JOX90" s="33"/>
      <c r="JOY90" s="33"/>
      <c r="JOZ90" s="33"/>
      <c r="JPA90" s="33"/>
      <c r="JPB90" s="33"/>
      <c r="JPC90" s="33"/>
      <c r="JPD90" s="33"/>
      <c r="JPE90" s="33"/>
      <c r="JPF90" s="33"/>
      <c r="JPG90" s="33"/>
      <c r="JPH90" s="33"/>
      <c r="JPI90" s="33"/>
      <c r="JPJ90" s="33"/>
      <c r="JPK90" s="33"/>
      <c r="JPL90" s="33"/>
      <c r="JPM90" s="33"/>
      <c r="JPN90" s="33"/>
      <c r="JPO90" s="33"/>
      <c r="JPP90" s="33"/>
      <c r="JPQ90" s="33"/>
      <c r="JPR90" s="33"/>
      <c r="JPS90" s="33"/>
      <c r="JPT90" s="33"/>
      <c r="JPU90" s="33"/>
      <c r="JPV90" s="33"/>
      <c r="JPW90" s="33"/>
      <c r="JPX90" s="33"/>
      <c r="JPY90" s="33"/>
      <c r="JPZ90" s="33"/>
      <c r="JQA90" s="33"/>
      <c r="JQB90" s="33"/>
      <c r="JQC90" s="33"/>
      <c r="JQD90" s="33"/>
      <c r="JQE90" s="33"/>
      <c r="JQF90" s="33"/>
      <c r="JQG90" s="33"/>
      <c r="JQH90" s="33"/>
      <c r="JQI90" s="33"/>
      <c r="JQJ90" s="33"/>
      <c r="JQK90" s="33"/>
      <c r="JQL90" s="33"/>
      <c r="JQM90" s="33"/>
      <c r="JQN90" s="33"/>
      <c r="JQO90" s="33"/>
      <c r="JQP90" s="33"/>
      <c r="JQQ90" s="33"/>
      <c r="JQR90" s="33"/>
      <c r="JQS90" s="33"/>
      <c r="JQT90" s="33"/>
      <c r="JQU90" s="33"/>
      <c r="JQV90" s="33"/>
      <c r="JQW90" s="33"/>
      <c r="JQX90" s="33"/>
      <c r="JQY90" s="33"/>
      <c r="JQZ90" s="33"/>
      <c r="JRA90" s="33"/>
      <c r="JRB90" s="33"/>
      <c r="JRC90" s="33"/>
      <c r="JRD90" s="33"/>
      <c r="JRE90" s="33"/>
      <c r="JRF90" s="33"/>
      <c r="JRG90" s="33"/>
      <c r="JRH90" s="33"/>
      <c r="JRI90" s="33"/>
      <c r="JRJ90" s="33"/>
      <c r="JRK90" s="33"/>
      <c r="JRL90" s="33"/>
      <c r="JRM90" s="33"/>
      <c r="JRN90" s="33"/>
      <c r="JRO90" s="33"/>
      <c r="JRP90" s="33"/>
      <c r="JRQ90" s="33"/>
      <c r="JRR90" s="33"/>
      <c r="JRS90" s="33"/>
      <c r="JRT90" s="33"/>
      <c r="JRU90" s="33"/>
      <c r="JRV90" s="33"/>
      <c r="JRW90" s="33"/>
      <c r="JRX90" s="33"/>
      <c r="JRY90" s="33"/>
      <c r="JRZ90" s="33"/>
      <c r="JSA90" s="33"/>
      <c r="JSB90" s="33"/>
      <c r="JSC90" s="33"/>
      <c r="JSD90" s="33"/>
      <c r="JSE90" s="33"/>
      <c r="JSF90" s="33"/>
      <c r="JSG90" s="33"/>
      <c r="JSH90" s="33"/>
      <c r="JSI90" s="33"/>
      <c r="JSJ90" s="33"/>
      <c r="JSK90" s="33"/>
      <c r="JSL90" s="33"/>
      <c r="JSM90" s="33"/>
      <c r="JSN90" s="33"/>
      <c r="JSO90" s="33"/>
      <c r="JSP90" s="33"/>
      <c r="JSQ90" s="33"/>
      <c r="JSR90" s="33"/>
      <c r="JSS90" s="33"/>
      <c r="JST90" s="33"/>
      <c r="JSU90" s="33"/>
      <c r="JSV90" s="33"/>
      <c r="JSW90" s="33"/>
      <c r="JSX90" s="33"/>
      <c r="JSY90" s="33"/>
      <c r="JSZ90" s="33"/>
      <c r="JTA90" s="33"/>
      <c r="JTB90" s="33"/>
      <c r="JTC90" s="33"/>
      <c r="JTD90" s="33"/>
      <c r="JTE90" s="33"/>
      <c r="JTF90" s="33"/>
      <c r="JTG90" s="33"/>
      <c r="JTH90" s="33"/>
      <c r="JTI90" s="33"/>
      <c r="JTJ90" s="33"/>
      <c r="JTK90" s="33"/>
      <c r="JTL90" s="33"/>
      <c r="JTM90" s="33"/>
      <c r="JTN90" s="33"/>
      <c r="JTO90" s="33"/>
      <c r="JTP90" s="33"/>
      <c r="JTQ90" s="33"/>
      <c r="JTR90" s="33"/>
      <c r="JTS90" s="33"/>
      <c r="JTT90" s="33"/>
      <c r="JTU90" s="33"/>
      <c r="JTV90" s="33"/>
      <c r="JTW90" s="33"/>
      <c r="JTX90" s="33"/>
      <c r="JTY90" s="33"/>
      <c r="JTZ90" s="33"/>
      <c r="JUA90" s="33"/>
      <c r="JUB90" s="33"/>
      <c r="JUC90" s="33"/>
      <c r="JUD90" s="33"/>
      <c r="JUE90" s="33"/>
      <c r="JUF90" s="33"/>
      <c r="JUG90" s="33"/>
      <c r="JUH90" s="33"/>
      <c r="JUI90" s="33"/>
      <c r="JUJ90" s="33"/>
      <c r="JUK90" s="33"/>
      <c r="JUL90" s="33"/>
      <c r="JUM90" s="33"/>
      <c r="JUN90" s="33"/>
      <c r="JUO90" s="33"/>
      <c r="JUP90" s="33"/>
      <c r="JUQ90" s="33"/>
      <c r="JUR90" s="33"/>
      <c r="JUS90" s="33"/>
      <c r="JUT90" s="33"/>
      <c r="JUU90" s="33"/>
      <c r="JUV90" s="33"/>
      <c r="JUW90" s="33"/>
      <c r="JUX90" s="33"/>
      <c r="JUY90" s="33"/>
      <c r="JUZ90" s="33"/>
      <c r="JVA90" s="33"/>
      <c r="JVB90" s="33"/>
      <c r="JVC90" s="33"/>
      <c r="JVD90" s="33"/>
      <c r="JVE90" s="33"/>
      <c r="JVF90" s="33"/>
      <c r="JVG90" s="33"/>
      <c r="JVH90" s="33"/>
      <c r="JVI90" s="33"/>
      <c r="JVJ90" s="33"/>
      <c r="JVK90" s="33"/>
      <c r="JVL90" s="33"/>
      <c r="JVM90" s="33"/>
      <c r="JVN90" s="33"/>
      <c r="JVO90" s="33"/>
      <c r="JVP90" s="33"/>
      <c r="JVQ90" s="33"/>
      <c r="JVR90" s="33"/>
      <c r="JVS90" s="33"/>
      <c r="JVT90" s="33"/>
      <c r="JVU90" s="33"/>
      <c r="JVV90" s="33"/>
      <c r="JVW90" s="33"/>
      <c r="JVX90" s="33"/>
      <c r="JVY90" s="33"/>
      <c r="JVZ90" s="33"/>
      <c r="JWA90" s="33"/>
      <c r="JWB90" s="33"/>
      <c r="JWC90" s="33"/>
      <c r="JWD90" s="33"/>
      <c r="JWE90" s="33"/>
      <c r="JWF90" s="33"/>
      <c r="JWG90" s="33"/>
      <c r="JWH90" s="33"/>
      <c r="JWI90" s="33"/>
      <c r="JWJ90" s="33"/>
      <c r="JWK90" s="33"/>
      <c r="JWL90" s="33"/>
      <c r="JWM90" s="33"/>
      <c r="JWN90" s="33"/>
      <c r="JWO90" s="33"/>
      <c r="JWP90" s="33"/>
      <c r="JWQ90" s="33"/>
      <c r="JWR90" s="33"/>
      <c r="JWS90" s="33"/>
      <c r="JWT90" s="33"/>
      <c r="JWU90" s="33"/>
      <c r="JWV90" s="33"/>
      <c r="JWW90" s="33"/>
      <c r="JWX90" s="33"/>
      <c r="JWY90" s="33"/>
      <c r="JWZ90" s="33"/>
      <c r="JXA90" s="33"/>
      <c r="JXB90" s="33"/>
      <c r="JXC90" s="33"/>
      <c r="JXD90" s="33"/>
      <c r="JXE90" s="33"/>
      <c r="JXF90" s="33"/>
      <c r="JXG90" s="33"/>
      <c r="JXH90" s="33"/>
      <c r="JXI90" s="33"/>
      <c r="JXJ90" s="33"/>
      <c r="JXK90" s="33"/>
      <c r="JXL90" s="33"/>
      <c r="JXM90" s="33"/>
      <c r="JXN90" s="33"/>
      <c r="JXO90" s="33"/>
      <c r="JXP90" s="33"/>
      <c r="JXQ90" s="33"/>
      <c r="JXR90" s="33"/>
      <c r="JXS90" s="33"/>
      <c r="JXT90" s="33"/>
      <c r="JXU90" s="33"/>
      <c r="JXV90" s="33"/>
      <c r="JXW90" s="33"/>
      <c r="JXX90" s="33"/>
      <c r="JXY90" s="33"/>
      <c r="JXZ90" s="33"/>
      <c r="JYA90" s="33"/>
      <c r="JYB90" s="33"/>
      <c r="JYC90" s="33"/>
      <c r="JYD90" s="33"/>
      <c r="JYE90" s="33"/>
      <c r="JYF90" s="33"/>
      <c r="JYG90" s="33"/>
      <c r="JYH90" s="33"/>
      <c r="JYI90" s="33"/>
      <c r="JYJ90" s="33"/>
      <c r="JYK90" s="33"/>
      <c r="JYL90" s="33"/>
      <c r="JYM90" s="33"/>
      <c r="JYN90" s="33"/>
      <c r="JYO90" s="33"/>
      <c r="JYP90" s="33"/>
      <c r="JYQ90" s="33"/>
      <c r="JYR90" s="33"/>
      <c r="JYS90" s="33"/>
      <c r="JYT90" s="33"/>
      <c r="JYU90" s="33"/>
      <c r="JYV90" s="33"/>
      <c r="JYW90" s="33"/>
      <c r="JYX90" s="33"/>
      <c r="JYY90" s="33"/>
      <c r="JYZ90" s="33"/>
      <c r="JZA90" s="33"/>
      <c r="JZB90" s="33"/>
      <c r="JZC90" s="33"/>
      <c r="JZD90" s="33"/>
      <c r="JZE90" s="33"/>
      <c r="JZF90" s="33"/>
      <c r="JZG90" s="33"/>
      <c r="JZH90" s="33"/>
      <c r="JZI90" s="33"/>
      <c r="JZJ90" s="33"/>
      <c r="JZK90" s="33"/>
      <c r="JZL90" s="33"/>
      <c r="JZM90" s="33"/>
      <c r="JZN90" s="33"/>
      <c r="JZO90" s="33"/>
      <c r="JZP90" s="33"/>
      <c r="JZQ90" s="33"/>
      <c r="JZR90" s="33"/>
      <c r="JZS90" s="33"/>
      <c r="JZT90" s="33"/>
      <c r="JZU90" s="33"/>
      <c r="JZV90" s="33"/>
      <c r="JZW90" s="33"/>
      <c r="JZX90" s="33"/>
      <c r="JZY90" s="33"/>
      <c r="JZZ90" s="33"/>
      <c r="KAA90" s="33"/>
      <c r="KAB90" s="33"/>
      <c r="KAC90" s="33"/>
      <c r="KAD90" s="33"/>
      <c r="KAE90" s="33"/>
      <c r="KAF90" s="33"/>
      <c r="KAG90" s="33"/>
      <c r="KAH90" s="33"/>
      <c r="KAI90" s="33"/>
      <c r="KAJ90" s="33"/>
      <c r="KAK90" s="33"/>
      <c r="KAL90" s="33"/>
      <c r="KAM90" s="33"/>
      <c r="KAN90" s="33"/>
      <c r="KAO90" s="33"/>
      <c r="KAP90" s="33"/>
      <c r="KAQ90" s="33"/>
      <c r="KAR90" s="33"/>
      <c r="KAS90" s="33"/>
      <c r="KAT90" s="33"/>
      <c r="KAU90" s="33"/>
      <c r="KAV90" s="33"/>
      <c r="KAW90" s="33"/>
      <c r="KAX90" s="33"/>
      <c r="KAY90" s="33"/>
      <c r="KAZ90" s="33"/>
      <c r="KBA90" s="33"/>
      <c r="KBB90" s="33"/>
      <c r="KBC90" s="33"/>
      <c r="KBD90" s="33"/>
      <c r="KBE90" s="33"/>
      <c r="KBF90" s="33"/>
      <c r="KBG90" s="33"/>
      <c r="KBH90" s="33"/>
      <c r="KBI90" s="33"/>
      <c r="KBJ90" s="33"/>
      <c r="KBK90" s="33"/>
      <c r="KBL90" s="33"/>
      <c r="KBM90" s="33"/>
      <c r="KBN90" s="33"/>
      <c r="KBO90" s="33"/>
      <c r="KBP90" s="33"/>
      <c r="KBQ90" s="33"/>
      <c r="KBR90" s="33"/>
      <c r="KBS90" s="33"/>
      <c r="KBT90" s="33"/>
      <c r="KBU90" s="33"/>
      <c r="KBV90" s="33"/>
      <c r="KBW90" s="33"/>
      <c r="KBX90" s="33"/>
      <c r="KBY90" s="33"/>
      <c r="KBZ90" s="33"/>
      <c r="KCA90" s="33"/>
      <c r="KCB90" s="33"/>
      <c r="KCC90" s="33"/>
      <c r="KCD90" s="33"/>
      <c r="KCE90" s="33"/>
      <c r="KCF90" s="33"/>
      <c r="KCG90" s="33"/>
      <c r="KCH90" s="33"/>
      <c r="KCI90" s="33"/>
      <c r="KCJ90" s="33"/>
      <c r="KCK90" s="33"/>
      <c r="KCL90" s="33"/>
      <c r="KCM90" s="33"/>
      <c r="KCN90" s="33"/>
      <c r="KCO90" s="33"/>
      <c r="KCP90" s="33"/>
      <c r="KCQ90" s="33"/>
      <c r="KCR90" s="33"/>
      <c r="KCS90" s="33"/>
      <c r="KCT90" s="33"/>
      <c r="KCU90" s="33"/>
      <c r="KCV90" s="33"/>
      <c r="KCW90" s="33"/>
      <c r="KCX90" s="33"/>
      <c r="KCY90" s="33"/>
      <c r="KCZ90" s="33"/>
      <c r="KDA90" s="33"/>
      <c r="KDB90" s="33"/>
      <c r="KDC90" s="33"/>
      <c r="KDD90" s="33"/>
      <c r="KDE90" s="33"/>
      <c r="KDF90" s="33"/>
      <c r="KDG90" s="33"/>
      <c r="KDH90" s="33"/>
      <c r="KDI90" s="33"/>
      <c r="KDJ90" s="33"/>
      <c r="KDK90" s="33"/>
      <c r="KDL90" s="33"/>
      <c r="KDM90" s="33"/>
      <c r="KDN90" s="33"/>
      <c r="KDO90" s="33"/>
      <c r="KDP90" s="33"/>
      <c r="KDQ90" s="33"/>
      <c r="KDR90" s="33"/>
      <c r="KDS90" s="33"/>
      <c r="KDT90" s="33"/>
      <c r="KDU90" s="33"/>
      <c r="KDV90" s="33"/>
      <c r="KDW90" s="33"/>
      <c r="KDX90" s="33"/>
      <c r="KDY90" s="33"/>
      <c r="KDZ90" s="33"/>
      <c r="KEA90" s="33"/>
      <c r="KEB90" s="33"/>
      <c r="KEC90" s="33"/>
      <c r="KED90" s="33"/>
      <c r="KEE90" s="33"/>
      <c r="KEF90" s="33"/>
      <c r="KEG90" s="33"/>
      <c r="KEH90" s="33"/>
      <c r="KEI90" s="33"/>
      <c r="KEJ90" s="33"/>
      <c r="KEK90" s="33"/>
      <c r="KEL90" s="33"/>
      <c r="KEM90" s="33"/>
      <c r="KEN90" s="33"/>
      <c r="KEO90" s="33"/>
      <c r="KEP90" s="33"/>
      <c r="KEQ90" s="33"/>
      <c r="KER90" s="33"/>
      <c r="KES90" s="33"/>
      <c r="KET90" s="33"/>
      <c r="KEU90" s="33"/>
      <c r="KEV90" s="33"/>
      <c r="KEW90" s="33"/>
      <c r="KEX90" s="33"/>
      <c r="KEY90" s="33"/>
      <c r="KEZ90" s="33"/>
      <c r="KFA90" s="33"/>
      <c r="KFB90" s="33"/>
      <c r="KFC90" s="33"/>
      <c r="KFD90" s="33"/>
      <c r="KFE90" s="33"/>
      <c r="KFF90" s="33"/>
      <c r="KFG90" s="33"/>
      <c r="KFH90" s="33"/>
      <c r="KFI90" s="33"/>
      <c r="KFJ90" s="33"/>
      <c r="KFK90" s="33"/>
      <c r="KFL90" s="33"/>
      <c r="KFM90" s="33"/>
      <c r="KFN90" s="33"/>
      <c r="KFO90" s="33"/>
      <c r="KFP90" s="33"/>
      <c r="KFQ90" s="33"/>
      <c r="KFR90" s="33"/>
      <c r="KFS90" s="33"/>
      <c r="KFT90" s="33"/>
      <c r="KFU90" s="33"/>
      <c r="KFV90" s="33"/>
      <c r="KFW90" s="33"/>
      <c r="KFX90" s="33"/>
      <c r="KFY90" s="33"/>
      <c r="KFZ90" s="33"/>
      <c r="KGA90" s="33"/>
      <c r="KGB90" s="33"/>
      <c r="KGC90" s="33"/>
      <c r="KGD90" s="33"/>
      <c r="KGE90" s="33"/>
      <c r="KGF90" s="33"/>
      <c r="KGG90" s="33"/>
      <c r="KGH90" s="33"/>
      <c r="KGI90" s="33"/>
      <c r="KGJ90" s="33"/>
      <c r="KGK90" s="33"/>
      <c r="KGL90" s="33"/>
      <c r="KGM90" s="33"/>
      <c r="KGN90" s="33"/>
      <c r="KGO90" s="33"/>
      <c r="KGP90" s="33"/>
      <c r="KGQ90" s="33"/>
      <c r="KGR90" s="33"/>
      <c r="KGS90" s="33"/>
      <c r="KGT90" s="33"/>
      <c r="KGU90" s="33"/>
      <c r="KGV90" s="33"/>
      <c r="KGW90" s="33"/>
      <c r="KGX90" s="33"/>
      <c r="KGY90" s="33"/>
      <c r="KGZ90" s="33"/>
      <c r="KHA90" s="33"/>
      <c r="KHB90" s="33"/>
      <c r="KHC90" s="33"/>
      <c r="KHD90" s="33"/>
      <c r="KHE90" s="33"/>
      <c r="KHF90" s="33"/>
      <c r="KHG90" s="33"/>
      <c r="KHH90" s="33"/>
      <c r="KHI90" s="33"/>
      <c r="KHJ90" s="33"/>
      <c r="KHK90" s="33"/>
      <c r="KHL90" s="33"/>
      <c r="KHM90" s="33"/>
      <c r="KHN90" s="33"/>
      <c r="KHO90" s="33"/>
      <c r="KHP90" s="33"/>
      <c r="KHQ90" s="33"/>
      <c r="KHR90" s="33"/>
      <c r="KHS90" s="33"/>
      <c r="KHT90" s="33"/>
      <c r="KHU90" s="33"/>
      <c r="KHV90" s="33"/>
      <c r="KHW90" s="33"/>
      <c r="KHX90" s="33"/>
      <c r="KHY90" s="33"/>
      <c r="KHZ90" s="33"/>
      <c r="KIA90" s="33"/>
      <c r="KIB90" s="33"/>
      <c r="KIC90" s="33"/>
      <c r="KID90" s="33"/>
      <c r="KIE90" s="33"/>
      <c r="KIF90" s="33"/>
      <c r="KIG90" s="33"/>
      <c r="KIH90" s="33"/>
      <c r="KII90" s="33"/>
      <c r="KIJ90" s="33"/>
      <c r="KIK90" s="33"/>
      <c r="KIL90" s="33"/>
      <c r="KIM90" s="33"/>
      <c r="KIN90" s="33"/>
      <c r="KIO90" s="33"/>
      <c r="KIP90" s="33"/>
      <c r="KIQ90" s="33"/>
      <c r="KIR90" s="33"/>
      <c r="KIS90" s="33"/>
      <c r="KIT90" s="33"/>
      <c r="KIU90" s="33"/>
      <c r="KIV90" s="33"/>
      <c r="KIW90" s="33"/>
      <c r="KIX90" s="33"/>
      <c r="KIY90" s="33"/>
      <c r="KIZ90" s="33"/>
      <c r="KJA90" s="33"/>
      <c r="KJB90" s="33"/>
      <c r="KJC90" s="33"/>
      <c r="KJD90" s="33"/>
      <c r="KJE90" s="33"/>
      <c r="KJF90" s="33"/>
      <c r="KJG90" s="33"/>
      <c r="KJH90" s="33"/>
      <c r="KJI90" s="33"/>
      <c r="KJJ90" s="33"/>
      <c r="KJK90" s="33"/>
      <c r="KJL90" s="33"/>
      <c r="KJM90" s="33"/>
      <c r="KJN90" s="33"/>
      <c r="KJO90" s="33"/>
      <c r="KJP90" s="33"/>
      <c r="KJQ90" s="33"/>
      <c r="KJR90" s="33"/>
      <c r="KJS90" s="33"/>
      <c r="KJT90" s="33"/>
      <c r="KJU90" s="33"/>
      <c r="KJV90" s="33"/>
      <c r="KJW90" s="33"/>
      <c r="KJX90" s="33"/>
      <c r="KJY90" s="33"/>
      <c r="KJZ90" s="33"/>
      <c r="KKA90" s="33"/>
      <c r="KKB90" s="33"/>
      <c r="KKC90" s="33"/>
      <c r="KKD90" s="33"/>
      <c r="KKE90" s="33"/>
      <c r="KKF90" s="33"/>
      <c r="KKG90" s="33"/>
      <c r="KKH90" s="33"/>
      <c r="KKI90" s="33"/>
      <c r="KKJ90" s="33"/>
      <c r="KKK90" s="33"/>
      <c r="KKL90" s="33"/>
      <c r="KKM90" s="33"/>
      <c r="KKN90" s="33"/>
      <c r="KKO90" s="33"/>
      <c r="KKP90" s="33"/>
      <c r="KKQ90" s="33"/>
      <c r="KKR90" s="33"/>
      <c r="KKS90" s="33"/>
      <c r="KKT90" s="33"/>
      <c r="KKU90" s="33"/>
      <c r="KKV90" s="33"/>
      <c r="KKW90" s="33"/>
      <c r="KKX90" s="33"/>
      <c r="KKY90" s="33"/>
      <c r="KKZ90" s="33"/>
      <c r="KLA90" s="33"/>
      <c r="KLB90" s="33"/>
      <c r="KLC90" s="33"/>
      <c r="KLD90" s="33"/>
      <c r="KLE90" s="33"/>
      <c r="KLF90" s="33"/>
      <c r="KLG90" s="33"/>
      <c r="KLH90" s="33"/>
      <c r="KLI90" s="33"/>
      <c r="KLJ90" s="33"/>
      <c r="KLK90" s="33"/>
      <c r="KLL90" s="33"/>
      <c r="KLM90" s="33"/>
      <c r="KLN90" s="33"/>
      <c r="KLO90" s="33"/>
      <c r="KLP90" s="33"/>
      <c r="KLQ90" s="33"/>
      <c r="KLR90" s="33"/>
      <c r="KLS90" s="33"/>
      <c r="KLT90" s="33"/>
      <c r="KLU90" s="33"/>
      <c r="KLV90" s="33"/>
      <c r="KLW90" s="33"/>
      <c r="KLX90" s="33"/>
      <c r="KLY90" s="33"/>
      <c r="KLZ90" s="33"/>
      <c r="KMA90" s="33"/>
      <c r="KMB90" s="33"/>
      <c r="KMC90" s="33"/>
      <c r="KMD90" s="33"/>
      <c r="KME90" s="33"/>
      <c r="KMF90" s="33"/>
      <c r="KMG90" s="33"/>
      <c r="KMH90" s="33"/>
      <c r="KMI90" s="33"/>
      <c r="KMJ90" s="33"/>
      <c r="KMK90" s="33"/>
      <c r="KML90" s="33"/>
      <c r="KMM90" s="33"/>
      <c r="KMN90" s="33"/>
      <c r="KMO90" s="33"/>
      <c r="KMP90" s="33"/>
      <c r="KMQ90" s="33"/>
      <c r="KMR90" s="33"/>
      <c r="KMS90" s="33"/>
      <c r="KMT90" s="33"/>
      <c r="KMU90" s="33"/>
      <c r="KMV90" s="33"/>
      <c r="KMW90" s="33"/>
      <c r="KMX90" s="33"/>
      <c r="KMY90" s="33"/>
      <c r="KMZ90" s="33"/>
      <c r="KNA90" s="33"/>
      <c r="KNB90" s="33"/>
      <c r="KNC90" s="33"/>
      <c r="KND90" s="33"/>
      <c r="KNE90" s="33"/>
      <c r="KNF90" s="33"/>
      <c r="KNG90" s="33"/>
      <c r="KNH90" s="33"/>
      <c r="KNI90" s="33"/>
      <c r="KNJ90" s="33"/>
      <c r="KNK90" s="33"/>
      <c r="KNL90" s="33"/>
      <c r="KNM90" s="33"/>
      <c r="KNN90" s="33"/>
      <c r="KNO90" s="33"/>
      <c r="KNP90" s="33"/>
      <c r="KNQ90" s="33"/>
      <c r="KNR90" s="33"/>
      <c r="KNS90" s="33"/>
      <c r="KNT90" s="33"/>
      <c r="KNU90" s="33"/>
      <c r="KNV90" s="33"/>
      <c r="KNW90" s="33"/>
      <c r="KNX90" s="33"/>
      <c r="KNY90" s="33"/>
      <c r="KNZ90" s="33"/>
      <c r="KOA90" s="33"/>
      <c r="KOB90" s="33"/>
      <c r="KOC90" s="33"/>
      <c r="KOD90" s="33"/>
      <c r="KOE90" s="33"/>
      <c r="KOF90" s="33"/>
      <c r="KOG90" s="33"/>
      <c r="KOH90" s="33"/>
      <c r="KOI90" s="33"/>
      <c r="KOJ90" s="33"/>
      <c r="KOK90" s="33"/>
      <c r="KOL90" s="33"/>
      <c r="KOM90" s="33"/>
      <c r="KON90" s="33"/>
      <c r="KOO90" s="33"/>
      <c r="KOP90" s="33"/>
      <c r="KOQ90" s="33"/>
      <c r="KOR90" s="33"/>
      <c r="KOS90" s="33"/>
      <c r="KOT90" s="33"/>
      <c r="KOU90" s="33"/>
      <c r="KOV90" s="33"/>
      <c r="KOW90" s="33"/>
      <c r="KOX90" s="33"/>
      <c r="KOY90" s="33"/>
      <c r="KOZ90" s="33"/>
      <c r="KPA90" s="33"/>
      <c r="KPB90" s="33"/>
      <c r="KPC90" s="33"/>
      <c r="KPD90" s="33"/>
      <c r="KPE90" s="33"/>
      <c r="KPF90" s="33"/>
      <c r="KPG90" s="33"/>
      <c r="KPH90" s="33"/>
      <c r="KPI90" s="33"/>
      <c r="KPJ90" s="33"/>
      <c r="KPK90" s="33"/>
      <c r="KPL90" s="33"/>
      <c r="KPM90" s="33"/>
      <c r="KPN90" s="33"/>
      <c r="KPO90" s="33"/>
      <c r="KPP90" s="33"/>
      <c r="KPQ90" s="33"/>
      <c r="KPR90" s="33"/>
      <c r="KPS90" s="33"/>
      <c r="KPT90" s="33"/>
      <c r="KPU90" s="33"/>
      <c r="KPV90" s="33"/>
      <c r="KPW90" s="33"/>
      <c r="KPX90" s="33"/>
      <c r="KPY90" s="33"/>
      <c r="KPZ90" s="33"/>
      <c r="KQA90" s="33"/>
      <c r="KQB90" s="33"/>
      <c r="KQC90" s="33"/>
      <c r="KQD90" s="33"/>
      <c r="KQE90" s="33"/>
      <c r="KQF90" s="33"/>
      <c r="KQG90" s="33"/>
      <c r="KQH90" s="33"/>
      <c r="KQI90" s="33"/>
      <c r="KQJ90" s="33"/>
      <c r="KQK90" s="33"/>
      <c r="KQL90" s="33"/>
      <c r="KQM90" s="33"/>
      <c r="KQN90" s="33"/>
      <c r="KQO90" s="33"/>
      <c r="KQP90" s="33"/>
      <c r="KQQ90" s="33"/>
      <c r="KQR90" s="33"/>
      <c r="KQS90" s="33"/>
      <c r="KQT90" s="33"/>
      <c r="KQU90" s="33"/>
      <c r="KQV90" s="33"/>
      <c r="KQW90" s="33"/>
      <c r="KQX90" s="33"/>
      <c r="KQY90" s="33"/>
      <c r="KQZ90" s="33"/>
      <c r="KRA90" s="33"/>
      <c r="KRB90" s="33"/>
      <c r="KRC90" s="33"/>
      <c r="KRD90" s="33"/>
      <c r="KRE90" s="33"/>
      <c r="KRF90" s="33"/>
      <c r="KRG90" s="33"/>
      <c r="KRH90" s="33"/>
      <c r="KRI90" s="33"/>
      <c r="KRJ90" s="33"/>
      <c r="KRK90" s="33"/>
      <c r="KRL90" s="33"/>
      <c r="KRM90" s="33"/>
      <c r="KRN90" s="33"/>
      <c r="KRO90" s="33"/>
      <c r="KRP90" s="33"/>
      <c r="KRQ90" s="33"/>
      <c r="KRR90" s="33"/>
      <c r="KRS90" s="33"/>
      <c r="KRT90" s="33"/>
      <c r="KRU90" s="33"/>
      <c r="KRV90" s="33"/>
      <c r="KRW90" s="33"/>
      <c r="KRX90" s="33"/>
      <c r="KRY90" s="33"/>
      <c r="KRZ90" s="33"/>
      <c r="KSA90" s="33"/>
      <c r="KSB90" s="33"/>
      <c r="KSC90" s="33"/>
      <c r="KSD90" s="33"/>
      <c r="KSE90" s="33"/>
      <c r="KSF90" s="33"/>
      <c r="KSG90" s="33"/>
      <c r="KSH90" s="33"/>
      <c r="KSI90" s="33"/>
      <c r="KSJ90" s="33"/>
      <c r="KSK90" s="33"/>
      <c r="KSL90" s="33"/>
      <c r="KSM90" s="33"/>
      <c r="KSN90" s="33"/>
      <c r="KSO90" s="33"/>
      <c r="KSP90" s="33"/>
      <c r="KSQ90" s="33"/>
      <c r="KSR90" s="33"/>
      <c r="KSS90" s="33"/>
      <c r="KST90" s="33"/>
      <c r="KSU90" s="33"/>
      <c r="KSV90" s="33"/>
      <c r="KSW90" s="33"/>
      <c r="KSX90" s="33"/>
      <c r="KSY90" s="33"/>
      <c r="KSZ90" s="33"/>
      <c r="KTA90" s="33"/>
      <c r="KTB90" s="33"/>
      <c r="KTC90" s="33"/>
      <c r="KTD90" s="33"/>
      <c r="KTE90" s="33"/>
      <c r="KTF90" s="33"/>
      <c r="KTG90" s="33"/>
      <c r="KTH90" s="33"/>
      <c r="KTI90" s="33"/>
      <c r="KTJ90" s="33"/>
      <c r="KTK90" s="33"/>
      <c r="KTL90" s="33"/>
      <c r="KTM90" s="33"/>
      <c r="KTN90" s="33"/>
      <c r="KTO90" s="33"/>
      <c r="KTP90" s="33"/>
      <c r="KTQ90" s="33"/>
      <c r="KTR90" s="33"/>
      <c r="KTS90" s="33"/>
      <c r="KTT90" s="33"/>
      <c r="KTU90" s="33"/>
      <c r="KTV90" s="33"/>
      <c r="KTW90" s="33"/>
      <c r="KTX90" s="33"/>
      <c r="KTY90" s="33"/>
      <c r="KTZ90" s="33"/>
      <c r="KUA90" s="33"/>
      <c r="KUB90" s="33"/>
      <c r="KUC90" s="33"/>
      <c r="KUD90" s="33"/>
      <c r="KUE90" s="33"/>
      <c r="KUF90" s="33"/>
      <c r="KUG90" s="33"/>
      <c r="KUH90" s="33"/>
      <c r="KUI90" s="33"/>
      <c r="KUJ90" s="33"/>
      <c r="KUK90" s="33"/>
      <c r="KUL90" s="33"/>
      <c r="KUM90" s="33"/>
      <c r="KUN90" s="33"/>
      <c r="KUO90" s="33"/>
      <c r="KUP90" s="33"/>
      <c r="KUQ90" s="33"/>
      <c r="KUR90" s="33"/>
      <c r="KUS90" s="33"/>
      <c r="KUT90" s="33"/>
      <c r="KUU90" s="33"/>
      <c r="KUV90" s="33"/>
      <c r="KUW90" s="33"/>
      <c r="KUX90" s="33"/>
      <c r="KUY90" s="33"/>
      <c r="KUZ90" s="33"/>
      <c r="KVA90" s="33"/>
      <c r="KVB90" s="33"/>
      <c r="KVC90" s="33"/>
      <c r="KVD90" s="33"/>
      <c r="KVE90" s="33"/>
      <c r="KVF90" s="33"/>
      <c r="KVG90" s="33"/>
      <c r="KVH90" s="33"/>
      <c r="KVI90" s="33"/>
      <c r="KVJ90" s="33"/>
      <c r="KVK90" s="33"/>
      <c r="KVL90" s="33"/>
      <c r="KVM90" s="33"/>
      <c r="KVN90" s="33"/>
      <c r="KVO90" s="33"/>
      <c r="KVP90" s="33"/>
      <c r="KVQ90" s="33"/>
      <c r="KVR90" s="33"/>
      <c r="KVS90" s="33"/>
      <c r="KVT90" s="33"/>
      <c r="KVU90" s="33"/>
      <c r="KVV90" s="33"/>
      <c r="KVW90" s="33"/>
      <c r="KVX90" s="33"/>
      <c r="KVY90" s="33"/>
      <c r="KVZ90" s="33"/>
      <c r="KWA90" s="33"/>
      <c r="KWB90" s="33"/>
      <c r="KWC90" s="33"/>
      <c r="KWD90" s="33"/>
      <c r="KWE90" s="33"/>
      <c r="KWF90" s="33"/>
      <c r="KWG90" s="33"/>
      <c r="KWH90" s="33"/>
      <c r="KWI90" s="33"/>
      <c r="KWJ90" s="33"/>
      <c r="KWK90" s="33"/>
      <c r="KWL90" s="33"/>
      <c r="KWM90" s="33"/>
      <c r="KWN90" s="33"/>
      <c r="KWO90" s="33"/>
      <c r="KWP90" s="33"/>
      <c r="KWQ90" s="33"/>
      <c r="KWR90" s="33"/>
      <c r="KWS90" s="33"/>
      <c r="KWT90" s="33"/>
      <c r="KWU90" s="33"/>
      <c r="KWV90" s="33"/>
      <c r="KWW90" s="33"/>
      <c r="KWX90" s="33"/>
      <c r="KWY90" s="33"/>
      <c r="KWZ90" s="33"/>
      <c r="KXA90" s="33"/>
      <c r="KXB90" s="33"/>
      <c r="KXC90" s="33"/>
      <c r="KXD90" s="33"/>
      <c r="KXE90" s="33"/>
      <c r="KXF90" s="33"/>
      <c r="KXG90" s="33"/>
      <c r="KXH90" s="33"/>
      <c r="KXI90" s="33"/>
      <c r="KXJ90" s="33"/>
      <c r="KXK90" s="33"/>
      <c r="KXL90" s="33"/>
      <c r="KXM90" s="33"/>
      <c r="KXN90" s="33"/>
      <c r="KXO90" s="33"/>
      <c r="KXP90" s="33"/>
      <c r="KXQ90" s="33"/>
      <c r="KXR90" s="33"/>
      <c r="KXS90" s="33"/>
      <c r="KXT90" s="33"/>
      <c r="KXU90" s="33"/>
      <c r="KXV90" s="33"/>
      <c r="KXW90" s="33"/>
      <c r="KXX90" s="33"/>
      <c r="KXY90" s="33"/>
      <c r="KXZ90" s="33"/>
      <c r="KYA90" s="33"/>
      <c r="KYB90" s="33"/>
      <c r="KYC90" s="33"/>
      <c r="KYD90" s="33"/>
      <c r="KYE90" s="33"/>
      <c r="KYF90" s="33"/>
      <c r="KYG90" s="33"/>
      <c r="KYH90" s="33"/>
      <c r="KYI90" s="33"/>
      <c r="KYJ90" s="33"/>
      <c r="KYK90" s="33"/>
      <c r="KYL90" s="33"/>
      <c r="KYM90" s="33"/>
      <c r="KYN90" s="33"/>
      <c r="KYO90" s="33"/>
      <c r="KYP90" s="33"/>
      <c r="KYQ90" s="33"/>
      <c r="KYR90" s="33"/>
      <c r="KYS90" s="33"/>
      <c r="KYT90" s="33"/>
      <c r="KYU90" s="33"/>
      <c r="KYV90" s="33"/>
      <c r="KYW90" s="33"/>
      <c r="KYX90" s="33"/>
      <c r="KYY90" s="33"/>
      <c r="KYZ90" s="33"/>
      <c r="KZA90" s="33"/>
      <c r="KZB90" s="33"/>
      <c r="KZC90" s="33"/>
      <c r="KZD90" s="33"/>
      <c r="KZE90" s="33"/>
      <c r="KZF90" s="33"/>
      <c r="KZG90" s="33"/>
      <c r="KZH90" s="33"/>
      <c r="KZI90" s="33"/>
      <c r="KZJ90" s="33"/>
      <c r="KZK90" s="33"/>
      <c r="KZL90" s="33"/>
      <c r="KZM90" s="33"/>
      <c r="KZN90" s="33"/>
      <c r="KZO90" s="33"/>
      <c r="KZP90" s="33"/>
      <c r="KZQ90" s="33"/>
      <c r="KZR90" s="33"/>
      <c r="KZS90" s="33"/>
      <c r="KZT90" s="33"/>
      <c r="KZU90" s="33"/>
      <c r="KZV90" s="33"/>
      <c r="KZW90" s="33"/>
      <c r="KZX90" s="33"/>
      <c r="KZY90" s="33"/>
      <c r="KZZ90" s="33"/>
      <c r="LAA90" s="33"/>
      <c r="LAB90" s="33"/>
      <c r="LAC90" s="33"/>
      <c r="LAD90" s="33"/>
      <c r="LAE90" s="33"/>
      <c r="LAF90" s="33"/>
      <c r="LAG90" s="33"/>
      <c r="LAH90" s="33"/>
      <c r="LAI90" s="33"/>
      <c r="LAJ90" s="33"/>
      <c r="LAK90" s="33"/>
      <c r="LAL90" s="33"/>
      <c r="LAM90" s="33"/>
      <c r="LAN90" s="33"/>
      <c r="LAO90" s="33"/>
      <c r="LAP90" s="33"/>
      <c r="LAQ90" s="33"/>
      <c r="LAR90" s="33"/>
      <c r="LAS90" s="33"/>
      <c r="LAT90" s="33"/>
      <c r="LAU90" s="33"/>
      <c r="LAV90" s="33"/>
      <c r="LAW90" s="33"/>
      <c r="LAX90" s="33"/>
      <c r="LAY90" s="33"/>
      <c r="LAZ90" s="33"/>
      <c r="LBA90" s="33"/>
      <c r="LBB90" s="33"/>
      <c r="LBC90" s="33"/>
      <c r="LBD90" s="33"/>
      <c r="LBE90" s="33"/>
      <c r="LBF90" s="33"/>
      <c r="LBG90" s="33"/>
      <c r="LBH90" s="33"/>
      <c r="LBI90" s="33"/>
      <c r="LBJ90" s="33"/>
      <c r="LBK90" s="33"/>
      <c r="LBL90" s="33"/>
      <c r="LBM90" s="33"/>
      <c r="LBN90" s="33"/>
      <c r="LBO90" s="33"/>
      <c r="LBP90" s="33"/>
      <c r="LBQ90" s="33"/>
      <c r="LBR90" s="33"/>
      <c r="LBS90" s="33"/>
      <c r="LBT90" s="33"/>
      <c r="LBU90" s="33"/>
      <c r="LBV90" s="33"/>
      <c r="LBW90" s="33"/>
      <c r="LBX90" s="33"/>
      <c r="LBY90" s="33"/>
      <c r="LBZ90" s="33"/>
      <c r="LCA90" s="33"/>
      <c r="LCB90" s="33"/>
      <c r="LCC90" s="33"/>
      <c r="LCD90" s="33"/>
      <c r="LCE90" s="33"/>
      <c r="LCF90" s="33"/>
      <c r="LCG90" s="33"/>
      <c r="LCH90" s="33"/>
      <c r="LCI90" s="33"/>
      <c r="LCJ90" s="33"/>
      <c r="LCK90" s="33"/>
      <c r="LCL90" s="33"/>
      <c r="LCM90" s="33"/>
      <c r="LCN90" s="33"/>
      <c r="LCO90" s="33"/>
      <c r="LCP90" s="33"/>
      <c r="LCQ90" s="33"/>
      <c r="LCR90" s="33"/>
      <c r="LCS90" s="33"/>
      <c r="LCT90" s="33"/>
      <c r="LCU90" s="33"/>
      <c r="LCV90" s="33"/>
      <c r="LCW90" s="33"/>
      <c r="LCX90" s="33"/>
      <c r="LCY90" s="33"/>
      <c r="LCZ90" s="33"/>
      <c r="LDA90" s="33"/>
      <c r="LDB90" s="33"/>
      <c r="LDC90" s="33"/>
      <c r="LDD90" s="33"/>
      <c r="LDE90" s="33"/>
      <c r="LDF90" s="33"/>
      <c r="LDG90" s="33"/>
      <c r="LDH90" s="33"/>
      <c r="LDI90" s="33"/>
      <c r="LDJ90" s="33"/>
      <c r="LDK90" s="33"/>
      <c r="LDL90" s="33"/>
      <c r="LDM90" s="33"/>
      <c r="LDN90" s="33"/>
      <c r="LDO90" s="33"/>
      <c r="LDP90" s="33"/>
      <c r="LDQ90" s="33"/>
      <c r="LDR90" s="33"/>
      <c r="LDS90" s="33"/>
      <c r="LDT90" s="33"/>
      <c r="LDU90" s="33"/>
      <c r="LDV90" s="33"/>
      <c r="LDW90" s="33"/>
      <c r="LDX90" s="33"/>
      <c r="LDY90" s="33"/>
      <c r="LDZ90" s="33"/>
      <c r="LEA90" s="33"/>
      <c r="LEB90" s="33"/>
      <c r="LEC90" s="33"/>
      <c r="LED90" s="33"/>
      <c r="LEE90" s="33"/>
      <c r="LEF90" s="33"/>
      <c r="LEG90" s="33"/>
      <c r="LEH90" s="33"/>
      <c r="LEI90" s="33"/>
      <c r="LEJ90" s="33"/>
      <c r="LEK90" s="33"/>
      <c r="LEL90" s="33"/>
      <c r="LEM90" s="33"/>
      <c r="LEN90" s="33"/>
      <c r="LEO90" s="33"/>
      <c r="LEP90" s="33"/>
      <c r="LEQ90" s="33"/>
      <c r="LER90" s="33"/>
      <c r="LES90" s="33"/>
      <c r="LET90" s="33"/>
      <c r="LEU90" s="33"/>
      <c r="LEV90" s="33"/>
      <c r="LEW90" s="33"/>
      <c r="LEX90" s="33"/>
      <c r="LEY90" s="33"/>
      <c r="LEZ90" s="33"/>
      <c r="LFA90" s="33"/>
      <c r="LFB90" s="33"/>
      <c r="LFC90" s="33"/>
      <c r="LFD90" s="33"/>
      <c r="LFE90" s="33"/>
      <c r="LFF90" s="33"/>
      <c r="LFG90" s="33"/>
      <c r="LFH90" s="33"/>
      <c r="LFI90" s="33"/>
      <c r="LFJ90" s="33"/>
      <c r="LFK90" s="33"/>
      <c r="LFL90" s="33"/>
      <c r="LFM90" s="33"/>
      <c r="LFN90" s="33"/>
      <c r="LFO90" s="33"/>
      <c r="LFP90" s="33"/>
      <c r="LFQ90" s="33"/>
      <c r="LFR90" s="33"/>
      <c r="LFS90" s="33"/>
      <c r="LFT90" s="33"/>
      <c r="LFU90" s="33"/>
      <c r="LFV90" s="33"/>
      <c r="LFW90" s="33"/>
      <c r="LFX90" s="33"/>
      <c r="LFY90" s="33"/>
      <c r="LFZ90" s="33"/>
      <c r="LGA90" s="33"/>
      <c r="LGB90" s="33"/>
      <c r="LGC90" s="33"/>
      <c r="LGD90" s="33"/>
      <c r="LGE90" s="33"/>
      <c r="LGF90" s="33"/>
      <c r="LGG90" s="33"/>
      <c r="LGH90" s="33"/>
      <c r="LGI90" s="33"/>
      <c r="LGJ90" s="33"/>
      <c r="LGK90" s="33"/>
      <c r="LGL90" s="33"/>
      <c r="LGM90" s="33"/>
      <c r="LGN90" s="33"/>
      <c r="LGO90" s="33"/>
      <c r="LGP90" s="33"/>
      <c r="LGQ90" s="33"/>
      <c r="LGR90" s="33"/>
      <c r="LGS90" s="33"/>
      <c r="LGT90" s="33"/>
      <c r="LGU90" s="33"/>
      <c r="LGV90" s="33"/>
      <c r="LGW90" s="33"/>
      <c r="LGX90" s="33"/>
      <c r="LGY90" s="33"/>
      <c r="LGZ90" s="33"/>
      <c r="LHA90" s="33"/>
      <c r="LHB90" s="33"/>
      <c r="LHC90" s="33"/>
      <c r="LHD90" s="33"/>
      <c r="LHE90" s="33"/>
      <c r="LHF90" s="33"/>
      <c r="LHG90" s="33"/>
      <c r="LHH90" s="33"/>
      <c r="LHI90" s="33"/>
      <c r="LHJ90" s="33"/>
      <c r="LHK90" s="33"/>
      <c r="LHL90" s="33"/>
      <c r="LHM90" s="33"/>
      <c r="LHN90" s="33"/>
      <c r="LHO90" s="33"/>
      <c r="LHP90" s="33"/>
      <c r="LHQ90" s="33"/>
      <c r="LHR90" s="33"/>
      <c r="LHS90" s="33"/>
      <c r="LHT90" s="33"/>
      <c r="LHU90" s="33"/>
      <c r="LHV90" s="33"/>
      <c r="LHW90" s="33"/>
      <c r="LHX90" s="33"/>
      <c r="LHY90" s="33"/>
      <c r="LHZ90" s="33"/>
      <c r="LIA90" s="33"/>
      <c r="LIB90" s="33"/>
      <c r="LIC90" s="33"/>
      <c r="LID90" s="33"/>
      <c r="LIE90" s="33"/>
      <c r="LIF90" s="33"/>
      <c r="LIG90" s="33"/>
      <c r="LIH90" s="33"/>
      <c r="LII90" s="33"/>
      <c r="LIJ90" s="33"/>
      <c r="LIK90" s="33"/>
      <c r="LIL90" s="33"/>
      <c r="LIM90" s="33"/>
      <c r="LIN90" s="33"/>
      <c r="LIO90" s="33"/>
      <c r="LIP90" s="33"/>
      <c r="LIQ90" s="33"/>
      <c r="LIR90" s="33"/>
      <c r="LIS90" s="33"/>
      <c r="LIT90" s="33"/>
      <c r="LIU90" s="33"/>
      <c r="LIV90" s="33"/>
      <c r="LIW90" s="33"/>
      <c r="LIX90" s="33"/>
      <c r="LIY90" s="33"/>
      <c r="LIZ90" s="33"/>
      <c r="LJA90" s="33"/>
      <c r="LJB90" s="33"/>
      <c r="LJC90" s="33"/>
      <c r="LJD90" s="33"/>
      <c r="LJE90" s="33"/>
      <c r="LJF90" s="33"/>
      <c r="LJG90" s="33"/>
      <c r="LJH90" s="33"/>
      <c r="LJI90" s="33"/>
      <c r="LJJ90" s="33"/>
      <c r="LJK90" s="33"/>
      <c r="LJL90" s="33"/>
      <c r="LJM90" s="33"/>
      <c r="LJN90" s="33"/>
      <c r="LJO90" s="33"/>
      <c r="LJP90" s="33"/>
      <c r="LJQ90" s="33"/>
      <c r="LJR90" s="33"/>
      <c r="LJS90" s="33"/>
      <c r="LJT90" s="33"/>
      <c r="LJU90" s="33"/>
      <c r="LJV90" s="33"/>
      <c r="LJW90" s="33"/>
      <c r="LJX90" s="33"/>
      <c r="LJY90" s="33"/>
      <c r="LJZ90" s="33"/>
      <c r="LKA90" s="33"/>
      <c r="LKB90" s="33"/>
      <c r="LKC90" s="33"/>
      <c r="LKD90" s="33"/>
      <c r="LKE90" s="33"/>
      <c r="LKF90" s="33"/>
      <c r="LKG90" s="33"/>
      <c r="LKH90" s="33"/>
      <c r="LKI90" s="33"/>
      <c r="LKJ90" s="33"/>
      <c r="LKK90" s="33"/>
      <c r="LKL90" s="33"/>
      <c r="LKM90" s="33"/>
      <c r="LKN90" s="33"/>
      <c r="LKO90" s="33"/>
      <c r="LKP90" s="33"/>
      <c r="LKQ90" s="33"/>
      <c r="LKR90" s="33"/>
      <c r="LKS90" s="33"/>
      <c r="LKT90" s="33"/>
      <c r="LKU90" s="33"/>
      <c r="LKV90" s="33"/>
      <c r="LKW90" s="33"/>
      <c r="LKX90" s="33"/>
      <c r="LKY90" s="33"/>
      <c r="LKZ90" s="33"/>
      <c r="LLA90" s="33"/>
      <c r="LLB90" s="33"/>
      <c r="LLC90" s="33"/>
      <c r="LLD90" s="33"/>
      <c r="LLE90" s="33"/>
      <c r="LLF90" s="33"/>
      <c r="LLG90" s="33"/>
      <c r="LLH90" s="33"/>
      <c r="LLI90" s="33"/>
      <c r="LLJ90" s="33"/>
      <c r="LLK90" s="33"/>
      <c r="LLL90" s="33"/>
      <c r="LLM90" s="33"/>
      <c r="LLN90" s="33"/>
      <c r="LLO90" s="33"/>
      <c r="LLP90" s="33"/>
      <c r="LLQ90" s="33"/>
      <c r="LLR90" s="33"/>
      <c r="LLS90" s="33"/>
      <c r="LLT90" s="33"/>
      <c r="LLU90" s="33"/>
      <c r="LLV90" s="33"/>
      <c r="LLW90" s="33"/>
      <c r="LLX90" s="33"/>
      <c r="LLY90" s="33"/>
      <c r="LLZ90" s="33"/>
      <c r="LMA90" s="33"/>
      <c r="LMB90" s="33"/>
      <c r="LMC90" s="33"/>
      <c r="LMD90" s="33"/>
      <c r="LME90" s="33"/>
      <c r="LMF90" s="33"/>
      <c r="LMG90" s="33"/>
      <c r="LMH90" s="33"/>
      <c r="LMI90" s="33"/>
      <c r="LMJ90" s="33"/>
      <c r="LMK90" s="33"/>
      <c r="LML90" s="33"/>
      <c r="LMM90" s="33"/>
      <c r="LMN90" s="33"/>
      <c r="LMO90" s="33"/>
      <c r="LMP90" s="33"/>
      <c r="LMQ90" s="33"/>
      <c r="LMR90" s="33"/>
      <c r="LMS90" s="33"/>
      <c r="LMT90" s="33"/>
      <c r="LMU90" s="33"/>
      <c r="LMV90" s="33"/>
      <c r="LMW90" s="33"/>
      <c r="LMX90" s="33"/>
      <c r="LMY90" s="33"/>
      <c r="LMZ90" s="33"/>
      <c r="LNA90" s="33"/>
      <c r="LNB90" s="33"/>
      <c r="LNC90" s="33"/>
      <c r="LND90" s="33"/>
      <c r="LNE90" s="33"/>
      <c r="LNF90" s="33"/>
      <c r="LNG90" s="33"/>
      <c r="LNH90" s="33"/>
      <c r="LNI90" s="33"/>
      <c r="LNJ90" s="33"/>
      <c r="LNK90" s="33"/>
      <c r="LNL90" s="33"/>
      <c r="LNM90" s="33"/>
      <c r="LNN90" s="33"/>
      <c r="LNO90" s="33"/>
      <c r="LNP90" s="33"/>
      <c r="LNQ90" s="33"/>
      <c r="LNR90" s="33"/>
      <c r="LNS90" s="33"/>
      <c r="LNT90" s="33"/>
      <c r="LNU90" s="33"/>
      <c r="LNV90" s="33"/>
      <c r="LNW90" s="33"/>
      <c r="LNX90" s="33"/>
      <c r="LNY90" s="33"/>
      <c r="LNZ90" s="33"/>
      <c r="LOA90" s="33"/>
      <c r="LOB90" s="33"/>
      <c r="LOC90" s="33"/>
      <c r="LOD90" s="33"/>
      <c r="LOE90" s="33"/>
      <c r="LOF90" s="33"/>
      <c r="LOG90" s="33"/>
      <c r="LOH90" s="33"/>
      <c r="LOI90" s="33"/>
      <c r="LOJ90" s="33"/>
      <c r="LOK90" s="33"/>
      <c r="LOL90" s="33"/>
      <c r="LOM90" s="33"/>
      <c r="LON90" s="33"/>
      <c r="LOO90" s="33"/>
      <c r="LOP90" s="33"/>
      <c r="LOQ90" s="33"/>
      <c r="LOR90" s="33"/>
      <c r="LOS90" s="33"/>
      <c r="LOT90" s="33"/>
      <c r="LOU90" s="33"/>
      <c r="LOV90" s="33"/>
      <c r="LOW90" s="33"/>
      <c r="LOX90" s="33"/>
      <c r="LOY90" s="33"/>
      <c r="LOZ90" s="33"/>
      <c r="LPA90" s="33"/>
      <c r="LPB90" s="33"/>
      <c r="LPC90" s="33"/>
      <c r="LPD90" s="33"/>
      <c r="LPE90" s="33"/>
      <c r="LPF90" s="33"/>
      <c r="LPG90" s="33"/>
      <c r="LPH90" s="33"/>
      <c r="LPI90" s="33"/>
      <c r="LPJ90" s="33"/>
      <c r="LPK90" s="33"/>
      <c r="LPL90" s="33"/>
      <c r="LPM90" s="33"/>
      <c r="LPN90" s="33"/>
      <c r="LPO90" s="33"/>
      <c r="LPP90" s="33"/>
      <c r="LPQ90" s="33"/>
      <c r="LPR90" s="33"/>
      <c r="LPS90" s="33"/>
      <c r="LPT90" s="33"/>
      <c r="LPU90" s="33"/>
      <c r="LPV90" s="33"/>
      <c r="LPW90" s="33"/>
      <c r="LPX90" s="33"/>
      <c r="LPY90" s="33"/>
      <c r="LPZ90" s="33"/>
      <c r="LQA90" s="33"/>
      <c r="LQB90" s="33"/>
      <c r="LQC90" s="33"/>
      <c r="LQD90" s="33"/>
      <c r="LQE90" s="33"/>
      <c r="LQF90" s="33"/>
      <c r="LQG90" s="33"/>
      <c r="LQH90" s="33"/>
      <c r="LQI90" s="33"/>
      <c r="LQJ90" s="33"/>
      <c r="LQK90" s="33"/>
      <c r="LQL90" s="33"/>
      <c r="LQM90" s="33"/>
      <c r="LQN90" s="33"/>
      <c r="LQO90" s="33"/>
      <c r="LQP90" s="33"/>
      <c r="LQQ90" s="33"/>
      <c r="LQR90" s="33"/>
      <c r="LQS90" s="33"/>
      <c r="LQT90" s="33"/>
      <c r="LQU90" s="33"/>
      <c r="LQV90" s="33"/>
      <c r="LQW90" s="33"/>
      <c r="LQX90" s="33"/>
      <c r="LQY90" s="33"/>
      <c r="LQZ90" s="33"/>
      <c r="LRA90" s="33"/>
      <c r="LRB90" s="33"/>
      <c r="LRC90" s="33"/>
      <c r="LRD90" s="33"/>
      <c r="LRE90" s="33"/>
      <c r="LRF90" s="33"/>
      <c r="LRG90" s="33"/>
      <c r="LRH90" s="33"/>
      <c r="LRI90" s="33"/>
      <c r="LRJ90" s="33"/>
      <c r="LRK90" s="33"/>
      <c r="LRL90" s="33"/>
      <c r="LRM90" s="33"/>
      <c r="LRN90" s="33"/>
      <c r="LRO90" s="33"/>
      <c r="LRP90" s="33"/>
      <c r="LRQ90" s="33"/>
      <c r="LRR90" s="33"/>
      <c r="LRS90" s="33"/>
      <c r="LRT90" s="33"/>
      <c r="LRU90" s="33"/>
      <c r="LRV90" s="33"/>
      <c r="LRW90" s="33"/>
      <c r="LRX90" s="33"/>
      <c r="LRY90" s="33"/>
      <c r="LRZ90" s="33"/>
      <c r="LSA90" s="33"/>
      <c r="LSB90" s="33"/>
      <c r="LSC90" s="33"/>
      <c r="LSD90" s="33"/>
      <c r="LSE90" s="33"/>
      <c r="LSF90" s="33"/>
      <c r="LSG90" s="33"/>
      <c r="LSH90" s="33"/>
      <c r="LSI90" s="33"/>
      <c r="LSJ90" s="33"/>
      <c r="LSK90" s="33"/>
      <c r="LSL90" s="33"/>
      <c r="LSM90" s="33"/>
      <c r="LSN90" s="33"/>
      <c r="LSO90" s="33"/>
      <c r="LSP90" s="33"/>
      <c r="LSQ90" s="33"/>
      <c r="LSR90" s="33"/>
      <c r="LSS90" s="33"/>
      <c r="LST90" s="33"/>
      <c r="LSU90" s="33"/>
      <c r="LSV90" s="33"/>
      <c r="LSW90" s="33"/>
      <c r="LSX90" s="33"/>
      <c r="LSY90" s="33"/>
      <c r="LSZ90" s="33"/>
      <c r="LTA90" s="33"/>
      <c r="LTB90" s="33"/>
      <c r="LTC90" s="33"/>
      <c r="LTD90" s="33"/>
      <c r="LTE90" s="33"/>
      <c r="LTF90" s="33"/>
      <c r="LTG90" s="33"/>
      <c r="LTH90" s="33"/>
      <c r="LTI90" s="33"/>
      <c r="LTJ90" s="33"/>
      <c r="LTK90" s="33"/>
      <c r="LTL90" s="33"/>
      <c r="LTM90" s="33"/>
      <c r="LTN90" s="33"/>
      <c r="LTO90" s="33"/>
      <c r="LTP90" s="33"/>
      <c r="LTQ90" s="33"/>
      <c r="LTR90" s="33"/>
      <c r="LTS90" s="33"/>
      <c r="LTT90" s="33"/>
      <c r="LTU90" s="33"/>
      <c r="LTV90" s="33"/>
      <c r="LTW90" s="33"/>
      <c r="LTX90" s="33"/>
      <c r="LTY90" s="33"/>
      <c r="LTZ90" s="33"/>
      <c r="LUA90" s="33"/>
      <c r="LUB90" s="33"/>
      <c r="LUC90" s="33"/>
      <c r="LUD90" s="33"/>
      <c r="LUE90" s="33"/>
      <c r="LUF90" s="33"/>
      <c r="LUG90" s="33"/>
      <c r="LUH90" s="33"/>
      <c r="LUI90" s="33"/>
      <c r="LUJ90" s="33"/>
      <c r="LUK90" s="33"/>
      <c r="LUL90" s="33"/>
      <c r="LUM90" s="33"/>
      <c r="LUN90" s="33"/>
      <c r="LUO90" s="33"/>
      <c r="LUP90" s="33"/>
      <c r="LUQ90" s="33"/>
      <c r="LUR90" s="33"/>
      <c r="LUS90" s="33"/>
      <c r="LUT90" s="33"/>
      <c r="LUU90" s="33"/>
      <c r="LUV90" s="33"/>
      <c r="LUW90" s="33"/>
      <c r="LUX90" s="33"/>
      <c r="LUY90" s="33"/>
      <c r="LUZ90" s="33"/>
      <c r="LVA90" s="33"/>
      <c r="LVB90" s="33"/>
      <c r="LVC90" s="33"/>
      <c r="LVD90" s="33"/>
      <c r="LVE90" s="33"/>
      <c r="LVF90" s="33"/>
      <c r="LVG90" s="33"/>
      <c r="LVH90" s="33"/>
      <c r="LVI90" s="33"/>
      <c r="LVJ90" s="33"/>
      <c r="LVK90" s="33"/>
      <c r="LVL90" s="33"/>
      <c r="LVM90" s="33"/>
      <c r="LVN90" s="33"/>
      <c r="LVO90" s="33"/>
      <c r="LVP90" s="33"/>
      <c r="LVQ90" s="33"/>
      <c r="LVR90" s="33"/>
      <c r="LVS90" s="33"/>
      <c r="LVT90" s="33"/>
      <c r="LVU90" s="33"/>
      <c r="LVV90" s="33"/>
      <c r="LVW90" s="33"/>
      <c r="LVX90" s="33"/>
      <c r="LVY90" s="33"/>
      <c r="LVZ90" s="33"/>
      <c r="LWA90" s="33"/>
      <c r="LWB90" s="33"/>
      <c r="LWC90" s="33"/>
      <c r="LWD90" s="33"/>
      <c r="LWE90" s="33"/>
      <c r="LWF90" s="33"/>
      <c r="LWG90" s="33"/>
      <c r="LWH90" s="33"/>
      <c r="LWI90" s="33"/>
      <c r="LWJ90" s="33"/>
      <c r="LWK90" s="33"/>
      <c r="LWL90" s="33"/>
      <c r="LWM90" s="33"/>
      <c r="LWN90" s="33"/>
      <c r="LWO90" s="33"/>
      <c r="LWP90" s="33"/>
      <c r="LWQ90" s="33"/>
      <c r="LWR90" s="33"/>
      <c r="LWS90" s="33"/>
      <c r="LWT90" s="33"/>
      <c r="LWU90" s="33"/>
      <c r="LWV90" s="33"/>
      <c r="LWW90" s="33"/>
      <c r="LWX90" s="33"/>
      <c r="LWY90" s="33"/>
      <c r="LWZ90" s="33"/>
      <c r="LXA90" s="33"/>
      <c r="LXB90" s="33"/>
      <c r="LXC90" s="33"/>
      <c r="LXD90" s="33"/>
      <c r="LXE90" s="33"/>
      <c r="LXF90" s="33"/>
      <c r="LXG90" s="33"/>
      <c r="LXH90" s="33"/>
      <c r="LXI90" s="33"/>
      <c r="LXJ90" s="33"/>
      <c r="LXK90" s="33"/>
      <c r="LXL90" s="33"/>
      <c r="LXM90" s="33"/>
      <c r="LXN90" s="33"/>
      <c r="LXO90" s="33"/>
      <c r="LXP90" s="33"/>
      <c r="LXQ90" s="33"/>
      <c r="LXR90" s="33"/>
      <c r="LXS90" s="33"/>
      <c r="LXT90" s="33"/>
      <c r="LXU90" s="33"/>
      <c r="LXV90" s="33"/>
      <c r="LXW90" s="33"/>
      <c r="LXX90" s="33"/>
      <c r="LXY90" s="33"/>
      <c r="LXZ90" s="33"/>
      <c r="LYA90" s="33"/>
      <c r="LYB90" s="33"/>
      <c r="LYC90" s="33"/>
      <c r="LYD90" s="33"/>
      <c r="LYE90" s="33"/>
      <c r="LYF90" s="33"/>
      <c r="LYG90" s="33"/>
      <c r="LYH90" s="33"/>
      <c r="LYI90" s="33"/>
      <c r="LYJ90" s="33"/>
      <c r="LYK90" s="33"/>
      <c r="LYL90" s="33"/>
      <c r="LYM90" s="33"/>
      <c r="LYN90" s="33"/>
      <c r="LYO90" s="33"/>
      <c r="LYP90" s="33"/>
      <c r="LYQ90" s="33"/>
      <c r="LYR90" s="33"/>
      <c r="LYS90" s="33"/>
      <c r="LYT90" s="33"/>
      <c r="LYU90" s="33"/>
      <c r="LYV90" s="33"/>
      <c r="LYW90" s="33"/>
      <c r="LYX90" s="33"/>
      <c r="LYY90" s="33"/>
      <c r="LYZ90" s="33"/>
      <c r="LZA90" s="33"/>
      <c r="LZB90" s="33"/>
      <c r="LZC90" s="33"/>
      <c r="LZD90" s="33"/>
      <c r="LZE90" s="33"/>
      <c r="LZF90" s="33"/>
      <c r="LZG90" s="33"/>
      <c r="LZH90" s="33"/>
      <c r="LZI90" s="33"/>
      <c r="LZJ90" s="33"/>
      <c r="LZK90" s="33"/>
      <c r="LZL90" s="33"/>
      <c r="LZM90" s="33"/>
      <c r="LZN90" s="33"/>
      <c r="LZO90" s="33"/>
      <c r="LZP90" s="33"/>
      <c r="LZQ90" s="33"/>
      <c r="LZR90" s="33"/>
      <c r="LZS90" s="33"/>
      <c r="LZT90" s="33"/>
      <c r="LZU90" s="33"/>
      <c r="LZV90" s="33"/>
      <c r="LZW90" s="33"/>
      <c r="LZX90" s="33"/>
      <c r="LZY90" s="33"/>
      <c r="LZZ90" s="33"/>
      <c r="MAA90" s="33"/>
      <c r="MAB90" s="33"/>
      <c r="MAC90" s="33"/>
      <c r="MAD90" s="33"/>
      <c r="MAE90" s="33"/>
      <c r="MAF90" s="33"/>
      <c r="MAG90" s="33"/>
      <c r="MAH90" s="33"/>
      <c r="MAI90" s="33"/>
      <c r="MAJ90" s="33"/>
      <c r="MAK90" s="33"/>
      <c r="MAL90" s="33"/>
      <c r="MAM90" s="33"/>
      <c r="MAN90" s="33"/>
      <c r="MAO90" s="33"/>
      <c r="MAP90" s="33"/>
      <c r="MAQ90" s="33"/>
      <c r="MAR90" s="33"/>
      <c r="MAS90" s="33"/>
      <c r="MAT90" s="33"/>
      <c r="MAU90" s="33"/>
      <c r="MAV90" s="33"/>
      <c r="MAW90" s="33"/>
      <c r="MAX90" s="33"/>
      <c r="MAY90" s="33"/>
      <c r="MAZ90" s="33"/>
      <c r="MBA90" s="33"/>
      <c r="MBB90" s="33"/>
      <c r="MBC90" s="33"/>
      <c r="MBD90" s="33"/>
      <c r="MBE90" s="33"/>
      <c r="MBF90" s="33"/>
      <c r="MBG90" s="33"/>
      <c r="MBH90" s="33"/>
      <c r="MBI90" s="33"/>
      <c r="MBJ90" s="33"/>
      <c r="MBK90" s="33"/>
      <c r="MBL90" s="33"/>
      <c r="MBM90" s="33"/>
      <c r="MBN90" s="33"/>
      <c r="MBO90" s="33"/>
      <c r="MBP90" s="33"/>
      <c r="MBQ90" s="33"/>
      <c r="MBR90" s="33"/>
      <c r="MBS90" s="33"/>
      <c r="MBT90" s="33"/>
      <c r="MBU90" s="33"/>
      <c r="MBV90" s="33"/>
      <c r="MBW90" s="33"/>
      <c r="MBX90" s="33"/>
      <c r="MBY90" s="33"/>
      <c r="MBZ90" s="33"/>
      <c r="MCA90" s="33"/>
      <c r="MCB90" s="33"/>
      <c r="MCC90" s="33"/>
      <c r="MCD90" s="33"/>
      <c r="MCE90" s="33"/>
      <c r="MCF90" s="33"/>
      <c r="MCG90" s="33"/>
      <c r="MCH90" s="33"/>
      <c r="MCI90" s="33"/>
      <c r="MCJ90" s="33"/>
      <c r="MCK90" s="33"/>
      <c r="MCL90" s="33"/>
      <c r="MCM90" s="33"/>
      <c r="MCN90" s="33"/>
      <c r="MCO90" s="33"/>
      <c r="MCP90" s="33"/>
      <c r="MCQ90" s="33"/>
      <c r="MCR90" s="33"/>
      <c r="MCS90" s="33"/>
      <c r="MCT90" s="33"/>
      <c r="MCU90" s="33"/>
      <c r="MCV90" s="33"/>
      <c r="MCW90" s="33"/>
      <c r="MCX90" s="33"/>
      <c r="MCY90" s="33"/>
      <c r="MCZ90" s="33"/>
      <c r="MDA90" s="33"/>
      <c r="MDB90" s="33"/>
      <c r="MDC90" s="33"/>
      <c r="MDD90" s="33"/>
      <c r="MDE90" s="33"/>
      <c r="MDF90" s="33"/>
      <c r="MDG90" s="33"/>
      <c r="MDH90" s="33"/>
      <c r="MDI90" s="33"/>
      <c r="MDJ90" s="33"/>
      <c r="MDK90" s="33"/>
      <c r="MDL90" s="33"/>
      <c r="MDM90" s="33"/>
      <c r="MDN90" s="33"/>
      <c r="MDO90" s="33"/>
      <c r="MDP90" s="33"/>
      <c r="MDQ90" s="33"/>
      <c r="MDR90" s="33"/>
      <c r="MDS90" s="33"/>
      <c r="MDT90" s="33"/>
      <c r="MDU90" s="33"/>
      <c r="MDV90" s="33"/>
      <c r="MDW90" s="33"/>
      <c r="MDX90" s="33"/>
      <c r="MDY90" s="33"/>
      <c r="MDZ90" s="33"/>
      <c r="MEA90" s="33"/>
      <c r="MEB90" s="33"/>
      <c r="MEC90" s="33"/>
      <c r="MED90" s="33"/>
      <c r="MEE90" s="33"/>
      <c r="MEF90" s="33"/>
      <c r="MEG90" s="33"/>
      <c r="MEH90" s="33"/>
      <c r="MEI90" s="33"/>
      <c r="MEJ90" s="33"/>
      <c r="MEK90" s="33"/>
      <c r="MEL90" s="33"/>
      <c r="MEM90" s="33"/>
      <c r="MEN90" s="33"/>
      <c r="MEO90" s="33"/>
      <c r="MEP90" s="33"/>
      <c r="MEQ90" s="33"/>
      <c r="MER90" s="33"/>
      <c r="MES90" s="33"/>
      <c r="MET90" s="33"/>
      <c r="MEU90" s="33"/>
      <c r="MEV90" s="33"/>
      <c r="MEW90" s="33"/>
      <c r="MEX90" s="33"/>
      <c r="MEY90" s="33"/>
      <c r="MEZ90" s="33"/>
      <c r="MFA90" s="33"/>
      <c r="MFB90" s="33"/>
      <c r="MFC90" s="33"/>
      <c r="MFD90" s="33"/>
      <c r="MFE90" s="33"/>
      <c r="MFF90" s="33"/>
      <c r="MFG90" s="33"/>
      <c r="MFH90" s="33"/>
      <c r="MFI90" s="33"/>
      <c r="MFJ90" s="33"/>
      <c r="MFK90" s="33"/>
      <c r="MFL90" s="33"/>
      <c r="MFM90" s="33"/>
      <c r="MFN90" s="33"/>
      <c r="MFO90" s="33"/>
      <c r="MFP90" s="33"/>
      <c r="MFQ90" s="33"/>
      <c r="MFR90" s="33"/>
      <c r="MFS90" s="33"/>
      <c r="MFT90" s="33"/>
      <c r="MFU90" s="33"/>
      <c r="MFV90" s="33"/>
      <c r="MFW90" s="33"/>
      <c r="MFX90" s="33"/>
      <c r="MFY90" s="33"/>
      <c r="MFZ90" s="33"/>
      <c r="MGA90" s="33"/>
      <c r="MGB90" s="33"/>
      <c r="MGC90" s="33"/>
      <c r="MGD90" s="33"/>
      <c r="MGE90" s="33"/>
      <c r="MGF90" s="33"/>
      <c r="MGG90" s="33"/>
      <c r="MGH90" s="33"/>
      <c r="MGI90" s="33"/>
      <c r="MGJ90" s="33"/>
      <c r="MGK90" s="33"/>
      <c r="MGL90" s="33"/>
      <c r="MGM90" s="33"/>
      <c r="MGN90" s="33"/>
      <c r="MGO90" s="33"/>
      <c r="MGP90" s="33"/>
      <c r="MGQ90" s="33"/>
      <c r="MGR90" s="33"/>
      <c r="MGS90" s="33"/>
      <c r="MGT90" s="33"/>
      <c r="MGU90" s="33"/>
      <c r="MGV90" s="33"/>
      <c r="MGW90" s="33"/>
      <c r="MGX90" s="33"/>
      <c r="MGY90" s="33"/>
      <c r="MGZ90" s="33"/>
      <c r="MHA90" s="33"/>
      <c r="MHB90" s="33"/>
      <c r="MHC90" s="33"/>
      <c r="MHD90" s="33"/>
      <c r="MHE90" s="33"/>
      <c r="MHF90" s="33"/>
      <c r="MHG90" s="33"/>
      <c r="MHH90" s="33"/>
      <c r="MHI90" s="33"/>
      <c r="MHJ90" s="33"/>
      <c r="MHK90" s="33"/>
      <c r="MHL90" s="33"/>
      <c r="MHM90" s="33"/>
      <c r="MHN90" s="33"/>
      <c r="MHO90" s="33"/>
      <c r="MHP90" s="33"/>
      <c r="MHQ90" s="33"/>
      <c r="MHR90" s="33"/>
      <c r="MHS90" s="33"/>
      <c r="MHT90" s="33"/>
      <c r="MHU90" s="33"/>
      <c r="MHV90" s="33"/>
      <c r="MHW90" s="33"/>
      <c r="MHX90" s="33"/>
      <c r="MHY90" s="33"/>
      <c r="MHZ90" s="33"/>
      <c r="MIA90" s="33"/>
      <c r="MIB90" s="33"/>
      <c r="MIC90" s="33"/>
      <c r="MID90" s="33"/>
      <c r="MIE90" s="33"/>
      <c r="MIF90" s="33"/>
      <c r="MIG90" s="33"/>
      <c r="MIH90" s="33"/>
      <c r="MII90" s="33"/>
      <c r="MIJ90" s="33"/>
      <c r="MIK90" s="33"/>
      <c r="MIL90" s="33"/>
      <c r="MIM90" s="33"/>
      <c r="MIN90" s="33"/>
      <c r="MIO90" s="33"/>
      <c r="MIP90" s="33"/>
      <c r="MIQ90" s="33"/>
      <c r="MIR90" s="33"/>
      <c r="MIS90" s="33"/>
      <c r="MIT90" s="33"/>
      <c r="MIU90" s="33"/>
      <c r="MIV90" s="33"/>
      <c r="MIW90" s="33"/>
      <c r="MIX90" s="33"/>
      <c r="MIY90" s="33"/>
      <c r="MIZ90" s="33"/>
      <c r="MJA90" s="33"/>
      <c r="MJB90" s="33"/>
      <c r="MJC90" s="33"/>
      <c r="MJD90" s="33"/>
      <c r="MJE90" s="33"/>
      <c r="MJF90" s="33"/>
      <c r="MJG90" s="33"/>
      <c r="MJH90" s="33"/>
      <c r="MJI90" s="33"/>
      <c r="MJJ90" s="33"/>
      <c r="MJK90" s="33"/>
      <c r="MJL90" s="33"/>
      <c r="MJM90" s="33"/>
      <c r="MJN90" s="33"/>
      <c r="MJO90" s="33"/>
      <c r="MJP90" s="33"/>
      <c r="MJQ90" s="33"/>
      <c r="MJR90" s="33"/>
      <c r="MJS90" s="33"/>
      <c r="MJT90" s="33"/>
      <c r="MJU90" s="33"/>
      <c r="MJV90" s="33"/>
      <c r="MJW90" s="33"/>
      <c r="MJX90" s="33"/>
      <c r="MJY90" s="33"/>
      <c r="MJZ90" s="33"/>
      <c r="MKA90" s="33"/>
      <c r="MKB90" s="33"/>
      <c r="MKC90" s="33"/>
      <c r="MKD90" s="33"/>
      <c r="MKE90" s="33"/>
      <c r="MKF90" s="33"/>
      <c r="MKG90" s="33"/>
      <c r="MKH90" s="33"/>
      <c r="MKI90" s="33"/>
      <c r="MKJ90" s="33"/>
      <c r="MKK90" s="33"/>
      <c r="MKL90" s="33"/>
      <c r="MKM90" s="33"/>
      <c r="MKN90" s="33"/>
      <c r="MKO90" s="33"/>
      <c r="MKP90" s="33"/>
      <c r="MKQ90" s="33"/>
      <c r="MKR90" s="33"/>
      <c r="MKS90" s="33"/>
      <c r="MKT90" s="33"/>
      <c r="MKU90" s="33"/>
      <c r="MKV90" s="33"/>
      <c r="MKW90" s="33"/>
      <c r="MKX90" s="33"/>
      <c r="MKY90" s="33"/>
      <c r="MKZ90" s="33"/>
      <c r="MLA90" s="33"/>
      <c r="MLB90" s="33"/>
      <c r="MLC90" s="33"/>
      <c r="MLD90" s="33"/>
      <c r="MLE90" s="33"/>
      <c r="MLF90" s="33"/>
      <c r="MLG90" s="33"/>
      <c r="MLH90" s="33"/>
      <c r="MLI90" s="33"/>
      <c r="MLJ90" s="33"/>
      <c r="MLK90" s="33"/>
      <c r="MLL90" s="33"/>
      <c r="MLM90" s="33"/>
      <c r="MLN90" s="33"/>
      <c r="MLO90" s="33"/>
      <c r="MLP90" s="33"/>
      <c r="MLQ90" s="33"/>
      <c r="MLR90" s="33"/>
      <c r="MLS90" s="33"/>
      <c r="MLT90" s="33"/>
      <c r="MLU90" s="33"/>
      <c r="MLV90" s="33"/>
      <c r="MLW90" s="33"/>
      <c r="MLX90" s="33"/>
      <c r="MLY90" s="33"/>
      <c r="MLZ90" s="33"/>
      <c r="MMA90" s="33"/>
      <c r="MMB90" s="33"/>
      <c r="MMC90" s="33"/>
      <c r="MMD90" s="33"/>
      <c r="MME90" s="33"/>
      <c r="MMF90" s="33"/>
      <c r="MMG90" s="33"/>
      <c r="MMH90" s="33"/>
      <c r="MMI90" s="33"/>
      <c r="MMJ90" s="33"/>
      <c r="MMK90" s="33"/>
      <c r="MML90" s="33"/>
      <c r="MMM90" s="33"/>
      <c r="MMN90" s="33"/>
      <c r="MMO90" s="33"/>
      <c r="MMP90" s="33"/>
      <c r="MMQ90" s="33"/>
      <c r="MMR90" s="33"/>
      <c r="MMS90" s="33"/>
      <c r="MMT90" s="33"/>
      <c r="MMU90" s="33"/>
      <c r="MMV90" s="33"/>
      <c r="MMW90" s="33"/>
      <c r="MMX90" s="33"/>
      <c r="MMY90" s="33"/>
      <c r="MMZ90" s="33"/>
      <c r="MNA90" s="33"/>
      <c r="MNB90" s="33"/>
      <c r="MNC90" s="33"/>
      <c r="MND90" s="33"/>
      <c r="MNE90" s="33"/>
      <c r="MNF90" s="33"/>
      <c r="MNG90" s="33"/>
      <c r="MNH90" s="33"/>
      <c r="MNI90" s="33"/>
      <c r="MNJ90" s="33"/>
      <c r="MNK90" s="33"/>
      <c r="MNL90" s="33"/>
      <c r="MNM90" s="33"/>
      <c r="MNN90" s="33"/>
      <c r="MNO90" s="33"/>
      <c r="MNP90" s="33"/>
      <c r="MNQ90" s="33"/>
      <c r="MNR90" s="33"/>
      <c r="MNS90" s="33"/>
      <c r="MNT90" s="33"/>
      <c r="MNU90" s="33"/>
      <c r="MNV90" s="33"/>
      <c r="MNW90" s="33"/>
      <c r="MNX90" s="33"/>
      <c r="MNY90" s="33"/>
      <c r="MNZ90" s="33"/>
      <c r="MOA90" s="33"/>
      <c r="MOB90" s="33"/>
      <c r="MOC90" s="33"/>
      <c r="MOD90" s="33"/>
      <c r="MOE90" s="33"/>
      <c r="MOF90" s="33"/>
      <c r="MOG90" s="33"/>
      <c r="MOH90" s="33"/>
      <c r="MOI90" s="33"/>
      <c r="MOJ90" s="33"/>
      <c r="MOK90" s="33"/>
      <c r="MOL90" s="33"/>
      <c r="MOM90" s="33"/>
      <c r="MON90" s="33"/>
      <c r="MOO90" s="33"/>
      <c r="MOP90" s="33"/>
      <c r="MOQ90" s="33"/>
      <c r="MOR90" s="33"/>
      <c r="MOS90" s="33"/>
      <c r="MOT90" s="33"/>
      <c r="MOU90" s="33"/>
      <c r="MOV90" s="33"/>
      <c r="MOW90" s="33"/>
      <c r="MOX90" s="33"/>
      <c r="MOY90" s="33"/>
      <c r="MOZ90" s="33"/>
      <c r="MPA90" s="33"/>
      <c r="MPB90" s="33"/>
      <c r="MPC90" s="33"/>
      <c r="MPD90" s="33"/>
      <c r="MPE90" s="33"/>
      <c r="MPF90" s="33"/>
      <c r="MPG90" s="33"/>
      <c r="MPH90" s="33"/>
      <c r="MPI90" s="33"/>
      <c r="MPJ90" s="33"/>
      <c r="MPK90" s="33"/>
      <c r="MPL90" s="33"/>
      <c r="MPM90" s="33"/>
      <c r="MPN90" s="33"/>
      <c r="MPO90" s="33"/>
      <c r="MPP90" s="33"/>
      <c r="MPQ90" s="33"/>
      <c r="MPR90" s="33"/>
      <c r="MPS90" s="33"/>
      <c r="MPT90" s="33"/>
      <c r="MPU90" s="33"/>
      <c r="MPV90" s="33"/>
      <c r="MPW90" s="33"/>
      <c r="MPX90" s="33"/>
      <c r="MPY90" s="33"/>
      <c r="MPZ90" s="33"/>
      <c r="MQA90" s="33"/>
      <c r="MQB90" s="33"/>
      <c r="MQC90" s="33"/>
      <c r="MQD90" s="33"/>
      <c r="MQE90" s="33"/>
      <c r="MQF90" s="33"/>
      <c r="MQG90" s="33"/>
      <c r="MQH90" s="33"/>
      <c r="MQI90" s="33"/>
      <c r="MQJ90" s="33"/>
      <c r="MQK90" s="33"/>
      <c r="MQL90" s="33"/>
      <c r="MQM90" s="33"/>
      <c r="MQN90" s="33"/>
      <c r="MQO90" s="33"/>
      <c r="MQP90" s="33"/>
      <c r="MQQ90" s="33"/>
      <c r="MQR90" s="33"/>
      <c r="MQS90" s="33"/>
      <c r="MQT90" s="33"/>
      <c r="MQU90" s="33"/>
      <c r="MQV90" s="33"/>
      <c r="MQW90" s="33"/>
      <c r="MQX90" s="33"/>
      <c r="MQY90" s="33"/>
      <c r="MQZ90" s="33"/>
      <c r="MRA90" s="33"/>
      <c r="MRB90" s="33"/>
      <c r="MRC90" s="33"/>
      <c r="MRD90" s="33"/>
      <c r="MRE90" s="33"/>
      <c r="MRF90" s="33"/>
      <c r="MRG90" s="33"/>
      <c r="MRH90" s="33"/>
      <c r="MRI90" s="33"/>
      <c r="MRJ90" s="33"/>
      <c r="MRK90" s="33"/>
      <c r="MRL90" s="33"/>
      <c r="MRM90" s="33"/>
      <c r="MRN90" s="33"/>
      <c r="MRO90" s="33"/>
      <c r="MRP90" s="33"/>
      <c r="MRQ90" s="33"/>
      <c r="MRR90" s="33"/>
      <c r="MRS90" s="33"/>
      <c r="MRT90" s="33"/>
      <c r="MRU90" s="33"/>
      <c r="MRV90" s="33"/>
      <c r="MRW90" s="33"/>
      <c r="MRX90" s="33"/>
      <c r="MRY90" s="33"/>
      <c r="MRZ90" s="33"/>
      <c r="MSA90" s="33"/>
      <c r="MSB90" s="33"/>
      <c r="MSC90" s="33"/>
      <c r="MSD90" s="33"/>
      <c r="MSE90" s="33"/>
      <c r="MSF90" s="33"/>
      <c r="MSG90" s="33"/>
      <c r="MSH90" s="33"/>
      <c r="MSI90" s="33"/>
      <c r="MSJ90" s="33"/>
      <c r="MSK90" s="33"/>
      <c r="MSL90" s="33"/>
      <c r="MSM90" s="33"/>
      <c r="MSN90" s="33"/>
      <c r="MSO90" s="33"/>
      <c r="MSP90" s="33"/>
      <c r="MSQ90" s="33"/>
      <c r="MSR90" s="33"/>
      <c r="MSS90" s="33"/>
      <c r="MST90" s="33"/>
      <c r="MSU90" s="33"/>
      <c r="MSV90" s="33"/>
      <c r="MSW90" s="33"/>
      <c r="MSX90" s="33"/>
      <c r="MSY90" s="33"/>
      <c r="MSZ90" s="33"/>
      <c r="MTA90" s="33"/>
      <c r="MTB90" s="33"/>
      <c r="MTC90" s="33"/>
      <c r="MTD90" s="33"/>
      <c r="MTE90" s="33"/>
      <c r="MTF90" s="33"/>
      <c r="MTG90" s="33"/>
      <c r="MTH90" s="33"/>
      <c r="MTI90" s="33"/>
      <c r="MTJ90" s="33"/>
      <c r="MTK90" s="33"/>
      <c r="MTL90" s="33"/>
      <c r="MTM90" s="33"/>
      <c r="MTN90" s="33"/>
      <c r="MTO90" s="33"/>
      <c r="MTP90" s="33"/>
      <c r="MTQ90" s="33"/>
      <c r="MTR90" s="33"/>
      <c r="MTS90" s="33"/>
      <c r="MTT90" s="33"/>
      <c r="MTU90" s="33"/>
      <c r="MTV90" s="33"/>
      <c r="MTW90" s="33"/>
      <c r="MTX90" s="33"/>
      <c r="MTY90" s="33"/>
      <c r="MTZ90" s="33"/>
      <c r="MUA90" s="33"/>
      <c r="MUB90" s="33"/>
      <c r="MUC90" s="33"/>
      <c r="MUD90" s="33"/>
      <c r="MUE90" s="33"/>
      <c r="MUF90" s="33"/>
      <c r="MUG90" s="33"/>
      <c r="MUH90" s="33"/>
      <c r="MUI90" s="33"/>
      <c r="MUJ90" s="33"/>
      <c r="MUK90" s="33"/>
      <c r="MUL90" s="33"/>
      <c r="MUM90" s="33"/>
      <c r="MUN90" s="33"/>
      <c r="MUO90" s="33"/>
      <c r="MUP90" s="33"/>
      <c r="MUQ90" s="33"/>
      <c r="MUR90" s="33"/>
      <c r="MUS90" s="33"/>
      <c r="MUT90" s="33"/>
      <c r="MUU90" s="33"/>
      <c r="MUV90" s="33"/>
      <c r="MUW90" s="33"/>
      <c r="MUX90" s="33"/>
      <c r="MUY90" s="33"/>
      <c r="MUZ90" s="33"/>
      <c r="MVA90" s="33"/>
      <c r="MVB90" s="33"/>
      <c r="MVC90" s="33"/>
      <c r="MVD90" s="33"/>
      <c r="MVE90" s="33"/>
      <c r="MVF90" s="33"/>
      <c r="MVG90" s="33"/>
      <c r="MVH90" s="33"/>
      <c r="MVI90" s="33"/>
      <c r="MVJ90" s="33"/>
      <c r="MVK90" s="33"/>
      <c r="MVL90" s="33"/>
      <c r="MVM90" s="33"/>
      <c r="MVN90" s="33"/>
      <c r="MVO90" s="33"/>
      <c r="MVP90" s="33"/>
      <c r="MVQ90" s="33"/>
      <c r="MVR90" s="33"/>
      <c r="MVS90" s="33"/>
      <c r="MVT90" s="33"/>
      <c r="MVU90" s="33"/>
      <c r="MVV90" s="33"/>
      <c r="MVW90" s="33"/>
      <c r="MVX90" s="33"/>
      <c r="MVY90" s="33"/>
      <c r="MVZ90" s="33"/>
      <c r="MWA90" s="33"/>
      <c r="MWB90" s="33"/>
      <c r="MWC90" s="33"/>
      <c r="MWD90" s="33"/>
      <c r="MWE90" s="33"/>
      <c r="MWF90" s="33"/>
      <c r="MWG90" s="33"/>
      <c r="MWH90" s="33"/>
      <c r="MWI90" s="33"/>
      <c r="MWJ90" s="33"/>
      <c r="MWK90" s="33"/>
      <c r="MWL90" s="33"/>
      <c r="MWM90" s="33"/>
      <c r="MWN90" s="33"/>
      <c r="MWO90" s="33"/>
      <c r="MWP90" s="33"/>
      <c r="MWQ90" s="33"/>
      <c r="MWR90" s="33"/>
      <c r="MWS90" s="33"/>
      <c r="MWT90" s="33"/>
      <c r="MWU90" s="33"/>
      <c r="MWV90" s="33"/>
      <c r="MWW90" s="33"/>
      <c r="MWX90" s="33"/>
      <c r="MWY90" s="33"/>
      <c r="MWZ90" s="33"/>
      <c r="MXA90" s="33"/>
      <c r="MXB90" s="33"/>
      <c r="MXC90" s="33"/>
      <c r="MXD90" s="33"/>
      <c r="MXE90" s="33"/>
      <c r="MXF90" s="33"/>
      <c r="MXG90" s="33"/>
      <c r="MXH90" s="33"/>
      <c r="MXI90" s="33"/>
      <c r="MXJ90" s="33"/>
      <c r="MXK90" s="33"/>
      <c r="MXL90" s="33"/>
      <c r="MXM90" s="33"/>
      <c r="MXN90" s="33"/>
      <c r="MXO90" s="33"/>
      <c r="MXP90" s="33"/>
      <c r="MXQ90" s="33"/>
      <c r="MXR90" s="33"/>
      <c r="MXS90" s="33"/>
      <c r="MXT90" s="33"/>
      <c r="MXU90" s="33"/>
      <c r="MXV90" s="33"/>
      <c r="MXW90" s="33"/>
      <c r="MXX90" s="33"/>
      <c r="MXY90" s="33"/>
      <c r="MXZ90" s="33"/>
      <c r="MYA90" s="33"/>
      <c r="MYB90" s="33"/>
      <c r="MYC90" s="33"/>
      <c r="MYD90" s="33"/>
      <c r="MYE90" s="33"/>
      <c r="MYF90" s="33"/>
      <c r="MYG90" s="33"/>
      <c r="MYH90" s="33"/>
      <c r="MYI90" s="33"/>
      <c r="MYJ90" s="33"/>
      <c r="MYK90" s="33"/>
      <c r="MYL90" s="33"/>
      <c r="MYM90" s="33"/>
      <c r="MYN90" s="33"/>
      <c r="MYO90" s="33"/>
      <c r="MYP90" s="33"/>
      <c r="MYQ90" s="33"/>
      <c r="MYR90" s="33"/>
      <c r="MYS90" s="33"/>
      <c r="MYT90" s="33"/>
      <c r="MYU90" s="33"/>
      <c r="MYV90" s="33"/>
      <c r="MYW90" s="33"/>
      <c r="MYX90" s="33"/>
      <c r="MYY90" s="33"/>
      <c r="MYZ90" s="33"/>
      <c r="MZA90" s="33"/>
      <c r="MZB90" s="33"/>
      <c r="MZC90" s="33"/>
      <c r="MZD90" s="33"/>
      <c r="MZE90" s="33"/>
      <c r="MZF90" s="33"/>
      <c r="MZG90" s="33"/>
      <c r="MZH90" s="33"/>
      <c r="MZI90" s="33"/>
      <c r="MZJ90" s="33"/>
      <c r="MZK90" s="33"/>
      <c r="MZL90" s="33"/>
      <c r="MZM90" s="33"/>
      <c r="MZN90" s="33"/>
      <c r="MZO90" s="33"/>
      <c r="MZP90" s="33"/>
      <c r="MZQ90" s="33"/>
      <c r="MZR90" s="33"/>
      <c r="MZS90" s="33"/>
      <c r="MZT90" s="33"/>
      <c r="MZU90" s="33"/>
      <c r="MZV90" s="33"/>
      <c r="MZW90" s="33"/>
      <c r="MZX90" s="33"/>
      <c r="MZY90" s="33"/>
      <c r="MZZ90" s="33"/>
      <c r="NAA90" s="33"/>
      <c r="NAB90" s="33"/>
      <c r="NAC90" s="33"/>
      <c r="NAD90" s="33"/>
      <c r="NAE90" s="33"/>
      <c r="NAF90" s="33"/>
      <c r="NAG90" s="33"/>
      <c r="NAH90" s="33"/>
      <c r="NAI90" s="33"/>
      <c r="NAJ90" s="33"/>
      <c r="NAK90" s="33"/>
      <c r="NAL90" s="33"/>
      <c r="NAM90" s="33"/>
      <c r="NAN90" s="33"/>
      <c r="NAO90" s="33"/>
      <c r="NAP90" s="33"/>
      <c r="NAQ90" s="33"/>
      <c r="NAR90" s="33"/>
      <c r="NAS90" s="33"/>
      <c r="NAT90" s="33"/>
      <c r="NAU90" s="33"/>
      <c r="NAV90" s="33"/>
      <c r="NAW90" s="33"/>
      <c r="NAX90" s="33"/>
      <c r="NAY90" s="33"/>
      <c r="NAZ90" s="33"/>
      <c r="NBA90" s="33"/>
      <c r="NBB90" s="33"/>
      <c r="NBC90" s="33"/>
      <c r="NBD90" s="33"/>
      <c r="NBE90" s="33"/>
      <c r="NBF90" s="33"/>
      <c r="NBG90" s="33"/>
      <c r="NBH90" s="33"/>
      <c r="NBI90" s="33"/>
      <c r="NBJ90" s="33"/>
      <c r="NBK90" s="33"/>
      <c r="NBL90" s="33"/>
      <c r="NBM90" s="33"/>
      <c r="NBN90" s="33"/>
      <c r="NBO90" s="33"/>
      <c r="NBP90" s="33"/>
      <c r="NBQ90" s="33"/>
      <c r="NBR90" s="33"/>
      <c r="NBS90" s="33"/>
      <c r="NBT90" s="33"/>
      <c r="NBU90" s="33"/>
      <c r="NBV90" s="33"/>
      <c r="NBW90" s="33"/>
      <c r="NBX90" s="33"/>
      <c r="NBY90" s="33"/>
      <c r="NBZ90" s="33"/>
      <c r="NCA90" s="33"/>
      <c r="NCB90" s="33"/>
      <c r="NCC90" s="33"/>
      <c r="NCD90" s="33"/>
      <c r="NCE90" s="33"/>
      <c r="NCF90" s="33"/>
      <c r="NCG90" s="33"/>
      <c r="NCH90" s="33"/>
      <c r="NCI90" s="33"/>
      <c r="NCJ90" s="33"/>
      <c r="NCK90" s="33"/>
      <c r="NCL90" s="33"/>
      <c r="NCM90" s="33"/>
      <c r="NCN90" s="33"/>
      <c r="NCO90" s="33"/>
      <c r="NCP90" s="33"/>
      <c r="NCQ90" s="33"/>
      <c r="NCR90" s="33"/>
      <c r="NCS90" s="33"/>
      <c r="NCT90" s="33"/>
      <c r="NCU90" s="33"/>
      <c r="NCV90" s="33"/>
      <c r="NCW90" s="33"/>
      <c r="NCX90" s="33"/>
      <c r="NCY90" s="33"/>
      <c r="NCZ90" s="33"/>
      <c r="NDA90" s="33"/>
      <c r="NDB90" s="33"/>
      <c r="NDC90" s="33"/>
      <c r="NDD90" s="33"/>
      <c r="NDE90" s="33"/>
      <c r="NDF90" s="33"/>
      <c r="NDG90" s="33"/>
      <c r="NDH90" s="33"/>
      <c r="NDI90" s="33"/>
      <c r="NDJ90" s="33"/>
      <c r="NDK90" s="33"/>
      <c r="NDL90" s="33"/>
      <c r="NDM90" s="33"/>
      <c r="NDN90" s="33"/>
      <c r="NDO90" s="33"/>
      <c r="NDP90" s="33"/>
      <c r="NDQ90" s="33"/>
      <c r="NDR90" s="33"/>
      <c r="NDS90" s="33"/>
      <c r="NDT90" s="33"/>
      <c r="NDU90" s="33"/>
      <c r="NDV90" s="33"/>
      <c r="NDW90" s="33"/>
      <c r="NDX90" s="33"/>
      <c r="NDY90" s="33"/>
      <c r="NDZ90" s="33"/>
      <c r="NEA90" s="33"/>
      <c r="NEB90" s="33"/>
      <c r="NEC90" s="33"/>
      <c r="NED90" s="33"/>
      <c r="NEE90" s="33"/>
      <c r="NEF90" s="33"/>
      <c r="NEG90" s="33"/>
      <c r="NEH90" s="33"/>
      <c r="NEI90" s="33"/>
      <c r="NEJ90" s="33"/>
      <c r="NEK90" s="33"/>
      <c r="NEL90" s="33"/>
      <c r="NEM90" s="33"/>
      <c r="NEN90" s="33"/>
      <c r="NEO90" s="33"/>
      <c r="NEP90" s="33"/>
      <c r="NEQ90" s="33"/>
      <c r="NER90" s="33"/>
      <c r="NES90" s="33"/>
      <c r="NET90" s="33"/>
      <c r="NEU90" s="33"/>
      <c r="NEV90" s="33"/>
      <c r="NEW90" s="33"/>
      <c r="NEX90" s="33"/>
      <c r="NEY90" s="33"/>
      <c r="NEZ90" s="33"/>
      <c r="NFA90" s="33"/>
      <c r="NFB90" s="33"/>
      <c r="NFC90" s="33"/>
      <c r="NFD90" s="33"/>
      <c r="NFE90" s="33"/>
      <c r="NFF90" s="33"/>
      <c r="NFG90" s="33"/>
      <c r="NFH90" s="33"/>
      <c r="NFI90" s="33"/>
      <c r="NFJ90" s="33"/>
      <c r="NFK90" s="33"/>
      <c r="NFL90" s="33"/>
      <c r="NFM90" s="33"/>
      <c r="NFN90" s="33"/>
      <c r="NFO90" s="33"/>
      <c r="NFP90" s="33"/>
      <c r="NFQ90" s="33"/>
      <c r="NFR90" s="33"/>
      <c r="NFS90" s="33"/>
      <c r="NFT90" s="33"/>
      <c r="NFU90" s="33"/>
      <c r="NFV90" s="33"/>
      <c r="NFW90" s="33"/>
      <c r="NFX90" s="33"/>
      <c r="NFY90" s="33"/>
      <c r="NFZ90" s="33"/>
      <c r="NGA90" s="33"/>
      <c r="NGB90" s="33"/>
      <c r="NGC90" s="33"/>
      <c r="NGD90" s="33"/>
      <c r="NGE90" s="33"/>
      <c r="NGF90" s="33"/>
      <c r="NGG90" s="33"/>
      <c r="NGH90" s="33"/>
      <c r="NGI90" s="33"/>
      <c r="NGJ90" s="33"/>
      <c r="NGK90" s="33"/>
      <c r="NGL90" s="33"/>
      <c r="NGM90" s="33"/>
      <c r="NGN90" s="33"/>
      <c r="NGO90" s="33"/>
      <c r="NGP90" s="33"/>
      <c r="NGQ90" s="33"/>
      <c r="NGR90" s="33"/>
      <c r="NGS90" s="33"/>
      <c r="NGT90" s="33"/>
      <c r="NGU90" s="33"/>
      <c r="NGV90" s="33"/>
      <c r="NGW90" s="33"/>
      <c r="NGX90" s="33"/>
      <c r="NGY90" s="33"/>
      <c r="NGZ90" s="33"/>
      <c r="NHA90" s="33"/>
      <c r="NHB90" s="33"/>
      <c r="NHC90" s="33"/>
      <c r="NHD90" s="33"/>
      <c r="NHE90" s="33"/>
      <c r="NHF90" s="33"/>
      <c r="NHG90" s="33"/>
      <c r="NHH90" s="33"/>
      <c r="NHI90" s="33"/>
      <c r="NHJ90" s="33"/>
      <c r="NHK90" s="33"/>
      <c r="NHL90" s="33"/>
      <c r="NHM90" s="33"/>
      <c r="NHN90" s="33"/>
      <c r="NHO90" s="33"/>
      <c r="NHP90" s="33"/>
      <c r="NHQ90" s="33"/>
      <c r="NHR90" s="33"/>
      <c r="NHS90" s="33"/>
      <c r="NHT90" s="33"/>
      <c r="NHU90" s="33"/>
      <c r="NHV90" s="33"/>
      <c r="NHW90" s="33"/>
      <c r="NHX90" s="33"/>
      <c r="NHY90" s="33"/>
      <c r="NHZ90" s="33"/>
      <c r="NIA90" s="33"/>
      <c r="NIB90" s="33"/>
      <c r="NIC90" s="33"/>
      <c r="NID90" s="33"/>
      <c r="NIE90" s="33"/>
      <c r="NIF90" s="33"/>
      <c r="NIG90" s="33"/>
      <c r="NIH90" s="33"/>
      <c r="NII90" s="33"/>
      <c r="NIJ90" s="33"/>
      <c r="NIK90" s="33"/>
      <c r="NIL90" s="33"/>
      <c r="NIM90" s="33"/>
      <c r="NIN90" s="33"/>
      <c r="NIO90" s="33"/>
      <c r="NIP90" s="33"/>
      <c r="NIQ90" s="33"/>
      <c r="NIR90" s="33"/>
      <c r="NIS90" s="33"/>
      <c r="NIT90" s="33"/>
      <c r="NIU90" s="33"/>
      <c r="NIV90" s="33"/>
      <c r="NIW90" s="33"/>
      <c r="NIX90" s="33"/>
      <c r="NIY90" s="33"/>
      <c r="NIZ90" s="33"/>
      <c r="NJA90" s="33"/>
      <c r="NJB90" s="33"/>
      <c r="NJC90" s="33"/>
      <c r="NJD90" s="33"/>
      <c r="NJE90" s="33"/>
      <c r="NJF90" s="33"/>
      <c r="NJG90" s="33"/>
      <c r="NJH90" s="33"/>
      <c r="NJI90" s="33"/>
      <c r="NJJ90" s="33"/>
      <c r="NJK90" s="33"/>
      <c r="NJL90" s="33"/>
      <c r="NJM90" s="33"/>
      <c r="NJN90" s="33"/>
      <c r="NJO90" s="33"/>
      <c r="NJP90" s="33"/>
      <c r="NJQ90" s="33"/>
      <c r="NJR90" s="33"/>
      <c r="NJS90" s="33"/>
      <c r="NJT90" s="33"/>
      <c r="NJU90" s="33"/>
      <c r="NJV90" s="33"/>
      <c r="NJW90" s="33"/>
      <c r="NJX90" s="33"/>
      <c r="NJY90" s="33"/>
      <c r="NJZ90" s="33"/>
      <c r="NKA90" s="33"/>
      <c r="NKB90" s="33"/>
      <c r="NKC90" s="33"/>
      <c r="NKD90" s="33"/>
      <c r="NKE90" s="33"/>
      <c r="NKF90" s="33"/>
      <c r="NKG90" s="33"/>
      <c r="NKH90" s="33"/>
      <c r="NKI90" s="33"/>
      <c r="NKJ90" s="33"/>
      <c r="NKK90" s="33"/>
      <c r="NKL90" s="33"/>
      <c r="NKM90" s="33"/>
      <c r="NKN90" s="33"/>
      <c r="NKO90" s="33"/>
      <c r="NKP90" s="33"/>
      <c r="NKQ90" s="33"/>
      <c r="NKR90" s="33"/>
      <c r="NKS90" s="33"/>
      <c r="NKT90" s="33"/>
      <c r="NKU90" s="33"/>
      <c r="NKV90" s="33"/>
      <c r="NKW90" s="33"/>
      <c r="NKX90" s="33"/>
      <c r="NKY90" s="33"/>
      <c r="NKZ90" s="33"/>
      <c r="NLA90" s="33"/>
      <c r="NLB90" s="33"/>
      <c r="NLC90" s="33"/>
      <c r="NLD90" s="33"/>
      <c r="NLE90" s="33"/>
      <c r="NLF90" s="33"/>
      <c r="NLG90" s="33"/>
      <c r="NLH90" s="33"/>
      <c r="NLI90" s="33"/>
      <c r="NLJ90" s="33"/>
      <c r="NLK90" s="33"/>
      <c r="NLL90" s="33"/>
      <c r="NLM90" s="33"/>
      <c r="NLN90" s="33"/>
      <c r="NLO90" s="33"/>
      <c r="NLP90" s="33"/>
      <c r="NLQ90" s="33"/>
      <c r="NLR90" s="33"/>
      <c r="NLS90" s="33"/>
      <c r="NLT90" s="33"/>
      <c r="NLU90" s="33"/>
      <c r="NLV90" s="33"/>
      <c r="NLW90" s="33"/>
      <c r="NLX90" s="33"/>
      <c r="NLY90" s="33"/>
      <c r="NLZ90" s="33"/>
      <c r="NMA90" s="33"/>
      <c r="NMB90" s="33"/>
      <c r="NMC90" s="33"/>
      <c r="NMD90" s="33"/>
      <c r="NME90" s="33"/>
      <c r="NMF90" s="33"/>
      <c r="NMG90" s="33"/>
      <c r="NMH90" s="33"/>
      <c r="NMI90" s="33"/>
      <c r="NMJ90" s="33"/>
      <c r="NMK90" s="33"/>
      <c r="NML90" s="33"/>
      <c r="NMM90" s="33"/>
      <c r="NMN90" s="33"/>
      <c r="NMO90" s="33"/>
      <c r="NMP90" s="33"/>
      <c r="NMQ90" s="33"/>
      <c r="NMR90" s="33"/>
      <c r="NMS90" s="33"/>
      <c r="NMT90" s="33"/>
      <c r="NMU90" s="33"/>
      <c r="NMV90" s="33"/>
      <c r="NMW90" s="33"/>
      <c r="NMX90" s="33"/>
      <c r="NMY90" s="33"/>
      <c r="NMZ90" s="33"/>
      <c r="NNA90" s="33"/>
      <c r="NNB90" s="33"/>
      <c r="NNC90" s="33"/>
      <c r="NND90" s="33"/>
      <c r="NNE90" s="33"/>
      <c r="NNF90" s="33"/>
      <c r="NNG90" s="33"/>
      <c r="NNH90" s="33"/>
      <c r="NNI90" s="33"/>
      <c r="NNJ90" s="33"/>
      <c r="NNK90" s="33"/>
      <c r="NNL90" s="33"/>
      <c r="NNM90" s="33"/>
      <c r="NNN90" s="33"/>
      <c r="NNO90" s="33"/>
      <c r="NNP90" s="33"/>
      <c r="NNQ90" s="33"/>
      <c r="NNR90" s="33"/>
      <c r="NNS90" s="33"/>
      <c r="NNT90" s="33"/>
      <c r="NNU90" s="33"/>
      <c r="NNV90" s="33"/>
      <c r="NNW90" s="33"/>
      <c r="NNX90" s="33"/>
      <c r="NNY90" s="33"/>
      <c r="NNZ90" s="33"/>
      <c r="NOA90" s="33"/>
      <c r="NOB90" s="33"/>
      <c r="NOC90" s="33"/>
      <c r="NOD90" s="33"/>
      <c r="NOE90" s="33"/>
      <c r="NOF90" s="33"/>
      <c r="NOG90" s="33"/>
      <c r="NOH90" s="33"/>
      <c r="NOI90" s="33"/>
      <c r="NOJ90" s="33"/>
      <c r="NOK90" s="33"/>
      <c r="NOL90" s="33"/>
      <c r="NOM90" s="33"/>
      <c r="NON90" s="33"/>
      <c r="NOO90" s="33"/>
      <c r="NOP90" s="33"/>
      <c r="NOQ90" s="33"/>
      <c r="NOR90" s="33"/>
      <c r="NOS90" s="33"/>
      <c r="NOT90" s="33"/>
      <c r="NOU90" s="33"/>
      <c r="NOV90" s="33"/>
      <c r="NOW90" s="33"/>
      <c r="NOX90" s="33"/>
      <c r="NOY90" s="33"/>
      <c r="NOZ90" s="33"/>
      <c r="NPA90" s="33"/>
      <c r="NPB90" s="33"/>
      <c r="NPC90" s="33"/>
      <c r="NPD90" s="33"/>
      <c r="NPE90" s="33"/>
      <c r="NPF90" s="33"/>
      <c r="NPG90" s="33"/>
      <c r="NPH90" s="33"/>
      <c r="NPI90" s="33"/>
      <c r="NPJ90" s="33"/>
      <c r="NPK90" s="33"/>
      <c r="NPL90" s="33"/>
      <c r="NPM90" s="33"/>
      <c r="NPN90" s="33"/>
      <c r="NPO90" s="33"/>
      <c r="NPP90" s="33"/>
      <c r="NPQ90" s="33"/>
      <c r="NPR90" s="33"/>
      <c r="NPS90" s="33"/>
      <c r="NPT90" s="33"/>
      <c r="NPU90" s="33"/>
      <c r="NPV90" s="33"/>
      <c r="NPW90" s="33"/>
      <c r="NPX90" s="33"/>
      <c r="NPY90" s="33"/>
      <c r="NPZ90" s="33"/>
      <c r="NQA90" s="33"/>
      <c r="NQB90" s="33"/>
      <c r="NQC90" s="33"/>
      <c r="NQD90" s="33"/>
      <c r="NQE90" s="33"/>
      <c r="NQF90" s="33"/>
      <c r="NQG90" s="33"/>
      <c r="NQH90" s="33"/>
      <c r="NQI90" s="33"/>
      <c r="NQJ90" s="33"/>
      <c r="NQK90" s="33"/>
      <c r="NQL90" s="33"/>
      <c r="NQM90" s="33"/>
      <c r="NQN90" s="33"/>
      <c r="NQO90" s="33"/>
      <c r="NQP90" s="33"/>
      <c r="NQQ90" s="33"/>
      <c r="NQR90" s="33"/>
      <c r="NQS90" s="33"/>
      <c r="NQT90" s="33"/>
      <c r="NQU90" s="33"/>
      <c r="NQV90" s="33"/>
      <c r="NQW90" s="33"/>
      <c r="NQX90" s="33"/>
      <c r="NQY90" s="33"/>
      <c r="NQZ90" s="33"/>
      <c r="NRA90" s="33"/>
      <c r="NRB90" s="33"/>
      <c r="NRC90" s="33"/>
      <c r="NRD90" s="33"/>
      <c r="NRE90" s="33"/>
      <c r="NRF90" s="33"/>
      <c r="NRG90" s="33"/>
      <c r="NRH90" s="33"/>
      <c r="NRI90" s="33"/>
      <c r="NRJ90" s="33"/>
      <c r="NRK90" s="33"/>
      <c r="NRL90" s="33"/>
      <c r="NRM90" s="33"/>
      <c r="NRN90" s="33"/>
      <c r="NRO90" s="33"/>
      <c r="NRP90" s="33"/>
      <c r="NRQ90" s="33"/>
      <c r="NRR90" s="33"/>
      <c r="NRS90" s="33"/>
      <c r="NRT90" s="33"/>
      <c r="NRU90" s="33"/>
      <c r="NRV90" s="33"/>
      <c r="NRW90" s="33"/>
      <c r="NRX90" s="33"/>
      <c r="NRY90" s="33"/>
      <c r="NRZ90" s="33"/>
      <c r="NSA90" s="33"/>
      <c r="NSB90" s="33"/>
      <c r="NSC90" s="33"/>
      <c r="NSD90" s="33"/>
      <c r="NSE90" s="33"/>
      <c r="NSF90" s="33"/>
      <c r="NSG90" s="33"/>
      <c r="NSH90" s="33"/>
      <c r="NSI90" s="33"/>
      <c r="NSJ90" s="33"/>
      <c r="NSK90" s="33"/>
      <c r="NSL90" s="33"/>
      <c r="NSM90" s="33"/>
      <c r="NSN90" s="33"/>
      <c r="NSO90" s="33"/>
      <c r="NSP90" s="33"/>
      <c r="NSQ90" s="33"/>
      <c r="NSR90" s="33"/>
      <c r="NSS90" s="33"/>
      <c r="NST90" s="33"/>
      <c r="NSU90" s="33"/>
      <c r="NSV90" s="33"/>
      <c r="NSW90" s="33"/>
      <c r="NSX90" s="33"/>
      <c r="NSY90" s="33"/>
      <c r="NSZ90" s="33"/>
      <c r="NTA90" s="33"/>
      <c r="NTB90" s="33"/>
      <c r="NTC90" s="33"/>
      <c r="NTD90" s="33"/>
      <c r="NTE90" s="33"/>
      <c r="NTF90" s="33"/>
      <c r="NTG90" s="33"/>
      <c r="NTH90" s="33"/>
      <c r="NTI90" s="33"/>
      <c r="NTJ90" s="33"/>
      <c r="NTK90" s="33"/>
      <c r="NTL90" s="33"/>
      <c r="NTM90" s="33"/>
      <c r="NTN90" s="33"/>
      <c r="NTO90" s="33"/>
      <c r="NTP90" s="33"/>
      <c r="NTQ90" s="33"/>
      <c r="NTR90" s="33"/>
      <c r="NTS90" s="33"/>
      <c r="NTT90" s="33"/>
      <c r="NTU90" s="33"/>
      <c r="NTV90" s="33"/>
      <c r="NTW90" s="33"/>
      <c r="NTX90" s="33"/>
      <c r="NTY90" s="33"/>
      <c r="NTZ90" s="33"/>
      <c r="NUA90" s="33"/>
      <c r="NUB90" s="33"/>
      <c r="NUC90" s="33"/>
      <c r="NUD90" s="33"/>
      <c r="NUE90" s="33"/>
      <c r="NUF90" s="33"/>
      <c r="NUG90" s="33"/>
      <c r="NUH90" s="33"/>
      <c r="NUI90" s="33"/>
      <c r="NUJ90" s="33"/>
      <c r="NUK90" s="33"/>
      <c r="NUL90" s="33"/>
      <c r="NUM90" s="33"/>
      <c r="NUN90" s="33"/>
      <c r="NUO90" s="33"/>
      <c r="NUP90" s="33"/>
      <c r="NUQ90" s="33"/>
      <c r="NUR90" s="33"/>
      <c r="NUS90" s="33"/>
      <c r="NUT90" s="33"/>
      <c r="NUU90" s="33"/>
      <c r="NUV90" s="33"/>
      <c r="NUW90" s="33"/>
      <c r="NUX90" s="33"/>
      <c r="NUY90" s="33"/>
      <c r="NUZ90" s="33"/>
      <c r="NVA90" s="33"/>
      <c r="NVB90" s="33"/>
      <c r="NVC90" s="33"/>
      <c r="NVD90" s="33"/>
      <c r="NVE90" s="33"/>
      <c r="NVF90" s="33"/>
      <c r="NVG90" s="33"/>
      <c r="NVH90" s="33"/>
      <c r="NVI90" s="33"/>
      <c r="NVJ90" s="33"/>
      <c r="NVK90" s="33"/>
      <c r="NVL90" s="33"/>
      <c r="NVM90" s="33"/>
      <c r="NVN90" s="33"/>
      <c r="NVO90" s="33"/>
      <c r="NVP90" s="33"/>
      <c r="NVQ90" s="33"/>
      <c r="NVR90" s="33"/>
      <c r="NVS90" s="33"/>
      <c r="NVT90" s="33"/>
      <c r="NVU90" s="33"/>
      <c r="NVV90" s="33"/>
      <c r="NVW90" s="33"/>
      <c r="NVX90" s="33"/>
      <c r="NVY90" s="33"/>
      <c r="NVZ90" s="33"/>
      <c r="NWA90" s="33"/>
      <c r="NWB90" s="33"/>
      <c r="NWC90" s="33"/>
      <c r="NWD90" s="33"/>
      <c r="NWE90" s="33"/>
      <c r="NWF90" s="33"/>
      <c r="NWG90" s="33"/>
      <c r="NWH90" s="33"/>
      <c r="NWI90" s="33"/>
      <c r="NWJ90" s="33"/>
      <c r="NWK90" s="33"/>
      <c r="NWL90" s="33"/>
      <c r="NWM90" s="33"/>
      <c r="NWN90" s="33"/>
      <c r="NWO90" s="33"/>
      <c r="NWP90" s="33"/>
      <c r="NWQ90" s="33"/>
      <c r="NWR90" s="33"/>
      <c r="NWS90" s="33"/>
      <c r="NWT90" s="33"/>
      <c r="NWU90" s="33"/>
      <c r="NWV90" s="33"/>
      <c r="NWW90" s="33"/>
      <c r="NWX90" s="33"/>
      <c r="NWY90" s="33"/>
      <c r="NWZ90" s="33"/>
      <c r="NXA90" s="33"/>
      <c r="NXB90" s="33"/>
      <c r="NXC90" s="33"/>
      <c r="NXD90" s="33"/>
      <c r="NXE90" s="33"/>
      <c r="NXF90" s="33"/>
      <c r="NXG90" s="33"/>
      <c r="NXH90" s="33"/>
      <c r="NXI90" s="33"/>
      <c r="NXJ90" s="33"/>
      <c r="NXK90" s="33"/>
      <c r="NXL90" s="33"/>
      <c r="NXM90" s="33"/>
      <c r="NXN90" s="33"/>
      <c r="NXO90" s="33"/>
      <c r="NXP90" s="33"/>
      <c r="NXQ90" s="33"/>
      <c r="NXR90" s="33"/>
      <c r="NXS90" s="33"/>
      <c r="NXT90" s="33"/>
      <c r="NXU90" s="33"/>
      <c r="NXV90" s="33"/>
      <c r="NXW90" s="33"/>
      <c r="NXX90" s="33"/>
      <c r="NXY90" s="33"/>
      <c r="NXZ90" s="33"/>
      <c r="NYA90" s="33"/>
      <c r="NYB90" s="33"/>
      <c r="NYC90" s="33"/>
      <c r="NYD90" s="33"/>
      <c r="NYE90" s="33"/>
      <c r="NYF90" s="33"/>
      <c r="NYG90" s="33"/>
      <c r="NYH90" s="33"/>
      <c r="NYI90" s="33"/>
      <c r="NYJ90" s="33"/>
      <c r="NYK90" s="33"/>
      <c r="NYL90" s="33"/>
      <c r="NYM90" s="33"/>
      <c r="NYN90" s="33"/>
      <c r="NYO90" s="33"/>
      <c r="NYP90" s="33"/>
      <c r="NYQ90" s="33"/>
      <c r="NYR90" s="33"/>
      <c r="NYS90" s="33"/>
      <c r="NYT90" s="33"/>
      <c r="NYU90" s="33"/>
      <c r="NYV90" s="33"/>
      <c r="NYW90" s="33"/>
      <c r="NYX90" s="33"/>
      <c r="NYY90" s="33"/>
      <c r="NYZ90" s="33"/>
      <c r="NZA90" s="33"/>
      <c r="NZB90" s="33"/>
      <c r="NZC90" s="33"/>
      <c r="NZD90" s="33"/>
      <c r="NZE90" s="33"/>
      <c r="NZF90" s="33"/>
      <c r="NZG90" s="33"/>
      <c r="NZH90" s="33"/>
      <c r="NZI90" s="33"/>
      <c r="NZJ90" s="33"/>
      <c r="NZK90" s="33"/>
      <c r="NZL90" s="33"/>
      <c r="NZM90" s="33"/>
      <c r="NZN90" s="33"/>
      <c r="NZO90" s="33"/>
      <c r="NZP90" s="33"/>
      <c r="NZQ90" s="33"/>
      <c r="NZR90" s="33"/>
      <c r="NZS90" s="33"/>
      <c r="NZT90" s="33"/>
      <c r="NZU90" s="33"/>
      <c r="NZV90" s="33"/>
      <c r="NZW90" s="33"/>
      <c r="NZX90" s="33"/>
      <c r="NZY90" s="33"/>
      <c r="NZZ90" s="33"/>
      <c r="OAA90" s="33"/>
      <c r="OAB90" s="33"/>
      <c r="OAC90" s="33"/>
      <c r="OAD90" s="33"/>
      <c r="OAE90" s="33"/>
      <c r="OAF90" s="33"/>
      <c r="OAG90" s="33"/>
      <c r="OAH90" s="33"/>
      <c r="OAI90" s="33"/>
      <c r="OAJ90" s="33"/>
      <c r="OAK90" s="33"/>
      <c r="OAL90" s="33"/>
      <c r="OAM90" s="33"/>
      <c r="OAN90" s="33"/>
      <c r="OAO90" s="33"/>
      <c r="OAP90" s="33"/>
      <c r="OAQ90" s="33"/>
      <c r="OAR90" s="33"/>
      <c r="OAS90" s="33"/>
      <c r="OAT90" s="33"/>
      <c r="OAU90" s="33"/>
      <c r="OAV90" s="33"/>
      <c r="OAW90" s="33"/>
      <c r="OAX90" s="33"/>
      <c r="OAY90" s="33"/>
      <c r="OAZ90" s="33"/>
      <c r="OBA90" s="33"/>
      <c r="OBB90" s="33"/>
      <c r="OBC90" s="33"/>
      <c r="OBD90" s="33"/>
      <c r="OBE90" s="33"/>
      <c r="OBF90" s="33"/>
      <c r="OBG90" s="33"/>
      <c r="OBH90" s="33"/>
      <c r="OBI90" s="33"/>
      <c r="OBJ90" s="33"/>
      <c r="OBK90" s="33"/>
      <c r="OBL90" s="33"/>
      <c r="OBM90" s="33"/>
      <c r="OBN90" s="33"/>
      <c r="OBO90" s="33"/>
      <c r="OBP90" s="33"/>
      <c r="OBQ90" s="33"/>
      <c r="OBR90" s="33"/>
      <c r="OBS90" s="33"/>
      <c r="OBT90" s="33"/>
      <c r="OBU90" s="33"/>
      <c r="OBV90" s="33"/>
      <c r="OBW90" s="33"/>
      <c r="OBX90" s="33"/>
      <c r="OBY90" s="33"/>
      <c r="OBZ90" s="33"/>
      <c r="OCA90" s="33"/>
      <c r="OCB90" s="33"/>
      <c r="OCC90" s="33"/>
      <c r="OCD90" s="33"/>
      <c r="OCE90" s="33"/>
      <c r="OCF90" s="33"/>
      <c r="OCG90" s="33"/>
      <c r="OCH90" s="33"/>
      <c r="OCI90" s="33"/>
      <c r="OCJ90" s="33"/>
      <c r="OCK90" s="33"/>
      <c r="OCL90" s="33"/>
      <c r="OCM90" s="33"/>
      <c r="OCN90" s="33"/>
      <c r="OCO90" s="33"/>
      <c r="OCP90" s="33"/>
      <c r="OCQ90" s="33"/>
      <c r="OCR90" s="33"/>
      <c r="OCS90" s="33"/>
      <c r="OCT90" s="33"/>
      <c r="OCU90" s="33"/>
      <c r="OCV90" s="33"/>
      <c r="OCW90" s="33"/>
      <c r="OCX90" s="33"/>
      <c r="OCY90" s="33"/>
      <c r="OCZ90" s="33"/>
      <c r="ODA90" s="33"/>
      <c r="ODB90" s="33"/>
      <c r="ODC90" s="33"/>
      <c r="ODD90" s="33"/>
      <c r="ODE90" s="33"/>
      <c r="ODF90" s="33"/>
      <c r="ODG90" s="33"/>
      <c r="ODH90" s="33"/>
      <c r="ODI90" s="33"/>
      <c r="ODJ90" s="33"/>
      <c r="ODK90" s="33"/>
      <c r="ODL90" s="33"/>
      <c r="ODM90" s="33"/>
      <c r="ODN90" s="33"/>
      <c r="ODO90" s="33"/>
      <c r="ODP90" s="33"/>
      <c r="ODQ90" s="33"/>
      <c r="ODR90" s="33"/>
      <c r="ODS90" s="33"/>
      <c r="ODT90" s="33"/>
      <c r="ODU90" s="33"/>
      <c r="ODV90" s="33"/>
      <c r="ODW90" s="33"/>
      <c r="ODX90" s="33"/>
      <c r="ODY90" s="33"/>
      <c r="ODZ90" s="33"/>
      <c r="OEA90" s="33"/>
      <c r="OEB90" s="33"/>
      <c r="OEC90" s="33"/>
      <c r="OED90" s="33"/>
      <c r="OEE90" s="33"/>
      <c r="OEF90" s="33"/>
      <c r="OEG90" s="33"/>
      <c r="OEH90" s="33"/>
      <c r="OEI90" s="33"/>
      <c r="OEJ90" s="33"/>
      <c r="OEK90" s="33"/>
      <c r="OEL90" s="33"/>
      <c r="OEM90" s="33"/>
      <c r="OEN90" s="33"/>
      <c r="OEO90" s="33"/>
      <c r="OEP90" s="33"/>
      <c r="OEQ90" s="33"/>
      <c r="OER90" s="33"/>
      <c r="OES90" s="33"/>
      <c r="OET90" s="33"/>
      <c r="OEU90" s="33"/>
      <c r="OEV90" s="33"/>
      <c r="OEW90" s="33"/>
      <c r="OEX90" s="33"/>
      <c r="OEY90" s="33"/>
      <c r="OEZ90" s="33"/>
      <c r="OFA90" s="33"/>
      <c r="OFB90" s="33"/>
      <c r="OFC90" s="33"/>
      <c r="OFD90" s="33"/>
      <c r="OFE90" s="33"/>
      <c r="OFF90" s="33"/>
      <c r="OFG90" s="33"/>
      <c r="OFH90" s="33"/>
      <c r="OFI90" s="33"/>
      <c r="OFJ90" s="33"/>
      <c r="OFK90" s="33"/>
      <c r="OFL90" s="33"/>
      <c r="OFM90" s="33"/>
      <c r="OFN90" s="33"/>
      <c r="OFO90" s="33"/>
      <c r="OFP90" s="33"/>
      <c r="OFQ90" s="33"/>
      <c r="OFR90" s="33"/>
      <c r="OFS90" s="33"/>
      <c r="OFT90" s="33"/>
      <c r="OFU90" s="33"/>
      <c r="OFV90" s="33"/>
      <c r="OFW90" s="33"/>
      <c r="OFX90" s="33"/>
      <c r="OFY90" s="33"/>
      <c r="OFZ90" s="33"/>
      <c r="OGA90" s="33"/>
      <c r="OGB90" s="33"/>
      <c r="OGC90" s="33"/>
      <c r="OGD90" s="33"/>
      <c r="OGE90" s="33"/>
      <c r="OGF90" s="33"/>
      <c r="OGG90" s="33"/>
      <c r="OGH90" s="33"/>
      <c r="OGI90" s="33"/>
      <c r="OGJ90" s="33"/>
      <c r="OGK90" s="33"/>
      <c r="OGL90" s="33"/>
      <c r="OGM90" s="33"/>
      <c r="OGN90" s="33"/>
      <c r="OGO90" s="33"/>
      <c r="OGP90" s="33"/>
      <c r="OGQ90" s="33"/>
      <c r="OGR90" s="33"/>
      <c r="OGS90" s="33"/>
      <c r="OGT90" s="33"/>
      <c r="OGU90" s="33"/>
      <c r="OGV90" s="33"/>
      <c r="OGW90" s="33"/>
      <c r="OGX90" s="33"/>
      <c r="OGY90" s="33"/>
      <c r="OGZ90" s="33"/>
      <c r="OHA90" s="33"/>
      <c r="OHB90" s="33"/>
      <c r="OHC90" s="33"/>
      <c r="OHD90" s="33"/>
      <c r="OHE90" s="33"/>
      <c r="OHF90" s="33"/>
      <c r="OHG90" s="33"/>
      <c r="OHH90" s="33"/>
      <c r="OHI90" s="33"/>
      <c r="OHJ90" s="33"/>
      <c r="OHK90" s="33"/>
      <c r="OHL90" s="33"/>
      <c r="OHM90" s="33"/>
      <c r="OHN90" s="33"/>
      <c r="OHO90" s="33"/>
      <c r="OHP90" s="33"/>
      <c r="OHQ90" s="33"/>
      <c r="OHR90" s="33"/>
      <c r="OHS90" s="33"/>
      <c r="OHT90" s="33"/>
      <c r="OHU90" s="33"/>
      <c r="OHV90" s="33"/>
      <c r="OHW90" s="33"/>
      <c r="OHX90" s="33"/>
      <c r="OHY90" s="33"/>
      <c r="OHZ90" s="33"/>
      <c r="OIA90" s="33"/>
      <c r="OIB90" s="33"/>
      <c r="OIC90" s="33"/>
      <c r="OID90" s="33"/>
      <c r="OIE90" s="33"/>
      <c r="OIF90" s="33"/>
      <c r="OIG90" s="33"/>
      <c r="OIH90" s="33"/>
      <c r="OII90" s="33"/>
      <c r="OIJ90" s="33"/>
      <c r="OIK90" s="33"/>
      <c r="OIL90" s="33"/>
      <c r="OIM90" s="33"/>
      <c r="OIN90" s="33"/>
      <c r="OIO90" s="33"/>
      <c r="OIP90" s="33"/>
      <c r="OIQ90" s="33"/>
      <c r="OIR90" s="33"/>
      <c r="OIS90" s="33"/>
      <c r="OIT90" s="33"/>
      <c r="OIU90" s="33"/>
      <c r="OIV90" s="33"/>
      <c r="OIW90" s="33"/>
      <c r="OIX90" s="33"/>
      <c r="OIY90" s="33"/>
      <c r="OIZ90" s="33"/>
      <c r="OJA90" s="33"/>
      <c r="OJB90" s="33"/>
      <c r="OJC90" s="33"/>
      <c r="OJD90" s="33"/>
      <c r="OJE90" s="33"/>
      <c r="OJF90" s="33"/>
      <c r="OJG90" s="33"/>
      <c r="OJH90" s="33"/>
      <c r="OJI90" s="33"/>
      <c r="OJJ90" s="33"/>
      <c r="OJK90" s="33"/>
      <c r="OJL90" s="33"/>
      <c r="OJM90" s="33"/>
      <c r="OJN90" s="33"/>
      <c r="OJO90" s="33"/>
      <c r="OJP90" s="33"/>
      <c r="OJQ90" s="33"/>
      <c r="OJR90" s="33"/>
      <c r="OJS90" s="33"/>
      <c r="OJT90" s="33"/>
      <c r="OJU90" s="33"/>
      <c r="OJV90" s="33"/>
      <c r="OJW90" s="33"/>
      <c r="OJX90" s="33"/>
      <c r="OJY90" s="33"/>
      <c r="OJZ90" s="33"/>
      <c r="OKA90" s="33"/>
      <c r="OKB90" s="33"/>
      <c r="OKC90" s="33"/>
      <c r="OKD90" s="33"/>
      <c r="OKE90" s="33"/>
      <c r="OKF90" s="33"/>
      <c r="OKG90" s="33"/>
      <c r="OKH90" s="33"/>
      <c r="OKI90" s="33"/>
      <c r="OKJ90" s="33"/>
      <c r="OKK90" s="33"/>
      <c r="OKL90" s="33"/>
      <c r="OKM90" s="33"/>
      <c r="OKN90" s="33"/>
      <c r="OKO90" s="33"/>
      <c r="OKP90" s="33"/>
      <c r="OKQ90" s="33"/>
      <c r="OKR90" s="33"/>
      <c r="OKS90" s="33"/>
      <c r="OKT90" s="33"/>
      <c r="OKU90" s="33"/>
      <c r="OKV90" s="33"/>
      <c r="OKW90" s="33"/>
      <c r="OKX90" s="33"/>
      <c r="OKY90" s="33"/>
      <c r="OKZ90" s="33"/>
      <c r="OLA90" s="33"/>
      <c r="OLB90" s="33"/>
      <c r="OLC90" s="33"/>
      <c r="OLD90" s="33"/>
      <c r="OLE90" s="33"/>
      <c r="OLF90" s="33"/>
      <c r="OLG90" s="33"/>
      <c r="OLH90" s="33"/>
      <c r="OLI90" s="33"/>
      <c r="OLJ90" s="33"/>
      <c r="OLK90" s="33"/>
      <c r="OLL90" s="33"/>
      <c r="OLM90" s="33"/>
      <c r="OLN90" s="33"/>
      <c r="OLO90" s="33"/>
      <c r="OLP90" s="33"/>
      <c r="OLQ90" s="33"/>
      <c r="OLR90" s="33"/>
      <c r="OLS90" s="33"/>
      <c r="OLT90" s="33"/>
      <c r="OLU90" s="33"/>
      <c r="OLV90" s="33"/>
      <c r="OLW90" s="33"/>
      <c r="OLX90" s="33"/>
      <c r="OLY90" s="33"/>
      <c r="OLZ90" s="33"/>
      <c r="OMA90" s="33"/>
      <c r="OMB90" s="33"/>
      <c r="OMC90" s="33"/>
      <c r="OMD90" s="33"/>
      <c r="OME90" s="33"/>
      <c r="OMF90" s="33"/>
      <c r="OMG90" s="33"/>
      <c r="OMH90" s="33"/>
      <c r="OMI90" s="33"/>
      <c r="OMJ90" s="33"/>
      <c r="OMK90" s="33"/>
      <c r="OML90" s="33"/>
      <c r="OMM90" s="33"/>
      <c r="OMN90" s="33"/>
      <c r="OMO90" s="33"/>
      <c r="OMP90" s="33"/>
      <c r="OMQ90" s="33"/>
      <c r="OMR90" s="33"/>
      <c r="OMS90" s="33"/>
      <c r="OMT90" s="33"/>
      <c r="OMU90" s="33"/>
      <c r="OMV90" s="33"/>
      <c r="OMW90" s="33"/>
      <c r="OMX90" s="33"/>
      <c r="OMY90" s="33"/>
      <c r="OMZ90" s="33"/>
      <c r="ONA90" s="33"/>
      <c r="ONB90" s="33"/>
      <c r="ONC90" s="33"/>
      <c r="OND90" s="33"/>
      <c r="ONE90" s="33"/>
      <c r="ONF90" s="33"/>
      <c r="ONG90" s="33"/>
      <c r="ONH90" s="33"/>
      <c r="ONI90" s="33"/>
      <c r="ONJ90" s="33"/>
      <c r="ONK90" s="33"/>
      <c r="ONL90" s="33"/>
      <c r="ONM90" s="33"/>
      <c r="ONN90" s="33"/>
      <c r="ONO90" s="33"/>
      <c r="ONP90" s="33"/>
      <c r="ONQ90" s="33"/>
      <c r="ONR90" s="33"/>
      <c r="ONS90" s="33"/>
      <c r="ONT90" s="33"/>
      <c r="ONU90" s="33"/>
      <c r="ONV90" s="33"/>
      <c r="ONW90" s="33"/>
      <c r="ONX90" s="33"/>
      <c r="ONY90" s="33"/>
      <c r="ONZ90" s="33"/>
      <c r="OOA90" s="33"/>
      <c r="OOB90" s="33"/>
      <c r="OOC90" s="33"/>
      <c r="OOD90" s="33"/>
      <c r="OOE90" s="33"/>
      <c r="OOF90" s="33"/>
      <c r="OOG90" s="33"/>
      <c r="OOH90" s="33"/>
      <c r="OOI90" s="33"/>
      <c r="OOJ90" s="33"/>
      <c r="OOK90" s="33"/>
      <c r="OOL90" s="33"/>
      <c r="OOM90" s="33"/>
      <c r="OON90" s="33"/>
      <c r="OOO90" s="33"/>
      <c r="OOP90" s="33"/>
      <c r="OOQ90" s="33"/>
      <c r="OOR90" s="33"/>
      <c r="OOS90" s="33"/>
      <c r="OOT90" s="33"/>
      <c r="OOU90" s="33"/>
      <c r="OOV90" s="33"/>
      <c r="OOW90" s="33"/>
      <c r="OOX90" s="33"/>
      <c r="OOY90" s="33"/>
      <c r="OOZ90" s="33"/>
      <c r="OPA90" s="33"/>
      <c r="OPB90" s="33"/>
      <c r="OPC90" s="33"/>
      <c r="OPD90" s="33"/>
      <c r="OPE90" s="33"/>
      <c r="OPF90" s="33"/>
      <c r="OPG90" s="33"/>
      <c r="OPH90" s="33"/>
      <c r="OPI90" s="33"/>
      <c r="OPJ90" s="33"/>
      <c r="OPK90" s="33"/>
      <c r="OPL90" s="33"/>
      <c r="OPM90" s="33"/>
      <c r="OPN90" s="33"/>
      <c r="OPO90" s="33"/>
      <c r="OPP90" s="33"/>
      <c r="OPQ90" s="33"/>
      <c r="OPR90" s="33"/>
      <c r="OPS90" s="33"/>
      <c r="OPT90" s="33"/>
      <c r="OPU90" s="33"/>
      <c r="OPV90" s="33"/>
      <c r="OPW90" s="33"/>
      <c r="OPX90" s="33"/>
      <c r="OPY90" s="33"/>
      <c r="OPZ90" s="33"/>
      <c r="OQA90" s="33"/>
      <c r="OQB90" s="33"/>
      <c r="OQC90" s="33"/>
      <c r="OQD90" s="33"/>
      <c r="OQE90" s="33"/>
      <c r="OQF90" s="33"/>
      <c r="OQG90" s="33"/>
      <c r="OQH90" s="33"/>
      <c r="OQI90" s="33"/>
      <c r="OQJ90" s="33"/>
      <c r="OQK90" s="33"/>
      <c r="OQL90" s="33"/>
      <c r="OQM90" s="33"/>
      <c r="OQN90" s="33"/>
      <c r="OQO90" s="33"/>
      <c r="OQP90" s="33"/>
      <c r="OQQ90" s="33"/>
      <c r="OQR90" s="33"/>
      <c r="OQS90" s="33"/>
      <c r="OQT90" s="33"/>
      <c r="OQU90" s="33"/>
      <c r="OQV90" s="33"/>
      <c r="OQW90" s="33"/>
      <c r="OQX90" s="33"/>
      <c r="OQY90" s="33"/>
      <c r="OQZ90" s="33"/>
      <c r="ORA90" s="33"/>
      <c r="ORB90" s="33"/>
      <c r="ORC90" s="33"/>
      <c r="ORD90" s="33"/>
      <c r="ORE90" s="33"/>
      <c r="ORF90" s="33"/>
      <c r="ORG90" s="33"/>
      <c r="ORH90" s="33"/>
      <c r="ORI90" s="33"/>
      <c r="ORJ90" s="33"/>
      <c r="ORK90" s="33"/>
      <c r="ORL90" s="33"/>
      <c r="ORM90" s="33"/>
      <c r="ORN90" s="33"/>
      <c r="ORO90" s="33"/>
      <c r="ORP90" s="33"/>
      <c r="ORQ90" s="33"/>
      <c r="ORR90" s="33"/>
      <c r="ORS90" s="33"/>
      <c r="ORT90" s="33"/>
      <c r="ORU90" s="33"/>
      <c r="ORV90" s="33"/>
      <c r="ORW90" s="33"/>
      <c r="ORX90" s="33"/>
      <c r="ORY90" s="33"/>
      <c r="ORZ90" s="33"/>
      <c r="OSA90" s="33"/>
      <c r="OSB90" s="33"/>
      <c r="OSC90" s="33"/>
      <c r="OSD90" s="33"/>
      <c r="OSE90" s="33"/>
      <c r="OSF90" s="33"/>
      <c r="OSG90" s="33"/>
      <c r="OSH90" s="33"/>
      <c r="OSI90" s="33"/>
      <c r="OSJ90" s="33"/>
      <c r="OSK90" s="33"/>
      <c r="OSL90" s="33"/>
      <c r="OSM90" s="33"/>
      <c r="OSN90" s="33"/>
      <c r="OSO90" s="33"/>
      <c r="OSP90" s="33"/>
      <c r="OSQ90" s="33"/>
      <c r="OSR90" s="33"/>
      <c r="OSS90" s="33"/>
      <c r="OST90" s="33"/>
      <c r="OSU90" s="33"/>
      <c r="OSV90" s="33"/>
      <c r="OSW90" s="33"/>
      <c r="OSX90" s="33"/>
      <c r="OSY90" s="33"/>
      <c r="OSZ90" s="33"/>
      <c r="OTA90" s="33"/>
      <c r="OTB90" s="33"/>
      <c r="OTC90" s="33"/>
      <c r="OTD90" s="33"/>
      <c r="OTE90" s="33"/>
      <c r="OTF90" s="33"/>
      <c r="OTG90" s="33"/>
      <c r="OTH90" s="33"/>
      <c r="OTI90" s="33"/>
      <c r="OTJ90" s="33"/>
      <c r="OTK90" s="33"/>
      <c r="OTL90" s="33"/>
      <c r="OTM90" s="33"/>
      <c r="OTN90" s="33"/>
      <c r="OTO90" s="33"/>
      <c r="OTP90" s="33"/>
      <c r="OTQ90" s="33"/>
      <c r="OTR90" s="33"/>
      <c r="OTS90" s="33"/>
      <c r="OTT90" s="33"/>
      <c r="OTU90" s="33"/>
      <c r="OTV90" s="33"/>
      <c r="OTW90" s="33"/>
      <c r="OTX90" s="33"/>
      <c r="OTY90" s="33"/>
      <c r="OTZ90" s="33"/>
      <c r="OUA90" s="33"/>
      <c r="OUB90" s="33"/>
      <c r="OUC90" s="33"/>
      <c r="OUD90" s="33"/>
      <c r="OUE90" s="33"/>
      <c r="OUF90" s="33"/>
      <c r="OUG90" s="33"/>
      <c r="OUH90" s="33"/>
      <c r="OUI90" s="33"/>
      <c r="OUJ90" s="33"/>
      <c r="OUK90" s="33"/>
      <c r="OUL90" s="33"/>
      <c r="OUM90" s="33"/>
      <c r="OUN90" s="33"/>
      <c r="OUO90" s="33"/>
      <c r="OUP90" s="33"/>
      <c r="OUQ90" s="33"/>
      <c r="OUR90" s="33"/>
      <c r="OUS90" s="33"/>
      <c r="OUT90" s="33"/>
      <c r="OUU90" s="33"/>
      <c r="OUV90" s="33"/>
      <c r="OUW90" s="33"/>
      <c r="OUX90" s="33"/>
      <c r="OUY90" s="33"/>
      <c r="OUZ90" s="33"/>
      <c r="OVA90" s="33"/>
      <c r="OVB90" s="33"/>
      <c r="OVC90" s="33"/>
      <c r="OVD90" s="33"/>
      <c r="OVE90" s="33"/>
      <c r="OVF90" s="33"/>
      <c r="OVG90" s="33"/>
      <c r="OVH90" s="33"/>
      <c r="OVI90" s="33"/>
      <c r="OVJ90" s="33"/>
      <c r="OVK90" s="33"/>
      <c r="OVL90" s="33"/>
      <c r="OVM90" s="33"/>
      <c r="OVN90" s="33"/>
      <c r="OVO90" s="33"/>
      <c r="OVP90" s="33"/>
      <c r="OVQ90" s="33"/>
      <c r="OVR90" s="33"/>
      <c r="OVS90" s="33"/>
      <c r="OVT90" s="33"/>
      <c r="OVU90" s="33"/>
      <c r="OVV90" s="33"/>
      <c r="OVW90" s="33"/>
      <c r="OVX90" s="33"/>
      <c r="OVY90" s="33"/>
      <c r="OVZ90" s="33"/>
      <c r="OWA90" s="33"/>
      <c r="OWB90" s="33"/>
      <c r="OWC90" s="33"/>
      <c r="OWD90" s="33"/>
      <c r="OWE90" s="33"/>
      <c r="OWF90" s="33"/>
      <c r="OWG90" s="33"/>
      <c r="OWH90" s="33"/>
      <c r="OWI90" s="33"/>
      <c r="OWJ90" s="33"/>
      <c r="OWK90" s="33"/>
      <c r="OWL90" s="33"/>
      <c r="OWM90" s="33"/>
      <c r="OWN90" s="33"/>
      <c r="OWO90" s="33"/>
      <c r="OWP90" s="33"/>
      <c r="OWQ90" s="33"/>
      <c r="OWR90" s="33"/>
      <c r="OWS90" s="33"/>
      <c r="OWT90" s="33"/>
      <c r="OWU90" s="33"/>
      <c r="OWV90" s="33"/>
      <c r="OWW90" s="33"/>
      <c r="OWX90" s="33"/>
      <c r="OWY90" s="33"/>
      <c r="OWZ90" s="33"/>
      <c r="OXA90" s="33"/>
      <c r="OXB90" s="33"/>
      <c r="OXC90" s="33"/>
      <c r="OXD90" s="33"/>
      <c r="OXE90" s="33"/>
      <c r="OXF90" s="33"/>
      <c r="OXG90" s="33"/>
      <c r="OXH90" s="33"/>
      <c r="OXI90" s="33"/>
      <c r="OXJ90" s="33"/>
      <c r="OXK90" s="33"/>
      <c r="OXL90" s="33"/>
      <c r="OXM90" s="33"/>
      <c r="OXN90" s="33"/>
      <c r="OXO90" s="33"/>
      <c r="OXP90" s="33"/>
      <c r="OXQ90" s="33"/>
      <c r="OXR90" s="33"/>
      <c r="OXS90" s="33"/>
      <c r="OXT90" s="33"/>
      <c r="OXU90" s="33"/>
      <c r="OXV90" s="33"/>
      <c r="OXW90" s="33"/>
      <c r="OXX90" s="33"/>
      <c r="OXY90" s="33"/>
      <c r="OXZ90" s="33"/>
      <c r="OYA90" s="33"/>
      <c r="OYB90" s="33"/>
      <c r="OYC90" s="33"/>
      <c r="OYD90" s="33"/>
      <c r="OYE90" s="33"/>
      <c r="OYF90" s="33"/>
      <c r="OYG90" s="33"/>
      <c r="OYH90" s="33"/>
      <c r="OYI90" s="33"/>
      <c r="OYJ90" s="33"/>
      <c r="OYK90" s="33"/>
      <c r="OYL90" s="33"/>
      <c r="OYM90" s="33"/>
      <c r="OYN90" s="33"/>
      <c r="OYO90" s="33"/>
      <c r="OYP90" s="33"/>
      <c r="OYQ90" s="33"/>
      <c r="OYR90" s="33"/>
      <c r="OYS90" s="33"/>
      <c r="OYT90" s="33"/>
      <c r="OYU90" s="33"/>
      <c r="OYV90" s="33"/>
      <c r="OYW90" s="33"/>
      <c r="OYX90" s="33"/>
      <c r="OYY90" s="33"/>
      <c r="OYZ90" s="33"/>
      <c r="OZA90" s="33"/>
      <c r="OZB90" s="33"/>
      <c r="OZC90" s="33"/>
      <c r="OZD90" s="33"/>
      <c r="OZE90" s="33"/>
      <c r="OZF90" s="33"/>
      <c r="OZG90" s="33"/>
      <c r="OZH90" s="33"/>
      <c r="OZI90" s="33"/>
      <c r="OZJ90" s="33"/>
      <c r="OZK90" s="33"/>
      <c r="OZL90" s="33"/>
      <c r="OZM90" s="33"/>
      <c r="OZN90" s="33"/>
      <c r="OZO90" s="33"/>
      <c r="OZP90" s="33"/>
      <c r="OZQ90" s="33"/>
      <c r="OZR90" s="33"/>
      <c r="OZS90" s="33"/>
      <c r="OZT90" s="33"/>
      <c r="OZU90" s="33"/>
      <c r="OZV90" s="33"/>
      <c r="OZW90" s="33"/>
      <c r="OZX90" s="33"/>
      <c r="OZY90" s="33"/>
      <c r="OZZ90" s="33"/>
      <c r="PAA90" s="33"/>
      <c r="PAB90" s="33"/>
      <c r="PAC90" s="33"/>
      <c r="PAD90" s="33"/>
      <c r="PAE90" s="33"/>
      <c r="PAF90" s="33"/>
      <c r="PAG90" s="33"/>
      <c r="PAH90" s="33"/>
      <c r="PAI90" s="33"/>
      <c r="PAJ90" s="33"/>
      <c r="PAK90" s="33"/>
      <c r="PAL90" s="33"/>
      <c r="PAM90" s="33"/>
      <c r="PAN90" s="33"/>
      <c r="PAO90" s="33"/>
      <c r="PAP90" s="33"/>
      <c r="PAQ90" s="33"/>
      <c r="PAR90" s="33"/>
      <c r="PAS90" s="33"/>
      <c r="PAT90" s="33"/>
      <c r="PAU90" s="33"/>
      <c r="PAV90" s="33"/>
      <c r="PAW90" s="33"/>
      <c r="PAX90" s="33"/>
      <c r="PAY90" s="33"/>
      <c r="PAZ90" s="33"/>
      <c r="PBA90" s="33"/>
      <c r="PBB90" s="33"/>
      <c r="PBC90" s="33"/>
      <c r="PBD90" s="33"/>
      <c r="PBE90" s="33"/>
      <c r="PBF90" s="33"/>
      <c r="PBG90" s="33"/>
      <c r="PBH90" s="33"/>
      <c r="PBI90" s="33"/>
      <c r="PBJ90" s="33"/>
      <c r="PBK90" s="33"/>
      <c r="PBL90" s="33"/>
      <c r="PBM90" s="33"/>
      <c r="PBN90" s="33"/>
      <c r="PBO90" s="33"/>
      <c r="PBP90" s="33"/>
      <c r="PBQ90" s="33"/>
      <c r="PBR90" s="33"/>
      <c r="PBS90" s="33"/>
      <c r="PBT90" s="33"/>
      <c r="PBU90" s="33"/>
      <c r="PBV90" s="33"/>
      <c r="PBW90" s="33"/>
      <c r="PBX90" s="33"/>
      <c r="PBY90" s="33"/>
      <c r="PBZ90" s="33"/>
      <c r="PCA90" s="33"/>
      <c r="PCB90" s="33"/>
      <c r="PCC90" s="33"/>
      <c r="PCD90" s="33"/>
      <c r="PCE90" s="33"/>
      <c r="PCF90" s="33"/>
      <c r="PCG90" s="33"/>
      <c r="PCH90" s="33"/>
      <c r="PCI90" s="33"/>
      <c r="PCJ90" s="33"/>
      <c r="PCK90" s="33"/>
      <c r="PCL90" s="33"/>
      <c r="PCM90" s="33"/>
      <c r="PCN90" s="33"/>
      <c r="PCO90" s="33"/>
      <c r="PCP90" s="33"/>
      <c r="PCQ90" s="33"/>
      <c r="PCR90" s="33"/>
      <c r="PCS90" s="33"/>
      <c r="PCT90" s="33"/>
      <c r="PCU90" s="33"/>
      <c r="PCV90" s="33"/>
      <c r="PCW90" s="33"/>
      <c r="PCX90" s="33"/>
      <c r="PCY90" s="33"/>
      <c r="PCZ90" s="33"/>
      <c r="PDA90" s="33"/>
      <c r="PDB90" s="33"/>
      <c r="PDC90" s="33"/>
      <c r="PDD90" s="33"/>
      <c r="PDE90" s="33"/>
      <c r="PDF90" s="33"/>
      <c r="PDG90" s="33"/>
      <c r="PDH90" s="33"/>
      <c r="PDI90" s="33"/>
      <c r="PDJ90" s="33"/>
      <c r="PDK90" s="33"/>
      <c r="PDL90" s="33"/>
      <c r="PDM90" s="33"/>
      <c r="PDN90" s="33"/>
      <c r="PDO90" s="33"/>
      <c r="PDP90" s="33"/>
      <c r="PDQ90" s="33"/>
      <c r="PDR90" s="33"/>
      <c r="PDS90" s="33"/>
      <c r="PDT90" s="33"/>
      <c r="PDU90" s="33"/>
      <c r="PDV90" s="33"/>
      <c r="PDW90" s="33"/>
      <c r="PDX90" s="33"/>
      <c r="PDY90" s="33"/>
      <c r="PDZ90" s="33"/>
      <c r="PEA90" s="33"/>
      <c r="PEB90" s="33"/>
      <c r="PEC90" s="33"/>
      <c r="PED90" s="33"/>
      <c r="PEE90" s="33"/>
      <c r="PEF90" s="33"/>
      <c r="PEG90" s="33"/>
      <c r="PEH90" s="33"/>
      <c r="PEI90" s="33"/>
      <c r="PEJ90" s="33"/>
      <c r="PEK90" s="33"/>
      <c r="PEL90" s="33"/>
      <c r="PEM90" s="33"/>
      <c r="PEN90" s="33"/>
      <c r="PEO90" s="33"/>
      <c r="PEP90" s="33"/>
      <c r="PEQ90" s="33"/>
      <c r="PER90" s="33"/>
      <c r="PES90" s="33"/>
      <c r="PET90" s="33"/>
      <c r="PEU90" s="33"/>
      <c r="PEV90" s="33"/>
      <c r="PEW90" s="33"/>
      <c r="PEX90" s="33"/>
      <c r="PEY90" s="33"/>
      <c r="PEZ90" s="33"/>
      <c r="PFA90" s="33"/>
      <c r="PFB90" s="33"/>
      <c r="PFC90" s="33"/>
      <c r="PFD90" s="33"/>
      <c r="PFE90" s="33"/>
      <c r="PFF90" s="33"/>
      <c r="PFG90" s="33"/>
      <c r="PFH90" s="33"/>
      <c r="PFI90" s="33"/>
      <c r="PFJ90" s="33"/>
      <c r="PFK90" s="33"/>
      <c r="PFL90" s="33"/>
      <c r="PFM90" s="33"/>
      <c r="PFN90" s="33"/>
      <c r="PFO90" s="33"/>
      <c r="PFP90" s="33"/>
      <c r="PFQ90" s="33"/>
      <c r="PFR90" s="33"/>
      <c r="PFS90" s="33"/>
      <c r="PFT90" s="33"/>
      <c r="PFU90" s="33"/>
      <c r="PFV90" s="33"/>
      <c r="PFW90" s="33"/>
      <c r="PFX90" s="33"/>
      <c r="PFY90" s="33"/>
      <c r="PFZ90" s="33"/>
      <c r="PGA90" s="33"/>
      <c r="PGB90" s="33"/>
      <c r="PGC90" s="33"/>
      <c r="PGD90" s="33"/>
      <c r="PGE90" s="33"/>
      <c r="PGF90" s="33"/>
      <c r="PGG90" s="33"/>
      <c r="PGH90" s="33"/>
      <c r="PGI90" s="33"/>
      <c r="PGJ90" s="33"/>
      <c r="PGK90" s="33"/>
      <c r="PGL90" s="33"/>
      <c r="PGM90" s="33"/>
      <c r="PGN90" s="33"/>
      <c r="PGO90" s="33"/>
      <c r="PGP90" s="33"/>
      <c r="PGQ90" s="33"/>
      <c r="PGR90" s="33"/>
      <c r="PGS90" s="33"/>
      <c r="PGT90" s="33"/>
      <c r="PGU90" s="33"/>
      <c r="PGV90" s="33"/>
      <c r="PGW90" s="33"/>
      <c r="PGX90" s="33"/>
      <c r="PGY90" s="33"/>
      <c r="PGZ90" s="33"/>
      <c r="PHA90" s="33"/>
      <c r="PHB90" s="33"/>
      <c r="PHC90" s="33"/>
      <c r="PHD90" s="33"/>
      <c r="PHE90" s="33"/>
      <c r="PHF90" s="33"/>
      <c r="PHG90" s="33"/>
      <c r="PHH90" s="33"/>
      <c r="PHI90" s="33"/>
      <c r="PHJ90" s="33"/>
      <c r="PHK90" s="33"/>
      <c r="PHL90" s="33"/>
      <c r="PHM90" s="33"/>
      <c r="PHN90" s="33"/>
      <c r="PHO90" s="33"/>
      <c r="PHP90" s="33"/>
      <c r="PHQ90" s="33"/>
      <c r="PHR90" s="33"/>
      <c r="PHS90" s="33"/>
      <c r="PHT90" s="33"/>
      <c r="PHU90" s="33"/>
      <c r="PHV90" s="33"/>
      <c r="PHW90" s="33"/>
      <c r="PHX90" s="33"/>
      <c r="PHY90" s="33"/>
      <c r="PHZ90" s="33"/>
      <c r="PIA90" s="33"/>
      <c r="PIB90" s="33"/>
      <c r="PIC90" s="33"/>
      <c r="PID90" s="33"/>
      <c r="PIE90" s="33"/>
      <c r="PIF90" s="33"/>
      <c r="PIG90" s="33"/>
      <c r="PIH90" s="33"/>
      <c r="PII90" s="33"/>
      <c r="PIJ90" s="33"/>
      <c r="PIK90" s="33"/>
      <c r="PIL90" s="33"/>
      <c r="PIM90" s="33"/>
      <c r="PIN90" s="33"/>
      <c r="PIO90" s="33"/>
      <c r="PIP90" s="33"/>
      <c r="PIQ90" s="33"/>
      <c r="PIR90" s="33"/>
      <c r="PIS90" s="33"/>
      <c r="PIT90" s="33"/>
      <c r="PIU90" s="33"/>
      <c r="PIV90" s="33"/>
      <c r="PIW90" s="33"/>
      <c r="PIX90" s="33"/>
      <c r="PIY90" s="33"/>
      <c r="PIZ90" s="33"/>
      <c r="PJA90" s="33"/>
      <c r="PJB90" s="33"/>
      <c r="PJC90" s="33"/>
      <c r="PJD90" s="33"/>
      <c r="PJE90" s="33"/>
      <c r="PJF90" s="33"/>
      <c r="PJG90" s="33"/>
      <c r="PJH90" s="33"/>
      <c r="PJI90" s="33"/>
      <c r="PJJ90" s="33"/>
      <c r="PJK90" s="33"/>
      <c r="PJL90" s="33"/>
      <c r="PJM90" s="33"/>
      <c r="PJN90" s="33"/>
      <c r="PJO90" s="33"/>
      <c r="PJP90" s="33"/>
      <c r="PJQ90" s="33"/>
      <c r="PJR90" s="33"/>
      <c r="PJS90" s="33"/>
      <c r="PJT90" s="33"/>
      <c r="PJU90" s="33"/>
      <c r="PJV90" s="33"/>
      <c r="PJW90" s="33"/>
      <c r="PJX90" s="33"/>
      <c r="PJY90" s="33"/>
      <c r="PJZ90" s="33"/>
      <c r="PKA90" s="33"/>
      <c r="PKB90" s="33"/>
      <c r="PKC90" s="33"/>
      <c r="PKD90" s="33"/>
      <c r="PKE90" s="33"/>
      <c r="PKF90" s="33"/>
      <c r="PKG90" s="33"/>
      <c r="PKH90" s="33"/>
      <c r="PKI90" s="33"/>
      <c r="PKJ90" s="33"/>
      <c r="PKK90" s="33"/>
      <c r="PKL90" s="33"/>
      <c r="PKM90" s="33"/>
      <c r="PKN90" s="33"/>
      <c r="PKO90" s="33"/>
      <c r="PKP90" s="33"/>
      <c r="PKQ90" s="33"/>
      <c r="PKR90" s="33"/>
      <c r="PKS90" s="33"/>
      <c r="PKT90" s="33"/>
      <c r="PKU90" s="33"/>
      <c r="PKV90" s="33"/>
      <c r="PKW90" s="33"/>
      <c r="PKX90" s="33"/>
      <c r="PKY90" s="33"/>
      <c r="PKZ90" s="33"/>
      <c r="PLA90" s="33"/>
      <c r="PLB90" s="33"/>
      <c r="PLC90" s="33"/>
      <c r="PLD90" s="33"/>
      <c r="PLE90" s="33"/>
      <c r="PLF90" s="33"/>
      <c r="PLG90" s="33"/>
      <c r="PLH90" s="33"/>
      <c r="PLI90" s="33"/>
      <c r="PLJ90" s="33"/>
      <c r="PLK90" s="33"/>
      <c r="PLL90" s="33"/>
      <c r="PLM90" s="33"/>
      <c r="PLN90" s="33"/>
      <c r="PLO90" s="33"/>
      <c r="PLP90" s="33"/>
      <c r="PLQ90" s="33"/>
      <c r="PLR90" s="33"/>
      <c r="PLS90" s="33"/>
      <c r="PLT90" s="33"/>
      <c r="PLU90" s="33"/>
      <c r="PLV90" s="33"/>
      <c r="PLW90" s="33"/>
      <c r="PLX90" s="33"/>
      <c r="PLY90" s="33"/>
      <c r="PLZ90" s="33"/>
      <c r="PMA90" s="33"/>
      <c r="PMB90" s="33"/>
      <c r="PMC90" s="33"/>
      <c r="PMD90" s="33"/>
      <c r="PME90" s="33"/>
      <c r="PMF90" s="33"/>
      <c r="PMG90" s="33"/>
      <c r="PMH90" s="33"/>
      <c r="PMI90" s="33"/>
      <c r="PMJ90" s="33"/>
      <c r="PMK90" s="33"/>
      <c r="PML90" s="33"/>
      <c r="PMM90" s="33"/>
      <c r="PMN90" s="33"/>
      <c r="PMO90" s="33"/>
      <c r="PMP90" s="33"/>
      <c r="PMQ90" s="33"/>
      <c r="PMR90" s="33"/>
      <c r="PMS90" s="33"/>
      <c r="PMT90" s="33"/>
      <c r="PMU90" s="33"/>
      <c r="PMV90" s="33"/>
      <c r="PMW90" s="33"/>
      <c r="PMX90" s="33"/>
      <c r="PMY90" s="33"/>
      <c r="PMZ90" s="33"/>
      <c r="PNA90" s="33"/>
      <c r="PNB90" s="33"/>
      <c r="PNC90" s="33"/>
      <c r="PND90" s="33"/>
      <c r="PNE90" s="33"/>
      <c r="PNF90" s="33"/>
      <c r="PNG90" s="33"/>
      <c r="PNH90" s="33"/>
      <c r="PNI90" s="33"/>
      <c r="PNJ90" s="33"/>
      <c r="PNK90" s="33"/>
      <c r="PNL90" s="33"/>
      <c r="PNM90" s="33"/>
      <c r="PNN90" s="33"/>
      <c r="PNO90" s="33"/>
      <c r="PNP90" s="33"/>
      <c r="PNQ90" s="33"/>
      <c r="PNR90" s="33"/>
      <c r="PNS90" s="33"/>
      <c r="PNT90" s="33"/>
      <c r="PNU90" s="33"/>
      <c r="PNV90" s="33"/>
      <c r="PNW90" s="33"/>
      <c r="PNX90" s="33"/>
      <c r="PNY90" s="33"/>
      <c r="PNZ90" s="33"/>
      <c r="POA90" s="33"/>
      <c r="POB90" s="33"/>
      <c r="POC90" s="33"/>
      <c r="POD90" s="33"/>
      <c r="POE90" s="33"/>
      <c r="POF90" s="33"/>
      <c r="POG90" s="33"/>
      <c r="POH90" s="33"/>
      <c r="POI90" s="33"/>
      <c r="POJ90" s="33"/>
      <c r="POK90" s="33"/>
      <c r="POL90" s="33"/>
      <c r="POM90" s="33"/>
      <c r="PON90" s="33"/>
      <c r="POO90" s="33"/>
      <c r="POP90" s="33"/>
      <c r="POQ90" s="33"/>
      <c r="POR90" s="33"/>
      <c r="POS90" s="33"/>
      <c r="POT90" s="33"/>
      <c r="POU90" s="33"/>
      <c r="POV90" s="33"/>
      <c r="POW90" s="33"/>
      <c r="POX90" s="33"/>
      <c r="POY90" s="33"/>
      <c r="POZ90" s="33"/>
      <c r="PPA90" s="33"/>
      <c r="PPB90" s="33"/>
      <c r="PPC90" s="33"/>
      <c r="PPD90" s="33"/>
      <c r="PPE90" s="33"/>
      <c r="PPF90" s="33"/>
      <c r="PPG90" s="33"/>
      <c r="PPH90" s="33"/>
      <c r="PPI90" s="33"/>
      <c r="PPJ90" s="33"/>
      <c r="PPK90" s="33"/>
      <c r="PPL90" s="33"/>
      <c r="PPM90" s="33"/>
      <c r="PPN90" s="33"/>
      <c r="PPO90" s="33"/>
      <c r="PPP90" s="33"/>
      <c r="PPQ90" s="33"/>
      <c r="PPR90" s="33"/>
      <c r="PPS90" s="33"/>
      <c r="PPT90" s="33"/>
      <c r="PPU90" s="33"/>
      <c r="PPV90" s="33"/>
      <c r="PPW90" s="33"/>
      <c r="PPX90" s="33"/>
      <c r="PPY90" s="33"/>
      <c r="PPZ90" s="33"/>
      <c r="PQA90" s="33"/>
      <c r="PQB90" s="33"/>
      <c r="PQC90" s="33"/>
      <c r="PQD90" s="33"/>
      <c r="PQE90" s="33"/>
      <c r="PQF90" s="33"/>
      <c r="PQG90" s="33"/>
      <c r="PQH90" s="33"/>
      <c r="PQI90" s="33"/>
      <c r="PQJ90" s="33"/>
      <c r="PQK90" s="33"/>
      <c r="PQL90" s="33"/>
      <c r="PQM90" s="33"/>
      <c r="PQN90" s="33"/>
      <c r="PQO90" s="33"/>
      <c r="PQP90" s="33"/>
      <c r="PQQ90" s="33"/>
      <c r="PQR90" s="33"/>
      <c r="PQS90" s="33"/>
      <c r="PQT90" s="33"/>
      <c r="PQU90" s="33"/>
      <c r="PQV90" s="33"/>
      <c r="PQW90" s="33"/>
      <c r="PQX90" s="33"/>
      <c r="PQY90" s="33"/>
      <c r="PQZ90" s="33"/>
      <c r="PRA90" s="33"/>
      <c r="PRB90" s="33"/>
      <c r="PRC90" s="33"/>
      <c r="PRD90" s="33"/>
      <c r="PRE90" s="33"/>
      <c r="PRF90" s="33"/>
      <c r="PRG90" s="33"/>
      <c r="PRH90" s="33"/>
      <c r="PRI90" s="33"/>
      <c r="PRJ90" s="33"/>
      <c r="PRK90" s="33"/>
      <c r="PRL90" s="33"/>
      <c r="PRM90" s="33"/>
      <c r="PRN90" s="33"/>
      <c r="PRO90" s="33"/>
      <c r="PRP90" s="33"/>
      <c r="PRQ90" s="33"/>
      <c r="PRR90" s="33"/>
      <c r="PRS90" s="33"/>
      <c r="PRT90" s="33"/>
      <c r="PRU90" s="33"/>
      <c r="PRV90" s="33"/>
      <c r="PRW90" s="33"/>
      <c r="PRX90" s="33"/>
      <c r="PRY90" s="33"/>
      <c r="PRZ90" s="33"/>
      <c r="PSA90" s="33"/>
      <c r="PSB90" s="33"/>
      <c r="PSC90" s="33"/>
      <c r="PSD90" s="33"/>
      <c r="PSE90" s="33"/>
      <c r="PSF90" s="33"/>
      <c r="PSG90" s="33"/>
      <c r="PSH90" s="33"/>
      <c r="PSI90" s="33"/>
      <c r="PSJ90" s="33"/>
      <c r="PSK90" s="33"/>
      <c r="PSL90" s="33"/>
      <c r="PSM90" s="33"/>
      <c r="PSN90" s="33"/>
      <c r="PSO90" s="33"/>
      <c r="PSP90" s="33"/>
      <c r="PSQ90" s="33"/>
      <c r="PSR90" s="33"/>
      <c r="PSS90" s="33"/>
      <c r="PST90" s="33"/>
      <c r="PSU90" s="33"/>
      <c r="PSV90" s="33"/>
      <c r="PSW90" s="33"/>
      <c r="PSX90" s="33"/>
      <c r="PSY90" s="33"/>
      <c r="PSZ90" s="33"/>
      <c r="PTA90" s="33"/>
      <c r="PTB90" s="33"/>
      <c r="PTC90" s="33"/>
      <c r="PTD90" s="33"/>
      <c r="PTE90" s="33"/>
      <c r="PTF90" s="33"/>
      <c r="PTG90" s="33"/>
      <c r="PTH90" s="33"/>
      <c r="PTI90" s="33"/>
      <c r="PTJ90" s="33"/>
      <c r="PTK90" s="33"/>
      <c r="PTL90" s="33"/>
      <c r="PTM90" s="33"/>
      <c r="PTN90" s="33"/>
      <c r="PTO90" s="33"/>
      <c r="PTP90" s="33"/>
      <c r="PTQ90" s="33"/>
      <c r="PTR90" s="33"/>
      <c r="PTS90" s="33"/>
      <c r="PTT90" s="33"/>
      <c r="PTU90" s="33"/>
      <c r="PTV90" s="33"/>
      <c r="PTW90" s="33"/>
      <c r="PTX90" s="33"/>
      <c r="PTY90" s="33"/>
      <c r="PTZ90" s="33"/>
      <c r="PUA90" s="33"/>
      <c r="PUB90" s="33"/>
      <c r="PUC90" s="33"/>
      <c r="PUD90" s="33"/>
      <c r="PUE90" s="33"/>
      <c r="PUF90" s="33"/>
      <c r="PUG90" s="33"/>
      <c r="PUH90" s="33"/>
      <c r="PUI90" s="33"/>
      <c r="PUJ90" s="33"/>
      <c r="PUK90" s="33"/>
      <c r="PUL90" s="33"/>
      <c r="PUM90" s="33"/>
      <c r="PUN90" s="33"/>
      <c r="PUO90" s="33"/>
      <c r="PUP90" s="33"/>
      <c r="PUQ90" s="33"/>
      <c r="PUR90" s="33"/>
      <c r="PUS90" s="33"/>
      <c r="PUT90" s="33"/>
      <c r="PUU90" s="33"/>
      <c r="PUV90" s="33"/>
      <c r="PUW90" s="33"/>
      <c r="PUX90" s="33"/>
      <c r="PUY90" s="33"/>
      <c r="PUZ90" s="33"/>
      <c r="PVA90" s="33"/>
      <c r="PVB90" s="33"/>
      <c r="PVC90" s="33"/>
      <c r="PVD90" s="33"/>
      <c r="PVE90" s="33"/>
      <c r="PVF90" s="33"/>
      <c r="PVG90" s="33"/>
      <c r="PVH90" s="33"/>
      <c r="PVI90" s="33"/>
      <c r="PVJ90" s="33"/>
      <c r="PVK90" s="33"/>
      <c r="PVL90" s="33"/>
      <c r="PVM90" s="33"/>
      <c r="PVN90" s="33"/>
      <c r="PVO90" s="33"/>
      <c r="PVP90" s="33"/>
      <c r="PVQ90" s="33"/>
      <c r="PVR90" s="33"/>
      <c r="PVS90" s="33"/>
      <c r="PVT90" s="33"/>
      <c r="PVU90" s="33"/>
      <c r="PVV90" s="33"/>
      <c r="PVW90" s="33"/>
      <c r="PVX90" s="33"/>
      <c r="PVY90" s="33"/>
      <c r="PVZ90" s="33"/>
      <c r="PWA90" s="33"/>
      <c r="PWB90" s="33"/>
      <c r="PWC90" s="33"/>
      <c r="PWD90" s="33"/>
      <c r="PWE90" s="33"/>
      <c r="PWF90" s="33"/>
      <c r="PWG90" s="33"/>
      <c r="PWH90" s="33"/>
      <c r="PWI90" s="33"/>
      <c r="PWJ90" s="33"/>
      <c r="PWK90" s="33"/>
      <c r="PWL90" s="33"/>
      <c r="PWM90" s="33"/>
      <c r="PWN90" s="33"/>
      <c r="PWO90" s="33"/>
      <c r="PWP90" s="33"/>
      <c r="PWQ90" s="33"/>
      <c r="PWR90" s="33"/>
      <c r="PWS90" s="33"/>
      <c r="PWT90" s="33"/>
      <c r="PWU90" s="33"/>
      <c r="PWV90" s="33"/>
      <c r="PWW90" s="33"/>
      <c r="PWX90" s="33"/>
      <c r="PWY90" s="33"/>
      <c r="PWZ90" s="33"/>
      <c r="PXA90" s="33"/>
      <c r="PXB90" s="33"/>
      <c r="PXC90" s="33"/>
      <c r="PXD90" s="33"/>
      <c r="PXE90" s="33"/>
      <c r="PXF90" s="33"/>
      <c r="PXG90" s="33"/>
      <c r="PXH90" s="33"/>
      <c r="PXI90" s="33"/>
      <c r="PXJ90" s="33"/>
      <c r="PXK90" s="33"/>
      <c r="PXL90" s="33"/>
      <c r="PXM90" s="33"/>
      <c r="PXN90" s="33"/>
      <c r="PXO90" s="33"/>
      <c r="PXP90" s="33"/>
      <c r="PXQ90" s="33"/>
      <c r="PXR90" s="33"/>
      <c r="PXS90" s="33"/>
      <c r="PXT90" s="33"/>
      <c r="PXU90" s="33"/>
      <c r="PXV90" s="33"/>
      <c r="PXW90" s="33"/>
      <c r="PXX90" s="33"/>
      <c r="PXY90" s="33"/>
      <c r="PXZ90" s="33"/>
      <c r="PYA90" s="33"/>
      <c r="PYB90" s="33"/>
      <c r="PYC90" s="33"/>
      <c r="PYD90" s="33"/>
      <c r="PYE90" s="33"/>
      <c r="PYF90" s="33"/>
      <c r="PYG90" s="33"/>
      <c r="PYH90" s="33"/>
      <c r="PYI90" s="33"/>
      <c r="PYJ90" s="33"/>
      <c r="PYK90" s="33"/>
      <c r="PYL90" s="33"/>
      <c r="PYM90" s="33"/>
      <c r="PYN90" s="33"/>
      <c r="PYO90" s="33"/>
      <c r="PYP90" s="33"/>
      <c r="PYQ90" s="33"/>
      <c r="PYR90" s="33"/>
      <c r="PYS90" s="33"/>
      <c r="PYT90" s="33"/>
      <c r="PYU90" s="33"/>
      <c r="PYV90" s="33"/>
      <c r="PYW90" s="33"/>
      <c r="PYX90" s="33"/>
      <c r="PYY90" s="33"/>
      <c r="PYZ90" s="33"/>
      <c r="PZA90" s="33"/>
      <c r="PZB90" s="33"/>
      <c r="PZC90" s="33"/>
      <c r="PZD90" s="33"/>
      <c r="PZE90" s="33"/>
      <c r="PZF90" s="33"/>
      <c r="PZG90" s="33"/>
      <c r="PZH90" s="33"/>
      <c r="PZI90" s="33"/>
      <c r="PZJ90" s="33"/>
      <c r="PZK90" s="33"/>
      <c r="PZL90" s="33"/>
      <c r="PZM90" s="33"/>
      <c r="PZN90" s="33"/>
      <c r="PZO90" s="33"/>
      <c r="PZP90" s="33"/>
      <c r="PZQ90" s="33"/>
      <c r="PZR90" s="33"/>
      <c r="PZS90" s="33"/>
      <c r="PZT90" s="33"/>
      <c r="PZU90" s="33"/>
      <c r="PZV90" s="33"/>
      <c r="PZW90" s="33"/>
      <c r="PZX90" s="33"/>
      <c r="PZY90" s="33"/>
      <c r="PZZ90" s="33"/>
      <c r="QAA90" s="33"/>
      <c r="QAB90" s="33"/>
      <c r="QAC90" s="33"/>
      <c r="QAD90" s="33"/>
      <c r="QAE90" s="33"/>
      <c r="QAF90" s="33"/>
      <c r="QAG90" s="33"/>
      <c r="QAH90" s="33"/>
      <c r="QAI90" s="33"/>
      <c r="QAJ90" s="33"/>
      <c r="QAK90" s="33"/>
      <c r="QAL90" s="33"/>
      <c r="QAM90" s="33"/>
      <c r="QAN90" s="33"/>
      <c r="QAO90" s="33"/>
      <c r="QAP90" s="33"/>
      <c r="QAQ90" s="33"/>
      <c r="QAR90" s="33"/>
      <c r="QAS90" s="33"/>
      <c r="QAT90" s="33"/>
      <c r="QAU90" s="33"/>
      <c r="QAV90" s="33"/>
      <c r="QAW90" s="33"/>
      <c r="QAX90" s="33"/>
      <c r="QAY90" s="33"/>
      <c r="QAZ90" s="33"/>
      <c r="QBA90" s="33"/>
      <c r="QBB90" s="33"/>
      <c r="QBC90" s="33"/>
      <c r="QBD90" s="33"/>
      <c r="QBE90" s="33"/>
      <c r="QBF90" s="33"/>
      <c r="QBG90" s="33"/>
      <c r="QBH90" s="33"/>
      <c r="QBI90" s="33"/>
      <c r="QBJ90" s="33"/>
      <c r="QBK90" s="33"/>
      <c r="QBL90" s="33"/>
      <c r="QBM90" s="33"/>
      <c r="QBN90" s="33"/>
      <c r="QBO90" s="33"/>
      <c r="QBP90" s="33"/>
      <c r="QBQ90" s="33"/>
      <c r="QBR90" s="33"/>
      <c r="QBS90" s="33"/>
      <c r="QBT90" s="33"/>
      <c r="QBU90" s="33"/>
      <c r="QBV90" s="33"/>
      <c r="QBW90" s="33"/>
      <c r="QBX90" s="33"/>
      <c r="QBY90" s="33"/>
      <c r="QBZ90" s="33"/>
      <c r="QCA90" s="33"/>
      <c r="QCB90" s="33"/>
      <c r="QCC90" s="33"/>
      <c r="QCD90" s="33"/>
      <c r="QCE90" s="33"/>
      <c r="QCF90" s="33"/>
      <c r="QCG90" s="33"/>
      <c r="QCH90" s="33"/>
      <c r="QCI90" s="33"/>
      <c r="QCJ90" s="33"/>
      <c r="QCK90" s="33"/>
      <c r="QCL90" s="33"/>
      <c r="QCM90" s="33"/>
      <c r="QCN90" s="33"/>
      <c r="QCO90" s="33"/>
      <c r="QCP90" s="33"/>
      <c r="QCQ90" s="33"/>
      <c r="QCR90" s="33"/>
      <c r="QCS90" s="33"/>
      <c r="QCT90" s="33"/>
      <c r="QCU90" s="33"/>
      <c r="QCV90" s="33"/>
      <c r="QCW90" s="33"/>
      <c r="QCX90" s="33"/>
      <c r="QCY90" s="33"/>
      <c r="QCZ90" s="33"/>
      <c r="QDA90" s="33"/>
      <c r="QDB90" s="33"/>
      <c r="QDC90" s="33"/>
      <c r="QDD90" s="33"/>
      <c r="QDE90" s="33"/>
      <c r="QDF90" s="33"/>
      <c r="QDG90" s="33"/>
      <c r="QDH90" s="33"/>
      <c r="QDI90" s="33"/>
      <c r="QDJ90" s="33"/>
      <c r="QDK90" s="33"/>
      <c r="QDL90" s="33"/>
      <c r="QDM90" s="33"/>
      <c r="QDN90" s="33"/>
      <c r="QDO90" s="33"/>
      <c r="QDP90" s="33"/>
      <c r="QDQ90" s="33"/>
      <c r="QDR90" s="33"/>
      <c r="QDS90" s="33"/>
      <c r="QDT90" s="33"/>
      <c r="QDU90" s="33"/>
      <c r="QDV90" s="33"/>
      <c r="QDW90" s="33"/>
      <c r="QDX90" s="33"/>
      <c r="QDY90" s="33"/>
      <c r="QDZ90" s="33"/>
      <c r="QEA90" s="33"/>
      <c r="QEB90" s="33"/>
      <c r="QEC90" s="33"/>
      <c r="QED90" s="33"/>
      <c r="QEE90" s="33"/>
      <c r="QEF90" s="33"/>
      <c r="QEG90" s="33"/>
      <c r="QEH90" s="33"/>
      <c r="QEI90" s="33"/>
      <c r="QEJ90" s="33"/>
      <c r="QEK90" s="33"/>
      <c r="QEL90" s="33"/>
      <c r="QEM90" s="33"/>
      <c r="QEN90" s="33"/>
      <c r="QEO90" s="33"/>
      <c r="QEP90" s="33"/>
      <c r="QEQ90" s="33"/>
      <c r="QER90" s="33"/>
      <c r="QES90" s="33"/>
      <c r="QET90" s="33"/>
      <c r="QEU90" s="33"/>
      <c r="QEV90" s="33"/>
      <c r="QEW90" s="33"/>
      <c r="QEX90" s="33"/>
      <c r="QEY90" s="33"/>
      <c r="QEZ90" s="33"/>
      <c r="QFA90" s="33"/>
      <c r="QFB90" s="33"/>
      <c r="QFC90" s="33"/>
      <c r="QFD90" s="33"/>
      <c r="QFE90" s="33"/>
      <c r="QFF90" s="33"/>
      <c r="QFG90" s="33"/>
      <c r="QFH90" s="33"/>
      <c r="QFI90" s="33"/>
      <c r="QFJ90" s="33"/>
      <c r="QFK90" s="33"/>
      <c r="QFL90" s="33"/>
      <c r="QFM90" s="33"/>
      <c r="QFN90" s="33"/>
      <c r="QFO90" s="33"/>
      <c r="QFP90" s="33"/>
      <c r="QFQ90" s="33"/>
      <c r="QFR90" s="33"/>
      <c r="QFS90" s="33"/>
      <c r="QFT90" s="33"/>
      <c r="QFU90" s="33"/>
      <c r="QFV90" s="33"/>
      <c r="QFW90" s="33"/>
      <c r="QFX90" s="33"/>
      <c r="QFY90" s="33"/>
      <c r="QFZ90" s="33"/>
      <c r="QGA90" s="33"/>
      <c r="QGB90" s="33"/>
      <c r="QGC90" s="33"/>
      <c r="QGD90" s="33"/>
      <c r="QGE90" s="33"/>
      <c r="QGF90" s="33"/>
      <c r="QGG90" s="33"/>
      <c r="QGH90" s="33"/>
      <c r="QGI90" s="33"/>
      <c r="QGJ90" s="33"/>
      <c r="QGK90" s="33"/>
      <c r="QGL90" s="33"/>
      <c r="QGM90" s="33"/>
      <c r="QGN90" s="33"/>
      <c r="QGO90" s="33"/>
      <c r="QGP90" s="33"/>
      <c r="QGQ90" s="33"/>
      <c r="QGR90" s="33"/>
      <c r="QGS90" s="33"/>
      <c r="QGT90" s="33"/>
      <c r="QGU90" s="33"/>
      <c r="QGV90" s="33"/>
      <c r="QGW90" s="33"/>
      <c r="QGX90" s="33"/>
      <c r="QGY90" s="33"/>
      <c r="QGZ90" s="33"/>
      <c r="QHA90" s="33"/>
      <c r="QHB90" s="33"/>
      <c r="QHC90" s="33"/>
      <c r="QHD90" s="33"/>
      <c r="QHE90" s="33"/>
      <c r="QHF90" s="33"/>
      <c r="QHG90" s="33"/>
      <c r="QHH90" s="33"/>
      <c r="QHI90" s="33"/>
      <c r="QHJ90" s="33"/>
      <c r="QHK90" s="33"/>
      <c r="QHL90" s="33"/>
      <c r="QHM90" s="33"/>
      <c r="QHN90" s="33"/>
      <c r="QHO90" s="33"/>
      <c r="QHP90" s="33"/>
      <c r="QHQ90" s="33"/>
      <c r="QHR90" s="33"/>
      <c r="QHS90" s="33"/>
      <c r="QHT90" s="33"/>
      <c r="QHU90" s="33"/>
      <c r="QHV90" s="33"/>
      <c r="QHW90" s="33"/>
      <c r="QHX90" s="33"/>
      <c r="QHY90" s="33"/>
      <c r="QHZ90" s="33"/>
      <c r="QIA90" s="33"/>
      <c r="QIB90" s="33"/>
      <c r="QIC90" s="33"/>
      <c r="QID90" s="33"/>
      <c r="QIE90" s="33"/>
      <c r="QIF90" s="33"/>
      <c r="QIG90" s="33"/>
      <c r="QIH90" s="33"/>
      <c r="QII90" s="33"/>
      <c r="QIJ90" s="33"/>
      <c r="QIK90" s="33"/>
      <c r="QIL90" s="33"/>
      <c r="QIM90" s="33"/>
      <c r="QIN90" s="33"/>
      <c r="QIO90" s="33"/>
      <c r="QIP90" s="33"/>
      <c r="QIQ90" s="33"/>
      <c r="QIR90" s="33"/>
      <c r="QIS90" s="33"/>
      <c r="QIT90" s="33"/>
      <c r="QIU90" s="33"/>
      <c r="QIV90" s="33"/>
      <c r="QIW90" s="33"/>
      <c r="QIX90" s="33"/>
      <c r="QIY90" s="33"/>
      <c r="QIZ90" s="33"/>
      <c r="QJA90" s="33"/>
      <c r="QJB90" s="33"/>
      <c r="QJC90" s="33"/>
      <c r="QJD90" s="33"/>
      <c r="QJE90" s="33"/>
      <c r="QJF90" s="33"/>
      <c r="QJG90" s="33"/>
      <c r="QJH90" s="33"/>
      <c r="QJI90" s="33"/>
      <c r="QJJ90" s="33"/>
      <c r="QJK90" s="33"/>
      <c r="QJL90" s="33"/>
      <c r="QJM90" s="33"/>
      <c r="QJN90" s="33"/>
      <c r="QJO90" s="33"/>
      <c r="QJP90" s="33"/>
      <c r="QJQ90" s="33"/>
      <c r="QJR90" s="33"/>
      <c r="QJS90" s="33"/>
      <c r="QJT90" s="33"/>
      <c r="QJU90" s="33"/>
      <c r="QJV90" s="33"/>
      <c r="QJW90" s="33"/>
      <c r="QJX90" s="33"/>
      <c r="QJY90" s="33"/>
      <c r="QJZ90" s="33"/>
      <c r="QKA90" s="33"/>
      <c r="QKB90" s="33"/>
      <c r="QKC90" s="33"/>
      <c r="QKD90" s="33"/>
      <c r="QKE90" s="33"/>
      <c r="QKF90" s="33"/>
      <c r="QKG90" s="33"/>
      <c r="QKH90" s="33"/>
      <c r="QKI90" s="33"/>
      <c r="QKJ90" s="33"/>
      <c r="QKK90" s="33"/>
      <c r="QKL90" s="33"/>
      <c r="QKM90" s="33"/>
      <c r="QKN90" s="33"/>
      <c r="QKO90" s="33"/>
      <c r="QKP90" s="33"/>
      <c r="QKQ90" s="33"/>
      <c r="QKR90" s="33"/>
      <c r="QKS90" s="33"/>
      <c r="QKT90" s="33"/>
      <c r="QKU90" s="33"/>
      <c r="QKV90" s="33"/>
      <c r="QKW90" s="33"/>
      <c r="QKX90" s="33"/>
      <c r="QKY90" s="33"/>
      <c r="QKZ90" s="33"/>
      <c r="QLA90" s="33"/>
      <c r="QLB90" s="33"/>
      <c r="QLC90" s="33"/>
      <c r="QLD90" s="33"/>
      <c r="QLE90" s="33"/>
      <c r="QLF90" s="33"/>
      <c r="QLG90" s="33"/>
      <c r="QLH90" s="33"/>
      <c r="QLI90" s="33"/>
      <c r="QLJ90" s="33"/>
      <c r="QLK90" s="33"/>
      <c r="QLL90" s="33"/>
      <c r="QLM90" s="33"/>
      <c r="QLN90" s="33"/>
      <c r="QLO90" s="33"/>
      <c r="QLP90" s="33"/>
      <c r="QLQ90" s="33"/>
      <c r="QLR90" s="33"/>
      <c r="QLS90" s="33"/>
      <c r="QLT90" s="33"/>
      <c r="QLU90" s="33"/>
      <c r="QLV90" s="33"/>
      <c r="QLW90" s="33"/>
      <c r="QLX90" s="33"/>
      <c r="QLY90" s="33"/>
      <c r="QLZ90" s="33"/>
      <c r="QMA90" s="33"/>
      <c r="QMB90" s="33"/>
      <c r="QMC90" s="33"/>
      <c r="QMD90" s="33"/>
      <c r="QME90" s="33"/>
      <c r="QMF90" s="33"/>
      <c r="QMG90" s="33"/>
      <c r="QMH90" s="33"/>
      <c r="QMI90" s="33"/>
      <c r="QMJ90" s="33"/>
      <c r="QMK90" s="33"/>
      <c r="QML90" s="33"/>
      <c r="QMM90" s="33"/>
      <c r="QMN90" s="33"/>
      <c r="QMO90" s="33"/>
      <c r="QMP90" s="33"/>
      <c r="QMQ90" s="33"/>
      <c r="QMR90" s="33"/>
      <c r="QMS90" s="33"/>
      <c r="QMT90" s="33"/>
      <c r="QMU90" s="33"/>
      <c r="QMV90" s="33"/>
      <c r="QMW90" s="33"/>
      <c r="QMX90" s="33"/>
      <c r="QMY90" s="33"/>
      <c r="QMZ90" s="33"/>
      <c r="QNA90" s="33"/>
      <c r="QNB90" s="33"/>
      <c r="QNC90" s="33"/>
      <c r="QND90" s="33"/>
      <c r="QNE90" s="33"/>
      <c r="QNF90" s="33"/>
      <c r="QNG90" s="33"/>
      <c r="QNH90" s="33"/>
      <c r="QNI90" s="33"/>
      <c r="QNJ90" s="33"/>
      <c r="QNK90" s="33"/>
      <c r="QNL90" s="33"/>
      <c r="QNM90" s="33"/>
      <c r="QNN90" s="33"/>
      <c r="QNO90" s="33"/>
      <c r="QNP90" s="33"/>
      <c r="QNQ90" s="33"/>
      <c r="QNR90" s="33"/>
      <c r="QNS90" s="33"/>
      <c r="QNT90" s="33"/>
      <c r="QNU90" s="33"/>
      <c r="QNV90" s="33"/>
      <c r="QNW90" s="33"/>
      <c r="QNX90" s="33"/>
      <c r="QNY90" s="33"/>
      <c r="QNZ90" s="33"/>
      <c r="QOA90" s="33"/>
      <c r="QOB90" s="33"/>
      <c r="QOC90" s="33"/>
      <c r="QOD90" s="33"/>
      <c r="QOE90" s="33"/>
      <c r="QOF90" s="33"/>
      <c r="QOG90" s="33"/>
      <c r="QOH90" s="33"/>
      <c r="QOI90" s="33"/>
      <c r="QOJ90" s="33"/>
      <c r="QOK90" s="33"/>
      <c r="QOL90" s="33"/>
      <c r="QOM90" s="33"/>
      <c r="QON90" s="33"/>
      <c r="QOO90" s="33"/>
      <c r="QOP90" s="33"/>
      <c r="QOQ90" s="33"/>
      <c r="QOR90" s="33"/>
      <c r="QOS90" s="33"/>
      <c r="QOT90" s="33"/>
      <c r="QOU90" s="33"/>
      <c r="QOV90" s="33"/>
      <c r="QOW90" s="33"/>
      <c r="QOX90" s="33"/>
      <c r="QOY90" s="33"/>
      <c r="QOZ90" s="33"/>
      <c r="QPA90" s="33"/>
      <c r="QPB90" s="33"/>
      <c r="QPC90" s="33"/>
      <c r="QPD90" s="33"/>
      <c r="QPE90" s="33"/>
      <c r="QPF90" s="33"/>
      <c r="QPG90" s="33"/>
      <c r="QPH90" s="33"/>
      <c r="QPI90" s="33"/>
      <c r="QPJ90" s="33"/>
      <c r="QPK90" s="33"/>
      <c r="QPL90" s="33"/>
      <c r="QPM90" s="33"/>
      <c r="QPN90" s="33"/>
      <c r="QPO90" s="33"/>
      <c r="QPP90" s="33"/>
      <c r="QPQ90" s="33"/>
      <c r="QPR90" s="33"/>
      <c r="QPS90" s="33"/>
      <c r="QPT90" s="33"/>
      <c r="QPU90" s="33"/>
      <c r="QPV90" s="33"/>
      <c r="QPW90" s="33"/>
      <c r="QPX90" s="33"/>
      <c r="QPY90" s="33"/>
      <c r="QPZ90" s="33"/>
      <c r="QQA90" s="33"/>
      <c r="QQB90" s="33"/>
      <c r="QQC90" s="33"/>
      <c r="QQD90" s="33"/>
      <c r="QQE90" s="33"/>
      <c r="QQF90" s="33"/>
      <c r="QQG90" s="33"/>
      <c r="QQH90" s="33"/>
      <c r="QQI90" s="33"/>
      <c r="QQJ90" s="33"/>
      <c r="QQK90" s="33"/>
      <c r="QQL90" s="33"/>
      <c r="QQM90" s="33"/>
      <c r="QQN90" s="33"/>
      <c r="QQO90" s="33"/>
      <c r="QQP90" s="33"/>
      <c r="QQQ90" s="33"/>
      <c r="QQR90" s="33"/>
      <c r="QQS90" s="33"/>
      <c r="QQT90" s="33"/>
      <c r="QQU90" s="33"/>
      <c r="QQV90" s="33"/>
      <c r="QQW90" s="33"/>
      <c r="QQX90" s="33"/>
      <c r="QQY90" s="33"/>
      <c r="QQZ90" s="33"/>
      <c r="QRA90" s="33"/>
      <c r="QRB90" s="33"/>
      <c r="QRC90" s="33"/>
      <c r="QRD90" s="33"/>
      <c r="QRE90" s="33"/>
      <c r="QRF90" s="33"/>
      <c r="QRG90" s="33"/>
      <c r="QRH90" s="33"/>
      <c r="QRI90" s="33"/>
      <c r="QRJ90" s="33"/>
      <c r="QRK90" s="33"/>
      <c r="QRL90" s="33"/>
      <c r="QRM90" s="33"/>
      <c r="QRN90" s="33"/>
      <c r="QRO90" s="33"/>
      <c r="QRP90" s="33"/>
      <c r="QRQ90" s="33"/>
      <c r="QRR90" s="33"/>
      <c r="QRS90" s="33"/>
      <c r="QRT90" s="33"/>
      <c r="QRU90" s="33"/>
      <c r="QRV90" s="33"/>
      <c r="QRW90" s="33"/>
      <c r="QRX90" s="33"/>
      <c r="QRY90" s="33"/>
      <c r="QRZ90" s="33"/>
      <c r="QSA90" s="33"/>
      <c r="QSB90" s="33"/>
      <c r="QSC90" s="33"/>
      <c r="QSD90" s="33"/>
      <c r="QSE90" s="33"/>
      <c r="QSF90" s="33"/>
      <c r="QSG90" s="33"/>
      <c r="QSH90" s="33"/>
      <c r="QSI90" s="33"/>
      <c r="QSJ90" s="33"/>
      <c r="QSK90" s="33"/>
      <c r="QSL90" s="33"/>
      <c r="QSM90" s="33"/>
      <c r="QSN90" s="33"/>
      <c r="QSO90" s="33"/>
      <c r="QSP90" s="33"/>
      <c r="QSQ90" s="33"/>
      <c r="QSR90" s="33"/>
      <c r="QSS90" s="33"/>
      <c r="QST90" s="33"/>
      <c r="QSU90" s="33"/>
      <c r="QSV90" s="33"/>
      <c r="QSW90" s="33"/>
      <c r="QSX90" s="33"/>
      <c r="QSY90" s="33"/>
      <c r="QSZ90" s="33"/>
      <c r="QTA90" s="33"/>
      <c r="QTB90" s="33"/>
      <c r="QTC90" s="33"/>
      <c r="QTD90" s="33"/>
      <c r="QTE90" s="33"/>
      <c r="QTF90" s="33"/>
      <c r="QTG90" s="33"/>
      <c r="QTH90" s="33"/>
      <c r="QTI90" s="33"/>
      <c r="QTJ90" s="33"/>
      <c r="QTK90" s="33"/>
      <c r="QTL90" s="33"/>
      <c r="QTM90" s="33"/>
      <c r="QTN90" s="33"/>
      <c r="QTO90" s="33"/>
      <c r="QTP90" s="33"/>
      <c r="QTQ90" s="33"/>
      <c r="QTR90" s="33"/>
      <c r="QTS90" s="33"/>
      <c r="QTT90" s="33"/>
      <c r="QTU90" s="33"/>
      <c r="QTV90" s="33"/>
      <c r="QTW90" s="33"/>
      <c r="QTX90" s="33"/>
      <c r="QTY90" s="33"/>
      <c r="QTZ90" s="33"/>
      <c r="QUA90" s="33"/>
      <c r="QUB90" s="33"/>
      <c r="QUC90" s="33"/>
      <c r="QUD90" s="33"/>
      <c r="QUE90" s="33"/>
      <c r="QUF90" s="33"/>
      <c r="QUG90" s="33"/>
      <c r="QUH90" s="33"/>
      <c r="QUI90" s="33"/>
      <c r="QUJ90" s="33"/>
      <c r="QUK90" s="33"/>
      <c r="QUL90" s="33"/>
      <c r="QUM90" s="33"/>
      <c r="QUN90" s="33"/>
      <c r="QUO90" s="33"/>
      <c r="QUP90" s="33"/>
      <c r="QUQ90" s="33"/>
      <c r="QUR90" s="33"/>
      <c r="QUS90" s="33"/>
      <c r="QUT90" s="33"/>
      <c r="QUU90" s="33"/>
      <c r="QUV90" s="33"/>
      <c r="QUW90" s="33"/>
      <c r="QUX90" s="33"/>
      <c r="QUY90" s="33"/>
      <c r="QUZ90" s="33"/>
      <c r="QVA90" s="33"/>
      <c r="QVB90" s="33"/>
      <c r="QVC90" s="33"/>
      <c r="QVD90" s="33"/>
      <c r="QVE90" s="33"/>
      <c r="QVF90" s="33"/>
      <c r="QVG90" s="33"/>
      <c r="QVH90" s="33"/>
      <c r="QVI90" s="33"/>
      <c r="QVJ90" s="33"/>
      <c r="QVK90" s="33"/>
      <c r="QVL90" s="33"/>
      <c r="QVM90" s="33"/>
      <c r="QVN90" s="33"/>
      <c r="QVO90" s="33"/>
      <c r="QVP90" s="33"/>
      <c r="QVQ90" s="33"/>
      <c r="QVR90" s="33"/>
      <c r="QVS90" s="33"/>
      <c r="QVT90" s="33"/>
      <c r="QVU90" s="33"/>
      <c r="QVV90" s="33"/>
      <c r="QVW90" s="33"/>
      <c r="QVX90" s="33"/>
      <c r="QVY90" s="33"/>
      <c r="QVZ90" s="33"/>
      <c r="QWA90" s="33"/>
      <c r="QWB90" s="33"/>
      <c r="QWC90" s="33"/>
      <c r="QWD90" s="33"/>
      <c r="QWE90" s="33"/>
      <c r="QWF90" s="33"/>
      <c r="QWG90" s="33"/>
      <c r="QWH90" s="33"/>
      <c r="QWI90" s="33"/>
      <c r="QWJ90" s="33"/>
      <c r="QWK90" s="33"/>
      <c r="QWL90" s="33"/>
      <c r="QWM90" s="33"/>
      <c r="QWN90" s="33"/>
      <c r="QWO90" s="33"/>
      <c r="QWP90" s="33"/>
      <c r="QWQ90" s="33"/>
      <c r="QWR90" s="33"/>
      <c r="QWS90" s="33"/>
      <c r="QWT90" s="33"/>
      <c r="QWU90" s="33"/>
      <c r="QWV90" s="33"/>
      <c r="QWW90" s="33"/>
      <c r="QWX90" s="33"/>
      <c r="QWY90" s="33"/>
      <c r="QWZ90" s="33"/>
      <c r="QXA90" s="33"/>
      <c r="QXB90" s="33"/>
      <c r="QXC90" s="33"/>
      <c r="QXD90" s="33"/>
      <c r="QXE90" s="33"/>
      <c r="QXF90" s="33"/>
      <c r="QXG90" s="33"/>
      <c r="QXH90" s="33"/>
      <c r="QXI90" s="33"/>
      <c r="QXJ90" s="33"/>
      <c r="QXK90" s="33"/>
      <c r="QXL90" s="33"/>
      <c r="QXM90" s="33"/>
      <c r="QXN90" s="33"/>
      <c r="QXO90" s="33"/>
      <c r="QXP90" s="33"/>
      <c r="QXQ90" s="33"/>
      <c r="QXR90" s="33"/>
      <c r="QXS90" s="33"/>
      <c r="QXT90" s="33"/>
      <c r="QXU90" s="33"/>
      <c r="QXV90" s="33"/>
      <c r="QXW90" s="33"/>
      <c r="QXX90" s="33"/>
      <c r="QXY90" s="33"/>
      <c r="QXZ90" s="33"/>
      <c r="QYA90" s="33"/>
      <c r="QYB90" s="33"/>
      <c r="QYC90" s="33"/>
      <c r="QYD90" s="33"/>
      <c r="QYE90" s="33"/>
      <c r="QYF90" s="33"/>
      <c r="QYG90" s="33"/>
      <c r="QYH90" s="33"/>
      <c r="QYI90" s="33"/>
      <c r="QYJ90" s="33"/>
      <c r="QYK90" s="33"/>
      <c r="QYL90" s="33"/>
      <c r="QYM90" s="33"/>
      <c r="QYN90" s="33"/>
      <c r="QYO90" s="33"/>
      <c r="QYP90" s="33"/>
      <c r="QYQ90" s="33"/>
      <c r="QYR90" s="33"/>
      <c r="QYS90" s="33"/>
      <c r="QYT90" s="33"/>
      <c r="QYU90" s="33"/>
      <c r="QYV90" s="33"/>
      <c r="QYW90" s="33"/>
      <c r="QYX90" s="33"/>
      <c r="QYY90" s="33"/>
      <c r="QYZ90" s="33"/>
      <c r="QZA90" s="33"/>
      <c r="QZB90" s="33"/>
      <c r="QZC90" s="33"/>
      <c r="QZD90" s="33"/>
      <c r="QZE90" s="33"/>
      <c r="QZF90" s="33"/>
      <c r="QZG90" s="33"/>
      <c r="QZH90" s="33"/>
      <c r="QZI90" s="33"/>
      <c r="QZJ90" s="33"/>
      <c r="QZK90" s="33"/>
      <c r="QZL90" s="33"/>
      <c r="QZM90" s="33"/>
      <c r="QZN90" s="33"/>
      <c r="QZO90" s="33"/>
      <c r="QZP90" s="33"/>
      <c r="QZQ90" s="33"/>
      <c r="QZR90" s="33"/>
      <c r="QZS90" s="33"/>
      <c r="QZT90" s="33"/>
      <c r="QZU90" s="33"/>
      <c r="QZV90" s="33"/>
      <c r="QZW90" s="33"/>
      <c r="QZX90" s="33"/>
      <c r="QZY90" s="33"/>
      <c r="QZZ90" s="33"/>
      <c r="RAA90" s="33"/>
      <c r="RAB90" s="33"/>
      <c r="RAC90" s="33"/>
      <c r="RAD90" s="33"/>
      <c r="RAE90" s="33"/>
      <c r="RAF90" s="33"/>
      <c r="RAG90" s="33"/>
      <c r="RAH90" s="33"/>
      <c r="RAI90" s="33"/>
      <c r="RAJ90" s="33"/>
      <c r="RAK90" s="33"/>
      <c r="RAL90" s="33"/>
      <c r="RAM90" s="33"/>
      <c r="RAN90" s="33"/>
      <c r="RAO90" s="33"/>
      <c r="RAP90" s="33"/>
      <c r="RAQ90" s="33"/>
      <c r="RAR90" s="33"/>
      <c r="RAS90" s="33"/>
      <c r="RAT90" s="33"/>
      <c r="RAU90" s="33"/>
      <c r="RAV90" s="33"/>
      <c r="RAW90" s="33"/>
      <c r="RAX90" s="33"/>
      <c r="RAY90" s="33"/>
      <c r="RAZ90" s="33"/>
      <c r="RBA90" s="33"/>
      <c r="RBB90" s="33"/>
      <c r="RBC90" s="33"/>
      <c r="RBD90" s="33"/>
      <c r="RBE90" s="33"/>
      <c r="RBF90" s="33"/>
      <c r="RBG90" s="33"/>
      <c r="RBH90" s="33"/>
      <c r="RBI90" s="33"/>
      <c r="RBJ90" s="33"/>
      <c r="RBK90" s="33"/>
      <c r="RBL90" s="33"/>
      <c r="RBM90" s="33"/>
      <c r="RBN90" s="33"/>
      <c r="RBO90" s="33"/>
      <c r="RBP90" s="33"/>
      <c r="RBQ90" s="33"/>
      <c r="RBR90" s="33"/>
      <c r="RBS90" s="33"/>
      <c r="RBT90" s="33"/>
      <c r="RBU90" s="33"/>
      <c r="RBV90" s="33"/>
      <c r="RBW90" s="33"/>
      <c r="RBX90" s="33"/>
      <c r="RBY90" s="33"/>
      <c r="RBZ90" s="33"/>
      <c r="RCA90" s="33"/>
      <c r="RCB90" s="33"/>
      <c r="RCC90" s="33"/>
      <c r="RCD90" s="33"/>
      <c r="RCE90" s="33"/>
      <c r="RCF90" s="33"/>
      <c r="RCG90" s="33"/>
      <c r="RCH90" s="33"/>
      <c r="RCI90" s="33"/>
      <c r="RCJ90" s="33"/>
      <c r="RCK90" s="33"/>
      <c r="RCL90" s="33"/>
      <c r="RCM90" s="33"/>
      <c r="RCN90" s="33"/>
      <c r="RCO90" s="33"/>
      <c r="RCP90" s="33"/>
      <c r="RCQ90" s="33"/>
      <c r="RCR90" s="33"/>
      <c r="RCS90" s="33"/>
      <c r="RCT90" s="33"/>
      <c r="RCU90" s="33"/>
      <c r="RCV90" s="33"/>
      <c r="RCW90" s="33"/>
      <c r="RCX90" s="33"/>
      <c r="RCY90" s="33"/>
      <c r="RCZ90" s="33"/>
      <c r="RDA90" s="33"/>
      <c r="RDB90" s="33"/>
      <c r="RDC90" s="33"/>
      <c r="RDD90" s="33"/>
      <c r="RDE90" s="33"/>
      <c r="RDF90" s="33"/>
      <c r="RDG90" s="33"/>
      <c r="RDH90" s="33"/>
      <c r="RDI90" s="33"/>
      <c r="RDJ90" s="33"/>
      <c r="RDK90" s="33"/>
      <c r="RDL90" s="33"/>
      <c r="RDM90" s="33"/>
      <c r="RDN90" s="33"/>
      <c r="RDO90" s="33"/>
      <c r="RDP90" s="33"/>
      <c r="RDQ90" s="33"/>
      <c r="RDR90" s="33"/>
      <c r="RDS90" s="33"/>
      <c r="RDT90" s="33"/>
      <c r="RDU90" s="33"/>
      <c r="RDV90" s="33"/>
      <c r="RDW90" s="33"/>
      <c r="RDX90" s="33"/>
      <c r="RDY90" s="33"/>
      <c r="RDZ90" s="33"/>
      <c r="REA90" s="33"/>
      <c r="REB90" s="33"/>
      <c r="REC90" s="33"/>
      <c r="RED90" s="33"/>
      <c r="REE90" s="33"/>
      <c r="REF90" s="33"/>
      <c r="REG90" s="33"/>
      <c r="REH90" s="33"/>
      <c r="REI90" s="33"/>
      <c r="REJ90" s="33"/>
      <c r="REK90" s="33"/>
      <c r="REL90" s="33"/>
      <c r="REM90" s="33"/>
      <c r="REN90" s="33"/>
      <c r="REO90" s="33"/>
      <c r="REP90" s="33"/>
      <c r="REQ90" s="33"/>
      <c r="RER90" s="33"/>
      <c r="RES90" s="33"/>
      <c r="RET90" s="33"/>
      <c r="REU90" s="33"/>
      <c r="REV90" s="33"/>
      <c r="REW90" s="33"/>
      <c r="REX90" s="33"/>
      <c r="REY90" s="33"/>
      <c r="REZ90" s="33"/>
      <c r="RFA90" s="33"/>
      <c r="RFB90" s="33"/>
      <c r="RFC90" s="33"/>
      <c r="RFD90" s="33"/>
      <c r="RFE90" s="33"/>
      <c r="RFF90" s="33"/>
      <c r="RFG90" s="33"/>
      <c r="RFH90" s="33"/>
      <c r="RFI90" s="33"/>
      <c r="RFJ90" s="33"/>
      <c r="RFK90" s="33"/>
      <c r="RFL90" s="33"/>
      <c r="RFM90" s="33"/>
      <c r="RFN90" s="33"/>
      <c r="RFO90" s="33"/>
      <c r="RFP90" s="33"/>
      <c r="RFQ90" s="33"/>
      <c r="RFR90" s="33"/>
      <c r="RFS90" s="33"/>
      <c r="RFT90" s="33"/>
      <c r="RFU90" s="33"/>
      <c r="RFV90" s="33"/>
      <c r="RFW90" s="33"/>
      <c r="RFX90" s="33"/>
      <c r="RFY90" s="33"/>
      <c r="RFZ90" s="33"/>
      <c r="RGA90" s="33"/>
      <c r="RGB90" s="33"/>
      <c r="RGC90" s="33"/>
      <c r="RGD90" s="33"/>
      <c r="RGE90" s="33"/>
      <c r="RGF90" s="33"/>
      <c r="RGG90" s="33"/>
      <c r="RGH90" s="33"/>
      <c r="RGI90" s="33"/>
      <c r="RGJ90" s="33"/>
      <c r="RGK90" s="33"/>
      <c r="RGL90" s="33"/>
      <c r="RGM90" s="33"/>
      <c r="RGN90" s="33"/>
      <c r="RGO90" s="33"/>
      <c r="RGP90" s="33"/>
      <c r="RGQ90" s="33"/>
      <c r="RGR90" s="33"/>
      <c r="RGS90" s="33"/>
      <c r="RGT90" s="33"/>
      <c r="RGU90" s="33"/>
      <c r="RGV90" s="33"/>
      <c r="RGW90" s="33"/>
      <c r="RGX90" s="33"/>
      <c r="RGY90" s="33"/>
      <c r="RGZ90" s="33"/>
      <c r="RHA90" s="33"/>
      <c r="RHB90" s="33"/>
      <c r="RHC90" s="33"/>
      <c r="RHD90" s="33"/>
      <c r="RHE90" s="33"/>
      <c r="RHF90" s="33"/>
      <c r="RHG90" s="33"/>
      <c r="RHH90" s="33"/>
      <c r="RHI90" s="33"/>
      <c r="RHJ90" s="33"/>
      <c r="RHK90" s="33"/>
      <c r="RHL90" s="33"/>
      <c r="RHM90" s="33"/>
      <c r="RHN90" s="33"/>
      <c r="RHO90" s="33"/>
      <c r="RHP90" s="33"/>
      <c r="RHQ90" s="33"/>
      <c r="RHR90" s="33"/>
      <c r="RHS90" s="33"/>
      <c r="RHT90" s="33"/>
      <c r="RHU90" s="33"/>
      <c r="RHV90" s="33"/>
      <c r="RHW90" s="33"/>
      <c r="RHX90" s="33"/>
      <c r="RHY90" s="33"/>
      <c r="RHZ90" s="33"/>
      <c r="RIA90" s="33"/>
      <c r="RIB90" s="33"/>
      <c r="RIC90" s="33"/>
      <c r="RID90" s="33"/>
      <c r="RIE90" s="33"/>
      <c r="RIF90" s="33"/>
      <c r="RIG90" s="33"/>
      <c r="RIH90" s="33"/>
      <c r="RII90" s="33"/>
      <c r="RIJ90" s="33"/>
      <c r="RIK90" s="33"/>
      <c r="RIL90" s="33"/>
      <c r="RIM90" s="33"/>
      <c r="RIN90" s="33"/>
      <c r="RIO90" s="33"/>
      <c r="RIP90" s="33"/>
      <c r="RIQ90" s="33"/>
      <c r="RIR90" s="33"/>
      <c r="RIS90" s="33"/>
      <c r="RIT90" s="33"/>
      <c r="RIU90" s="33"/>
      <c r="RIV90" s="33"/>
      <c r="RIW90" s="33"/>
      <c r="RIX90" s="33"/>
      <c r="RIY90" s="33"/>
      <c r="RIZ90" s="33"/>
      <c r="RJA90" s="33"/>
      <c r="RJB90" s="33"/>
      <c r="RJC90" s="33"/>
      <c r="RJD90" s="33"/>
      <c r="RJE90" s="33"/>
      <c r="RJF90" s="33"/>
      <c r="RJG90" s="33"/>
      <c r="RJH90" s="33"/>
      <c r="RJI90" s="33"/>
      <c r="RJJ90" s="33"/>
      <c r="RJK90" s="33"/>
      <c r="RJL90" s="33"/>
      <c r="RJM90" s="33"/>
      <c r="RJN90" s="33"/>
      <c r="RJO90" s="33"/>
      <c r="RJP90" s="33"/>
      <c r="RJQ90" s="33"/>
      <c r="RJR90" s="33"/>
      <c r="RJS90" s="33"/>
      <c r="RJT90" s="33"/>
      <c r="RJU90" s="33"/>
      <c r="RJV90" s="33"/>
      <c r="RJW90" s="33"/>
      <c r="RJX90" s="33"/>
      <c r="RJY90" s="33"/>
      <c r="RJZ90" s="33"/>
      <c r="RKA90" s="33"/>
      <c r="RKB90" s="33"/>
      <c r="RKC90" s="33"/>
      <c r="RKD90" s="33"/>
      <c r="RKE90" s="33"/>
      <c r="RKF90" s="33"/>
      <c r="RKG90" s="33"/>
      <c r="RKH90" s="33"/>
      <c r="RKI90" s="33"/>
      <c r="RKJ90" s="33"/>
      <c r="RKK90" s="33"/>
      <c r="RKL90" s="33"/>
      <c r="RKM90" s="33"/>
      <c r="RKN90" s="33"/>
      <c r="RKO90" s="33"/>
      <c r="RKP90" s="33"/>
      <c r="RKQ90" s="33"/>
      <c r="RKR90" s="33"/>
      <c r="RKS90" s="33"/>
      <c r="RKT90" s="33"/>
      <c r="RKU90" s="33"/>
      <c r="RKV90" s="33"/>
      <c r="RKW90" s="33"/>
      <c r="RKX90" s="33"/>
      <c r="RKY90" s="33"/>
      <c r="RKZ90" s="33"/>
      <c r="RLA90" s="33"/>
      <c r="RLB90" s="33"/>
      <c r="RLC90" s="33"/>
      <c r="RLD90" s="33"/>
      <c r="RLE90" s="33"/>
      <c r="RLF90" s="33"/>
      <c r="RLG90" s="33"/>
      <c r="RLH90" s="33"/>
      <c r="RLI90" s="33"/>
      <c r="RLJ90" s="33"/>
      <c r="RLK90" s="33"/>
      <c r="RLL90" s="33"/>
      <c r="RLM90" s="33"/>
      <c r="RLN90" s="33"/>
      <c r="RLO90" s="33"/>
      <c r="RLP90" s="33"/>
      <c r="RLQ90" s="33"/>
      <c r="RLR90" s="33"/>
      <c r="RLS90" s="33"/>
      <c r="RLT90" s="33"/>
      <c r="RLU90" s="33"/>
      <c r="RLV90" s="33"/>
      <c r="RLW90" s="33"/>
      <c r="RLX90" s="33"/>
      <c r="RLY90" s="33"/>
      <c r="RLZ90" s="33"/>
      <c r="RMA90" s="33"/>
      <c r="RMB90" s="33"/>
      <c r="RMC90" s="33"/>
      <c r="RMD90" s="33"/>
      <c r="RME90" s="33"/>
      <c r="RMF90" s="33"/>
      <c r="RMG90" s="33"/>
      <c r="RMH90" s="33"/>
      <c r="RMI90" s="33"/>
      <c r="RMJ90" s="33"/>
      <c r="RMK90" s="33"/>
      <c r="RML90" s="33"/>
      <c r="RMM90" s="33"/>
      <c r="RMN90" s="33"/>
      <c r="RMO90" s="33"/>
      <c r="RMP90" s="33"/>
      <c r="RMQ90" s="33"/>
      <c r="RMR90" s="33"/>
      <c r="RMS90" s="33"/>
      <c r="RMT90" s="33"/>
      <c r="RMU90" s="33"/>
      <c r="RMV90" s="33"/>
      <c r="RMW90" s="33"/>
      <c r="RMX90" s="33"/>
      <c r="RMY90" s="33"/>
      <c r="RMZ90" s="33"/>
      <c r="RNA90" s="33"/>
      <c r="RNB90" s="33"/>
      <c r="RNC90" s="33"/>
      <c r="RND90" s="33"/>
      <c r="RNE90" s="33"/>
      <c r="RNF90" s="33"/>
      <c r="RNG90" s="33"/>
      <c r="RNH90" s="33"/>
      <c r="RNI90" s="33"/>
      <c r="RNJ90" s="33"/>
      <c r="RNK90" s="33"/>
      <c r="RNL90" s="33"/>
      <c r="RNM90" s="33"/>
      <c r="RNN90" s="33"/>
      <c r="RNO90" s="33"/>
      <c r="RNP90" s="33"/>
      <c r="RNQ90" s="33"/>
      <c r="RNR90" s="33"/>
      <c r="RNS90" s="33"/>
      <c r="RNT90" s="33"/>
      <c r="RNU90" s="33"/>
      <c r="RNV90" s="33"/>
      <c r="RNW90" s="33"/>
      <c r="RNX90" s="33"/>
      <c r="RNY90" s="33"/>
      <c r="RNZ90" s="33"/>
      <c r="ROA90" s="33"/>
      <c r="ROB90" s="33"/>
      <c r="ROC90" s="33"/>
      <c r="ROD90" s="33"/>
      <c r="ROE90" s="33"/>
      <c r="ROF90" s="33"/>
      <c r="ROG90" s="33"/>
      <c r="ROH90" s="33"/>
      <c r="ROI90" s="33"/>
      <c r="ROJ90" s="33"/>
      <c r="ROK90" s="33"/>
      <c r="ROL90" s="33"/>
      <c r="ROM90" s="33"/>
      <c r="RON90" s="33"/>
      <c r="ROO90" s="33"/>
      <c r="ROP90" s="33"/>
      <c r="ROQ90" s="33"/>
      <c r="ROR90" s="33"/>
      <c r="ROS90" s="33"/>
      <c r="ROT90" s="33"/>
      <c r="ROU90" s="33"/>
      <c r="ROV90" s="33"/>
      <c r="ROW90" s="33"/>
      <c r="ROX90" s="33"/>
      <c r="ROY90" s="33"/>
      <c r="ROZ90" s="33"/>
      <c r="RPA90" s="33"/>
      <c r="RPB90" s="33"/>
      <c r="RPC90" s="33"/>
      <c r="RPD90" s="33"/>
      <c r="RPE90" s="33"/>
      <c r="RPF90" s="33"/>
      <c r="RPG90" s="33"/>
      <c r="RPH90" s="33"/>
      <c r="RPI90" s="33"/>
      <c r="RPJ90" s="33"/>
      <c r="RPK90" s="33"/>
      <c r="RPL90" s="33"/>
      <c r="RPM90" s="33"/>
      <c r="RPN90" s="33"/>
      <c r="RPO90" s="33"/>
      <c r="RPP90" s="33"/>
      <c r="RPQ90" s="33"/>
      <c r="RPR90" s="33"/>
      <c r="RPS90" s="33"/>
      <c r="RPT90" s="33"/>
      <c r="RPU90" s="33"/>
      <c r="RPV90" s="33"/>
      <c r="RPW90" s="33"/>
      <c r="RPX90" s="33"/>
      <c r="RPY90" s="33"/>
      <c r="RPZ90" s="33"/>
      <c r="RQA90" s="33"/>
      <c r="RQB90" s="33"/>
      <c r="RQC90" s="33"/>
      <c r="RQD90" s="33"/>
      <c r="RQE90" s="33"/>
      <c r="RQF90" s="33"/>
      <c r="RQG90" s="33"/>
      <c r="RQH90" s="33"/>
      <c r="RQI90" s="33"/>
      <c r="RQJ90" s="33"/>
      <c r="RQK90" s="33"/>
      <c r="RQL90" s="33"/>
      <c r="RQM90" s="33"/>
      <c r="RQN90" s="33"/>
      <c r="RQO90" s="33"/>
      <c r="RQP90" s="33"/>
      <c r="RQQ90" s="33"/>
      <c r="RQR90" s="33"/>
      <c r="RQS90" s="33"/>
      <c r="RQT90" s="33"/>
      <c r="RQU90" s="33"/>
      <c r="RQV90" s="33"/>
      <c r="RQW90" s="33"/>
      <c r="RQX90" s="33"/>
      <c r="RQY90" s="33"/>
      <c r="RQZ90" s="33"/>
      <c r="RRA90" s="33"/>
      <c r="RRB90" s="33"/>
      <c r="RRC90" s="33"/>
      <c r="RRD90" s="33"/>
      <c r="RRE90" s="33"/>
      <c r="RRF90" s="33"/>
      <c r="RRG90" s="33"/>
      <c r="RRH90" s="33"/>
      <c r="RRI90" s="33"/>
      <c r="RRJ90" s="33"/>
      <c r="RRK90" s="33"/>
      <c r="RRL90" s="33"/>
      <c r="RRM90" s="33"/>
      <c r="RRN90" s="33"/>
      <c r="RRO90" s="33"/>
      <c r="RRP90" s="33"/>
      <c r="RRQ90" s="33"/>
      <c r="RRR90" s="33"/>
      <c r="RRS90" s="33"/>
      <c r="RRT90" s="33"/>
      <c r="RRU90" s="33"/>
      <c r="RRV90" s="33"/>
      <c r="RRW90" s="33"/>
      <c r="RRX90" s="33"/>
      <c r="RRY90" s="33"/>
      <c r="RRZ90" s="33"/>
      <c r="RSA90" s="33"/>
      <c r="RSB90" s="33"/>
      <c r="RSC90" s="33"/>
      <c r="RSD90" s="33"/>
      <c r="RSE90" s="33"/>
      <c r="RSF90" s="33"/>
      <c r="RSG90" s="33"/>
      <c r="RSH90" s="33"/>
      <c r="RSI90" s="33"/>
      <c r="RSJ90" s="33"/>
      <c r="RSK90" s="33"/>
      <c r="RSL90" s="33"/>
      <c r="RSM90" s="33"/>
      <c r="RSN90" s="33"/>
      <c r="RSO90" s="33"/>
      <c r="RSP90" s="33"/>
      <c r="RSQ90" s="33"/>
      <c r="RSR90" s="33"/>
      <c r="RSS90" s="33"/>
      <c r="RST90" s="33"/>
      <c r="RSU90" s="33"/>
      <c r="RSV90" s="33"/>
      <c r="RSW90" s="33"/>
      <c r="RSX90" s="33"/>
      <c r="RSY90" s="33"/>
      <c r="RSZ90" s="33"/>
      <c r="RTA90" s="33"/>
      <c r="RTB90" s="33"/>
      <c r="RTC90" s="33"/>
      <c r="RTD90" s="33"/>
      <c r="RTE90" s="33"/>
      <c r="RTF90" s="33"/>
      <c r="RTG90" s="33"/>
      <c r="RTH90" s="33"/>
      <c r="RTI90" s="33"/>
      <c r="RTJ90" s="33"/>
      <c r="RTK90" s="33"/>
      <c r="RTL90" s="33"/>
      <c r="RTM90" s="33"/>
      <c r="RTN90" s="33"/>
      <c r="RTO90" s="33"/>
      <c r="RTP90" s="33"/>
      <c r="RTQ90" s="33"/>
      <c r="RTR90" s="33"/>
      <c r="RTS90" s="33"/>
      <c r="RTT90" s="33"/>
      <c r="RTU90" s="33"/>
      <c r="RTV90" s="33"/>
      <c r="RTW90" s="33"/>
      <c r="RTX90" s="33"/>
      <c r="RTY90" s="33"/>
      <c r="RTZ90" s="33"/>
      <c r="RUA90" s="33"/>
      <c r="RUB90" s="33"/>
      <c r="RUC90" s="33"/>
      <c r="RUD90" s="33"/>
      <c r="RUE90" s="33"/>
      <c r="RUF90" s="33"/>
      <c r="RUG90" s="33"/>
      <c r="RUH90" s="33"/>
      <c r="RUI90" s="33"/>
      <c r="RUJ90" s="33"/>
      <c r="RUK90" s="33"/>
      <c r="RUL90" s="33"/>
      <c r="RUM90" s="33"/>
      <c r="RUN90" s="33"/>
      <c r="RUO90" s="33"/>
      <c r="RUP90" s="33"/>
      <c r="RUQ90" s="33"/>
      <c r="RUR90" s="33"/>
      <c r="RUS90" s="33"/>
      <c r="RUT90" s="33"/>
      <c r="RUU90" s="33"/>
      <c r="RUV90" s="33"/>
      <c r="RUW90" s="33"/>
      <c r="RUX90" s="33"/>
      <c r="RUY90" s="33"/>
      <c r="RUZ90" s="33"/>
      <c r="RVA90" s="33"/>
      <c r="RVB90" s="33"/>
      <c r="RVC90" s="33"/>
      <c r="RVD90" s="33"/>
      <c r="RVE90" s="33"/>
      <c r="RVF90" s="33"/>
      <c r="RVG90" s="33"/>
      <c r="RVH90" s="33"/>
      <c r="RVI90" s="33"/>
      <c r="RVJ90" s="33"/>
      <c r="RVK90" s="33"/>
      <c r="RVL90" s="33"/>
      <c r="RVM90" s="33"/>
      <c r="RVN90" s="33"/>
      <c r="RVO90" s="33"/>
      <c r="RVP90" s="33"/>
      <c r="RVQ90" s="33"/>
      <c r="RVR90" s="33"/>
      <c r="RVS90" s="33"/>
      <c r="RVT90" s="33"/>
      <c r="RVU90" s="33"/>
      <c r="RVV90" s="33"/>
      <c r="RVW90" s="33"/>
      <c r="RVX90" s="33"/>
      <c r="RVY90" s="33"/>
      <c r="RVZ90" s="33"/>
      <c r="RWA90" s="33"/>
      <c r="RWB90" s="33"/>
      <c r="RWC90" s="33"/>
      <c r="RWD90" s="33"/>
      <c r="RWE90" s="33"/>
      <c r="RWF90" s="33"/>
      <c r="RWG90" s="33"/>
      <c r="RWH90" s="33"/>
      <c r="RWI90" s="33"/>
      <c r="RWJ90" s="33"/>
      <c r="RWK90" s="33"/>
      <c r="RWL90" s="33"/>
      <c r="RWM90" s="33"/>
      <c r="RWN90" s="33"/>
      <c r="RWO90" s="33"/>
      <c r="RWP90" s="33"/>
      <c r="RWQ90" s="33"/>
      <c r="RWR90" s="33"/>
      <c r="RWS90" s="33"/>
      <c r="RWT90" s="33"/>
      <c r="RWU90" s="33"/>
      <c r="RWV90" s="33"/>
      <c r="RWW90" s="33"/>
      <c r="RWX90" s="33"/>
      <c r="RWY90" s="33"/>
      <c r="RWZ90" s="33"/>
      <c r="RXA90" s="33"/>
      <c r="RXB90" s="33"/>
      <c r="RXC90" s="33"/>
      <c r="RXD90" s="33"/>
      <c r="RXE90" s="33"/>
      <c r="RXF90" s="33"/>
      <c r="RXG90" s="33"/>
      <c r="RXH90" s="33"/>
      <c r="RXI90" s="33"/>
      <c r="RXJ90" s="33"/>
      <c r="RXK90" s="33"/>
      <c r="RXL90" s="33"/>
      <c r="RXM90" s="33"/>
      <c r="RXN90" s="33"/>
      <c r="RXO90" s="33"/>
      <c r="RXP90" s="33"/>
      <c r="RXQ90" s="33"/>
      <c r="RXR90" s="33"/>
      <c r="RXS90" s="33"/>
      <c r="RXT90" s="33"/>
      <c r="RXU90" s="33"/>
      <c r="RXV90" s="33"/>
      <c r="RXW90" s="33"/>
      <c r="RXX90" s="33"/>
      <c r="RXY90" s="33"/>
      <c r="RXZ90" s="33"/>
      <c r="RYA90" s="33"/>
      <c r="RYB90" s="33"/>
      <c r="RYC90" s="33"/>
      <c r="RYD90" s="33"/>
      <c r="RYE90" s="33"/>
      <c r="RYF90" s="33"/>
      <c r="RYG90" s="33"/>
      <c r="RYH90" s="33"/>
      <c r="RYI90" s="33"/>
      <c r="RYJ90" s="33"/>
      <c r="RYK90" s="33"/>
      <c r="RYL90" s="33"/>
      <c r="RYM90" s="33"/>
      <c r="RYN90" s="33"/>
      <c r="RYO90" s="33"/>
      <c r="RYP90" s="33"/>
      <c r="RYQ90" s="33"/>
      <c r="RYR90" s="33"/>
      <c r="RYS90" s="33"/>
      <c r="RYT90" s="33"/>
      <c r="RYU90" s="33"/>
      <c r="RYV90" s="33"/>
      <c r="RYW90" s="33"/>
      <c r="RYX90" s="33"/>
      <c r="RYY90" s="33"/>
      <c r="RYZ90" s="33"/>
      <c r="RZA90" s="33"/>
      <c r="RZB90" s="33"/>
      <c r="RZC90" s="33"/>
      <c r="RZD90" s="33"/>
      <c r="RZE90" s="33"/>
      <c r="RZF90" s="33"/>
      <c r="RZG90" s="33"/>
      <c r="RZH90" s="33"/>
      <c r="RZI90" s="33"/>
      <c r="RZJ90" s="33"/>
      <c r="RZK90" s="33"/>
      <c r="RZL90" s="33"/>
      <c r="RZM90" s="33"/>
      <c r="RZN90" s="33"/>
      <c r="RZO90" s="33"/>
      <c r="RZP90" s="33"/>
      <c r="RZQ90" s="33"/>
      <c r="RZR90" s="33"/>
      <c r="RZS90" s="33"/>
      <c r="RZT90" s="33"/>
      <c r="RZU90" s="33"/>
      <c r="RZV90" s="33"/>
      <c r="RZW90" s="33"/>
      <c r="RZX90" s="33"/>
      <c r="RZY90" s="33"/>
      <c r="RZZ90" s="33"/>
      <c r="SAA90" s="33"/>
      <c r="SAB90" s="33"/>
      <c r="SAC90" s="33"/>
      <c r="SAD90" s="33"/>
      <c r="SAE90" s="33"/>
      <c r="SAF90" s="33"/>
      <c r="SAG90" s="33"/>
      <c r="SAH90" s="33"/>
      <c r="SAI90" s="33"/>
      <c r="SAJ90" s="33"/>
      <c r="SAK90" s="33"/>
      <c r="SAL90" s="33"/>
      <c r="SAM90" s="33"/>
      <c r="SAN90" s="33"/>
      <c r="SAO90" s="33"/>
      <c r="SAP90" s="33"/>
      <c r="SAQ90" s="33"/>
      <c r="SAR90" s="33"/>
      <c r="SAS90" s="33"/>
      <c r="SAT90" s="33"/>
      <c r="SAU90" s="33"/>
      <c r="SAV90" s="33"/>
      <c r="SAW90" s="33"/>
      <c r="SAX90" s="33"/>
      <c r="SAY90" s="33"/>
      <c r="SAZ90" s="33"/>
      <c r="SBA90" s="33"/>
      <c r="SBB90" s="33"/>
      <c r="SBC90" s="33"/>
      <c r="SBD90" s="33"/>
      <c r="SBE90" s="33"/>
      <c r="SBF90" s="33"/>
      <c r="SBG90" s="33"/>
      <c r="SBH90" s="33"/>
      <c r="SBI90" s="33"/>
      <c r="SBJ90" s="33"/>
      <c r="SBK90" s="33"/>
      <c r="SBL90" s="33"/>
      <c r="SBM90" s="33"/>
      <c r="SBN90" s="33"/>
      <c r="SBO90" s="33"/>
      <c r="SBP90" s="33"/>
      <c r="SBQ90" s="33"/>
      <c r="SBR90" s="33"/>
      <c r="SBS90" s="33"/>
      <c r="SBT90" s="33"/>
      <c r="SBU90" s="33"/>
      <c r="SBV90" s="33"/>
      <c r="SBW90" s="33"/>
      <c r="SBX90" s="33"/>
      <c r="SBY90" s="33"/>
      <c r="SBZ90" s="33"/>
      <c r="SCA90" s="33"/>
      <c r="SCB90" s="33"/>
      <c r="SCC90" s="33"/>
      <c r="SCD90" s="33"/>
      <c r="SCE90" s="33"/>
      <c r="SCF90" s="33"/>
      <c r="SCG90" s="33"/>
      <c r="SCH90" s="33"/>
      <c r="SCI90" s="33"/>
      <c r="SCJ90" s="33"/>
      <c r="SCK90" s="33"/>
      <c r="SCL90" s="33"/>
      <c r="SCM90" s="33"/>
      <c r="SCN90" s="33"/>
      <c r="SCO90" s="33"/>
      <c r="SCP90" s="33"/>
      <c r="SCQ90" s="33"/>
      <c r="SCR90" s="33"/>
      <c r="SCS90" s="33"/>
      <c r="SCT90" s="33"/>
      <c r="SCU90" s="33"/>
      <c r="SCV90" s="33"/>
      <c r="SCW90" s="33"/>
      <c r="SCX90" s="33"/>
      <c r="SCY90" s="33"/>
      <c r="SCZ90" s="33"/>
      <c r="SDA90" s="33"/>
      <c r="SDB90" s="33"/>
      <c r="SDC90" s="33"/>
      <c r="SDD90" s="33"/>
      <c r="SDE90" s="33"/>
      <c r="SDF90" s="33"/>
      <c r="SDG90" s="33"/>
      <c r="SDH90" s="33"/>
      <c r="SDI90" s="33"/>
      <c r="SDJ90" s="33"/>
      <c r="SDK90" s="33"/>
      <c r="SDL90" s="33"/>
      <c r="SDM90" s="33"/>
      <c r="SDN90" s="33"/>
      <c r="SDO90" s="33"/>
      <c r="SDP90" s="33"/>
      <c r="SDQ90" s="33"/>
      <c r="SDR90" s="33"/>
      <c r="SDS90" s="33"/>
      <c r="SDT90" s="33"/>
      <c r="SDU90" s="33"/>
      <c r="SDV90" s="33"/>
      <c r="SDW90" s="33"/>
      <c r="SDX90" s="33"/>
      <c r="SDY90" s="33"/>
      <c r="SDZ90" s="33"/>
      <c r="SEA90" s="33"/>
      <c r="SEB90" s="33"/>
      <c r="SEC90" s="33"/>
      <c r="SED90" s="33"/>
      <c r="SEE90" s="33"/>
      <c r="SEF90" s="33"/>
      <c r="SEG90" s="33"/>
      <c r="SEH90" s="33"/>
      <c r="SEI90" s="33"/>
      <c r="SEJ90" s="33"/>
      <c r="SEK90" s="33"/>
      <c r="SEL90" s="33"/>
      <c r="SEM90" s="33"/>
      <c r="SEN90" s="33"/>
      <c r="SEO90" s="33"/>
      <c r="SEP90" s="33"/>
      <c r="SEQ90" s="33"/>
      <c r="SER90" s="33"/>
      <c r="SES90" s="33"/>
      <c r="SET90" s="33"/>
      <c r="SEU90" s="33"/>
      <c r="SEV90" s="33"/>
      <c r="SEW90" s="33"/>
      <c r="SEX90" s="33"/>
      <c r="SEY90" s="33"/>
      <c r="SEZ90" s="33"/>
      <c r="SFA90" s="33"/>
      <c r="SFB90" s="33"/>
      <c r="SFC90" s="33"/>
      <c r="SFD90" s="33"/>
      <c r="SFE90" s="33"/>
      <c r="SFF90" s="33"/>
      <c r="SFG90" s="33"/>
      <c r="SFH90" s="33"/>
      <c r="SFI90" s="33"/>
      <c r="SFJ90" s="33"/>
      <c r="SFK90" s="33"/>
      <c r="SFL90" s="33"/>
      <c r="SFM90" s="33"/>
      <c r="SFN90" s="33"/>
      <c r="SFO90" s="33"/>
      <c r="SFP90" s="33"/>
      <c r="SFQ90" s="33"/>
      <c r="SFR90" s="33"/>
      <c r="SFS90" s="33"/>
      <c r="SFT90" s="33"/>
      <c r="SFU90" s="33"/>
      <c r="SFV90" s="33"/>
      <c r="SFW90" s="33"/>
      <c r="SFX90" s="33"/>
      <c r="SFY90" s="33"/>
      <c r="SFZ90" s="33"/>
      <c r="SGA90" s="33"/>
      <c r="SGB90" s="33"/>
      <c r="SGC90" s="33"/>
      <c r="SGD90" s="33"/>
      <c r="SGE90" s="33"/>
      <c r="SGF90" s="33"/>
      <c r="SGG90" s="33"/>
      <c r="SGH90" s="33"/>
      <c r="SGI90" s="33"/>
      <c r="SGJ90" s="33"/>
      <c r="SGK90" s="33"/>
      <c r="SGL90" s="33"/>
      <c r="SGM90" s="33"/>
      <c r="SGN90" s="33"/>
      <c r="SGO90" s="33"/>
      <c r="SGP90" s="33"/>
      <c r="SGQ90" s="33"/>
      <c r="SGR90" s="33"/>
      <c r="SGS90" s="33"/>
      <c r="SGT90" s="33"/>
      <c r="SGU90" s="33"/>
      <c r="SGV90" s="33"/>
      <c r="SGW90" s="33"/>
      <c r="SGX90" s="33"/>
      <c r="SGY90" s="33"/>
      <c r="SGZ90" s="33"/>
      <c r="SHA90" s="33"/>
      <c r="SHB90" s="33"/>
      <c r="SHC90" s="33"/>
      <c r="SHD90" s="33"/>
      <c r="SHE90" s="33"/>
      <c r="SHF90" s="33"/>
      <c r="SHG90" s="33"/>
      <c r="SHH90" s="33"/>
      <c r="SHI90" s="33"/>
      <c r="SHJ90" s="33"/>
      <c r="SHK90" s="33"/>
      <c r="SHL90" s="33"/>
      <c r="SHM90" s="33"/>
      <c r="SHN90" s="33"/>
      <c r="SHO90" s="33"/>
      <c r="SHP90" s="33"/>
      <c r="SHQ90" s="33"/>
      <c r="SHR90" s="33"/>
      <c r="SHS90" s="33"/>
      <c r="SHT90" s="33"/>
      <c r="SHU90" s="33"/>
      <c r="SHV90" s="33"/>
      <c r="SHW90" s="33"/>
      <c r="SHX90" s="33"/>
      <c r="SHY90" s="33"/>
      <c r="SHZ90" s="33"/>
      <c r="SIA90" s="33"/>
      <c r="SIB90" s="33"/>
      <c r="SIC90" s="33"/>
      <c r="SID90" s="33"/>
      <c r="SIE90" s="33"/>
      <c r="SIF90" s="33"/>
      <c r="SIG90" s="33"/>
      <c r="SIH90" s="33"/>
      <c r="SII90" s="33"/>
      <c r="SIJ90" s="33"/>
      <c r="SIK90" s="33"/>
      <c r="SIL90" s="33"/>
      <c r="SIM90" s="33"/>
      <c r="SIN90" s="33"/>
      <c r="SIO90" s="33"/>
      <c r="SIP90" s="33"/>
      <c r="SIQ90" s="33"/>
      <c r="SIR90" s="33"/>
      <c r="SIS90" s="33"/>
      <c r="SIT90" s="33"/>
      <c r="SIU90" s="33"/>
      <c r="SIV90" s="33"/>
      <c r="SIW90" s="33"/>
      <c r="SIX90" s="33"/>
      <c r="SIY90" s="33"/>
      <c r="SIZ90" s="33"/>
      <c r="SJA90" s="33"/>
      <c r="SJB90" s="33"/>
      <c r="SJC90" s="33"/>
      <c r="SJD90" s="33"/>
      <c r="SJE90" s="33"/>
      <c r="SJF90" s="33"/>
      <c r="SJG90" s="33"/>
      <c r="SJH90" s="33"/>
      <c r="SJI90" s="33"/>
      <c r="SJJ90" s="33"/>
      <c r="SJK90" s="33"/>
      <c r="SJL90" s="33"/>
      <c r="SJM90" s="33"/>
      <c r="SJN90" s="33"/>
      <c r="SJO90" s="33"/>
      <c r="SJP90" s="33"/>
      <c r="SJQ90" s="33"/>
      <c r="SJR90" s="33"/>
      <c r="SJS90" s="33"/>
      <c r="SJT90" s="33"/>
      <c r="SJU90" s="33"/>
      <c r="SJV90" s="33"/>
      <c r="SJW90" s="33"/>
      <c r="SJX90" s="33"/>
      <c r="SJY90" s="33"/>
      <c r="SJZ90" s="33"/>
      <c r="SKA90" s="33"/>
      <c r="SKB90" s="33"/>
      <c r="SKC90" s="33"/>
      <c r="SKD90" s="33"/>
      <c r="SKE90" s="33"/>
      <c r="SKF90" s="33"/>
      <c r="SKG90" s="33"/>
      <c r="SKH90" s="33"/>
      <c r="SKI90" s="33"/>
      <c r="SKJ90" s="33"/>
      <c r="SKK90" s="33"/>
      <c r="SKL90" s="33"/>
      <c r="SKM90" s="33"/>
      <c r="SKN90" s="33"/>
      <c r="SKO90" s="33"/>
      <c r="SKP90" s="33"/>
      <c r="SKQ90" s="33"/>
      <c r="SKR90" s="33"/>
      <c r="SKS90" s="33"/>
      <c r="SKT90" s="33"/>
      <c r="SKU90" s="33"/>
      <c r="SKV90" s="33"/>
      <c r="SKW90" s="33"/>
      <c r="SKX90" s="33"/>
      <c r="SKY90" s="33"/>
      <c r="SKZ90" s="33"/>
      <c r="SLA90" s="33"/>
      <c r="SLB90" s="33"/>
      <c r="SLC90" s="33"/>
      <c r="SLD90" s="33"/>
      <c r="SLE90" s="33"/>
      <c r="SLF90" s="33"/>
      <c r="SLG90" s="33"/>
      <c r="SLH90" s="33"/>
      <c r="SLI90" s="33"/>
      <c r="SLJ90" s="33"/>
      <c r="SLK90" s="33"/>
      <c r="SLL90" s="33"/>
      <c r="SLM90" s="33"/>
      <c r="SLN90" s="33"/>
      <c r="SLO90" s="33"/>
      <c r="SLP90" s="33"/>
      <c r="SLQ90" s="33"/>
      <c r="SLR90" s="33"/>
      <c r="SLS90" s="33"/>
      <c r="SLT90" s="33"/>
      <c r="SLU90" s="33"/>
      <c r="SLV90" s="33"/>
      <c r="SLW90" s="33"/>
      <c r="SLX90" s="33"/>
      <c r="SLY90" s="33"/>
      <c r="SLZ90" s="33"/>
      <c r="SMA90" s="33"/>
      <c r="SMB90" s="33"/>
      <c r="SMC90" s="33"/>
      <c r="SMD90" s="33"/>
      <c r="SME90" s="33"/>
      <c r="SMF90" s="33"/>
      <c r="SMG90" s="33"/>
      <c r="SMH90" s="33"/>
      <c r="SMI90" s="33"/>
      <c r="SMJ90" s="33"/>
      <c r="SMK90" s="33"/>
      <c r="SML90" s="33"/>
      <c r="SMM90" s="33"/>
      <c r="SMN90" s="33"/>
      <c r="SMO90" s="33"/>
      <c r="SMP90" s="33"/>
      <c r="SMQ90" s="33"/>
      <c r="SMR90" s="33"/>
      <c r="SMS90" s="33"/>
      <c r="SMT90" s="33"/>
      <c r="SMU90" s="33"/>
      <c r="SMV90" s="33"/>
      <c r="SMW90" s="33"/>
      <c r="SMX90" s="33"/>
      <c r="SMY90" s="33"/>
      <c r="SMZ90" s="33"/>
      <c r="SNA90" s="33"/>
      <c r="SNB90" s="33"/>
      <c r="SNC90" s="33"/>
      <c r="SND90" s="33"/>
      <c r="SNE90" s="33"/>
      <c r="SNF90" s="33"/>
      <c r="SNG90" s="33"/>
      <c r="SNH90" s="33"/>
      <c r="SNI90" s="33"/>
      <c r="SNJ90" s="33"/>
      <c r="SNK90" s="33"/>
      <c r="SNL90" s="33"/>
      <c r="SNM90" s="33"/>
      <c r="SNN90" s="33"/>
      <c r="SNO90" s="33"/>
      <c r="SNP90" s="33"/>
      <c r="SNQ90" s="33"/>
      <c r="SNR90" s="33"/>
      <c r="SNS90" s="33"/>
      <c r="SNT90" s="33"/>
      <c r="SNU90" s="33"/>
      <c r="SNV90" s="33"/>
      <c r="SNW90" s="33"/>
      <c r="SNX90" s="33"/>
      <c r="SNY90" s="33"/>
      <c r="SNZ90" s="33"/>
      <c r="SOA90" s="33"/>
      <c r="SOB90" s="33"/>
      <c r="SOC90" s="33"/>
      <c r="SOD90" s="33"/>
      <c r="SOE90" s="33"/>
      <c r="SOF90" s="33"/>
      <c r="SOG90" s="33"/>
      <c r="SOH90" s="33"/>
      <c r="SOI90" s="33"/>
      <c r="SOJ90" s="33"/>
      <c r="SOK90" s="33"/>
      <c r="SOL90" s="33"/>
      <c r="SOM90" s="33"/>
      <c r="SON90" s="33"/>
      <c r="SOO90" s="33"/>
      <c r="SOP90" s="33"/>
      <c r="SOQ90" s="33"/>
      <c r="SOR90" s="33"/>
      <c r="SOS90" s="33"/>
      <c r="SOT90" s="33"/>
      <c r="SOU90" s="33"/>
      <c r="SOV90" s="33"/>
      <c r="SOW90" s="33"/>
      <c r="SOX90" s="33"/>
      <c r="SOY90" s="33"/>
      <c r="SOZ90" s="33"/>
      <c r="SPA90" s="33"/>
      <c r="SPB90" s="33"/>
      <c r="SPC90" s="33"/>
      <c r="SPD90" s="33"/>
      <c r="SPE90" s="33"/>
      <c r="SPF90" s="33"/>
      <c r="SPG90" s="33"/>
      <c r="SPH90" s="33"/>
      <c r="SPI90" s="33"/>
      <c r="SPJ90" s="33"/>
      <c r="SPK90" s="33"/>
      <c r="SPL90" s="33"/>
      <c r="SPM90" s="33"/>
      <c r="SPN90" s="33"/>
      <c r="SPO90" s="33"/>
      <c r="SPP90" s="33"/>
      <c r="SPQ90" s="33"/>
      <c r="SPR90" s="33"/>
      <c r="SPS90" s="33"/>
      <c r="SPT90" s="33"/>
      <c r="SPU90" s="33"/>
      <c r="SPV90" s="33"/>
      <c r="SPW90" s="33"/>
      <c r="SPX90" s="33"/>
      <c r="SPY90" s="33"/>
      <c r="SPZ90" s="33"/>
      <c r="SQA90" s="33"/>
      <c r="SQB90" s="33"/>
      <c r="SQC90" s="33"/>
      <c r="SQD90" s="33"/>
      <c r="SQE90" s="33"/>
      <c r="SQF90" s="33"/>
      <c r="SQG90" s="33"/>
      <c r="SQH90" s="33"/>
      <c r="SQI90" s="33"/>
      <c r="SQJ90" s="33"/>
      <c r="SQK90" s="33"/>
      <c r="SQL90" s="33"/>
      <c r="SQM90" s="33"/>
      <c r="SQN90" s="33"/>
      <c r="SQO90" s="33"/>
      <c r="SQP90" s="33"/>
      <c r="SQQ90" s="33"/>
      <c r="SQR90" s="33"/>
      <c r="SQS90" s="33"/>
      <c r="SQT90" s="33"/>
      <c r="SQU90" s="33"/>
      <c r="SQV90" s="33"/>
      <c r="SQW90" s="33"/>
      <c r="SQX90" s="33"/>
      <c r="SQY90" s="33"/>
      <c r="SQZ90" s="33"/>
      <c r="SRA90" s="33"/>
      <c r="SRB90" s="33"/>
      <c r="SRC90" s="33"/>
      <c r="SRD90" s="33"/>
      <c r="SRE90" s="33"/>
      <c r="SRF90" s="33"/>
      <c r="SRG90" s="33"/>
      <c r="SRH90" s="33"/>
      <c r="SRI90" s="33"/>
      <c r="SRJ90" s="33"/>
      <c r="SRK90" s="33"/>
      <c r="SRL90" s="33"/>
      <c r="SRM90" s="33"/>
      <c r="SRN90" s="33"/>
      <c r="SRO90" s="33"/>
      <c r="SRP90" s="33"/>
      <c r="SRQ90" s="33"/>
      <c r="SRR90" s="33"/>
      <c r="SRS90" s="33"/>
      <c r="SRT90" s="33"/>
      <c r="SRU90" s="33"/>
      <c r="SRV90" s="33"/>
      <c r="SRW90" s="33"/>
      <c r="SRX90" s="33"/>
      <c r="SRY90" s="33"/>
      <c r="SRZ90" s="33"/>
      <c r="SSA90" s="33"/>
      <c r="SSB90" s="33"/>
      <c r="SSC90" s="33"/>
      <c r="SSD90" s="33"/>
      <c r="SSE90" s="33"/>
      <c r="SSF90" s="33"/>
      <c r="SSG90" s="33"/>
      <c r="SSH90" s="33"/>
      <c r="SSI90" s="33"/>
      <c r="SSJ90" s="33"/>
      <c r="SSK90" s="33"/>
      <c r="SSL90" s="33"/>
      <c r="SSM90" s="33"/>
      <c r="SSN90" s="33"/>
      <c r="SSO90" s="33"/>
      <c r="SSP90" s="33"/>
      <c r="SSQ90" s="33"/>
      <c r="SSR90" s="33"/>
      <c r="SSS90" s="33"/>
      <c r="SST90" s="33"/>
      <c r="SSU90" s="33"/>
      <c r="SSV90" s="33"/>
      <c r="SSW90" s="33"/>
      <c r="SSX90" s="33"/>
      <c r="SSY90" s="33"/>
      <c r="SSZ90" s="33"/>
      <c r="STA90" s="33"/>
      <c r="STB90" s="33"/>
      <c r="STC90" s="33"/>
      <c r="STD90" s="33"/>
      <c r="STE90" s="33"/>
      <c r="STF90" s="33"/>
      <c r="STG90" s="33"/>
      <c r="STH90" s="33"/>
      <c r="STI90" s="33"/>
      <c r="STJ90" s="33"/>
      <c r="STK90" s="33"/>
      <c r="STL90" s="33"/>
      <c r="STM90" s="33"/>
      <c r="STN90" s="33"/>
      <c r="STO90" s="33"/>
      <c r="STP90" s="33"/>
      <c r="STQ90" s="33"/>
      <c r="STR90" s="33"/>
      <c r="STS90" s="33"/>
      <c r="STT90" s="33"/>
      <c r="STU90" s="33"/>
      <c r="STV90" s="33"/>
      <c r="STW90" s="33"/>
      <c r="STX90" s="33"/>
      <c r="STY90" s="33"/>
      <c r="STZ90" s="33"/>
      <c r="SUA90" s="33"/>
      <c r="SUB90" s="33"/>
      <c r="SUC90" s="33"/>
      <c r="SUD90" s="33"/>
      <c r="SUE90" s="33"/>
      <c r="SUF90" s="33"/>
      <c r="SUG90" s="33"/>
      <c r="SUH90" s="33"/>
      <c r="SUI90" s="33"/>
      <c r="SUJ90" s="33"/>
      <c r="SUK90" s="33"/>
      <c r="SUL90" s="33"/>
      <c r="SUM90" s="33"/>
      <c r="SUN90" s="33"/>
      <c r="SUO90" s="33"/>
      <c r="SUP90" s="33"/>
      <c r="SUQ90" s="33"/>
      <c r="SUR90" s="33"/>
      <c r="SUS90" s="33"/>
      <c r="SUT90" s="33"/>
      <c r="SUU90" s="33"/>
      <c r="SUV90" s="33"/>
      <c r="SUW90" s="33"/>
      <c r="SUX90" s="33"/>
      <c r="SUY90" s="33"/>
      <c r="SUZ90" s="33"/>
      <c r="SVA90" s="33"/>
      <c r="SVB90" s="33"/>
      <c r="SVC90" s="33"/>
      <c r="SVD90" s="33"/>
      <c r="SVE90" s="33"/>
      <c r="SVF90" s="33"/>
      <c r="SVG90" s="33"/>
      <c r="SVH90" s="33"/>
      <c r="SVI90" s="33"/>
      <c r="SVJ90" s="33"/>
      <c r="SVK90" s="33"/>
      <c r="SVL90" s="33"/>
      <c r="SVM90" s="33"/>
      <c r="SVN90" s="33"/>
      <c r="SVO90" s="33"/>
      <c r="SVP90" s="33"/>
      <c r="SVQ90" s="33"/>
      <c r="SVR90" s="33"/>
      <c r="SVS90" s="33"/>
      <c r="SVT90" s="33"/>
      <c r="SVU90" s="33"/>
      <c r="SVV90" s="33"/>
      <c r="SVW90" s="33"/>
      <c r="SVX90" s="33"/>
      <c r="SVY90" s="33"/>
      <c r="SVZ90" s="33"/>
      <c r="SWA90" s="33"/>
      <c r="SWB90" s="33"/>
      <c r="SWC90" s="33"/>
      <c r="SWD90" s="33"/>
      <c r="SWE90" s="33"/>
      <c r="SWF90" s="33"/>
      <c r="SWG90" s="33"/>
      <c r="SWH90" s="33"/>
      <c r="SWI90" s="33"/>
      <c r="SWJ90" s="33"/>
      <c r="SWK90" s="33"/>
      <c r="SWL90" s="33"/>
      <c r="SWM90" s="33"/>
      <c r="SWN90" s="33"/>
      <c r="SWO90" s="33"/>
      <c r="SWP90" s="33"/>
      <c r="SWQ90" s="33"/>
      <c r="SWR90" s="33"/>
      <c r="SWS90" s="33"/>
      <c r="SWT90" s="33"/>
      <c r="SWU90" s="33"/>
      <c r="SWV90" s="33"/>
      <c r="SWW90" s="33"/>
      <c r="SWX90" s="33"/>
      <c r="SWY90" s="33"/>
      <c r="SWZ90" s="33"/>
      <c r="SXA90" s="33"/>
      <c r="SXB90" s="33"/>
      <c r="SXC90" s="33"/>
      <c r="SXD90" s="33"/>
      <c r="SXE90" s="33"/>
      <c r="SXF90" s="33"/>
      <c r="SXG90" s="33"/>
      <c r="SXH90" s="33"/>
      <c r="SXI90" s="33"/>
      <c r="SXJ90" s="33"/>
      <c r="SXK90" s="33"/>
      <c r="SXL90" s="33"/>
      <c r="SXM90" s="33"/>
      <c r="SXN90" s="33"/>
      <c r="SXO90" s="33"/>
      <c r="SXP90" s="33"/>
      <c r="SXQ90" s="33"/>
      <c r="SXR90" s="33"/>
      <c r="SXS90" s="33"/>
      <c r="SXT90" s="33"/>
      <c r="SXU90" s="33"/>
      <c r="SXV90" s="33"/>
      <c r="SXW90" s="33"/>
      <c r="SXX90" s="33"/>
      <c r="SXY90" s="33"/>
      <c r="SXZ90" s="33"/>
      <c r="SYA90" s="33"/>
      <c r="SYB90" s="33"/>
      <c r="SYC90" s="33"/>
      <c r="SYD90" s="33"/>
      <c r="SYE90" s="33"/>
      <c r="SYF90" s="33"/>
      <c r="SYG90" s="33"/>
      <c r="SYH90" s="33"/>
      <c r="SYI90" s="33"/>
      <c r="SYJ90" s="33"/>
      <c r="SYK90" s="33"/>
      <c r="SYL90" s="33"/>
      <c r="SYM90" s="33"/>
      <c r="SYN90" s="33"/>
      <c r="SYO90" s="33"/>
      <c r="SYP90" s="33"/>
      <c r="SYQ90" s="33"/>
      <c r="SYR90" s="33"/>
      <c r="SYS90" s="33"/>
      <c r="SYT90" s="33"/>
      <c r="SYU90" s="33"/>
      <c r="SYV90" s="33"/>
      <c r="SYW90" s="33"/>
      <c r="SYX90" s="33"/>
      <c r="SYY90" s="33"/>
      <c r="SYZ90" s="33"/>
      <c r="SZA90" s="33"/>
      <c r="SZB90" s="33"/>
      <c r="SZC90" s="33"/>
      <c r="SZD90" s="33"/>
      <c r="SZE90" s="33"/>
      <c r="SZF90" s="33"/>
      <c r="SZG90" s="33"/>
      <c r="SZH90" s="33"/>
      <c r="SZI90" s="33"/>
      <c r="SZJ90" s="33"/>
      <c r="SZK90" s="33"/>
      <c r="SZL90" s="33"/>
      <c r="SZM90" s="33"/>
      <c r="SZN90" s="33"/>
      <c r="SZO90" s="33"/>
      <c r="SZP90" s="33"/>
      <c r="SZQ90" s="33"/>
      <c r="SZR90" s="33"/>
      <c r="SZS90" s="33"/>
      <c r="SZT90" s="33"/>
      <c r="SZU90" s="33"/>
      <c r="SZV90" s="33"/>
      <c r="SZW90" s="33"/>
      <c r="SZX90" s="33"/>
      <c r="SZY90" s="33"/>
      <c r="SZZ90" s="33"/>
      <c r="TAA90" s="33"/>
      <c r="TAB90" s="33"/>
      <c r="TAC90" s="33"/>
      <c r="TAD90" s="33"/>
      <c r="TAE90" s="33"/>
      <c r="TAF90" s="33"/>
      <c r="TAG90" s="33"/>
      <c r="TAH90" s="33"/>
      <c r="TAI90" s="33"/>
      <c r="TAJ90" s="33"/>
      <c r="TAK90" s="33"/>
      <c r="TAL90" s="33"/>
      <c r="TAM90" s="33"/>
      <c r="TAN90" s="33"/>
      <c r="TAO90" s="33"/>
      <c r="TAP90" s="33"/>
      <c r="TAQ90" s="33"/>
      <c r="TAR90" s="33"/>
      <c r="TAS90" s="33"/>
      <c r="TAT90" s="33"/>
      <c r="TAU90" s="33"/>
      <c r="TAV90" s="33"/>
      <c r="TAW90" s="33"/>
      <c r="TAX90" s="33"/>
      <c r="TAY90" s="33"/>
      <c r="TAZ90" s="33"/>
      <c r="TBA90" s="33"/>
      <c r="TBB90" s="33"/>
      <c r="TBC90" s="33"/>
      <c r="TBD90" s="33"/>
      <c r="TBE90" s="33"/>
      <c r="TBF90" s="33"/>
      <c r="TBG90" s="33"/>
      <c r="TBH90" s="33"/>
      <c r="TBI90" s="33"/>
      <c r="TBJ90" s="33"/>
      <c r="TBK90" s="33"/>
      <c r="TBL90" s="33"/>
      <c r="TBM90" s="33"/>
      <c r="TBN90" s="33"/>
      <c r="TBO90" s="33"/>
      <c r="TBP90" s="33"/>
      <c r="TBQ90" s="33"/>
      <c r="TBR90" s="33"/>
      <c r="TBS90" s="33"/>
      <c r="TBT90" s="33"/>
      <c r="TBU90" s="33"/>
      <c r="TBV90" s="33"/>
      <c r="TBW90" s="33"/>
      <c r="TBX90" s="33"/>
      <c r="TBY90" s="33"/>
      <c r="TBZ90" s="33"/>
      <c r="TCA90" s="33"/>
      <c r="TCB90" s="33"/>
      <c r="TCC90" s="33"/>
      <c r="TCD90" s="33"/>
      <c r="TCE90" s="33"/>
      <c r="TCF90" s="33"/>
      <c r="TCG90" s="33"/>
      <c r="TCH90" s="33"/>
      <c r="TCI90" s="33"/>
      <c r="TCJ90" s="33"/>
      <c r="TCK90" s="33"/>
      <c r="TCL90" s="33"/>
      <c r="TCM90" s="33"/>
      <c r="TCN90" s="33"/>
      <c r="TCO90" s="33"/>
      <c r="TCP90" s="33"/>
      <c r="TCQ90" s="33"/>
      <c r="TCR90" s="33"/>
      <c r="TCS90" s="33"/>
      <c r="TCT90" s="33"/>
      <c r="TCU90" s="33"/>
      <c r="TCV90" s="33"/>
      <c r="TCW90" s="33"/>
      <c r="TCX90" s="33"/>
      <c r="TCY90" s="33"/>
      <c r="TCZ90" s="33"/>
      <c r="TDA90" s="33"/>
      <c r="TDB90" s="33"/>
      <c r="TDC90" s="33"/>
      <c r="TDD90" s="33"/>
      <c r="TDE90" s="33"/>
      <c r="TDF90" s="33"/>
      <c r="TDG90" s="33"/>
      <c r="TDH90" s="33"/>
      <c r="TDI90" s="33"/>
      <c r="TDJ90" s="33"/>
      <c r="TDK90" s="33"/>
      <c r="TDL90" s="33"/>
      <c r="TDM90" s="33"/>
      <c r="TDN90" s="33"/>
      <c r="TDO90" s="33"/>
      <c r="TDP90" s="33"/>
      <c r="TDQ90" s="33"/>
      <c r="TDR90" s="33"/>
      <c r="TDS90" s="33"/>
      <c r="TDT90" s="33"/>
      <c r="TDU90" s="33"/>
      <c r="TDV90" s="33"/>
      <c r="TDW90" s="33"/>
      <c r="TDX90" s="33"/>
      <c r="TDY90" s="33"/>
      <c r="TDZ90" s="33"/>
      <c r="TEA90" s="33"/>
      <c r="TEB90" s="33"/>
      <c r="TEC90" s="33"/>
      <c r="TED90" s="33"/>
      <c r="TEE90" s="33"/>
      <c r="TEF90" s="33"/>
      <c r="TEG90" s="33"/>
      <c r="TEH90" s="33"/>
      <c r="TEI90" s="33"/>
      <c r="TEJ90" s="33"/>
      <c r="TEK90" s="33"/>
      <c r="TEL90" s="33"/>
      <c r="TEM90" s="33"/>
      <c r="TEN90" s="33"/>
      <c r="TEO90" s="33"/>
      <c r="TEP90" s="33"/>
      <c r="TEQ90" s="33"/>
      <c r="TER90" s="33"/>
      <c r="TES90" s="33"/>
      <c r="TET90" s="33"/>
      <c r="TEU90" s="33"/>
      <c r="TEV90" s="33"/>
      <c r="TEW90" s="33"/>
      <c r="TEX90" s="33"/>
      <c r="TEY90" s="33"/>
      <c r="TEZ90" s="33"/>
      <c r="TFA90" s="33"/>
      <c r="TFB90" s="33"/>
      <c r="TFC90" s="33"/>
      <c r="TFD90" s="33"/>
      <c r="TFE90" s="33"/>
      <c r="TFF90" s="33"/>
      <c r="TFG90" s="33"/>
      <c r="TFH90" s="33"/>
      <c r="TFI90" s="33"/>
      <c r="TFJ90" s="33"/>
      <c r="TFK90" s="33"/>
      <c r="TFL90" s="33"/>
      <c r="TFM90" s="33"/>
      <c r="TFN90" s="33"/>
      <c r="TFO90" s="33"/>
      <c r="TFP90" s="33"/>
      <c r="TFQ90" s="33"/>
      <c r="TFR90" s="33"/>
      <c r="TFS90" s="33"/>
      <c r="TFT90" s="33"/>
      <c r="TFU90" s="33"/>
      <c r="TFV90" s="33"/>
      <c r="TFW90" s="33"/>
      <c r="TFX90" s="33"/>
      <c r="TFY90" s="33"/>
      <c r="TFZ90" s="33"/>
      <c r="TGA90" s="33"/>
      <c r="TGB90" s="33"/>
      <c r="TGC90" s="33"/>
      <c r="TGD90" s="33"/>
      <c r="TGE90" s="33"/>
      <c r="TGF90" s="33"/>
      <c r="TGG90" s="33"/>
      <c r="TGH90" s="33"/>
      <c r="TGI90" s="33"/>
      <c r="TGJ90" s="33"/>
      <c r="TGK90" s="33"/>
      <c r="TGL90" s="33"/>
      <c r="TGM90" s="33"/>
      <c r="TGN90" s="33"/>
      <c r="TGO90" s="33"/>
      <c r="TGP90" s="33"/>
      <c r="TGQ90" s="33"/>
      <c r="TGR90" s="33"/>
      <c r="TGS90" s="33"/>
      <c r="TGT90" s="33"/>
      <c r="TGU90" s="33"/>
      <c r="TGV90" s="33"/>
      <c r="TGW90" s="33"/>
      <c r="TGX90" s="33"/>
      <c r="TGY90" s="33"/>
      <c r="TGZ90" s="33"/>
      <c r="THA90" s="33"/>
      <c r="THB90" s="33"/>
      <c r="THC90" s="33"/>
      <c r="THD90" s="33"/>
      <c r="THE90" s="33"/>
      <c r="THF90" s="33"/>
      <c r="THG90" s="33"/>
      <c r="THH90" s="33"/>
      <c r="THI90" s="33"/>
      <c r="THJ90" s="33"/>
      <c r="THK90" s="33"/>
      <c r="THL90" s="33"/>
      <c r="THM90" s="33"/>
      <c r="THN90" s="33"/>
      <c r="THO90" s="33"/>
      <c r="THP90" s="33"/>
      <c r="THQ90" s="33"/>
      <c r="THR90" s="33"/>
      <c r="THS90" s="33"/>
      <c r="THT90" s="33"/>
      <c r="THU90" s="33"/>
      <c r="THV90" s="33"/>
      <c r="THW90" s="33"/>
      <c r="THX90" s="33"/>
      <c r="THY90" s="33"/>
      <c r="THZ90" s="33"/>
      <c r="TIA90" s="33"/>
      <c r="TIB90" s="33"/>
      <c r="TIC90" s="33"/>
      <c r="TID90" s="33"/>
      <c r="TIE90" s="33"/>
      <c r="TIF90" s="33"/>
      <c r="TIG90" s="33"/>
      <c r="TIH90" s="33"/>
      <c r="TII90" s="33"/>
      <c r="TIJ90" s="33"/>
      <c r="TIK90" s="33"/>
      <c r="TIL90" s="33"/>
      <c r="TIM90" s="33"/>
      <c r="TIN90" s="33"/>
      <c r="TIO90" s="33"/>
      <c r="TIP90" s="33"/>
      <c r="TIQ90" s="33"/>
      <c r="TIR90" s="33"/>
      <c r="TIS90" s="33"/>
      <c r="TIT90" s="33"/>
      <c r="TIU90" s="33"/>
      <c r="TIV90" s="33"/>
      <c r="TIW90" s="33"/>
      <c r="TIX90" s="33"/>
      <c r="TIY90" s="33"/>
      <c r="TIZ90" s="33"/>
      <c r="TJA90" s="33"/>
      <c r="TJB90" s="33"/>
      <c r="TJC90" s="33"/>
      <c r="TJD90" s="33"/>
      <c r="TJE90" s="33"/>
      <c r="TJF90" s="33"/>
      <c r="TJG90" s="33"/>
      <c r="TJH90" s="33"/>
      <c r="TJI90" s="33"/>
      <c r="TJJ90" s="33"/>
      <c r="TJK90" s="33"/>
      <c r="TJL90" s="33"/>
      <c r="TJM90" s="33"/>
      <c r="TJN90" s="33"/>
      <c r="TJO90" s="33"/>
      <c r="TJP90" s="33"/>
      <c r="TJQ90" s="33"/>
      <c r="TJR90" s="33"/>
      <c r="TJS90" s="33"/>
      <c r="TJT90" s="33"/>
      <c r="TJU90" s="33"/>
      <c r="TJV90" s="33"/>
      <c r="TJW90" s="33"/>
      <c r="TJX90" s="33"/>
      <c r="TJY90" s="33"/>
      <c r="TJZ90" s="33"/>
      <c r="TKA90" s="33"/>
      <c r="TKB90" s="33"/>
      <c r="TKC90" s="33"/>
      <c r="TKD90" s="33"/>
      <c r="TKE90" s="33"/>
      <c r="TKF90" s="33"/>
      <c r="TKG90" s="33"/>
      <c r="TKH90" s="33"/>
      <c r="TKI90" s="33"/>
      <c r="TKJ90" s="33"/>
      <c r="TKK90" s="33"/>
      <c r="TKL90" s="33"/>
      <c r="TKM90" s="33"/>
      <c r="TKN90" s="33"/>
      <c r="TKO90" s="33"/>
      <c r="TKP90" s="33"/>
      <c r="TKQ90" s="33"/>
      <c r="TKR90" s="33"/>
      <c r="TKS90" s="33"/>
      <c r="TKT90" s="33"/>
      <c r="TKU90" s="33"/>
      <c r="TKV90" s="33"/>
      <c r="TKW90" s="33"/>
      <c r="TKX90" s="33"/>
      <c r="TKY90" s="33"/>
      <c r="TKZ90" s="33"/>
      <c r="TLA90" s="33"/>
      <c r="TLB90" s="33"/>
      <c r="TLC90" s="33"/>
      <c r="TLD90" s="33"/>
      <c r="TLE90" s="33"/>
      <c r="TLF90" s="33"/>
      <c r="TLG90" s="33"/>
      <c r="TLH90" s="33"/>
      <c r="TLI90" s="33"/>
      <c r="TLJ90" s="33"/>
      <c r="TLK90" s="33"/>
      <c r="TLL90" s="33"/>
      <c r="TLM90" s="33"/>
      <c r="TLN90" s="33"/>
      <c r="TLO90" s="33"/>
      <c r="TLP90" s="33"/>
      <c r="TLQ90" s="33"/>
      <c r="TLR90" s="33"/>
      <c r="TLS90" s="33"/>
      <c r="TLT90" s="33"/>
      <c r="TLU90" s="33"/>
      <c r="TLV90" s="33"/>
      <c r="TLW90" s="33"/>
      <c r="TLX90" s="33"/>
      <c r="TLY90" s="33"/>
      <c r="TLZ90" s="33"/>
      <c r="TMA90" s="33"/>
      <c r="TMB90" s="33"/>
      <c r="TMC90" s="33"/>
      <c r="TMD90" s="33"/>
      <c r="TME90" s="33"/>
      <c r="TMF90" s="33"/>
      <c r="TMG90" s="33"/>
      <c r="TMH90" s="33"/>
      <c r="TMI90" s="33"/>
      <c r="TMJ90" s="33"/>
      <c r="TMK90" s="33"/>
      <c r="TML90" s="33"/>
      <c r="TMM90" s="33"/>
      <c r="TMN90" s="33"/>
      <c r="TMO90" s="33"/>
      <c r="TMP90" s="33"/>
      <c r="TMQ90" s="33"/>
      <c r="TMR90" s="33"/>
      <c r="TMS90" s="33"/>
      <c r="TMT90" s="33"/>
      <c r="TMU90" s="33"/>
      <c r="TMV90" s="33"/>
      <c r="TMW90" s="33"/>
      <c r="TMX90" s="33"/>
      <c r="TMY90" s="33"/>
      <c r="TMZ90" s="33"/>
      <c r="TNA90" s="33"/>
      <c r="TNB90" s="33"/>
      <c r="TNC90" s="33"/>
      <c r="TND90" s="33"/>
      <c r="TNE90" s="33"/>
      <c r="TNF90" s="33"/>
      <c r="TNG90" s="33"/>
      <c r="TNH90" s="33"/>
      <c r="TNI90" s="33"/>
      <c r="TNJ90" s="33"/>
      <c r="TNK90" s="33"/>
      <c r="TNL90" s="33"/>
      <c r="TNM90" s="33"/>
      <c r="TNN90" s="33"/>
      <c r="TNO90" s="33"/>
      <c r="TNP90" s="33"/>
      <c r="TNQ90" s="33"/>
      <c r="TNR90" s="33"/>
      <c r="TNS90" s="33"/>
      <c r="TNT90" s="33"/>
      <c r="TNU90" s="33"/>
      <c r="TNV90" s="33"/>
      <c r="TNW90" s="33"/>
      <c r="TNX90" s="33"/>
      <c r="TNY90" s="33"/>
      <c r="TNZ90" s="33"/>
      <c r="TOA90" s="33"/>
      <c r="TOB90" s="33"/>
      <c r="TOC90" s="33"/>
      <c r="TOD90" s="33"/>
      <c r="TOE90" s="33"/>
      <c r="TOF90" s="33"/>
      <c r="TOG90" s="33"/>
      <c r="TOH90" s="33"/>
      <c r="TOI90" s="33"/>
      <c r="TOJ90" s="33"/>
      <c r="TOK90" s="33"/>
      <c r="TOL90" s="33"/>
      <c r="TOM90" s="33"/>
      <c r="TON90" s="33"/>
      <c r="TOO90" s="33"/>
      <c r="TOP90" s="33"/>
      <c r="TOQ90" s="33"/>
      <c r="TOR90" s="33"/>
      <c r="TOS90" s="33"/>
      <c r="TOT90" s="33"/>
      <c r="TOU90" s="33"/>
      <c r="TOV90" s="33"/>
      <c r="TOW90" s="33"/>
      <c r="TOX90" s="33"/>
      <c r="TOY90" s="33"/>
      <c r="TOZ90" s="33"/>
      <c r="TPA90" s="33"/>
      <c r="TPB90" s="33"/>
      <c r="TPC90" s="33"/>
      <c r="TPD90" s="33"/>
      <c r="TPE90" s="33"/>
      <c r="TPF90" s="33"/>
      <c r="TPG90" s="33"/>
      <c r="TPH90" s="33"/>
      <c r="TPI90" s="33"/>
      <c r="TPJ90" s="33"/>
      <c r="TPK90" s="33"/>
      <c r="TPL90" s="33"/>
      <c r="TPM90" s="33"/>
      <c r="TPN90" s="33"/>
      <c r="TPO90" s="33"/>
      <c r="TPP90" s="33"/>
      <c r="TPQ90" s="33"/>
      <c r="TPR90" s="33"/>
      <c r="TPS90" s="33"/>
      <c r="TPT90" s="33"/>
      <c r="TPU90" s="33"/>
      <c r="TPV90" s="33"/>
      <c r="TPW90" s="33"/>
      <c r="TPX90" s="33"/>
      <c r="TPY90" s="33"/>
      <c r="TPZ90" s="33"/>
      <c r="TQA90" s="33"/>
      <c r="TQB90" s="33"/>
      <c r="TQC90" s="33"/>
      <c r="TQD90" s="33"/>
      <c r="TQE90" s="33"/>
      <c r="TQF90" s="33"/>
      <c r="TQG90" s="33"/>
      <c r="TQH90" s="33"/>
      <c r="TQI90" s="33"/>
      <c r="TQJ90" s="33"/>
      <c r="TQK90" s="33"/>
      <c r="TQL90" s="33"/>
      <c r="TQM90" s="33"/>
      <c r="TQN90" s="33"/>
      <c r="TQO90" s="33"/>
      <c r="TQP90" s="33"/>
      <c r="TQQ90" s="33"/>
      <c r="TQR90" s="33"/>
      <c r="TQS90" s="33"/>
      <c r="TQT90" s="33"/>
      <c r="TQU90" s="33"/>
      <c r="TQV90" s="33"/>
      <c r="TQW90" s="33"/>
      <c r="TQX90" s="33"/>
      <c r="TQY90" s="33"/>
      <c r="TQZ90" s="33"/>
      <c r="TRA90" s="33"/>
      <c r="TRB90" s="33"/>
      <c r="TRC90" s="33"/>
      <c r="TRD90" s="33"/>
      <c r="TRE90" s="33"/>
      <c r="TRF90" s="33"/>
      <c r="TRG90" s="33"/>
      <c r="TRH90" s="33"/>
      <c r="TRI90" s="33"/>
      <c r="TRJ90" s="33"/>
      <c r="TRK90" s="33"/>
      <c r="TRL90" s="33"/>
      <c r="TRM90" s="33"/>
      <c r="TRN90" s="33"/>
      <c r="TRO90" s="33"/>
      <c r="TRP90" s="33"/>
      <c r="TRQ90" s="33"/>
      <c r="TRR90" s="33"/>
      <c r="TRS90" s="33"/>
      <c r="TRT90" s="33"/>
      <c r="TRU90" s="33"/>
      <c r="TRV90" s="33"/>
      <c r="TRW90" s="33"/>
      <c r="TRX90" s="33"/>
      <c r="TRY90" s="33"/>
      <c r="TRZ90" s="33"/>
      <c r="TSA90" s="33"/>
      <c r="TSB90" s="33"/>
      <c r="TSC90" s="33"/>
      <c r="TSD90" s="33"/>
      <c r="TSE90" s="33"/>
      <c r="TSF90" s="33"/>
      <c r="TSG90" s="33"/>
      <c r="TSH90" s="33"/>
      <c r="TSI90" s="33"/>
      <c r="TSJ90" s="33"/>
      <c r="TSK90" s="33"/>
      <c r="TSL90" s="33"/>
      <c r="TSM90" s="33"/>
      <c r="TSN90" s="33"/>
      <c r="TSO90" s="33"/>
      <c r="TSP90" s="33"/>
      <c r="TSQ90" s="33"/>
      <c r="TSR90" s="33"/>
      <c r="TSS90" s="33"/>
      <c r="TST90" s="33"/>
      <c r="TSU90" s="33"/>
      <c r="TSV90" s="33"/>
      <c r="TSW90" s="33"/>
      <c r="TSX90" s="33"/>
      <c r="TSY90" s="33"/>
      <c r="TSZ90" s="33"/>
      <c r="TTA90" s="33"/>
      <c r="TTB90" s="33"/>
      <c r="TTC90" s="33"/>
      <c r="TTD90" s="33"/>
      <c r="TTE90" s="33"/>
      <c r="TTF90" s="33"/>
      <c r="TTG90" s="33"/>
      <c r="TTH90" s="33"/>
      <c r="TTI90" s="33"/>
      <c r="TTJ90" s="33"/>
      <c r="TTK90" s="33"/>
      <c r="TTL90" s="33"/>
      <c r="TTM90" s="33"/>
      <c r="TTN90" s="33"/>
      <c r="TTO90" s="33"/>
      <c r="TTP90" s="33"/>
      <c r="TTQ90" s="33"/>
      <c r="TTR90" s="33"/>
      <c r="TTS90" s="33"/>
      <c r="TTT90" s="33"/>
      <c r="TTU90" s="33"/>
      <c r="TTV90" s="33"/>
      <c r="TTW90" s="33"/>
      <c r="TTX90" s="33"/>
      <c r="TTY90" s="33"/>
      <c r="TTZ90" s="33"/>
      <c r="TUA90" s="33"/>
      <c r="TUB90" s="33"/>
      <c r="TUC90" s="33"/>
      <c r="TUD90" s="33"/>
      <c r="TUE90" s="33"/>
      <c r="TUF90" s="33"/>
      <c r="TUG90" s="33"/>
      <c r="TUH90" s="33"/>
      <c r="TUI90" s="33"/>
      <c r="TUJ90" s="33"/>
      <c r="TUK90" s="33"/>
      <c r="TUL90" s="33"/>
      <c r="TUM90" s="33"/>
      <c r="TUN90" s="33"/>
      <c r="TUO90" s="33"/>
      <c r="TUP90" s="33"/>
      <c r="TUQ90" s="33"/>
      <c r="TUR90" s="33"/>
      <c r="TUS90" s="33"/>
      <c r="TUT90" s="33"/>
      <c r="TUU90" s="33"/>
      <c r="TUV90" s="33"/>
      <c r="TUW90" s="33"/>
      <c r="TUX90" s="33"/>
      <c r="TUY90" s="33"/>
      <c r="TUZ90" s="33"/>
      <c r="TVA90" s="33"/>
      <c r="TVB90" s="33"/>
      <c r="TVC90" s="33"/>
      <c r="TVD90" s="33"/>
      <c r="TVE90" s="33"/>
      <c r="TVF90" s="33"/>
      <c r="TVG90" s="33"/>
      <c r="TVH90" s="33"/>
      <c r="TVI90" s="33"/>
      <c r="TVJ90" s="33"/>
      <c r="TVK90" s="33"/>
      <c r="TVL90" s="33"/>
      <c r="TVM90" s="33"/>
      <c r="TVN90" s="33"/>
      <c r="TVO90" s="33"/>
      <c r="TVP90" s="33"/>
      <c r="TVQ90" s="33"/>
      <c r="TVR90" s="33"/>
      <c r="TVS90" s="33"/>
      <c r="TVT90" s="33"/>
      <c r="TVU90" s="33"/>
      <c r="TVV90" s="33"/>
      <c r="TVW90" s="33"/>
      <c r="TVX90" s="33"/>
      <c r="TVY90" s="33"/>
      <c r="TVZ90" s="33"/>
      <c r="TWA90" s="33"/>
      <c r="TWB90" s="33"/>
      <c r="TWC90" s="33"/>
      <c r="TWD90" s="33"/>
      <c r="TWE90" s="33"/>
      <c r="TWF90" s="33"/>
      <c r="TWG90" s="33"/>
      <c r="TWH90" s="33"/>
      <c r="TWI90" s="33"/>
      <c r="TWJ90" s="33"/>
      <c r="TWK90" s="33"/>
      <c r="TWL90" s="33"/>
      <c r="TWM90" s="33"/>
      <c r="TWN90" s="33"/>
      <c r="TWO90" s="33"/>
      <c r="TWP90" s="33"/>
      <c r="TWQ90" s="33"/>
      <c r="TWR90" s="33"/>
      <c r="TWS90" s="33"/>
      <c r="TWT90" s="33"/>
      <c r="TWU90" s="33"/>
      <c r="TWV90" s="33"/>
      <c r="TWW90" s="33"/>
      <c r="TWX90" s="33"/>
      <c r="TWY90" s="33"/>
      <c r="TWZ90" s="33"/>
      <c r="TXA90" s="33"/>
      <c r="TXB90" s="33"/>
      <c r="TXC90" s="33"/>
      <c r="TXD90" s="33"/>
      <c r="TXE90" s="33"/>
      <c r="TXF90" s="33"/>
      <c r="TXG90" s="33"/>
      <c r="TXH90" s="33"/>
      <c r="TXI90" s="33"/>
      <c r="TXJ90" s="33"/>
      <c r="TXK90" s="33"/>
      <c r="TXL90" s="33"/>
      <c r="TXM90" s="33"/>
      <c r="TXN90" s="33"/>
      <c r="TXO90" s="33"/>
      <c r="TXP90" s="33"/>
      <c r="TXQ90" s="33"/>
      <c r="TXR90" s="33"/>
      <c r="TXS90" s="33"/>
      <c r="TXT90" s="33"/>
      <c r="TXU90" s="33"/>
      <c r="TXV90" s="33"/>
      <c r="TXW90" s="33"/>
      <c r="TXX90" s="33"/>
      <c r="TXY90" s="33"/>
      <c r="TXZ90" s="33"/>
      <c r="TYA90" s="33"/>
      <c r="TYB90" s="33"/>
      <c r="TYC90" s="33"/>
      <c r="TYD90" s="33"/>
      <c r="TYE90" s="33"/>
      <c r="TYF90" s="33"/>
      <c r="TYG90" s="33"/>
      <c r="TYH90" s="33"/>
      <c r="TYI90" s="33"/>
      <c r="TYJ90" s="33"/>
      <c r="TYK90" s="33"/>
      <c r="TYL90" s="33"/>
      <c r="TYM90" s="33"/>
      <c r="TYN90" s="33"/>
      <c r="TYO90" s="33"/>
      <c r="TYP90" s="33"/>
      <c r="TYQ90" s="33"/>
      <c r="TYR90" s="33"/>
      <c r="TYS90" s="33"/>
      <c r="TYT90" s="33"/>
      <c r="TYU90" s="33"/>
      <c r="TYV90" s="33"/>
      <c r="TYW90" s="33"/>
      <c r="TYX90" s="33"/>
      <c r="TYY90" s="33"/>
      <c r="TYZ90" s="33"/>
      <c r="TZA90" s="33"/>
      <c r="TZB90" s="33"/>
      <c r="TZC90" s="33"/>
      <c r="TZD90" s="33"/>
      <c r="TZE90" s="33"/>
      <c r="TZF90" s="33"/>
      <c r="TZG90" s="33"/>
      <c r="TZH90" s="33"/>
      <c r="TZI90" s="33"/>
      <c r="TZJ90" s="33"/>
      <c r="TZK90" s="33"/>
      <c r="TZL90" s="33"/>
      <c r="TZM90" s="33"/>
      <c r="TZN90" s="33"/>
      <c r="TZO90" s="33"/>
      <c r="TZP90" s="33"/>
      <c r="TZQ90" s="33"/>
      <c r="TZR90" s="33"/>
      <c r="TZS90" s="33"/>
      <c r="TZT90" s="33"/>
      <c r="TZU90" s="33"/>
      <c r="TZV90" s="33"/>
      <c r="TZW90" s="33"/>
      <c r="TZX90" s="33"/>
      <c r="TZY90" s="33"/>
      <c r="TZZ90" s="33"/>
      <c r="UAA90" s="33"/>
      <c r="UAB90" s="33"/>
      <c r="UAC90" s="33"/>
      <c r="UAD90" s="33"/>
      <c r="UAE90" s="33"/>
      <c r="UAF90" s="33"/>
      <c r="UAG90" s="33"/>
      <c r="UAH90" s="33"/>
      <c r="UAI90" s="33"/>
      <c r="UAJ90" s="33"/>
      <c r="UAK90" s="33"/>
      <c r="UAL90" s="33"/>
      <c r="UAM90" s="33"/>
      <c r="UAN90" s="33"/>
      <c r="UAO90" s="33"/>
      <c r="UAP90" s="33"/>
      <c r="UAQ90" s="33"/>
      <c r="UAR90" s="33"/>
      <c r="UAS90" s="33"/>
      <c r="UAT90" s="33"/>
      <c r="UAU90" s="33"/>
      <c r="UAV90" s="33"/>
      <c r="UAW90" s="33"/>
      <c r="UAX90" s="33"/>
      <c r="UAY90" s="33"/>
      <c r="UAZ90" s="33"/>
      <c r="UBA90" s="33"/>
      <c r="UBB90" s="33"/>
      <c r="UBC90" s="33"/>
      <c r="UBD90" s="33"/>
      <c r="UBE90" s="33"/>
      <c r="UBF90" s="33"/>
      <c r="UBG90" s="33"/>
      <c r="UBH90" s="33"/>
      <c r="UBI90" s="33"/>
      <c r="UBJ90" s="33"/>
      <c r="UBK90" s="33"/>
      <c r="UBL90" s="33"/>
      <c r="UBM90" s="33"/>
      <c r="UBN90" s="33"/>
      <c r="UBO90" s="33"/>
      <c r="UBP90" s="33"/>
      <c r="UBQ90" s="33"/>
      <c r="UBR90" s="33"/>
      <c r="UBS90" s="33"/>
      <c r="UBT90" s="33"/>
      <c r="UBU90" s="33"/>
      <c r="UBV90" s="33"/>
      <c r="UBW90" s="33"/>
      <c r="UBX90" s="33"/>
      <c r="UBY90" s="33"/>
      <c r="UBZ90" s="33"/>
      <c r="UCA90" s="33"/>
      <c r="UCB90" s="33"/>
      <c r="UCC90" s="33"/>
      <c r="UCD90" s="33"/>
      <c r="UCE90" s="33"/>
      <c r="UCF90" s="33"/>
      <c r="UCG90" s="33"/>
      <c r="UCH90" s="33"/>
      <c r="UCI90" s="33"/>
      <c r="UCJ90" s="33"/>
      <c r="UCK90" s="33"/>
      <c r="UCL90" s="33"/>
      <c r="UCM90" s="33"/>
      <c r="UCN90" s="33"/>
      <c r="UCO90" s="33"/>
      <c r="UCP90" s="33"/>
      <c r="UCQ90" s="33"/>
      <c r="UCR90" s="33"/>
      <c r="UCS90" s="33"/>
      <c r="UCT90" s="33"/>
      <c r="UCU90" s="33"/>
      <c r="UCV90" s="33"/>
      <c r="UCW90" s="33"/>
      <c r="UCX90" s="33"/>
      <c r="UCY90" s="33"/>
      <c r="UCZ90" s="33"/>
      <c r="UDA90" s="33"/>
      <c r="UDB90" s="33"/>
      <c r="UDC90" s="33"/>
      <c r="UDD90" s="33"/>
      <c r="UDE90" s="33"/>
      <c r="UDF90" s="33"/>
      <c r="UDG90" s="33"/>
      <c r="UDH90" s="33"/>
      <c r="UDI90" s="33"/>
      <c r="UDJ90" s="33"/>
      <c r="UDK90" s="33"/>
      <c r="UDL90" s="33"/>
      <c r="UDM90" s="33"/>
      <c r="UDN90" s="33"/>
      <c r="UDO90" s="33"/>
      <c r="UDP90" s="33"/>
      <c r="UDQ90" s="33"/>
      <c r="UDR90" s="33"/>
      <c r="UDS90" s="33"/>
      <c r="UDT90" s="33"/>
      <c r="UDU90" s="33"/>
      <c r="UDV90" s="33"/>
      <c r="UDW90" s="33"/>
      <c r="UDX90" s="33"/>
      <c r="UDY90" s="33"/>
      <c r="UDZ90" s="33"/>
      <c r="UEA90" s="33"/>
      <c r="UEB90" s="33"/>
      <c r="UEC90" s="33"/>
      <c r="UED90" s="33"/>
      <c r="UEE90" s="33"/>
      <c r="UEF90" s="33"/>
      <c r="UEG90" s="33"/>
      <c r="UEH90" s="33"/>
      <c r="UEI90" s="33"/>
      <c r="UEJ90" s="33"/>
      <c r="UEK90" s="33"/>
      <c r="UEL90" s="33"/>
      <c r="UEM90" s="33"/>
      <c r="UEN90" s="33"/>
      <c r="UEO90" s="33"/>
      <c r="UEP90" s="33"/>
      <c r="UEQ90" s="33"/>
      <c r="UER90" s="33"/>
      <c r="UES90" s="33"/>
      <c r="UET90" s="33"/>
      <c r="UEU90" s="33"/>
      <c r="UEV90" s="33"/>
      <c r="UEW90" s="33"/>
      <c r="UEX90" s="33"/>
      <c r="UEY90" s="33"/>
      <c r="UEZ90" s="33"/>
      <c r="UFA90" s="33"/>
      <c r="UFB90" s="33"/>
      <c r="UFC90" s="33"/>
      <c r="UFD90" s="33"/>
      <c r="UFE90" s="33"/>
      <c r="UFF90" s="33"/>
      <c r="UFG90" s="33"/>
      <c r="UFH90" s="33"/>
      <c r="UFI90" s="33"/>
      <c r="UFJ90" s="33"/>
      <c r="UFK90" s="33"/>
      <c r="UFL90" s="33"/>
      <c r="UFM90" s="33"/>
      <c r="UFN90" s="33"/>
      <c r="UFO90" s="33"/>
      <c r="UFP90" s="33"/>
      <c r="UFQ90" s="33"/>
      <c r="UFR90" s="33"/>
      <c r="UFS90" s="33"/>
      <c r="UFT90" s="33"/>
      <c r="UFU90" s="33"/>
      <c r="UFV90" s="33"/>
      <c r="UFW90" s="33"/>
      <c r="UFX90" s="33"/>
      <c r="UFY90" s="33"/>
      <c r="UFZ90" s="33"/>
      <c r="UGA90" s="33"/>
      <c r="UGB90" s="33"/>
      <c r="UGC90" s="33"/>
      <c r="UGD90" s="33"/>
      <c r="UGE90" s="33"/>
      <c r="UGF90" s="33"/>
      <c r="UGG90" s="33"/>
      <c r="UGH90" s="33"/>
      <c r="UGI90" s="33"/>
      <c r="UGJ90" s="33"/>
      <c r="UGK90" s="33"/>
      <c r="UGL90" s="33"/>
      <c r="UGM90" s="33"/>
      <c r="UGN90" s="33"/>
      <c r="UGO90" s="33"/>
      <c r="UGP90" s="33"/>
      <c r="UGQ90" s="33"/>
      <c r="UGR90" s="33"/>
      <c r="UGS90" s="33"/>
      <c r="UGT90" s="33"/>
      <c r="UGU90" s="33"/>
      <c r="UGV90" s="33"/>
      <c r="UGW90" s="33"/>
      <c r="UGX90" s="33"/>
      <c r="UGY90" s="33"/>
      <c r="UGZ90" s="33"/>
      <c r="UHA90" s="33"/>
      <c r="UHB90" s="33"/>
      <c r="UHC90" s="33"/>
      <c r="UHD90" s="33"/>
      <c r="UHE90" s="33"/>
      <c r="UHF90" s="33"/>
      <c r="UHG90" s="33"/>
      <c r="UHH90" s="33"/>
      <c r="UHI90" s="33"/>
      <c r="UHJ90" s="33"/>
      <c r="UHK90" s="33"/>
      <c r="UHL90" s="33"/>
      <c r="UHM90" s="33"/>
      <c r="UHN90" s="33"/>
      <c r="UHO90" s="33"/>
      <c r="UHP90" s="33"/>
      <c r="UHQ90" s="33"/>
      <c r="UHR90" s="33"/>
      <c r="UHS90" s="33"/>
      <c r="UHT90" s="33"/>
      <c r="UHU90" s="33"/>
      <c r="UHV90" s="33"/>
      <c r="UHW90" s="33"/>
      <c r="UHX90" s="33"/>
      <c r="UHY90" s="33"/>
      <c r="UHZ90" s="33"/>
      <c r="UIA90" s="33"/>
      <c r="UIB90" s="33"/>
      <c r="UIC90" s="33"/>
      <c r="UID90" s="33"/>
      <c r="UIE90" s="33"/>
      <c r="UIF90" s="33"/>
      <c r="UIG90" s="33"/>
      <c r="UIH90" s="33"/>
      <c r="UII90" s="33"/>
      <c r="UIJ90" s="33"/>
      <c r="UIK90" s="33"/>
      <c r="UIL90" s="33"/>
      <c r="UIM90" s="33"/>
      <c r="UIN90" s="33"/>
      <c r="UIO90" s="33"/>
      <c r="UIP90" s="33"/>
      <c r="UIQ90" s="33"/>
      <c r="UIR90" s="33"/>
      <c r="UIS90" s="33"/>
      <c r="UIT90" s="33"/>
      <c r="UIU90" s="33"/>
      <c r="UIV90" s="33"/>
      <c r="UIW90" s="33"/>
      <c r="UIX90" s="33"/>
      <c r="UIY90" s="33"/>
      <c r="UIZ90" s="33"/>
      <c r="UJA90" s="33"/>
      <c r="UJB90" s="33"/>
      <c r="UJC90" s="33"/>
      <c r="UJD90" s="33"/>
      <c r="UJE90" s="33"/>
      <c r="UJF90" s="33"/>
      <c r="UJG90" s="33"/>
      <c r="UJH90" s="33"/>
      <c r="UJI90" s="33"/>
      <c r="UJJ90" s="33"/>
      <c r="UJK90" s="33"/>
      <c r="UJL90" s="33"/>
      <c r="UJM90" s="33"/>
      <c r="UJN90" s="33"/>
      <c r="UJO90" s="33"/>
      <c r="UJP90" s="33"/>
      <c r="UJQ90" s="33"/>
      <c r="UJR90" s="33"/>
      <c r="UJS90" s="33"/>
      <c r="UJT90" s="33"/>
      <c r="UJU90" s="33"/>
      <c r="UJV90" s="33"/>
      <c r="UJW90" s="33"/>
      <c r="UJX90" s="33"/>
      <c r="UJY90" s="33"/>
      <c r="UJZ90" s="33"/>
      <c r="UKA90" s="33"/>
      <c r="UKB90" s="33"/>
      <c r="UKC90" s="33"/>
      <c r="UKD90" s="33"/>
      <c r="UKE90" s="33"/>
      <c r="UKF90" s="33"/>
      <c r="UKG90" s="33"/>
      <c r="UKH90" s="33"/>
      <c r="UKI90" s="33"/>
      <c r="UKJ90" s="33"/>
      <c r="UKK90" s="33"/>
      <c r="UKL90" s="33"/>
      <c r="UKM90" s="33"/>
      <c r="UKN90" s="33"/>
      <c r="UKO90" s="33"/>
      <c r="UKP90" s="33"/>
      <c r="UKQ90" s="33"/>
      <c r="UKR90" s="33"/>
      <c r="UKS90" s="33"/>
      <c r="UKT90" s="33"/>
      <c r="UKU90" s="33"/>
      <c r="UKV90" s="33"/>
      <c r="UKW90" s="33"/>
      <c r="UKX90" s="33"/>
      <c r="UKY90" s="33"/>
      <c r="UKZ90" s="33"/>
      <c r="ULA90" s="33"/>
      <c r="ULB90" s="33"/>
      <c r="ULC90" s="33"/>
      <c r="ULD90" s="33"/>
      <c r="ULE90" s="33"/>
      <c r="ULF90" s="33"/>
      <c r="ULG90" s="33"/>
      <c r="ULH90" s="33"/>
      <c r="ULI90" s="33"/>
      <c r="ULJ90" s="33"/>
      <c r="ULK90" s="33"/>
      <c r="ULL90" s="33"/>
      <c r="ULM90" s="33"/>
      <c r="ULN90" s="33"/>
      <c r="ULO90" s="33"/>
      <c r="ULP90" s="33"/>
      <c r="ULQ90" s="33"/>
      <c r="ULR90" s="33"/>
      <c r="ULS90" s="33"/>
      <c r="ULT90" s="33"/>
      <c r="ULU90" s="33"/>
      <c r="ULV90" s="33"/>
      <c r="ULW90" s="33"/>
      <c r="ULX90" s="33"/>
      <c r="ULY90" s="33"/>
      <c r="ULZ90" s="33"/>
      <c r="UMA90" s="33"/>
      <c r="UMB90" s="33"/>
      <c r="UMC90" s="33"/>
      <c r="UMD90" s="33"/>
      <c r="UME90" s="33"/>
      <c r="UMF90" s="33"/>
      <c r="UMG90" s="33"/>
      <c r="UMH90" s="33"/>
      <c r="UMI90" s="33"/>
      <c r="UMJ90" s="33"/>
      <c r="UMK90" s="33"/>
      <c r="UML90" s="33"/>
      <c r="UMM90" s="33"/>
      <c r="UMN90" s="33"/>
      <c r="UMO90" s="33"/>
      <c r="UMP90" s="33"/>
      <c r="UMQ90" s="33"/>
      <c r="UMR90" s="33"/>
      <c r="UMS90" s="33"/>
      <c r="UMT90" s="33"/>
      <c r="UMU90" s="33"/>
      <c r="UMV90" s="33"/>
      <c r="UMW90" s="33"/>
      <c r="UMX90" s="33"/>
      <c r="UMY90" s="33"/>
      <c r="UMZ90" s="33"/>
      <c r="UNA90" s="33"/>
      <c r="UNB90" s="33"/>
      <c r="UNC90" s="33"/>
      <c r="UND90" s="33"/>
      <c r="UNE90" s="33"/>
      <c r="UNF90" s="33"/>
      <c r="UNG90" s="33"/>
      <c r="UNH90" s="33"/>
      <c r="UNI90" s="33"/>
      <c r="UNJ90" s="33"/>
      <c r="UNK90" s="33"/>
      <c r="UNL90" s="33"/>
      <c r="UNM90" s="33"/>
      <c r="UNN90" s="33"/>
      <c r="UNO90" s="33"/>
      <c r="UNP90" s="33"/>
      <c r="UNQ90" s="33"/>
      <c r="UNR90" s="33"/>
      <c r="UNS90" s="33"/>
      <c r="UNT90" s="33"/>
      <c r="UNU90" s="33"/>
      <c r="UNV90" s="33"/>
      <c r="UNW90" s="33"/>
      <c r="UNX90" s="33"/>
      <c r="UNY90" s="33"/>
      <c r="UNZ90" s="33"/>
      <c r="UOA90" s="33"/>
      <c r="UOB90" s="33"/>
      <c r="UOC90" s="33"/>
      <c r="UOD90" s="33"/>
      <c r="UOE90" s="33"/>
      <c r="UOF90" s="33"/>
      <c r="UOG90" s="33"/>
      <c r="UOH90" s="33"/>
      <c r="UOI90" s="33"/>
      <c r="UOJ90" s="33"/>
      <c r="UOK90" s="33"/>
      <c r="UOL90" s="33"/>
      <c r="UOM90" s="33"/>
      <c r="UON90" s="33"/>
      <c r="UOO90" s="33"/>
      <c r="UOP90" s="33"/>
      <c r="UOQ90" s="33"/>
      <c r="UOR90" s="33"/>
      <c r="UOS90" s="33"/>
      <c r="UOT90" s="33"/>
      <c r="UOU90" s="33"/>
      <c r="UOV90" s="33"/>
      <c r="UOW90" s="33"/>
      <c r="UOX90" s="33"/>
      <c r="UOY90" s="33"/>
      <c r="UOZ90" s="33"/>
      <c r="UPA90" s="33"/>
      <c r="UPB90" s="33"/>
      <c r="UPC90" s="33"/>
      <c r="UPD90" s="33"/>
      <c r="UPE90" s="33"/>
      <c r="UPF90" s="33"/>
      <c r="UPG90" s="33"/>
      <c r="UPH90" s="33"/>
      <c r="UPI90" s="33"/>
      <c r="UPJ90" s="33"/>
      <c r="UPK90" s="33"/>
      <c r="UPL90" s="33"/>
      <c r="UPM90" s="33"/>
      <c r="UPN90" s="33"/>
      <c r="UPO90" s="33"/>
      <c r="UPP90" s="33"/>
      <c r="UPQ90" s="33"/>
      <c r="UPR90" s="33"/>
      <c r="UPS90" s="33"/>
      <c r="UPT90" s="33"/>
      <c r="UPU90" s="33"/>
      <c r="UPV90" s="33"/>
      <c r="UPW90" s="33"/>
      <c r="UPX90" s="33"/>
      <c r="UPY90" s="33"/>
      <c r="UPZ90" s="33"/>
      <c r="UQA90" s="33"/>
      <c r="UQB90" s="33"/>
      <c r="UQC90" s="33"/>
      <c r="UQD90" s="33"/>
      <c r="UQE90" s="33"/>
      <c r="UQF90" s="33"/>
      <c r="UQG90" s="33"/>
      <c r="UQH90" s="33"/>
      <c r="UQI90" s="33"/>
      <c r="UQJ90" s="33"/>
      <c r="UQK90" s="33"/>
      <c r="UQL90" s="33"/>
      <c r="UQM90" s="33"/>
      <c r="UQN90" s="33"/>
      <c r="UQO90" s="33"/>
      <c r="UQP90" s="33"/>
      <c r="UQQ90" s="33"/>
      <c r="UQR90" s="33"/>
      <c r="UQS90" s="33"/>
      <c r="UQT90" s="33"/>
      <c r="UQU90" s="33"/>
      <c r="UQV90" s="33"/>
      <c r="UQW90" s="33"/>
      <c r="UQX90" s="33"/>
      <c r="UQY90" s="33"/>
      <c r="UQZ90" s="33"/>
      <c r="URA90" s="33"/>
      <c r="URB90" s="33"/>
      <c r="URC90" s="33"/>
      <c r="URD90" s="33"/>
      <c r="URE90" s="33"/>
      <c r="URF90" s="33"/>
      <c r="URG90" s="33"/>
      <c r="URH90" s="33"/>
      <c r="URI90" s="33"/>
      <c r="URJ90" s="33"/>
      <c r="URK90" s="33"/>
      <c r="URL90" s="33"/>
      <c r="URM90" s="33"/>
      <c r="URN90" s="33"/>
      <c r="URO90" s="33"/>
      <c r="URP90" s="33"/>
      <c r="URQ90" s="33"/>
      <c r="URR90" s="33"/>
      <c r="URS90" s="33"/>
      <c r="URT90" s="33"/>
      <c r="URU90" s="33"/>
      <c r="URV90" s="33"/>
      <c r="URW90" s="33"/>
      <c r="URX90" s="33"/>
      <c r="URY90" s="33"/>
      <c r="URZ90" s="33"/>
      <c r="USA90" s="33"/>
      <c r="USB90" s="33"/>
      <c r="USC90" s="33"/>
      <c r="USD90" s="33"/>
      <c r="USE90" s="33"/>
      <c r="USF90" s="33"/>
      <c r="USG90" s="33"/>
      <c r="USH90" s="33"/>
      <c r="USI90" s="33"/>
      <c r="USJ90" s="33"/>
      <c r="USK90" s="33"/>
      <c r="USL90" s="33"/>
      <c r="USM90" s="33"/>
      <c r="USN90" s="33"/>
      <c r="USO90" s="33"/>
      <c r="USP90" s="33"/>
      <c r="USQ90" s="33"/>
      <c r="USR90" s="33"/>
      <c r="USS90" s="33"/>
      <c r="UST90" s="33"/>
      <c r="USU90" s="33"/>
      <c r="USV90" s="33"/>
      <c r="USW90" s="33"/>
      <c r="USX90" s="33"/>
      <c r="USY90" s="33"/>
      <c r="USZ90" s="33"/>
      <c r="UTA90" s="33"/>
      <c r="UTB90" s="33"/>
      <c r="UTC90" s="33"/>
      <c r="UTD90" s="33"/>
      <c r="UTE90" s="33"/>
      <c r="UTF90" s="33"/>
      <c r="UTG90" s="33"/>
      <c r="UTH90" s="33"/>
      <c r="UTI90" s="33"/>
      <c r="UTJ90" s="33"/>
      <c r="UTK90" s="33"/>
      <c r="UTL90" s="33"/>
      <c r="UTM90" s="33"/>
      <c r="UTN90" s="33"/>
      <c r="UTO90" s="33"/>
      <c r="UTP90" s="33"/>
      <c r="UTQ90" s="33"/>
      <c r="UTR90" s="33"/>
      <c r="UTS90" s="33"/>
      <c r="UTT90" s="33"/>
      <c r="UTU90" s="33"/>
      <c r="UTV90" s="33"/>
      <c r="UTW90" s="33"/>
      <c r="UTX90" s="33"/>
      <c r="UTY90" s="33"/>
      <c r="UTZ90" s="33"/>
      <c r="UUA90" s="33"/>
      <c r="UUB90" s="33"/>
      <c r="UUC90" s="33"/>
      <c r="UUD90" s="33"/>
      <c r="UUE90" s="33"/>
      <c r="UUF90" s="33"/>
      <c r="UUG90" s="33"/>
      <c r="UUH90" s="33"/>
      <c r="UUI90" s="33"/>
      <c r="UUJ90" s="33"/>
      <c r="UUK90" s="33"/>
      <c r="UUL90" s="33"/>
      <c r="UUM90" s="33"/>
      <c r="UUN90" s="33"/>
      <c r="UUO90" s="33"/>
      <c r="UUP90" s="33"/>
      <c r="UUQ90" s="33"/>
      <c r="UUR90" s="33"/>
      <c r="UUS90" s="33"/>
      <c r="UUT90" s="33"/>
      <c r="UUU90" s="33"/>
      <c r="UUV90" s="33"/>
      <c r="UUW90" s="33"/>
      <c r="UUX90" s="33"/>
      <c r="UUY90" s="33"/>
      <c r="UUZ90" s="33"/>
      <c r="UVA90" s="33"/>
      <c r="UVB90" s="33"/>
      <c r="UVC90" s="33"/>
      <c r="UVD90" s="33"/>
      <c r="UVE90" s="33"/>
      <c r="UVF90" s="33"/>
      <c r="UVG90" s="33"/>
      <c r="UVH90" s="33"/>
      <c r="UVI90" s="33"/>
      <c r="UVJ90" s="33"/>
      <c r="UVK90" s="33"/>
      <c r="UVL90" s="33"/>
      <c r="UVM90" s="33"/>
      <c r="UVN90" s="33"/>
      <c r="UVO90" s="33"/>
      <c r="UVP90" s="33"/>
      <c r="UVQ90" s="33"/>
      <c r="UVR90" s="33"/>
      <c r="UVS90" s="33"/>
      <c r="UVT90" s="33"/>
      <c r="UVU90" s="33"/>
      <c r="UVV90" s="33"/>
      <c r="UVW90" s="33"/>
      <c r="UVX90" s="33"/>
      <c r="UVY90" s="33"/>
      <c r="UVZ90" s="33"/>
      <c r="UWA90" s="33"/>
      <c r="UWB90" s="33"/>
      <c r="UWC90" s="33"/>
      <c r="UWD90" s="33"/>
      <c r="UWE90" s="33"/>
      <c r="UWF90" s="33"/>
      <c r="UWG90" s="33"/>
      <c r="UWH90" s="33"/>
      <c r="UWI90" s="33"/>
      <c r="UWJ90" s="33"/>
      <c r="UWK90" s="33"/>
      <c r="UWL90" s="33"/>
      <c r="UWM90" s="33"/>
      <c r="UWN90" s="33"/>
      <c r="UWO90" s="33"/>
      <c r="UWP90" s="33"/>
      <c r="UWQ90" s="33"/>
      <c r="UWR90" s="33"/>
      <c r="UWS90" s="33"/>
      <c r="UWT90" s="33"/>
      <c r="UWU90" s="33"/>
      <c r="UWV90" s="33"/>
      <c r="UWW90" s="33"/>
      <c r="UWX90" s="33"/>
      <c r="UWY90" s="33"/>
      <c r="UWZ90" s="33"/>
      <c r="UXA90" s="33"/>
      <c r="UXB90" s="33"/>
      <c r="UXC90" s="33"/>
      <c r="UXD90" s="33"/>
      <c r="UXE90" s="33"/>
      <c r="UXF90" s="33"/>
      <c r="UXG90" s="33"/>
      <c r="UXH90" s="33"/>
      <c r="UXI90" s="33"/>
      <c r="UXJ90" s="33"/>
      <c r="UXK90" s="33"/>
      <c r="UXL90" s="33"/>
      <c r="UXM90" s="33"/>
      <c r="UXN90" s="33"/>
      <c r="UXO90" s="33"/>
      <c r="UXP90" s="33"/>
      <c r="UXQ90" s="33"/>
      <c r="UXR90" s="33"/>
      <c r="UXS90" s="33"/>
      <c r="UXT90" s="33"/>
      <c r="UXU90" s="33"/>
      <c r="UXV90" s="33"/>
      <c r="UXW90" s="33"/>
      <c r="UXX90" s="33"/>
      <c r="UXY90" s="33"/>
      <c r="UXZ90" s="33"/>
      <c r="UYA90" s="33"/>
      <c r="UYB90" s="33"/>
      <c r="UYC90" s="33"/>
      <c r="UYD90" s="33"/>
      <c r="UYE90" s="33"/>
      <c r="UYF90" s="33"/>
      <c r="UYG90" s="33"/>
      <c r="UYH90" s="33"/>
      <c r="UYI90" s="33"/>
      <c r="UYJ90" s="33"/>
      <c r="UYK90" s="33"/>
      <c r="UYL90" s="33"/>
      <c r="UYM90" s="33"/>
      <c r="UYN90" s="33"/>
      <c r="UYO90" s="33"/>
      <c r="UYP90" s="33"/>
      <c r="UYQ90" s="33"/>
      <c r="UYR90" s="33"/>
      <c r="UYS90" s="33"/>
      <c r="UYT90" s="33"/>
      <c r="UYU90" s="33"/>
      <c r="UYV90" s="33"/>
      <c r="UYW90" s="33"/>
      <c r="UYX90" s="33"/>
      <c r="UYY90" s="33"/>
      <c r="UYZ90" s="33"/>
      <c r="UZA90" s="33"/>
      <c r="UZB90" s="33"/>
      <c r="UZC90" s="33"/>
      <c r="UZD90" s="33"/>
      <c r="UZE90" s="33"/>
      <c r="UZF90" s="33"/>
      <c r="UZG90" s="33"/>
      <c r="UZH90" s="33"/>
      <c r="UZI90" s="33"/>
      <c r="UZJ90" s="33"/>
      <c r="UZK90" s="33"/>
      <c r="UZL90" s="33"/>
      <c r="UZM90" s="33"/>
      <c r="UZN90" s="33"/>
      <c r="UZO90" s="33"/>
      <c r="UZP90" s="33"/>
      <c r="UZQ90" s="33"/>
      <c r="UZR90" s="33"/>
      <c r="UZS90" s="33"/>
      <c r="UZT90" s="33"/>
      <c r="UZU90" s="33"/>
      <c r="UZV90" s="33"/>
      <c r="UZW90" s="33"/>
      <c r="UZX90" s="33"/>
      <c r="UZY90" s="33"/>
      <c r="UZZ90" s="33"/>
      <c r="VAA90" s="33"/>
      <c r="VAB90" s="33"/>
      <c r="VAC90" s="33"/>
      <c r="VAD90" s="33"/>
      <c r="VAE90" s="33"/>
      <c r="VAF90" s="33"/>
      <c r="VAG90" s="33"/>
      <c r="VAH90" s="33"/>
      <c r="VAI90" s="33"/>
      <c r="VAJ90" s="33"/>
      <c r="VAK90" s="33"/>
      <c r="VAL90" s="33"/>
      <c r="VAM90" s="33"/>
      <c r="VAN90" s="33"/>
      <c r="VAO90" s="33"/>
      <c r="VAP90" s="33"/>
      <c r="VAQ90" s="33"/>
      <c r="VAR90" s="33"/>
      <c r="VAS90" s="33"/>
      <c r="VAT90" s="33"/>
      <c r="VAU90" s="33"/>
      <c r="VAV90" s="33"/>
      <c r="VAW90" s="33"/>
      <c r="VAX90" s="33"/>
      <c r="VAY90" s="33"/>
      <c r="VAZ90" s="33"/>
      <c r="VBA90" s="33"/>
      <c r="VBB90" s="33"/>
      <c r="VBC90" s="33"/>
      <c r="VBD90" s="33"/>
      <c r="VBE90" s="33"/>
      <c r="VBF90" s="33"/>
      <c r="VBG90" s="33"/>
      <c r="VBH90" s="33"/>
      <c r="VBI90" s="33"/>
      <c r="VBJ90" s="33"/>
      <c r="VBK90" s="33"/>
      <c r="VBL90" s="33"/>
      <c r="VBM90" s="33"/>
      <c r="VBN90" s="33"/>
      <c r="VBO90" s="33"/>
      <c r="VBP90" s="33"/>
      <c r="VBQ90" s="33"/>
      <c r="VBR90" s="33"/>
      <c r="VBS90" s="33"/>
      <c r="VBT90" s="33"/>
      <c r="VBU90" s="33"/>
      <c r="VBV90" s="33"/>
      <c r="VBW90" s="33"/>
      <c r="VBX90" s="33"/>
      <c r="VBY90" s="33"/>
      <c r="VBZ90" s="33"/>
      <c r="VCA90" s="33"/>
      <c r="VCB90" s="33"/>
      <c r="VCC90" s="33"/>
      <c r="VCD90" s="33"/>
      <c r="VCE90" s="33"/>
      <c r="VCF90" s="33"/>
      <c r="VCG90" s="33"/>
      <c r="VCH90" s="33"/>
      <c r="VCI90" s="33"/>
      <c r="VCJ90" s="33"/>
      <c r="VCK90" s="33"/>
      <c r="VCL90" s="33"/>
      <c r="VCM90" s="33"/>
      <c r="VCN90" s="33"/>
      <c r="VCO90" s="33"/>
      <c r="VCP90" s="33"/>
      <c r="VCQ90" s="33"/>
      <c r="VCR90" s="33"/>
      <c r="VCS90" s="33"/>
      <c r="VCT90" s="33"/>
      <c r="VCU90" s="33"/>
      <c r="VCV90" s="33"/>
      <c r="VCW90" s="33"/>
      <c r="VCX90" s="33"/>
      <c r="VCY90" s="33"/>
      <c r="VCZ90" s="33"/>
      <c r="VDA90" s="33"/>
      <c r="VDB90" s="33"/>
      <c r="VDC90" s="33"/>
      <c r="VDD90" s="33"/>
      <c r="VDE90" s="33"/>
      <c r="VDF90" s="33"/>
      <c r="VDG90" s="33"/>
      <c r="VDH90" s="33"/>
      <c r="VDI90" s="33"/>
      <c r="VDJ90" s="33"/>
      <c r="VDK90" s="33"/>
      <c r="VDL90" s="33"/>
      <c r="VDM90" s="33"/>
      <c r="VDN90" s="33"/>
      <c r="VDO90" s="33"/>
      <c r="VDP90" s="33"/>
      <c r="VDQ90" s="33"/>
      <c r="VDR90" s="33"/>
      <c r="VDS90" s="33"/>
      <c r="VDT90" s="33"/>
      <c r="VDU90" s="33"/>
      <c r="VDV90" s="33"/>
      <c r="VDW90" s="33"/>
      <c r="VDX90" s="33"/>
      <c r="VDY90" s="33"/>
      <c r="VDZ90" s="33"/>
      <c r="VEA90" s="33"/>
      <c r="VEB90" s="33"/>
      <c r="VEC90" s="33"/>
      <c r="VED90" s="33"/>
      <c r="VEE90" s="33"/>
      <c r="VEF90" s="33"/>
      <c r="VEG90" s="33"/>
      <c r="VEH90" s="33"/>
      <c r="VEI90" s="33"/>
      <c r="VEJ90" s="33"/>
      <c r="VEK90" s="33"/>
      <c r="VEL90" s="33"/>
      <c r="VEM90" s="33"/>
      <c r="VEN90" s="33"/>
      <c r="VEO90" s="33"/>
      <c r="VEP90" s="33"/>
      <c r="VEQ90" s="33"/>
      <c r="VER90" s="33"/>
      <c r="VES90" s="33"/>
      <c r="VET90" s="33"/>
      <c r="VEU90" s="33"/>
      <c r="VEV90" s="33"/>
      <c r="VEW90" s="33"/>
      <c r="VEX90" s="33"/>
      <c r="VEY90" s="33"/>
      <c r="VEZ90" s="33"/>
      <c r="VFA90" s="33"/>
      <c r="VFB90" s="33"/>
      <c r="VFC90" s="33"/>
      <c r="VFD90" s="33"/>
      <c r="VFE90" s="33"/>
      <c r="VFF90" s="33"/>
      <c r="VFG90" s="33"/>
      <c r="VFH90" s="33"/>
      <c r="VFI90" s="33"/>
      <c r="VFJ90" s="33"/>
      <c r="VFK90" s="33"/>
      <c r="VFL90" s="33"/>
      <c r="VFM90" s="33"/>
      <c r="VFN90" s="33"/>
      <c r="VFO90" s="33"/>
      <c r="VFP90" s="33"/>
      <c r="VFQ90" s="33"/>
      <c r="VFR90" s="33"/>
      <c r="VFS90" s="33"/>
      <c r="VFT90" s="33"/>
      <c r="VFU90" s="33"/>
      <c r="VFV90" s="33"/>
      <c r="VFW90" s="33"/>
      <c r="VFX90" s="33"/>
      <c r="VFY90" s="33"/>
      <c r="VFZ90" s="33"/>
      <c r="VGA90" s="33"/>
      <c r="VGB90" s="33"/>
      <c r="VGC90" s="33"/>
      <c r="VGD90" s="33"/>
      <c r="VGE90" s="33"/>
      <c r="VGF90" s="33"/>
      <c r="VGG90" s="33"/>
      <c r="VGH90" s="33"/>
      <c r="VGI90" s="33"/>
      <c r="VGJ90" s="33"/>
      <c r="VGK90" s="33"/>
      <c r="VGL90" s="33"/>
      <c r="VGM90" s="33"/>
      <c r="VGN90" s="33"/>
      <c r="VGO90" s="33"/>
      <c r="VGP90" s="33"/>
      <c r="VGQ90" s="33"/>
      <c r="VGR90" s="33"/>
      <c r="VGS90" s="33"/>
      <c r="VGT90" s="33"/>
      <c r="VGU90" s="33"/>
      <c r="VGV90" s="33"/>
      <c r="VGW90" s="33"/>
      <c r="VGX90" s="33"/>
      <c r="VGY90" s="33"/>
      <c r="VGZ90" s="33"/>
      <c r="VHA90" s="33"/>
      <c r="VHB90" s="33"/>
      <c r="VHC90" s="33"/>
      <c r="VHD90" s="33"/>
      <c r="VHE90" s="33"/>
      <c r="VHF90" s="33"/>
      <c r="VHG90" s="33"/>
      <c r="VHH90" s="33"/>
      <c r="VHI90" s="33"/>
      <c r="VHJ90" s="33"/>
      <c r="VHK90" s="33"/>
      <c r="VHL90" s="33"/>
      <c r="VHM90" s="33"/>
      <c r="VHN90" s="33"/>
      <c r="VHO90" s="33"/>
      <c r="VHP90" s="33"/>
      <c r="VHQ90" s="33"/>
      <c r="VHR90" s="33"/>
      <c r="VHS90" s="33"/>
      <c r="VHT90" s="33"/>
      <c r="VHU90" s="33"/>
      <c r="VHV90" s="33"/>
      <c r="VHW90" s="33"/>
      <c r="VHX90" s="33"/>
      <c r="VHY90" s="33"/>
      <c r="VHZ90" s="33"/>
      <c r="VIA90" s="33"/>
      <c r="VIB90" s="33"/>
      <c r="VIC90" s="33"/>
      <c r="VID90" s="33"/>
      <c r="VIE90" s="33"/>
      <c r="VIF90" s="33"/>
      <c r="VIG90" s="33"/>
      <c r="VIH90" s="33"/>
      <c r="VII90" s="33"/>
      <c r="VIJ90" s="33"/>
      <c r="VIK90" s="33"/>
      <c r="VIL90" s="33"/>
      <c r="VIM90" s="33"/>
      <c r="VIN90" s="33"/>
      <c r="VIO90" s="33"/>
      <c r="VIP90" s="33"/>
      <c r="VIQ90" s="33"/>
      <c r="VIR90" s="33"/>
      <c r="VIS90" s="33"/>
      <c r="VIT90" s="33"/>
      <c r="VIU90" s="33"/>
      <c r="VIV90" s="33"/>
      <c r="VIW90" s="33"/>
      <c r="VIX90" s="33"/>
      <c r="VIY90" s="33"/>
      <c r="VIZ90" s="33"/>
      <c r="VJA90" s="33"/>
      <c r="VJB90" s="33"/>
      <c r="VJC90" s="33"/>
      <c r="VJD90" s="33"/>
      <c r="VJE90" s="33"/>
      <c r="VJF90" s="33"/>
      <c r="VJG90" s="33"/>
      <c r="VJH90" s="33"/>
      <c r="VJI90" s="33"/>
      <c r="VJJ90" s="33"/>
      <c r="VJK90" s="33"/>
      <c r="VJL90" s="33"/>
      <c r="VJM90" s="33"/>
      <c r="VJN90" s="33"/>
      <c r="VJO90" s="33"/>
      <c r="VJP90" s="33"/>
      <c r="VJQ90" s="33"/>
      <c r="VJR90" s="33"/>
      <c r="VJS90" s="33"/>
      <c r="VJT90" s="33"/>
      <c r="VJU90" s="33"/>
      <c r="VJV90" s="33"/>
      <c r="VJW90" s="33"/>
      <c r="VJX90" s="33"/>
      <c r="VJY90" s="33"/>
      <c r="VJZ90" s="33"/>
      <c r="VKA90" s="33"/>
      <c r="VKB90" s="33"/>
      <c r="VKC90" s="33"/>
      <c r="VKD90" s="33"/>
      <c r="VKE90" s="33"/>
      <c r="VKF90" s="33"/>
      <c r="VKG90" s="33"/>
      <c r="VKH90" s="33"/>
      <c r="VKI90" s="33"/>
      <c r="VKJ90" s="33"/>
      <c r="VKK90" s="33"/>
      <c r="VKL90" s="33"/>
      <c r="VKM90" s="33"/>
      <c r="VKN90" s="33"/>
      <c r="VKO90" s="33"/>
      <c r="VKP90" s="33"/>
      <c r="VKQ90" s="33"/>
      <c r="VKR90" s="33"/>
      <c r="VKS90" s="33"/>
      <c r="VKT90" s="33"/>
      <c r="VKU90" s="33"/>
      <c r="VKV90" s="33"/>
      <c r="VKW90" s="33"/>
      <c r="VKX90" s="33"/>
      <c r="VKY90" s="33"/>
      <c r="VKZ90" s="33"/>
      <c r="VLA90" s="33"/>
      <c r="VLB90" s="33"/>
      <c r="VLC90" s="33"/>
      <c r="VLD90" s="33"/>
      <c r="VLE90" s="33"/>
      <c r="VLF90" s="33"/>
      <c r="VLG90" s="33"/>
      <c r="VLH90" s="33"/>
      <c r="VLI90" s="33"/>
      <c r="VLJ90" s="33"/>
      <c r="VLK90" s="33"/>
      <c r="VLL90" s="33"/>
      <c r="VLM90" s="33"/>
      <c r="VLN90" s="33"/>
      <c r="VLO90" s="33"/>
      <c r="VLP90" s="33"/>
      <c r="VLQ90" s="33"/>
      <c r="VLR90" s="33"/>
      <c r="VLS90" s="33"/>
      <c r="VLT90" s="33"/>
      <c r="VLU90" s="33"/>
      <c r="VLV90" s="33"/>
      <c r="VLW90" s="33"/>
      <c r="VLX90" s="33"/>
      <c r="VLY90" s="33"/>
      <c r="VLZ90" s="33"/>
      <c r="VMA90" s="33"/>
      <c r="VMB90" s="33"/>
      <c r="VMC90" s="33"/>
      <c r="VMD90" s="33"/>
      <c r="VME90" s="33"/>
      <c r="VMF90" s="33"/>
      <c r="VMG90" s="33"/>
      <c r="VMH90" s="33"/>
      <c r="VMI90" s="33"/>
      <c r="VMJ90" s="33"/>
      <c r="VMK90" s="33"/>
      <c r="VML90" s="33"/>
      <c r="VMM90" s="33"/>
      <c r="VMN90" s="33"/>
      <c r="VMO90" s="33"/>
      <c r="VMP90" s="33"/>
      <c r="VMQ90" s="33"/>
      <c r="VMR90" s="33"/>
      <c r="VMS90" s="33"/>
      <c r="VMT90" s="33"/>
      <c r="VMU90" s="33"/>
      <c r="VMV90" s="33"/>
      <c r="VMW90" s="33"/>
      <c r="VMX90" s="33"/>
      <c r="VMY90" s="33"/>
      <c r="VMZ90" s="33"/>
      <c r="VNA90" s="33"/>
      <c r="VNB90" s="33"/>
      <c r="VNC90" s="33"/>
      <c r="VND90" s="33"/>
      <c r="VNE90" s="33"/>
      <c r="VNF90" s="33"/>
      <c r="VNG90" s="33"/>
      <c r="VNH90" s="33"/>
      <c r="VNI90" s="33"/>
      <c r="VNJ90" s="33"/>
      <c r="VNK90" s="33"/>
      <c r="VNL90" s="33"/>
      <c r="VNM90" s="33"/>
      <c r="VNN90" s="33"/>
      <c r="VNO90" s="33"/>
      <c r="VNP90" s="33"/>
      <c r="VNQ90" s="33"/>
      <c r="VNR90" s="33"/>
      <c r="VNS90" s="33"/>
      <c r="VNT90" s="33"/>
      <c r="VNU90" s="33"/>
      <c r="VNV90" s="33"/>
      <c r="VNW90" s="33"/>
      <c r="VNX90" s="33"/>
      <c r="VNY90" s="33"/>
      <c r="VNZ90" s="33"/>
      <c r="VOA90" s="33"/>
      <c r="VOB90" s="33"/>
      <c r="VOC90" s="33"/>
      <c r="VOD90" s="33"/>
      <c r="VOE90" s="33"/>
      <c r="VOF90" s="33"/>
      <c r="VOG90" s="33"/>
      <c r="VOH90" s="33"/>
      <c r="VOI90" s="33"/>
      <c r="VOJ90" s="33"/>
      <c r="VOK90" s="33"/>
      <c r="VOL90" s="33"/>
      <c r="VOM90" s="33"/>
      <c r="VON90" s="33"/>
      <c r="VOO90" s="33"/>
      <c r="VOP90" s="33"/>
      <c r="VOQ90" s="33"/>
      <c r="VOR90" s="33"/>
      <c r="VOS90" s="33"/>
      <c r="VOT90" s="33"/>
      <c r="VOU90" s="33"/>
      <c r="VOV90" s="33"/>
      <c r="VOW90" s="33"/>
      <c r="VOX90" s="33"/>
      <c r="VOY90" s="33"/>
      <c r="VOZ90" s="33"/>
      <c r="VPA90" s="33"/>
      <c r="VPB90" s="33"/>
      <c r="VPC90" s="33"/>
      <c r="VPD90" s="33"/>
      <c r="VPE90" s="33"/>
      <c r="VPF90" s="33"/>
      <c r="VPG90" s="33"/>
      <c r="VPH90" s="33"/>
      <c r="VPI90" s="33"/>
      <c r="VPJ90" s="33"/>
      <c r="VPK90" s="33"/>
      <c r="VPL90" s="33"/>
      <c r="VPM90" s="33"/>
      <c r="VPN90" s="33"/>
      <c r="VPO90" s="33"/>
      <c r="VPP90" s="33"/>
      <c r="VPQ90" s="33"/>
      <c r="VPR90" s="33"/>
      <c r="VPS90" s="33"/>
      <c r="VPT90" s="33"/>
      <c r="VPU90" s="33"/>
      <c r="VPV90" s="33"/>
      <c r="VPW90" s="33"/>
      <c r="VPX90" s="33"/>
      <c r="VPY90" s="33"/>
      <c r="VPZ90" s="33"/>
      <c r="VQA90" s="33"/>
      <c r="VQB90" s="33"/>
      <c r="VQC90" s="33"/>
      <c r="VQD90" s="33"/>
      <c r="VQE90" s="33"/>
      <c r="VQF90" s="33"/>
      <c r="VQG90" s="33"/>
      <c r="VQH90" s="33"/>
      <c r="VQI90" s="33"/>
      <c r="VQJ90" s="33"/>
      <c r="VQK90" s="33"/>
      <c r="VQL90" s="33"/>
      <c r="VQM90" s="33"/>
      <c r="VQN90" s="33"/>
      <c r="VQO90" s="33"/>
      <c r="VQP90" s="33"/>
      <c r="VQQ90" s="33"/>
      <c r="VQR90" s="33"/>
      <c r="VQS90" s="33"/>
      <c r="VQT90" s="33"/>
      <c r="VQU90" s="33"/>
      <c r="VQV90" s="33"/>
      <c r="VQW90" s="33"/>
      <c r="VQX90" s="33"/>
      <c r="VQY90" s="33"/>
      <c r="VQZ90" s="33"/>
      <c r="VRA90" s="33"/>
      <c r="VRB90" s="33"/>
      <c r="VRC90" s="33"/>
      <c r="VRD90" s="33"/>
      <c r="VRE90" s="33"/>
      <c r="VRF90" s="33"/>
      <c r="VRG90" s="33"/>
      <c r="VRH90" s="33"/>
      <c r="VRI90" s="33"/>
      <c r="VRJ90" s="33"/>
      <c r="VRK90" s="33"/>
      <c r="VRL90" s="33"/>
      <c r="VRM90" s="33"/>
      <c r="VRN90" s="33"/>
      <c r="VRO90" s="33"/>
      <c r="VRP90" s="33"/>
      <c r="VRQ90" s="33"/>
      <c r="VRR90" s="33"/>
      <c r="VRS90" s="33"/>
      <c r="VRT90" s="33"/>
      <c r="VRU90" s="33"/>
      <c r="VRV90" s="33"/>
      <c r="VRW90" s="33"/>
      <c r="VRX90" s="33"/>
      <c r="VRY90" s="33"/>
      <c r="VRZ90" s="33"/>
      <c r="VSA90" s="33"/>
      <c r="VSB90" s="33"/>
      <c r="VSC90" s="33"/>
      <c r="VSD90" s="33"/>
      <c r="VSE90" s="33"/>
      <c r="VSF90" s="33"/>
      <c r="VSG90" s="33"/>
      <c r="VSH90" s="33"/>
      <c r="VSI90" s="33"/>
      <c r="VSJ90" s="33"/>
      <c r="VSK90" s="33"/>
      <c r="VSL90" s="33"/>
      <c r="VSM90" s="33"/>
      <c r="VSN90" s="33"/>
      <c r="VSO90" s="33"/>
      <c r="VSP90" s="33"/>
      <c r="VSQ90" s="33"/>
      <c r="VSR90" s="33"/>
      <c r="VSS90" s="33"/>
      <c r="VST90" s="33"/>
      <c r="VSU90" s="33"/>
      <c r="VSV90" s="33"/>
      <c r="VSW90" s="33"/>
      <c r="VSX90" s="33"/>
      <c r="VSY90" s="33"/>
      <c r="VSZ90" s="33"/>
      <c r="VTA90" s="33"/>
      <c r="VTB90" s="33"/>
      <c r="VTC90" s="33"/>
      <c r="VTD90" s="33"/>
      <c r="VTE90" s="33"/>
      <c r="VTF90" s="33"/>
      <c r="VTG90" s="33"/>
      <c r="VTH90" s="33"/>
      <c r="VTI90" s="33"/>
      <c r="VTJ90" s="33"/>
      <c r="VTK90" s="33"/>
      <c r="VTL90" s="33"/>
      <c r="VTM90" s="33"/>
      <c r="VTN90" s="33"/>
      <c r="VTO90" s="33"/>
      <c r="VTP90" s="33"/>
      <c r="VTQ90" s="33"/>
      <c r="VTR90" s="33"/>
      <c r="VTS90" s="33"/>
      <c r="VTT90" s="33"/>
      <c r="VTU90" s="33"/>
      <c r="VTV90" s="33"/>
      <c r="VTW90" s="33"/>
      <c r="VTX90" s="33"/>
      <c r="VTY90" s="33"/>
      <c r="VTZ90" s="33"/>
      <c r="VUA90" s="33"/>
      <c r="VUB90" s="33"/>
      <c r="VUC90" s="33"/>
      <c r="VUD90" s="33"/>
      <c r="VUE90" s="33"/>
      <c r="VUF90" s="33"/>
      <c r="VUG90" s="33"/>
      <c r="VUH90" s="33"/>
      <c r="VUI90" s="33"/>
      <c r="VUJ90" s="33"/>
      <c r="VUK90" s="33"/>
      <c r="VUL90" s="33"/>
      <c r="VUM90" s="33"/>
      <c r="VUN90" s="33"/>
      <c r="VUO90" s="33"/>
      <c r="VUP90" s="33"/>
      <c r="VUQ90" s="33"/>
      <c r="VUR90" s="33"/>
      <c r="VUS90" s="33"/>
      <c r="VUT90" s="33"/>
      <c r="VUU90" s="33"/>
      <c r="VUV90" s="33"/>
      <c r="VUW90" s="33"/>
      <c r="VUX90" s="33"/>
      <c r="VUY90" s="33"/>
      <c r="VUZ90" s="33"/>
      <c r="VVA90" s="33"/>
      <c r="VVB90" s="33"/>
      <c r="VVC90" s="33"/>
      <c r="VVD90" s="33"/>
      <c r="VVE90" s="33"/>
      <c r="VVF90" s="33"/>
      <c r="VVG90" s="33"/>
      <c r="VVH90" s="33"/>
      <c r="VVI90" s="33"/>
      <c r="VVJ90" s="33"/>
      <c r="VVK90" s="33"/>
      <c r="VVL90" s="33"/>
      <c r="VVM90" s="33"/>
      <c r="VVN90" s="33"/>
      <c r="VVO90" s="33"/>
      <c r="VVP90" s="33"/>
      <c r="VVQ90" s="33"/>
      <c r="VVR90" s="33"/>
      <c r="VVS90" s="33"/>
      <c r="VVT90" s="33"/>
      <c r="VVU90" s="33"/>
      <c r="VVV90" s="33"/>
      <c r="VVW90" s="33"/>
      <c r="VVX90" s="33"/>
      <c r="VVY90" s="33"/>
      <c r="VVZ90" s="33"/>
      <c r="VWA90" s="33"/>
      <c r="VWB90" s="33"/>
      <c r="VWC90" s="33"/>
      <c r="VWD90" s="33"/>
      <c r="VWE90" s="33"/>
      <c r="VWF90" s="33"/>
      <c r="VWG90" s="33"/>
      <c r="VWH90" s="33"/>
      <c r="VWI90" s="33"/>
      <c r="VWJ90" s="33"/>
      <c r="VWK90" s="33"/>
      <c r="VWL90" s="33"/>
      <c r="VWM90" s="33"/>
      <c r="VWN90" s="33"/>
      <c r="VWO90" s="33"/>
      <c r="VWP90" s="33"/>
      <c r="VWQ90" s="33"/>
      <c r="VWR90" s="33"/>
      <c r="VWS90" s="33"/>
      <c r="VWT90" s="33"/>
      <c r="VWU90" s="33"/>
      <c r="VWV90" s="33"/>
      <c r="VWW90" s="33"/>
      <c r="VWX90" s="33"/>
      <c r="VWY90" s="33"/>
      <c r="VWZ90" s="33"/>
      <c r="VXA90" s="33"/>
      <c r="VXB90" s="33"/>
      <c r="VXC90" s="33"/>
      <c r="VXD90" s="33"/>
      <c r="VXE90" s="33"/>
      <c r="VXF90" s="33"/>
      <c r="VXG90" s="33"/>
      <c r="VXH90" s="33"/>
      <c r="VXI90" s="33"/>
      <c r="VXJ90" s="33"/>
      <c r="VXK90" s="33"/>
      <c r="VXL90" s="33"/>
      <c r="VXM90" s="33"/>
      <c r="VXN90" s="33"/>
      <c r="VXO90" s="33"/>
      <c r="VXP90" s="33"/>
      <c r="VXQ90" s="33"/>
      <c r="VXR90" s="33"/>
      <c r="VXS90" s="33"/>
      <c r="VXT90" s="33"/>
      <c r="VXU90" s="33"/>
      <c r="VXV90" s="33"/>
      <c r="VXW90" s="33"/>
      <c r="VXX90" s="33"/>
      <c r="VXY90" s="33"/>
      <c r="VXZ90" s="33"/>
      <c r="VYA90" s="33"/>
      <c r="VYB90" s="33"/>
      <c r="VYC90" s="33"/>
      <c r="VYD90" s="33"/>
      <c r="VYE90" s="33"/>
      <c r="VYF90" s="33"/>
      <c r="VYG90" s="33"/>
      <c r="VYH90" s="33"/>
      <c r="VYI90" s="33"/>
      <c r="VYJ90" s="33"/>
      <c r="VYK90" s="33"/>
      <c r="VYL90" s="33"/>
      <c r="VYM90" s="33"/>
      <c r="VYN90" s="33"/>
      <c r="VYO90" s="33"/>
      <c r="VYP90" s="33"/>
      <c r="VYQ90" s="33"/>
      <c r="VYR90" s="33"/>
      <c r="VYS90" s="33"/>
      <c r="VYT90" s="33"/>
      <c r="VYU90" s="33"/>
      <c r="VYV90" s="33"/>
      <c r="VYW90" s="33"/>
      <c r="VYX90" s="33"/>
      <c r="VYY90" s="33"/>
      <c r="VYZ90" s="33"/>
      <c r="VZA90" s="33"/>
      <c r="VZB90" s="33"/>
      <c r="VZC90" s="33"/>
      <c r="VZD90" s="33"/>
      <c r="VZE90" s="33"/>
      <c r="VZF90" s="33"/>
      <c r="VZG90" s="33"/>
      <c r="VZH90" s="33"/>
      <c r="VZI90" s="33"/>
      <c r="VZJ90" s="33"/>
      <c r="VZK90" s="33"/>
      <c r="VZL90" s="33"/>
      <c r="VZM90" s="33"/>
      <c r="VZN90" s="33"/>
      <c r="VZO90" s="33"/>
      <c r="VZP90" s="33"/>
      <c r="VZQ90" s="33"/>
      <c r="VZR90" s="33"/>
      <c r="VZS90" s="33"/>
      <c r="VZT90" s="33"/>
      <c r="VZU90" s="33"/>
      <c r="VZV90" s="33"/>
      <c r="VZW90" s="33"/>
      <c r="VZX90" s="33"/>
      <c r="VZY90" s="33"/>
      <c r="VZZ90" s="33"/>
      <c r="WAA90" s="33"/>
      <c r="WAB90" s="33"/>
      <c r="WAC90" s="33"/>
      <c r="WAD90" s="33"/>
      <c r="WAE90" s="33"/>
      <c r="WAF90" s="33"/>
      <c r="WAG90" s="33"/>
      <c r="WAH90" s="33"/>
      <c r="WAI90" s="33"/>
      <c r="WAJ90" s="33"/>
      <c r="WAK90" s="33"/>
      <c r="WAL90" s="33"/>
      <c r="WAM90" s="33"/>
      <c r="WAN90" s="33"/>
      <c r="WAO90" s="33"/>
      <c r="WAP90" s="33"/>
      <c r="WAQ90" s="33"/>
      <c r="WAR90" s="33"/>
      <c r="WAS90" s="33"/>
      <c r="WAT90" s="33"/>
      <c r="WAU90" s="33"/>
      <c r="WAV90" s="33"/>
      <c r="WAW90" s="33"/>
      <c r="WAX90" s="33"/>
      <c r="WAY90" s="33"/>
      <c r="WAZ90" s="33"/>
      <c r="WBA90" s="33"/>
      <c r="WBB90" s="33"/>
      <c r="WBC90" s="33"/>
      <c r="WBD90" s="33"/>
      <c r="WBE90" s="33"/>
      <c r="WBF90" s="33"/>
      <c r="WBG90" s="33"/>
      <c r="WBH90" s="33"/>
      <c r="WBI90" s="33"/>
      <c r="WBJ90" s="33"/>
      <c r="WBK90" s="33"/>
      <c r="WBL90" s="33"/>
      <c r="WBM90" s="33"/>
      <c r="WBN90" s="33"/>
      <c r="WBO90" s="33"/>
      <c r="WBP90" s="33"/>
      <c r="WBQ90" s="33"/>
      <c r="WBR90" s="33"/>
      <c r="WBS90" s="33"/>
      <c r="WBT90" s="33"/>
      <c r="WBU90" s="33"/>
      <c r="WBV90" s="33"/>
      <c r="WBW90" s="33"/>
      <c r="WBX90" s="33"/>
      <c r="WBY90" s="33"/>
      <c r="WBZ90" s="33"/>
      <c r="WCA90" s="33"/>
      <c r="WCB90" s="33"/>
      <c r="WCC90" s="33"/>
      <c r="WCD90" s="33"/>
      <c r="WCE90" s="33"/>
      <c r="WCF90" s="33"/>
      <c r="WCG90" s="33"/>
      <c r="WCH90" s="33"/>
      <c r="WCI90" s="33"/>
      <c r="WCJ90" s="33"/>
      <c r="WCK90" s="33"/>
      <c r="WCL90" s="33"/>
      <c r="WCM90" s="33"/>
      <c r="WCN90" s="33"/>
      <c r="WCO90" s="33"/>
      <c r="WCP90" s="33"/>
      <c r="WCQ90" s="33"/>
      <c r="WCR90" s="33"/>
      <c r="WCS90" s="33"/>
      <c r="WCT90" s="33"/>
      <c r="WCU90" s="33"/>
      <c r="WCV90" s="33"/>
      <c r="WCW90" s="33"/>
      <c r="WCX90" s="33"/>
      <c r="WCY90" s="33"/>
      <c r="WCZ90" s="33"/>
      <c r="WDA90" s="33"/>
      <c r="WDB90" s="33"/>
      <c r="WDC90" s="33"/>
      <c r="WDD90" s="33"/>
      <c r="WDE90" s="33"/>
      <c r="WDF90" s="33"/>
      <c r="WDG90" s="33"/>
      <c r="WDH90" s="33"/>
      <c r="WDI90" s="33"/>
      <c r="WDJ90" s="33"/>
      <c r="WDK90" s="33"/>
      <c r="WDL90" s="33"/>
      <c r="WDM90" s="33"/>
      <c r="WDN90" s="33"/>
      <c r="WDO90" s="33"/>
      <c r="WDP90" s="33"/>
      <c r="WDQ90" s="33"/>
      <c r="WDR90" s="33"/>
      <c r="WDS90" s="33"/>
      <c r="WDT90" s="33"/>
      <c r="WDU90" s="33"/>
      <c r="WDV90" s="33"/>
      <c r="WDW90" s="33"/>
      <c r="WDX90" s="33"/>
      <c r="WDY90" s="33"/>
      <c r="WDZ90" s="33"/>
      <c r="WEA90" s="33"/>
      <c r="WEB90" s="33"/>
      <c r="WEC90" s="33"/>
      <c r="WED90" s="33"/>
      <c r="WEE90" s="33"/>
      <c r="WEF90" s="33"/>
      <c r="WEG90" s="33"/>
      <c r="WEH90" s="33"/>
      <c r="WEI90" s="33"/>
      <c r="WEJ90" s="33"/>
      <c r="WEK90" s="33"/>
      <c r="WEL90" s="33"/>
      <c r="WEM90" s="33"/>
      <c r="WEN90" s="33"/>
      <c r="WEO90" s="33"/>
      <c r="WEP90" s="33"/>
      <c r="WEQ90" s="33"/>
      <c r="WER90" s="33"/>
      <c r="WES90" s="33"/>
      <c r="WET90" s="33"/>
      <c r="WEU90" s="33"/>
      <c r="WEV90" s="33"/>
      <c r="WEW90" s="33"/>
      <c r="WEX90" s="33"/>
      <c r="WEY90" s="33"/>
      <c r="WEZ90" s="33"/>
      <c r="WFA90" s="33"/>
      <c r="WFB90" s="33"/>
      <c r="WFC90" s="33"/>
      <c r="WFD90" s="33"/>
      <c r="WFE90" s="33"/>
      <c r="WFF90" s="33"/>
      <c r="WFG90" s="33"/>
      <c r="WFH90" s="33"/>
      <c r="WFI90" s="33"/>
      <c r="WFJ90" s="33"/>
      <c r="WFK90" s="33"/>
      <c r="WFL90" s="33"/>
      <c r="WFM90" s="33"/>
      <c r="WFN90" s="33"/>
      <c r="WFO90" s="33"/>
      <c r="WFP90" s="33"/>
      <c r="WFQ90" s="33"/>
      <c r="WFR90" s="33"/>
      <c r="WFS90" s="33"/>
      <c r="WFT90" s="33"/>
      <c r="WFU90" s="33"/>
      <c r="WFV90" s="33"/>
      <c r="WFW90" s="33"/>
      <c r="WFX90" s="33"/>
      <c r="WFY90" s="33"/>
      <c r="WFZ90" s="33"/>
      <c r="WGA90" s="33"/>
      <c r="WGB90" s="33"/>
      <c r="WGC90" s="33"/>
      <c r="WGD90" s="33"/>
      <c r="WGE90" s="33"/>
      <c r="WGF90" s="33"/>
      <c r="WGG90" s="33"/>
      <c r="WGH90" s="33"/>
      <c r="WGI90" s="33"/>
      <c r="WGJ90" s="33"/>
      <c r="WGK90" s="33"/>
      <c r="WGL90" s="33"/>
      <c r="WGM90" s="33"/>
      <c r="WGN90" s="33"/>
      <c r="WGO90" s="33"/>
      <c r="WGP90" s="33"/>
      <c r="WGQ90" s="33"/>
      <c r="WGR90" s="33"/>
      <c r="WGS90" s="33"/>
      <c r="WGT90" s="33"/>
      <c r="WGU90" s="33"/>
      <c r="WGV90" s="33"/>
      <c r="WGW90" s="33"/>
      <c r="WGX90" s="33"/>
      <c r="WGY90" s="33"/>
      <c r="WGZ90" s="33"/>
      <c r="WHA90" s="33"/>
      <c r="WHB90" s="33"/>
      <c r="WHC90" s="33"/>
      <c r="WHD90" s="33"/>
      <c r="WHE90" s="33"/>
      <c r="WHF90" s="33"/>
      <c r="WHG90" s="33"/>
      <c r="WHH90" s="33"/>
      <c r="WHI90" s="33"/>
      <c r="WHJ90" s="33"/>
      <c r="WHK90" s="33"/>
      <c r="WHL90" s="33"/>
      <c r="WHM90" s="33"/>
      <c r="WHN90" s="33"/>
      <c r="WHO90" s="33"/>
      <c r="WHP90" s="33"/>
      <c r="WHQ90" s="33"/>
      <c r="WHR90" s="33"/>
      <c r="WHS90" s="33"/>
      <c r="WHT90" s="33"/>
      <c r="WHU90" s="33"/>
      <c r="WHV90" s="33"/>
      <c r="WHW90" s="33"/>
      <c r="WHX90" s="33"/>
      <c r="WHY90" s="33"/>
      <c r="WHZ90" s="33"/>
      <c r="WIA90" s="33"/>
      <c r="WIB90" s="33"/>
      <c r="WIC90" s="33"/>
      <c r="WID90" s="33"/>
      <c r="WIE90" s="33"/>
      <c r="WIF90" s="33"/>
      <c r="WIG90" s="33"/>
      <c r="WIH90" s="33"/>
      <c r="WII90" s="33"/>
      <c r="WIJ90" s="33"/>
      <c r="WIK90" s="33"/>
      <c r="WIL90" s="33"/>
      <c r="WIM90" s="33"/>
      <c r="WIN90" s="33"/>
      <c r="WIO90" s="33"/>
      <c r="WIP90" s="33"/>
      <c r="WIQ90" s="33"/>
      <c r="WIR90" s="33"/>
      <c r="WIS90" s="33"/>
      <c r="WIT90" s="33"/>
      <c r="WIU90" s="33"/>
      <c r="WIV90" s="33"/>
      <c r="WIW90" s="33"/>
      <c r="WIX90" s="33"/>
      <c r="WIY90" s="33"/>
      <c r="WIZ90" s="33"/>
      <c r="WJA90" s="33"/>
      <c r="WJB90" s="33"/>
      <c r="WJC90" s="33"/>
      <c r="WJD90" s="33"/>
      <c r="WJE90" s="33"/>
      <c r="WJF90" s="33"/>
      <c r="WJG90" s="33"/>
      <c r="WJH90" s="33"/>
      <c r="WJI90" s="33"/>
      <c r="WJJ90" s="33"/>
      <c r="WJK90" s="33"/>
      <c r="WJL90" s="33"/>
      <c r="WJM90" s="33"/>
      <c r="WJN90" s="33"/>
      <c r="WJO90" s="33"/>
      <c r="WJP90" s="33"/>
      <c r="WJQ90" s="33"/>
      <c r="WJR90" s="33"/>
      <c r="WJS90" s="33"/>
      <c r="WJT90" s="33"/>
      <c r="WJU90" s="33"/>
      <c r="WJV90" s="33"/>
      <c r="WJW90" s="33"/>
      <c r="WJX90" s="33"/>
      <c r="WJY90" s="33"/>
      <c r="WJZ90" s="33"/>
      <c r="WKA90" s="33"/>
      <c r="WKB90" s="33"/>
      <c r="WKC90" s="33"/>
      <c r="WKD90" s="33"/>
      <c r="WKE90" s="33"/>
      <c r="WKF90" s="33"/>
      <c r="WKG90" s="33"/>
      <c r="WKH90" s="33"/>
      <c r="WKI90" s="33"/>
      <c r="WKJ90" s="33"/>
      <c r="WKK90" s="33"/>
      <c r="WKL90" s="33"/>
      <c r="WKM90" s="33"/>
      <c r="WKN90" s="33"/>
      <c r="WKO90" s="33"/>
      <c r="WKP90" s="33"/>
      <c r="WKQ90" s="33"/>
      <c r="WKR90" s="33"/>
      <c r="WKS90" s="33"/>
      <c r="WKT90" s="33"/>
      <c r="WKU90" s="33"/>
      <c r="WKV90" s="33"/>
      <c r="WKW90" s="33"/>
      <c r="WKX90" s="33"/>
      <c r="WKY90" s="33"/>
      <c r="WKZ90" s="33"/>
      <c r="WLA90" s="33"/>
      <c r="WLB90" s="33"/>
      <c r="WLC90" s="33"/>
      <c r="WLD90" s="33"/>
      <c r="WLE90" s="33"/>
      <c r="WLF90" s="33"/>
      <c r="WLG90" s="33"/>
      <c r="WLH90" s="33"/>
      <c r="WLI90" s="33"/>
      <c r="WLJ90" s="33"/>
      <c r="WLK90" s="33"/>
      <c r="WLL90" s="33"/>
      <c r="WLM90" s="33"/>
      <c r="WLN90" s="33"/>
      <c r="WLO90" s="33"/>
      <c r="WLP90" s="33"/>
      <c r="WLQ90" s="33"/>
      <c r="WLR90" s="33"/>
      <c r="WLS90" s="33"/>
      <c r="WLT90" s="33"/>
      <c r="WLU90" s="33"/>
      <c r="WLV90" s="33"/>
      <c r="WLW90" s="33"/>
      <c r="WLX90" s="33"/>
      <c r="WLY90" s="33"/>
      <c r="WLZ90" s="33"/>
      <c r="WMA90" s="33"/>
      <c r="WMB90" s="33"/>
      <c r="WMC90" s="33"/>
      <c r="WMD90" s="33"/>
      <c r="WME90" s="33"/>
      <c r="WMF90" s="33"/>
      <c r="WMG90" s="33"/>
      <c r="WMH90" s="33"/>
      <c r="WMI90" s="33"/>
      <c r="WMJ90" s="33"/>
      <c r="WMK90" s="33"/>
      <c r="WML90" s="33"/>
      <c r="WMM90" s="33"/>
      <c r="WMN90" s="33"/>
      <c r="WMO90" s="33"/>
      <c r="WMP90" s="33"/>
      <c r="WMQ90" s="33"/>
      <c r="WMR90" s="33"/>
      <c r="WMS90" s="33"/>
      <c r="WMT90" s="33"/>
      <c r="WMU90" s="33"/>
      <c r="WMV90" s="33"/>
      <c r="WMW90" s="33"/>
      <c r="WMX90" s="33"/>
      <c r="WMY90" s="33"/>
      <c r="WMZ90" s="33"/>
      <c r="WNA90" s="33"/>
      <c r="WNB90" s="33"/>
      <c r="WNC90" s="33"/>
      <c r="WND90" s="33"/>
      <c r="WNE90" s="33"/>
      <c r="WNF90" s="33"/>
      <c r="WNG90" s="33"/>
      <c r="WNH90" s="33"/>
      <c r="WNI90" s="33"/>
      <c r="WNJ90" s="33"/>
      <c r="WNK90" s="33"/>
      <c r="WNL90" s="33"/>
      <c r="WNM90" s="33"/>
      <c r="WNN90" s="33"/>
      <c r="WNO90" s="33"/>
      <c r="WNP90" s="33"/>
      <c r="WNQ90" s="33"/>
      <c r="WNR90" s="33"/>
      <c r="WNS90" s="33"/>
      <c r="WNT90" s="33"/>
      <c r="WNU90" s="33"/>
      <c r="WNV90" s="33"/>
      <c r="WNW90" s="33"/>
      <c r="WNX90" s="33"/>
      <c r="WNY90" s="33"/>
      <c r="WNZ90" s="33"/>
      <c r="WOA90" s="33"/>
      <c r="WOB90" s="33"/>
      <c r="WOC90" s="33"/>
      <c r="WOD90" s="33"/>
      <c r="WOE90" s="33"/>
      <c r="WOF90" s="33"/>
      <c r="WOG90" s="33"/>
      <c r="WOH90" s="33"/>
      <c r="WOI90" s="33"/>
      <c r="WOJ90" s="33"/>
      <c r="WOK90" s="33"/>
      <c r="WOL90" s="33"/>
      <c r="WOM90" s="33"/>
      <c r="WON90" s="33"/>
      <c r="WOO90" s="33"/>
      <c r="WOP90" s="33"/>
      <c r="WOQ90" s="33"/>
      <c r="WOR90" s="33"/>
      <c r="WOS90" s="33"/>
      <c r="WOT90" s="33"/>
      <c r="WOU90" s="33"/>
      <c r="WOV90" s="33"/>
      <c r="WOW90" s="33"/>
      <c r="WOX90" s="33"/>
      <c r="WOY90" s="33"/>
      <c r="WOZ90" s="33"/>
      <c r="WPA90" s="33"/>
      <c r="WPB90" s="33"/>
      <c r="WPC90" s="33"/>
      <c r="WPD90" s="33"/>
      <c r="WPE90" s="33"/>
      <c r="WPF90" s="33"/>
      <c r="WPG90" s="33"/>
      <c r="WPH90" s="33"/>
      <c r="WPI90" s="33"/>
      <c r="WPJ90" s="33"/>
      <c r="WPK90" s="33"/>
      <c r="WPL90" s="33"/>
      <c r="WPM90" s="33"/>
      <c r="WPN90" s="33"/>
      <c r="WPO90" s="33"/>
      <c r="WPP90" s="33"/>
      <c r="WPQ90" s="33"/>
      <c r="WPR90" s="33"/>
      <c r="WPS90" s="33"/>
      <c r="WPT90" s="33"/>
      <c r="WPU90" s="33"/>
      <c r="WPV90" s="33"/>
      <c r="WPW90" s="33"/>
      <c r="WPX90" s="33"/>
      <c r="WPY90" s="33"/>
      <c r="WPZ90" s="33"/>
      <c r="WQA90" s="33"/>
      <c r="WQB90" s="33"/>
      <c r="WQC90" s="33"/>
      <c r="WQD90" s="33"/>
      <c r="WQE90" s="33"/>
      <c r="WQF90" s="33"/>
      <c r="WQG90" s="33"/>
      <c r="WQH90" s="33"/>
      <c r="WQI90" s="33"/>
      <c r="WQJ90" s="33"/>
      <c r="WQK90" s="33"/>
      <c r="WQL90" s="33"/>
      <c r="WQM90" s="33"/>
      <c r="WQN90" s="33"/>
      <c r="WQO90" s="33"/>
      <c r="WQP90" s="33"/>
      <c r="WQQ90" s="33"/>
      <c r="WQR90" s="33"/>
      <c r="WQS90" s="33"/>
      <c r="WQT90" s="33"/>
      <c r="WQU90" s="33"/>
      <c r="WQV90" s="33"/>
      <c r="WQW90" s="33"/>
      <c r="WQX90" s="33"/>
      <c r="WQY90" s="33"/>
      <c r="WQZ90" s="33"/>
      <c r="WRA90" s="33"/>
      <c r="WRB90" s="33"/>
      <c r="WRC90" s="33"/>
      <c r="WRD90" s="33"/>
      <c r="WRE90" s="33"/>
      <c r="WRF90" s="33"/>
      <c r="WRG90" s="33"/>
      <c r="WRH90" s="33"/>
      <c r="WRI90" s="33"/>
      <c r="WRJ90" s="33"/>
      <c r="WRK90" s="33"/>
      <c r="WRL90" s="33"/>
      <c r="WRM90" s="33"/>
      <c r="WRN90" s="33"/>
      <c r="WRO90" s="33"/>
      <c r="WRP90" s="33"/>
      <c r="WRQ90" s="33"/>
      <c r="WRR90" s="33"/>
      <c r="WRS90" s="33"/>
      <c r="WRT90" s="33"/>
      <c r="WRU90" s="33"/>
      <c r="WRV90" s="33"/>
      <c r="WRW90" s="33"/>
      <c r="WRX90" s="33"/>
      <c r="WRY90" s="33"/>
      <c r="WRZ90" s="33"/>
      <c r="WSA90" s="33"/>
      <c r="WSB90" s="33"/>
      <c r="WSC90" s="33"/>
      <c r="WSD90" s="33"/>
      <c r="WSE90" s="33"/>
      <c r="WSF90" s="33"/>
      <c r="WSG90" s="33"/>
      <c r="WSH90" s="33"/>
      <c r="WSI90" s="33"/>
      <c r="WSJ90" s="33"/>
      <c r="WSK90" s="33"/>
      <c r="WSL90" s="33"/>
      <c r="WSM90" s="33"/>
      <c r="WSN90" s="33"/>
      <c r="WSO90" s="33"/>
      <c r="WSP90" s="33"/>
      <c r="WSQ90" s="33"/>
      <c r="WSR90" s="33"/>
      <c r="WSS90" s="33"/>
      <c r="WST90" s="33"/>
      <c r="WSU90" s="33"/>
      <c r="WSV90" s="33"/>
      <c r="WSW90" s="33"/>
      <c r="WSX90" s="33"/>
      <c r="WSY90" s="33"/>
      <c r="WSZ90" s="33"/>
      <c r="WTA90" s="33"/>
      <c r="WTB90" s="33"/>
      <c r="WTC90" s="33"/>
      <c r="WTD90" s="33"/>
      <c r="WTE90" s="33"/>
      <c r="WTF90" s="33"/>
      <c r="WTG90" s="33"/>
      <c r="WTH90" s="33"/>
      <c r="WTI90" s="33"/>
      <c r="WTJ90" s="33"/>
      <c r="WTK90" s="33"/>
      <c r="WTL90" s="33"/>
      <c r="WTM90" s="33"/>
      <c r="WTN90" s="33"/>
      <c r="WTO90" s="33"/>
      <c r="WTP90" s="33"/>
      <c r="WTQ90" s="33"/>
      <c r="WTR90" s="33"/>
      <c r="WTS90" s="33"/>
      <c r="WTT90" s="33"/>
      <c r="WTU90" s="33"/>
      <c r="WTV90" s="33"/>
      <c r="WTW90" s="33"/>
      <c r="WTX90" s="33"/>
      <c r="WTY90" s="33"/>
      <c r="WTZ90" s="33"/>
      <c r="WUA90" s="33"/>
      <c r="WUB90" s="33"/>
      <c r="WUC90" s="33"/>
      <c r="WUD90" s="33"/>
      <c r="WUE90" s="33"/>
      <c r="WUF90" s="33"/>
      <c r="WUG90" s="33"/>
      <c r="WUH90" s="33"/>
      <c r="WUI90" s="33"/>
      <c r="WUJ90" s="33"/>
      <c r="WUK90" s="33"/>
      <c r="WUL90" s="33"/>
      <c r="WUM90" s="33"/>
      <c r="WUN90" s="33"/>
      <c r="WUO90" s="33"/>
      <c r="WUP90" s="33"/>
      <c r="WUQ90" s="33"/>
      <c r="WUR90" s="33"/>
      <c r="WUS90" s="33"/>
      <c r="WUT90" s="33"/>
      <c r="WUU90" s="33"/>
      <c r="WUV90" s="33"/>
      <c r="WUW90" s="33"/>
      <c r="WUX90" s="33"/>
      <c r="WUY90" s="33"/>
      <c r="WUZ90" s="33"/>
      <c r="WVA90" s="33"/>
      <c r="WVB90" s="33"/>
      <c r="WVC90" s="33"/>
      <c r="WVD90" s="33"/>
      <c r="WVE90" s="33"/>
      <c r="WVF90" s="33"/>
      <c r="WVG90" s="33"/>
      <c r="WVH90" s="33"/>
      <c r="WVI90" s="33"/>
      <c r="WVJ90" s="33"/>
      <c r="WVK90" s="33"/>
      <c r="WVL90" s="33"/>
      <c r="WVM90" s="33"/>
      <c r="WVN90" s="33"/>
      <c r="WVO90" s="33"/>
      <c r="WVP90" s="33"/>
      <c r="WVQ90" s="33"/>
      <c r="WVR90" s="33"/>
      <c r="WVS90" s="33"/>
      <c r="WVT90" s="33"/>
      <c r="WVU90" s="33"/>
      <c r="WVV90" s="33"/>
      <c r="WVW90" s="33"/>
      <c r="WVX90" s="33"/>
      <c r="WVY90" s="33"/>
      <c r="WVZ90" s="33"/>
      <c r="WWA90" s="33"/>
      <c r="WWB90" s="33"/>
      <c r="WWC90" s="33"/>
      <c r="WWD90" s="33"/>
      <c r="WWE90" s="33"/>
      <c r="WWF90" s="33"/>
      <c r="WWG90" s="33"/>
      <c r="WWH90" s="33"/>
      <c r="WWI90" s="33"/>
      <c r="WWJ90" s="33"/>
      <c r="WWK90" s="33"/>
      <c r="WWL90" s="33"/>
      <c r="WWM90" s="33"/>
      <c r="WWN90" s="33"/>
      <c r="WWO90" s="33"/>
      <c r="WWP90" s="33"/>
      <c r="WWQ90" s="33"/>
      <c r="WWR90" s="33"/>
      <c r="WWS90" s="33"/>
      <c r="WWT90" s="33"/>
      <c r="WWU90" s="33"/>
      <c r="WWV90" s="33"/>
      <c r="WWW90" s="33"/>
      <c r="WWX90" s="33"/>
      <c r="WWY90" s="33"/>
      <c r="WWZ90" s="33"/>
      <c r="WXA90" s="33"/>
      <c r="WXB90" s="33"/>
      <c r="WXC90" s="33"/>
      <c r="WXD90" s="33"/>
      <c r="WXE90" s="33"/>
      <c r="WXF90" s="33"/>
      <c r="WXG90" s="33"/>
      <c r="WXH90" s="33"/>
      <c r="WXI90" s="33"/>
      <c r="WXJ90" s="33"/>
      <c r="WXK90" s="33"/>
      <c r="WXL90" s="33"/>
      <c r="WXM90" s="33"/>
      <c r="WXN90" s="33"/>
      <c r="WXO90" s="33"/>
      <c r="WXP90" s="33"/>
      <c r="WXQ90" s="33"/>
      <c r="WXR90" s="33"/>
      <c r="WXS90" s="33"/>
      <c r="WXT90" s="33"/>
      <c r="WXU90" s="33"/>
      <c r="WXV90" s="33"/>
      <c r="WXW90" s="33"/>
      <c r="WXX90" s="33"/>
      <c r="WXY90" s="33"/>
      <c r="WXZ90" s="33"/>
      <c r="WYA90" s="33"/>
      <c r="WYB90" s="33"/>
      <c r="WYC90" s="33"/>
      <c r="WYD90" s="33"/>
      <c r="WYE90" s="33"/>
      <c r="WYF90" s="33"/>
      <c r="WYG90" s="33"/>
      <c r="WYH90" s="33"/>
      <c r="WYI90" s="33"/>
      <c r="WYJ90" s="33"/>
      <c r="WYK90" s="33"/>
      <c r="WYL90" s="33"/>
      <c r="WYM90" s="33"/>
      <c r="WYN90" s="33"/>
      <c r="WYO90" s="33"/>
      <c r="WYP90" s="33"/>
      <c r="WYQ90" s="33"/>
      <c r="WYR90" s="33"/>
      <c r="WYS90" s="33"/>
      <c r="WYT90" s="33"/>
      <c r="WYU90" s="33"/>
      <c r="WYV90" s="33"/>
      <c r="WYW90" s="33"/>
      <c r="WYX90" s="33"/>
      <c r="WYY90" s="33"/>
      <c r="WYZ90" s="33"/>
      <c r="WZA90" s="33"/>
      <c r="WZB90" s="33"/>
      <c r="WZC90" s="33"/>
      <c r="WZD90" s="33"/>
      <c r="WZE90" s="33"/>
      <c r="WZF90" s="33"/>
      <c r="WZG90" s="33"/>
      <c r="WZH90" s="33"/>
      <c r="WZI90" s="33"/>
      <c r="WZJ90" s="33"/>
      <c r="WZK90" s="33"/>
      <c r="WZL90" s="33"/>
      <c r="WZM90" s="33"/>
      <c r="WZN90" s="33"/>
      <c r="WZO90" s="33"/>
      <c r="WZP90" s="33"/>
      <c r="WZQ90" s="33"/>
      <c r="WZR90" s="33"/>
      <c r="WZS90" s="33"/>
      <c r="WZT90" s="33"/>
      <c r="WZU90" s="33"/>
      <c r="WZV90" s="33"/>
      <c r="WZW90" s="33"/>
      <c r="WZX90" s="33"/>
      <c r="WZY90" s="33"/>
      <c r="WZZ90" s="33"/>
      <c r="XAA90" s="33"/>
      <c r="XAB90" s="33"/>
      <c r="XAC90" s="33"/>
      <c r="XAD90" s="33"/>
      <c r="XAE90" s="33"/>
      <c r="XAF90" s="33"/>
      <c r="XAG90" s="33"/>
      <c r="XAH90" s="33"/>
      <c r="XAI90" s="33"/>
      <c r="XAJ90" s="33"/>
      <c r="XAK90" s="33"/>
      <c r="XAL90" s="33"/>
      <c r="XAM90" s="33"/>
      <c r="XAN90" s="33"/>
      <c r="XAO90" s="33"/>
      <c r="XAP90" s="33"/>
      <c r="XAQ90" s="33"/>
      <c r="XAR90" s="33"/>
      <c r="XAS90" s="33"/>
      <c r="XAT90" s="33"/>
      <c r="XAU90" s="33"/>
      <c r="XAV90" s="33"/>
      <c r="XAW90" s="33"/>
      <c r="XAX90" s="33"/>
      <c r="XAY90" s="33"/>
      <c r="XAZ90" s="33"/>
      <c r="XBA90" s="33"/>
      <c r="XBB90" s="33"/>
      <c r="XBC90" s="33"/>
      <c r="XBD90" s="33"/>
      <c r="XBE90" s="33"/>
      <c r="XBF90" s="33"/>
      <c r="XBG90" s="33"/>
      <c r="XBH90" s="33"/>
      <c r="XBI90" s="33"/>
      <c r="XBJ90" s="33"/>
      <c r="XBK90" s="33"/>
      <c r="XBL90" s="33"/>
      <c r="XBM90" s="33"/>
      <c r="XBN90" s="33"/>
      <c r="XBO90" s="33"/>
      <c r="XBP90" s="33"/>
      <c r="XBQ90" s="33"/>
      <c r="XBR90" s="33"/>
      <c r="XBS90" s="33"/>
      <c r="XBT90" s="33"/>
      <c r="XBU90" s="33"/>
      <c r="XBV90" s="33"/>
      <c r="XBW90" s="33"/>
      <c r="XBX90" s="33"/>
      <c r="XBY90" s="33"/>
      <c r="XBZ90" s="33"/>
      <c r="XCA90" s="33"/>
      <c r="XCB90" s="33"/>
      <c r="XCC90" s="33"/>
      <c r="XCD90" s="33"/>
      <c r="XCE90" s="33"/>
      <c r="XCF90" s="33"/>
      <c r="XCG90" s="33"/>
      <c r="XCH90" s="33"/>
      <c r="XCI90" s="33"/>
      <c r="XCJ90" s="33"/>
      <c r="XCK90" s="33"/>
      <c r="XCL90" s="33"/>
      <c r="XCM90" s="33"/>
      <c r="XCN90" s="33"/>
      <c r="XCO90" s="33"/>
      <c r="XCP90" s="33"/>
      <c r="XCQ90" s="33"/>
      <c r="XCR90" s="33"/>
      <c r="XCS90" s="33"/>
      <c r="XCT90" s="33"/>
      <c r="XCU90" s="33"/>
      <c r="XCV90" s="33"/>
      <c r="XCW90" s="33"/>
      <c r="XCX90" s="33"/>
      <c r="XCY90" s="33"/>
      <c r="XCZ90" s="33"/>
      <c r="XDA90" s="33"/>
      <c r="XDB90" s="33"/>
      <c r="XDC90" s="33"/>
      <c r="XDD90" s="33"/>
      <c r="XDE90" s="33"/>
      <c r="XDF90" s="33"/>
      <c r="XDG90" s="33"/>
      <c r="XDH90" s="33"/>
      <c r="XDI90" s="33"/>
      <c r="XDJ90" s="33"/>
      <c r="XDK90" s="33"/>
      <c r="XDL90" s="33"/>
      <c r="XDM90" s="33"/>
      <c r="XDN90" s="33"/>
      <c r="XDO90" s="33"/>
      <c r="XDP90" s="33"/>
      <c r="XDQ90" s="33"/>
      <c r="XDR90" s="33"/>
      <c r="XDS90" s="33"/>
      <c r="XDT90" s="33"/>
      <c r="XDU90" s="33"/>
      <c r="XDV90" s="33"/>
      <c r="XDW90" s="33"/>
      <c r="XDX90" s="33"/>
      <c r="XDY90" s="33"/>
      <c r="XDZ90" s="33"/>
      <c r="XEA90" s="33"/>
      <c r="XEB90" s="33"/>
      <c r="XEC90" s="33"/>
      <c r="XED90" s="33"/>
      <c r="XEE90" s="33"/>
      <c r="XEF90" s="33"/>
      <c r="XEG90" s="33"/>
      <c r="XEH90" s="33"/>
      <c r="XEI90" s="33"/>
      <c r="XEJ90" s="33"/>
      <c r="XEK90" s="33"/>
      <c r="XEL90" s="33"/>
      <c r="XEM90" s="33"/>
      <c r="XEN90" s="33"/>
      <c r="XEO90" s="33"/>
      <c r="XEP90" s="33"/>
      <c r="XEQ90" s="33"/>
      <c r="XER90" s="33"/>
      <c r="XES90" s="33"/>
      <c r="XET90" s="33"/>
      <c r="XEU90" s="33"/>
      <c r="XEV90" s="33"/>
      <c r="XEW90" s="33"/>
      <c r="XEX90" s="33"/>
      <c r="XEY90" s="33"/>
    </row>
    <row r="91" s="34" customFormat="1" ht="18" customHeight="1" spans="2:16379">
      <c r="B91" s="64"/>
      <c r="C91" s="53"/>
      <c r="D91" s="53" t="s">
        <v>114</v>
      </c>
      <c r="E91" s="66"/>
      <c r="F91" s="66"/>
      <c r="G91" s="66"/>
      <c r="H91" s="66"/>
      <c r="I91" s="66"/>
      <c r="J91" s="71"/>
      <c r="K91" s="71"/>
      <c r="L91" s="71">
        <v>1.5</v>
      </c>
      <c r="M91" s="65"/>
      <c r="N91" s="65"/>
      <c r="O91" s="65"/>
      <c r="P91" s="65">
        <v>3</v>
      </c>
      <c r="Q91" s="65"/>
      <c r="R91" s="75">
        <v>0.5</v>
      </c>
      <c r="S91" s="65"/>
      <c r="T91" s="65"/>
      <c r="U91" s="71">
        <v>3</v>
      </c>
      <c r="V91" s="65">
        <v>3</v>
      </c>
      <c r="W91" s="65"/>
      <c r="X91" s="65"/>
      <c r="Y91" s="65"/>
      <c r="Z91" s="65">
        <v>1.5</v>
      </c>
      <c r="AA91" s="65">
        <v>4</v>
      </c>
      <c r="AB91" s="65">
        <v>4</v>
      </c>
      <c r="AC91" s="65">
        <v>1.5</v>
      </c>
      <c r="AD91" s="65">
        <v>3</v>
      </c>
      <c r="AE91" s="65"/>
      <c r="AF91" s="71"/>
      <c r="AG91" s="71"/>
      <c r="AH91" s="71"/>
      <c r="AI91" s="117"/>
      <c r="AJ91" s="85"/>
      <c r="AK91" s="86"/>
      <c r="AL91" s="89"/>
      <c r="AM91" s="86"/>
      <c r="AN91" s="86"/>
      <c r="AO91" s="95"/>
      <c r="AP91" s="96"/>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3"/>
      <c r="IZ91" s="33"/>
      <c r="JA91" s="33"/>
      <c r="JB91" s="33"/>
      <c r="JC91" s="33"/>
      <c r="JD91" s="33"/>
      <c r="JE91" s="33"/>
      <c r="JF91" s="33"/>
      <c r="JG91" s="33"/>
      <c r="JH91" s="33"/>
      <c r="JI91" s="33"/>
      <c r="JJ91" s="33"/>
      <c r="JK91" s="33"/>
      <c r="JL91" s="33"/>
      <c r="JM91" s="33"/>
      <c r="JN91" s="33"/>
      <c r="JO91" s="33"/>
      <c r="JP91" s="33"/>
      <c r="JQ91" s="33"/>
      <c r="JR91" s="33"/>
      <c r="JS91" s="33"/>
      <c r="JT91" s="33"/>
      <c r="JU91" s="33"/>
      <c r="JV91" s="33"/>
      <c r="JW91" s="33"/>
      <c r="JX91" s="33"/>
      <c r="JY91" s="33"/>
      <c r="JZ91" s="33"/>
      <c r="KA91" s="33"/>
      <c r="KB91" s="33"/>
      <c r="KC91" s="33"/>
      <c r="KD91" s="33"/>
      <c r="KE91" s="33"/>
      <c r="KF91" s="33"/>
      <c r="KG91" s="33"/>
      <c r="KH91" s="33"/>
      <c r="KI91" s="33"/>
      <c r="KJ91" s="33"/>
      <c r="KK91" s="33"/>
      <c r="KL91" s="33"/>
      <c r="KM91" s="33"/>
      <c r="KN91" s="33"/>
      <c r="KO91" s="33"/>
      <c r="KP91" s="33"/>
      <c r="KQ91" s="33"/>
      <c r="KR91" s="33"/>
      <c r="KS91" s="33"/>
      <c r="KT91" s="33"/>
      <c r="KU91" s="33"/>
      <c r="KV91" s="33"/>
      <c r="KW91" s="33"/>
      <c r="KX91" s="33"/>
      <c r="KY91" s="33"/>
      <c r="KZ91" s="33"/>
      <c r="LA91" s="33"/>
      <c r="LB91" s="33"/>
      <c r="LC91" s="33"/>
      <c r="LD91" s="33"/>
      <c r="LE91" s="33"/>
      <c r="LF91" s="33"/>
      <c r="LG91" s="33"/>
      <c r="LH91" s="33"/>
      <c r="LI91" s="33"/>
      <c r="LJ91" s="33"/>
      <c r="LK91" s="33"/>
      <c r="LL91" s="33"/>
      <c r="LM91" s="33"/>
      <c r="LN91" s="33"/>
      <c r="LO91" s="33"/>
      <c r="LP91" s="33"/>
      <c r="LQ91" s="33"/>
      <c r="LR91" s="33"/>
      <c r="LS91" s="33"/>
      <c r="LT91" s="33"/>
      <c r="LU91" s="33"/>
      <c r="LV91" s="33"/>
      <c r="LW91" s="33"/>
      <c r="LX91" s="33"/>
      <c r="LY91" s="33"/>
      <c r="LZ91" s="33"/>
      <c r="MA91" s="33"/>
      <c r="MB91" s="33"/>
      <c r="MC91" s="33"/>
      <c r="MD91" s="33"/>
      <c r="ME91" s="33"/>
      <c r="MF91" s="33"/>
      <c r="MG91" s="33"/>
      <c r="MH91" s="33"/>
      <c r="MI91" s="33"/>
      <c r="MJ91" s="33"/>
      <c r="MK91" s="33"/>
      <c r="ML91" s="33"/>
      <c r="MM91" s="33"/>
      <c r="MN91" s="33"/>
      <c r="MO91" s="33"/>
      <c r="MP91" s="33"/>
      <c r="MQ91" s="33"/>
      <c r="MR91" s="33"/>
      <c r="MS91" s="33"/>
      <c r="MT91" s="33"/>
      <c r="MU91" s="33"/>
      <c r="MV91" s="33"/>
      <c r="MW91" s="33"/>
      <c r="MX91" s="33"/>
      <c r="MY91" s="33"/>
      <c r="MZ91" s="33"/>
      <c r="NA91" s="33"/>
      <c r="NB91" s="33"/>
      <c r="NC91" s="33"/>
      <c r="ND91" s="33"/>
      <c r="NE91" s="33"/>
      <c r="NF91" s="33"/>
      <c r="NG91" s="33"/>
      <c r="NH91" s="33"/>
      <c r="NI91" s="33"/>
      <c r="NJ91" s="33"/>
      <c r="NK91" s="33"/>
      <c r="NL91" s="33"/>
      <c r="NM91" s="33"/>
      <c r="NN91" s="33"/>
      <c r="NO91" s="33"/>
      <c r="NP91" s="33"/>
      <c r="NQ91" s="33"/>
      <c r="NR91" s="33"/>
      <c r="NS91" s="33"/>
      <c r="NT91" s="33"/>
      <c r="NU91" s="33"/>
      <c r="NV91" s="33"/>
      <c r="NW91" s="33"/>
      <c r="NX91" s="33"/>
      <c r="NY91" s="33"/>
      <c r="NZ91" s="33"/>
      <c r="OA91" s="33"/>
      <c r="OB91" s="33"/>
      <c r="OC91" s="33"/>
      <c r="OD91" s="33"/>
      <c r="OE91" s="33"/>
      <c r="OF91" s="33"/>
      <c r="OG91" s="33"/>
      <c r="OH91" s="33"/>
      <c r="OI91" s="33"/>
      <c r="OJ91" s="33"/>
      <c r="OK91" s="33"/>
      <c r="OL91" s="33"/>
      <c r="OM91" s="33"/>
      <c r="ON91" s="33"/>
      <c r="OO91" s="33"/>
      <c r="OP91" s="33"/>
      <c r="OQ91" s="33"/>
      <c r="OR91" s="33"/>
      <c r="OS91" s="33"/>
      <c r="OT91" s="33"/>
      <c r="OU91" s="33"/>
      <c r="OV91" s="33"/>
      <c r="OW91" s="33"/>
      <c r="OX91" s="33"/>
      <c r="OY91" s="33"/>
      <c r="OZ91" s="33"/>
      <c r="PA91" s="33"/>
      <c r="PB91" s="33"/>
      <c r="PC91" s="33"/>
      <c r="PD91" s="33"/>
      <c r="PE91" s="33"/>
      <c r="PF91" s="33"/>
      <c r="PG91" s="33"/>
      <c r="PH91" s="33"/>
      <c r="PI91" s="33"/>
      <c r="PJ91" s="33"/>
      <c r="PK91" s="33"/>
      <c r="PL91" s="33"/>
      <c r="PM91" s="33"/>
      <c r="PN91" s="33"/>
      <c r="PO91" s="33"/>
      <c r="PP91" s="33"/>
      <c r="PQ91" s="33"/>
      <c r="PR91" s="33"/>
      <c r="PS91" s="33"/>
      <c r="PT91" s="33"/>
      <c r="PU91" s="33"/>
      <c r="PV91" s="33"/>
      <c r="PW91" s="33"/>
      <c r="PX91" s="33"/>
      <c r="PY91" s="33"/>
      <c r="PZ91" s="33"/>
      <c r="QA91" s="33"/>
      <c r="QB91" s="33"/>
      <c r="QC91" s="33"/>
      <c r="QD91" s="33"/>
      <c r="QE91" s="33"/>
      <c r="QF91" s="33"/>
      <c r="QG91" s="33"/>
      <c r="QH91" s="33"/>
      <c r="QI91" s="33"/>
      <c r="QJ91" s="33"/>
      <c r="QK91" s="33"/>
      <c r="QL91" s="33"/>
      <c r="QM91" s="33"/>
      <c r="QN91" s="33"/>
      <c r="QO91" s="33"/>
      <c r="QP91" s="33"/>
      <c r="QQ91" s="33"/>
      <c r="QR91" s="33"/>
      <c r="QS91" s="33"/>
      <c r="QT91" s="33"/>
      <c r="QU91" s="33"/>
      <c r="QV91" s="33"/>
      <c r="QW91" s="33"/>
      <c r="QX91" s="33"/>
      <c r="QY91" s="33"/>
      <c r="QZ91" s="33"/>
      <c r="RA91" s="33"/>
      <c r="RB91" s="33"/>
      <c r="RC91" s="33"/>
      <c r="RD91" s="33"/>
      <c r="RE91" s="33"/>
      <c r="RF91" s="33"/>
      <c r="RG91" s="33"/>
      <c r="RH91" s="33"/>
      <c r="RI91" s="33"/>
      <c r="RJ91" s="33"/>
      <c r="RK91" s="33"/>
      <c r="RL91" s="33"/>
      <c r="RM91" s="33"/>
      <c r="RN91" s="33"/>
      <c r="RO91" s="33"/>
      <c r="RP91" s="33"/>
      <c r="RQ91" s="33"/>
      <c r="RR91" s="33"/>
      <c r="RS91" s="33"/>
      <c r="RT91" s="33"/>
      <c r="RU91" s="33"/>
      <c r="RV91" s="33"/>
      <c r="RW91" s="33"/>
      <c r="RX91" s="33"/>
      <c r="RY91" s="33"/>
      <c r="RZ91" s="33"/>
      <c r="SA91" s="33"/>
      <c r="SB91" s="33"/>
      <c r="SC91" s="33"/>
      <c r="SD91" s="33"/>
      <c r="SE91" s="33"/>
      <c r="SF91" s="33"/>
      <c r="SG91" s="33"/>
      <c r="SH91" s="33"/>
      <c r="SI91" s="33"/>
      <c r="SJ91" s="33"/>
      <c r="SK91" s="33"/>
      <c r="SL91" s="33"/>
      <c r="SM91" s="33"/>
      <c r="SN91" s="33"/>
      <c r="SO91" s="33"/>
      <c r="SP91" s="33"/>
      <c r="SQ91" s="33"/>
      <c r="SR91" s="33"/>
      <c r="SS91" s="33"/>
      <c r="ST91" s="33"/>
      <c r="SU91" s="33"/>
      <c r="SV91" s="33"/>
      <c r="SW91" s="33"/>
      <c r="SX91" s="33"/>
      <c r="SY91" s="33"/>
      <c r="SZ91" s="33"/>
      <c r="TA91" s="33"/>
      <c r="TB91" s="33"/>
      <c r="TC91" s="33"/>
      <c r="TD91" s="33"/>
      <c r="TE91" s="33"/>
      <c r="TF91" s="33"/>
      <c r="TG91" s="33"/>
      <c r="TH91" s="33"/>
      <c r="TI91" s="33"/>
      <c r="TJ91" s="33"/>
      <c r="TK91" s="33"/>
      <c r="TL91" s="33"/>
      <c r="TM91" s="33"/>
      <c r="TN91" s="33"/>
      <c r="TO91" s="33"/>
      <c r="TP91" s="33"/>
      <c r="TQ91" s="33"/>
      <c r="TR91" s="33"/>
      <c r="TS91" s="33"/>
      <c r="TT91" s="33"/>
      <c r="TU91" s="33"/>
      <c r="TV91" s="33"/>
      <c r="TW91" s="33"/>
      <c r="TX91" s="33"/>
      <c r="TY91" s="33"/>
      <c r="TZ91" s="33"/>
      <c r="UA91" s="33"/>
      <c r="UB91" s="33"/>
      <c r="UC91" s="33"/>
      <c r="UD91" s="33"/>
      <c r="UE91" s="33"/>
      <c r="UF91" s="33"/>
      <c r="UG91" s="33"/>
      <c r="UH91" s="33"/>
      <c r="UI91" s="33"/>
      <c r="UJ91" s="33"/>
      <c r="UK91" s="33"/>
      <c r="UL91" s="33"/>
      <c r="UM91" s="33"/>
      <c r="UN91" s="33"/>
      <c r="UO91" s="33"/>
      <c r="UP91" s="33"/>
      <c r="UQ91" s="33"/>
      <c r="UR91" s="33"/>
      <c r="US91" s="33"/>
      <c r="UT91" s="33"/>
      <c r="UU91" s="33"/>
      <c r="UV91" s="33"/>
      <c r="UW91" s="33"/>
      <c r="UX91" s="33"/>
      <c r="UY91" s="33"/>
      <c r="UZ91" s="33"/>
      <c r="VA91" s="33"/>
      <c r="VB91" s="33"/>
      <c r="VC91" s="33"/>
      <c r="VD91" s="33"/>
      <c r="VE91" s="33"/>
      <c r="VF91" s="33"/>
      <c r="VG91" s="33"/>
      <c r="VH91" s="33"/>
      <c r="VI91" s="33"/>
      <c r="VJ91" s="33"/>
      <c r="VK91" s="33"/>
      <c r="VL91" s="33"/>
      <c r="VM91" s="33"/>
      <c r="VN91" s="33"/>
      <c r="VO91" s="33"/>
      <c r="VP91" s="33"/>
      <c r="VQ91" s="33"/>
      <c r="VR91" s="33"/>
      <c r="VS91" s="33"/>
      <c r="VT91" s="33"/>
      <c r="VU91" s="33"/>
      <c r="VV91" s="33"/>
      <c r="VW91" s="33"/>
      <c r="VX91" s="33"/>
      <c r="VY91" s="33"/>
      <c r="VZ91" s="33"/>
      <c r="WA91" s="33"/>
      <c r="WB91" s="33"/>
      <c r="WC91" s="33"/>
      <c r="WD91" s="33"/>
      <c r="WE91" s="33"/>
      <c r="WF91" s="33"/>
      <c r="WG91" s="33"/>
      <c r="WH91" s="33"/>
      <c r="WI91" s="33"/>
      <c r="WJ91" s="33"/>
      <c r="WK91" s="33"/>
      <c r="WL91" s="33"/>
      <c r="WM91" s="33"/>
      <c r="WN91" s="33"/>
      <c r="WO91" s="33"/>
      <c r="WP91" s="33"/>
      <c r="WQ91" s="33"/>
      <c r="WR91" s="33"/>
      <c r="WS91" s="33"/>
      <c r="WT91" s="33"/>
      <c r="WU91" s="33"/>
      <c r="WV91" s="33"/>
      <c r="WW91" s="33"/>
      <c r="WX91" s="33"/>
      <c r="WY91" s="33"/>
      <c r="WZ91" s="33"/>
      <c r="XA91" s="33"/>
      <c r="XB91" s="33"/>
      <c r="XC91" s="33"/>
      <c r="XD91" s="33"/>
      <c r="XE91" s="33"/>
      <c r="XF91" s="33"/>
      <c r="XG91" s="33"/>
      <c r="XH91" s="33"/>
      <c r="XI91" s="33"/>
      <c r="XJ91" s="33"/>
      <c r="XK91" s="33"/>
      <c r="XL91" s="33"/>
      <c r="XM91" s="33"/>
      <c r="XN91" s="33"/>
      <c r="XO91" s="33"/>
      <c r="XP91" s="33"/>
      <c r="XQ91" s="33"/>
      <c r="XR91" s="33"/>
      <c r="XS91" s="33"/>
      <c r="XT91" s="33"/>
      <c r="XU91" s="33"/>
      <c r="XV91" s="33"/>
      <c r="XW91" s="33"/>
      <c r="XX91" s="33"/>
      <c r="XY91" s="33"/>
      <c r="XZ91" s="33"/>
      <c r="YA91" s="33"/>
      <c r="YB91" s="33"/>
      <c r="YC91" s="33"/>
      <c r="YD91" s="33"/>
      <c r="YE91" s="33"/>
      <c r="YF91" s="33"/>
      <c r="YG91" s="33"/>
      <c r="YH91" s="33"/>
      <c r="YI91" s="33"/>
      <c r="YJ91" s="33"/>
      <c r="YK91" s="33"/>
      <c r="YL91" s="33"/>
      <c r="YM91" s="33"/>
      <c r="YN91" s="33"/>
      <c r="YO91" s="33"/>
      <c r="YP91" s="33"/>
      <c r="YQ91" s="33"/>
      <c r="YR91" s="33"/>
      <c r="YS91" s="33"/>
      <c r="YT91" s="33"/>
      <c r="YU91" s="33"/>
      <c r="YV91" s="33"/>
      <c r="YW91" s="33"/>
      <c r="YX91" s="33"/>
      <c r="YY91" s="33"/>
      <c r="YZ91" s="33"/>
      <c r="ZA91" s="33"/>
      <c r="ZB91" s="33"/>
      <c r="ZC91" s="33"/>
      <c r="ZD91" s="33"/>
      <c r="ZE91" s="33"/>
      <c r="ZF91" s="33"/>
      <c r="ZG91" s="33"/>
      <c r="ZH91" s="33"/>
      <c r="ZI91" s="33"/>
      <c r="ZJ91" s="33"/>
      <c r="ZK91" s="33"/>
      <c r="ZL91" s="33"/>
      <c r="ZM91" s="33"/>
      <c r="ZN91" s="33"/>
      <c r="ZO91" s="33"/>
      <c r="ZP91" s="33"/>
      <c r="ZQ91" s="33"/>
      <c r="ZR91" s="33"/>
      <c r="ZS91" s="33"/>
      <c r="ZT91" s="33"/>
      <c r="ZU91" s="33"/>
      <c r="ZV91" s="33"/>
      <c r="ZW91" s="33"/>
      <c r="ZX91" s="33"/>
      <c r="ZY91" s="33"/>
      <c r="ZZ91" s="33"/>
      <c r="AAA91" s="33"/>
      <c r="AAB91" s="33"/>
      <c r="AAC91" s="33"/>
      <c r="AAD91" s="33"/>
      <c r="AAE91" s="33"/>
      <c r="AAF91" s="33"/>
      <c r="AAG91" s="33"/>
      <c r="AAH91" s="33"/>
      <c r="AAI91" s="33"/>
      <c r="AAJ91" s="33"/>
      <c r="AAK91" s="33"/>
      <c r="AAL91" s="33"/>
      <c r="AAM91" s="33"/>
      <c r="AAN91" s="33"/>
      <c r="AAO91" s="33"/>
      <c r="AAP91" s="33"/>
      <c r="AAQ91" s="33"/>
      <c r="AAR91" s="33"/>
      <c r="AAS91" s="33"/>
      <c r="AAT91" s="33"/>
      <c r="AAU91" s="33"/>
      <c r="AAV91" s="33"/>
      <c r="AAW91" s="33"/>
      <c r="AAX91" s="33"/>
      <c r="AAY91" s="33"/>
      <c r="AAZ91" s="33"/>
      <c r="ABA91" s="33"/>
      <c r="ABB91" s="33"/>
      <c r="ABC91" s="33"/>
      <c r="ABD91" s="33"/>
      <c r="ABE91" s="33"/>
      <c r="ABF91" s="33"/>
      <c r="ABG91" s="33"/>
      <c r="ABH91" s="33"/>
      <c r="ABI91" s="33"/>
      <c r="ABJ91" s="33"/>
      <c r="ABK91" s="33"/>
      <c r="ABL91" s="33"/>
      <c r="ABM91" s="33"/>
      <c r="ABN91" s="33"/>
      <c r="ABO91" s="33"/>
      <c r="ABP91" s="33"/>
      <c r="ABQ91" s="33"/>
      <c r="ABR91" s="33"/>
      <c r="ABS91" s="33"/>
      <c r="ABT91" s="33"/>
      <c r="ABU91" s="33"/>
      <c r="ABV91" s="33"/>
      <c r="ABW91" s="33"/>
      <c r="ABX91" s="33"/>
      <c r="ABY91" s="33"/>
      <c r="ABZ91" s="33"/>
      <c r="ACA91" s="33"/>
      <c r="ACB91" s="33"/>
      <c r="ACC91" s="33"/>
      <c r="ACD91" s="33"/>
      <c r="ACE91" s="33"/>
      <c r="ACF91" s="33"/>
      <c r="ACG91" s="33"/>
      <c r="ACH91" s="33"/>
      <c r="ACI91" s="33"/>
      <c r="ACJ91" s="33"/>
      <c r="ACK91" s="33"/>
      <c r="ACL91" s="33"/>
      <c r="ACM91" s="33"/>
      <c r="ACN91" s="33"/>
      <c r="ACO91" s="33"/>
      <c r="ACP91" s="33"/>
      <c r="ACQ91" s="33"/>
      <c r="ACR91" s="33"/>
      <c r="ACS91" s="33"/>
      <c r="ACT91" s="33"/>
      <c r="ACU91" s="33"/>
      <c r="ACV91" s="33"/>
      <c r="ACW91" s="33"/>
      <c r="ACX91" s="33"/>
      <c r="ACY91" s="33"/>
      <c r="ACZ91" s="33"/>
      <c r="ADA91" s="33"/>
      <c r="ADB91" s="33"/>
      <c r="ADC91" s="33"/>
      <c r="ADD91" s="33"/>
      <c r="ADE91" s="33"/>
      <c r="ADF91" s="33"/>
      <c r="ADG91" s="33"/>
      <c r="ADH91" s="33"/>
      <c r="ADI91" s="33"/>
      <c r="ADJ91" s="33"/>
      <c r="ADK91" s="33"/>
      <c r="ADL91" s="33"/>
      <c r="ADM91" s="33"/>
      <c r="ADN91" s="33"/>
      <c r="ADO91" s="33"/>
      <c r="ADP91" s="33"/>
      <c r="ADQ91" s="33"/>
      <c r="ADR91" s="33"/>
      <c r="ADS91" s="33"/>
      <c r="ADT91" s="33"/>
      <c r="ADU91" s="33"/>
      <c r="ADV91" s="33"/>
      <c r="ADW91" s="33"/>
      <c r="ADX91" s="33"/>
      <c r="ADY91" s="33"/>
      <c r="ADZ91" s="33"/>
      <c r="AEA91" s="33"/>
      <c r="AEB91" s="33"/>
      <c r="AEC91" s="33"/>
      <c r="AED91" s="33"/>
      <c r="AEE91" s="33"/>
      <c r="AEF91" s="33"/>
      <c r="AEG91" s="33"/>
      <c r="AEH91" s="33"/>
      <c r="AEI91" s="33"/>
      <c r="AEJ91" s="33"/>
      <c r="AEK91" s="33"/>
      <c r="AEL91" s="33"/>
      <c r="AEM91" s="33"/>
      <c r="AEN91" s="33"/>
      <c r="AEO91" s="33"/>
      <c r="AEP91" s="33"/>
      <c r="AEQ91" s="33"/>
      <c r="AER91" s="33"/>
      <c r="AES91" s="33"/>
      <c r="AET91" s="33"/>
      <c r="AEU91" s="33"/>
      <c r="AEV91" s="33"/>
      <c r="AEW91" s="33"/>
      <c r="AEX91" s="33"/>
      <c r="AEY91" s="33"/>
      <c r="AEZ91" s="33"/>
      <c r="AFA91" s="33"/>
      <c r="AFB91" s="33"/>
      <c r="AFC91" s="33"/>
      <c r="AFD91" s="33"/>
      <c r="AFE91" s="33"/>
      <c r="AFF91" s="33"/>
      <c r="AFG91" s="33"/>
      <c r="AFH91" s="33"/>
      <c r="AFI91" s="33"/>
      <c r="AFJ91" s="33"/>
      <c r="AFK91" s="33"/>
      <c r="AFL91" s="33"/>
      <c r="AFM91" s="33"/>
      <c r="AFN91" s="33"/>
      <c r="AFO91" s="33"/>
      <c r="AFP91" s="33"/>
      <c r="AFQ91" s="33"/>
      <c r="AFR91" s="33"/>
      <c r="AFS91" s="33"/>
      <c r="AFT91" s="33"/>
      <c r="AFU91" s="33"/>
      <c r="AFV91" s="33"/>
      <c r="AFW91" s="33"/>
      <c r="AFX91" s="33"/>
      <c r="AFY91" s="33"/>
      <c r="AFZ91" s="33"/>
      <c r="AGA91" s="33"/>
      <c r="AGB91" s="33"/>
      <c r="AGC91" s="33"/>
      <c r="AGD91" s="33"/>
      <c r="AGE91" s="33"/>
      <c r="AGF91" s="33"/>
      <c r="AGG91" s="33"/>
      <c r="AGH91" s="33"/>
      <c r="AGI91" s="33"/>
      <c r="AGJ91" s="33"/>
      <c r="AGK91" s="33"/>
      <c r="AGL91" s="33"/>
      <c r="AGM91" s="33"/>
      <c r="AGN91" s="33"/>
      <c r="AGO91" s="33"/>
      <c r="AGP91" s="33"/>
      <c r="AGQ91" s="33"/>
      <c r="AGR91" s="33"/>
      <c r="AGS91" s="33"/>
      <c r="AGT91" s="33"/>
      <c r="AGU91" s="33"/>
      <c r="AGV91" s="33"/>
      <c r="AGW91" s="33"/>
      <c r="AGX91" s="33"/>
      <c r="AGY91" s="33"/>
      <c r="AGZ91" s="33"/>
      <c r="AHA91" s="33"/>
      <c r="AHB91" s="33"/>
      <c r="AHC91" s="33"/>
      <c r="AHD91" s="33"/>
      <c r="AHE91" s="33"/>
      <c r="AHF91" s="33"/>
      <c r="AHG91" s="33"/>
      <c r="AHH91" s="33"/>
      <c r="AHI91" s="33"/>
      <c r="AHJ91" s="33"/>
      <c r="AHK91" s="33"/>
      <c r="AHL91" s="33"/>
      <c r="AHM91" s="33"/>
      <c r="AHN91" s="33"/>
      <c r="AHO91" s="33"/>
      <c r="AHP91" s="33"/>
      <c r="AHQ91" s="33"/>
      <c r="AHR91" s="33"/>
      <c r="AHS91" s="33"/>
      <c r="AHT91" s="33"/>
      <c r="AHU91" s="33"/>
      <c r="AHV91" s="33"/>
      <c r="AHW91" s="33"/>
      <c r="AHX91" s="33"/>
      <c r="AHY91" s="33"/>
      <c r="AHZ91" s="33"/>
      <c r="AIA91" s="33"/>
      <c r="AIB91" s="33"/>
      <c r="AIC91" s="33"/>
      <c r="AID91" s="33"/>
      <c r="AIE91" s="33"/>
      <c r="AIF91" s="33"/>
      <c r="AIG91" s="33"/>
      <c r="AIH91" s="33"/>
      <c r="AII91" s="33"/>
      <c r="AIJ91" s="33"/>
      <c r="AIK91" s="33"/>
      <c r="AIL91" s="33"/>
      <c r="AIM91" s="33"/>
      <c r="AIN91" s="33"/>
      <c r="AIO91" s="33"/>
      <c r="AIP91" s="33"/>
      <c r="AIQ91" s="33"/>
      <c r="AIR91" s="33"/>
      <c r="AIS91" s="33"/>
      <c r="AIT91" s="33"/>
      <c r="AIU91" s="33"/>
      <c r="AIV91" s="33"/>
      <c r="AIW91" s="33"/>
      <c r="AIX91" s="33"/>
      <c r="AIY91" s="33"/>
      <c r="AIZ91" s="33"/>
      <c r="AJA91" s="33"/>
      <c r="AJB91" s="33"/>
      <c r="AJC91" s="33"/>
      <c r="AJD91" s="33"/>
      <c r="AJE91" s="33"/>
      <c r="AJF91" s="33"/>
      <c r="AJG91" s="33"/>
      <c r="AJH91" s="33"/>
      <c r="AJI91" s="33"/>
      <c r="AJJ91" s="33"/>
      <c r="AJK91" s="33"/>
      <c r="AJL91" s="33"/>
      <c r="AJM91" s="33"/>
      <c r="AJN91" s="33"/>
      <c r="AJO91" s="33"/>
      <c r="AJP91" s="33"/>
      <c r="AJQ91" s="33"/>
      <c r="AJR91" s="33"/>
      <c r="AJS91" s="33"/>
      <c r="AJT91" s="33"/>
      <c r="AJU91" s="33"/>
      <c r="AJV91" s="33"/>
      <c r="AJW91" s="33"/>
      <c r="AJX91" s="33"/>
      <c r="AJY91" s="33"/>
      <c r="AJZ91" s="33"/>
      <c r="AKA91" s="33"/>
      <c r="AKB91" s="33"/>
      <c r="AKC91" s="33"/>
      <c r="AKD91" s="33"/>
      <c r="AKE91" s="33"/>
      <c r="AKF91" s="33"/>
      <c r="AKG91" s="33"/>
      <c r="AKH91" s="33"/>
      <c r="AKI91" s="33"/>
      <c r="AKJ91" s="33"/>
      <c r="AKK91" s="33"/>
      <c r="AKL91" s="33"/>
      <c r="AKM91" s="33"/>
      <c r="AKN91" s="33"/>
      <c r="AKO91" s="33"/>
      <c r="AKP91" s="33"/>
      <c r="AKQ91" s="33"/>
      <c r="AKR91" s="33"/>
      <c r="AKS91" s="33"/>
      <c r="AKT91" s="33"/>
      <c r="AKU91" s="33"/>
      <c r="AKV91" s="33"/>
      <c r="AKW91" s="33"/>
      <c r="AKX91" s="33"/>
      <c r="AKY91" s="33"/>
      <c r="AKZ91" s="33"/>
      <c r="ALA91" s="33"/>
      <c r="ALB91" s="33"/>
      <c r="ALC91" s="33"/>
      <c r="ALD91" s="33"/>
      <c r="ALE91" s="33"/>
      <c r="ALF91" s="33"/>
      <c r="ALG91" s="33"/>
      <c r="ALH91" s="33"/>
      <c r="ALI91" s="33"/>
      <c r="ALJ91" s="33"/>
      <c r="ALK91" s="33"/>
      <c r="ALL91" s="33"/>
      <c r="ALM91" s="33"/>
      <c r="ALN91" s="33"/>
      <c r="ALO91" s="33"/>
      <c r="ALP91" s="33"/>
      <c r="ALQ91" s="33"/>
      <c r="ALR91" s="33"/>
      <c r="ALS91" s="33"/>
      <c r="ALT91" s="33"/>
      <c r="ALU91" s="33"/>
      <c r="ALV91" s="33"/>
      <c r="ALW91" s="33"/>
      <c r="ALX91" s="33"/>
      <c r="ALY91" s="33"/>
      <c r="ALZ91" s="33"/>
      <c r="AMA91" s="33"/>
      <c r="AMB91" s="33"/>
      <c r="AMC91" s="33"/>
      <c r="AMD91" s="33"/>
      <c r="AME91" s="33"/>
      <c r="AMF91" s="33"/>
      <c r="AMG91" s="33"/>
      <c r="AMH91" s="33"/>
      <c r="AMI91" s="33"/>
      <c r="AMJ91" s="33"/>
      <c r="AMK91" s="33"/>
      <c r="AML91" s="33"/>
      <c r="AMM91" s="33"/>
      <c r="AMN91" s="33"/>
      <c r="AMO91" s="33"/>
      <c r="AMP91" s="33"/>
      <c r="AMQ91" s="33"/>
      <c r="AMR91" s="33"/>
      <c r="AMS91" s="33"/>
      <c r="AMT91" s="33"/>
      <c r="AMU91" s="33"/>
      <c r="AMV91" s="33"/>
      <c r="AMW91" s="33"/>
      <c r="AMX91" s="33"/>
      <c r="AMY91" s="33"/>
      <c r="AMZ91" s="33"/>
      <c r="ANA91" s="33"/>
      <c r="ANB91" s="33"/>
      <c r="ANC91" s="33"/>
      <c r="AND91" s="33"/>
      <c r="ANE91" s="33"/>
      <c r="ANF91" s="33"/>
      <c r="ANG91" s="33"/>
      <c r="ANH91" s="33"/>
      <c r="ANI91" s="33"/>
      <c r="ANJ91" s="33"/>
      <c r="ANK91" s="33"/>
      <c r="ANL91" s="33"/>
      <c r="ANM91" s="33"/>
      <c r="ANN91" s="33"/>
      <c r="ANO91" s="33"/>
      <c r="ANP91" s="33"/>
      <c r="ANQ91" s="33"/>
      <c r="ANR91" s="33"/>
      <c r="ANS91" s="33"/>
      <c r="ANT91" s="33"/>
      <c r="ANU91" s="33"/>
      <c r="ANV91" s="33"/>
      <c r="ANW91" s="33"/>
      <c r="ANX91" s="33"/>
      <c r="ANY91" s="33"/>
      <c r="ANZ91" s="33"/>
      <c r="AOA91" s="33"/>
      <c r="AOB91" s="33"/>
      <c r="AOC91" s="33"/>
      <c r="AOD91" s="33"/>
      <c r="AOE91" s="33"/>
      <c r="AOF91" s="33"/>
      <c r="AOG91" s="33"/>
      <c r="AOH91" s="33"/>
      <c r="AOI91" s="33"/>
      <c r="AOJ91" s="33"/>
      <c r="AOK91" s="33"/>
      <c r="AOL91" s="33"/>
      <c r="AOM91" s="33"/>
      <c r="AON91" s="33"/>
      <c r="AOO91" s="33"/>
      <c r="AOP91" s="33"/>
      <c r="AOQ91" s="33"/>
      <c r="AOR91" s="33"/>
      <c r="AOS91" s="33"/>
      <c r="AOT91" s="33"/>
      <c r="AOU91" s="33"/>
      <c r="AOV91" s="33"/>
      <c r="AOW91" s="33"/>
      <c r="AOX91" s="33"/>
      <c r="AOY91" s="33"/>
      <c r="AOZ91" s="33"/>
      <c r="APA91" s="33"/>
      <c r="APB91" s="33"/>
      <c r="APC91" s="33"/>
      <c r="APD91" s="33"/>
      <c r="APE91" s="33"/>
      <c r="APF91" s="33"/>
      <c r="APG91" s="33"/>
      <c r="APH91" s="33"/>
      <c r="API91" s="33"/>
      <c r="APJ91" s="33"/>
      <c r="APK91" s="33"/>
      <c r="APL91" s="33"/>
      <c r="APM91" s="33"/>
      <c r="APN91" s="33"/>
      <c r="APO91" s="33"/>
      <c r="APP91" s="33"/>
      <c r="APQ91" s="33"/>
      <c r="APR91" s="33"/>
      <c r="APS91" s="33"/>
      <c r="APT91" s="33"/>
      <c r="APU91" s="33"/>
      <c r="APV91" s="33"/>
      <c r="APW91" s="33"/>
      <c r="APX91" s="33"/>
      <c r="APY91" s="33"/>
      <c r="APZ91" s="33"/>
      <c r="AQA91" s="33"/>
      <c r="AQB91" s="33"/>
      <c r="AQC91" s="33"/>
      <c r="AQD91" s="33"/>
      <c r="AQE91" s="33"/>
      <c r="AQF91" s="33"/>
      <c r="AQG91" s="33"/>
      <c r="AQH91" s="33"/>
      <c r="AQI91" s="33"/>
      <c r="AQJ91" s="33"/>
      <c r="AQK91" s="33"/>
      <c r="AQL91" s="33"/>
      <c r="AQM91" s="33"/>
      <c r="AQN91" s="33"/>
      <c r="AQO91" s="33"/>
      <c r="AQP91" s="33"/>
      <c r="AQQ91" s="33"/>
      <c r="AQR91" s="33"/>
      <c r="AQS91" s="33"/>
      <c r="AQT91" s="33"/>
      <c r="AQU91" s="33"/>
      <c r="AQV91" s="33"/>
      <c r="AQW91" s="33"/>
      <c r="AQX91" s="33"/>
      <c r="AQY91" s="33"/>
      <c r="AQZ91" s="33"/>
      <c r="ARA91" s="33"/>
      <c r="ARB91" s="33"/>
      <c r="ARC91" s="33"/>
      <c r="ARD91" s="33"/>
      <c r="ARE91" s="33"/>
      <c r="ARF91" s="33"/>
      <c r="ARG91" s="33"/>
      <c r="ARH91" s="33"/>
      <c r="ARI91" s="33"/>
      <c r="ARJ91" s="33"/>
      <c r="ARK91" s="33"/>
      <c r="ARL91" s="33"/>
      <c r="ARM91" s="33"/>
      <c r="ARN91" s="33"/>
      <c r="ARO91" s="33"/>
      <c r="ARP91" s="33"/>
      <c r="ARQ91" s="33"/>
      <c r="ARR91" s="33"/>
      <c r="ARS91" s="33"/>
      <c r="ART91" s="33"/>
      <c r="ARU91" s="33"/>
      <c r="ARV91" s="33"/>
      <c r="ARW91" s="33"/>
      <c r="ARX91" s="33"/>
      <c r="ARY91" s="33"/>
      <c r="ARZ91" s="33"/>
      <c r="ASA91" s="33"/>
      <c r="ASB91" s="33"/>
      <c r="ASC91" s="33"/>
      <c r="ASD91" s="33"/>
      <c r="ASE91" s="33"/>
      <c r="ASF91" s="33"/>
      <c r="ASG91" s="33"/>
      <c r="ASH91" s="33"/>
      <c r="ASI91" s="33"/>
      <c r="ASJ91" s="33"/>
      <c r="ASK91" s="33"/>
      <c r="ASL91" s="33"/>
      <c r="ASM91" s="33"/>
      <c r="ASN91" s="33"/>
      <c r="ASO91" s="33"/>
      <c r="ASP91" s="33"/>
      <c r="ASQ91" s="33"/>
      <c r="ASR91" s="33"/>
      <c r="ASS91" s="33"/>
      <c r="AST91" s="33"/>
      <c r="ASU91" s="33"/>
      <c r="ASV91" s="33"/>
      <c r="ASW91" s="33"/>
      <c r="ASX91" s="33"/>
      <c r="ASY91" s="33"/>
      <c r="ASZ91" s="33"/>
      <c r="ATA91" s="33"/>
      <c r="ATB91" s="33"/>
      <c r="ATC91" s="33"/>
      <c r="ATD91" s="33"/>
      <c r="ATE91" s="33"/>
      <c r="ATF91" s="33"/>
      <c r="ATG91" s="33"/>
      <c r="ATH91" s="33"/>
      <c r="ATI91" s="33"/>
      <c r="ATJ91" s="33"/>
      <c r="ATK91" s="33"/>
      <c r="ATL91" s="33"/>
      <c r="ATM91" s="33"/>
      <c r="ATN91" s="33"/>
      <c r="ATO91" s="33"/>
      <c r="ATP91" s="33"/>
      <c r="ATQ91" s="33"/>
      <c r="ATR91" s="33"/>
      <c r="ATS91" s="33"/>
      <c r="ATT91" s="33"/>
      <c r="ATU91" s="33"/>
      <c r="ATV91" s="33"/>
      <c r="ATW91" s="33"/>
      <c r="ATX91" s="33"/>
      <c r="ATY91" s="33"/>
      <c r="ATZ91" s="33"/>
      <c r="AUA91" s="33"/>
      <c r="AUB91" s="33"/>
      <c r="AUC91" s="33"/>
      <c r="AUD91" s="33"/>
      <c r="AUE91" s="33"/>
      <c r="AUF91" s="33"/>
      <c r="AUG91" s="33"/>
      <c r="AUH91" s="33"/>
      <c r="AUI91" s="33"/>
      <c r="AUJ91" s="33"/>
      <c r="AUK91" s="33"/>
      <c r="AUL91" s="33"/>
      <c r="AUM91" s="33"/>
      <c r="AUN91" s="33"/>
      <c r="AUO91" s="33"/>
      <c r="AUP91" s="33"/>
      <c r="AUQ91" s="33"/>
      <c r="AUR91" s="33"/>
      <c r="AUS91" s="33"/>
      <c r="AUT91" s="33"/>
      <c r="AUU91" s="33"/>
      <c r="AUV91" s="33"/>
      <c r="AUW91" s="33"/>
      <c r="AUX91" s="33"/>
      <c r="AUY91" s="33"/>
      <c r="AUZ91" s="33"/>
      <c r="AVA91" s="33"/>
      <c r="AVB91" s="33"/>
      <c r="AVC91" s="33"/>
      <c r="AVD91" s="33"/>
      <c r="AVE91" s="33"/>
      <c r="AVF91" s="33"/>
      <c r="AVG91" s="33"/>
      <c r="AVH91" s="33"/>
      <c r="AVI91" s="33"/>
      <c r="AVJ91" s="33"/>
      <c r="AVK91" s="33"/>
      <c r="AVL91" s="33"/>
      <c r="AVM91" s="33"/>
      <c r="AVN91" s="33"/>
      <c r="AVO91" s="33"/>
      <c r="AVP91" s="33"/>
      <c r="AVQ91" s="33"/>
      <c r="AVR91" s="33"/>
      <c r="AVS91" s="33"/>
      <c r="AVT91" s="33"/>
      <c r="AVU91" s="33"/>
      <c r="AVV91" s="33"/>
      <c r="AVW91" s="33"/>
      <c r="AVX91" s="33"/>
      <c r="AVY91" s="33"/>
      <c r="AVZ91" s="33"/>
      <c r="AWA91" s="33"/>
      <c r="AWB91" s="33"/>
      <c r="AWC91" s="33"/>
      <c r="AWD91" s="33"/>
      <c r="AWE91" s="33"/>
      <c r="AWF91" s="33"/>
      <c r="AWG91" s="33"/>
      <c r="AWH91" s="33"/>
      <c r="AWI91" s="33"/>
      <c r="AWJ91" s="33"/>
      <c r="AWK91" s="33"/>
      <c r="AWL91" s="33"/>
      <c r="AWM91" s="33"/>
      <c r="AWN91" s="33"/>
      <c r="AWO91" s="33"/>
      <c r="AWP91" s="33"/>
      <c r="AWQ91" s="33"/>
      <c r="AWR91" s="33"/>
      <c r="AWS91" s="33"/>
      <c r="AWT91" s="33"/>
      <c r="AWU91" s="33"/>
      <c r="AWV91" s="33"/>
      <c r="AWW91" s="33"/>
      <c r="AWX91" s="33"/>
      <c r="AWY91" s="33"/>
      <c r="AWZ91" s="33"/>
      <c r="AXA91" s="33"/>
      <c r="AXB91" s="33"/>
      <c r="AXC91" s="33"/>
      <c r="AXD91" s="33"/>
      <c r="AXE91" s="33"/>
      <c r="AXF91" s="33"/>
      <c r="AXG91" s="33"/>
      <c r="AXH91" s="33"/>
      <c r="AXI91" s="33"/>
      <c r="AXJ91" s="33"/>
      <c r="AXK91" s="33"/>
      <c r="AXL91" s="33"/>
      <c r="AXM91" s="33"/>
      <c r="AXN91" s="33"/>
      <c r="AXO91" s="33"/>
      <c r="AXP91" s="33"/>
      <c r="AXQ91" s="33"/>
      <c r="AXR91" s="33"/>
      <c r="AXS91" s="33"/>
      <c r="AXT91" s="33"/>
      <c r="AXU91" s="33"/>
      <c r="AXV91" s="33"/>
      <c r="AXW91" s="33"/>
      <c r="AXX91" s="33"/>
      <c r="AXY91" s="33"/>
      <c r="AXZ91" s="33"/>
      <c r="AYA91" s="33"/>
      <c r="AYB91" s="33"/>
      <c r="AYC91" s="33"/>
      <c r="AYD91" s="33"/>
      <c r="AYE91" s="33"/>
      <c r="AYF91" s="33"/>
      <c r="AYG91" s="33"/>
      <c r="AYH91" s="33"/>
      <c r="AYI91" s="33"/>
      <c r="AYJ91" s="33"/>
      <c r="AYK91" s="33"/>
      <c r="AYL91" s="33"/>
      <c r="AYM91" s="33"/>
      <c r="AYN91" s="33"/>
      <c r="AYO91" s="33"/>
      <c r="AYP91" s="33"/>
      <c r="AYQ91" s="33"/>
      <c r="AYR91" s="33"/>
      <c r="AYS91" s="33"/>
      <c r="AYT91" s="33"/>
      <c r="AYU91" s="33"/>
      <c r="AYV91" s="33"/>
      <c r="AYW91" s="33"/>
      <c r="AYX91" s="33"/>
      <c r="AYY91" s="33"/>
      <c r="AYZ91" s="33"/>
      <c r="AZA91" s="33"/>
      <c r="AZB91" s="33"/>
      <c r="AZC91" s="33"/>
      <c r="AZD91" s="33"/>
      <c r="AZE91" s="33"/>
      <c r="AZF91" s="33"/>
      <c r="AZG91" s="33"/>
      <c r="AZH91" s="33"/>
      <c r="AZI91" s="33"/>
      <c r="AZJ91" s="33"/>
      <c r="AZK91" s="33"/>
      <c r="AZL91" s="33"/>
      <c r="AZM91" s="33"/>
      <c r="AZN91" s="33"/>
      <c r="AZO91" s="33"/>
      <c r="AZP91" s="33"/>
      <c r="AZQ91" s="33"/>
      <c r="AZR91" s="33"/>
      <c r="AZS91" s="33"/>
      <c r="AZT91" s="33"/>
      <c r="AZU91" s="33"/>
      <c r="AZV91" s="33"/>
      <c r="AZW91" s="33"/>
      <c r="AZX91" s="33"/>
      <c r="AZY91" s="33"/>
      <c r="AZZ91" s="33"/>
      <c r="BAA91" s="33"/>
      <c r="BAB91" s="33"/>
      <c r="BAC91" s="33"/>
      <c r="BAD91" s="33"/>
      <c r="BAE91" s="33"/>
      <c r="BAF91" s="33"/>
      <c r="BAG91" s="33"/>
      <c r="BAH91" s="33"/>
      <c r="BAI91" s="33"/>
      <c r="BAJ91" s="33"/>
      <c r="BAK91" s="33"/>
      <c r="BAL91" s="33"/>
      <c r="BAM91" s="33"/>
      <c r="BAN91" s="33"/>
      <c r="BAO91" s="33"/>
      <c r="BAP91" s="33"/>
      <c r="BAQ91" s="33"/>
      <c r="BAR91" s="33"/>
      <c r="BAS91" s="33"/>
      <c r="BAT91" s="33"/>
      <c r="BAU91" s="33"/>
      <c r="BAV91" s="33"/>
      <c r="BAW91" s="33"/>
      <c r="BAX91" s="33"/>
      <c r="BAY91" s="33"/>
      <c r="BAZ91" s="33"/>
      <c r="BBA91" s="33"/>
      <c r="BBB91" s="33"/>
      <c r="BBC91" s="33"/>
      <c r="BBD91" s="33"/>
      <c r="BBE91" s="33"/>
      <c r="BBF91" s="33"/>
      <c r="BBG91" s="33"/>
      <c r="BBH91" s="33"/>
      <c r="BBI91" s="33"/>
      <c r="BBJ91" s="33"/>
      <c r="BBK91" s="33"/>
      <c r="BBL91" s="33"/>
      <c r="BBM91" s="33"/>
      <c r="BBN91" s="33"/>
      <c r="BBO91" s="33"/>
      <c r="BBP91" s="33"/>
      <c r="BBQ91" s="33"/>
      <c r="BBR91" s="33"/>
      <c r="BBS91" s="33"/>
      <c r="BBT91" s="33"/>
      <c r="BBU91" s="33"/>
      <c r="BBV91" s="33"/>
      <c r="BBW91" s="33"/>
      <c r="BBX91" s="33"/>
      <c r="BBY91" s="33"/>
      <c r="BBZ91" s="33"/>
      <c r="BCA91" s="33"/>
      <c r="BCB91" s="33"/>
      <c r="BCC91" s="33"/>
      <c r="BCD91" s="33"/>
      <c r="BCE91" s="33"/>
      <c r="BCF91" s="33"/>
      <c r="BCG91" s="33"/>
      <c r="BCH91" s="33"/>
      <c r="BCI91" s="33"/>
      <c r="BCJ91" s="33"/>
      <c r="BCK91" s="33"/>
      <c r="BCL91" s="33"/>
      <c r="BCM91" s="33"/>
      <c r="BCN91" s="33"/>
      <c r="BCO91" s="33"/>
      <c r="BCP91" s="33"/>
      <c r="BCQ91" s="33"/>
      <c r="BCR91" s="33"/>
      <c r="BCS91" s="33"/>
      <c r="BCT91" s="33"/>
      <c r="BCU91" s="33"/>
      <c r="BCV91" s="33"/>
      <c r="BCW91" s="33"/>
      <c r="BCX91" s="33"/>
      <c r="BCY91" s="33"/>
      <c r="BCZ91" s="33"/>
      <c r="BDA91" s="33"/>
      <c r="BDB91" s="33"/>
      <c r="BDC91" s="33"/>
      <c r="BDD91" s="33"/>
      <c r="BDE91" s="33"/>
      <c r="BDF91" s="33"/>
      <c r="BDG91" s="33"/>
      <c r="BDH91" s="33"/>
      <c r="BDI91" s="33"/>
      <c r="BDJ91" s="33"/>
      <c r="BDK91" s="33"/>
      <c r="BDL91" s="33"/>
      <c r="BDM91" s="33"/>
      <c r="BDN91" s="33"/>
      <c r="BDO91" s="33"/>
      <c r="BDP91" s="33"/>
      <c r="BDQ91" s="33"/>
      <c r="BDR91" s="33"/>
      <c r="BDS91" s="33"/>
      <c r="BDT91" s="33"/>
      <c r="BDU91" s="33"/>
      <c r="BDV91" s="33"/>
      <c r="BDW91" s="33"/>
      <c r="BDX91" s="33"/>
      <c r="BDY91" s="33"/>
      <c r="BDZ91" s="33"/>
      <c r="BEA91" s="33"/>
      <c r="BEB91" s="33"/>
      <c r="BEC91" s="33"/>
      <c r="BED91" s="33"/>
      <c r="BEE91" s="33"/>
      <c r="BEF91" s="33"/>
      <c r="BEG91" s="33"/>
      <c r="BEH91" s="33"/>
      <c r="BEI91" s="33"/>
      <c r="BEJ91" s="33"/>
      <c r="BEK91" s="33"/>
      <c r="BEL91" s="33"/>
      <c r="BEM91" s="33"/>
      <c r="BEN91" s="33"/>
      <c r="BEO91" s="33"/>
      <c r="BEP91" s="33"/>
      <c r="BEQ91" s="33"/>
      <c r="BER91" s="33"/>
      <c r="BES91" s="33"/>
      <c r="BET91" s="33"/>
      <c r="BEU91" s="33"/>
      <c r="BEV91" s="33"/>
      <c r="BEW91" s="33"/>
      <c r="BEX91" s="33"/>
      <c r="BEY91" s="33"/>
      <c r="BEZ91" s="33"/>
      <c r="BFA91" s="33"/>
      <c r="BFB91" s="33"/>
      <c r="BFC91" s="33"/>
      <c r="BFD91" s="33"/>
      <c r="BFE91" s="33"/>
      <c r="BFF91" s="33"/>
      <c r="BFG91" s="33"/>
      <c r="BFH91" s="33"/>
      <c r="BFI91" s="33"/>
      <c r="BFJ91" s="33"/>
      <c r="BFK91" s="33"/>
      <c r="BFL91" s="33"/>
      <c r="BFM91" s="33"/>
      <c r="BFN91" s="33"/>
      <c r="BFO91" s="33"/>
      <c r="BFP91" s="33"/>
      <c r="BFQ91" s="33"/>
      <c r="BFR91" s="33"/>
      <c r="BFS91" s="33"/>
      <c r="BFT91" s="33"/>
      <c r="BFU91" s="33"/>
      <c r="BFV91" s="33"/>
      <c r="BFW91" s="33"/>
      <c r="BFX91" s="33"/>
      <c r="BFY91" s="33"/>
      <c r="BFZ91" s="33"/>
      <c r="BGA91" s="33"/>
      <c r="BGB91" s="33"/>
      <c r="BGC91" s="33"/>
      <c r="BGD91" s="33"/>
      <c r="BGE91" s="33"/>
      <c r="BGF91" s="33"/>
      <c r="BGG91" s="33"/>
      <c r="BGH91" s="33"/>
      <c r="BGI91" s="33"/>
      <c r="BGJ91" s="33"/>
      <c r="BGK91" s="33"/>
      <c r="BGL91" s="33"/>
      <c r="BGM91" s="33"/>
      <c r="BGN91" s="33"/>
      <c r="BGO91" s="33"/>
      <c r="BGP91" s="33"/>
      <c r="BGQ91" s="33"/>
      <c r="BGR91" s="33"/>
      <c r="BGS91" s="33"/>
      <c r="BGT91" s="33"/>
      <c r="BGU91" s="33"/>
      <c r="BGV91" s="33"/>
      <c r="BGW91" s="33"/>
      <c r="BGX91" s="33"/>
      <c r="BGY91" s="33"/>
      <c r="BGZ91" s="33"/>
      <c r="BHA91" s="33"/>
      <c r="BHB91" s="33"/>
      <c r="BHC91" s="33"/>
      <c r="BHD91" s="33"/>
      <c r="BHE91" s="33"/>
      <c r="BHF91" s="33"/>
      <c r="BHG91" s="33"/>
      <c r="BHH91" s="33"/>
      <c r="BHI91" s="33"/>
      <c r="BHJ91" s="33"/>
      <c r="BHK91" s="33"/>
      <c r="BHL91" s="33"/>
      <c r="BHM91" s="33"/>
      <c r="BHN91" s="33"/>
      <c r="BHO91" s="33"/>
      <c r="BHP91" s="33"/>
      <c r="BHQ91" s="33"/>
      <c r="BHR91" s="33"/>
      <c r="BHS91" s="33"/>
      <c r="BHT91" s="33"/>
      <c r="BHU91" s="33"/>
      <c r="BHV91" s="33"/>
      <c r="BHW91" s="33"/>
      <c r="BHX91" s="33"/>
      <c r="BHY91" s="33"/>
      <c r="BHZ91" s="33"/>
      <c r="BIA91" s="33"/>
      <c r="BIB91" s="33"/>
      <c r="BIC91" s="33"/>
      <c r="BID91" s="33"/>
      <c r="BIE91" s="33"/>
      <c r="BIF91" s="33"/>
      <c r="BIG91" s="33"/>
      <c r="BIH91" s="33"/>
      <c r="BII91" s="33"/>
      <c r="BIJ91" s="33"/>
      <c r="BIK91" s="33"/>
      <c r="BIL91" s="33"/>
      <c r="BIM91" s="33"/>
      <c r="BIN91" s="33"/>
      <c r="BIO91" s="33"/>
      <c r="BIP91" s="33"/>
      <c r="BIQ91" s="33"/>
      <c r="BIR91" s="33"/>
      <c r="BIS91" s="33"/>
      <c r="BIT91" s="33"/>
      <c r="BIU91" s="33"/>
      <c r="BIV91" s="33"/>
      <c r="BIW91" s="33"/>
      <c r="BIX91" s="33"/>
      <c r="BIY91" s="33"/>
      <c r="BIZ91" s="33"/>
      <c r="BJA91" s="33"/>
      <c r="BJB91" s="33"/>
      <c r="BJC91" s="33"/>
      <c r="BJD91" s="33"/>
      <c r="BJE91" s="33"/>
      <c r="BJF91" s="33"/>
      <c r="BJG91" s="33"/>
      <c r="BJH91" s="33"/>
      <c r="BJI91" s="33"/>
      <c r="BJJ91" s="33"/>
      <c r="BJK91" s="33"/>
      <c r="BJL91" s="33"/>
      <c r="BJM91" s="33"/>
      <c r="BJN91" s="33"/>
      <c r="BJO91" s="33"/>
      <c r="BJP91" s="33"/>
      <c r="BJQ91" s="33"/>
      <c r="BJR91" s="33"/>
      <c r="BJS91" s="33"/>
      <c r="BJT91" s="33"/>
      <c r="BJU91" s="33"/>
      <c r="BJV91" s="33"/>
      <c r="BJW91" s="33"/>
      <c r="BJX91" s="33"/>
      <c r="BJY91" s="33"/>
      <c r="BJZ91" s="33"/>
      <c r="BKA91" s="33"/>
      <c r="BKB91" s="33"/>
      <c r="BKC91" s="33"/>
      <c r="BKD91" s="33"/>
      <c r="BKE91" s="33"/>
      <c r="BKF91" s="33"/>
      <c r="BKG91" s="33"/>
      <c r="BKH91" s="33"/>
      <c r="BKI91" s="33"/>
      <c r="BKJ91" s="33"/>
      <c r="BKK91" s="33"/>
      <c r="BKL91" s="33"/>
      <c r="BKM91" s="33"/>
      <c r="BKN91" s="33"/>
      <c r="BKO91" s="33"/>
      <c r="BKP91" s="33"/>
      <c r="BKQ91" s="33"/>
      <c r="BKR91" s="33"/>
      <c r="BKS91" s="33"/>
      <c r="BKT91" s="33"/>
      <c r="BKU91" s="33"/>
      <c r="BKV91" s="33"/>
      <c r="BKW91" s="33"/>
      <c r="BKX91" s="33"/>
      <c r="BKY91" s="33"/>
      <c r="BKZ91" s="33"/>
      <c r="BLA91" s="33"/>
      <c r="BLB91" s="33"/>
      <c r="BLC91" s="33"/>
      <c r="BLD91" s="33"/>
      <c r="BLE91" s="33"/>
      <c r="BLF91" s="33"/>
      <c r="BLG91" s="33"/>
      <c r="BLH91" s="33"/>
      <c r="BLI91" s="33"/>
      <c r="BLJ91" s="33"/>
      <c r="BLK91" s="33"/>
      <c r="BLL91" s="33"/>
      <c r="BLM91" s="33"/>
      <c r="BLN91" s="33"/>
      <c r="BLO91" s="33"/>
      <c r="BLP91" s="33"/>
      <c r="BLQ91" s="33"/>
      <c r="BLR91" s="33"/>
      <c r="BLS91" s="33"/>
      <c r="BLT91" s="33"/>
      <c r="BLU91" s="33"/>
      <c r="BLV91" s="33"/>
      <c r="BLW91" s="33"/>
      <c r="BLX91" s="33"/>
      <c r="BLY91" s="33"/>
      <c r="BLZ91" s="33"/>
      <c r="BMA91" s="33"/>
      <c r="BMB91" s="33"/>
      <c r="BMC91" s="33"/>
      <c r="BMD91" s="33"/>
      <c r="BME91" s="33"/>
      <c r="BMF91" s="33"/>
      <c r="BMG91" s="33"/>
      <c r="BMH91" s="33"/>
      <c r="BMI91" s="33"/>
      <c r="BMJ91" s="33"/>
      <c r="BMK91" s="33"/>
      <c r="BML91" s="33"/>
      <c r="BMM91" s="33"/>
      <c r="BMN91" s="33"/>
      <c r="BMO91" s="33"/>
      <c r="BMP91" s="33"/>
      <c r="BMQ91" s="33"/>
      <c r="BMR91" s="33"/>
      <c r="BMS91" s="33"/>
      <c r="BMT91" s="33"/>
      <c r="BMU91" s="33"/>
      <c r="BMV91" s="33"/>
      <c r="BMW91" s="33"/>
      <c r="BMX91" s="33"/>
      <c r="BMY91" s="33"/>
      <c r="BMZ91" s="33"/>
      <c r="BNA91" s="33"/>
      <c r="BNB91" s="33"/>
      <c r="BNC91" s="33"/>
      <c r="BND91" s="33"/>
      <c r="BNE91" s="33"/>
      <c r="BNF91" s="33"/>
      <c r="BNG91" s="33"/>
      <c r="BNH91" s="33"/>
      <c r="BNI91" s="33"/>
      <c r="BNJ91" s="33"/>
      <c r="BNK91" s="33"/>
      <c r="BNL91" s="33"/>
      <c r="BNM91" s="33"/>
      <c r="BNN91" s="33"/>
      <c r="BNO91" s="33"/>
      <c r="BNP91" s="33"/>
      <c r="BNQ91" s="33"/>
      <c r="BNR91" s="33"/>
      <c r="BNS91" s="33"/>
      <c r="BNT91" s="33"/>
      <c r="BNU91" s="33"/>
      <c r="BNV91" s="33"/>
      <c r="BNW91" s="33"/>
      <c r="BNX91" s="33"/>
      <c r="BNY91" s="33"/>
      <c r="BNZ91" s="33"/>
      <c r="BOA91" s="33"/>
      <c r="BOB91" s="33"/>
      <c r="BOC91" s="33"/>
      <c r="BOD91" s="33"/>
      <c r="BOE91" s="33"/>
      <c r="BOF91" s="33"/>
      <c r="BOG91" s="33"/>
      <c r="BOH91" s="33"/>
      <c r="BOI91" s="33"/>
      <c r="BOJ91" s="33"/>
      <c r="BOK91" s="33"/>
      <c r="BOL91" s="33"/>
      <c r="BOM91" s="33"/>
      <c r="BON91" s="33"/>
      <c r="BOO91" s="33"/>
      <c r="BOP91" s="33"/>
      <c r="BOQ91" s="33"/>
      <c r="BOR91" s="33"/>
      <c r="BOS91" s="33"/>
      <c r="BOT91" s="33"/>
      <c r="BOU91" s="33"/>
      <c r="BOV91" s="33"/>
      <c r="BOW91" s="33"/>
      <c r="BOX91" s="33"/>
      <c r="BOY91" s="33"/>
      <c r="BOZ91" s="33"/>
      <c r="BPA91" s="33"/>
      <c r="BPB91" s="33"/>
      <c r="BPC91" s="33"/>
      <c r="BPD91" s="33"/>
      <c r="BPE91" s="33"/>
      <c r="BPF91" s="33"/>
      <c r="BPG91" s="33"/>
      <c r="BPH91" s="33"/>
      <c r="BPI91" s="33"/>
      <c r="BPJ91" s="33"/>
      <c r="BPK91" s="33"/>
      <c r="BPL91" s="33"/>
      <c r="BPM91" s="33"/>
      <c r="BPN91" s="33"/>
      <c r="BPO91" s="33"/>
      <c r="BPP91" s="33"/>
      <c r="BPQ91" s="33"/>
      <c r="BPR91" s="33"/>
      <c r="BPS91" s="33"/>
      <c r="BPT91" s="33"/>
      <c r="BPU91" s="33"/>
      <c r="BPV91" s="33"/>
      <c r="BPW91" s="33"/>
      <c r="BPX91" s="33"/>
      <c r="BPY91" s="33"/>
      <c r="BPZ91" s="33"/>
      <c r="BQA91" s="33"/>
      <c r="BQB91" s="33"/>
      <c r="BQC91" s="33"/>
      <c r="BQD91" s="33"/>
      <c r="BQE91" s="33"/>
      <c r="BQF91" s="33"/>
      <c r="BQG91" s="33"/>
      <c r="BQH91" s="33"/>
      <c r="BQI91" s="33"/>
      <c r="BQJ91" s="33"/>
      <c r="BQK91" s="33"/>
      <c r="BQL91" s="33"/>
      <c r="BQM91" s="33"/>
      <c r="BQN91" s="33"/>
      <c r="BQO91" s="33"/>
      <c r="BQP91" s="33"/>
      <c r="BQQ91" s="33"/>
      <c r="BQR91" s="33"/>
      <c r="BQS91" s="33"/>
      <c r="BQT91" s="33"/>
      <c r="BQU91" s="33"/>
      <c r="BQV91" s="33"/>
      <c r="BQW91" s="33"/>
      <c r="BQX91" s="33"/>
      <c r="BQY91" s="33"/>
      <c r="BQZ91" s="33"/>
      <c r="BRA91" s="33"/>
      <c r="BRB91" s="33"/>
      <c r="BRC91" s="33"/>
      <c r="BRD91" s="33"/>
      <c r="BRE91" s="33"/>
      <c r="BRF91" s="33"/>
      <c r="BRG91" s="33"/>
      <c r="BRH91" s="33"/>
      <c r="BRI91" s="33"/>
      <c r="BRJ91" s="33"/>
      <c r="BRK91" s="33"/>
      <c r="BRL91" s="33"/>
      <c r="BRM91" s="33"/>
      <c r="BRN91" s="33"/>
      <c r="BRO91" s="33"/>
      <c r="BRP91" s="33"/>
      <c r="BRQ91" s="33"/>
      <c r="BRR91" s="33"/>
      <c r="BRS91" s="33"/>
      <c r="BRT91" s="33"/>
      <c r="BRU91" s="33"/>
      <c r="BRV91" s="33"/>
      <c r="BRW91" s="33"/>
      <c r="BRX91" s="33"/>
      <c r="BRY91" s="33"/>
      <c r="BRZ91" s="33"/>
      <c r="BSA91" s="33"/>
      <c r="BSB91" s="33"/>
      <c r="BSC91" s="33"/>
      <c r="BSD91" s="33"/>
      <c r="BSE91" s="33"/>
      <c r="BSF91" s="33"/>
      <c r="BSG91" s="33"/>
      <c r="BSH91" s="33"/>
      <c r="BSI91" s="33"/>
      <c r="BSJ91" s="33"/>
      <c r="BSK91" s="33"/>
      <c r="BSL91" s="33"/>
      <c r="BSM91" s="33"/>
      <c r="BSN91" s="33"/>
      <c r="BSO91" s="33"/>
      <c r="BSP91" s="33"/>
      <c r="BSQ91" s="33"/>
      <c r="BSR91" s="33"/>
      <c r="BSS91" s="33"/>
      <c r="BST91" s="33"/>
      <c r="BSU91" s="33"/>
      <c r="BSV91" s="33"/>
      <c r="BSW91" s="33"/>
      <c r="BSX91" s="33"/>
      <c r="BSY91" s="33"/>
      <c r="BSZ91" s="33"/>
      <c r="BTA91" s="33"/>
      <c r="BTB91" s="33"/>
      <c r="BTC91" s="33"/>
      <c r="BTD91" s="33"/>
      <c r="BTE91" s="33"/>
      <c r="BTF91" s="33"/>
      <c r="BTG91" s="33"/>
      <c r="BTH91" s="33"/>
      <c r="BTI91" s="33"/>
      <c r="BTJ91" s="33"/>
      <c r="BTK91" s="33"/>
      <c r="BTL91" s="33"/>
      <c r="BTM91" s="33"/>
      <c r="BTN91" s="33"/>
      <c r="BTO91" s="33"/>
      <c r="BTP91" s="33"/>
      <c r="BTQ91" s="33"/>
      <c r="BTR91" s="33"/>
      <c r="BTS91" s="33"/>
      <c r="BTT91" s="33"/>
      <c r="BTU91" s="33"/>
      <c r="BTV91" s="33"/>
      <c r="BTW91" s="33"/>
      <c r="BTX91" s="33"/>
      <c r="BTY91" s="33"/>
      <c r="BTZ91" s="33"/>
      <c r="BUA91" s="33"/>
      <c r="BUB91" s="33"/>
      <c r="BUC91" s="33"/>
      <c r="BUD91" s="33"/>
      <c r="BUE91" s="33"/>
      <c r="BUF91" s="33"/>
      <c r="BUG91" s="33"/>
      <c r="BUH91" s="33"/>
      <c r="BUI91" s="33"/>
      <c r="BUJ91" s="33"/>
      <c r="BUK91" s="33"/>
      <c r="BUL91" s="33"/>
      <c r="BUM91" s="33"/>
      <c r="BUN91" s="33"/>
      <c r="BUO91" s="33"/>
      <c r="BUP91" s="33"/>
      <c r="BUQ91" s="33"/>
      <c r="BUR91" s="33"/>
      <c r="BUS91" s="33"/>
      <c r="BUT91" s="33"/>
      <c r="BUU91" s="33"/>
      <c r="BUV91" s="33"/>
      <c r="BUW91" s="33"/>
      <c r="BUX91" s="33"/>
      <c r="BUY91" s="33"/>
      <c r="BUZ91" s="33"/>
      <c r="BVA91" s="33"/>
      <c r="BVB91" s="33"/>
      <c r="BVC91" s="33"/>
      <c r="BVD91" s="33"/>
      <c r="BVE91" s="33"/>
      <c r="BVF91" s="33"/>
      <c r="BVG91" s="33"/>
      <c r="BVH91" s="33"/>
      <c r="BVI91" s="33"/>
      <c r="BVJ91" s="33"/>
      <c r="BVK91" s="33"/>
      <c r="BVL91" s="33"/>
      <c r="BVM91" s="33"/>
      <c r="BVN91" s="33"/>
      <c r="BVO91" s="33"/>
      <c r="BVP91" s="33"/>
      <c r="BVQ91" s="33"/>
      <c r="BVR91" s="33"/>
      <c r="BVS91" s="33"/>
      <c r="BVT91" s="33"/>
      <c r="BVU91" s="33"/>
      <c r="BVV91" s="33"/>
      <c r="BVW91" s="33"/>
      <c r="BVX91" s="33"/>
      <c r="BVY91" s="33"/>
      <c r="BVZ91" s="33"/>
      <c r="BWA91" s="33"/>
      <c r="BWB91" s="33"/>
      <c r="BWC91" s="33"/>
      <c r="BWD91" s="33"/>
      <c r="BWE91" s="33"/>
      <c r="BWF91" s="33"/>
      <c r="BWG91" s="33"/>
      <c r="BWH91" s="33"/>
      <c r="BWI91" s="33"/>
      <c r="BWJ91" s="33"/>
      <c r="BWK91" s="33"/>
      <c r="BWL91" s="33"/>
      <c r="BWM91" s="33"/>
      <c r="BWN91" s="33"/>
      <c r="BWO91" s="33"/>
      <c r="BWP91" s="33"/>
      <c r="BWQ91" s="33"/>
      <c r="BWR91" s="33"/>
      <c r="BWS91" s="33"/>
      <c r="BWT91" s="33"/>
      <c r="BWU91" s="33"/>
      <c r="BWV91" s="33"/>
      <c r="BWW91" s="33"/>
      <c r="BWX91" s="33"/>
      <c r="BWY91" s="33"/>
      <c r="BWZ91" s="33"/>
      <c r="BXA91" s="33"/>
      <c r="BXB91" s="33"/>
      <c r="BXC91" s="33"/>
      <c r="BXD91" s="33"/>
      <c r="BXE91" s="33"/>
      <c r="BXF91" s="33"/>
      <c r="BXG91" s="33"/>
      <c r="BXH91" s="33"/>
      <c r="BXI91" s="33"/>
      <c r="BXJ91" s="33"/>
      <c r="BXK91" s="33"/>
      <c r="BXL91" s="33"/>
      <c r="BXM91" s="33"/>
      <c r="BXN91" s="33"/>
      <c r="BXO91" s="33"/>
      <c r="BXP91" s="33"/>
      <c r="BXQ91" s="33"/>
      <c r="BXR91" s="33"/>
      <c r="BXS91" s="33"/>
      <c r="BXT91" s="33"/>
      <c r="BXU91" s="33"/>
      <c r="BXV91" s="33"/>
      <c r="BXW91" s="33"/>
      <c r="BXX91" s="33"/>
      <c r="BXY91" s="33"/>
      <c r="BXZ91" s="33"/>
      <c r="BYA91" s="33"/>
      <c r="BYB91" s="33"/>
      <c r="BYC91" s="33"/>
      <c r="BYD91" s="33"/>
      <c r="BYE91" s="33"/>
      <c r="BYF91" s="33"/>
      <c r="BYG91" s="33"/>
      <c r="BYH91" s="33"/>
      <c r="BYI91" s="33"/>
      <c r="BYJ91" s="33"/>
      <c r="BYK91" s="33"/>
      <c r="BYL91" s="33"/>
      <c r="BYM91" s="33"/>
      <c r="BYN91" s="33"/>
      <c r="BYO91" s="33"/>
      <c r="BYP91" s="33"/>
      <c r="BYQ91" s="33"/>
      <c r="BYR91" s="33"/>
      <c r="BYS91" s="33"/>
      <c r="BYT91" s="33"/>
      <c r="BYU91" s="33"/>
      <c r="BYV91" s="33"/>
      <c r="BYW91" s="33"/>
      <c r="BYX91" s="33"/>
      <c r="BYY91" s="33"/>
      <c r="BYZ91" s="33"/>
      <c r="BZA91" s="33"/>
      <c r="BZB91" s="33"/>
      <c r="BZC91" s="33"/>
      <c r="BZD91" s="33"/>
      <c r="BZE91" s="33"/>
      <c r="BZF91" s="33"/>
      <c r="BZG91" s="33"/>
      <c r="BZH91" s="33"/>
      <c r="BZI91" s="33"/>
      <c r="BZJ91" s="33"/>
      <c r="BZK91" s="33"/>
      <c r="BZL91" s="33"/>
      <c r="BZM91" s="33"/>
      <c r="BZN91" s="33"/>
      <c r="BZO91" s="33"/>
      <c r="BZP91" s="33"/>
      <c r="BZQ91" s="33"/>
      <c r="BZR91" s="33"/>
      <c r="BZS91" s="33"/>
      <c r="BZT91" s="33"/>
      <c r="BZU91" s="33"/>
      <c r="BZV91" s="33"/>
      <c r="BZW91" s="33"/>
      <c r="BZX91" s="33"/>
      <c r="BZY91" s="33"/>
      <c r="BZZ91" s="33"/>
      <c r="CAA91" s="33"/>
      <c r="CAB91" s="33"/>
      <c r="CAC91" s="33"/>
      <c r="CAD91" s="33"/>
      <c r="CAE91" s="33"/>
      <c r="CAF91" s="33"/>
      <c r="CAG91" s="33"/>
      <c r="CAH91" s="33"/>
      <c r="CAI91" s="33"/>
      <c r="CAJ91" s="33"/>
      <c r="CAK91" s="33"/>
      <c r="CAL91" s="33"/>
      <c r="CAM91" s="33"/>
      <c r="CAN91" s="33"/>
      <c r="CAO91" s="33"/>
      <c r="CAP91" s="33"/>
      <c r="CAQ91" s="33"/>
      <c r="CAR91" s="33"/>
      <c r="CAS91" s="33"/>
      <c r="CAT91" s="33"/>
      <c r="CAU91" s="33"/>
      <c r="CAV91" s="33"/>
      <c r="CAW91" s="33"/>
      <c r="CAX91" s="33"/>
      <c r="CAY91" s="33"/>
      <c r="CAZ91" s="33"/>
      <c r="CBA91" s="33"/>
      <c r="CBB91" s="33"/>
      <c r="CBC91" s="33"/>
      <c r="CBD91" s="33"/>
      <c r="CBE91" s="33"/>
      <c r="CBF91" s="33"/>
      <c r="CBG91" s="33"/>
      <c r="CBH91" s="33"/>
      <c r="CBI91" s="33"/>
      <c r="CBJ91" s="33"/>
      <c r="CBK91" s="33"/>
      <c r="CBL91" s="33"/>
      <c r="CBM91" s="33"/>
      <c r="CBN91" s="33"/>
      <c r="CBO91" s="33"/>
      <c r="CBP91" s="33"/>
      <c r="CBQ91" s="33"/>
      <c r="CBR91" s="33"/>
      <c r="CBS91" s="33"/>
      <c r="CBT91" s="33"/>
      <c r="CBU91" s="33"/>
      <c r="CBV91" s="33"/>
      <c r="CBW91" s="33"/>
      <c r="CBX91" s="33"/>
      <c r="CBY91" s="33"/>
      <c r="CBZ91" s="33"/>
      <c r="CCA91" s="33"/>
      <c r="CCB91" s="33"/>
      <c r="CCC91" s="33"/>
      <c r="CCD91" s="33"/>
      <c r="CCE91" s="33"/>
      <c r="CCF91" s="33"/>
      <c r="CCG91" s="33"/>
      <c r="CCH91" s="33"/>
      <c r="CCI91" s="33"/>
      <c r="CCJ91" s="33"/>
      <c r="CCK91" s="33"/>
      <c r="CCL91" s="33"/>
      <c r="CCM91" s="33"/>
      <c r="CCN91" s="33"/>
      <c r="CCO91" s="33"/>
      <c r="CCP91" s="33"/>
      <c r="CCQ91" s="33"/>
      <c r="CCR91" s="33"/>
      <c r="CCS91" s="33"/>
      <c r="CCT91" s="33"/>
      <c r="CCU91" s="33"/>
      <c r="CCV91" s="33"/>
      <c r="CCW91" s="33"/>
      <c r="CCX91" s="33"/>
      <c r="CCY91" s="33"/>
      <c r="CCZ91" s="33"/>
      <c r="CDA91" s="33"/>
      <c r="CDB91" s="33"/>
      <c r="CDC91" s="33"/>
      <c r="CDD91" s="33"/>
      <c r="CDE91" s="33"/>
      <c r="CDF91" s="33"/>
      <c r="CDG91" s="33"/>
      <c r="CDH91" s="33"/>
      <c r="CDI91" s="33"/>
      <c r="CDJ91" s="33"/>
      <c r="CDK91" s="33"/>
      <c r="CDL91" s="33"/>
      <c r="CDM91" s="33"/>
      <c r="CDN91" s="33"/>
      <c r="CDO91" s="33"/>
      <c r="CDP91" s="33"/>
      <c r="CDQ91" s="33"/>
      <c r="CDR91" s="33"/>
      <c r="CDS91" s="33"/>
      <c r="CDT91" s="33"/>
      <c r="CDU91" s="33"/>
      <c r="CDV91" s="33"/>
      <c r="CDW91" s="33"/>
      <c r="CDX91" s="33"/>
      <c r="CDY91" s="33"/>
      <c r="CDZ91" s="33"/>
      <c r="CEA91" s="33"/>
      <c r="CEB91" s="33"/>
      <c r="CEC91" s="33"/>
      <c r="CED91" s="33"/>
      <c r="CEE91" s="33"/>
      <c r="CEF91" s="33"/>
      <c r="CEG91" s="33"/>
      <c r="CEH91" s="33"/>
      <c r="CEI91" s="33"/>
      <c r="CEJ91" s="33"/>
      <c r="CEK91" s="33"/>
      <c r="CEL91" s="33"/>
      <c r="CEM91" s="33"/>
      <c r="CEN91" s="33"/>
      <c r="CEO91" s="33"/>
      <c r="CEP91" s="33"/>
      <c r="CEQ91" s="33"/>
      <c r="CER91" s="33"/>
      <c r="CES91" s="33"/>
      <c r="CET91" s="33"/>
      <c r="CEU91" s="33"/>
      <c r="CEV91" s="33"/>
      <c r="CEW91" s="33"/>
      <c r="CEX91" s="33"/>
      <c r="CEY91" s="33"/>
      <c r="CEZ91" s="33"/>
      <c r="CFA91" s="33"/>
      <c r="CFB91" s="33"/>
      <c r="CFC91" s="33"/>
      <c r="CFD91" s="33"/>
      <c r="CFE91" s="33"/>
      <c r="CFF91" s="33"/>
      <c r="CFG91" s="33"/>
      <c r="CFH91" s="33"/>
      <c r="CFI91" s="33"/>
      <c r="CFJ91" s="33"/>
      <c r="CFK91" s="33"/>
      <c r="CFL91" s="33"/>
      <c r="CFM91" s="33"/>
      <c r="CFN91" s="33"/>
      <c r="CFO91" s="33"/>
      <c r="CFP91" s="33"/>
      <c r="CFQ91" s="33"/>
      <c r="CFR91" s="33"/>
      <c r="CFS91" s="33"/>
      <c r="CFT91" s="33"/>
      <c r="CFU91" s="33"/>
      <c r="CFV91" s="33"/>
      <c r="CFW91" s="33"/>
      <c r="CFX91" s="33"/>
      <c r="CFY91" s="33"/>
      <c r="CFZ91" s="33"/>
      <c r="CGA91" s="33"/>
      <c r="CGB91" s="33"/>
      <c r="CGC91" s="33"/>
      <c r="CGD91" s="33"/>
      <c r="CGE91" s="33"/>
      <c r="CGF91" s="33"/>
      <c r="CGG91" s="33"/>
      <c r="CGH91" s="33"/>
      <c r="CGI91" s="33"/>
      <c r="CGJ91" s="33"/>
      <c r="CGK91" s="33"/>
      <c r="CGL91" s="33"/>
      <c r="CGM91" s="33"/>
      <c r="CGN91" s="33"/>
      <c r="CGO91" s="33"/>
      <c r="CGP91" s="33"/>
      <c r="CGQ91" s="33"/>
      <c r="CGR91" s="33"/>
      <c r="CGS91" s="33"/>
      <c r="CGT91" s="33"/>
      <c r="CGU91" s="33"/>
      <c r="CGV91" s="33"/>
      <c r="CGW91" s="33"/>
      <c r="CGX91" s="33"/>
      <c r="CGY91" s="33"/>
      <c r="CGZ91" s="33"/>
      <c r="CHA91" s="33"/>
      <c r="CHB91" s="33"/>
      <c r="CHC91" s="33"/>
      <c r="CHD91" s="33"/>
      <c r="CHE91" s="33"/>
      <c r="CHF91" s="33"/>
      <c r="CHG91" s="33"/>
      <c r="CHH91" s="33"/>
      <c r="CHI91" s="33"/>
      <c r="CHJ91" s="33"/>
      <c r="CHK91" s="33"/>
      <c r="CHL91" s="33"/>
      <c r="CHM91" s="33"/>
      <c r="CHN91" s="33"/>
      <c r="CHO91" s="33"/>
      <c r="CHP91" s="33"/>
      <c r="CHQ91" s="33"/>
      <c r="CHR91" s="33"/>
      <c r="CHS91" s="33"/>
      <c r="CHT91" s="33"/>
      <c r="CHU91" s="33"/>
      <c r="CHV91" s="33"/>
      <c r="CHW91" s="33"/>
      <c r="CHX91" s="33"/>
      <c r="CHY91" s="33"/>
      <c r="CHZ91" s="33"/>
      <c r="CIA91" s="33"/>
      <c r="CIB91" s="33"/>
      <c r="CIC91" s="33"/>
      <c r="CID91" s="33"/>
      <c r="CIE91" s="33"/>
      <c r="CIF91" s="33"/>
      <c r="CIG91" s="33"/>
      <c r="CIH91" s="33"/>
      <c r="CII91" s="33"/>
      <c r="CIJ91" s="33"/>
      <c r="CIK91" s="33"/>
      <c r="CIL91" s="33"/>
      <c r="CIM91" s="33"/>
      <c r="CIN91" s="33"/>
      <c r="CIO91" s="33"/>
      <c r="CIP91" s="33"/>
      <c r="CIQ91" s="33"/>
      <c r="CIR91" s="33"/>
      <c r="CIS91" s="33"/>
      <c r="CIT91" s="33"/>
      <c r="CIU91" s="33"/>
      <c r="CIV91" s="33"/>
      <c r="CIW91" s="33"/>
      <c r="CIX91" s="33"/>
      <c r="CIY91" s="33"/>
      <c r="CIZ91" s="33"/>
      <c r="CJA91" s="33"/>
      <c r="CJB91" s="33"/>
      <c r="CJC91" s="33"/>
      <c r="CJD91" s="33"/>
      <c r="CJE91" s="33"/>
      <c r="CJF91" s="33"/>
      <c r="CJG91" s="33"/>
      <c r="CJH91" s="33"/>
      <c r="CJI91" s="33"/>
      <c r="CJJ91" s="33"/>
      <c r="CJK91" s="33"/>
      <c r="CJL91" s="33"/>
      <c r="CJM91" s="33"/>
      <c r="CJN91" s="33"/>
      <c r="CJO91" s="33"/>
      <c r="CJP91" s="33"/>
      <c r="CJQ91" s="33"/>
      <c r="CJR91" s="33"/>
      <c r="CJS91" s="33"/>
      <c r="CJT91" s="33"/>
      <c r="CJU91" s="33"/>
      <c r="CJV91" s="33"/>
      <c r="CJW91" s="33"/>
      <c r="CJX91" s="33"/>
      <c r="CJY91" s="33"/>
      <c r="CJZ91" s="33"/>
      <c r="CKA91" s="33"/>
      <c r="CKB91" s="33"/>
      <c r="CKC91" s="33"/>
      <c r="CKD91" s="33"/>
      <c r="CKE91" s="33"/>
      <c r="CKF91" s="33"/>
      <c r="CKG91" s="33"/>
      <c r="CKH91" s="33"/>
      <c r="CKI91" s="33"/>
      <c r="CKJ91" s="33"/>
      <c r="CKK91" s="33"/>
      <c r="CKL91" s="33"/>
      <c r="CKM91" s="33"/>
      <c r="CKN91" s="33"/>
      <c r="CKO91" s="33"/>
      <c r="CKP91" s="33"/>
      <c r="CKQ91" s="33"/>
      <c r="CKR91" s="33"/>
      <c r="CKS91" s="33"/>
      <c r="CKT91" s="33"/>
      <c r="CKU91" s="33"/>
      <c r="CKV91" s="33"/>
      <c r="CKW91" s="33"/>
      <c r="CKX91" s="33"/>
      <c r="CKY91" s="33"/>
      <c r="CKZ91" s="33"/>
      <c r="CLA91" s="33"/>
      <c r="CLB91" s="33"/>
      <c r="CLC91" s="33"/>
      <c r="CLD91" s="33"/>
      <c r="CLE91" s="33"/>
      <c r="CLF91" s="33"/>
      <c r="CLG91" s="33"/>
      <c r="CLH91" s="33"/>
      <c r="CLI91" s="33"/>
      <c r="CLJ91" s="33"/>
      <c r="CLK91" s="33"/>
      <c r="CLL91" s="33"/>
      <c r="CLM91" s="33"/>
      <c r="CLN91" s="33"/>
      <c r="CLO91" s="33"/>
      <c r="CLP91" s="33"/>
      <c r="CLQ91" s="33"/>
      <c r="CLR91" s="33"/>
      <c r="CLS91" s="33"/>
      <c r="CLT91" s="33"/>
      <c r="CLU91" s="33"/>
      <c r="CLV91" s="33"/>
      <c r="CLW91" s="33"/>
      <c r="CLX91" s="33"/>
      <c r="CLY91" s="33"/>
      <c r="CLZ91" s="33"/>
      <c r="CMA91" s="33"/>
      <c r="CMB91" s="33"/>
      <c r="CMC91" s="33"/>
      <c r="CMD91" s="33"/>
      <c r="CME91" s="33"/>
      <c r="CMF91" s="33"/>
      <c r="CMG91" s="33"/>
      <c r="CMH91" s="33"/>
      <c r="CMI91" s="33"/>
      <c r="CMJ91" s="33"/>
      <c r="CMK91" s="33"/>
      <c r="CML91" s="33"/>
      <c r="CMM91" s="33"/>
      <c r="CMN91" s="33"/>
      <c r="CMO91" s="33"/>
      <c r="CMP91" s="33"/>
      <c r="CMQ91" s="33"/>
      <c r="CMR91" s="33"/>
      <c r="CMS91" s="33"/>
      <c r="CMT91" s="33"/>
      <c r="CMU91" s="33"/>
      <c r="CMV91" s="33"/>
      <c r="CMW91" s="33"/>
      <c r="CMX91" s="33"/>
      <c r="CMY91" s="33"/>
      <c r="CMZ91" s="33"/>
      <c r="CNA91" s="33"/>
      <c r="CNB91" s="33"/>
      <c r="CNC91" s="33"/>
      <c r="CND91" s="33"/>
      <c r="CNE91" s="33"/>
      <c r="CNF91" s="33"/>
      <c r="CNG91" s="33"/>
      <c r="CNH91" s="33"/>
      <c r="CNI91" s="33"/>
      <c r="CNJ91" s="33"/>
      <c r="CNK91" s="33"/>
      <c r="CNL91" s="33"/>
      <c r="CNM91" s="33"/>
      <c r="CNN91" s="33"/>
      <c r="CNO91" s="33"/>
      <c r="CNP91" s="33"/>
      <c r="CNQ91" s="33"/>
      <c r="CNR91" s="33"/>
      <c r="CNS91" s="33"/>
      <c r="CNT91" s="33"/>
      <c r="CNU91" s="33"/>
      <c r="CNV91" s="33"/>
      <c r="CNW91" s="33"/>
      <c r="CNX91" s="33"/>
      <c r="CNY91" s="33"/>
      <c r="CNZ91" s="33"/>
      <c r="COA91" s="33"/>
      <c r="COB91" s="33"/>
      <c r="COC91" s="33"/>
      <c r="COD91" s="33"/>
      <c r="COE91" s="33"/>
      <c r="COF91" s="33"/>
      <c r="COG91" s="33"/>
      <c r="COH91" s="33"/>
      <c r="COI91" s="33"/>
      <c r="COJ91" s="33"/>
      <c r="COK91" s="33"/>
      <c r="COL91" s="33"/>
      <c r="COM91" s="33"/>
      <c r="CON91" s="33"/>
      <c r="COO91" s="33"/>
      <c r="COP91" s="33"/>
      <c r="COQ91" s="33"/>
      <c r="COR91" s="33"/>
      <c r="COS91" s="33"/>
      <c r="COT91" s="33"/>
      <c r="COU91" s="33"/>
      <c r="COV91" s="33"/>
      <c r="COW91" s="33"/>
      <c r="COX91" s="33"/>
      <c r="COY91" s="33"/>
      <c r="COZ91" s="33"/>
      <c r="CPA91" s="33"/>
      <c r="CPB91" s="33"/>
      <c r="CPC91" s="33"/>
      <c r="CPD91" s="33"/>
      <c r="CPE91" s="33"/>
      <c r="CPF91" s="33"/>
      <c r="CPG91" s="33"/>
      <c r="CPH91" s="33"/>
      <c r="CPI91" s="33"/>
      <c r="CPJ91" s="33"/>
      <c r="CPK91" s="33"/>
      <c r="CPL91" s="33"/>
      <c r="CPM91" s="33"/>
      <c r="CPN91" s="33"/>
      <c r="CPO91" s="33"/>
      <c r="CPP91" s="33"/>
      <c r="CPQ91" s="33"/>
      <c r="CPR91" s="33"/>
      <c r="CPS91" s="33"/>
      <c r="CPT91" s="33"/>
      <c r="CPU91" s="33"/>
      <c r="CPV91" s="33"/>
      <c r="CPW91" s="33"/>
      <c r="CPX91" s="33"/>
      <c r="CPY91" s="33"/>
      <c r="CPZ91" s="33"/>
      <c r="CQA91" s="33"/>
      <c r="CQB91" s="33"/>
      <c r="CQC91" s="33"/>
      <c r="CQD91" s="33"/>
      <c r="CQE91" s="33"/>
      <c r="CQF91" s="33"/>
      <c r="CQG91" s="33"/>
      <c r="CQH91" s="33"/>
      <c r="CQI91" s="33"/>
      <c r="CQJ91" s="33"/>
      <c r="CQK91" s="33"/>
      <c r="CQL91" s="33"/>
      <c r="CQM91" s="33"/>
      <c r="CQN91" s="33"/>
      <c r="CQO91" s="33"/>
      <c r="CQP91" s="33"/>
      <c r="CQQ91" s="33"/>
      <c r="CQR91" s="33"/>
      <c r="CQS91" s="33"/>
      <c r="CQT91" s="33"/>
      <c r="CQU91" s="33"/>
      <c r="CQV91" s="33"/>
      <c r="CQW91" s="33"/>
      <c r="CQX91" s="33"/>
      <c r="CQY91" s="33"/>
      <c r="CQZ91" s="33"/>
      <c r="CRA91" s="33"/>
      <c r="CRB91" s="33"/>
      <c r="CRC91" s="33"/>
      <c r="CRD91" s="33"/>
      <c r="CRE91" s="33"/>
      <c r="CRF91" s="33"/>
      <c r="CRG91" s="33"/>
      <c r="CRH91" s="33"/>
      <c r="CRI91" s="33"/>
      <c r="CRJ91" s="33"/>
      <c r="CRK91" s="33"/>
      <c r="CRL91" s="33"/>
      <c r="CRM91" s="33"/>
      <c r="CRN91" s="33"/>
      <c r="CRO91" s="33"/>
      <c r="CRP91" s="33"/>
      <c r="CRQ91" s="33"/>
      <c r="CRR91" s="33"/>
      <c r="CRS91" s="33"/>
      <c r="CRT91" s="33"/>
      <c r="CRU91" s="33"/>
      <c r="CRV91" s="33"/>
      <c r="CRW91" s="33"/>
      <c r="CRX91" s="33"/>
      <c r="CRY91" s="33"/>
      <c r="CRZ91" s="33"/>
      <c r="CSA91" s="33"/>
      <c r="CSB91" s="33"/>
      <c r="CSC91" s="33"/>
      <c r="CSD91" s="33"/>
      <c r="CSE91" s="33"/>
      <c r="CSF91" s="33"/>
      <c r="CSG91" s="33"/>
      <c r="CSH91" s="33"/>
      <c r="CSI91" s="33"/>
      <c r="CSJ91" s="33"/>
      <c r="CSK91" s="33"/>
      <c r="CSL91" s="33"/>
      <c r="CSM91" s="33"/>
      <c r="CSN91" s="33"/>
      <c r="CSO91" s="33"/>
      <c r="CSP91" s="33"/>
      <c r="CSQ91" s="33"/>
      <c r="CSR91" s="33"/>
      <c r="CSS91" s="33"/>
      <c r="CST91" s="33"/>
      <c r="CSU91" s="33"/>
      <c r="CSV91" s="33"/>
      <c r="CSW91" s="33"/>
      <c r="CSX91" s="33"/>
      <c r="CSY91" s="33"/>
      <c r="CSZ91" s="33"/>
      <c r="CTA91" s="33"/>
      <c r="CTB91" s="33"/>
      <c r="CTC91" s="33"/>
      <c r="CTD91" s="33"/>
      <c r="CTE91" s="33"/>
      <c r="CTF91" s="33"/>
      <c r="CTG91" s="33"/>
      <c r="CTH91" s="33"/>
      <c r="CTI91" s="33"/>
      <c r="CTJ91" s="33"/>
      <c r="CTK91" s="33"/>
      <c r="CTL91" s="33"/>
      <c r="CTM91" s="33"/>
      <c r="CTN91" s="33"/>
      <c r="CTO91" s="33"/>
      <c r="CTP91" s="33"/>
      <c r="CTQ91" s="33"/>
      <c r="CTR91" s="33"/>
      <c r="CTS91" s="33"/>
      <c r="CTT91" s="33"/>
      <c r="CTU91" s="33"/>
      <c r="CTV91" s="33"/>
      <c r="CTW91" s="33"/>
      <c r="CTX91" s="33"/>
      <c r="CTY91" s="33"/>
      <c r="CTZ91" s="33"/>
      <c r="CUA91" s="33"/>
      <c r="CUB91" s="33"/>
      <c r="CUC91" s="33"/>
      <c r="CUD91" s="33"/>
      <c r="CUE91" s="33"/>
      <c r="CUF91" s="33"/>
      <c r="CUG91" s="33"/>
      <c r="CUH91" s="33"/>
      <c r="CUI91" s="33"/>
      <c r="CUJ91" s="33"/>
      <c r="CUK91" s="33"/>
      <c r="CUL91" s="33"/>
      <c r="CUM91" s="33"/>
      <c r="CUN91" s="33"/>
      <c r="CUO91" s="33"/>
      <c r="CUP91" s="33"/>
      <c r="CUQ91" s="33"/>
      <c r="CUR91" s="33"/>
      <c r="CUS91" s="33"/>
      <c r="CUT91" s="33"/>
      <c r="CUU91" s="33"/>
      <c r="CUV91" s="33"/>
      <c r="CUW91" s="33"/>
      <c r="CUX91" s="33"/>
      <c r="CUY91" s="33"/>
      <c r="CUZ91" s="33"/>
      <c r="CVA91" s="33"/>
      <c r="CVB91" s="33"/>
      <c r="CVC91" s="33"/>
      <c r="CVD91" s="33"/>
      <c r="CVE91" s="33"/>
      <c r="CVF91" s="33"/>
      <c r="CVG91" s="33"/>
      <c r="CVH91" s="33"/>
      <c r="CVI91" s="33"/>
      <c r="CVJ91" s="33"/>
      <c r="CVK91" s="33"/>
      <c r="CVL91" s="33"/>
      <c r="CVM91" s="33"/>
      <c r="CVN91" s="33"/>
      <c r="CVO91" s="33"/>
      <c r="CVP91" s="33"/>
      <c r="CVQ91" s="33"/>
      <c r="CVR91" s="33"/>
      <c r="CVS91" s="33"/>
      <c r="CVT91" s="33"/>
      <c r="CVU91" s="33"/>
      <c r="CVV91" s="33"/>
      <c r="CVW91" s="33"/>
      <c r="CVX91" s="33"/>
      <c r="CVY91" s="33"/>
      <c r="CVZ91" s="33"/>
      <c r="CWA91" s="33"/>
      <c r="CWB91" s="33"/>
      <c r="CWC91" s="33"/>
      <c r="CWD91" s="33"/>
      <c r="CWE91" s="33"/>
      <c r="CWF91" s="33"/>
      <c r="CWG91" s="33"/>
      <c r="CWH91" s="33"/>
      <c r="CWI91" s="33"/>
      <c r="CWJ91" s="33"/>
      <c r="CWK91" s="33"/>
      <c r="CWL91" s="33"/>
      <c r="CWM91" s="33"/>
      <c r="CWN91" s="33"/>
      <c r="CWO91" s="33"/>
      <c r="CWP91" s="33"/>
      <c r="CWQ91" s="33"/>
      <c r="CWR91" s="33"/>
      <c r="CWS91" s="33"/>
      <c r="CWT91" s="33"/>
      <c r="CWU91" s="33"/>
      <c r="CWV91" s="33"/>
      <c r="CWW91" s="33"/>
      <c r="CWX91" s="33"/>
      <c r="CWY91" s="33"/>
      <c r="CWZ91" s="33"/>
      <c r="CXA91" s="33"/>
      <c r="CXB91" s="33"/>
      <c r="CXC91" s="33"/>
      <c r="CXD91" s="33"/>
      <c r="CXE91" s="33"/>
      <c r="CXF91" s="33"/>
      <c r="CXG91" s="33"/>
      <c r="CXH91" s="33"/>
      <c r="CXI91" s="33"/>
      <c r="CXJ91" s="33"/>
      <c r="CXK91" s="33"/>
      <c r="CXL91" s="33"/>
      <c r="CXM91" s="33"/>
      <c r="CXN91" s="33"/>
      <c r="CXO91" s="33"/>
      <c r="CXP91" s="33"/>
      <c r="CXQ91" s="33"/>
      <c r="CXR91" s="33"/>
      <c r="CXS91" s="33"/>
      <c r="CXT91" s="33"/>
      <c r="CXU91" s="33"/>
      <c r="CXV91" s="33"/>
      <c r="CXW91" s="33"/>
      <c r="CXX91" s="33"/>
      <c r="CXY91" s="33"/>
      <c r="CXZ91" s="33"/>
      <c r="CYA91" s="33"/>
      <c r="CYB91" s="33"/>
      <c r="CYC91" s="33"/>
      <c r="CYD91" s="33"/>
      <c r="CYE91" s="33"/>
      <c r="CYF91" s="33"/>
      <c r="CYG91" s="33"/>
      <c r="CYH91" s="33"/>
      <c r="CYI91" s="33"/>
      <c r="CYJ91" s="33"/>
      <c r="CYK91" s="33"/>
      <c r="CYL91" s="33"/>
      <c r="CYM91" s="33"/>
      <c r="CYN91" s="33"/>
      <c r="CYO91" s="33"/>
      <c r="CYP91" s="33"/>
      <c r="CYQ91" s="33"/>
      <c r="CYR91" s="33"/>
      <c r="CYS91" s="33"/>
      <c r="CYT91" s="33"/>
      <c r="CYU91" s="33"/>
      <c r="CYV91" s="33"/>
      <c r="CYW91" s="33"/>
      <c r="CYX91" s="33"/>
      <c r="CYY91" s="33"/>
      <c r="CYZ91" s="33"/>
      <c r="CZA91" s="33"/>
      <c r="CZB91" s="33"/>
      <c r="CZC91" s="33"/>
      <c r="CZD91" s="33"/>
      <c r="CZE91" s="33"/>
      <c r="CZF91" s="33"/>
      <c r="CZG91" s="33"/>
      <c r="CZH91" s="33"/>
      <c r="CZI91" s="33"/>
      <c r="CZJ91" s="33"/>
      <c r="CZK91" s="33"/>
      <c r="CZL91" s="33"/>
      <c r="CZM91" s="33"/>
      <c r="CZN91" s="33"/>
      <c r="CZO91" s="33"/>
      <c r="CZP91" s="33"/>
      <c r="CZQ91" s="33"/>
      <c r="CZR91" s="33"/>
      <c r="CZS91" s="33"/>
      <c r="CZT91" s="33"/>
      <c r="CZU91" s="33"/>
      <c r="CZV91" s="33"/>
      <c r="CZW91" s="33"/>
      <c r="CZX91" s="33"/>
      <c r="CZY91" s="33"/>
      <c r="CZZ91" s="33"/>
      <c r="DAA91" s="33"/>
      <c r="DAB91" s="33"/>
      <c r="DAC91" s="33"/>
      <c r="DAD91" s="33"/>
      <c r="DAE91" s="33"/>
      <c r="DAF91" s="33"/>
      <c r="DAG91" s="33"/>
      <c r="DAH91" s="33"/>
      <c r="DAI91" s="33"/>
      <c r="DAJ91" s="33"/>
      <c r="DAK91" s="33"/>
      <c r="DAL91" s="33"/>
      <c r="DAM91" s="33"/>
      <c r="DAN91" s="33"/>
      <c r="DAO91" s="33"/>
      <c r="DAP91" s="33"/>
      <c r="DAQ91" s="33"/>
      <c r="DAR91" s="33"/>
      <c r="DAS91" s="33"/>
      <c r="DAT91" s="33"/>
      <c r="DAU91" s="33"/>
      <c r="DAV91" s="33"/>
      <c r="DAW91" s="33"/>
      <c r="DAX91" s="33"/>
      <c r="DAY91" s="33"/>
      <c r="DAZ91" s="33"/>
      <c r="DBA91" s="33"/>
      <c r="DBB91" s="33"/>
      <c r="DBC91" s="33"/>
      <c r="DBD91" s="33"/>
      <c r="DBE91" s="33"/>
      <c r="DBF91" s="33"/>
      <c r="DBG91" s="33"/>
      <c r="DBH91" s="33"/>
      <c r="DBI91" s="33"/>
      <c r="DBJ91" s="33"/>
      <c r="DBK91" s="33"/>
      <c r="DBL91" s="33"/>
      <c r="DBM91" s="33"/>
      <c r="DBN91" s="33"/>
      <c r="DBO91" s="33"/>
      <c r="DBP91" s="33"/>
      <c r="DBQ91" s="33"/>
      <c r="DBR91" s="33"/>
      <c r="DBS91" s="33"/>
      <c r="DBT91" s="33"/>
      <c r="DBU91" s="33"/>
      <c r="DBV91" s="33"/>
      <c r="DBW91" s="33"/>
      <c r="DBX91" s="33"/>
      <c r="DBY91" s="33"/>
      <c r="DBZ91" s="33"/>
      <c r="DCA91" s="33"/>
      <c r="DCB91" s="33"/>
      <c r="DCC91" s="33"/>
      <c r="DCD91" s="33"/>
      <c r="DCE91" s="33"/>
      <c r="DCF91" s="33"/>
      <c r="DCG91" s="33"/>
      <c r="DCH91" s="33"/>
      <c r="DCI91" s="33"/>
      <c r="DCJ91" s="33"/>
      <c r="DCK91" s="33"/>
      <c r="DCL91" s="33"/>
      <c r="DCM91" s="33"/>
      <c r="DCN91" s="33"/>
      <c r="DCO91" s="33"/>
      <c r="DCP91" s="33"/>
      <c r="DCQ91" s="33"/>
      <c r="DCR91" s="33"/>
      <c r="DCS91" s="33"/>
      <c r="DCT91" s="33"/>
      <c r="DCU91" s="33"/>
      <c r="DCV91" s="33"/>
      <c r="DCW91" s="33"/>
      <c r="DCX91" s="33"/>
      <c r="DCY91" s="33"/>
      <c r="DCZ91" s="33"/>
      <c r="DDA91" s="33"/>
      <c r="DDB91" s="33"/>
      <c r="DDC91" s="33"/>
      <c r="DDD91" s="33"/>
      <c r="DDE91" s="33"/>
      <c r="DDF91" s="33"/>
      <c r="DDG91" s="33"/>
      <c r="DDH91" s="33"/>
      <c r="DDI91" s="33"/>
      <c r="DDJ91" s="33"/>
      <c r="DDK91" s="33"/>
      <c r="DDL91" s="33"/>
      <c r="DDM91" s="33"/>
      <c r="DDN91" s="33"/>
      <c r="DDO91" s="33"/>
      <c r="DDP91" s="33"/>
      <c r="DDQ91" s="33"/>
      <c r="DDR91" s="33"/>
      <c r="DDS91" s="33"/>
      <c r="DDT91" s="33"/>
      <c r="DDU91" s="33"/>
      <c r="DDV91" s="33"/>
      <c r="DDW91" s="33"/>
      <c r="DDX91" s="33"/>
      <c r="DDY91" s="33"/>
      <c r="DDZ91" s="33"/>
      <c r="DEA91" s="33"/>
      <c r="DEB91" s="33"/>
      <c r="DEC91" s="33"/>
      <c r="DED91" s="33"/>
      <c r="DEE91" s="33"/>
      <c r="DEF91" s="33"/>
      <c r="DEG91" s="33"/>
      <c r="DEH91" s="33"/>
      <c r="DEI91" s="33"/>
      <c r="DEJ91" s="33"/>
      <c r="DEK91" s="33"/>
      <c r="DEL91" s="33"/>
      <c r="DEM91" s="33"/>
      <c r="DEN91" s="33"/>
      <c r="DEO91" s="33"/>
      <c r="DEP91" s="33"/>
      <c r="DEQ91" s="33"/>
      <c r="DER91" s="33"/>
      <c r="DES91" s="33"/>
      <c r="DET91" s="33"/>
      <c r="DEU91" s="33"/>
      <c r="DEV91" s="33"/>
      <c r="DEW91" s="33"/>
      <c r="DEX91" s="33"/>
      <c r="DEY91" s="33"/>
      <c r="DEZ91" s="33"/>
      <c r="DFA91" s="33"/>
      <c r="DFB91" s="33"/>
      <c r="DFC91" s="33"/>
      <c r="DFD91" s="33"/>
      <c r="DFE91" s="33"/>
      <c r="DFF91" s="33"/>
      <c r="DFG91" s="33"/>
      <c r="DFH91" s="33"/>
      <c r="DFI91" s="33"/>
      <c r="DFJ91" s="33"/>
      <c r="DFK91" s="33"/>
      <c r="DFL91" s="33"/>
      <c r="DFM91" s="33"/>
      <c r="DFN91" s="33"/>
      <c r="DFO91" s="33"/>
      <c r="DFP91" s="33"/>
      <c r="DFQ91" s="33"/>
      <c r="DFR91" s="33"/>
      <c r="DFS91" s="33"/>
      <c r="DFT91" s="33"/>
      <c r="DFU91" s="33"/>
      <c r="DFV91" s="33"/>
      <c r="DFW91" s="33"/>
      <c r="DFX91" s="33"/>
      <c r="DFY91" s="33"/>
      <c r="DFZ91" s="33"/>
      <c r="DGA91" s="33"/>
      <c r="DGB91" s="33"/>
      <c r="DGC91" s="33"/>
      <c r="DGD91" s="33"/>
      <c r="DGE91" s="33"/>
      <c r="DGF91" s="33"/>
      <c r="DGG91" s="33"/>
      <c r="DGH91" s="33"/>
      <c r="DGI91" s="33"/>
      <c r="DGJ91" s="33"/>
      <c r="DGK91" s="33"/>
      <c r="DGL91" s="33"/>
      <c r="DGM91" s="33"/>
      <c r="DGN91" s="33"/>
      <c r="DGO91" s="33"/>
      <c r="DGP91" s="33"/>
      <c r="DGQ91" s="33"/>
      <c r="DGR91" s="33"/>
      <c r="DGS91" s="33"/>
      <c r="DGT91" s="33"/>
      <c r="DGU91" s="33"/>
      <c r="DGV91" s="33"/>
      <c r="DGW91" s="33"/>
      <c r="DGX91" s="33"/>
      <c r="DGY91" s="33"/>
      <c r="DGZ91" s="33"/>
      <c r="DHA91" s="33"/>
      <c r="DHB91" s="33"/>
      <c r="DHC91" s="33"/>
      <c r="DHD91" s="33"/>
      <c r="DHE91" s="33"/>
      <c r="DHF91" s="33"/>
      <c r="DHG91" s="33"/>
      <c r="DHH91" s="33"/>
      <c r="DHI91" s="33"/>
      <c r="DHJ91" s="33"/>
      <c r="DHK91" s="33"/>
      <c r="DHL91" s="33"/>
      <c r="DHM91" s="33"/>
      <c r="DHN91" s="33"/>
      <c r="DHO91" s="33"/>
      <c r="DHP91" s="33"/>
      <c r="DHQ91" s="33"/>
      <c r="DHR91" s="33"/>
      <c r="DHS91" s="33"/>
      <c r="DHT91" s="33"/>
      <c r="DHU91" s="33"/>
      <c r="DHV91" s="33"/>
      <c r="DHW91" s="33"/>
      <c r="DHX91" s="33"/>
      <c r="DHY91" s="33"/>
      <c r="DHZ91" s="33"/>
      <c r="DIA91" s="33"/>
      <c r="DIB91" s="33"/>
      <c r="DIC91" s="33"/>
      <c r="DID91" s="33"/>
      <c r="DIE91" s="33"/>
      <c r="DIF91" s="33"/>
      <c r="DIG91" s="33"/>
      <c r="DIH91" s="33"/>
      <c r="DII91" s="33"/>
      <c r="DIJ91" s="33"/>
      <c r="DIK91" s="33"/>
      <c r="DIL91" s="33"/>
      <c r="DIM91" s="33"/>
      <c r="DIN91" s="33"/>
      <c r="DIO91" s="33"/>
      <c r="DIP91" s="33"/>
      <c r="DIQ91" s="33"/>
      <c r="DIR91" s="33"/>
      <c r="DIS91" s="33"/>
      <c r="DIT91" s="33"/>
      <c r="DIU91" s="33"/>
      <c r="DIV91" s="33"/>
      <c r="DIW91" s="33"/>
      <c r="DIX91" s="33"/>
      <c r="DIY91" s="33"/>
      <c r="DIZ91" s="33"/>
      <c r="DJA91" s="33"/>
      <c r="DJB91" s="33"/>
      <c r="DJC91" s="33"/>
      <c r="DJD91" s="33"/>
      <c r="DJE91" s="33"/>
      <c r="DJF91" s="33"/>
      <c r="DJG91" s="33"/>
      <c r="DJH91" s="33"/>
      <c r="DJI91" s="33"/>
      <c r="DJJ91" s="33"/>
      <c r="DJK91" s="33"/>
      <c r="DJL91" s="33"/>
      <c r="DJM91" s="33"/>
      <c r="DJN91" s="33"/>
      <c r="DJO91" s="33"/>
      <c r="DJP91" s="33"/>
      <c r="DJQ91" s="33"/>
      <c r="DJR91" s="33"/>
      <c r="DJS91" s="33"/>
      <c r="DJT91" s="33"/>
      <c r="DJU91" s="33"/>
      <c r="DJV91" s="33"/>
      <c r="DJW91" s="33"/>
      <c r="DJX91" s="33"/>
      <c r="DJY91" s="33"/>
      <c r="DJZ91" s="33"/>
      <c r="DKA91" s="33"/>
      <c r="DKB91" s="33"/>
      <c r="DKC91" s="33"/>
      <c r="DKD91" s="33"/>
      <c r="DKE91" s="33"/>
      <c r="DKF91" s="33"/>
      <c r="DKG91" s="33"/>
      <c r="DKH91" s="33"/>
      <c r="DKI91" s="33"/>
      <c r="DKJ91" s="33"/>
      <c r="DKK91" s="33"/>
      <c r="DKL91" s="33"/>
      <c r="DKM91" s="33"/>
      <c r="DKN91" s="33"/>
      <c r="DKO91" s="33"/>
      <c r="DKP91" s="33"/>
      <c r="DKQ91" s="33"/>
      <c r="DKR91" s="33"/>
      <c r="DKS91" s="33"/>
      <c r="DKT91" s="33"/>
      <c r="DKU91" s="33"/>
      <c r="DKV91" s="33"/>
      <c r="DKW91" s="33"/>
      <c r="DKX91" s="33"/>
      <c r="DKY91" s="33"/>
      <c r="DKZ91" s="33"/>
      <c r="DLA91" s="33"/>
      <c r="DLB91" s="33"/>
      <c r="DLC91" s="33"/>
      <c r="DLD91" s="33"/>
      <c r="DLE91" s="33"/>
      <c r="DLF91" s="33"/>
      <c r="DLG91" s="33"/>
      <c r="DLH91" s="33"/>
      <c r="DLI91" s="33"/>
      <c r="DLJ91" s="33"/>
      <c r="DLK91" s="33"/>
      <c r="DLL91" s="33"/>
      <c r="DLM91" s="33"/>
      <c r="DLN91" s="33"/>
      <c r="DLO91" s="33"/>
      <c r="DLP91" s="33"/>
      <c r="DLQ91" s="33"/>
      <c r="DLR91" s="33"/>
      <c r="DLS91" s="33"/>
      <c r="DLT91" s="33"/>
      <c r="DLU91" s="33"/>
      <c r="DLV91" s="33"/>
      <c r="DLW91" s="33"/>
      <c r="DLX91" s="33"/>
      <c r="DLY91" s="33"/>
      <c r="DLZ91" s="33"/>
      <c r="DMA91" s="33"/>
      <c r="DMB91" s="33"/>
      <c r="DMC91" s="33"/>
      <c r="DMD91" s="33"/>
      <c r="DME91" s="33"/>
      <c r="DMF91" s="33"/>
      <c r="DMG91" s="33"/>
      <c r="DMH91" s="33"/>
      <c r="DMI91" s="33"/>
      <c r="DMJ91" s="33"/>
      <c r="DMK91" s="33"/>
      <c r="DML91" s="33"/>
      <c r="DMM91" s="33"/>
      <c r="DMN91" s="33"/>
      <c r="DMO91" s="33"/>
      <c r="DMP91" s="33"/>
      <c r="DMQ91" s="33"/>
      <c r="DMR91" s="33"/>
      <c r="DMS91" s="33"/>
      <c r="DMT91" s="33"/>
      <c r="DMU91" s="33"/>
      <c r="DMV91" s="33"/>
      <c r="DMW91" s="33"/>
      <c r="DMX91" s="33"/>
      <c r="DMY91" s="33"/>
      <c r="DMZ91" s="33"/>
      <c r="DNA91" s="33"/>
      <c r="DNB91" s="33"/>
      <c r="DNC91" s="33"/>
      <c r="DND91" s="33"/>
      <c r="DNE91" s="33"/>
      <c r="DNF91" s="33"/>
      <c r="DNG91" s="33"/>
      <c r="DNH91" s="33"/>
      <c r="DNI91" s="33"/>
      <c r="DNJ91" s="33"/>
      <c r="DNK91" s="33"/>
      <c r="DNL91" s="33"/>
      <c r="DNM91" s="33"/>
      <c r="DNN91" s="33"/>
      <c r="DNO91" s="33"/>
      <c r="DNP91" s="33"/>
      <c r="DNQ91" s="33"/>
      <c r="DNR91" s="33"/>
      <c r="DNS91" s="33"/>
      <c r="DNT91" s="33"/>
      <c r="DNU91" s="33"/>
      <c r="DNV91" s="33"/>
      <c r="DNW91" s="33"/>
      <c r="DNX91" s="33"/>
      <c r="DNY91" s="33"/>
      <c r="DNZ91" s="33"/>
      <c r="DOA91" s="33"/>
      <c r="DOB91" s="33"/>
      <c r="DOC91" s="33"/>
      <c r="DOD91" s="33"/>
      <c r="DOE91" s="33"/>
      <c r="DOF91" s="33"/>
      <c r="DOG91" s="33"/>
      <c r="DOH91" s="33"/>
      <c r="DOI91" s="33"/>
      <c r="DOJ91" s="33"/>
      <c r="DOK91" s="33"/>
      <c r="DOL91" s="33"/>
      <c r="DOM91" s="33"/>
      <c r="DON91" s="33"/>
      <c r="DOO91" s="33"/>
      <c r="DOP91" s="33"/>
      <c r="DOQ91" s="33"/>
      <c r="DOR91" s="33"/>
      <c r="DOS91" s="33"/>
      <c r="DOT91" s="33"/>
      <c r="DOU91" s="33"/>
      <c r="DOV91" s="33"/>
      <c r="DOW91" s="33"/>
      <c r="DOX91" s="33"/>
      <c r="DOY91" s="33"/>
      <c r="DOZ91" s="33"/>
      <c r="DPA91" s="33"/>
      <c r="DPB91" s="33"/>
      <c r="DPC91" s="33"/>
      <c r="DPD91" s="33"/>
      <c r="DPE91" s="33"/>
      <c r="DPF91" s="33"/>
      <c r="DPG91" s="33"/>
      <c r="DPH91" s="33"/>
      <c r="DPI91" s="33"/>
      <c r="DPJ91" s="33"/>
      <c r="DPK91" s="33"/>
      <c r="DPL91" s="33"/>
      <c r="DPM91" s="33"/>
      <c r="DPN91" s="33"/>
      <c r="DPO91" s="33"/>
      <c r="DPP91" s="33"/>
      <c r="DPQ91" s="33"/>
      <c r="DPR91" s="33"/>
      <c r="DPS91" s="33"/>
      <c r="DPT91" s="33"/>
      <c r="DPU91" s="33"/>
      <c r="DPV91" s="33"/>
      <c r="DPW91" s="33"/>
      <c r="DPX91" s="33"/>
      <c r="DPY91" s="33"/>
      <c r="DPZ91" s="33"/>
      <c r="DQA91" s="33"/>
      <c r="DQB91" s="33"/>
      <c r="DQC91" s="33"/>
      <c r="DQD91" s="33"/>
      <c r="DQE91" s="33"/>
      <c r="DQF91" s="33"/>
      <c r="DQG91" s="33"/>
      <c r="DQH91" s="33"/>
      <c r="DQI91" s="33"/>
      <c r="DQJ91" s="33"/>
      <c r="DQK91" s="33"/>
      <c r="DQL91" s="33"/>
      <c r="DQM91" s="33"/>
      <c r="DQN91" s="33"/>
      <c r="DQO91" s="33"/>
      <c r="DQP91" s="33"/>
      <c r="DQQ91" s="33"/>
      <c r="DQR91" s="33"/>
      <c r="DQS91" s="33"/>
      <c r="DQT91" s="33"/>
      <c r="DQU91" s="33"/>
      <c r="DQV91" s="33"/>
      <c r="DQW91" s="33"/>
      <c r="DQX91" s="33"/>
      <c r="DQY91" s="33"/>
      <c r="DQZ91" s="33"/>
      <c r="DRA91" s="33"/>
      <c r="DRB91" s="33"/>
      <c r="DRC91" s="33"/>
      <c r="DRD91" s="33"/>
      <c r="DRE91" s="33"/>
      <c r="DRF91" s="33"/>
      <c r="DRG91" s="33"/>
      <c r="DRH91" s="33"/>
      <c r="DRI91" s="33"/>
      <c r="DRJ91" s="33"/>
      <c r="DRK91" s="33"/>
      <c r="DRL91" s="33"/>
      <c r="DRM91" s="33"/>
      <c r="DRN91" s="33"/>
      <c r="DRO91" s="33"/>
      <c r="DRP91" s="33"/>
      <c r="DRQ91" s="33"/>
      <c r="DRR91" s="33"/>
      <c r="DRS91" s="33"/>
      <c r="DRT91" s="33"/>
      <c r="DRU91" s="33"/>
      <c r="DRV91" s="33"/>
      <c r="DRW91" s="33"/>
      <c r="DRX91" s="33"/>
      <c r="DRY91" s="33"/>
      <c r="DRZ91" s="33"/>
      <c r="DSA91" s="33"/>
      <c r="DSB91" s="33"/>
      <c r="DSC91" s="33"/>
      <c r="DSD91" s="33"/>
      <c r="DSE91" s="33"/>
      <c r="DSF91" s="33"/>
      <c r="DSG91" s="33"/>
      <c r="DSH91" s="33"/>
      <c r="DSI91" s="33"/>
      <c r="DSJ91" s="33"/>
      <c r="DSK91" s="33"/>
      <c r="DSL91" s="33"/>
      <c r="DSM91" s="33"/>
      <c r="DSN91" s="33"/>
      <c r="DSO91" s="33"/>
      <c r="DSP91" s="33"/>
      <c r="DSQ91" s="33"/>
      <c r="DSR91" s="33"/>
      <c r="DSS91" s="33"/>
      <c r="DST91" s="33"/>
      <c r="DSU91" s="33"/>
      <c r="DSV91" s="33"/>
      <c r="DSW91" s="33"/>
      <c r="DSX91" s="33"/>
      <c r="DSY91" s="33"/>
      <c r="DSZ91" s="33"/>
      <c r="DTA91" s="33"/>
      <c r="DTB91" s="33"/>
      <c r="DTC91" s="33"/>
      <c r="DTD91" s="33"/>
      <c r="DTE91" s="33"/>
      <c r="DTF91" s="33"/>
      <c r="DTG91" s="33"/>
      <c r="DTH91" s="33"/>
      <c r="DTI91" s="33"/>
      <c r="DTJ91" s="33"/>
      <c r="DTK91" s="33"/>
      <c r="DTL91" s="33"/>
      <c r="DTM91" s="33"/>
      <c r="DTN91" s="33"/>
      <c r="DTO91" s="33"/>
      <c r="DTP91" s="33"/>
      <c r="DTQ91" s="33"/>
      <c r="DTR91" s="33"/>
      <c r="DTS91" s="33"/>
      <c r="DTT91" s="33"/>
      <c r="DTU91" s="33"/>
      <c r="DTV91" s="33"/>
      <c r="DTW91" s="33"/>
      <c r="DTX91" s="33"/>
      <c r="DTY91" s="33"/>
      <c r="DTZ91" s="33"/>
      <c r="DUA91" s="33"/>
      <c r="DUB91" s="33"/>
      <c r="DUC91" s="33"/>
      <c r="DUD91" s="33"/>
      <c r="DUE91" s="33"/>
      <c r="DUF91" s="33"/>
      <c r="DUG91" s="33"/>
      <c r="DUH91" s="33"/>
      <c r="DUI91" s="33"/>
      <c r="DUJ91" s="33"/>
      <c r="DUK91" s="33"/>
      <c r="DUL91" s="33"/>
      <c r="DUM91" s="33"/>
      <c r="DUN91" s="33"/>
      <c r="DUO91" s="33"/>
      <c r="DUP91" s="33"/>
      <c r="DUQ91" s="33"/>
      <c r="DUR91" s="33"/>
      <c r="DUS91" s="33"/>
      <c r="DUT91" s="33"/>
      <c r="DUU91" s="33"/>
      <c r="DUV91" s="33"/>
      <c r="DUW91" s="33"/>
      <c r="DUX91" s="33"/>
      <c r="DUY91" s="33"/>
      <c r="DUZ91" s="33"/>
      <c r="DVA91" s="33"/>
      <c r="DVB91" s="33"/>
      <c r="DVC91" s="33"/>
      <c r="DVD91" s="33"/>
      <c r="DVE91" s="33"/>
      <c r="DVF91" s="33"/>
      <c r="DVG91" s="33"/>
      <c r="DVH91" s="33"/>
      <c r="DVI91" s="33"/>
      <c r="DVJ91" s="33"/>
      <c r="DVK91" s="33"/>
      <c r="DVL91" s="33"/>
      <c r="DVM91" s="33"/>
      <c r="DVN91" s="33"/>
      <c r="DVO91" s="33"/>
      <c r="DVP91" s="33"/>
      <c r="DVQ91" s="33"/>
      <c r="DVR91" s="33"/>
      <c r="DVS91" s="33"/>
      <c r="DVT91" s="33"/>
      <c r="DVU91" s="33"/>
      <c r="DVV91" s="33"/>
      <c r="DVW91" s="33"/>
      <c r="DVX91" s="33"/>
      <c r="DVY91" s="33"/>
      <c r="DVZ91" s="33"/>
      <c r="DWA91" s="33"/>
      <c r="DWB91" s="33"/>
      <c r="DWC91" s="33"/>
      <c r="DWD91" s="33"/>
      <c r="DWE91" s="33"/>
      <c r="DWF91" s="33"/>
      <c r="DWG91" s="33"/>
      <c r="DWH91" s="33"/>
      <c r="DWI91" s="33"/>
      <c r="DWJ91" s="33"/>
      <c r="DWK91" s="33"/>
      <c r="DWL91" s="33"/>
      <c r="DWM91" s="33"/>
      <c r="DWN91" s="33"/>
      <c r="DWO91" s="33"/>
      <c r="DWP91" s="33"/>
      <c r="DWQ91" s="33"/>
      <c r="DWR91" s="33"/>
      <c r="DWS91" s="33"/>
      <c r="DWT91" s="33"/>
      <c r="DWU91" s="33"/>
      <c r="DWV91" s="33"/>
      <c r="DWW91" s="33"/>
      <c r="DWX91" s="33"/>
      <c r="DWY91" s="33"/>
      <c r="DWZ91" s="33"/>
      <c r="DXA91" s="33"/>
      <c r="DXB91" s="33"/>
      <c r="DXC91" s="33"/>
      <c r="DXD91" s="33"/>
      <c r="DXE91" s="33"/>
      <c r="DXF91" s="33"/>
      <c r="DXG91" s="33"/>
      <c r="DXH91" s="33"/>
      <c r="DXI91" s="33"/>
      <c r="DXJ91" s="33"/>
      <c r="DXK91" s="33"/>
      <c r="DXL91" s="33"/>
      <c r="DXM91" s="33"/>
      <c r="DXN91" s="33"/>
      <c r="DXO91" s="33"/>
      <c r="DXP91" s="33"/>
      <c r="DXQ91" s="33"/>
      <c r="DXR91" s="33"/>
      <c r="DXS91" s="33"/>
      <c r="DXT91" s="33"/>
      <c r="DXU91" s="33"/>
      <c r="DXV91" s="33"/>
      <c r="DXW91" s="33"/>
      <c r="DXX91" s="33"/>
      <c r="DXY91" s="33"/>
      <c r="DXZ91" s="33"/>
      <c r="DYA91" s="33"/>
      <c r="DYB91" s="33"/>
      <c r="DYC91" s="33"/>
      <c r="DYD91" s="33"/>
      <c r="DYE91" s="33"/>
      <c r="DYF91" s="33"/>
      <c r="DYG91" s="33"/>
      <c r="DYH91" s="33"/>
      <c r="DYI91" s="33"/>
      <c r="DYJ91" s="33"/>
      <c r="DYK91" s="33"/>
      <c r="DYL91" s="33"/>
      <c r="DYM91" s="33"/>
      <c r="DYN91" s="33"/>
      <c r="DYO91" s="33"/>
      <c r="DYP91" s="33"/>
      <c r="DYQ91" s="33"/>
      <c r="DYR91" s="33"/>
      <c r="DYS91" s="33"/>
      <c r="DYT91" s="33"/>
      <c r="DYU91" s="33"/>
      <c r="DYV91" s="33"/>
      <c r="DYW91" s="33"/>
      <c r="DYX91" s="33"/>
      <c r="DYY91" s="33"/>
      <c r="DYZ91" s="33"/>
      <c r="DZA91" s="33"/>
      <c r="DZB91" s="33"/>
      <c r="DZC91" s="33"/>
      <c r="DZD91" s="33"/>
      <c r="DZE91" s="33"/>
      <c r="DZF91" s="33"/>
      <c r="DZG91" s="33"/>
      <c r="DZH91" s="33"/>
      <c r="DZI91" s="33"/>
      <c r="DZJ91" s="33"/>
      <c r="DZK91" s="33"/>
      <c r="DZL91" s="33"/>
      <c r="DZM91" s="33"/>
      <c r="DZN91" s="33"/>
      <c r="DZO91" s="33"/>
      <c r="DZP91" s="33"/>
      <c r="DZQ91" s="33"/>
      <c r="DZR91" s="33"/>
      <c r="DZS91" s="33"/>
      <c r="DZT91" s="33"/>
      <c r="DZU91" s="33"/>
      <c r="DZV91" s="33"/>
      <c r="DZW91" s="33"/>
      <c r="DZX91" s="33"/>
      <c r="DZY91" s="33"/>
      <c r="DZZ91" s="33"/>
      <c r="EAA91" s="33"/>
      <c r="EAB91" s="33"/>
      <c r="EAC91" s="33"/>
      <c r="EAD91" s="33"/>
      <c r="EAE91" s="33"/>
      <c r="EAF91" s="33"/>
      <c r="EAG91" s="33"/>
      <c r="EAH91" s="33"/>
      <c r="EAI91" s="33"/>
      <c r="EAJ91" s="33"/>
      <c r="EAK91" s="33"/>
      <c r="EAL91" s="33"/>
      <c r="EAM91" s="33"/>
      <c r="EAN91" s="33"/>
      <c r="EAO91" s="33"/>
      <c r="EAP91" s="33"/>
      <c r="EAQ91" s="33"/>
      <c r="EAR91" s="33"/>
      <c r="EAS91" s="33"/>
      <c r="EAT91" s="33"/>
      <c r="EAU91" s="33"/>
      <c r="EAV91" s="33"/>
      <c r="EAW91" s="33"/>
      <c r="EAX91" s="33"/>
      <c r="EAY91" s="33"/>
      <c r="EAZ91" s="33"/>
      <c r="EBA91" s="33"/>
      <c r="EBB91" s="33"/>
      <c r="EBC91" s="33"/>
      <c r="EBD91" s="33"/>
      <c r="EBE91" s="33"/>
      <c r="EBF91" s="33"/>
      <c r="EBG91" s="33"/>
      <c r="EBH91" s="33"/>
      <c r="EBI91" s="33"/>
      <c r="EBJ91" s="33"/>
      <c r="EBK91" s="33"/>
      <c r="EBL91" s="33"/>
      <c r="EBM91" s="33"/>
      <c r="EBN91" s="33"/>
      <c r="EBO91" s="33"/>
      <c r="EBP91" s="33"/>
      <c r="EBQ91" s="33"/>
      <c r="EBR91" s="33"/>
      <c r="EBS91" s="33"/>
      <c r="EBT91" s="33"/>
      <c r="EBU91" s="33"/>
      <c r="EBV91" s="33"/>
      <c r="EBW91" s="33"/>
      <c r="EBX91" s="33"/>
      <c r="EBY91" s="33"/>
      <c r="EBZ91" s="33"/>
      <c r="ECA91" s="33"/>
      <c r="ECB91" s="33"/>
      <c r="ECC91" s="33"/>
      <c r="ECD91" s="33"/>
      <c r="ECE91" s="33"/>
      <c r="ECF91" s="33"/>
      <c r="ECG91" s="33"/>
      <c r="ECH91" s="33"/>
      <c r="ECI91" s="33"/>
      <c r="ECJ91" s="33"/>
      <c r="ECK91" s="33"/>
      <c r="ECL91" s="33"/>
      <c r="ECM91" s="33"/>
      <c r="ECN91" s="33"/>
      <c r="ECO91" s="33"/>
      <c r="ECP91" s="33"/>
      <c r="ECQ91" s="33"/>
      <c r="ECR91" s="33"/>
      <c r="ECS91" s="33"/>
      <c r="ECT91" s="33"/>
      <c r="ECU91" s="33"/>
      <c r="ECV91" s="33"/>
      <c r="ECW91" s="33"/>
      <c r="ECX91" s="33"/>
      <c r="ECY91" s="33"/>
      <c r="ECZ91" s="33"/>
      <c r="EDA91" s="33"/>
      <c r="EDB91" s="33"/>
      <c r="EDC91" s="33"/>
      <c r="EDD91" s="33"/>
      <c r="EDE91" s="33"/>
      <c r="EDF91" s="33"/>
      <c r="EDG91" s="33"/>
      <c r="EDH91" s="33"/>
      <c r="EDI91" s="33"/>
      <c r="EDJ91" s="33"/>
      <c r="EDK91" s="33"/>
      <c r="EDL91" s="33"/>
      <c r="EDM91" s="33"/>
      <c r="EDN91" s="33"/>
      <c r="EDO91" s="33"/>
      <c r="EDP91" s="33"/>
      <c r="EDQ91" s="33"/>
      <c r="EDR91" s="33"/>
      <c r="EDS91" s="33"/>
      <c r="EDT91" s="33"/>
      <c r="EDU91" s="33"/>
      <c r="EDV91" s="33"/>
      <c r="EDW91" s="33"/>
      <c r="EDX91" s="33"/>
      <c r="EDY91" s="33"/>
      <c r="EDZ91" s="33"/>
      <c r="EEA91" s="33"/>
      <c r="EEB91" s="33"/>
      <c r="EEC91" s="33"/>
      <c r="EED91" s="33"/>
      <c r="EEE91" s="33"/>
      <c r="EEF91" s="33"/>
      <c r="EEG91" s="33"/>
      <c r="EEH91" s="33"/>
      <c r="EEI91" s="33"/>
      <c r="EEJ91" s="33"/>
      <c r="EEK91" s="33"/>
      <c r="EEL91" s="33"/>
      <c r="EEM91" s="33"/>
      <c r="EEN91" s="33"/>
      <c r="EEO91" s="33"/>
      <c r="EEP91" s="33"/>
      <c r="EEQ91" s="33"/>
      <c r="EER91" s="33"/>
      <c r="EES91" s="33"/>
      <c r="EET91" s="33"/>
      <c r="EEU91" s="33"/>
      <c r="EEV91" s="33"/>
      <c r="EEW91" s="33"/>
      <c r="EEX91" s="33"/>
      <c r="EEY91" s="33"/>
      <c r="EEZ91" s="33"/>
      <c r="EFA91" s="33"/>
      <c r="EFB91" s="33"/>
      <c r="EFC91" s="33"/>
      <c r="EFD91" s="33"/>
      <c r="EFE91" s="33"/>
      <c r="EFF91" s="33"/>
      <c r="EFG91" s="33"/>
      <c r="EFH91" s="33"/>
      <c r="EFI91" s="33"/>
      <c r="EFJ91" s="33"/>
      <c r="EFK91" s="33"/>
      <c r="EFL91" s="33"/>
      <c r="EFM91" s="33"/>
      <c r="EFN91" s="33"/>
      <c r="EFO91" s="33"/>
      <c r="EFP91" s="33"/>
      <c r="EFQ91" s="33"/>
      <c r="EFR91" s="33"/>
      <c r="EFS91" s="33"/>
      <c r="EFT91" s="33"/>
      <c r="EFU91" s="33"/>
      <c r="EFV91" s="33"/>
      <c r="EFW91" s="33"/>
      <c r="EFX91" s="33"/>
      <c r="EFY91" s="33"/>
      <c r="EFZ91" s="33"/>
      <c r="EGA91" s="33"/>
      <c r="EGB91" s="33"/>
      <c r="EGC91" s="33"/>
      <c r="EGD91" s="33"/>
      <c r="EGE91" s="33"/>
      <c r="EGF91" s="33"/>
      <c r="EGG91" s="33"/>
      <c r="EGH91" s="33"/>
      <c r="EGI91" s="33"/>
      <c r="EGJ91" s="33"/>
      <c r="EGK91" s="33"/>
      <c r="EGL91" s="33"/>
      <c r="EGM91" s="33"/>
      <c r="EGN91" s="33"/>
      <c r="EGO91" s="33"/>
      <c r="EGP91" s="33"/>
      <c r="EGQ91" s="33"/>
      <c r="EGR91" s="33"/>
      <c r="EGS91" s="33"/>
      <c r="EGT91" s="33"/>
      <c r="EGU91" s="33"/>
      <c r="EGV91" s="33"/>
      <c r="EGW91" s="33"/>
      <c r="EGX91" s="33"/>
      <c r="EGY91" s="33"/>
      <c r="EGZ91" s="33"/>
      <c r="EHA91" s="33"/>
      <c r="EHB91" s="33"/>
      <c r="EHC91" s="33"/>
      <c r="EHD91" s="33"/>
      <c r="EHE91" s="33"/>
      <c r="EHF91" s="33"/>
      <c r="EHG91" s="33"/>
      <c r="EHH91" s="33"/>
      <c r="EHI91" s="33"/>
      <c r="EHJ91" s="33"/>
      <c r="EHK91" s="33"/>
      <c r="EHL91" s="33"/>
      <c r="EHM91" s="33"/>
      <c r="EHN91" s="33"/>
      <c r="EHO91" s="33"/>
      <c r="EHP91" s="33"/>
      <c r="EHQ91" s="33"/>
      <c r="EHR91" s="33"/>
      <c r="EHS91" s="33"/>
      <c r="EHT91" s="33"/>
      <c r="EHU91" s="33"/>
      <c r="EHV91" s="33"/>
      <c r="EHW91" s="33"/>
      <c r="EHX91" s="33"/>
      <c r="EHY91" s="33"/>
      <c r="EHZ91" s="33"/>
      <c r="EIA91" s="33"/>
      <c r="EIB91" s="33"/>
      <c r="EIC91" s="33"/>
      <c r="EID91" s="33"/>
      <c r="EIE91" s="33"/>
      <c r="EIF91" s="33"/>
      <c r="EIG91" s="33"/>
      <c r="EIH91" s="33"/>
      <c r="EII91" s="33"/>
      <c r="EIJ91" s="33"/>
      <c r="EIK91" s="33"/>
      <c r="EIL91" s="33"/>
      <c r="EIM91" s="33"/>
      <c r="EIN91" s="33"/>
      <c r="EIO91" s="33"/>
      <c r="EIP91" s="33"/>
      <c r="EIQ91" s="33"/>
      <c r="EIR91" s="33"/>
      <c r="EIS91" s="33"/>
      <c r="EIT91" s="33"/>
      <c r="EIU91" s="33"/>
      <c r="EIV91" s="33"/>
      <c r="EIW91" s="33"/>
      <c r="EIX91" s="33"/>
      <c r="EIY91" s="33"/>
      <c r="EIZ91" s="33"/>
      <c r="EJA91" s="33"/>
      <c r="EJB91" s="33"/>
      <c r="EJC91" s="33"/>
      <c r="EJD91" s="33"/>
      <c r="EJE91" s="33"/>
      <c r="EJF91" s="33"/>
      <c r="EJG91" s="33"/>
      <c r="EJH91" s="33"/>
      <c r="EJI91" s="33"/>
      <c r="EJJ91" s="33"/>
      <c r="EJK91" s="33"/>
      <c r="EJL91" s="33"/>
      <c r="EJM91" s="33"/>
      <c r="EJN91" s="33"/>
      <c r="EJO91" s="33"/>
      <c r="EJP91" s="33"/>
      <c r="EJQ91" s="33"/>
      <c r="EJR91" s="33"/>
      <c r="EJS91" s="33"/>
      <c r="EJT91" s="33"/>
      <c r="EJU91" s="33"/>
      <c r="EJV91" s="33"/>
      <c r="EJW91" s="33"/>
      <c r="EJX91" s="33"/>
      <c r="EJY91" s="33"/>
      <c r="EJZ91" s="33"/>
      <c r="EKA91" s="33"/>
      <c r="EKB91" s="33"/>
      <c r="EKC91" s="33"/>
      <c r="EKD91" s="33"/>
      <c r="EKE91" s="33"/>
      <c r="EKF91" s="33"/>
      <c r="EKG91" s="33"/>
      <c r="EKH91" s="33"/>
      <c r="EKI91" s="33"/>
      <c r="EKJ91" s="33"/>
      <c r="EKK91" s="33"/>
      <c r="EKL91" s="33"/>
      <c r="EKM91" s="33"/>
      <c r="EKN91" s="33"/>
      <c r="EKO91" s="33"/>
      <c r="EKP91" s="33"/>
      <c r="EKQ91" s="33"/>
      <c r="EKR91" s="33"/>
      <c r="EKS91" s="33"/>
      <c r="EKT91" s="33"/>
      <c r="EKU91" s="33"/>
      <c r="EKV91" s="33"/>
      <c r="EKW91" s="33"/>
      <c r="EKX91" s="33"/>
      <c r="EKY91" s="33"/>
      <c r="EKZ91" s="33"/>
      <c r="ELA91" s="33"/>
      <c r="ELB91" s="33"/>
      <c r="ELC91" s="33"/>
      <c r="ELD91" s="33"/>
      <c r="ELE91" s="33"/>
      <c r="ELF91" s="33"/>
      <c r="ELG91" s="33"/>
      <c r="ELH91" s="33"/>
      <c r="ELI91" s="33"/>
      <c r="ELJ91" s="33"/>
      <c r="ELK91" s="33"/>
      <c r="ELL91" s="33"/>
      <c r="ELM91" s="33"/>
      <c r="ELN91" s="33"/>
      <c r="ELO91" s="33"/>
      <c r="ELP91" s="33"/>
      <c r="ELQ91" s="33"/>
      <c r="ELR91" s="33"/>
      <c r="ELS91" s="33"/>
      <c r="ELT91" s="33"/>
      <c r="ELU91" s="33"/>
      <c r="ELV91" s="33"/>
      <c r="ELW91" s="33"/>
      <c r="ELX91" s="33"/>
      <c r="ELY91" s="33"/>
      <c r="ELZ91" s="33"/>
      <c r="EMA91" s="33"/>
      <c r="EMB91" s="33"/>
      <c r="EMC91" s="33"/>
      <c r="EMD91" s="33"/>
      <c r="EME91" s="33"/>
      <c r="EMF91" s="33"/>
      <c r="EMG91" s="33"/>
      <c r="EMH91" s="33"/>
      <c r="EMI91" s="33"/>
      <c r="EMJ91" s="33"/>
      <c r="EMK91" s="33"/>
      <c r="EML91" s="33"/>
      <c r="EMM91" s="33"/>
      <c r="EMN91" s="33"/>
      <c r="EMO91" s="33"/>
      <c r="EMP91" s="33"/>
      <c r="EMQ91" s="33"/>
      <c r="EMR91" s="33"/>
      <c r="EMS91" s="33"/>
      <c r="EMT91" s="33"/>
      <c r="EMU91" s="33"/>
      <c r="EMV91" s="33"/>
      <c r="EMW91" s="33"/>
      <c r="EMX91" s="33"/>
      <c r="EMY91" s="33"/>
      <c r="EMZ91" s="33"/>
      <c r="ENA91" s="33"/>
      <c r="ENB91" s="33"/>
      <c r="ENC91" s="33"/>
      <c r="END91" s="33"/>
      <c r="ENE91" s="33"/>
      <c r="ENF91" s="33"/>
      <c r="ENG91" s="33"/>
      <c r="ENH91" s="33"/>
      <c r="ENI91" s="33"/>
      <c r="ENJ91" s="33"/>
      <c r="ENK91" s="33"/>
      <c r="ENL91" s="33"/>
      <c r="ENM91" s="33"/>
      <c r="ENN91" s="33"/>
      <c r="ENO91" s="33"/>
      <c r="ENP91" s="33"/>
      <c r="ENQ91" s="33"/>
      <c r="ENR91" s="33"/>
      <c r="ENS91" s="33"/>
      <c r="ENT91" s="33"/>
      <c r="ENU91" s="33"/>
      <c r="ENV91" s="33"/>
      <c r="ENW91" s="33"/>
      <c r="ENX91" s="33"/>
      <c r="ENY91" s="33"/>
      <c r="ENZ91" s="33"/>
      <c r="EOA91" s="33"/>
      <c r="EOB91" s="33"/>
      <c r="EOC91" s="33"/>
      <c r="EOD91" s="33"/>
      <c r="EOE91" s="33"/>
      <c r="EOF91" s="33"/>
      <c r="EOG91" s="33"/>
      <c r="EOH91" s="33"/>
      <c r="EOI91" s="33"/>
      <c r="EOJ91" s="33"/>
      <c r="EOK91" s="33"/>
      <c r="EOL91" s="33"/>
      <c r="EOM91" s="33"/>
      <c r="EON91" s="33"/>
      <c r="EOO91" s="33"/>
      <c r="EOP91" s="33"/>
      <c r="EOQ91" s="33"/>
      <c r="EOR91" s="33"/>
      <c r="EOS91" s="33"/>
      <c r="EOT91" s="33"/>
      <c r="EOU91" s="33"/>
      <c r="EOV91" s="33"/>
      <c r="EOW91" s="33"/>
      <c r="EOX91" s="33"/>
      <c r="EOY91" s="33"/>
      <c r="EOZ91" s="33"/>
      <c r="EPA91" s="33"/>
      <c r="EPB91" s="33"/>
      <c r="EPC91" s="33"/>
      <c r="EPD91" s="33"/>
      <c r="EPE91" s="33"/>
      <c r="EPF91" s="33"/>
      <c r="EPG91" s="33"/>
      <c r="EPH91" s="33"/>
      <c r="EPI91" s="33"/>
      <c r="EPJ91" s="33"/>
      <c r="EPK91" s="33"/>
      <c r="EPL91" s="33"/>
      <c r="EPM91" s="33"/>
      <c r="EPN91" s="33"/>
      <c r="EPO91" s="33"/>
      <c r="EPP91" s="33"/>
      <c r="EPQ91" s="33"/>
      <c r="EPR91" s="33"/>
      <c r="EPS91" s="33"/>
      <c r="EPT91" s="33"/>
      <c r="EPU91" s="33"/>
      <c r="EPV91" s="33"/>
      <c r="EPW91" s="33"/>
      <c r="EPX91" s="33"/>
      <c r="EPY91" s="33"/>
      <c r="EPZ91" s="33"/>
      <c r="EQA91" s="33"/>
      <c r="EQB91" s="33"/>
      <c r="EQC91" s="33"/>
      <c r="EQD91" s="33"/>
      <c r="EQE91" s="33"/>
      <c r="EQF91" s="33"/>
      <c r="EQG91" s="33"/>
      <c r="EQH91" s="33"/>
      <c r="EQI91" s="33"/>
      <c r="EQJ91" s="33"/>
      <c r="EQK91" s="33"/>
      <c r="EQL91" s="33"/>
      <c r="EQM91" s="33"/>
      <c r="EQN91" s="33"/>
      <c r="EQO91" s="33"/>
      <c r="EQP91" s="33"/>
      <c r="EQQ91" s="33"/>
      <c r="EQR91" s="33"/>
      <c r="EQS91" s="33"/>
      <c r="EQT91" s="33"/>
      <c r="EQU91" s="33"/>
      <c r="EQV91" s="33"/>
      <c r="EQW91" s="33"/>
      <c r="EQX91" s="33"/>
      <c r="EQY91" s="33"/>
      <c r="EQZ91" s="33"/>
      <c r="ERA91" s="33"/>
      <c r="ERB91" s="33"/>
      <c r="ERC91" s="33"/>
      <c r="ERD91" s="33"/>
      <c r="ERE91" s="33"/>
      <c r="ERF91" s="33"/>
      <c r="ERG91" s="33"/>
      <c r="ERH91" s="33"/>
      <c r="ERI91" s="33"/>
      <c r="ERJ91" s="33"/>
      <c r="ERK91" s="33"/>
      <c r="ERL91" s="33"/>
      <c r="ERM91" s="33"/>
      <c r="ERN91" s="33"/>
      <c r="ERO91" s="33"/>
      <c r="ERP91" s="33"/>
      <c r="ERQ91" s="33"/>
      <c r="ERR91" s="33"/>
      <c r="ERS91" s="33"/>
      <c r="ERT91" s="33"/>
      <c r="ERU91" s="33"/>
      <c r="ERV91" s="33"/>
      <c r="ERW91" s="33"/>
      <c r="ERX91" s="33"/>
      <c r="ERY91" s="33"/>
      <c r="ERZ91" s="33"/>
      <c r="ESA91" s="33"/>
      <c r="ESB91" s="33"/>
      <c r="ESC91" s="33"/>
      <c r="ESD91" s="33"/>
      <c r="ESE91" s="33"/>
      <c r="ESF91" s="33"/>
      <c r="ESG91" s="33"/>
      <c r="ESH91" s="33"/>
      <c r="ESI91" s="33"/>
      <c r="ESJ91" s="33"/>
      <c r="ESK91" s="33"/>
      <c r="ESL91" s="33"/>
      <c r="ESM91" s="33"/>
      <c r="ESN91" s="33"/>
      <c r="ESO91" s="33"/>
      <c r="ESP91" s="33"/>
      <c r="ESQ91" s="33"/>
      <c r="ESR91" s="33"/>
      <c r="ESS91" s="33"/>
      <c r="EST91" s="33"/>
      <c r="ESU91" s="33"/>
      <c r="ESV91" s="33"/>
      <c r="ESW91" s="33"/>
      <c r="ESX91" s="33"/>
      <c r="ESY91" s="33"/>
      <c r="ESZ91" s="33"/>
      <c r="ETA91" s="33"/>
      <c r="ETB91" s="33"/>
      <c r="ETC91" s="33"/>
      <c r="ETD91" s="33"/>
      <c r="ETE91" s="33"/>
      <c r="ETF91" s="33"/>
      <c r="ETG91" s="33"/>
      <c r="ETH91" s="33"/>
      <c r="ETI91" s="33"/>
      <c r="ETJ91" s="33"/>
      <c r="ETK91" s="33"/>
      <c r="ETL91" s="33"/>
      <c r="ETM91" s="33"/>
      <c r="ETN91" s="33"/>
      <c r="ETO91" s="33"/>
      <c r="ETP91" s="33"/>
      <c r="ETQ91" s="33"/>
      <c r="ETR91" s="33"/>
      <c r="ETS91" s="33"/>
      <c r="ETT91" s="33"/>
      <c r="ETU91" s="33"/>
      <c r="ETV91" s="33"/>
      <c r="ETW91" s="33"/>
      <c r="ETX91" s="33"/>
      <c r="ETY91" s="33"/>
      <c r="ETZ91" s="33"/>
      <c r="EUA91" s="33"/>
      <c r="EUB91" s="33"/>
      <c r="EUC91" s="33"/>
      <c r="EUD91" s="33"/>
      <c r="EUE91" s="33"/>
      <c r="EUF91" s="33"/>
      <c r="EUG91" s="33"/>
      <c r="EUH91" s="33"/>
      <c r="EUI91" s="33"/>
      <c r="EUJ91" s="33"/>
      <c r="EUK91" s="33"/>
      <c r="EUL91" s="33"/>
      <c r="EUM91" s="33"/>
      <c r="EUN91" s="33"/>
      <c r="EUO91" s="33"/>
      <c r="EUP91" s="33"/>
      <c r="EUQ91" s="33"/>
      <c r="EUR91" s="33"/>
      <c r="EUS91" s="33"/>
      <c r="EUT91" s="33"/>
      <c r="EUU91" s="33"/>
      <c r="EUV91" s="33"/>
      <c r="EUW91" s="33"/>
      <c r="EUX91" s="33"/>
      <c r="EUY91" s="33"/>
      <c r="EUZ91" s="33"/>
      <c r="EVA91" s="33"/>
      <c r="EVB91" s="33"/>
      <c r="EVC91" s="33"/>
      <c r="EVD91" s="33"/>
      <c r="EVE91" s="33"/>
      <c r="EVF91" s="33"/>
      <c r="EVG91" s="33"/>
      <c r="EVH91" s="33"/>
      <c r="EVI91" s="33"/>
      <c r="EVJ91" s="33"/>
      <c r="EVK91" s="33"/>
      <c r="EVL91" s="33"/>
      <c r="EVM91" s="33"/>
      <c r="EVN91" s="33"/>
      <c r="EVO91" s="33"/>
      <c r="EVP91" s="33"/>
      <c r="EVQ91" s="33"/>
      <c r="EVR91" s="33"/>
      <c r="EVS91" s="33"/>
      <c r="EVT91" s="33"/>
      <c r="EVU91" s="33"/>
      <c r="EVV91" s="33"/>
      <c r="EVW91" s="33"/>
      <c r="EVX91" s="33"/>
      <c r="EVY91" s="33"/>
      <c r="EVZ91" s="33"/>
      <c r="EWA91" s="33"/>
      <c r="EWB91" s="33"/>
      <c r="EWC91" s="33"/>
      <c r="EWD91" s="33"/>
      <c r="EWE91" s="33"/>
      <c r="EWF91" s="33"/>
      <c r="EWG91" s="33"/>
      <c r="EWH91" s="33"/>
      <c r="EWI91" s="33"/>
      <c r="EWJ91" s="33"/>
      <c r="EWK91" s="33"/>
      <c r="EWL91" s="33"/>
      <c r="EWM91" s="33"/>
      <c r="EWN91" s="33"/>
      <c r="EWO91" s="33"/>
      <c r="EWP91" s="33"/>
      <c r="EWQ91" s="33"/>
      <c r="EWR91" s="33"/>
      <c r="EWS91" s="33"/>
      <c r="EWT91" s="33"/>
      <c r="EWU91" s="33"/>
      <c r="EWV91" s="33"/>
      <c r="EWW91" s="33"/>
      <c r="EWX91" s="33"/>
      <c r="EWY91" s="33"/>
      <c r="EWZ91" s="33"/>
      <c r="EXA91" s="33"/>
      <c r="EXB91" s="33"/>
      <c r="EXC91" s="33"/>
      <c r="EXD91" s="33"/>
      <c r="EXE91" s="33"/>
      <c r="EXF91" s="33"/>
      <c r="EXG91" s="33"/>
      <c r="EXH91" s="33"/>
      <c r="EXI91" s="33"/>
      <c r="EXJ91" s="33"/>
      <c r="EXK91" s="33"/>
      <c r="EXL91" s="33"/>
      <c r="EXM91" s="33"/>
      <c r="EXN91" s="33"/>
      <c r="EXO91" s="33"/>
      <c r="EXP91" s="33"/>
      <c r="EXQ91" s="33"/>
      <c r="EXR91" s="33"/>
      <c r="EXS91" s="33"/>
      <c r="EXT91" s="33"/>
      <c r="EXU91" s="33"/>
      <c r="EXV91" s="33"/>
      <c r="EXW91" s="33"/>
      <c r="EXX91" s="33"/>
      <c r="EXY91" s="33"/>
      <c r="EXZ91" s="33"/>
      <c r="EYA91" s="33"/>
      <c r="EYB91" s="33"/>
      <c r="EYC91" s="33"/>
      <c r="EYD91" s="33"/>
      <c r="EYE91" s="33"/>
      <c r="EYF91" s="33"/>
      <c r="EYG91" s="33"/>
      <c r="EYH91" s="33"/>
      <c r="EYI91" s="33"/>
      <c r="EYJ91" s="33"/>
      <c r="EYK91" s="33"/>
      <c r="EYL91" s="33"/>
      <c r="EYM91" s="33"/>
      <c r="EYN91" s="33"/>
      <c r="EYO91" s="33"/>
      <c r="EYP91" s="33"/>
      <c r="EYQ91" s="33"/>
      <c r="EYR91" s="33"/>
      <c r="EYS91" s="33"/>
      <c r="EYT91" s="33"/>
      <c r="EYU91" s="33"/>
      <c r="EYV91" s="33"/>
      <c r="EYW91" s="33"/>
      <c r="EYX91" s="33"/>
      <c r="EYY91" s="33"/>
      <c r="EYZ91" s="33"/>
      <c r="EZA91" s="33"/>
      <c r="EZB91" s="33"/>
      <c r="EZC91" s="33"/>
      <c r="EZD91" s="33"/>
      <c r="EZE91" s="33"/>
      <c r="EZF91" s="33"/>
      <c r="EZG91" s="33"/>
      <c r="EZH91" s="33"/>
      <c r="EZI91" s="33"/>
      <c r="EZJ91" s="33"/>
      <c r="EZK91" s="33"/>
      <c r="EZL91" s="33"/>
      <c r="EZM91" s="33"/>
      <c r="EZN91" s="33"/>
      <c r="EZO91" s="33"/>
      <c r="EZP91" s="33"/>
      <c r="EZQ91" s="33"/>
      <c r="EZR91" s="33"/>
      <c r="EZS91" s="33"/>
      <c r="EZT91" s="33"/>
      <c r="EZU91" s="33"/>
      <c r="EZV91" s="33"/>
      <c r="EZW91" s="33"/>
      <c r="EZX91" s="33"/>
      <c r="EZY91" s="33"/>
      <c r="EZZ91" s="33"/>
      <c r="FAA91" s="33"/>
      <c r="FAB91" s="33"/>
      <c r="FAC91" s="33"/>
      <c r="FAD91" s="33"/>
      <c r="FAE91" s="33"/>
      <c r="FAF91" s="33"/>
      <c r="FAG91" s="33"/>
      <c r="FAH91" s="33"/>
      <c r="FAI91" s="33"/>
      <c r="FAJ91" s="33"/>
      <c r="FAK91" s="33"/>
      <c r="FAL91" s="33"/>
      <c r="FAM91" s="33"/>
      <c r="FAN91" s="33"/>
      <c r="FAO91" s="33"/>
      <c r="FAP91" s="33"/>
      <c r="FAQ91" s="33"/>
      <c r="FAR91" s="33"/>
      <c r="FAS91" s="33"/>
      <c r="FAT91" s="33"/>
      <c r="FAU91" s="33"/>
      <c r="FAV91" s="33"/>
      <c r="FAW91" s="33"/>
      <c r="FAX91" s="33"/>
      <c r="FAY91" s="33"/>
      <c r="FAZ91" s="33"/>
      <c r="FBA91" s="33"/>
      <c r="FBB91" s="33"/>
      <c r="FBC91" s="33"/>
      <c r="FBD91" s="33"/>
      <c r="FBE91" s="33"/>
      <c r="FBF91" s="33"/>
      <c r="FBG91" s="33"/>
      <c r="FBH91" s="33"/>
      <c r="FBI91" s="33"/>
      <c r="FBJ91" s="33"/>
      <c r="FBK91" s="33"/>
      <c r="FBL91" s="33"/>
      <c r="FBM91" s="33"/>
      <c r="FBN91" s="33"/>
      <c r="FBO91" s="33"/>
      <c r="FBP91" s="33"/>
      <c r="FBQ91" s="33"/>
      <c r="FBR91" s="33"/>
      <c r="FBS91" s="33"/>
      <c r="FBT91" s="33"/>
      <c r="FBU91" s="33"/>
      <c r="FBV91" s="33"/>
      <c r="FBW91" s="33"/>
      <c r="FBX91" s="33"/>
      <c r="FBY91" s="33"/>
      <c r="FBZ91" s="33"/>
      <c r="FCA91" s="33"/>
      <c r="FCB91" s="33"/>
      <c r="FCC91" s="33"/>
      <c r="FCD91" s="33"/>
      <c r="FCE91" s="33"/>
      <c r="FCF91" s="33"/>
      <c r="FCG91" s="33"/>
      <c r="FCH91" s="33"/>
      <c r="FCI91" s="33"/>
      <c r="FCJ91" s="33"/>
      <c r="FCK91" s="33"/>
      <c r="FCL91" s="33"/>
      <c r="FCM91" s="33"/>
      <c r="FCN91" s="33"/>
      <c r="FCO91" s="33"/>
      <c r="FCP91" s="33"/>
      <c r="FCQ91" s="33"/>
      <c r="FCR91" s="33"/>
      <c r="FCS91" s="33"/>
      <c r="FCT91" s="33"/>
      <c r="FCU91" s="33"/>
      <c r="FCV91" s="33"/>
      <c r="FCW91" s="33"/>
      <c r="FCX91" s="33"/>
      <c r="FCY91" s="33"/>
      <c r="FCZ91" s="33"/>
      <c r="FDA91" s="33"/>
      <c r="FDB91" s="33"/>
      <c r="FDC91" s="33"/>
      <c r="FDD91" s="33"/>
      <c r="FDE91" s="33"/>
      <c r="FDF91" s="33"/>
      <c r="FDG91" s="33"/>
      <c r="FDH91" s="33"/>
      <c r="FDI91" s="33"/>
      <c r="FDJ91" s="33"/>
      <c r="FDK91" s="33"/>
      <c r="FDL91" s="33"/>
      <c r="FDM91" s="33"/>
      <c r="FDN91" s="33"/>
      <c r="FDO91" s="33"/>
      <c r="FDP91" s="33"/>
      <c r="FDQ91" s="33"/>
      <c r="FDR91" s="33"/>
      <c r="FDS91" s="33"/>
      <c r="FDT91" s="33"/>
      <c r="FDU91" s="33"/>
      <c r="FDV91" s="33"/>
      <c r="FDW91" s="33"/>
      <c r="FDX91" s="33"/>
      <c r="FDY91" s="33"/>
      <c r="FDZ91" s="33"/>
      <c r="FEA91" s="33"/>
      <c r="FEB91" s="33"/>
      <c r="FEC91" s="33"/>
      <c r="FED91" s="33"/>
      <c r="FEE91" s="33"/>
      <c r="FEF91" s="33"/>
      <c r="FEG91" s="33"/>
      <c r="FEH91" s="33"/>
      <c r="FEI91" s="33"/>
      <c r="FEJ91" s="33"/>
      <c r="FEK91" s="33"/>
      <c r="FEL91" s="33"/>
      <c r="FEM91" s="33"/>
      <c r="FEN91" s="33"/>
      <c r="FEO91" s="33"/>
      <c r="FEP91" s="33"/>
      <c r="FEQ91" s="33"/>
      <c r="FER91" s="33"/>
      <c r="FES91" s="33"/>
      <c r="FET91" s="33"/>
      <c r="FEU91" s="33"/>
      <c r="FEV91" s="33"/>
      <c r="FEW91" s="33"/>
      <c r="FEX91" s="33"/>
      <c r="FEY91" s="33"/>
      <c r="FEZ91" s="33"/>
      <c r="FFA91" s="33"/>
      <c r="FFB91" s="33"/>
      <c r="FFC91" s="33"/>
      <c r="FFD91" s="33"/>
      <c r="FFE91" s="33"/>
      <c r="FFF91" s="33"/>
      <c r="FFG91" s="33"/>
      <c r="FFH91" s="33"/>
      <c r="FFI91" s="33"/>
      <c r="FFJ91" s="33"/>
      <c r="FFK91" s="33"/>
      <c r="FFL91" s="33"/>
      <c r="FFM91" s="33"/>
      <c r="FFN91" s="33"/>
      <c r="FFO91" s="33"/>
      <c r="FFP91" s="33"/>
      <c r="FFQ91" s="33"/>
      <c r="FFR91" s="33"/>
      <c r="FFS91" s="33"/>
      <c r="FFT91" s="33"/>
      <c r="FFU91" s="33"/>
      <c r="FFV91" s="33"/>
      <c r="FFW91" s="33"/>
      <c r="FFX91" s="33"/>
      <c r="FFY91" s="33"/>
      <c r="FFZ91" s="33"/>
      <c r="FGA91" s="33"/>
      <c r="FGB91" s="33"/>
      <c r="FGC91" s="33"/>
      <c r="FGD91" s="33"/>
      <c r="FGE91" s="33"/>
      <c r="FGF91" s="33"/>
      <c r="FGG91" s="33"/>
      <c r="FGH91" s="33"/>
      <c r="FGI91" s="33"/>
      <c r="FGJ91" s="33"/>
      <c r="FGK91" s="33"/>
      <c r="FGL91" s="33"/>
      <c r="FGM91" s="33"/>
      <c r="FGN91" s="33"/>
      <c r="FGO91" s="33"/>
      <c r="FGP91" s="33"/>
      <c r="FGQ91" s="33"/>
      <c r="FGR91" s="33"/>
      <c r="FGS91" s="33"/>
      <c r="FGT91" s="33"/>
      <c r="FGU91" s="33"/>
      <c r="FGV91" s="33"/>
      <c r="FGW91" s="33"/>
      <c r="FGX91" s="33"/>
      <c r="FGY91" s="33"/>
      <c r="FGZ91" s="33"/>
      <c r="FHA91" s="33"/>
      <c r="FHB91" s="33"/>
      <c r="FHC91" s="33"/>
      <c r="FHD91" s="33"/>
      <c r="FHE91" s="33"/>
      <c r="FHF91" s="33"/>
      <c r="FHG91" s="33"/>
      <c r="FHH91" s="33"/>
      <c r="FHI91" s="33"/>
      <c r="FHJ91" s="33"/>
      <c r="FHK91" s="33"/>
      <c r="FHL91" s="33"/>
      <c r="FHM91" s="33"/>
      <c r="FHN91" s="33"/>
      <c r="FHO91" s="33"/>
      <c r="FHP91" s="33"/>
      <c r="FHQ91" s="33"/>
      <c r="FHR91" s="33"/>
      <c r="FHS91" s="33"/>
      <c r="FHT91" s="33"/>
      <c r="FHU91" s="33"/>
      <c r="FHV91" s="33"/>
      <c r="FHW91" s="33"/>
      <c r="FHX91" s="33"/>
      <c r="FHY91" s="33"/>
      <c r="FHZ91" s="33"/>
      <c r="FIA91" s="33"/>
      <c r="FIB91" s="33"/>
      <c r="FIC91" s="33"/>
      <c r="FID91" s="33"/>
      <c r="FIE91" s="33"/>
      <c r="FIF91" s="33"/>
      <c r="FIG91" s="33"/>
      <c r="FIH91" s="33"/>
      <c r="FII91" s="33"/>
      <c r="FIJ91" s="33"/>
      <c r="FIK91" s="33"/>
      <c r="FIL91" s="33"/>
      <c r="FIM91" s="33"/>
      <c r="FIN91" s="33"/>
      <c r="FIO91" s="33"/>
      <c r="FIP91" s="33"/>
      <c r="FIQ91" s="33"/>
      <c r="FIR91" s="33"/>
      <c r="FIS91" s="33"/>
      <c r="FIT91" s="33"/>
      <c r="FIU91" s="33"/>
      <c r="FIV91" s="33"/>
      <c r="FIW91" s="33"/>
      <c r="FIX91" s="33"/>
      <c r="FIY91" s="33"/>
      <c r="FIZ91" s="33"/>
      <c r="FJA91" s="33"/>
      <c r="FJB91" s="33"/>
      <c r="FJC91" s="33"/>
      <c r="FJD91" s="33"/>
      <c r="FJE91" s="33"/>
      <c r="FJF91" s="33"/>
      <c r="FJG91" s="33"/>
      <c r="FJH91" s="33"/>
      <c r="FJI91" s="33"/>
      <c r="FJJ91" s="33"/>
      <c r="FJK91" s="33"/>
      <c r="FJL91" s="33"/>
      <c r="FJM91" s="33"/>
      <c r="FJN91" s="33"/>
      <c r="FJO91" s="33"/>
      <c r="FJP91" s="33"/>
      <c r="FJQ91" s="33"/>
      <c r="FJR91" s="33"/>
      <c r="FJS91" s="33"/>
      <c r="FJT91" s="33"/>
      <c r="FJU91" s="33"/>
      <c r="FJV91" s="33"/>
      <c r="FJW91" s="33"/>
      <c r="FJX91" s="33"/>
      <c r="FJY91" s="33"/>
      <c r="FJZ91" s="33"/>
      <c r="FKA91" s="33"/>
      <c r="FKB91" s="33"/>
      <c r="FKC91" s="33"/>
      <c r="FKD91" s="33"/>
      <c r="FKE91" s="33"/>
      <c r="FKF91" s="33"/>
      <c r="FKG91" s="33"/>
      <c r="FKH91" s="33"/>
      <c r="FKI91" s="33"/>
      <c r="FKJ91" s="33"/>
      <c r="FKK91" s="33"/>
      <c r="FKL91" s="33"/>
      <c r="FKM91" s="33"/>
      <c r="FKN91" s="33"/>
      <c r="FKO91" s="33"/>
      <c r="FKP91" s="33"/>
      <c r="FKQ91" s="33"/>
      <c r="FKR91" s="33"/>
      <c r="FKS91" s="33"/>
      <c r="FKT91" s="33"/>
      <c r="FKU91" s="33"/>
      <c r="FKV91" s="33"/>
      <c r="FKW91" s="33"/>
      <c r="FKX91" s="33"/>
      <c r="FKY91" s="33"/>
      <c r="FKZ91" s="33"/>
      <c r="FLA91" s="33"/>
      <c r="FLB91" s="33"/>
      <c r="FLC91" s="33"/>
      <c r="FLD91" s="33"/>
      <c r="FLE91" s="33"/>
      <c r="FLF91" s="33"/>
      <c r="FLG91" s="33"/>
      <c r="FLH91" s="33"/>
      <c r="FLI91" s="33"/>
      <c r="FLJ91" s="33"/>
      <c r="FLK91" s="33"/>
      <c r="FLL91" s="33"/>
      <c r="FLM91" s="33"/>
      <c r="FLN91" s="33"/>
      <c r="FLO91" s="33"/>
      <c r="FLP91" s="33"/>
      <c r="FLQ91" s="33"/>
      <c r="FLR91" s="33"/>
      <c r="FLS91" s="33"/>
      <c r="FLT91" s="33"/>
      <c r="FLU91" s="33"/>
      <c r="FLV91" s="33"/>
      <c r="FLW91" s="33"/>
      <c r="FLX91" s="33"/>
      <c r="FLY91" s="33"/>
      <c r="FLZ91" s="33"/>
      <c r="FMA91" s="33"/>
      <c r="FMB91" s="33"/>
      <c r="FMC91" s="33"/>
      <c r="FMD91" s="33"/>
      <c r="FME91" s="33"/>
      <c r="FMF91" s="33"/>
      <c r="FMG91" s="33"/>
      <c r="FMH91" s="33"/>
      <c r="FMI91" s="33"/>
      <c r="FMJ91" s="33"/>
      <c r="FMK91" s="33"/>
      <c r="FML91" s="33"/>
      <c r="FMM91" s="33"/>
      <c r="FMN91" s="33"/>
      <c r="FMO91" s="33"/>
      <c r="FMP91" s="33"/>
      <c r="FMQ91" s="33"/>
      <c r="FMR91" s="33"/>
      <c r="FMS91" s="33"/>
      <c r="FMT91" s="33"/>
      <c r="FMU91" s="33"/>
      <c r="FMV91" s="33"/>
      <c r="FMW91" s="33"/>
      <c r="FMX91" s="33"/>
      <c r="FMY91" s="33"/>
      <c r="FMZ91" s="33"/>
      <c r="FNA91" s="33"/>
      <c r="FNB91" s="33"/>
      <c r="FNC91" s="33"/>
      <c r="FND91" s="33"/>
      <c r="FNE91" s="33"/>
      <c r="FNF91" s="33"/>
      <c r="FNG91" s="33"/>
      <c r="FNH91" s="33"/>
      <c r="FNI91" s="33"/>
      <c r="FNJ91" s="33"/>
      <c r="FNK91" s="33"/>
      <c r="FNL91" s="33"/>
      <c r="FNM91" s="33"/>
      <c r="FNN91" s="33"/>
      <c r="FNO91" s="33"/>
      <c r="FNP91" s="33"/>
      <c r="FNQ91" s="33"/>
      <c r="FNR91" s="33"/>
      <c r="FNS91" s="33"/>
      <c r="FNT91" s="33"/>
      <c r="FNU91" s="33"/>
      <c r="FNV91" s="33"/>
      <c r="FNW91" s="33"/>
      <c r="FNX91" s="33"/>
      <c r="FNY91" s="33"/>
      <c r="FNZ91" s="33"/>
      <c r="FOA91" s="33"/>
      <c r="FOB91" s="33"/>
      <c r="FOC91" s="33"/>
      <c r="FOD91" s="33"/>
      <c r="FOE91" s="33"/>
      <c r="FOF91" s="33"/>
      <c r="FOG91" s="33"/>
      <c r="FOH91" s="33"/>
      <c r="FOI91" s="33"/>
      <c r="FOJ91" s="33"/>
      <c r="FOK91" s="33"/>
      <c r="FOL91" s="33"/>
      <c r="FOM91" s="33"/>
      <c r="FON91" s="33"/>
      <c r="FOO91" s="33"/>
      <c r="FOP91" s="33"/>
      <c r="FOQ91" s="33"/>
      <c r="FOR91" s="33"/>
      <c r="FOS91" s="33"/>
      <c r="FOT91" s="33"/>
      <c r="FOU91" s="33"/>
      <c r="FOV91" s="33"/>
      <c r="FOW91" s="33"/>
      <c r="FOX91" s="33"/>
      <c r="FOY91" s="33"/>
      <c r="FOZ91" s="33"/>
      <c r="FPA91" s="33"/>
      <c r="FPB91" s="33"/>
      <c r="FPC91" s="33"/>
      <c r="FPD91" s="33"/>
      <c r="FPE91" s="33"/>
      <c r="FPF91" s="33"/>
      <c r="FPG91" s="33"/>
      <c r="FPH91" s="33"/>
      <c r="FPI91" s="33"/>
      <c r="FPJ91" s="33"/>
      <c r="FPK91" s="33"/>
      <c r="FPL91" s="33"/>
      <c r="FPM91" s="33"/>
      <c r="FPN91" s="33"/>
      <c r="FPO91" s="33"/>
      <c r="FPP91" s="33"/>
      <c r="FPQ91" s="33"/>
      <c r="FPR91" s="33"/>
      <c r="FPS91" s="33"/>
      <c r="FPT91" s="33"/>
      <c r="FPU91" s="33"/>
      <c r="FPV91" s="33"/>
      <c r="FPW91" s="33"/>
      <c r="FPX91" s="33"/>
      <c r="FPY91" s="33"/>
      <c r="FPZ91" s="33"/>
      <c r="FQA91" s="33"/>
      <c r="FQB91" s="33"/>
      <c r="FQC91" s="33"/>
      <c r="FQD91" s="33"/>
      <c r="FQE91" s="33"/>
      <c r="FQF91" s="33"/>
      <c r="FQG91" s="33"/>
      <c r="FQH91" s="33"/>
      <c r="FQI91" s="33"/>
      <c r="FQJ91" s="33"/>
      <c r="FQK91" s="33"/>
      <c r="FQL91" s="33"/>
      <c r="FQM91" s="33"/>
      <c r="FQN91" s="33"/>
      <c r="FQO91" s="33"/>
      <c r="FQP91" s="33"/>
      <c r="FQQ91" s="33"/>
      <c r="FQR91" s="33"/>
      <c r="FQS91" s="33"/>
      <c r="FQT91" s="33"/>
      <c r="FQU91" s="33"/>
      <c r="FQV91" s="33"/>
      <c r="FQW91" s="33"/>
      <c r="FQX91" s="33"/>
      <c r="FQY91" s="33"/>
      <c r="FQZ91" s="33"/>
      <c r="FRA91" s="33"/>
      <c r="FRB91" s="33"/>
      <c r="FRC91" s="33"/>
      <c r="FRD91" s="33"/>
      <c r="FRE91" s="33"/>
      <c r="FRF91" s="33"/>
      <c r="FRG91" s="33"/>
      <c r="FRH91" s="33"/>
      <c r="FRI91" s="33"/>
      <c r="FRJ91" s="33"/>
      <c r="FRK91" s="33"/>
      <c r="FRL91" s="33"/>
      <c r="FRM91" s="33"/>
      <c r="FRN91" s="33"/>
      <c r="FRO91" s="33"/>
      <c r="FRP91" s="33"/>
      <c r="FRQ91" s="33"/>
      <c r="FRR91" s="33"/>
      <c r="FRS91" s="33"/>
      <c r="FRT91" s="33"/>
      <c r="FRU91" s="33"/>
      <c r="FRV91" s="33"/>
      <c r="FRW91" s="33"/>
      <c r="FRX91" s="33"/>
      <c r="FRY91" s="33"/>
      <c r="FRZ91" s="33"/>
      <c r="FSA91" s="33"/>
      <c r="FSB91" s="33"/>
      <c r="FSC91" s="33"/>
      <c r="FSD91" s="33"/>
      <c r="FSE91" s="33"/>
      <c r="FSF91" s="33"/>
      <c r="FSG91" s="33"/>
      <c r="FSH91" s="33"/>
      <c r="FSI91" s="33"/>
      <c r="FSJ91" s="33"/>
      <c r="FSK91" s="33"/>
      <c r="FSL91" s="33"/>
      <c r="FSM91" s="33"/>
      <c r="FSN91" s="33"/>
      <c r="FSO91" s="33"/>
      <c r="FSP91" s="33"/>
      <c r="FSQ91" s="33"/>
      <c r="FSR91" s="33"/>
      <c r="FSS91" s="33"/>
      <c r="FST91" s="33"/>
      <c r="FSU91" s="33"/>
      <c r="FSV91" s="33"/>
      <c r="FSW91" s="33"/>
      <c r="FSX91" s="33"/>
      <c r="FSY91" s="33"/>
      <c r="FSZ91" s="33"/>
      <c r="FTA91" s="33"/>
      <c r="FTB91" s="33"/>
      <c r="FTC91" s="33"/>
      <c r="FTD91" s="33"/>
      <c r="FTE91" s="33"/>
      <c r="FTF91" s="33"/>
      <c r="FTG91" s="33"/>
      <c r="FTH91" s="33"/>
      <c r="FTI91" s="33"/>
      <c r="FTJ91" s="33"/>
      <c r="FTK91" s="33"/>
      <c r="FTL91" s="33"/>
      <c r="FTM91" s="33"/>
      <c r="FTN91" s="33"/>
      <c r="FTO91" s="33"/>
      <c r="FTP91" s="33"/>
      <c r="FTQ91" s="33"/>
      <c r="FTR91" s="33"/>
      <c r="FTS91" s="33"/>
      <c r="FTT91" s="33"/>
      <c r="FTU91" s="33"/>
      <c r="FTV91" s="33"/>
      <c r="FTW91" s="33"/>
      <c r="FTX91" s="33"/>
      <c r="FTY91" s="33"/>
      <c r="FTZ91" s="33"/>
      <c r="FUA91" s="33"/>
      <c r="FUB91" s="33"/>
      <c r="FUC91" s="33"/>
      <c r="FUD91" s="33"/>
      <c r="FUE91" s="33"/>
      <c r="FUF91" s="33"/>
      <c r="FUG91" s="33"/>
      <c r="FUH91" s="33"/>
      <c r="FUI91" s="33"/>
      <c r="FUJ91" s="33"/>
      <c r="FUK91" s="33"/>
      <c r="FUL91" s="33"/>
      <c r="FUM91" s="33"/>
      <c r="FUN91" s="33"/>
      <c r="FUO91" s="33"/>
      <c r="FUP91" s="33"/>
      <c r="FUQ91" s="33"/>
      <c r="FUR91" s="33"/>
      <c r="FUS91" s="33"/>
      <c r="FUT91" s="33"/>
      <c r="FUU91" s="33"/>
      <c r="FUV91" s="33"/>
      <c r="FUW91" s="33"/>
      <c r="FUX91" s="33"/>
      <c r="FUY91" s="33"/>
      <c r="FUZ91" s="33"/>
      <c r="FVA91" s="33"/>
      <c r="FVB91" s="33"/>
      <c r="FVC91" s="33"/>
      <c r="FVD91" s="33"/>
      <c r="FVE91" s="33"/>
      <c r="FVF91" s="33"/>
      <c r="FVG91" s="33"/>
      <c r="FVH91" s="33"/>
      <c r="FVI91" s="33"/>
      <c r="FVJ91" s="33"/>
      <c r="FVK91" s="33"/>
      <c r="FVL91" s="33"/>
      <c r="FVM91" s="33"/>
      <c r="FVN91" s="33"/>
      <c r="FVO91" s="33"/>
      <c r="FVP91" s="33"/>
      <c r="FVQ91" s="33"/>
      <c r="FVR91" s="33"/>
      <c r="FVS91" s="33"/>
      <c r="FVT91" s="33"/>
      <c r="FVU91" s="33"/>
      <c r="FVV91" s="33"/>
      <c r="FVW91" s="33"/>
      <c r="FVX91" s="33"/>
      <c r="FVY91" s="33"/>
      <c r="FVZ91" s="33"/>
      <c r="FWA91" s="33"/>
      <c r="FWB91" s="33"/>
      <c r="FWC91" s="33"/>
      <c r="FWD91" s="33"/>
      <c r="FWE91" s="33"/>
      <c r="FWF91" s="33"/>
      <c r="FWG91" s="33"/>
      <c r="FWH91" s="33"/>
      <c r="FWI91" s="33"/>
      <c r="FWJ91" s="33"/>
      <c r="FWK91" s="33"/>
      <c r="FWL91" s="33"/>
      <c r="FWM91" s="33"/>
      <c r="FWN91" s="33"/>
      <c r="FWO91" s="33"/>
      <c r="FWP91" s="33"/>
      <c r="FWQ91" s="33"/>
      <c r="FWR91" s="33"/>
      <c r="FWS91" s="33"/>
      <c r="FWT91" s="33"/>
      <c r="FWU91" s="33"/>
      <c r="FWV91" s="33"/>
      <c r="FWW91" s="33"/>
      <c r="FWX91" s="33"/>
      <c r="FWY91" s="33"/>
      <c r="FWZ91" s="33"/>
      <c r="FXA91" s="33"/>
      <c r="FXB91" s="33"/>
      <c r="FXC91" s="33"/>
      <c r="FXD91" s="33"/>
      <c r="FXE91" s="33"/>
      <c r="FXF91" s="33"/>
      <c r="FXG91" s="33"/>
      <c r="FXH91" s="33"/>
      <c r="FXI91" s="33"/>
      <c r="FXJ91" s="33"/>
      <c r="FXK91" s="33"/>
      <c r="FXL91" s="33"/>
      <c r="FXM91" s="33"/>
      <c r="FXN91" s="33"/>
      <c r="FXO91" s="33"/>
      <c r="FXP91" s="33"/>
      <c r="FXQ91" s="33"/>
      <c r="FXR91" s="33"/>
      <c r="FXS91" s="33"/>
      <c r="FXT91" s="33"/>
      <c r="FXU91" s="33"/>
      <c r="FXV91" s="33"/>
      <c r="FXW91" s="33"/>
      <c r="FXX91" s="33"/>
      <c r="FXY91" s="33"/>
      <c r="FXZ91" s="33"/>
      <c r="FYA91" s="33"/>
      <c r="FYB91" s="33"/>
      <c r="FYC91" s="33"/>
      <c r="FYD91" s="33"/>
      <c r="FYE91" s="33"/>
      <c r="FYF91" s="33"/>
      <c r="FYG91" s="33"/>
      <c r="FYH91" s="33"/>
      <c r="FYI91" s="33"/>
      <c r="FYJ91" s="33"/>
      <c r="FYK91" s="33"/>
      <c r="FYL91" s="33"/>
      <c r="FYM91" s="33"/>
      <c r="FYN91" s="33"/>
      <c r="FYO91" s="33"/>
      <c r="FYP91" s="33"/>
      <c r="FYQ91" s="33"/>
      <c r="FYR91" s="33"/>
      <c r="FYS91" s="33"/>
      <c r="FYT91" s="33"/>
      <c r="FYU91" s="33"/>
      <c r="FYV91" s="33"/>
      <c r="FYW91" s="33"/>
      <c r="FYX91" s="33"/>
      <c r="FYY91" s="33"/>
      <c r="FYZ91" s="33"/>
      <c r="FZA91" s="33"/>
      <c r="FZB91" s="33"/>
      <c r="FZC91" s="33"/>
      <c r="FZD91" s="33"/>
      <c r="FZE91" s="33"/>
      <c r="FZF91" s="33"/>
      <c r="FZG91" s="33"/>
      <c r="FZH91" s="33"/>
      <c r="FZI91" s="33"/>
      <c r="FZJ91" s="33"/>
      <c r="FZK91" s="33"/>
      <c r="FZL91" s="33"/>
      <c r="FZM91" s="33"/>
      <c r="FZN91" s="33"/>
      <c r="FZO91" s="33"/>
      <c r="FZP91" s="33"/>
      <c r="FZQ91" s="33"/>
      <c r="FZR91" s="33"/>
      <c r="FZS91" s="33"/>
      <c r="FZT91" s="33"/>
      <c r="FZU91" s="33"/>
      <c r="FZV91" s="33"/>
      <c r="FZW91" s="33"/>
      <c r="FZX91" s="33"/>
      <c r="FZY91" s="33"/>
      <c r="FZZ91" s="33"/>
      <c r="GAA91" s="33"/>
      <c r="GAB91" s="33"/>
      <c r="GAC91" s="33"/>
      <c r="GAD91" s="33"/>
      <c r="GAE91" s="33"/>
      <c r="GAF91" s="33"/>
      <c r="GAG91" s="33"/>
      <c r="GAH91" s="33"/>
      <c r="GAI91" s="33"/>
      <c r="GAJ91" s="33"/>
      <c r="GAK91" s="33"/>
      <c r="GAL91" s="33"/>
      <c r="GAM91" s="33"/>
      <c r="GAN91" s="33"/>
      <c r="GAO91" s="33"/>
      <c r="GAP91" s="33"/>
      <c r="GAQ91" s="33"/>
      <c r="GAR91" s="33"/>
      <c r="GAS91" s="33"/>
      <c r="GAT91" s="33"/>
      <c r="GAU91" s="33"/>
      <c r="GAV91" s="33"/>
      <c r="GAW91" s="33"/>
      <c r="GAX91" s="33"/>
      <c r="GAY91" s="33"/>
      <c r="GAZ91" s="33"/>
      <c r="GBA91" s="33"/>
      <c r="GBB91" s="33"/>
      <c r="GBC91" s="33"/>
      <c r="GBD91" s="33"/>
      <c r="GBE91" s="33"/>
      <c r="GBF91" s="33"/>
      <c r="GBG91" s="33"/>
      <c r="GBH91" s="33"/>
      <c r="GBI91" s="33"/>
      <c r="GBJ91" s="33"/>
      <c r="GBK91" s="33"/>
      <c r="GBL91" s="33"/>
      <c r="GBM91" s="33"/>
      <c r="GBN91" s="33"/>
      <c r="GBO91" s="33"/>
      <c r="GBP91" s="33"/>
      <c r="GBQ91" s="33"/>
      <c r="GBR91" s="33"/>
      <c r="GBS91" s="33"/>
      <c r="GBT91" s="33"/>
      <c r="GBU91" s="33"/>
      <c r="GBV91" s="33"/>
      <c r="GBW91" s="33"/>
      <c r="GBX91" s="33"/>
      <c r="GBY91" s="33"/>
      <c r="GBZ91" s="33"/>
      <c r="GCA91" s="33"/>
      <c r="GCB91" s="33"/>
      <c r="GCC91" s="33"/>
      <c r="GCD91" s="33"/>
      <c r="GCE91" s="33"/>
      <c r="GCF91" s="33"/>
      <c r="GCG91" s="33"/>
      <c r="GCH91" s="33"/>
      <c r="GCI91" s="33"/>
      <c r="GCJ91" s="33"/>
      <c r="GCK91" s="33"/>
      <c r="GCL91" s="33"/>
      <c r="GCM91" s="33"/>
      <c r="GCN91" s="33"/>
      <c r="GCO91" s="33"/>
      <c r="GCP91" s="33"/>
      <c r="GCQ91" s="33"/>
      <c r="GCR91" s="33"/>
      <c r="GCS91" s="33"/>
      <c r="GCT91" s="33"/>
      <c r="GCU91" s="33"/>
      <c r="GCV91" s="33"/>
      <c r="GCW91" s="33"/>
      <c r="GCX91" s="33"/>
      <c r="GCY91" s="33"/>
      <c r="GCZ91" s="33"/>
      <c r="GDA91" s="33"/>
      <c r="GDB91" s="33"/>
      <c r="GDC91" s="33"/>
      <c r="GDD91" s="33"/>
      <c r="GDE91" s="33"/>
      <c r="GDF91" s="33"/>
      <c r="GDG91" s="33"/>
      <c r="GDH91" s="33"/>
      <c r="GDI91" s="33"/>
      <c r="GDJ91" s="33"/>
      <c r="GDK91" s="33"/>
      <c r="GDL91" s="33"/>
      <c r="GDM91" s="33"/>
      <c r="GDN91" s="33"/>
      <c r="GDO91" s="33"/>
      <c r="GDP91" s="33"/>
      <c r="GDQ91" s="33"/>
      <c r="GDR91" s="33"/>
      <c r="GDS91" s="33"/>
      <c r="GDT91" s="33"/>
      <c r="GDU91" s="33"/>
      <c r="GDV91" s="33"/>
      <c r="GDW91" s="33"/>
      <c r="GDX91" s="33"/>
      <c r="GDY91" s="33"/>
      <c r="GDZ91" s="33"/>
      <c r="GEA91" s="33"/>
      <c r="GEB91" s="33"/>
      <c r="GEC91" s="33"/>
      <c r="GED91" s="33"/>
      <c r="GEE91" s="33"/>
      <c r="GEF91" s="33"/>
      <c r="GEG91" s="33"/>
      <c r="GEH91" s="33"/>
      <c r="GEI91" s="33"/>
      <c r="GEJ91" s="33"/>
      <c r="GEK91" s="33"/>
      <c r="GEL91" s="33"/>
      <c r="GEM91" s="33"/>
      <c r="GEN91" s="33"/>
      <c r="GEO91" s="33"/>
      <c r="GEP91" s="33"/>
      <c r="GEQ91" s="33"/>
      <c r="GER91" s="33"/>
      <c r="GES91" s="33"/>
      <c r="GET91" s="33"/>
      <c r="GEU91" s="33"/>
      <c r="GEV91" s="33"/>
      <c r="GEW91" s="33"/>
      <c r="GEX91" s="33"/>
      <c r="GEY91" s="33"/>
      <c r="GEZ91" s="33"/>
      <c r="GFA91" s="33"/>
      <c r="GFB91" s="33"/>
      <c r="GFC91" s="33"/>
      <c r="GFD91" s="33"/>
      <c r="GFE91" s="33"/>
      <c r="GFF91" s="33"/>
      <c r="GFG91" s="33"/>
      <c r="GFH91" s="33"/>
      <c r="GFI91" s="33"/>
      <c r="GFJ91" s="33"/>
      <c r="GFK91" s="33"/>
      <c r="GFL91" s="33"/>
      <c r="GFM91" s="33"/>
      <c r="GFN91" s="33"/>
      <c r="GFO91" s="33"/>
      <c r="GFP91" s="33"/>
      <c r="GFQ91" s="33"/>
      <c r="GFR91" s="33"/>
      <c r="GFS91" s="33"/>
      <c r="GFT91" s="33"/>
      <c r="GFU91" s="33"/>
      <c r="GFV91" s="33"/>
      <c r="GFW91" s="33"/>
      <c r="GFX91" s="33"/>
      <c r="GFY91" s="33"/>
      <c r="GFZ91" s="33"/>
      <c r="GGA91" s="33"/>
      <c r="GGB91" s="33"/>
      <c r="GGC91" s="33"/>
      <c r="GGD91" s="33"/>
      <c r="GGE91" s="33"/>
      <c r="GGF91" s="33"/>
      <c r="GGG91" s="33"/>
      <c r="GGH91" s="33"/>
      <c r="GGI91" s="33"/>
      <c r="GGJ91" s="33"/>
      <c r="GGK91" s="33"/>
      <c r="GGL91" s="33"/>
      <c r="GGM91" s="33"/>
      <c r="GGN91" s="33"/>
      <c r="GGO91" s="33"/>
      <c r="GGP91" s="33"/>
      <c r="GGQ91" s="33"/>
      <c r="GGR91" s="33"/>
      <c r="GGS91" s="33"/>
      <c r="GGT91" s="33"/>
      <c r="GGU91" s="33"/>
      <c r="GGV91" s="33"/>
      <c r="GGW91" s="33"/>
      <c r="GGX91" s="33"/>
      <c r="GGY91" s="33"/>
      <c r="GGZ91" s="33"/>
      <c r="GHA91" s="33"/>
      <c r="GHB91" s="33"/>
      <c r="GHC91" s="33"/>
      <c r="GHD91" s="33"/>
      <c r="GHE91" s="33"/>
      <c r="GHF91" s="33"/>
      <c r="GHG91" s="33"/>
      <c r="GHH91" s="33"/>
      <c r="GHI91" s="33"/>
      <c r="GHJ91" s="33"/>
      <c r="GHK91" s="33"/>
      <c r="GHL91" s="33"/>
      <c r="GHM91" s="33"/>
      <c r="GHN91" s="33"/>
      <c r="GHO91" s="33"/>
      <c r="GHP91" s="33"/>
      <c r="GHQ91" s="33"/>
      <c r="GHR91" s="33"/>
      <c r="GHS91" s="33"/>
      <c r="GHT91" s="33"/>
      <c r="GHU91" s="33"/>
      <c r="GHV91" s="33"/>
      <c r="GHW91" s="33"/>
      <c r="GHX91" s="33"/>
      <c r="GHY91" s="33"/>
      <c r="GHZ91" s="33"/>
      <c r="GIA91" s="33"/>
      <c r="GIB91" s="33"/>
      <c r="GIC91" s="33"/>
      <c r="GID91" s="33"/>
      <c r="GIE91" s="33"/>
      <c r="GIF91" s="33"/>
      <c r="GIG91" s="33"/>
      <c r="GIH91" s="33"/>
      <c r="GII91" s="33"/>
      <c r="GIJ91" s="33"/>
      <c r="GIK91" s="33"/>
      <c r="GIL91" s="33"/>
      <c r="GIM91" s="33"/>
      <c r="GIN91" s="33"/>
      <c r="GIO91" s="33"/>
      <c r="GIP91" s="33"/>
      <c r="GIQ91" s="33"/>
      <c r="GIR91" s="33"/>
      <c r="GIS91" s="33"/>
      <c r="GIT91" s="33"/>
      <c r="GIU91" s="33"/>
      <c r="GIV91" s="33"/>
      <c r="GIW91" s="33"/>
      <c r="GIX91" s="33"/>
      <c r="GIY91" s="33"/>
      <c r="GIZ91" s="33"/>
      <c r="GJA91" s="33"/>
      <c r="GJB91" s="33"/>
      <c r="GJC91" s="33"/>
      <c r="GJD91" s="33"/>
      <c r="GJE91" s="33"/>
      <c r="GJF91" s="33"/>
      <c r="GJG91" s="33"/>
      <c r="GJH91" s="33"/>
      <c r="GJI91" s="33"/>
      <c r="GJJ91" s="33"/>
      <c r="GJK91" s="33"/>
      <c r="GJL91" s="33"/>
      <c r="GJM91" s="33"/>
      <c r="GJN91" s="33"/>
      <c r="GJO91" s="33"/>
      <c r="GJP91" s="33"/>
      <c r="GJQ91" s="33"/>
      <c r="GJR91" s="33"/>
      <c r="GJS91" s="33"/>
      <c r="GJT91" s="33"/>
      <c r="GJU91" s="33"/>
      <c r="GJV91" s="33"/>
      <c r="GJW91" s="33"/>
      <c r="GJX91" s="33"/>
      <c r="GJY91" s="33"/>
      <c r="GJZ91" s="33"/>
      <c r="GKA91" s="33"/>
      <c r="GKB91" s="33"/>
      <c r="GKC91" s="33"/>
      <c r="GKD91" s="33"/>
      <c r="GKE91" s="33"/>
      <c r="GKF91" s="33"/>
      <c r="GKG91" s="33"/>
      <c r="GKH91" s="33"/>
      <c r="GKI91" s="33"/>
      <c r="GKJ91" s="33"/>
      <c r="GKK91" s="33"/>
      <c r="GKL91" s="33"/>
      <c r="GKM91" s="33"/>
      <c r="GKN91" s="33"/>
      <c r="GKO91" s="33"/>
      <c r="GKP91" s="33"/>
      <c r="GKQ91" s="33"/>
      <c r="GKR91" s="33"/>
      <c r="GKS91" s="33"/>
      <c r="GKT91" s="33"/>
      <c r="GKU91" s="33"/>
      <c r="GKV91" s="33"/>
      <c r="GKW91" s="33"/>
      <c r="GKX91" s="33"/>
      <c r="GKY91" s="33"/>
      <c r="GKZ91" s="33"/>
      <c r="GLA91" s="33"/>
      <c r="GLB91" s="33"/>
      <c r="GLC91" s="33"/>
      <c r="GLD91" s="33"/>
      <c r="GLE91" s="33"/>
      <c r="GLF91" s="33"/>
      <c r="GLG91" s="33"/>
      <c r="GLH91" s="33"/>
      <c r="GLI91" s="33"/>
      <c r="GLJ91" s="33"/>
      <c r="GLK91" s="33"/>
      <c r="GLL91" s="33"/>
      <c r="GLM91" s="33"/>
      <c r="GLN91" s="33"/>
      <c r="GLO91" s="33"/>
      <c r="GLP91" s="33"/>
      <c r="GLQ91" s="33"/>
      <c r="GLR91" s="33"/>
      <c r="GLS91" s="33"/>
      <c r="GLT91" s="33"/>
      <c r="GLU91" s="33"/>
      <c r="GLV91" s="33"/>
      <c r="GLW91" s="33"/>
      <c r="GLX91" s="33"/>
      <c r="GLY91" s="33"/>
      <c r="GLZ91" s="33"/>
      <c r="GMA91" s="33"/>
      <c r="GMB91" s="33"/>
      <c r="GMC91" s="33"/>
      <c r="GMD91" s="33"/>
      <c r="GME91" s="33"/>
      <c r="GMF91" s="33"/>
      <c r="GMG91" s="33"/>
      <c r="GMH91" s="33"/>
      <c r="GMI91" s="33"/>
      <c r="GMJ91" s="33"/>
      <c r="GMK91" s="33"/>
      <c r="GML91" s="33"/>
      <c r="GMM91" s="33"/>
      <c r="GMN91" s="33"/>
      <c r="GMO91" s="33"/>
      <c r="GMP91" s="33"/>
      <c r="GMQ91" s="33"/>
      <c r="GMR91" s="33"/>
      <c r="GMS91" s="33"/>
      <c r="GMT91" s="33"/>
      <c r="GMU91" s="33"/>
      <c r="GMV91" s="33"/>
      <c r="GMW91" s="33"/>
      <c r="GMX91" s="33"/>
      <c r="GMY91" s="33"/>
      <c r="GMZ91" s="33"/>
      <c r="GNA91" s="33"/>
      <c r="GNB91" s="33"/>
      <c r="GNC91" s="33"/>
      <c r="GND91" s="33"/>
      <c r="GNE91" s="33"/>
      <c r="GNF91" s="33"/>
      <c r="GNG91" s="33"/>
      <c r="GNH91" s="33"/>
      <c r="GNI91" s="33"/>
      <c r="GNJ91" s="33"/>
      <c r="GNK91" s="33"/>
      <c r="GNL91" s="33"/>
      <c r="GNM91" s="33"/>
      <c r="GNN91" s="33"/>
      <c r="GNO91" s="33"/>
      <c r="GNP91" s="33"/>
      <c r="GNQ91" s="33"/>
      <c r="GNR91" s="33"/>
      <c r="GNS91" s="33"/>
      <c r="GNT91" s="33"/>
      <c r="GNU91" s="33"/>
      <c r="GNV91" s="33"/>
      <c r="GNW91" s="33"/>
      <c r="GNX91" s="33"/>
      <c r="GNY91" s="33"/>
      <c r="GNZ91" s="33"/>
      <c r="GOA91" s="33"/>
      <c r="GOB91" s="33"/>
      <c r="GOC91" s="33"/>
      <c r="GOD91" s="33"/>
      <c r="GOE91" s="33"/>
      <c r="GOF91" s="33"/>
      <c r="GOG91" s="33"/>
      <c r="GOH91" s="33"/>
      <c r="GOI91" s="33"/>
      <c r="GOJ91" s="33"/>
      <c r="GOK91" s="33"/>
      <c r="GOL91" s="33"/>
      <c r="GOM91" s="33"/>
      <c r="GON91" s="33"/>
      <c r="GOO91" s="33"/>
      <c r="GOP91" s="33"/>
      <c r="GOQ91" s="33"/>
      <c r="GOR91" s="33"/>
      <c r="GOS91" s="33"/>
      <c r="GOT91" s="33"/>
      <c r="GOU91" s="33"/>
      <c r="GOV91" s="33"/>
      <c r="GOW91" s="33"/>
      <c r="GOX91" s="33"/>
      <c r="GOY91" s="33"/>
      <c r="GOZ91" s="33"/>
      <c r="GPA91" s="33"/>
      <c r="GPB91" s="33"/>
      <c r="GPC91" s="33"/>
      <c r="GPD91" s="33"/>
      <c r="GPE91" s="33"/>
      <c r="GPF91" s="33"/>
      <c r="GPG91" s="33"/>
      <c r="GPH91" s="33"/>
      <c r="GPI91" s="33"/>
      <c r="GPJ91" s="33"/>
      <c r="GPK91" s="33"/>
      <c r="GPL91" s="33"/>
      <c r="GPM91" s="33"/>
      <c r="GPN91" s="33"/>
      <c r="GPO91" s="33"/>
      <c r="GPP91" s="33"/>
      <c r="GPQ91" s="33"/>
      <c r="GPR91" s="33"/>
      <c r="GPS91" s="33"/>
      <c r="GPT91" s="33"/>
      <c r="GPU91" s="33"/>
      <c r="GPV91" s="33"/>
      <c r="GPW91" s="33"/>
      <c r="GPX91" s="33"/>
      <c r="GPY91" s="33"/>
      <c r="GPZ91" s="33"/>
      <c r="GQA91" s="33"/>
      <c r="GQB91" s="33"/>
      <c r="GQC91" s="33"/>
      <c r="GQD91" s="33"/>
      <c r="GQE91" s="33"/>
      <c r="GQF91" s="33"/>
      <c r="GQG91" s="33"/>
      <c r="GQH91" s="33"/>
      <c r="GQI91" s="33"/>
      <c r="GQJ91" s="33"/>
      <c r="GQK91" s="33"/>
      <c r="GQL91" s="33"/>
      <c r="GQM91" s="33"/>
      <c r="GQN91" s="33"/>
      <c r="GQO91" s="33"/>
      <c r="GQP91" s="33"/>
      <c r="GQQ91" s="33"/>
      <c r="GQR91" s="33"/>
      <c r="GQS91" s="33"/>
      <c r="GQT91" s="33"/>
      <c r="GQU91" s="33"/>
      <c r="GQV91" s="33"/>
      <c r="GQW91" s="33"/>
      <c r="GQX91" s="33"/>
      <c r="GQY91" s="33"/>
      <c r="GQZ91" s="33"/>
      <c r="GRA91" s="33"/>
      <c r="GRB91" s="33"/>
      <c r="GRC91" s="33"/>
      <c r="GRD91" s="33"/>
      <c r="GRE91" s="33"/>
      <c r="GRF91" s="33"/>
      <c r="GRG91" s="33"/>
      <c r="GRH91" s="33"/>
      <c r="GRI91" s="33"/>
      <c r="GRJ91" s="33"/>
      <c r="GRK91" s="33"/>
      <c r="GRL91" s="33"/>
      <c r="GRM91" s="33"/>
      <c r="GRN91" s="33"/>
      <c r="GRO91" s="33"/>
      <c r="GRP91" s="33"/>
      <c r="GRQ91" s="33"/>
      <c r="GRR91" s="33"/>
      <c r="GRS91" s="33"/>
      <c r="GRT91" s="33"/>
      <c r="GRU91" s="33"/>
      <c r="GRV91" s="33"/>
      <c r="GRW91" s="33"/>
      <c r="GRX91" s="33"/>
      <c r="GRY91" s="33"/>
      <c r="GRZ91" s="33"/>
      <c r="GSA91" s="33"/>
      <c r="GSB91" s="33"/>
      <c r="GSC91" s="33"/>
      <c r="GSD91" s="33"/>
      <c r="GSE91" s="33"/>
      <c r="GSF91" s="33"/>
      <c r="GSG91" s="33"/>
      <c r="GSH91" s="33"/>
      <c r="GSI91" s="33"/>
      <c r="GSJ91" s="33"/>
      <c r="GSK91" s="33"/>
      <c r="GSL91" s="33"/>
      <c r="GSM91" s="33"/>
      <c r="GSN91" s="33"/>
      <c r="GSO91" s="33"/>
      <c r="GSP91" s="33"/>
      <c r="GSQ91" s="33"/>
      <c r="GSR91" s="33"/>
      <c r="GSS91" s="33"/>
      <c r="GST91" s="33"/>
      <c r="GSU91" s="33"/>
      <c r="GSV91" s="33"/>
      <c r="GSW91" s="33"/>
      <c r="GSX91" s="33"/>
      <c r="GSY91" s="33"/>
      <c r="GSZ91" s="33"/>
      <c r="GTA91" s="33"/>
      <c r="GTB91" s="33"/>
      <c r="GTC91" s="33"/>
      <c r="GTD91" s="33"/>
      <c r="GTE91" s="33"/>
      <c r="GTF91" s="33"/>
      <c r="GTG91" s="33"/>
      <c r="GTH91" s="33"/>
      <c r="GTI91" s="33"/>
      <c r="GTJ91" s="33"/>
      <c r="GTK91" s="33"/>
      <c r="GTL91" s="33"/>
      <c r="GTM91" s="33"/>
      <c r="GTN91" s="33"/>
      <c r="GTO91" s="33"/>
      <c r="GTP91" s="33"/>
      <c r="GTQ91" s="33"/>
      <c r="GTR91" s="33"/>
      <c r="GTS91" s="33"/>
      <c r="GTT91" s="33"/>
      <c r="GTU91" s="33"/>
      <c r="GTV91" s="33"/>
      <c r="GTW91" s="33"/>
      <c r="GTX91" s="33"/>
      <c r="GTY91" s="33"/>
      <c r="GTZ91" s="33"/>
      <c r="GUA91" s="33"/>
      <c r="GUB91" s="33"/>
      <c r="GUC91" s="33"/>
      <c r="GUD91" s="33"/>
      <c r="GUE91" s="33"/>
      <c r="GUF91" s="33"/>
      <c r="GUG91" s="33"/>
      <c r="GUH91" s="33"/>
      <c r="GUI91" s="33"/>
      <c r="GUJ91" s="33"/>
      <c r="GUK91" s="33"/>
      <c r="GUL91" s="33"/>
      <c r="GUM91" s="33"/>
      <c r="GUN91" s="33"/>
      <c r="GUO91" s="33"/>
      <c r="GUP91" s="33"/>
      <c r="GUQ91" s="33"/>
      <c r="GUR91" s="33"/>
      <c r="GUS91" s="33"/>
      <c r="GUT91" s="33"/>
      <c r="GUU91" s="33"/>
      <c r="GUV91" s="33"/>
      <c r="GUW91" s="33"/>
      <c r="GUX91" s="33"/>
      <c r="GUY91" s="33"/>
      <c r="GUZ91" s="33"/>
      <c r="GVA91" s="33"/>
      <c r="GVB91" s="33"/>
      <c r="GVC91" s="33"/>
      <c r="GVD91" s="33"/>
      <c r="GVE91" s="33"/>
      <c r="GVF91" s="33"/>
      <c r="GVG91" s="33"/>
      <c r="GVH91" s="33"/>
      <c r="GVI91" s="33"/>
      <c r="GVJ91" s="33"/>
      <c r="GVK91" s="33"/>
      <c r="GVL91" s="33"/>
      <c r="GVM91" s="33"/>
      <c r="GVN91" s="33"/>
      <c r="GVO91" s="33"/>
      <c r="GVP91" s="33"/>
      <c r="GVQ91" s="33"/>
      <c r="GVR91" s="33"/>
      <c r="GVS91" s="33"/>
      <c r="GVT91" s="33"/>
      <c r="GVU91" s="33"/>
      <c r="GVV91" s="33"/>
      <c r="GVW91" s="33"/>
      <c r="GVX91" s="33"/>
      <c r="GVY91" s="33"/>
      <c r="GVZ91" s="33"/>
      <c r="GWA91" s="33"/>
      <c r="GWB91" s="33"/>
      <c r="GWC91" s="33"/>
      <c r="GWD91" s="33"/>
      <c r="GWE91" s="33"/>
      <c r="GWF91" s="33"/>
      <c r="GWG91" s="33"/>
      <c r="GWH91" s="33"/>
      <c r="GWI91" s="33"/>
      <c r="GWJ91" s="33"/>
      <c r="GWK91" s="33"/>
      <c r="GWL91" s="33"/>
      <c r="GWM91" s="33"/>
      <c r="GWN91" s="33"/>
      <c r="GWO91" s="33"/>
      <c r="GWP91" s="33"/>
      <c r="GWQ91" s="33"/>
      <c r="GWR91" s="33"/>
      <c r="GWS91" s="33"/>
      <c r="GWT91" s="33"/>
      <c r="GWU91" s="33"/>
      <c r="GWV91" s="33"/>
      <c r="GWW91" s="33"/>
      <c r="GWX91" s="33"/>
      <c r="GWY91" s="33"/>
      <c r="GWZ91" s="33"/>
      <c r="GXA91" s="33"/>
      <c r="GXB91" s="33"/>
      <c r="GXC91" s="33"/>
      <c r="GXD91" s="33"/>
      <c r="GXE91" s="33"/>
      <c r="GXF91" s="33"/>
      <c r="GXG91" s="33"/>
      <c r="GXH91" s="33"/>
      <c r="GXI91" s="33"/>
      <c r="GXJ91" s="33"/>
      <c r="GXK91" s="33"/>
      <c r="GXL91" s="33"/>
      <c r="GXM91" s="33"/>
      <c r="GXN91" s="33"/>
      <c r="GXO91" s="33"/>
      <c r="GXP91" s="33"/>
      <c r="GXQ91" s="33"/>
      <c r="GXR91" s="33"/>
      <c r="GXS91" s="33"/>
      <c r="GXT91" s="33"/>
      <c r="GXU91" s="33"/>
      <c r="GXV91" s="33"/>
      <c r="GXW91" s="33"/>
      <c r="GXX91" s="33"/>
      <c r="GXY91" s="33"/>
      <c r="GXZ91" s="33"/>
      <c r="GYA91" s="33"/>
      <c r="GYB91" s="33"/>
      <c r="GYC91" s="33"/>
      <c r="GYD91" s="33"/>
      <c r="GYE91" s="33"/>
      <c r="GYF91" s="33"/>
      <c r="GYG91" s="33"/>
      <c r="GYH91" s="33"/>
      <c r="GYI91" s="33"/>
      <c r="GYJ91" s="33"/>
      <c r="GYK91" s="33"/>
      <c r="GYL91" s="33"/>
      <c r="GYM91" s="33"/>
      <c r="GYN91" s="33"/>
      <c r="GYO91" s="33"/>
      <c r="GYP91" s="33"/>
      <c r="GYQ91" s="33"/>
      <c r="GYR91" s="33"/>
      <c r="GYS91" s="33"/>
      <c r="GYT91" s="33"/>
      <c r="GYU91" s="33"/>
      <c r="GYV91" s="33"/>
      <c r="GYW91" s="33"/>
      <c r="GYX91" s="33"/>
      <c r="GYY91" s="33"/>
      <c r="GYZ91" s="33"/>
      <c r="GZA91" s="33"/>
      <c r="GZB91" s="33"/>
      <c r="GZC91" s="33"/>
      <c r="GZD91" s="33"/>
      <c r="GZE91" s="33"/>
      <c r="GZF91" s="33"/>
      <c r="GZG91" s="33"/>
      <c r="GZH91" s="33"/>
      <c r="GZI91" s="33"/>
      <c r="GZJ91" s="33"/>
      <c r="GZK91" s="33"/>
      <c r="GZL91" s="33"/>
      <c r="GZM91" s="33"/>
      <c r="GZN91" s="33"/>
      <c r="GZO91" s="33"/>
      <c r="GZP91" s="33"/>
      <c r="GZQ91" s="33"/>
      <c r="GZR91" s="33"/>
      <c r="GZS91" s="33"/>
      <c r="GZT91" s="33"/>
      <c r="GZU91" s="33"/>
      <c r="GZV91" s="33"/>
      <c r="GZW91" s="33"/>
      <c r="GZX91" s="33"/>
      <c r="GZY91" s="33"/>
      <c r="GZZ91" s="33"/>
      <c r="HAA91" s="33"/>
      <c r="HAB91" s="33"/>
      <c r="HAC91" s="33"/>
      <c r="HAD91" s="33"/>
      <c r="HAE91" s="33"/>
      <c r="HAF91" s="33"/>
      <c r="HAG91" s="33"/>
      <c r="HAH91" s="33"/>
      <c r="HAI91" s="33"/>
      <c r="HAJ91" s="33"/>
      <c r="HAK91" s="33"/>
      <c r="HAL91" s="33"/>
      <c r="HAM91" s="33"/>
      <c r="HAN91" s="33"/>
      <c r="HAO91" s="33"/>
      <c r="HAP91" s="33"/>
      <c r="HAQ91" s="33"/>
      <c r="HAR91" s="33"/>
      <c r="HAS91" s="33"/>
      <c r="HAT91" s="33"/>
      <c r="HAU91" s="33"/>
      <c r="HAV91" s="33"/>
      <c r="HAW91" s="33"/>
      <c r="HAX91" s="33"/>
      <c r="HAY91" s="33"/>
      <c r="HAZ91" s="33"/>
      <c r="HBA91" s="33"/>
      <c r="HBB91" s="33"/>
      <c r="HBC91" s="33"/>
      <c r="HBD91" s="33"/>
      <c r="HBE91" s="33"/>
      <c r="HBF91" s="33"/>
      <c r="HBG91" s="33"/>
      <c r="HBH91" s="33"/>
      <c r="HBI91" s="33"/>
      <c r="HBJ91" s="33"/>
      <c r="HBK91" s="33"/>
      <c r="HBL91" s="33"/>
      <c r="HBM91" s="33"/>
      <c r="HBN91" s="33"/>
      <c r="HBO91" s="33"/>
      <c r="HBP91" s="33"/>
      <c r="HBQ91" s="33"/>
      <c r="HBR91" s="33"/>
      <c r="HBS91" s="33"/>
      <c r="HBT91" s="33"/>
      <c r="HBU91" s="33"/>
      <c r="HBV91" s="33"/>
      <c r="HBW91" s="33"/>
      <c r="HBX91" s="33"/>
      <c r="HBY91" s="33"/>
      <c r="HBZ91" s="33"/>
      <c r="HCA91" s="33"/>
      <c r="HCB91" s="33"/>
      <c r="HCC91" s="33"/>
      <c r="HCD91" s="33"/>
      <c r="HCE91" s="33"/>
      <c r="HCF91" s="33"/>
      <c r="HCG91" s="33"/>
      <c r="HCH91" s="33"/>
      <c r="HCI91" s="33"/>
      <c r="HCJ91" s="33"/>
      <c r="HCK91" s="33"/>
      <c r="HCL91" s="33"/>
      <c r="HCM91" s="33"/>
      <c r="HCN91" s="33"/>
      <c r="HCO91" s="33"/>
      <c r="HCP91" s="33"/>
      <c r="HCQ91" s="33"/>
      <c r="HCR91" s="33"/>
      <c r="HCS91" s="33"/>
      <c r="HCT91" s="33"/>
      <c r="HCU91" s="33"/>
      <c r="HCV91" s="33"/>
      <c r="HCW91" s="33"/>
      <c r="HCX91" s="33"/>
      <c r="HCY91" s="33"/>
      <c r="HCZ91" s="33"/>
      <c r="HDA91" s="33"/>
      <c r="HDB91" s="33"/>
      <c r="HDC91" s="33"/>
      <c r="HDD91" s="33"/>
      <c r="HDE91" s="33"/>
      <c r="HDF91" s="33"/>
      <c r="HDG91" s="33"/>
      <c r="HDH91" s="33"/>
      <c r="HDI91" s="33"/>
      <c r="HDJ91" s="33"/>
      <c r="HDK91" s="33"/>
      <c r="HDL91" s="33"/>
      <c r="HDM91" s="33"/>
      <c r="HDN91" s="33"/>
      <c r="HDO91" s="33"/>
      <c r="HDP91" s="33"/>
      <c r="HDQ91" s="33"/>
      <c r="HDR91" s="33"/>
      <c r="HDS91" s="33"/>
      <c r="HDT91" s="33"/>
      <c r="HDU91" s="33"/>
      <c r="HDV91" s="33"/>
      <c r="HDW91" s="33"/>
      <c r="HDX91" s="33"/>
      <c r="HDY91" s="33"/>
      <c r="HDZ91" s="33"/>
      <c r="HEA91" s="33"/>
      <c r="HEB91" s="33"/>
      <c r="HEC91" s="33"/>
      <c r="HED91" s="33"/>
      <c r="HEE91" s="33"/>
      <c r="HEF91" s="33"/>
      <c r="HEG91" s="33"/>
      <c r="HEH91" s="33"/>
      <c r="HEI91" s="33"/>
      <c r="HEJ91" s="33"/>
      <c r="HEK91" s="33"/>
      <c r="HEL91" s="33"/>
      <c r="HEM91" s="33"/>
      <c r="HEN91" s="33"/>
      <c r="HEO91" s="33"/>
      <c r="HEP91" s="33"/>
      <c r="HEQ91" s="33"/>
      <c r="HER91" s="33"/>
      <c r="HES91" s="33"/>
      <c r="HET91" s="33"/>
      <c r="HEU91" s="33"/>
      <c r="HEV91" s="33"/>
      <c r="HEW91" s="33"/>
      <c r="HEX91" s="33"/>
      <c r="HEY91" s="33"/>
      <c r="HEZ91" s="33"/>
      <c r="HFA91" s="33"/>
      <c r="HFB91" s="33"/>
      <c r="HFC91" s="33"/>
      <c r="HFD91" s="33"/>
      <c r="HFE91" s="33"/>
      <c r="HFF91" s="33"/>
      <c r="HFG91" s="33"/>
      <c r="HFH91" s="33"/>
      <c r="HFI91" s="33"/>
      <c r="HFJ91" s="33"/>
      <c r="HFK91" s="33"/>
      <c r="HFL91" s="33"/>
      <c r="HFM91" s="33"/>
      <c r="HFN91" s="33"/>
      <c r="HFO91" s="33"/>
      <c r="HFP91" s="33"/>
      <c r="HFQ91" s="33"/>
      <c r="HFR91" s="33"/>
      <c r="HFS91" s="33"/>
      <c r="HFT91" s="33"/>
      <c r="HFU91" s="33"/>
      <c r="HFV91" s="33"/>
      <c r="HFW91" s="33"/>
      <c r="HFX91" s="33"/>
      <c r="HFY91" s="33"/>
      <c r="HFZ91" s="33"/>
      <c r="HGA91" s="33"/>
      <c r="HGB91" s="33"/>
      <c r="HGC91" s="33"/>
      <c r="HGD91" s="33"/>
      <c r="HGE91" s="33"/>
      <c r="HGF91" s="33"/>
      <c r="HGG91" s="33"/>
      <c r="HGH91" s="33"/>
      <c r="HGI91" s="33"/>
      <c r="HGJ91" s="33"/>
      <c r="HGK91" s="33"/>
      <c r="HGL91" s="33"/>
      <c r="HGM91" s="33"/>
      <c r="HGN91" s="33"/>
      <c r="HGO91" s="33"/>
      <c r="HGP91" s="33"/>
      <c r="HGQ91" s="33"/>
      <c r="HGR91" s="33"/>
      <c r="HGS91" s="33"/>
      <c r="HGT91" s="33"/>
      <c r="HGU91" s="33"/>
      <c r="HGV91" s="33"/>
      <c r="HGW91" s="33"/>
      <c r="HGX91" s="33"/>
      <c r="HGY91" s="33"/>
      <c r="HGZ91" s="33"/>
      <c r="HHA91" s="33"/>
      <c r="HHB91" s="33"/>
      <c r="HHC91" s="33"/>
      <c r="HHD91" s="33"/>
      <c r="HHE91" s="33"/>
      <c r="HHF91" s="33"/>
      <c r="HHG91" s="33"/>
      <c r="HHH91" s="33"/>
      <c r="HHI91" s="33"/>
      <c r="HHJ91" s="33"/>
      <c r="HHK91" s="33"/>
      <c r="HHL91" s="33"/>
      <c r="HHM91" s="33"/>
      <c r="HHN91" s="33"/>
      <c r="HHO91" s="33"/>
      <c r="HHP91" s="33"/>
      <c r="HHQ91" s="33"/>
      <c r="HHR91" s="33"/>
      <c r="HHS91" s="33"/>
      <c r="HHT91" s="33"/>
      <c r="HHU91" s="33"/>
      <c r="HHV91" s="33"/>
      <c r="HHW91" s="33"/>
      <c r="HHX91" s="33"/>
      <c r="HHY91" s="33"/>
      <c r="HHZ91" s="33"/>
      <c r="HIA91" s="33"/>
      <c r="HIB91" s="33"/>
      <c r="HIC91" s="33"/>
      <c r="HID91" s="33"/>
      <c r="HIE91" s="33"/>
      <c r="HIF91" s="33"/>
      <c r="HIG91" s="33"/>
      <c r="HIH91" s="33"/>
      <c r="HII91" s="33"/>
      <c r="HIJ91" s="33"/>
      <c r="HIK91" s="33"/>
      <c r="HIL91" s="33"/>
      <c r="HIM91" s="33"/>
      <c r="HIN91" s="33"/>
      <c r="HIO91" s="33"/>
      <c r="HIP91" s="33"/>
      <c r="HIQ91" s="33"/>
      <c r="HIR91" s="33"/>
      <c r="HIS91" s="33"/>
      <c r="HIT91" s="33"/>
      <c r="HIU91" s="33"/>
      <c r="HIV91" s="33"/>
      <c r="HIW91" s="33"/>
      <c r="HIX91" s="33"/>
      <c r="HIY91" s="33"/>
      <c r="HIZ91" s="33"/>
      <c r="HJA91" s="33"/>
      <c r="HJB91" s="33"/>
      <c r="HJC91" s="33"/>
      <c r="HJD91" s="33"/>
      <c r="HJE91" s="33"/>
      <c r="HJF91" s="33"/>
      <c r="HJG91" s="33"/>
      <c r="HJH91" s="33"/>
      <c r="HJI91" s="33"/>
      <c r="HJJ91" s="33"/>
      <c r="HJK91" s="33"/>
      <c r="HJL91" s="33"/>
      <c r="HJM91" s="33"/>
      <c r="HJN91" s="33"/>
      <c r="HJO91" s="33"/>
      <c r="HJP91" s="33"/>
      <c r="HJQ91" s="33"/>
      <c r="HJR91" s="33"/>
      <c r="HJS91" s="33"/>
      <c r="HJT91" s="33"/>
      <c r="HJU91" s="33"/>
      <c r="HJV91" s="33"/>
      <c r="HJW91" s="33"/>
      <c r="HJX91" s="33"/>
      <c r="HJY91" s="33"/>
      <c r="HJZ91" s="33"/>
      <c r="HKA91" s="33"/>
      <c r="HKB91" s="33"/>
      <c r="HKC91" s="33"/>
      <c r="HKD91" s="33"/>
      <c r="HKE91" s="33"/>
      <c r="HKF91" s="33"/>
      <c r="HKG91" s="33"/>
      <c r="HKH91" s="33"/>
      <c r="HKI91" s="33"/>
      <c r="HKJ91" s="33"/>
      <c r="HKK91" s="33"/>
      <c r="HKL91" s="33"/>
      <c r="HKM91" s="33"/>
      <c r="HKN91" s="33"/>
      <c r="HKO91" s="33"/>
      <c r="HKP91" s="33"/>
      <c r="HKQ91" s="33"/>
      <c r="HKR91" s="33"/>
      <c r="HKS91" s="33"/>
      <c r="HKT91" s="33"/>
      <c r="HKU91" s="33"/>
      <c r="HKV91" s="33"/>
      <c r="HKW91" s="33"/>
      <c r="HKX91" s="33"/>
      <c r="HKY91" s="33"/>
      <c r="HKZ91" s="33"/>
      <c r="HLA91" s="33"/>
      <c r="HLB91" s="33"/>
      <c r="HLC91" s="33"/>
      <c r="HLD91" s="33"/>
      <c r="HLE91" s="33"/>
      <c r="HLF91" s="33"/>
      <c r="HLG91" s="33"/>
      <c r="HLH91" s="33"/>
      <c r="HLI91" s="33"/>
      <c r="HLJ91" s="33"/>
      <c r="HLK91" s="33"/>
      <c r="HLL91" s="33"/>
      <c r="HLM91" s="33"/>
      <c r="HLN91" s="33"/>
      <c r="HLO91" s="33"/>
      <c r="HLP91" s="33"/>
      <c r="HLQ91" s="33"/>
      <c r="HLR91" s="33"/>
      <c r="HLS91" s="33"/>
      <c r="HLT91" s="33"/>
      <c r="HLU91" s="33"/>
      <c r="HLV91" s="33"/>
      <c r="HLW91" s="33"/>
      <c r="HLX91" s="33"/>
      <c r="HLY91" s="33"/>
      <c r="HLZ91" s="33"/>
      <c r="HMA91" s="33"/>
      <c r="HMB91" s="33"/>
      <c r="HMC91" s="33"/>
      <c r="HMD91" s="33"/>
      <c r="HME91" s="33"/>
      <c r="HMF91" s="33"/>
      <c r="HMG91" s="33"/>
      <c r="HMH91" s="33"/>
      <c r="HMI91" s="33"/>
      <c r="HMJ91" s="33"/>
      <c r="HMK91" s="33"/>
      <c r="HML91" s="33"/>
      <c r="HMM91" s="33"/>
      <c r="HMN91" s="33"/>
      <c r="HMO91" s="33"/>
      <c r="HMP91" s="33"/>
      <c r="HMQ91" s="33"/>
      <c r="HMR91" s="33"/>
      <c r="HMS91" s="33"/>
      <c r="HMT91" s="33"/>
      <c r="HMU91" s="33"/>
      <c r="HMV91" s="33"/>
      <c r="HMW91" s="33"/>
      <c r="HMX91" s="33"/>
      <c r="HMY91" s="33"/>
      <c r="HMZ91" s="33"/>
      <c r="HNA91" s="33"/>
      <c r="HNB91" s="33"/>
      <c r="HNC91" s="33"/>
      <c r="HND91" s="33"/>
      <c r="HNE91" s="33"/>
      <c r="HNF91" s="33"/>
      <c r="HNG91" s="33"/>
      <c r="HNH91" s="33"/>
      <c r="HNI91" s="33"/>
      <c r="HNJ91" s="33"/>
      <c r="HNK91" s="33"/>
      <c r="HNL91" s="33"/>
      <c r="HNM91" s="33"/>
      <c r="HNN91" s="33"/>
      <c r="HNO91" s="33"/>
      <c r="HNP91" s="33"/>
      <c r="HNQ91" s="33"/>
      <c r="HNR91" s="33"/>
      <c r="HNS91" s="33"/>
      <c r="HNT91" s="33"/>
      <c r="HNU91" s="33"/>
      <c r="HNV91" s="33"/>
      <c r="HNW91" s="33"/>
      <c r="HNX91" s="33"/>
      <c r="HNY91" s="33"/>
      <c r="HNZ91" s="33"/>
      <c r="HOA91" s="33"/>
      <c r="HOB91" s="33"/>
      <c r="HOC91" s="33"/>
      <c r="HOD91" s="33"/>
      <c r="HOE91" s="33"/>
      <c r="HOF91" s="33"/>
      <c r="HOG91" s="33"/>
      <c r="HOH91" s="33"/>
      <c r="HOI91" s="33"/>
      <c r="HOJ91" s="33"/>
      <c r="HOK91" s="33"/>
      <c r="HOL91" s="33"/>
      <c r="HOM91" s="33"/>
      <c r="HON91" s="33"/>
      <c r="HOO91" s="33"/>
      <c r="HOP91" s="33"/>
      <c r="HOQ91" s="33"/>
      <c r="HOR91" s="33"/>
      <c r="HOS91" s="33"/>
      <c r="HOT91" s="33"/>
      <c r="HOU91" s="33"/>
      <c r="HOV91" s="33"/>
      <c r="HOW91" s="33"/>
      <c r="HOX91" s="33"/>
      <c r="HOY91" s="33"/>
      <c r="HOZ91" s="33"/>
      <c r="HPA91" s="33"/>
      <c r="HPB91" s="33"/>
      <c r="HPC91" s="33"/>
      <c r="HPD91" s="33"/>
      <c r="HPE91" s="33"/>
      <c r="HPF91" s="33"/>
      <c r="HPG91" s="33"/>
      <c r="HPH91" s="33"/>
      <c r="HPI91" s="33"/>
      <c r="HPJ91" s="33"/>
      <c r="HPK91" s="33"/>
      <c r="HPL91" s="33"/>
      <c r="HPM91" s="33"/>
      <c r="HPN91" s="33"/>
      <c r="HPO91" s="33"/>
      <c r="HPP91" s="33"/>
      <c r="HPQ91" s="33"/>
      <c r="HPR91" s="33"/>
      <c r="HPS91" s="33"/>
      <c r="HPT91" s="33"/>
      <c r="HPU91" s="33"/>
      <c r="HPV91" s="33"/>
      <c r="HPW91" s="33"/>
      <c r="HPX91" s="33"/>
      <c r="HPY91" s="33"/>
      <c r="HPZ91" s="33"/>
      <c r="HQA91" s="33"/>
      <c r="HQB91" s="33"/>
      <c r="HQC91" s="33"/>
      <c r="HQD91" s="33"/>
      <c r="HQE91" s="33"/>
      <c r="HQF91" s="33"/>
      <c r="HQG91" s="33"/>
      <c r="HQH91" s="33"/>
      <c r="HQI91" s="33"/>
      <c r="HQJ91" s="33"/>
      <c r="HQK91" s="33"/>
      <c r="HQL91" s="33"/>
      <c r="HQM91" s="33"/>
      <c r="HQN91" s="33"/>
      <c r="HQO91" s="33"/>
      <c r="HQP91" s="33"/>
      <c r="HQQ91" s="33"/>
      <c r="HQR91" s="33"/>
      <c r="HQS91" s="33"/>
      <c r="HQT91" s="33"/>
      <c r="HQU91" s="33"/>
      <c r="HQV91" s="33"/>
      <c r="HQW91" s="33"/>
      <c r="HQX91" s="33"/>
      <c r="HQY91" s="33"/>
      <c r="HQZ91" s="33"/>
      <c r="HRA91" s="33"/>
      <c r="HRB91" s="33"/>
      <c r="HRC91" s="33"/>
      <c r="HRD91" s="33"/>
      <c r="HRE91" s="33"/>
      <c r="HRF91" s="33"/>
      <c r="HRG91" s="33"/>
      <c r="HRH91" s="33"/>
      <c r="HRI91" s="33"/>
      <c r="HRJ91" s="33"/>
      <c r="HRK91" s="33"/>
      <c r="HRL91" s="33"/>
      <c r="HRM91" s="33"/>
      <c r="HRN91" s="33"/>
      <c r="HRO91" s="33"/>
      <c r="HRP91" s="33"/>
      <c r="HRQ91" s="33"/>
      <c r="HRR91" s="33"/>
      <c r="HRS91" s="33"/>
      <c r="HRT91" s="33"/>
      <c r="HRU91" s="33"/>
      <c r="HRV91" s="33"/>
      <c r="HRW91" s="33"/>
      <c r="HRX91" s="33"/>
      <c r="HRY91" s="33"/>
      <c r="HRZ91" s="33"/>
      <c r="HSA91" s="33"/>
      <c r="HSB91" s="33"/>
      <c r="HSC91" s="33"/>
      <c r="HSD91" s="33"/>
      <c r="HSE91" s="33"/>
      <c r="HSF91" s="33"/>
      <c r="HSG91" s="33"/>
      <c r="HSH91" s="33"/>
      <c r="HSI91" s="33"/>
      <c r="HSJ91" s="33"/>
      <c r="HSK91" s="33"/>
      <c r="HSL91" s="33"/>
      <c r="HSM91" s="33"/>
      <c r="HSN91" s="33"/>
      <c r="HSO91" s="33"/>
      <c r="HSP91" s="33"/>
      <c r="HSQ91" s="33"/>
      <c r="HSR91" s="33"/>
      <c r="HSS91" s="33"/>
      <c r="HST91" s="33"/>
      <c r="HSU91" s="33"/>
      <c r="HSV91" s="33"/>
      <c r="HSW91" s="33"/>
      <c r="HSX91" s="33"/>
      <c r="HSY91" s="33"/>
      <c r="HSZ91" s="33"/>
      <c r="HTA91" s="33"/>
      <c r="HTB91" s="33"/>
      <c r="HTC91" s="33"/>
      <c r="HTD91" s="33"/>
      <c r="HTE91" s="33"/>
      <c r="HTF91" s="33"/>
      <c r="HTG91" s="33"/>
      <c r="HTH91" s="33"/>
      <c r="HTI91" s="33"/>
      <c r="HTJ91" s="33"/>
      <c r="HTK91" s="33"/>
      <c r="HTL91" s="33"/>
      <c r="HTM91" s="33"/>
      <c r="HTN91" s="33"/>
      <c r="HTO91" s="33"/>
      <c r="HTP91" s="33"/>
      <c r="HTQ91" s="33"/>
      <c r="HTR91" s="33"/>
      <c r="HTS91" s="33"/>
      <c r="HTT91" s="33"/>
      <c r="HTU91" s="33"/>
      <c r="HTV91" s="33"/>
      <c r="HTW91" s="33"/>
      <c r="HTX91" s="33"/>
      <c r="HTY91" s="33"/>
      <c r="HTZ91" s="33"/>
      <c r="HUA91" s="33"/>
      <c r="HUB91" s="33"/>
      <c r="HUC91" s="33"/>
      <c r="HUD91" s="33"/>
      <c r="HUE91" s="33"/>
      <c r="HUF91" s="33"/>
      <c r="HUG91" s="33"/>
      <c r="HUH91" s="33"/>
      <c r="HUI91" s="33"/>
      <c r="HUJ91" s="33"/>
      <c r="HUK91" s="33"/>
      <c r="HUL91" s="33"/>
      <c r="HUM91" s="33"/>
      <c r="HUN91" s="33"/>
      <c r="HUO91" s="33"/>
      <c r="HUP91" s="33"/>
      <c r="HUQ91" s="33"/>
      <c r="HUR91" s="33"/>
      <c r="HUS91" s="33"/>
      <c r="HUT91" s="33"/>
      <c r="HUU91" s="33"/>
      <c r="HUV91" s="33"/>
      <c r="HUW91" s="33"/>
      <c r="HUX91" s="33"/>
      <c r="HUY91" s="33"/>
      <c r="HUZ91" s="33"/>
      <c r="HVA91" s="33"/>
      <c r="HVB91" s="33"/>
      <c r="HVC91" s="33"/>
      <c r="HVD91" s="33"/>
      <c r="HVE91" s="33"/>
      <c r="HVF91" s="33"/>
      <c r="HVG91" s="33"/>
      <c r="HVH91" s="33"/>
      <c r="HVI91" s="33"/>
      <c r="HVJ91" s="33"/>
      <c r="HVK91" s="33"/>
      <c r="HVL91" s="33"/>
      <c r="HVM91" s="33"/>
      <c r="HVN91" s="33"/>
      <c r="HVO91" s="33"/>
      <c r="HVP91" s="33"/>
      <c r="HVQ91" s="33"/>
      <c r="HVR91" s="33"/>
      <c r="HVS91" s="33"/>
      <c r="HVT91" s="33"/>
      <c r="HVU91" s="33"/>
      <c r="HVV91" s="33"/>
      <c r="HVW91" s="33"/>
      <c r="HVX91" s="33"/>
      <c r="HVY91" s="33"/>
      <c r="HVZ91" s="33"/>
      <c r="HWA91" s="33"/>
      <c r="HWB91" s="33"/>
      <c r="HWC91" s="33"/>
      <c r="HWD91" s="33"/>
      <c r="HWE91" s="33"/>
      <c r="HWF91" s="33"/>
      <c r="HWG91" s="33"/>
      <c r="HWH91" s="33"/>
      <c r="HWI91" s="33"/>
      <c r="HWJ91" s="33"/>
      <c r="HWK91" s="33"/>
      <c r="HWL91" s="33"/>
      <c r="HWM91" s="33"/>
      <c r="HWN91" s="33"/>
      <c r="HWO91" s="33"/>
      <c r="HWP91" s="33"/>
      <c r="HWQ91" s="33"/>
      <c r="HWR91" s="33"/>
      <c r="HWS91" s="33"/>
      <c r="HWT91" s="33"/>
      <c r="HWU91" s="33"/>
      <c r="HWV91" s="33"/>
      <c r="HWW91" s="33"/>
      <c r="HWX91" s="33"/>
      <c r="HWY91" s="33"/>
      <c r="HWZ91" s="33"/>
      <c r="HXA91" s="33"/>
      <c r="HXB91" s="33"/>
      <c r="HXC91" s="33"/>
      <c r="HXD91" s="33"/>
      <c r="HXE91" s="33"/>
      <c r="HXF91" s="33"/>
      <c r="HXG91" s="33"/>
      <c r="HXH91" s="33"/>
      <c r="HXI91" s="33"/>
      <c r="HXJ91" s="33"/>
      <c r="HXK91" s="33"/>
      <c r="HXL91" s="33"/>
      <c r="HXM91" s="33"/>
      <c r="HXN91" s="33"/>
      <c r="HXO91" s="33"/>
      <c r="HXP91" s="33"/>
      <c r="HXQ91" s="33"/>
      <c r="HXR91" s="33"/>
      <c r="HXS91" s="33"/>
      <c r="HXT91" s="33"/>
      <c r="HXU91" s="33"/>
      <c r="HXV91" s="33"/>
      <c r="HXW91" s="33"/>
      <c r="HXX91" s="33"/>
      <c r="HXY91" s="33"/>
      <c r="HXZ91" s="33"/>
      <c r="HYA91" s="33"/>
      <c r="HYB91" s="33"/>
      <c r="HYC91" s="33"/>
      <c r="HYD91" s="33"/>
      <c r="HYE91" s="33"/>
      <c r="HYF91" s="33"/>
      <c r="HYG91" s="33"/>
      <c r="HYH91" s="33"/>
      <c r="HYI91" s="33"/>
      <c r="HYJ91" s="33"/>
      <c r="HYK91" s="33"/>
      <c r="HYL91" s="33"/>
      <c r="HYM91" s="33"/>
      <c r="HYN91" s="33"/>
      <c r="HYO91" s="33"/>
      <c r="HYP91" s="33"/>
      <c r="HYQ91" s="33"/>
      <c r="HYR91" s="33"/>
      <c r="HYS91" s="33"/>
      <c r="HYT91" s="33"/>
      <c r="HYU91" s="33"/>
      <c r="HYV91" s="33"/>
      <c r="HYW91" s="33"/>
      <c r="HYX91" s="33"/>
      <c r="HYY91" s="33"/>
      <c r="HYZ91" s="33"/>
      <c r="HZA91" s="33"/>
      <c r="HZB91" s="33"/>
      <c r="HZC91" s="33"/>
      <c r="HZD91" s="33"/>
      <c r="HZE91" s="33"/>
      <c r="HZF91" s="33"/>
      <c r="HZG91" s="33"/>
      <c r="HZH91" s="33"/>
      <c r="HZI91" s="33"/>
      <c r="HZJ91" s="33"/>
      <c r="HZK91" s="33"/>
      <c r="HZL91" s="33"/>
      <c r="HZM91" s="33"/>
      <c r="HZN91" s="33"/>
      <c r="HZO91" s="33"/>
      <c r="HZP91" s="33"/>
      <c r="HZQ91" s="33"/>
      <c r="HZR91" s="33"/>
      <c r="HZS91" s="33"/>
      <c r="HZT91" s="33"/>
      <c r="HZU91" s="33"/>
      <c r="HZV91" s="33"/>
      <c r="HZW91" s="33"/>
      <c r="HZX91" s="33"/>
      <c r="HZY91" s="33"/>
      <c r="HZZ91" s="33"/>
      <c r="IAA91" s="33"/>
      <c r="IAB91" s="33"/>
      <c r="IAC91" s="33"/>
      <c r="IAD91" s="33"/>
      <c r="IAE91" s="33"/>
      <c r="IAF91" s="33"/>
      <c r="IAG91" s="33"/>
      <c r="IAH91" s="33"/>
      <c r="IAI91" s="33"/>
      <c r="IAJ91" s="33"/>
      <c r="IAK91" s="33"/>
      <c r="IAL91" s="33"/>
      <c r="IAM91" s="33"/>
      <c r="IAN91" s="33"/>
      <c r="IAO91" s="33"/>
      <c r="IAP91" s="33"/>
      <c r="IAQ91" s="33"/>
      <c r="IAR91" s="33"/>
      <c r="IAS91" s="33"/>
      <c r="IAT91" s="33"/>
      <c r="IAU91" s="33"/>
      <c r="IAV91" s="33"/>
      <c r="IAW91" s="33"/>
      <c r="IAX91" s="33"/>
      <c r="IAY91" s="33"/>
      <c r="IAZ91" s="33"/>
      <c r="IBA91" s="33"/>
      <c r="IBB91" s="33"/>
      <c r="IBC91" s="33"/>
      <c r="IBD91" s="33"/>
      <c r="IBE91" s="33"/>
      <c r="IBF91" s="33"/>
      <c r="IBG91" s="33"/>
      <c r="IBH91" s="33"/>
      <c r="IBI91" s="33"/>
      <c r="IBJ91" s="33"/>
      <c r="IBK91" s="33"/>
      <c r="IBL91" s="33"/>
      <c r="IBM91" s="33"/>
      <c r="IBN91" s="33"/>
      <c r="IBO91" s="33"/>
      <c r="IBP91" s="33"/>
      <c r="IBQ91" s="33"/>
      <c r="IBR91" s="33"/>
      <c r="IBS91" s="33"/>
      <c r="IBT91" s="33"/>
      <c r="IBU91" s="33"/>
      <c r="IBV91" s="33"/>
      <c r="IBW91" s="33"/>
      <c r="IBX91" s="33"/>
      <c r="IBY91" s="33"/>
      <c r="IBZ91" s="33"/>
      <c r="ICA91" s="33"/>
      <c r="ICB91" s="33"/>
      <c r="ICC91" s="33"/>
      <c r="ICD91" s="33"/>
      <c r="ICE91" s="33"/>
      <c r="ICF91" s="33"/>
      <c r="ICG91" s="33"/>
      <c r="ICH91" s="33"/>
      <c r="ICI91" s="33"/>
      <c r="ICJ91" s="33"/>
      <c r="ICK91" s="33"/>
      <c r="ICL91" s="33"/>
      <c r="ICM91" s="33"/>
      <c r="ICN91" s="33"/>
      <c r="ICO91" s="33"/>
      <c r="ICP91" s="33"/>
      <c r="ICQ91" s="33"/>
      <c r="ICR91" s="33"/>
      <c r="ICS91" s="33"/>
      <c r="ICT91" s="33"/>
      <c r="ICU91" s="33"/>
      <c r="ICV91" s="33"/>
      <c r="ICW91" s="33"/>
      <c r="ICX91" s="33"/>
      <c r="ICY91" s="33"/>
      <c r="ICZ91" s="33"/>
      <c r="IDA91" s="33"/>
      <c r="IDB91" s="33"/>
      <c r="IDC91" s="33"/>
      <c r="IDD91" s="33"/>
      <c r="IDE91" s="33"/>
      <c r="IDF91" s="33"/>
      <c r="IDG91" s="33"/>
      <c r="IDH91" s="33"/>
      <c r="IDI91" s="33"/>
      <c r="IDJ91" s="33"/>
      <c r="IDK91" s="33"/>
      <c r="IDL91" s="33"/>
      <c r="IDM91" s="33"/>
      <c r="IDN91" s="33"/>
      <c r="IDO91" s="33"/>
      <c r="IDP91" s="33"/>
      <c r="IDQ91" s="33"/>
      <c r="IDR91" s="33"/>
      <c r="IDS91" s="33"/>
      <c r="IDT91" s="33"/>
      <c r="IDU91" s="33"/>
      <c r="IDV91" s="33"/>
      <c r="IDW91" s="33"/>
      <c r="IDX91" s="33"/>
      <c r="IDY91" s="33"/>
      <c r="IDZ91" s="33"/>
      <c r="IEA91" s="33"/>
      <c r="IEB91" s="33"/>
      <c r="IEC91" s="33"/>
      <c r="IED91" s="33"/>
      <c r="IEE91" s="33"/>
      <c r="IEF91" s="33"/>
      <c r="IEG91" s="33"/>
      <c r="IEH91" s="33"/>
      <c r="IEI91" s="33"/>
      <c r="IEJ91" s="33"/>
      <c r="IEK91" s="33"/>
      <c r="IEL91" s="33"/>
      <c r="IEM91" s="33"/>
      <c r="IEN91" s="33"/>
      <c r="IEO91" s="33"/>
      <c r="IEP91" s="33"/>
      <c r="IEQ91" s="33"/>
      <c r="IER91" s="33"/>
      <c r="IES91" s="33"/>
      <c r="IET91" s="33"/>
      <c r="IEU91" s="33"/>
      <c r="IEV91" s="33"/>
      <c r="IEW91" s="33"/>
      <c r="IEX91" s="33"/>
      <c r="IEY91" s="33"/>
      <c r="IEZ91" s="33"/>
      <c r="IFA91" s="33"/>
      <c r="IFB91" s="33"/>
      <c r="IFC91" s="33"/>
      <c r="IFD91" s="33"/>
      <c r="IFE91" s="33"/>
      <c r="IFF91" s="33"/>
      <c r="IFG91" s="33"/>
      <c r="IFH91" s="33"/>
      <c r="IFI91" s="33"/>
      <c r="IFJ91" s="33"/>
      <c r="IFK91" s="33"/>
      <c r="IFL91" s="33"/>
      <c r="IFM91" s="33"/>
      <c r="IFN91" s="33"/>
      <c r="IFO91" s="33"/>
      <c r="IFP91" s="33"/>
      <c r="IFQ91" s="33"/>
      <c r="IFR91" s="33"/>
      <c r="IFS91" s="33"/>
      <c r="IFT91" s="33"/>
      <c r="IFU91" s="33"/>
      <c r="IFV91" s="33"/>
      <c r="IFW91" s="33"/>
      <c r="IFX91" s="33"/>
      <c r="IFY91" s="33"/>
      <c r="IFZ91" s="33"/>
      <c r="IGA91" s="33"/>
      <c r="IGB91" s="33"/>
      <c r="IGC91" s="33"/>
      <c r="IGD91" s="33"/>
      <c r="IGE91" s="33"/>
      <c r="IGF91" s="33"/>
      <c r="IGG91" s="33"/>
      <c r="IGH91" s="33"/>
      <c r="IGI91" s="33"/>
      <c r="IGJ91" s="33"/>
      <c r="IGK91" s="33"/>
      <c r="IGL91" s="33"/>
      <c r="IGM91" s="33"/>
      <c r="IGN91" s="33"/>
      <c r="IGO91" s="33"/>
      <c r="IGP91" s="33"/>
      <c r="IGQ91" s="33"/>
      <c r="IGR91" s="33"/>
      <c r="IGS91" s="33"/>
      <c r="IGT91" s="33"/>
      <c r="IGU91" s="33"/>
      <c r="IGV91" s="33"/>
      <c r="IGW91" s="33"/>
      <c r="IGX91" s="33"/>
      <c r="IGY91" s="33"/>
      <c r="IGZ91" s="33"/>
      <c r="IHA91" s="33"/>
      <c r="IHB91" s="33"/>
      <c r="IHC91" s="33"/>
      <c r="IHD91" s="33"/>
      <c r="IHE91" s="33"/>
      <c r="IHF91" s="33"/>
      <c r="IHG91" s="33"/>
      <c r="IHH91" s="33"/>
      <c r="IHI91" s="33"/>
      <c r="IHJ91" s="33"/>
      <c r="IHK91" s="33"/>
      <c r="IHL91" s="33"/>
      <c r="IHM91" s="33"/>
      <c r="IHN91" s="33"/>
      <c r="IHO91" s="33"/>
      <c r="IHP91" s="33"/>
      <c r="IHQ91" s="33"/>
      <c r="IHR91" s="33"/>
      <c r="IHS91" s="33"/>
      <c r="IHT91" s="33"/>
      <c r="IHU91" s="33"/>
      <c r="IHV91" s="33"/>
      <c r="IHW91" s="33"/>
      <c r="IHX91" s="33"/>
      <c r="IHY91" s="33"/>
      <c r="IHZ91" s="33"/>
      <c r="IIA91" s="33"/>
      <c r="IIB91" s="33"/>
      <c r="IIC91" s="33"/>
      <c r="IID91" s="33"/>
      <c r="IIE91" s="33"/>
      <c r="IIF91" s="33"/>
      <c r="IIG91" s="33"/>
      <c r="IIH91" s="33"/>
      <c r="III91" s="33"/>
      <c r="IIJ91" s="33"/>
      <c r="IIK91" s="33"/>
      <c r="IIL91" s="33"/>
      <c r="IIM91" s="33"/>
      <c r="IIN91" s="33"/>
      <c r="IIO91" s="33"/>
      <c r="IIP91" s="33"/>
      <c r="IIQ91" s="33"/>
      <c r="IIR91" s="33"/>
      <c r="IIS91" s="33"/>
      <c r="IIT91" s="33"/>
      <c r="IIU91" s="33"/>
      <c r="IIV91" s="33"/>
      <c r="IIW91" s="33"/>
      <c r="IIX91" s="33"/>
      <c r="IIY91" s="33"/>
      <c r="IIZ91" s="33"/>
      <c r="IJA91" s="33"/>
      <c r="IJB91" s="33"/>
      <c r="IJC91" s="33"/>
      <c r="IJD91" s="33"/>
      <c r="IJE91" s="33"/>
      <c r="IJF91" s="33"/>
      <c r="IJG91" s="33"/>
      <c r="IJH91" s="33"/>
      <c r="IJI91" s="33"/>
      <c r="IJJ91" s="33"/>
      <c r="IJK91" s="33"/>
      <c r="IJL91" s="33"/>
      <c r="IJM91" s="33"/>
      <c r="IJN91" s="33"/>
      <c r="IJO91" s="33"/>
      <c r="IJP91" s="33"/>
      <c r="IJQ91" s="33"/>
      <c r="IJR91" s="33"/>
      <c r="IJS91" s="33"/>
      <c r="IJT91" s="33"/>
      <c r="IJU91" s="33"/>
      <c r="IJV91" s="33"/>
      <c r="IJW91" s="33"/>
      <c r="IJX91" s="33"/>
      <c r="IJY91" s="33"/>
      <c r="IJZ91" s="33"/>
      <c r="IKA91" s="33"/>
      <c r="IKB91" s="33"/>
      <c r="IKC91" s="33"/>
      <c r="IKD91" s="33"/>
      <c r="IKE91" s="33"/>
      <c r="IKF91" s="33"/>
      <c r="IKG91" s="33"/>
      <c r="IKH91" s="33"/>
      <c r="IKI91" s="33"/>
      <c r="IKJ91" s="33"/>
      <c r="IKK91" s="33"/>
      <c r="IKL91" s="33"/>
      <c r="IKM91" s="33"/>
      <c r="IKN91" s="33"/>
      <c r="IKO91" s="33"/>
      <c r="IKP91" s="33"/>
      <c r="IKQ91" s="33"/>
      <c r="IKR91" s="33"/>
      <c r="IKS91" s="33"/>
      <c r="IKT91" s="33"/>
      <c r="IKU91" s="33"/>
      <c r="IKV91" s="33"/>
      <c r="IKW91" s="33"/>
      <c r="IKX91" s="33"/>
      <c r="IKY91" s="33"/>
      <c r="IKZ91" s="33"/>
      <c r="ILA91" s="33"/>
      <c r="ILB91" s="33"/>
      <c r="ILC91" s="33"/>
      <c r="ILD91" s="33"/>
      <c r="ILE91" s="33"/>
      <c r="ILF91" s="33"/>
      <c r="ILG91" s="33"/>
      <c r="ILH91" s="33"/>
      <c r="ILI91" s="33"/>
      <c r="ILJ91" s="33"/>
      <c r="ILK91" s="33"/>
      <c r="ILL91" s="33"/>
      <c r="ILM91" s="33"/>
      <c r="ILN91" s="33"/>
      <c r="ILO91" s="33"/>
      <c r="ILP91" s="33"/>
      <c r="ILQ91" s="33"/>
      <c r="ILR91" s="33"/>
      <c r="ILS91" s="33"/>
      <c r="ILT91" s="33"/>
      <c r="ILU91" s="33"/>
      <c r="ILV91" s="33"/>
      <c r="ILW91" s="33"/>
      <c r="ILX91" s="33"/>
      <c r="ILY91" s="33"/>
      <c r="ILZ91" s="33"/>
      <c r="IMA91" s="33"/>
      <c r="IMB91" s="33"/>
      <c r="IMC91" s="33"/>
      <c r="IMD91" s="33"/>
      <c r="IME91" s="33"/>
      <c r="IMF91" s="33"/>
      <c r="IMG91" s="33"/>
      <c r="IMH91" s="33"/>
      <c r="IMI91" s="33"/>
      <c r="IMJ91" s="33"/>
      <c r="IMK91" s="33"/>
      <c r="IML91" s="33"/>
      <c r="IMM91" s="33"/>
      <c r="IMN91" s="33"/>
      <c r="IMO91" s="33"/>
      <c r="IMP91" s="33"/>
      <c r="IMQ91" s="33"/>
      <c r="IMR91" s="33"/>
      <c r="IMS91" s="33"/>
      <c r="IMT91" s="33"/>
      <c r="IMU91" s="33"/>
      <c r="IMV91" s="33"/>
      <c r="IMW91" s="33"/>
      <c r="IMX91" s="33"/>
      <c r="IMY91" s="33"/>
      <c r="IMZ91" s="33"/>
      <c r="INA91" s="33"/>
      <c r="INB91" s="33"/>
      <c r="INC91" s="33"/>
      <c r="IND91" s="33"/>
      <c r="INE91" s="33"/>
      <c r="INF91" s="33"/>
      <c r="ING91" s="33"/>
      <c r="INH91" s="33"/>
      <c r="INI91" s="33"/>
      <c r="INJ91" s="33"/>
      <c r="INK91" s="33"/>
      <c r="INL91" s="33"/>
      <c r="INM91" s="33"/>
      <c r="INN91" s="33"/>
      <c r="INO91" s="33"/>
      <c r="INP91" s="33"/>
      <c r="INQ91" s="33"/>
      <c r="INR91" s="33"/>
      <c r="INS91" s="33"/>
      <c r="INT91" s="33"/>
      <c r="INU91" s="33"/>
      <c r="INV91" s="33"/>
      <c r="INW91" s="33"/>
      <c r="INX91" s="33"/>
      <c r="INY91" s="33"/>
      <c r="INZ91" s="33"/>
      <c r="IOA91" s="33"/>
      <c r="IOB91" s="33"/>
      <c r="IOC91" s="33"/>
      <c r="IOD91" s="33"/>
      <c r="IOE91" s="33"/>
      <c r="IOF91" s="33"/>
      <c r="IOG91" s="33"/>
      <c r="IOH91" s="33"/>
      <c r="IOI91" s="33"/>
      <c r="IOJ91" s="33"/>
      <c r="IOK91" s="33"/>
      <c r="IOL91" s="33"/>
      <c r="IOM91" s="33"/>
      <c r="ION91" s="33"/>
      <c r="IOO91" s="33"/>
      <c r="IOP91" s="33"/>
      <c r="IOQ91" s="33"/>
      <c r="IOR91" s="33"/>
      <c r="IOS91" s="33"/>
      <c r="IOT91" s="33"/>
      <c r="IOU91" s="33"/>
      <c r="IOV91" s="33"/>
      <c r="IOW91" s="33"/>
      <c r="IOX91" s="33"/>
      <c r="IOY91" s="33"/>
      <c r="IOZ91" s="33"/>
      <c r="IPA91" s="33"/>
      <c r="IPB91" s="33"/>
      <c r="IPC91" s="33"/>
      <c r="IPD91" s="33"/>
      <c r="IPE91" s="33"/>
      <c r="IPF91" s="33"/>
      <c r="IPG91" s="33"/>
      <c r="IPH91" s="33"/>
      <c r="IPI91" s="33"/>
      <c r="IPJ91" s="33"/>
      <c r="IPK91" s="33"/>
      <c r="IPL91" s="33"/>
      <c r="IPM91" s="33"/>
      <c r="IPN91" s="33"/>
      <c r="IPO91" s="33"/>
      <c r="IPP91" s="33"/>
      <c r="IPQ91" s="33"/>
      <c r="IPR91" s="33"/>
      <c r="IPS91" s="33"/>
      <c r="IPT91" s="33"/>
      <c r="IPU91" s="33"/>
      <c r="IPV91" s="33"/>
      <c r="IPW91" s="33"/>
      <c r="IPX91" s="33"/>
      <c r="IPY91" s="33"/>
      <c r="IPZ91" s="33"/>
      <c r="IQA91" s="33"/>
      <c r="IQB91" s="33"/>
      <c r="IQC91" s="33"/>
      <c r="IQD91" s="33"/>
      <c r="IQE91" s="33"/>
      <c r="IQF91" s="33"/>
      <c r="IQG91" s="33"/>
      <c r="IQH91" s="33"/>
      <c r="IQI91" s="33"/>
      <c r="IQJ91" s="33"/>
      <c r="IQK91" s="33"/>
      <c r="IQL91" s="33"/>
      <c r="IQM91" s="33"/>
      <c r="IQN91" s="33"/>
      <c r="IQO91" s="33"/>
      <c r="IQP91" s="33"/>
      <c r="IQQ91" s="33"/>
      <c r="IQR91" s="33"/>
      <c r="IQS91" s="33"/>
      <c r="IQT91" s="33"/>
      <c r="IQU91" s="33"/>
      <c r="IQV91" s="33"/>
      <c r="IQW91" s="33"/>
      <c r="IQX91" s="33"/>
      <c r="IQY91" s="33"/>
      <c r="IQZ91" s="33"/>
      <c r="IRA91" s="33"/>
      <c r="IRB91" s="33"/>
      <c r="IRC91" s="33"/>
      <c r="IRD91" s="33"/>
      <c r="IRE91" s="33"/>
      <c r="IRF91" s="33"/>
      <c r="IRG91" s="33"/>
      <c r="IRH91" s="33"/>
      <c r="IRI91" s="33"/>
      <c r="IRJ91" s="33"/>
      <c r="IRK91" s="33"/>
      <c r="IRL91" s="33"/>
      <c r="IRM91" s="33"/>
      <c r="IRN91" s="33"/>
      <c r="IRO91" s="33"/>
      <c r="IRP91" s="33"/>
      <c r="IRQ91" s="33"/>
      <c r="IRR91" s="33"/>
      <c r="IRS91" s="33"/>
      <c r="IRT91" s="33"/>
      <c r="IRU91" s="33"/>
      <c r="IRV91" s="33"/>
      <c r="IRW91" s="33"/>
      <c r="IRX91" s="33"/>
      <c r="IRY91" s="33"/>
      <c r="IRZ91" s="33"/>
      <c r="ISA91" s="33"/>
      <c r="ISB91" s="33"/>
      <c r="ISC91" s="33"/>
      <c r="ISD91" s="33"/>
      <c r="ISE91" s="33"/>
      <c r="ISF91" s="33"/>
      <c r="ISG91" s="33"/>
      <c r="ISH91" s="33"/>
      <c r="ISI91" s="33"/>
      <c r="ISJ91" s="33"/>
      <c r="ISK91" s="33"/>
      <c r="ISL91" s="33"/>
      <c r="ISM91" s="33"/>
      <c r="ISN91" s="33"/>
      <c r="ISO91" s="33"/>
      <c r="ISP91" s="33"/>
      <c r="ISQ91" s="33"/>
      <c r="ISR91" s="33"/>
      <c r="ISS91" s="33"/>
      <c r="IST91" s="33"/>
      <c r="ISU91" s="33"/>
      <c r="ISV91" s="33"/>
      <c r="ISW91" s="33"/>
      <c r="ISX91" s="33"/>
      <c r="ISY91" s="33"/>
      <c r="ISZ91" s="33"/>
      <c r="ITA91" s="33"/>
      <c r="ITB91" s="33"/>
      <c r="ITC91" s="33"/>
      <c r="ITD91" s="33"/>
      <c r="ITE91" s="33"/>
      <c r="ITF91" s="33"/>
      <c r="ITG91" s="33"/>
      <c r="ITH91" s="33"/>
      <c r="ITI91" s="33"/>
      <c r="ITJ91" s="33"/>
      <c r="ITK91" s="33"/>
      <c r="ITL91" s="33"/>
      <c r="ITM91" s="33"/>
      <c r="ITN91" s="33"/>
      <c r="ITO91" s="33"/>
      <c r="ITP91" s="33"/>
      <c r="ITQ91" s="33"/>
      <c r="ITR91" s="33"/>
      <c r="ITS91" s="33"/>
      <c r="ITT91" s="33"/>
      <c r="ITU91" s="33"/>
      <c r="ITV91" s="33"/>
      <c r="ITW91" s="33"/>
      <c r="ITX91" s="33"/>
      <c r="ITY91" s="33"/>
      <c r="ITZ91" s="33"/>
      <c r="IUA91" s="33"/>
      <c r="IUB91" s="33"/>
      <c r="IUC91" s="33"/>
      <c r="IUD91" s="33"/>
      <c r="IUE91" s="33"/>
      <c r="IUF91" s="33"/>
      <c r="IUG91" s="33"/>
      <c r="IUH91" s="33"/>
      <c r="IUI91" s="33"/>
      <c r="IUJ91" s="33"/>
      <c r="IUK91" s="33"/>
      <c r="IUL91" s="33"/>
      <c r="IUM91" s="33"/>
      <c r="IUN91" s="33"/>
      <c r="IUO91" s="33"/>
      <c r="IUP91" s="33"/>
      <c r="IUQ91" s="33"/>
      <c r="IUR91" s="33"/>
      <c r="IUS91" s="33"/>
      <c r="IUT91" s="33"/>
      <c r="IUU91" s="33"/>
      <c r="IUV91" s="33"/>
      <c r="IUW91" s="33"/>
      <c r="IUX91" s="33"/>
      <c r="IUY91" s="33"/>
      <c r="IUZ91" s="33"/>
      <c r="IVA91" s="33"/>
      <c r="IVB91" s="33"/>
      <c r="IVC91" s="33"/>
      <c r="IVD91" s="33"/>
      <c r="IVE91" s="33"/>
      <c r="IVF91" s="33"/>
      <c r="IVG91" s="33"/>
      <c r="IVH91" s="33"/>
      <c r="IVI91" s="33"/>
      <c r="IVJ91" s="33"/>
      <c r="IVK91" s="33"/>
      <c r="IVL91" s="33"/>
      <c r="IVM91" s="33"/>
      <c r="IVN91" s="33"/>
      <c r="IVO91" s="33"/>
      <c r="IVP91" s="33"/>
      <c r="IVQ91" s="33"/>
      <c r="IVR91" s="33"/>
      <c r="IVS91" s="33"/>
      <c r="IVT91" s="33"/>
      <c r="IVU91" s="33"/>
      <c r="IVV91" s="33"/>
      <c r="IVW91" s="33"/>
      <c r="IVX91" s="33"/>
      <c r="IVY91" s="33"/>
      <c r="IVZ91" s="33"/>
      <c r="IWA91" s="33"/>
      <c r="IWB91" s="33"/>
      <c r="IWC91" s="33"/>
      <c r="IWD91" s="33"/>
      <c r="IWE91" s="33"/>
      <c r="IWF91" s="33"/>
      <c r="IWG91" s="33"/>
      <c r="IWH91" s="33"/>
      <c r="IWI91" s="33"/>
      <c r="IWJ91" s="33"/>
      <c r="IWK91" s="33"/>
      <c r="IWL91" s="33"/>
      <c r="IWM91" s="33"/>
      <c r="IWN91" s="33"/>
      <c r="IWO91" s="33"/>
      <c r="IWP91" s="33"/>
      <c r="IWQ91" s="33"/>
      <c r="IWR91" s="33"/>
      <c r="IWS91" s="33"/>
      <c r="IWT91" s="33"/>
      <c r="IWU91" s="33"/>
      <c r="IWV91" s="33"/>
      <c r="IWW91" s="33"/>
      <c r="IWX91" s="33"/>
      <c r="IWY91" s="33"/>
      <c r="IWZ91" s="33"/>
      <c r="IXA91" s="33"/>
      <c r="IXB91" s="33"/>
      <c r="IXC91" s="33"/>
      <c r="IXD91" s="33"/>
      <c r="IXE91" s="33"/>
      <c r="IXF91" s="33"/>
      <c r="IXG91" s="33"/>
      <c r="IXH91" s="33"/>
      <c r="IXI91" s="33"/>
      <c r="IXJ91" s="33"/>
      <c r="IXK91" s="33"/>
      <c r="IXL91" s="33"/>
      <c r="IXM91" s="33"/>
      <c r="IXN91" s="33"/>
      <c r="IXO91" s="33"/>
      <c r="IXP91" s="33"/>
      <c r="IXQ91" s="33"/>
      <c r="IXR91" s="33"/>
      <c r="IXS91" s="33"/>
      <c r="IXT91" s="33"/>
      <c r="IXU91" s="33"/>
      <c r="IXV91" s="33"/>
      <c r="IXW91" s="33"/>
      <c r="IXX91" s="33"/>
      <c r="IXY91" s="33"/>
      <c r="IXZ91" s="33"/>
      <c r="IYA91" s="33"/>
      <c r="IYB91" s="33"/>
      <c r="IYC91" s="33"/>
      <c r="IYD91" s="33"/>
      <c r="IYE91" s="33"/>
      <c r="IYF91" s="33"/>
      <c r="IYG91" s="33"/>
      <c r="IYH91" s="33"/>
      <c r="IYI91" s="33"/>
      <c r="IYJ91" s="33"/>
      <c r="IYK91" s="33"/>
      <c r="IYL91" s="33"/>
      <c r="IYM91" s="33"/>
      <c r="IYN91" s="33"/>
      <c r="IYO91" s="33"/>
      <c r="IYP91" s="33"/>
      <c r="IYQ91" s="33"/>
      <c r="IYR91" s="33"/>
      <c r="IYS91" s="33"/>
      <c r="IYT91" s="33"/>
      <c r="IYU91" s="33"/>
      <c r="IYV91" s="33"/>
      <c r="IYW91" s="33"/>
      <c r="IYX91" s="33"/>
      <c r="IYY91" s="33"/>
      <c r="IYZ91" s="33"/>
      <c r="IZA91" s="33"/>
      <c r="IZB91" s="33"/>
      <c r="IZC91" s="33"/>
      <c r="IZD91" s="33"/>
      <c r="IZE91" s="33"/>
      <c r="IZF91" s="33"/>
      <c r="IZG91" s="33"/>
      <c r="IZH91" s="33"/>
      <c r="IZI91" s="33"/>
      <c r="IZJ91" s="33"/>
      <c r="IZK91" s="33"/>
      <c r="IZL91" s="33"/>
      <c r="IZM91" s="33"/>
      <c r="IZN91" s="33"/>
      <c r="IZO91" s="33"/>
      <c r="IZP91" s="33"/>
      <c r="IZQ91" s="33"/>
      <c r="IZR91" s="33"/>
      <c r="IZS91" s="33"/>
      <c r="IZT91" s="33"/>
      <c r="IZU91" s="33"/>
      <c r="IZV91" s="33"/>
      <c r="IZW91" s="33"/>
      <c r="IZX91" s="33"/>
      <c r="IZY91" s="33"/>
      <c r="IZZ91" s="33"/>
      <c r="JAA91" s="33"/>
      <c r="JAB91" s="33"/>
      <c r="JAC91" s="33"/>
      <c r="JAD91" s="33"/>
      <c r="JAE91" s="33"/>
      <c r="JAF91" s="33"/>
      <c r="JAG91" s="33"/>
      <c r="JAH91" s="33"/>
      <c r="JAI91" s="33"/>
      <c r="JAJ91" s="33"/>
      <c r="JAK91" s="33"/>
      <c r="JAL91" s="33"/>
      <c r="JAM91" s="33"/>
      <c r="JAN91" s="33"/>
      <c r="JAO91" s="33"/>
      <c r="JAP91" s="33"/>
      <c r="JAQ91" s="33"/>
      <c r="JAR91" s="33"/>
      <c r="JAS91" s="33"/>
      <c r="JAT91" s="33"/>
      <c r="JAU91" s="33"/>
      <c r="JAV91" s="33"/>
      <c r="JAW91" s="33"/>
      <c r="JAX91" s="33"/>
      <c r="JAY91" s="33"/>
      <c r="JAZ91" s="33"/>
      <c r="JBA91" s="33"/>
      <c r="JBB91" s="33"/>
      <c r="JBC91" s="33"/>
      <c r="JBD91" s="33"/>
      <c r="JBE91" s="33"/>
      <c r="JBF91" s="33"/>
      <c r="JBG91" s="33"/>
      <c r="JBH91" s="33"/>
      <c r="JBI91" s="33"/>
      <c r="JBJ91" s="33"/>
      <c r="JBK91" s="33"/>
      <c r="JBL91" s="33"/>
      <c r="JBM91" s="33"/>
      <c r="JBN91" s="33"/>
      <c r="JBO91" s="33"/>
      <c r="JBP91" s="33"/>
      <c r="JBQ91" s="33"/>
      <c r="JBR91" s="33"/>
      <c r="JBS91" s="33"/>
      <c r="JBT91" s="33"/>
      <c r="JBU91" s="33"/>
      <c r="JBV91" s="33"/>
      <c r="JBW91" s="33"/>
      <c r="JBX91" s="33"/>
      <c r="JBY91" s="33"/>
      <c r="JBZ91" s="33"/>
      <c r="JCA91" s="33"/>
      <c r="JCB91" s="33"/>
      <c r="JCC91" s="33"/>
      <c r="JCD91" s="33"/>
      <c r="JCE91" s="33"/>
      <c r="JCF91" s="33"/>
      <c r="JCG91" s="33"/>
      <c r="JCH91" s="33"/>
      <c r="JCI91" s="33"/>
      <c r="JCJ91" s="33"/>
      <c r="JCK91" s="33"/>
      <c r="JCL91" s="33"/>
      <c r="JCM91" s="33"/>
      <c r="JCN91" s="33"/>
      <c r="JCO91" s="33"/>
      <c r="JCP91" s="33"/>
      <c r="JCQ91" s="33"/>
      <c r="JCR91" s="33"/>
      <c r="JCS91" s="33"/>
      <c r="JCT91" s="33"/>
      <c r="JCU91" s="33"/>
      <c r="JCV91" s="33"/>
      <c r="JCW91" s="33"/>
      <c r="JCX91" s="33"/>
      <c r="JCY91" s="33"/>
      <c r="JCZ91" s="33"/>
      <c r="JDA91" s="33"/>
      <c r="JDB91" s="33"/>
      <c r="JDC91" s="33"/>
      <c r="JDD91" s="33"/>
      <c r="JDE91" s="33"/>
      <c r="JDF91" s="33"/>
      <c r="JDG91" s="33"/>
      <c r="JDH91" s="33"/>
      <c r="JDI91" s="33"/>
      <c r="JDJ91" s="33"/>
      <c r="JDK91" s="33"/>
      <c r="JDL91" s="33"/>
      <c r="JDM91" s="33"/>
      <c r="JDN91" s="33"/>
      <c r="JDO91" s="33"/>
      <c r="JDP91" s="33"/>
      <c r="JDQ91" s="33"/>
      <c r="JDR91" s="33"/>
      <c r="JDS91" s="33"/>
      <c r="JDT91" s="33"/>
      <c r="JDU91" s="33"/>
      <c r="JDV91" s="33"/>
      <c r="JDW91" s="33"/>
      <c r="JDX91" s="33"/>
      <c r="JDY91" s="33"/>
      <c r="JDZ91" s="33"/>
      <c r="JEA91" s="33"/>
      <c r="JEB91" s="33"/>
      <c r="JEC91" s="33"/>
      <c r="JED91" s="33"/>
      <c r="JEE91" s="33"/>
      <c r="JEF91" s="33"/>
      <c r="JEG91" s="33"/>
      <c r="JEH91" s="33"/>
      <c r="JEI91" s="33"/>
      <c r="JEJ91" s="33"/>
      <c r="JEK91" s="33"/>
      <c r="JEL91" s="33"/>
      <c r="JEM91" s="33"/>
      <c r="JEN91" s="33"/>
      <c r="JEO91" s="33"/>
      <c r="JEP91" s="33"/>
      <c r="JEQ91" s="33"/>
      <c r="JER91" s="33"/>
      <c r="JES91" s="33"/>
      <c r="JET91" s="33"/>
      <c r="JEU91" s="33"/>
      <c r="JEV91" s="33"/>
      <c r="JEW91" s="33"/>
      <c r="JEX91" s="33"/>
      <c r="JEY91" s="33"/>
      <c r="JEZ91" s="33"/>
      <c r="JFA91" s="33"/>
      <c r="JFB91" s="33"/>
      <c r="JFC91" s="33"/>
      <c r="JFD91" s="33"/>
      <c r="JFE91" s="33"/>
      <c r="JFF91" s="33"/>
      <c r="JFG91" s="33"/>
      <c r="JFH91" s="33"/>
      <c r="JFI91" s="33"/>
      <c r="JFJ91" s="33"/>
      <c r="JFK91" s="33"/>
      <c r="JFL91" s="33"/>
      <c r="JFM91" s="33"/>
      <c r="JFN91" s="33"/>
      <c r="JFO91" s="33"/>
      <c r="JFP91" s="33"/>
      <c r="JFQ91" s="33"/>
      <c r="JFR91" s="33"/>
      <c r="JFS91" s="33"/>
      <c r="JFT91" s="33"/>
      <c r="JFU91" s="33"/>
      <c r="JFV91" s="33"/>
      <c r="JFW91" s="33"/>
      <c r="JFX91" s="33"/>
      <c r="JFY91" s="33"/>
      <c r="JFZ91" s="33"/>
      <c r="JGA91" s="33"/>
      <c r="JGB91" s="33"/>
      <c r="JGC91" s="33"/>
      <c r="JGD91" s="33"/>
      <c r="JGE91" s="33"/>
      <c r="JGF91" s="33"/>
      <c r="JGG91" s="33"/>
      <c r="JGH91" s="33"/>
      <c r="JGI91" s="33"/>
      <c r="JGJ91" s="33"/>
      <c r="JGK91" s="33"/>
      <c r="JGL91" s="33"/>
      <c r="JGM91" s="33"/>
      <c r="JGN91" s="33"/>
      <c r="JGO91" s="33"/>
      <c r="JGP91" s="33"/>
      <c r="JGQ91" s="33"/>
      <c r="JGR91" s="33"/>
      <c r="JGS91" s="33"/>
      <c r="JGT91" s="33"/>
      <c r="JGU91" s="33"/>
      <c r="JGV91" s="33"/>
      <c r="JGW91" s="33"/>
      <c r="JGX91" s="33"/>
      <c r="JGY91" s="33"/>
      <c r="JGZ91" s="33"/>
      <c r="JHA91" s="33"/>
      <c r="JHB91" s="33"/>
      <c r="JHC91" s="33"/>
      <c r="JHD91" s="33"/>
      <c r="JHE91" s="33"/>
      <c r="JHF91" s="33"/>
      <c r="JHG91" s="33"/>
      <c r="JHH91" s="33"/>
      <c r="JHI91" s="33"/>
      <c r="JHJ91" s="33"/>
      <c r="JHK91" s="33"/>
      <c r="JHL91" s="33"/>
      <c r="JHM91" s="33"/>
      <c r="JHN91" s="33"/>
      <c r="JHO91" s="33"/>
      <c r="JHP91" s="33"/>
      <c r="JHQ91" s="33"/>
      <c r="JHR91" s="33"/>
      <c r="JHS91" s="33"/>
      <c r="JHT91" s="33"/>
      <c r="JHU91" s="33"/>
      <c r="JHV91" s="33"/>
      <c r="JHW91" s="33"/>
      <c r="JHX91" s="33"/>
      <c r="JHY91" s="33"/>
      <c r="JHZ91" s="33"/>
      <c r="JIA91" s="33"/>
      <c r="JIB91" s="33"/>
      <c r="JIC91" s="33"/>
      <c r="JID91" s="33"/>
      <c r="JIE91" s="33"/>
      <c r="JIF91" s="33"/>
      <c r="JIG91" s="33"/>
      <c r="JIH91" s="33"/>
      <c r="JII91" s="33"/>
      <c r="JIJ91" s="33"/>
      <c r="JIK91" s="33"/>
      <c r="JIL91" s="33"/>
      <c r="JIM91" s="33"/>
      <c r="JIN91" s="33"/>
      <c r="JIO91" s="33"/>
      <c r="JIP91" s="33"/>
      <c r="JIQ91" s="33"/>
      <c r="JIR91" s="33"/>
      <c r="JIS91" s="33"/>
      <c r="JIT91" s="33"/>
      <c r="JIU91" s="33"/>
      <c r="JIV91" s="33"/>
      <c r="JIW91" s="33"/>
      <c r="JIX91" s="33"/>
      <c r="JIY91" s="33"/>
      <c r="JIZ91" s="33"/>
      <c r="JJA91" s="33"/>
      <c r="JJB91" s="33"/>
      <c r="JJC91" s="33"/>
      <c r="JJD91" s="33"/>
      <c r="JJE91" s="33"/>
      <c r="JJF91" s="33"/>
      <c r="JJG91" s="33"/>
      <c r="JJH91" s="33"/>
      <c r="JJI91" s="33"/>
      <c r="JJJ91" s="33"/>
      <c r="JJK91" s="33"/>
      <c r="JJL91" s="33"/>
      <c r="JJM91" s="33"/>
      <c r="JJN91" s="33"/>
      <c r="JJO91" s="33"/>
      <c r="JJP91" s="33"/>
      <c r="JJQ91" s="33"/>
      <c r="JJR91" s="33"/>
      <c r="JJS91" s="33"/>
      <c r="JJT91" s="33"/>
      <c r="JJU91" s="33"/>
      <c r="JJV91" s="33"/>
      <c r="JJW91" s="33"/>
      <c r="JJX91" s="33"/>
      <c r="JJY91" s="33"/>
      <c r="JJZ91" s="33"/>
      <c r="JKA91" s="33"/>
      <c r="JKB91" s="33"/>
      <c r="JKC91" s="33"/>
      <c r="JKD91" s="33"/>
      <c r="JKE91" s="33"/>
      <c r="JKF91" s="33"/>
      <c r="JKG91" s="33"/>
      <c r="JKH91" s="33"/>
      <c r="JKI91" s="33"/>
      <c r="JKJ91" s="33"/>
      <c r="JKK91" s="33"/>
      <c r="JKL91" s="33"/>
      <c r="JKM91" s="33"/>
      <c r="JKN91" s="33"/>
      <c r="JKO91" s="33"/>
      <c r="JKP91" s="33"/>
      <c r="JKQ91" s="33"/>
      <c r="JKR91" s="33"/>
      <c r="JKS91" s="33"/>
      <c r="JKT91" s="33"/>
      <c r="JKU91" s="33"/>
      <c r="JKV91" s="33"/>
      <c r="JKW91" s="33"/>
      <c r="JKX91" s="33"/>
      <c r="JKY91" s="33"/>
      <c r="JKZ91" s="33"/>
      <c r="JLA91" s="33"/>
      <c r="JLB91" s="33"/>
      <c r="JLC91" s="33"/>
      <c r="JLD91" s="33"/>
      <c r="JLE91" s="33"/>
      <c r="JLF91" s="33"/>
      <c r="JLG91" s="33"/>
      <c r="JLH91" s="33"/>
      <c r="JLI91" s="33"/>
      <c r="JLJ91" s="33"/>
      <c r="JLK91" s="33"/>
      <c r="JLL91" s="33"/>
      <c r="JLM91" s="33"/>
      <c r="JLN91" s="33"/>
      <c r="JLO91" s="33"/>
      <c r="JLP91" s="33"/>
      <c r="JLQ91" s="33"/>
      <c r="JLR91" s="33"/>
      <c r="JLS91" s="33"/>
      <c r="JLT91" s="33"/>
      <c r="JLU91" s="33"/>
      <c r="JLV91" s="33"/>
      <c r="JLW91" s="33"/>
      <c r="JLX91" s="33"/>
      <c r="JLY91" s="33"/>
      <c r="JLZ91" s="33"/>
      <c r="JMA91" s="33"/>
      <c r="JMB91" s="33"/>
      <c r="JMC91" s="33"/>
      <c r="JMD91" s="33"/>
      <c r="JME91" s="33"/>
      <c r="JMF91" s="33"/>
      <c r="JMG91" s="33"/>
      <c r="JMH91" s="33"/>
      <c r="JMI91" s="33"/>
      <c r="JMJ91" s="33"/>
      <c r="JMK91" s="33"/>
      <c r="JML91" s="33"/>
      <c r="JMM91" s="33"/>
      <c r="JMN91" s="33"/>
      <c r="JMO91" s="33"/>
      <c r="JMP91" s="33"/>
      <c r="JMQ91" s="33"/>
      <c r="JMR91" s="33"/>
      <c r="JMS91" s="33"/>
      <c r="JMT91" s="33"/>
      <c r="JMU91" s="33"/>
      <c r="JMV91" s="33"/>
      <c r="JMW91" s="33"/>
      <c r="JMX91" s="33"/>
      <c r="JMY91" s="33"/>
      <c r="JMZ91" s="33"/>
      <c r="JNA91" s="33"/>
      <c r="JNB91" s="33"/>
      <c r="JNC91" s="33"/>
      <c r="JND91" s="33"/>
      <c r="JNE91" s="33"/>
      <c r="JNF91" s="33"/>
      <c r="JNG91" s="33"/>
      <c r="JNH91" s="33"/>
      <c r="JNI91" s="33"/>
      <c r="JNJ91" s="33"/>
      <c r="JNK91" s="33"/>
      <c r="JNL91" s="33"/>
      <c r="JNM91" s="33"/>
      <c r="JNN91" s="33"/>
      <c r="JNO91" s="33"/>
      <c r="JNP91" s="33"/>
      <c r="JNQ91" s="33"/>
      <c r="JNR91" s="33"/>
      <c r="JNS91" s="33"/>
      <c r="JNT91" s="33"/>
      <c r="JNU91" s="33"/>
      <c r="JNV91" s="33"/>
      <c r="JNW91" s="33"/>
      <c r="JNX91" s="33"/>
      <c r="JNY91" s="33"/>
      <c r="JNZ91" s="33"/>
      <c r="JOA91" s="33"/>
      <c r="JOB91" s="33"/>
      <c r="JOC91" s="33"/>
      <c r="JOD91" s="33"/>
      <c r="JOE91" s="33"/>
      <c r="JOF91" s="33"/>
      <c r="JOG91" s="33"/>
      <c r="JOH91" s="33"/>
      <c r="JOI91" s="33"/>
      <c r="JOJ91" s="33"/>
      <c r="JOK91" s="33"/>
      <c r="JOL91" s="33"/>
      <c r="JOM91" s="33"/>
      <c r="JON91" s="33"/>
      <c r="JOO91" s="33"/>
      <c r="JOP91" s="33"/>
      <c r="JOQ91" s="33"/>
      <c r="JOR91" s="33"/>
      <c r="JOS91" s="33"/>
      <c r="JOT91" s="33"/>
      <c r="JOU91" s="33"/>
      <c r="JOV91" s="33"/>
      <c r="JOW91" s="33"/>
      <c r="JOX91" s="33"/>
      <c r="JOY91" s="33"/>
      <c r="JOZ91" s="33"/>
      <c r="JPA91" s="33"/>
      <c r="JPB91" s="33"/>
      <c r="JPC91" s="33"/>
      <c r="JPD91" s="33"/>
      <c r="JPE91" s="33"/>
      <c r="JPF91" s="33"/>
      <c r="JPG91" s="33"/>
      <c r="JPH91" s="33"/>
      <c r="JPI91" s="33"/>
      <c r="JPJ91" s="33"/>
      <c r="JPK91" s="33"/>
      <c r="JPL91" s="33"/>
      <c r="JPM91" s="33"/>
      <c r="JPN91" s="33"/>
      <c r="JPO91" s="33"/>
      <c r="JPP91" s="33"/>
      <c r="JPQ91" s="33"/>
      <c r="JPR91" s="33"/>
      <c r="JPS91" s="33"/>
      <c r="JPT91" s="33"/>
      <c r="JPU91" s="33"/>
      <c r="JPV91" s="33"/>
      <c r="JPW91" s="33"/>
      <c r="JPX91" s="33"/>
      <c r="JPY91" s="33"/>
      <c r="JPZ91" s="33"/>
      <c r="JQA91" s="33"/>
      <c r="JQB91" s="33"/>
      <c r="JQC91" s="33"/>
      <c r="JQD91" s="33"/>
      <c r="JQE91" s="33"/>
      <c r="JQF91" s="33"/>
      <c r="JQG91" s="33"/>
      <c r="JQH91" s="33"/>
      <c r="JQI91" s="33"/>
      <c r="JQJ91" s="33"/>
      <c r="JQK91" s="33"/>
      <c r="JQL91" s="33"/>
      <c r="JQM91" s="33"/>
      <c r="JQN91" s="33"/>
      <c r="JQO91" s="33"/>
      <c r="JQP91" s="33"/>
      <c r="JQQ91" s="33"/>
      <c r="JQR91" s="33"/>
      <c r="JQS91" s="33"/>
      <c r="JQT91" s="33"/>
      <c r="JQU91" s="33"/>
      <c r="JQV91" s="33"/>
      <c r="JQW91" s="33"/>
      <c r="JQX91" s="33"/>
      <c r="JQY91" s="33"/>
      <c r="JQZ91" s="33"/>
      <c r="JRA91" s="33"/>
      <c r="JRB91" s="33"/>
      <c r="JRC91" s="33"/>
      <c r="JRD91" s="33"/>
      <c r="JRE91" s="33"/>
      <c r="JRF91" s="33"/>
      <c r="JRG91" s="33"/>
      <c r="JRH91" s="33"/>
      <c r="JRI91" s="33"/>
      <c r="JRJ91" s="33"/>
      <c r="JRK91" s="33"/>
      <c r="JRL91" s="33"/>
      <c r="JRM91" s="33"/>
      <c r="JRN91" s="33"/>
      <c r="JRO91" s="33"/>
      <c r="JRP91" s="33"/>
      <c r="JRQ91" s="33"/>
      <c r="JRR91" s="33"/>
      <c r="JRS91" s="33"/>
      <c r="JRT91" s="33"/>
      <c r="JRU91" s="33"/>
      <c r="JRV91" s="33"/>
      <c r="JRW91" s="33"/>
      <c r="JRX91" s="33"/>
      <c r="JRY91" s="33"/>
      <c r="JRZ91" s="33"/>
      <c r="JSA91" s="33"/>
      <c r="JSB91" s="33"/>
      <c r="JSC91" s="33"/>
      <c r="JSD91" s="33"/>
      <c r="JSE91" s="33"/>
      <c r="JSF91" s="33"/>
      <c r="JSG91" s="33"/>
      <c r="JSH91" s="33"/>
      <c r="JSI91" s="33"/>
      <c r="JSJ91" s="33"/>
      <c r="JSK91" s="33"/>
      <c r="JSL91" s="33"/>
      <c r="JSM91" s="33"/>
      <c r="JSN91" s="33"/>
      <c r="JSO91" s="33"/>
      <c r="JSP91" s="33"/>
      <c r="JSQ91" s="33"/>
      <c r="JSR91" s="33"/>
      <c r="JSS91" s="33"/>
      <c r="JST91" s="33"/>
      <c r="JSU91" s="33"/>
      <c r="JSV91" s="33"/>
      <c r="JSW91" s="33"/>
      <c r="JSX91" s="33"/>
      <c r="JSY91" s="33"/>
      <c r="JSZ91" s="33"/>
      <c r="JTA91" s="33"/>
      <c r="JTB91" s="33"/>
      <c r="JTC91" s="33"/>
      <c r="JTD91" s="33"/>
      <c r="JTE91" s="33"/>
      <c r="JTF91" s="33"/>
      <c r="JTG91" s="33"/>
      <c r="JTH91" s="33"/>
      <c r="JTI91" s="33"/>
      <c r="JTJ91" s="33"/>
      <c r="JTK91" s="33"/>
      <c r="JTL91" s="33"/>
      <c r="JTM91" s="33"/>
      <c r="JTN91" s="33"/>
      <c r="JTO91" s="33"/>
      <c r="JTP91" s="33"/>
      <c r="JTQ91" s="33"/>
      <c r="JTR91" s="33"/>
      <c r="JTS91" s="33"/>
      <c r="JTT91" s="33"/>
      <c r="JTU91" s="33"/>
      <c r="JTV91" s="33"/>
      <c r="JTW91" s="33"/>
      <c r="JTX91" s="33"/>
      <c r="JTY91" s="33"/>
      <c r="JTZ91" s="33"/>
      <c r="JUA91" s="33"/>
      <c r="JUB91" s="33"/>
      <c r="JUC91" s="33"/>
      <c r="JUD91" s="33"/>
      <c r="JUE91" s="33"/>
      <c r="JUF91" s="33"/>
      <c r="JUG91" s="33"/>
      <c r="JUH91" s="33"/>
      <c r="JUI91" s="33"/>
      <c r="JUJ91" s="33"/>
      <c r="JUK91" s="33"/>
      <c r="JUL91" s="33"/>
      <c r="JUM91" s="33"/>
      <c r="JUN91" s="33"/>
      <c r="JUO91" s="33"/>
      <c r="JUP91" s="33"/>
      <c r="JUQ91" s="33"/>
      <c r="JUR91" s="33"/>
      <c r="JUS91" s="33"/>
      <c r="JUT91" s="33"/>
      <c r="JUU91" s="33"/>
      <c r="JUV91" s="33"/>
      <c r="JUW91" s="33"/>
      <c r="JUX91" s="33"/>
      <c r="JUY91" s="33"/>
      <c r="JUZ91" s="33"/>
      <c r="JVA91" s="33"/>
      <c r="JVB91" s="33"/>
      <c r="JVC91" s="33"/>
      <c r="JVD91" s="33"/>
      <c r="JVE91" s="33"/>
      <c r="JVF91" s="33"/>
      <c r="JVG91" s="33"/>
      <c r="JVH91" s="33"/>
      <c r="JVI91" s="33"/>
      <c r="JVJ91" s="33"/>
      <c r="JVK91" s="33"/>
      <c r="JVL91" s="33"/>
      <c r="JVM91" s="33"/>
      <c r="JVN91" s="33"/>
      <c r="JVO91" s="33"/>
      <c r="JVP91" s="33"/>
      <c r="JVQ91" s="33"/>
      <c r="JVR91" s="33"/>
      <c r="JVS91" s="33"/>
      <c r="JVT91" s="33"/>
      <c r="JVU91" s="33"/>
      <c r="JVV91" s="33"/>
      <c r="JVW91" s="33"/>
      <c r="JVX91" s="33"/>
      <c r="JVY91" s="33"/>
      <c r="JVZ91" s="33"/>
      <c r="JWA91" s="33"/>
      <c r="JWB91" s="33"/>
      <c r="JWC91" s="33"/>
      <c r="JWD91" s="33"/>
      <c r="JWE91" s="33"/>
      <c r="JWF91" s="33"/>
      <c r="JWG91" s="33"/>
      <c r="JWH91" s="33"/>
      <c r="JWI91" s="33"/>
      <c r="JWJ91" s="33"/>
      <c r="JWK91" s="33"/>
      <c r="JWL91" s="33"/>
      <c r="JWM91" s="33"/>
      <c r="JWN91" s="33"/>
      <c r="JWO91" s="33"/>
      <c r="JWP91" s="33"/>
      <c r="JWQ91" s="33"/>
      <c r="JWR91" s="33"/>
      <c r="JWS91" s="33"/>
      <c r="JWT91" s="33"/>
      <c r="JWU91" s="33"/>
      <c r="JWV91" s="33"/>
      <c r="JWW91" s="33"/>
      <c r="JWX91" s="33"/>
      <c r="JWY91" s="33"/>
      <c r="JWZ91" s="33"/>
      <c r="JXA91" s="33"/>
      <c r="JXB91" s="33"/>
      <c r="JXC91" s="33"/>
      <c r="JXD91" s="33"/>
      <c r="JXE91" s="33"/>
      <c r="JXF91" s="33"/>
      <c r="JXG91" s="33"/>
      <c r="JXH91" s="33"/>
      <c r="JXI91" s="33"/>
      <c r="JXJ91" s="33"/>
      <c r="JXK91" s="33"/>
      <c r="JXL91" s="33"/>
      <c r="JXM91" s="33"/>
      <c r="JXN91" s="33"/>
      <c r="JXO91" s="33"/>
      <c r="JXP91" s="33"/>
      <c r="JXQ91" s="33"/>
      <c r="JXR91" s="33"/>
      <c r="JXS91" s="33"/>
      <c r="JXT91" s="33"/>
      <c r="JXU91" s="33"/>
      <c r="JXV91" s="33"/>
      <c r="JXW91" s="33"/>
      <c r="JXX91" s="33"/>
      <c r="JXY91" s="33"/>
      <c r="JXZ91" s="33"/>
      <c r="JYA91" s="33"/>
      <c r="JYB91" s="33"/>
      <c r="JYC91" s="33"/>
      <c r="JYD91" s="33"/>
      <c r="JYE91" s="33"/>
      <c r="JYF91" s="33"/>
      <c r="JYG91" s="33"/>
      <c r="JYH91" s="33"/>
      <c r="JYI91" s="33"/>
      <c r="JYJ91" s="33"/>
      <c r="JYK91" s="33"/>
      <c r="JYL91" s="33"/>
      <c r="JYM91" s="33"/>
      <c r="JYN91" s="33"/>
      <c r="JYO91" s="33"/>
      <c r="JYP91" s="33"/>
      <c r="JYQ91" s="33"/>
      <c r="JYR91" s="33"/>
      <c r="JYS91" s="33"/>
      <c r="JYT91" s="33"/>
      <c r="JYU91" s="33"/>
      <c r="JYV91" s="33"/>
      <c r="JYW91" s="33"/>
      <c r="JYX91" s="33"/>
      <c r="JYY91" s="33"/>
      <c r="JYZ91" s="33"/>
      <c r="JZA91" s="33"/>
      <c r="JZB91" s="33"/>
      <c r="JZC91" s="33"/>
      <c r="JZD91" s="33"/>
      <c r="JZE91" s="33"/>
      <c r="JZF91" s="33"/>
      <c r="JZG91" s="33"/>
      <c r="JZH91" s="33"/>
      <c r="JZI91" s="33"/>
      <c r="JZJ91" s="33"/>
      <c r="JZK91" s="33"/>
      <c r="JZL91" s="33"/>
      <c r="JZM91" s="33"/>
      <c r="JZN91" s="33"/>
      <c r="JZO91" s="33"/>
      <c r="JZP91" s="33"/>
      <c r="JZQ91" s="33"/>
      <c r="JZR91" s="33"/>
      <c r="JZS91" s="33"/>
      <c r="JZT91" s="33"/>
      <c r="JZU91" s="33"/>
      <c r="JZV91" s="33"/>
      <c r="JZW91" s="33"/>
      <c r="JZX91" s="33"/>
      <c r="JZY91" s="33"/>
      <c r="JZZ91" s="33"/>
      <c r="KAA91" s="33"/>
      <c r="KAB91" s="33"/>
      <c r="KAC91" s="33"/>
      <c r="KAD91" s="33"/>
      <c r="KAE91" s="33"/>
      <c r="KAF91" s="33"/>
      <c r="KAG91" s="33"/>
      <c r="KAH91" s="33"/>
      <c r="KAI91" s="33"/>
      <c r="KAJ91" s="33"/>
      <c r="KAK91" s="33"/>
      <c r="KAL91" s="33"/>
      <c r="KAM91" s="33"/>
      <c r="KAN91" s="33"/>
      <c r="KAO91" s="33"/>
      <c r="KAP91" s="33"/>
      <c r="KAQ91" s="33"/>
      <c r="KAR91" s="33"/>
      <c r="KAS91" s="33"/>
      <c r="KAT91" s="33"/>
      <c r="KAU91" s="33"/>
      <c r="KAV91" s="33"/>
      <c r="KAW91" s="33"/>
      <c r="KAX91" s="33"/>
      <c r="KAY91" s="33"/>
      <c r="KAZ91" s="33"/>
      <c r="KBA91" s="33"/>
      <c r="KBB91" s="33"/>
      <c r="KBC91" s="33"/>
      <c r="KBD91" s="33"/>
      <c r="KBE91" s="33"/>
      <c r="KBF91" s="33"/>
      <c r="KBG91" s="33"/>
      <c r="KBH91" s="33"/>
      <c r="KBI91" s="33"/>
      <c r="KBJ91" s="33"/>
      <c r="KBK91" s="33"/>
      <c r="KBL91" s="33"/>
      <c r="KBM91" s="33"/>
      <c r="KBN91" s="33"/>
      <c r="KBO91" s="33"/>
      <c r="KBP91" s="33"/>
      <c r="KBQ91" s="33"/>
      <c r="KBR91" s="33"/>
      <c r="KBS91" s="33"/>
      <c r="KBT91" s="33"/>
      <c r="KBU91" s="33"/>
      <c r="KBV91" s="33"/>
      <c r="KBW91" s="33"/>
      <c r="KBX91" s="33"/>
      <c r="KBY91" s="33"/>
      <c r="KBZ91" s="33"/>
      <c r="KCA91" s="33"/>
      <c r="KCB91" s="33"/>
      <c r="KCC91" s="33"/>
      <c r="KCD91" s="33"/>
      <c r="KCE91" s="33"/>
      <c r="KCF91" s="33"/>
      <c r="KCG91" s="33"/>
      <c r="KCH91" s="33"/>
      <c r="KCI91" s="33"/>
      <c r="KCJ91" s="33"/>
      <c r="KCK91" s="33"/>
      <c r="KCL91" s="33"/>
      <c r="KCM91" s="33"/>
      <c r="KCN91" s="33"/>
      <c r="KCO91" s="33"/>
      <c r="KCP91" s="33"/>
      <c r="KCQ91" s="33"/>
      <c r="KCR91" s="33"/>
      <c r="KCS91" s="33"/>
      <c r="KCT91" s="33"/>
      <c r="KCU91" s="33"/>
      <c r="KCV91" s="33"/>
      <c r="KCW91" s="33"/>
      <c r="KCX91" s="33"/>
      <c r="KCY91" s="33"/>
      <c r="KCZ91" s="33"/>
      <c r="KDA91" s="33"/>
      <c r="KDB91" s="33"/>
      <c r="KDC91" s="33"/>
      <c r="KDD91" s="33"/>
      <c r="KDE91" s="33"/>
      <c r="KDF91" s="33"/>
      <c r="KDG91" s="33"/>
      <c r="KDH91" s="33"/>
      <c r="KDI91" s="33"/>
      <c r="KDJ91" s="33"/>
      <c r="KDK91" s="33"/>
      <c r="KDL91" s="33"/>
      <c r="KDM91" s="33"/>
      <c r="KDN91" s="33"/>
      <c r="KDO91" s="33"/>
      <c r="KDP91" s="33"/>
      <c r="KDQ91" s="33"/>
      <c r="KDR91" s="33"/>
      <c r="KDS91" s="33"/>
      <c r="KDT91" s="33"/>
      <c r="KDU91" s="33"/>
      <c r="KDV91" s="33"/>
      <c r="KDW91" s="33"/>
      <c r="KDX91" s="33"/>
      <c r="KDY91" s="33"/>
      <c r="KDZ91" s="33"/>
      <c r="KEA91" s="33"/>
      <c r="KEB91" s="33"/>
      <c r="KEC91" s="33"/>
      <c r="KED91" s="33"/>
      <c r="KEE91" s="33"/>
      <c r="KEF91" s="33"/>
      <c r="KEG91" s="33"/>
      <c r="KEH91" s="33"/>
      <c r="KEI91" s="33"/>
      <c r="KEJ91" s="33"/>
      <c r="KEK91" s="33"/>
      <c r="KEL91" s="33"/>
      <c r="KEM91" s="33"/>
      <c r="KEN91" s="33"/>
      <c r="KEO91" s="33"/>
      <c r="KEP91" s="33"/>
      <c r="KEQ91" s="33"/>
      <c r="KER91" s="33"/>
      <c r="KES91" s="33"/>
      <c r="KET91" s="33"/>
      <c r="KEU91" s="33"/>
      <c r="KEV91" s="33"/>
      <c r="KEW91" s="33"/>
      <c r="KEX91" s="33"/>
      <c r="KEY91" s="33"/>
      <c r="KEZ91" s="33"/>
      <c r="KFA91" s="33"/>
      <c r="KFB91" s="33"/>
      <c r="KFC91" s="33"/>
      <c r="KFD91" s="33"/>
      <c r="KFE91" s="33"/>
      <c r="KFF91" s="33"/>
      <c r="KFG91" s="33"/>
      <c r="KFH91" s="33"/>
      <c r="KFI91" s="33"/>
      <c r="KFJ91" s="33"/>
      <c r="KFK91" s="33"/>
      <c r="KFL91" s="33"/>
      <c r="KFM91" s="33"/>
      <c r="KFN91" s="33"/>
      <c r="KFO91" s="33"/>
      <c r="KFP91" s="33"/>
      <c r="KFQ91" s="33"/>
      <c r="KFR91" s="33"/>
      <c r="KFS91" s="33"/>
      <c r="KFT91" s="33"/>
      <c r="KFU91" s="33"/>
      <c r="KFV91" s="33"/>
      <c r="KFW91" s="33"/>
      <c r="KFX91" s="33"/>
      <c r="KFY91" s="33"/>
      <c r="KFZ91" s="33"/>
      <c r="KGA91" s="33"/>
      <c r="KGB91" s="33"/>
      <c r="KGC91" s="33"/>
      <c r="KGD91" s="33"/>
      <c r="KGE91" s="33"/>
      <c r="KGF91" s="33"/>
      <c r="KGG91" s="33"/>
      <c r="KGH91" s="33"/>
      <c r="KGI91" s="33"/>
      <c r="KGJ91" s="33"/>
      <c r="KGK91" s="33"/>
      <c r="KGL91" s="33"/>
      <c r="KGM91" s="33"/>
      <c r="KGN91" s="33"/>
      <c r="KGO91" s="33"/>
      <c r="KGP91" s="33"/>
      <c r="KGQ91" s="33"/>
      <c r="KGR91" s="33"/>
      <c r="KGS91" s="33"/>
      <c r="KGT91" s="33"/>
      <c r="KGU91" s="33"/>
      <c r="KGV91" s="33"/>
      <c r="KGW91" s="33"/>
      <c r="KGX91" s="33"/>
      <c r="KGY91" s="33"/>
      <c r="KGZ91" s="33"/>
      <c r="KHA91" s="33"/>
      <c r="KHB91" s="33"/>
      <c r="KHC91" s="33"/>
      <c r="KHD91" s="33"/>
      <c r="KHE91" s="33"/>
      <c r="KHF91" s="33"/>
      <c r="KHG91" s="33"/>
      <c r="KHH91" s="33"/>
      <c r="KHI91" s="33"/>
      <c r="KHJ91" s="33"/>
      <c r="KHK91" s="33"/>
      <c r="KHL91" s="33"/>
      <c r="KHM91" s="33"/>
      <c r="KHN91" s="33"/>
      <c r="KHO91" s="33"/>
      <c r="KHP91" s="33"/>
      <c r="KHQ91" s="33"/>
      <c r="KHR91" s="33"/>
      <c r="KHS91" s="33"/>
      <c r="KHT91" s="33"/>
      <c r="KHU91" s="33"/>
      <c r="KHV91" s="33"/>
      <c r="KHW91" s="33"/>
      <c r="KHX91" s="33"/>
      <c r="KHY91" s="33"/>
      <c r="KHZ91" s="33"/>
      <c r="KIA91" s="33"/>
      <c r="KIB91" s="33"/>
      <c r="KIC91" s="33"/>
      <c r="KID91" s="33"/>
      <c r="KIE91" s="33"/>
      <c r="KIF91" s="33"/>
      <c r="KIG91" s="33"/>
      <c r="KIH91" s="33"/>
      <c r="KII91" s="33"/>
      <c r="KIJ91" s="33"/>
      <c r="KIK91" s="33"/>
      <c r="KIL91" s="33"/>
      <c r="KIM91" s="33"/>
      <c r="KIN91" s="33"/>
      <c r="KIO91" s="33"/>
      <c r="KIP91" s="33"/>
      <c r="KIQ91" s="33"/>
      <c r="KIR91" s="33"/>
      <c r="KIS91" s="33"/>
      <c r="KIT91" s="33"/>
      <c r="KIU91" s="33"/>
      <c r="KIV91" s="33"/>
      <c r="KIW91" s="33"/>
      <c r="KIX91" s="33"/>
      <c r="KIY91" s="33"/>
      <c r="KIZ91" s="33"/>
      <c r="KJA91" s="33"/>
      <c r="KJB91" s="33"/>
      <c r="KJC91" s="33"/>
      <c r="KJD91" s="33"/>
      <c r="KJE91" s="33"/>
      <c r="KJF91" s="33"/>
      <c r="KJG91" s="33"/>
      <c r="KJH91" s="33"/>
      <c r="KJI91" s="33"/>
      <c r="KJJ91" s="33"/>
      <c r="KJK91" s="33"/>
      <c r="KJL91" s="33"/>
      <c r="KJM91" s="33"/>
      <c r="KJN91" s="33"/>
      <c r="KJO91" s="33"/>
      <c r="KJP91" s="33"/>
      <c r="KJQ91" s="33"/>
      <c r="KJR91" s="33"/>
      <c r="KJS91" s="33"/>
      <c r="KJT91" s="33"/>
      <c r="KJU91" s="33"/>
      <c r="KJV91" s="33"/>
      <c r="KJW91" s="33"/>
      <c r="KJX91" s="33"/>
      <c r="KJY91" s="33"/>
      <c r="KJZ91" s="33"/>
      <c r="KKA91" s="33"/>
      <c r="KKB91" s="33"/>
      <c r="KKC91" s="33"/>
      <c r="KKD91" s="33"/>
      <c r="KKE91" s="33"/>
      <c r="KKF91" s="33"/>
      <c r="KKG91" s="33"/>
      <c r="KKH91" s="33"/>
      <c r="KKI91" s="33"/>
      <c r="KKJ91" s="33"/>
      <c r="KKK91" s="33"/>
      <c r="KKL91" s="33"/>
      <c r="KKM91" s="33"/>
      <c r="KKN91" s="33"/>
      <c r="KKO91" s="33"/>
      <c r="KKP91" s="33"/>
      <c r="KKQ91" s="33"/>
      <c r="KKR91" s="33"/>
      <c r="KKS91" s="33"/>
      <c r="KKT91" s="33"/>
      <c r="KKU91" s="33"/>
      <c r="KKV91" s="33"/>
      <c r="KKW91" s="33"/>
      <c r="KKX91" s="33"/>
      <c r="KKY91" s="33"/>
      <c r="KKZ91" s="33"/>
      <c r="KLA91" s="33"/>
      <c r="KLB91" s="33"/>
      <c r="KLC91" s="33"/>
      <c r="KLD91" s="33"/>
      <c r="KLE91" s="33"/>
      <c r="KLF91" s="33"/>
      <c r="KLG91" s="33"/>
      <c r="KLH91" s="33"/>
      <c r="KLI91" s="33"/>
      <c r="KLJ91" s="33"/>
      <c r="KLK91" s="33"/>
      <c r="KLL91" s="33"/>
      <c r="KLM91" s="33"/>
      <c r="KLN91" s="33"/>
      <c r="KLO91" s="33"/>
      <c r="KLP91" s="33"/>
      <c r="KLQ91" s="33"/>
      <c r="KLR91" s="33"/>
      <c r="KLS91" s="33"/>
      <c r="KLT91" s="33"/>
      <c r="KLU91" s="33"/>
      <c r="KLV91" s="33"/>
      <c r="KLW91" s="33"/>
      <c r="KLX91" s="33"/>
      <c r="KLY91" s="33"/>
      <c r="KLZ91" s="33"/>
      <c r="KMA91" s="33"/>
      <c r="KMB91" s="33"/>
      <c r="KMC91" s="33"/>
      <c r="KMD91" s="33"/>
      <c r="KME91" s="33"/>
      <c r="KMF91" s="33"/>
      <c r="KMG91" s="33"/>
      <c r="KMH91" s="33"/>
      <c r="KMI91" s="33"/>
      <c r="KMJ91" s="33"/>
      <c r="KMK91" s="33"/>
      <c r="KML91" s="33"/>
      <c r="KMM91" s="33"/>
      <c r="KMN91" s="33"/>
      <c r="KMO91" s="33"/>
      <c r="KMP91" s="33"/>
      <c r="KMQ91" s="33"/>
      <c r="KMR91" s="33"/>
      <c r="KMS91" s="33"/>
      <c r="KMT91" s="33"/>
      <c r="KMU91" s="33"/>
      <c r="KMV91" s="33"/>
      <c r="KMW91" s="33"/>
      <c r="KMX91" s="33"/>
      <c r="KMY91" s="33"/>
      <c r="KMZ91" s="33"/>
      <c r="KNA91" s="33"/>
      <c r="KNB91" s="33"/>
      <c r="KNC91" s="33"/>
      <c r="KND91" s="33"/>
      <c r="KNE91" s="33"/>
      <c r="KNF91" s="33"/>
      <c r="KNG91" s="33"/>
      <c r="KNH91" s="33"/>
      <c r="KNI91" s="33"/>
      <c r="KNJ91" s="33"/>
      <c r="KNK91" s="33"/>
      <c r="KNL91" s="33"/>
      <c r="KNM91" s="33"/>
      <c r="KNN91" s="33"/>
      <c r="KNO91" s="33"/>
      <c r="KNP91" s="33"/>
      <c r="KNQ91" s="33"/>
      <c r="KNR91" s="33"/>
      <c r="KNS91" s="33"/>
      <c r="KNT91" s="33"/>
      <c r="KNU91" s="33"/>
      <c r="KNV91" s="33"/>
      <c r="KNW91" s="33"/>
      <c r="KNX91" s="33"/>
      <c r="KNY91" s="33"/>
      <c r="KNZ91" s="33"/>
      <c r="KOA91" s="33"/>
      <c r="KOB91" s="33"/>
      <c r="KOC91" s="33"/>
      <c r="KOD91" s="33"/>
      <c r="KOE91" s="33"/>
      <c r="KOF91" s="33"/>
      <c r="KOG91" s="33"/>
      <c r="KOH91" s="33"/>
      <c r="KOI91" s="33"/>
      <c r="KOJ91" s="33"/>
      <c r="KOK91" s="33"/>
      <c r="KOL91" s="33"/>
      <c r="KOM91" s="33"/>
      <c r="KON91" s="33"/>
      <c r="KOO91" s="33"/>
      <c r="KOP91" s="33"/>
      <c r="KOQ91" s="33"/>
      <c r="KOR91" s="33"/>
      <c r="KOS91" s="33"/>
      <c r="KOT91" s="33"/>
      <c r="KOU91" s="33"/>
      <c r="KOV91" s="33"/>
      <c r="KOW91" s="33"/>
      <c r="KOX91" s="33"/>
      <c r="KOY91" s="33"/>
      <c r="KOZ91" s="33"/>
      <c r="KPA91" s="33"/>
      <c r="KPB91" s="33"/>
      <c r="KPC91" s="33"/>
      <c r="KPD91" s="33"/>
      <c r="KPE91" s="33"/>
      <c r="KPF91" s="33"/>
      <c r="KPG91" s="33"/>
      <c r="KPH91" s="33"/>
      <c r="KPI91" s="33"/>
      <c r="KPJ91" s="33"/>
      <c r="KPK91" s="33"/>
      <c r="KPL91" s="33"/>
      <c r="KPM91" s="33"/>
      <c r="KPN91" s="33"/>
      <c r="KPO91" s="33"/>
      <c r="KPP91" s="33"/>
      <c r="KPQ91" s="33"/>
      <c r="KPR91" s="33"/>
      <c r="KPS91" s="33"/>
      <c r="KPT91" s="33"/>
      <c r="KPU91" s="33"/>
      <c r="KPV91" s="33"/>
      <c r="KPW91" s="33"/>
      <c r="KPX91" s="33"/>
      <c r="KPY91" s="33"/>
      <c r="KPZ91" s="33"/>
      <c r="KQA91" s="33"/>
      <c r="KQB91" s="33"/>
      <c r="KQC91" s="33"/>
      <c r="KQD91" s="33"/>
      <c r="KQE91" s="33"/>
      <c r="KQF91" s="33"/>
      <c r="KQG91" s="33"/>
      <c r="KQH91" s="33"/>
      <c r="KQI91" s="33"/>
      <c r="KQJ91" s="33"/>
      <c r="KQK91" s="33"/>
      <c r="KQL91" s="33"/>
      <c r="KQM91" s="33"/>
      <c r="KQN91" s="33"/>
      <c r="KQO91" s="33"/>
      <c r="KQP91" s="33"/>
      <c r="KQQ91" s="33"/>
      <c r="KQR91" s="33"/>
      <c r="KQS91" s="33"/>
      <c r="KQT91" s="33"/>
      <c r="KQU91" s="33"/>
      <c r="KQV91" s="33"/>
      <c r="KQW91" s="33"/>
      <c r="KQX91" s="33"/>
      <c r="KQY91" s="33"/>
      <c r="KQZ91" s="33"/>
      <c r="KRA91" s="33"/>
      <c r="KRB91" s="33"/>
      <c r="KRC91" s="33"/>
      <c r="KRD91" s="33"/>
      <c r="KRE91" s="33"/>
      <c r="KRF91" s="33"/>
      <c r="KRG91" s="33"/>
      <c r="KRH91" s="33"/>
      <c r="KRI91" s="33"/>
      <c r="KRJ91" s="33"/>
      <c r="KRK91" s="33"/>
      <c r="KRL91" s="33"/>
      <c r="KRM91" s="33"/>
      <c r="KRN91" s="33"/>
      <c r="KRO91" s="33"/>
      <c r="KRP91" s="33"/>
      <c r="KRQ91" s="33"/>
      <c r="KRR91" s="33"/>
      <c r="KRS91" s="33"/>
      <c r="KRT91" s="33"/>
      <c r="KRU91" s="33"/>
      <c r="KRV91" s="33"/>
      <c r="KRW91" s="33"/>
      <c r="KRX91" s="33"/>
      <c r="KRY91" s="33"/>
      <c r="KRZ91" s="33"/>
      <c r="KSA91" s="33"/>
      <c r="KSB91" s="33"/>
      <c r="KSC91" s="33"/>
      <c r="KSD91" s="33"/>
      <c r="KSE91" s="33"/>
      <c r="KSF91" s="33"/>
      <c r="KSG91" s="33"/>
      <c r="KSH91" s="33"/>
      <c r="KSI91" s="33"/>
      <c r="KSJ91" s="33"/>
      <c r="KSK91" s="33"/>
      <c r="KSL91" s="33"/>
      <c r="KSM91" s="33"/>
      <c r="KSN91" s="33"/>
      <c r="KSO91" s="33"/>
      <c r="KSP91" s="33"/>
      <c r="KSQ91" s="33"/>
      <c r="KSR91" s="33"/>
      <c r="KSS91" s="33"/>
      <c r="KST91" s="33"/>
      <c r="KSU91" s="33"/>
      <c r="KSV91" s="33"/>
      <c r="KSW91" s="33"/>
      <c r="KSX91" s="33"/>
      <c r="KSY91" s="33"/>
      <c r="KSZ91" s="33"/>
      <c r="KTA91" s="33"/>
      <c r="KTB91" s="33"/>
      <c r="KTC91" s="33"/>
      <c r="KTD91" s="33"/>
      <c r="KTE91" s="33"/>
      <c r="KTF91" s="33"/>
      <c r="KTG91" s="33"/>
      <c r="KTH91" s="33"/>
      <c r="KTI91" s="33"/>
      <c r="KTJ91" s="33"/>
      <c r="KTK91" s="33"/>
      <c r="KTL91" s="33"/>
      <c r="KTM91" s="33"/>
      <c r="KTN91" s="33"/>
      <c r="KTO91" s="33"/>
      <c r="KTP91" s="33"/>
      <c r="KTQ91" s="33"/>
      <c r="KTR91" s="33"/>
      <c r="KTS91" s="33"/>
      <c r="KTT91" s="33"/>
      <c r="KTU91" s="33"/>
      <c r="KTV91" s="33"/>
      <c r="KTW91" s="33"/>
      <c r="KTX91" s="33"/>
      <c r="KTY91" s="33"/>
      <c r="KTZ91" s="33"/>
      <c r="KUA91" s="33"/>
      <c r="KUB91" s="33"/>
      <c r="KUC91" s="33"/>
      <c r="KUD91" s="33"/>
      <c r="KUE91" s="33"/>
      <c r="KUF91" s="33"/>
      <c r="KUG91" s="33"/>
      <c r="KUH91" s="33"/>
      <c r="KUI91" s="33"/>
      <c r="KUJ91" s="33"/>
      <c r="KUK91" s="33"/>
      <c r="KUL91" s="33"/>
      <c r="KUM91" s="33"/>
      <c r="KUN91" s="33"/>
      <c r="KUO91" s="33"/>
      <c r="KUP91" s="33"/>
      <c r="KUQ91" s="33"/>
      <c r="KUR91" s="33"/>
      <c r="KUS91" s="33"/>
      <c r="KUT91" s="33"/>
      <c r="KUU91" s="33"/>
      <c r="KUV91" s="33"/>
      <c r="KUW91" s="33"/>
      <c r="KUX91" s="33"/>
      <c r="KUY91" s="33"/>
      <c r="KUZ91" s="33"/>
      <c r="KVA91" s="33"/>
      <c r="KVB91" s="33"/>
      <c r="KVC91" s="33"/>
      <c r="KVD91" s="33"/>
      <c r="KVE91" s="33"/>
      <c r="KVF91" s="33"/>
      <c r="KVG91" s="33"/>
      <c r="KVH91" s="33"/>
      <c r="KVI91" s="33"/>
      <c r="KVJ91" s="33"/>
      <c r="KVK91" s="33"/>
      <c r="KVL91" s="33"/>
      <c r="KVM91" s="33"/>
      <c r="KVN91" s="33"/>
      <c r="KVO91" s="33"/>
      <c r="KVP91" s="33"/>
      <c r="KVQ91" s="33"/>
      <c r="KVR91" s="33"/>
      <c r="KVS91" s="33"/>
      <c r="KVT91" s="33"/>
      <c r="KVU91" s="33"/>
      <c r="KVV91" s="33"/>
      <c r="KVW91" s="33"/>
      <c r="KVX91" s="33"/>
      <c r="KVY91" s="33"/>
      <c r="KVZ91" s="33"/>
      <c r="KWA91" s="33"/>
      <c r="KWB91" s="33"/>
      <c r="KWC91" s="33"/>
      <c r="KWD91" s="33"/>
      <c r="KWE91" s="33"/>
      <c r="KWF91" s="33"/>
      <c r="KWG91" s="33"/>
      <c r="KWH91" s="33"/>
      <c r="KWI91" s="33"/>
      <c r="KWJ91" s="33"/>
      <c r="KWK91" s="33"/>
      <c r="KWL91" s="33"/>
      <c r="KWM91" s="33"/>
      <c r="KWN91" s="33"/>
      <c r="KWO91" s="33"/>
      <c r="KWP91" s="33"/>
      <c r="KWQ91" s="33"/>
      <c r="KWR91" s="33"/>
      <c r="KWS91" s="33"/>
      <c r="KWT91" s="33"/>
      <c r="KWU91" s="33"/>
      <c r="KWV91" s="33"/>
      <c r="KWW91" s="33"/>
      <c r="KWX91" s="33"/>
      <c r="KWY91" s="33"/>
      <c r="KWZ91" s="33"/>
      <c r="KXA91" s="33"/>
      <c r="KXB91" s="33"/>
      <c r="KXC91" s="33"/>
      <c r="KXD91" s="33"/>
      <c r="KXE91" s="33"/>
      <c r="KXF91" s="33"/>
      <c r="KXG91" s="33"/>
      <c r="KXH91" s="33"/>
      <c r="KXI91" s="33"/>
      <c r="KXJ91" s="33"/>
      <c r="KXK91" s="33"/>
      <c r="KXL91" s="33"/>
      <c r="KXM91" s="33"/>
      <c r="KXN91" s="33"/>
      <c r="KXO91" s="33"/>
      <c r="KXP91" s="33"/>
      <c r="KXQ91" s="33"/>
      <c r="KXR91" s="33"/>
      <c r="KXS91" s="33"/>
      <c r="KXT91" s="33"/>
      <c r="KXU91" s="33"/>
      <c r="KXV91" s="33"/>
      <c r="KXW91" s="33"/>
      <c r="KXX91" s="33"/>
      <c r="KXY91" s="33"/>
      <c r="KXZ91" s="33"/>
      <c r="KYA91" s="33"/>
      <c r="KYB91" s="33"/>
      <c r="KYC91" s="33"/>
      <c r="KYD91" s="33"/>
      <c r="KYE91" s="33"/>
      <c r="KYF91" s="33"/>
      <c r="KYG91" s="33"/>
      <c r="KYH91" s="33"/>
      <c r="KYI91" s="33"/>
      <c r="KYJ91" s="33"/>
      <c r="KYK91" s="33"/>
      <c r="KYL91" s="33"/>
      <c r="KYM91" s="33"/>
      <c r="KYN91" s="33"/>
      <c r="KYO91" s="33"/>
      <c r="KYP91" s="33"/>
      <c r="KYQ91" s="33"/>
      <c r="KYR91" s="33"/>
      <c r="KYS91" s="33"/>
      <c r="KYT91" s="33"/>
      <c r="KYU91" s="33"/>
      <c r="KYV91" s="33"/>
      <c r="KYW91" s="33"/>
      <c r="KYX91" s="33"/>
      <c r="KYY91" s="33"/>
      <c r="KYZ91" s="33"/>
      <c r="KZA91" s="33"/>
      <c r="KZB91" s="33"/>
      <c r="KZC91" s="33"/>
      <c r="KZD91" s="33"/>
      <c r="KZE91" s="33"/>
      <c r="KZF91" s="33"/>
      <c r="KZG91" s="33"/>
      <c r="KZH91" s="33"/>
      <c r="KZI91" s="33"/>
      <c r="KZJ91" s="33"/>
      <c r="KZK91" s="33"/>
      <c r="KZL91" s="33"/>
      <c r="KZM91" s="33"/>
      <c r="KZN91" s="33"/>
      <c r="KZO91" s="33"/>
      <c r="KZP91" s="33"/>
      <c r="KZQ91" s="33"/>
      <c r="KZR91" s="33"/>
      <c r="KZS91" s="33"/>
      <c r="KZT91" s="33"/>
      <c r="KZU91" s="33"/>
      <c r="KZV91" s="33"/>
      <c r="KZW91" s="33"/>
      <c r="KZX91" s="33"/>
      <c r="KZY91" s="33"/>
      <c r="KZZ91" s="33"/>
      <c r="LAA91" s="33"/>
      <c r="LAB91" s="33"/>
      <c r="LAC91" s="33"/>
      <c r="LAD91" s="33"/>
      <c r="LAE91" s="33"/>
      <c r="LAF91" s="33"/>
      <c r="LAG91" s="33"/>
      <c r="LAH91" s="33"/>
      <c r="LAI91" s="33"/>
      <c r="LAJ91" s="33"/>
      <c r="LAK91" s="33"/>
      <c r="LAL91" s="33"/>
      <c r="LAM91" s="33"/>
      <c r="LAN91" s="33"/>
      <c r="LAO91" s="33"/>
      <c r="LAP91" s="33"/>
      <c r="LAQ91" s="33"/>
      <c r="LAR91" s="33"/>
      <c r="LAS91" s="33"/>
      <c r="LAT91" s="33"/>
      <c r="LAU91" s="33"/>
      <c r="LAV91" s="33"/>
      <c r="LAW91" s="33"/>
      <c r="LAX91" s="33"/>
      <c r="LAY91" s="33"/>
      <c r="LAZ91" s="33"/>
      <c r="LBA91" s="33"/>
      <c r="LBB91" s="33"/>
      <c r="LBC91" s="33"/>
      <c r="LBD91" s="33"/>
      <c r="LBE91" s="33"/>
      <c r="LBF91" s="33"/>
      <c r="LBG91" s="33"/>
      <c r="LBH91" s="33"/>
      <c r="LBI91" s="33"/>
      <c r="LBJ91" s="33"/>
      <c r="LBK91" s="33"/>
      <c r="LBL91" s="33"/>
      <c r="LBM91" s="33"/>
      <c r="LBN91" s="33"/>
      <c r="LBO91" s="33"/>
      <c r="LBP91" s="33"/>
      <c r="LBQ91" s="33"/>
      <c r="LBR91" s="33"/>
      <c r="LBS91" s="33"/>
      <c r="LBT91" s="33"/>
      <c r="LBU91" s="33"/>
      <c r="LBV91" s="33"/>
      <c r="LBW91" s="33"/>
      <c r="LBX91" s="33"/>
      <c r="LBY91" s="33"/>
      <c r="LBZ91" s="33"/>
      <c r="LCA91" s="33"/>
      <c r="LCB91" s="33"/>
      <c r="LCC91" s="33"/>
      <c r="LCD91" s="33"/>
      <c r="LCE91" s="33"/>
      <c r="LCF91" s="33"/>
      <c r="LCG91" s="33"/>
      <c r="LCH91" s="33"/>
      <c r="LCI91" s="33"/>
      <c r="LCJ91" s="33"/>
      <c r="LCK91" s="33"/>
      <c r="LCL91" s="33"/>
      <c r="LCM91" s="33"/>
      <c r="LCN91" s="33"/>
      <c r="LCO91" s="33"/>
      <c r="LCP91" s="33"/>
      <c r="LCQ91" s="33"/>
      <c r="LCR91" s="33"/>
      <c r="LCS91" s="33"/>
      <c r="LCT91" s="33"/>
      <c r="LCU91" s="33"/>
      <c r="LCV91" s="33"/>
      <c r="LCW91" s="33"/>
      <c r="LCX91" s="33"/>
      <c r="LCY91" s="33"/>
      <c r="LCZ91" s="33"/>
      <c r="LDA91" s="33"/>
      <c r="LDB91" s="33"/>
      <c r="LDC91" s="33"/>
      <c r="LDD91" s="33"/>
      <c r="LDE91" s="33"/>
      <c r="LDF91" s="33"/>
      <c r="LDG91" s="33"/>
      <c r="LDH91" s="33"/>
      <c r="LDI91" s="33"/>
      <c r="LDJ91" s="33"/>
      <c r="LDK91" s="33"/>
      <c r="LDL91" s="33"/>
      <c r="LDM91" s="33"/>
      <c r="LDN91" s="33"/>
      <c r="LDO91" s="33"/>
      <c r="LDP91" s="33"/>
      <c r="LDQ91" s="33"/>
      <c r="LDR91" s="33"/>
      <c r="LDS91" s="33"/>
      <c r="LDT91" s="33"/>
      <c r="LDU91" s="33"/>
      <c r="LDV91" s="33"/>
      <c r="LDW91" s="33"/>
      <c r="LDX91" s="33"/>
      <c r="LDY91" s="33"/>
      <c r="LDZ91" s="33"/>
      <c r="LEA91" s="33"/>
      <c r="LEB91" s="33"/>
      <c r="LEC91" s="33"/>
      <c r="LED91" s="33"/>
      <c r="LEE91" s="33"/>
      <c r="LEF91" s="33"/>
      <c r="LEG91" s="33"/>
      <c r="LEH91" s="33"/>
      <c r="LEI91" s="33"/>
      <c r="LEJ91" s="33"/>
      <c r="LEK91" s="33"/>
      <c r="LEL91" s="33"/>
      <c r="LEM91" s="33"/>
      <c r="LEN91" s="33"/>
      <c r="LEO91" s="33"/>
      <c r="LEP91" s="33"/>
      <c r="LEQ91" s="33"/>
      <c r="LER91" s="33"/>
      <c r="LES91" s="33"/>
      <c r="LET91" s="33"/>
      <c r="LEU91" s="33"/>
      <c r="LEV91" s="33"/>
      <c r="LEW91" s="33"/>
      <c r="LEX91" s="33"/>
      <c r="LEY91" s="33"/>
      <c r="LEZ91" s="33"/>
      <c r="LFA91" s="33"/>
      <c r="LFB91" s="33"/>
      <c r="LFC91" s="33"/>
      <c r="LFD91" s="33"/>
      <c r="LFE91" s="33"/>
      <c r="LFF91" s="33"/>
      <c r="LFG91" s="33"/>
      <c r="LFH91" s="33"/>
      <c r="LFI91" s="33"/>
      <c r="LFJ91" s="33"/>
      <c r="LFK91" s="33"/>
      <c r="LFL91" s="33"/>
      <c r="LFM91" s="33"/>
      <c r="LFN91" s="33"/>
      <c r="LFO91" s="33"/>
      <c r="LFP91" s="33"/>
      <c r="LFQ91" s="33"/>
      <c r="LFR91" s="33"/>
      <c r="LFS91" s="33"/>
      <c r="LFT91" s="33"/>
      <c r="LFU91" s="33"/>
      <c r="LFV91" s="33"/>
      <c r="LFW91" s="33"/>
      <c r="LFX91" s="33"/>
      <c r="LFY91" s="33"/>
      <c r="LFZ91" s="33"/>
      <c r="LGA91" s="33"/>
      <c r="LGB91" s="33"/>
      <c r="LGC91" s="33"/>
      <c r="LGD91" s="33"/>
      <c r="LGE91" s="33"/>
      <c r="LGF91" s="33"/>
      <c r="LGG91" s="33"/>
      <c r="LGH91" s="33"/>
      <c r="LGI91" s="33"/>
      <c r="LGJ91" s="33"/>
      <c r="LGK91" s="33"/>
      <c r="LGL91" s="33"/>
      <c r="LGM91" s="33"/>
      <c r="LGN91" s="33"/>
      <c r="LGO91" s="33"/>
      <c r="LGP91" s="33"/>
      <c r="LGQ91" s="33"/>
      <c r="LGR91" s="33"/>
      <c r="LGS91" s="33"/>
      <c r="LGT91" s="33"/>
      <c r="LGU91" s="33"/>
      <c r="LGV91" s="33"/>
      <c r="LGW91" s="33"/>
      <c r="LGX91" s="33"/>
      <c r="LGY91" s="33"/>
      <c r="LGZ91" s="33"/>
      <c r="LHA91" s="33"/>
      <c r="LHB91" s="33"/>
      <c r="LHC91" s="33"/>
      <c r="LHD91" s="33"/>
      <c r="LHE91" s="33"/>
      <c r="LHF91" s="33"/>
      <c r="LHG91" s="33"/>
      <c r="LHH91" s="33"/>
      <c r="LHI91" s="33"/>
      <c r="LHJ91" s="33"/>
      <c r="LHK91" s="33"/>
      <c r="LHL91" s="33"/>
      <c r="LHM91" s="33"/>
      <c r="LHN91" s="33"/>
      <c r="LHO91" s="33"/>
      <c r="LHP91" s="33"/>
      <c r="LHQ91" s="33"/>
      <c r="LHR91" s="33"/>
      <c r="LHS91" s="33"/>
      <c r="LHT91" s="33"/>
      <c r="LHU91" s="33"/>
      <c r="LHV91" s="33"/>
      <c r="LHW91" s="33"/>
      <c r="LHX91" s="33"/>
      <c r="LHY91" s="33"/>
      <c r="LHZ91" s="33"/>
      <c r="LIA91" s="33"/>
      <c r="LIB91" s="33"/>
      <c r="LIC91" s="33"/>
      <c r="LID91" s="33"/>
      <c r="LIE91" s="33"/>
      <c r="LIF91" s="33"/>
      <c r="LIG91" s="33"/>
      <c r="LIH91" s="33"/>
      <c r="LII91" s="33"/>
      <c r="LIJ91" s="33"/>
      <c r="LIK91" s="33"/>
      <c r="LIL91" s="33"/>
      <c r="LIM91" s="33"/>
      <c r="LIN91" s="33"/>
      <c r="LIO91" s="33"/>
      <c r="LIP91" s="33"/>
      <c r="LIQ91" s="33"/>
      <c r="LIR91" s="33"/>
      <c r="LIS91" s="33"/>
      <c r="LIT91" s="33"/>
      <c r="LIU91" s="33"/>
      <c r="LIV91" s="33"/>
      <c r="LIW91" s="33"/>
      <c r="LIX91" s="33"/>
      <c r="LIY91" s="33"/>
      <c r="LIZ91" s="33"/>
      <c r="LJA91" s="33"/>
      <c r="LJB91" s="33"/>
      <c r="LJC91" s="33"/>
      <c r="LJD91" s="33"/>
      <c r="LJE91" s="33"/>
      <c r="LJF91" s="33"/>
      <c r="LJG91" s="33"/>
      <c r="LJH91" s="33"/>
      <c r="LJI91" s="33"/>
      <c r="LJJ91" s="33"/>
      <c r="LJK91" s="33"/>
      <c r="LJL91" s="33"/>
      <c r="LJM91" s="33"/>
      <c r="LJN91" s="33"/>
      <c r="LJO91" s="33"/>
      <c r="LJP91" s="33"/>
      <c r="LJQ91" s="33"/>
      <c r="LJR91" s="33"/>
      <c r="LJS91" s="33"/>
      <c r="LJT91" s="33"/>
      <c r="LJU91" s="33"/>
      <c r="LJV91" s="33"/>
      <c r="LJW91" s="33"/>
      <c r="LJX91" s="33"/>
      <c r="LJY91" s="33"/>
      <c r="LJZ91" s="33"/>
      <c r="LKA91" s="33"/>
      <c r="LKB91" s="33"/>
      <c r="LKC91" s="33"/>
      <c r="LKD91" s="33"/>
      <c r="LKE91" s="33"/>
      <c r="LKF91" s="33"/>
      <c r="LKG91" s="33"/>
      <c r="LKH91" s="33"/>
      <c r="LKI91" s="33"/>
      <c r="LKJ91" s="33"/>
      <c r="LKK91" s="33"/>
      <c r="LKL91" s="33"/>
      <c r="LKM91" s="33"/>
      <c r="LKN91" s="33"/>
      <c r="LKO91" s="33"/>
      <c r="LKP91" s="33"/>
      <c r="LKQ91" s="33"/>
      <c r="LKR91" s="33"/>
      <c r="LKS91" s="33"/>
      <c r="LKT91" s="33"/>
      <c r="LKU91" s="33"/>
      <c r="LKV91" s="33"/>
      <c r="LKW91" s="33"/>
      <c r="LKX91" s="33"/>
      <c r="LKY91" s="33"/>
      <c r="LKZ91" s="33"/>
      <c r="LLA91" s="33"/>
      <c r="LLB91" s="33"/>
      <c r="LLC91" s="33"/>
      <c r="LLD91" s="33"/>
      <c r="LLE91" s="33"/>
      <c r="LLF91" s="33"/>
      <c r="LLG91" s="33"/>
      <c r="LLH91" s="33"/>
      <c r="LLI91" s="33"/>
      <c r="LLJ91" s="33"/>
      <c r="LLK91" s="33"/>
      <c r="LLL91" s="33"/>
      <c r="LLM91" s="33"/>
      <c r="LLN91" s="33"/>
      <c r="LLO91" s="33"/>
      <c r="LLP91" s="33"/>
      <c r="LLQ91" s="33"/>
      <c r="LLR91" s="33"/>
      <c r="LLS91" s="33"/>
      <c r="LLT91" s="33"/>
      <c r="LLU91" s="33"/>
      <c r="LLV91" s="33"/>
      <c r="LLW91" s="33"/>
      <c r="LLX91" s="33"/>
      <c r="LLY91" s="33"/>
      <c r="LLZ91" s="33"/>
      <c r="LMA91" s="33"/>
      <c r="LMB91" s="33"/>
      <c r="LMC91" s="33"/>
      <c r="LMD91" s="33"/>
      <c r="LME91" s="33"/>
      <c r="LMF91" s="33"/>
      <c r="LMG91" s="33"/>
      <c r="LMH91" s="33"/>
      <c r="LMI91" s="33"/>
      <c r="LMJ91" s="33"/>
      <c r="LMK91" s="33"/>
      <c r="LML91" s="33"/>
      <c r="LMM91" s="33"/>
      <c r="LMN91" s="33"/>
      <c r="LMO91" s="33"/>
      <c r="LMP91" s="33"/>
      <c r="LMQ91" s="33"/>
      <c r="LMR91" s="33"/>
      <c r="LMS91" s="33"/>
      <c r="LMT91" s="33"/>
      <c r="LMU91" s="33"/>
      <c r="LMV91" s="33"/>
      <c r="LMW91" s="33"/>
      <c r="LMX91" s="33"/>
      <c r="LMY91" s="33"/>
      <c r="LMZ91" s="33"/>
      <c r="LNA91" s="33"/>
      <c r="LNB91" s="33"/>
      <c r="LNC91" s="33"/>
      <c r="LND91" s="33"/>
      <c r="LNE91" s="33"/>
      <c r="LNF91" s="33"/>
      <c r="LNG91" s="33"/>
      <c r="LNH91" s="33"/>
      <c r="LNI91" s="33"/>
      <c r="LNJ91" s="33"/>
      <c r="LNK91" s="33"/>
      <c r="LNL91" s="33"/>
      <c r="LNM91" s="33"/>
      <c r="LNN91" s="33"/>
      <c r="LNO91" s="33"/>
      <c r="LNP91" s="33"/>
      <c r="LNQ91" s="33"/>
      <c r="LNR91" s="33"/>
      <c r="LNS91" s="33"/>
      <c r="LNT91" s="33"/>
      <c r="LNU91" s="33"/>
      <c r="LNV91" s="33"/>
      <c r="LNW91" s="33"/>
      <c r="LNX91" s="33"/>
      <c r="LNY91" s="33"/>
      <c r="LNZ91" s="33"/>
      <c r="LOA91" s="33"/>
      <c r="LOB91" s="33"/>
      <c r="LOC91" s="33"/>
      <c r="LOD91" s="33"/>
      <c r="LOE91" s="33"/>
      <c r="LOF91" s="33"/>
      <c r="LOG91" s="33"/>
      <c r="LOH91" s="33"/>
      <c r="LOI91" s="33"/>
      <c r="LOJ91" s="33"/>
      <c r="LOK91" s="33"/>
      <c r="LOL91" s="33"/>
      <c r="LOM91" s="33"/>
      <c r="LON91" s="33"/>
      <c r="LOO91" s="33"/>
      <c r="LOP91" s="33"/>
      <c r="LOQ91" s="33"/>
      <c r="LOR91" s="33"/>
      <c r="LOS91" s="33"/>
      <c r="LOT91" s="33"/>
      <c r="LOU91" s="33"/>
      <c r="LOV91" s="33"/>
      <c r="LOW91" s="33"/>
      <c r="LOX91" s="33"/>
      <c r="LOY91" s="33"/>
      <c r="LOZ91" s="33"/>
      <c r="LPA91" s="33"/>
      <c r="LPB91" s="33"/>
      <c r="LPC91" s="33"/>
      <c r="LPD91" s="33"/>
      <c r="LPE91" s="33"/>
      <c r="LPF91" s="33"/>
      <c r="LPG91" s="33"/>
      <c r="LPH91" s="33"/>
      <c r="LPI91" s="33"/>
      <c r="LPJ91" s="33"/>
      <c r="LPK91" s="33"/>
      <c r="LPL91" s="33"/>
      <c r="LPM91" s="33"/>
      <c r="LPN91" s="33"/>
      <c r="LPO91" s="33"/>
      <c r="LPP91" s="33"/>
      <c r="LPQ91" s="33"/>
      <c r="LPR91" s="33"/>
      <c r="LPS91" s="33"/>
      <c r="LPT91" s="33"/>
      <c r="LPU91" s="33"/>
      <c r="LPV91" s="33"/>
      <c r="LPW91" s="33"/>
      <c r="LPX91" s="33"/>
      <c r="LPY91" s="33"/>
      <c r="LPZ91" s="33"/>
      <c r="LQA91" s="33"/>
      <c r="LQB91" s="33"/>
      <c r="LQC91" s="33"/>
      <c r="LQD91" s="33"/>
      <c r="LQE91" s="33"/>
      <c r="LQF91" s="33"/>
      <c r="LQG91" s="33"/>
      <c r="LQH91" s="33"/>
      <c r="LQI91" s="33"/>
      <c r="LQJ91" s="33"/>
      <c r="LQK91" s="33"/>
      <c r="LQL91" s="33"/>
      <c r="LQM91" s="33"/>
      <c r="LQN91" s="33"/>
      <c r="LQO91" s="33"/>
      <c r="LQP91" s="33"/>
      <c r="LQQ91" s="33"/>
      <c r="LQR91" s="33"/>
      <c r="LQS91" s="33"/>
      <c r="LQT91" s="33"/>
      <c r="LQU91" s="33"/>
      <c r="LQV91" s="33"/>
      <c r="LQW91" s="33"/>
      <c r="LQX91" s="33"/>
      <c r="LQY91" s="33"/>
      <c r="LQZ91" s="33"/>
      <c r="LRA91" s="33"/>
      <c r="LRB91" s="33"/>
      <c r="LRC91" s="33"/>
      <c r="LRD91" s="33"/>
      <c r="LRE91" s="33"/>
      <c r="LRF91" s="33"/>
      <c r="LRG91" s="33"/>
      <c r="LRH91" s="33"/>
      <c r="LRI91" s="33"/>
      <c r="LRJ91" s="33"/>
      <c r="LRK91" s="33"/>
      <c r="LRL91" s="33"/>
      <c r="LRM91" s="33"/>
      <c r="LRN91" s="33"/>
      <c r="LRO91" s="33"/>
      <c r="LRP91" s="33"/>
      <c r="LRQ91" s="33"/>
      <c r="LRR91" s="33"/>
      <c r="LRS91" s="33"/>
      <c r="LRT91" s="33"/>
      <c r="LRU91" s="33"/>
      <c r="LRV91" s="33"/>
      <c r="LRW91" s="33"/>
      <c r="LRX91" s="33"/>
      <c r="LRY91" s="33"/>
      <c r="LRZ91" s="33"/>
      <c r="LSA91" s="33"/>
      <c r="LSB91" s="33"/>
      <c r="LSC91" s="33"/>
      <c r="LSD91" s="33"/>
      <c r="LSE91" s="33"/>
      <c r="LSF91" s="33"/>
      <c r="LSG91" s="33"/>
      <c r="LSH91" s="33"/>
      <c r="LSI91" s="33"/>
      <c r="LSJ91" s="33"/>
      <c r="LSK91" s="33"/>
      <c r="LSL91" s="33"/>
      <c r="LSM91" s="33"/>
      <c r="LSN91" s="33"/>
      <c r="LSO91" s="33"/>
      <c r="LSP91" s="33"/>
      <c r="LSQ91" s="33"/>
      <c r="LSR91" s="33"/>
      <c r="LSS91" s="33"/>
      <c r="LST91" s="33"/>
      <c r="LSU91" s="33"/>
      <c r="LSV91" s="33"/>
      <c r="LSW91" s="33"/>
      <c r="LSX91" s="33"/>
      <c r="LSY91" s="33"/>
      <c r="LSZ91" s="33"/>
      <c r="LTA91" s="33"/>
      <c r="LTB91" s="33"/>
      <c r="LTC91" s="33"/>
      <c r="LTD91" s="33"/>
      <c r="LTE91" s="33"/>
      <c r="LTF91" s="33"/>
      <c r="LTG91" s="33"/>
      <c r="LTH91" s="33"/>
      <c r="LTI91" s="33"/>
      <c r="LTJ91" s="33"/>
      <c r="LTK91" s="33"/>
      <c r="LTL91" s="33"/>
      <c r="LTM91" s="33"/>
      <c r="LTN91" s="33"/>
      <c r="LTO91" s="33"/>
      <c r="LTP91" s="33"/>
      <c r="LTQ91" s="33"/>
      <c r="LTR91" s="33"/>
      <c r="LTS91" s="33"/>
      <c r="LTT91" s="33"/>
      <c r="LTU91" s="33"/>
      <c r="LTV91" s="33"/>
      <c r="LTW91" s="33"/>
      <c r="LTX91" s="33"/>
      <c r="LTY91" s="33"/>
      <c r="LTZ91" s="33"/>
      <c r="LUA91" s="33"/>
      <c r="LUB91" s="33"/>
      <c r="LUC91" s="33"/>
      <c r="LUD91" s="33"/>
      <c r="LUE91" s="33"/>
      <c r="LUF91" s="33"/>
      <c r="LUG91" s="33"/>
      <c r="LUH91" s="33"/>
      <c r="LUI91" s="33"/>
      <c r="LUJ91" s="33"/>
      <c r="LUK91" s="33"/>
      <c r="LUL91" s="33"/>
      <c r="LUM91" s="33"/>
      <c r="LUN91" s="33"/>
      <c r="LUO91" s="33"/>
      <c r="LUP91" s="33"/>
      <c r="LUQ91" s="33"/>
      <c r="LUR91" s="33"/>
      <c r="LUS91" s="33"/>
      <c r="LUT91" s="33"/>
      <c r="LUU91" s="33"/>
      <c r="LUV91" s="33"/>
      <c r="LUW91" s="33"/>
      <c r="LUX91" s="33"/>
      <c r="LUY91" s="33"/>
      <c r="LUZ91" s="33"/>
      <c r="LVA91" s="33"/>
      <c r="LVB91" s="33"/>
      <c r="LVC91" s="33"/>
      <c r="LVD91" s="33"/>
      <c r="LVE91" s="33"/>
      <c r="LVF91" s="33"/>
      <c r="LVG91" s="33"/>
      <c r="LVH91" s="33"/>
      <c r="LVI91" s="33"/>
      <c r="LVJ91" s="33"/>
      <c r="LVK91" s="33"/>
      <c r="LVL91" s="33"/>
      <c r="LVM91" s="33"/>
      <c r="LVN91" s="33"/>
      <c r="LVO91" s="33"/>
      <c r="LVP91" s="33"/>
      <c r="LVQ91" s="33"/>
      <c r="LVR91" s="33"/>
      <c r="LVS91" s="33"/>
      <c r="LVT91" s="33"/>
      <c r="LVU91" s="33"/>
      <c r="LVV91" s="33"/>
      <c r="LVW91" s="33"/>
      <c r="LVX91" s="33"/>
      <c r="LVY91" s="33"/>
      <c r="LVZ91" s="33"/>
      <c r="LWA91" s="33"/>
      <c r="LWB91" s="33"/>
      <c r="LWC91" s="33"/>
      <c r="LWD91" s="33"/>
      <c r="LWE91" s="33"/>
      <c r="LWF91" s="33"/>
      <c r="LWG91" s="33"/>
      <c r="LWH91" s="33"/>
      <c r="LWI91" s="33"/>
      <c r="LWJ91" s="33"/>
      <c r="LWK91" s="33"/>
      <c r="LWL91" s="33"/>
      <c r="LWM91" s="33"/>
      <c r="LWN91" s="33"/>
      <c r="LWO91" s="33"/>
      <c r="LWP91" s="33"/>
      <c r="LWQ91" s="33"/>
      <c r="LWR91" s="33"/>
      <c r="LWS91" s="33"/>
      <c r="LWT91" s="33"/>
      <c r="LWU91" s="33"/>
      <c r="LWV91" s="33"/>
      <c r="LWW91" s="33"/>
      <c r="LWX91" s="33"/>
      <c r="LWY91" s="33"/>
      <c r="LWZ91" s="33"/>
      <c r="LXA91" s="33"/>
      <c r="LXB91" s="33"/>
      <c r="LXC91" s="33"/>
      <c r="LXD91" s="33"/>
      <c r="LXE91" s="33"/>
      <c r="LXF91" s="33"/>
      <c r="LXG91" s="33"/>
      <c r="LXH91" s="33"/>
      <c r="LXI91" s="33"/>
      <c r="LXJ91" s="33"/>
      <c r="LXK91" s="33"/>
      <c r="LXL91" s="33"/>
      <c r="LXM91" s="33"/>
      <c r="LXN91" s="33"/>
      <c r="LXO91" s="33"/>
      <c r="LXP91" s="33"/>
      <c r="LXQ91" s="33"/>
      <c r="LXR91" s="33"/>
      <c r="LXS91" s="33"/>
      <c r="LXT91" s="33"/>
      <c r="LXU91" s="33"/>
      <c r="LXV91" s="33"/>
      <c r="LXW91" s="33"/>
      <c r="LXX91" s="33"/>
      <c r="LXY91" s="33"/>
      <c r="LXZ91" s="33"/>
      <c r="LYA91" s="33"/>
      <c r="LYB91" s="33"/>
      <c r="LYC91" s="33"/>
      <c r="LYD91" s="33"/>
      <c r="LYE91" s="33"/>
      <c r="LYF91" s="33"/>
      <c r="LYG91" s="33"/>
      <c r="LYH91" s="33"/>
      <c r="LYI91" s="33"/>
      <c r="LYJ91" s="33"/>
      <c r="LYK91" s="33"/>
      <c r="LYL91" s="33"/>
      <c r="LYM91" s="33"/>
      <c r="LYN91" s="33"/>
      <c r="LYO91" s="33"/>
      <c r="LYP91" s="33"/>
      <c r="LYQ91" s="33"/>
      <c r="LYR91" s="33"/>
      <c r="LYS91" s="33"/>
      <c r="LYT91" s="33"/>
      <c r="LYU91" s="33"/>
      <c r="LYV91" s="33"/>
      <c r="LYW91" s="33"/>
      <c r="LYX91" s="33"/>
      <c r="LYY91" s="33"/>
      <c r="LYZ91" s="33"/>
      <c r="LZA91" s="33"/>
      <c r="LZB91" s="33"/>
      <c r="LZC91" s="33"/>
      <c r="LZD91" s="33"/>
      <c r="LZE91" s="33"/>
      <c r="LZF91" s="33"/>
      <c r="LZG91" s="33"/>
      <c r="LZH91" s="33"/>
      <c r="LZI91" s="33"/>
      <c r="LZJ91" s="33"/>
      <c r="LZK91" s="33"/>
      <c r="LZL91" s="33"/>
      <c r="LZM91" s="33"/>
      <c r="LZN91" s="33"/>
      <c r="LZO91" s="33"/>
      <c r="LZP91" s="33"/>
      <c r="LZQ91" s="33"/>
      <c r="LZR91" s="33"/>
      <c r="LZS91" s="33"/>
      <c r="LZT91" s="33"/>
      <c r="LZU91" s="33"/>
      <c r="LZV91" s="33"/>
      <c r="LZW91" s="33"/>
      <c r="LZX91" s="33"/>
      <c r="LZY91" s="33"/>
      <c r="LZZ91" s="33"/>
      <c r="MAA91" s="33"/>
      <c r="MAB91" s="33"/>
      <c r="MAC91" s="33"/>
      <c r="MAD91" s="33"/>
      <c r="MAE91" s="33"/>
      <c r="MAF91" s="33"/>
      <c r="MAG91" s="33"/>
      <c r="MAH91" s="33"/>
      <c r="MAI91" s="33"/>
      <c r="MAJ91" s="33"/>
      <c r="MAK91" s="33"/>
      <c r="MAL91" s="33"/>
      <c r="MAM91" s="33"/>
      <c r="MAN91" s="33"/>
      <c r="MAO91" s="33"/>
      <c r="MAP91" s="33"/>
      <c r="MAQ91" s="33"/>
      <c r="MAR91" s="33"/>
      <c r="MAS91" s="33"/>
      <c r="MAT91" s="33"/>
      <c r="MAU91" s="33"/>
      <c r="MAV91" s="33"/>
      <c r="MAW91" s="33"/>
      <c r="MAX91" s="33"/>
      <c r="MAY91" s="33"/>
      <c r="MAZ91" s="33"/>
      <c r="MBA91" s="33"/>
      <c r="MBB91" s="33"/>
      <c r="MBC91" s="33"/>
      <c r="MBD91" s="33"/>
      <c r="MBE91" s="33"/>
      <c r="MBF91" s="33"/>
      <c r="MBG91" s="33"/>
      <c r="MBH91" s="33"/>
      <c r="MBI91" s="33"/>
      <c r="MBJ91" s="33"/>
      <c r="MBK91" s="33"/>
      <c r="MBL91" s="33"/>
      <c r="MBM91" s="33"/>
      <c r="MBN91" s="33"/>
      <c r="MBO91" s="33"/>
      <c r="MBP91" s="33"/>
      <c r="MBQ91" s="33"/>
      <c r="MBR91" s="33"/>
      <c r="MBS91" s="33"/>
      <c r="MBT91" s="33"/>
      <c r="MBU91" s="33"/>
      <c r="MBV91" s="33"/>
      <c r="MBW91" s="33"/>
      <c r="MBX91" s="33"/>
      <c r="MBY91" s="33"/>
      <c r="MBZ91" s="33"/>
      <c r="MCA91" s="33"/>
      <c r="MCB91" s="33"/>
      <c r="MCC91" s="33"/>
      <c r="MCD91" s="33"/>
      <c r="MCE91" s="33"/>
      <c r="MCF91" s="33"/>
      <c r="MCG91" s="33"/>
      <c r="MCH91" s="33"/>
      <c r="MCI91" s="33"/>
      <c r="MCJ91" s="33"/>
      <c r="MCK91" s="33"/>
      <c r="MCL91" s="33"/>
      <c r="MCM91" s="33"/>
      <c r="MCN91" s="33"/>
      <c r="MCO91" s="33"/>
      <c r="MCP91" s="33"/>
      <c r="MCQ91" s="33"/>
      <c r="MCR91" s="33"/>
      <c r="MCS91" s="33"/>
      <c r="MCT91" s="33"/>
      <c r="MCU91" s="33"/>
      <c r="MCV91" s="33"/>
      <c r="MCW91" s="33"/>
      <c r="MCX91" s="33"/>
      <c r="MCY91" s="33"/>
      <c r="MCZ91" s="33"/>
      <c r="MDA91" s="33"/>
      <c r="MDB91" s="33"/>
      <c r="MDC91" s="33"/>
      <c r="MDD91" s="33"/>
      <c r="MDE91" s="33"/>
      <c r="MDF91" s="33"/>
      <c r="MDG91" s="33"/>
      <c r="MDH91" s="33"/>
      <c r="MDI91" s="33"/>
      <c r="MDJ91" s="33"/>
      <c r="MDK91" s="33"/>
      <c r="MDL91" s="33"/>
      <c r="MDM91" s="33"/>
      <c r="MDN91" s="33"/>
      <c r="MDO91" s="33"/>
      <c r="MDP91" s="33"/>
      <c r="MDQ91" s="33"/>
      <c r="MDR91" s="33"/>
      <c r="MDS91" s="33"/>
      <c r="MDT91" s="33"/>
      <c r="MDU91" s="33"/>
      <c r="MDV91" s="33"/>
      <c r="MDW91" s="33"/>
      <c r="MDX91" s="33"/>
      <c r="MDY91" s="33"/>
      <c r="MDZ91" s="33"/>
      <c r="MEA91" s="33"/>
      <c r="MEB91" s="33"/>
      <c r="MEC91" s="33"/>
      <c r="MED91" s="33"/>
      <c r="MEE91" s="33"/>
      <c r="MEF91" s="33"/>
      <c r="MEG91" s="33"/>
      <c r="MEH91" s="33"/>
      <c r="MEI91" s="33"/>
      <c r="MEJ91" s="33"/>
      <c r="MEK91" s="33"/>
      <c r="MEL91" s="33"/>
      <c r="MEM91" s="33"/>
      <c r="MEN91" s="33"/>
      <c r="MEO91" s="33"/>
      <c r="MEP91" s="33"/>
      <c r="MEQ91" s="33"/>
      <c r="MER91" s="33"/>
      <c r="MES91" s="33"/>
      <c r="MET91" s="33"/>
      <c r="MEU91" s="33"/>
      <c r="MEV91" s="33"/>
      <c r="MEW91" s="33"/>
      <c r="MEX91" s="33"/>
      <c r="MEY91" s="33"/>
      <c r="MEZ91" s="33"/>
      <c r="MFA91" s="33"/>
      <c r="MFB91" s="33"/>
      <c r="MFC91" s="33"/>
      <c r="MFD91" s="33"/>
      <c r="MFE91" s="33"/>
      <c r="MFF91" s="33"/>
      <c r="MFG91" s="33"/>
      <c r="MFH91" s="33"/>
      <c r="MFI91" s="33"/>
      <c r="MFJ91" s="33"/>
      <c r="MFK91" s="33"/>
      <c r="MFL91" s="33"/>
      <c r="MFM91" s="33"/>
      <c r="MFN91" s="33"/>
      <c r="MFO91" s="33"/>
      <c r="MFP91" s="33"/>
      <c r="MFQ91" s="33"/>
      <c r="MFR91" s="33"/>
      <c r="MFS91" s="33"/>
      <c r="MFT91" s="33"/>
      <c r="MFU91" s="33"/>
      <c r="MFV91" s="33"/>
      <c r="MFW91" s="33"/>
      <c r="MFX91" s="33"/>
      <c r="MFY91" s="33"/>
      <c r="MFZ91" s="33"/>
      <c r="MGA91" s="33"/>
      <c r="MGB91" s="33"/>
      <c r="MGC91" s="33"/>
      <c r="MGD91" s="33"/>
      <c r="MGE91" s="33"/>
      <c r="MGF91" s="33"/>
      <c r="MGG91" s="33"/>
      <c r="MGH91" s="33"/>
      <c r="MGI91" s="33"/>
      <c r="MGJ91" s="33"/>
      <c r="MGK91" s="33"/>
      <c r="MGL91" s="33"/>
      <c r="MGM91" s="33"/>
      <c r="MGN91" s="33"/>
      <c r="MGO91" s="33"/>
      <c r="MGP91" s="33"/>
      <c r="MGQ91" s="33"/>
      <c r="MGR91" s="33"/>
      <c r="MGS91" s="33"/>
      <c r="MGT91" s="33"/>
      <c r="MGU91" s="33"/>
      <c r="MGV91" s="33"/>
      <c r="MGW91" s="33"/>
      <c r="MGX91" s="33"/>
      <c r="MGY91" s="33"/>
      <c r="MGZ91" s="33"/>
      <c r="MHA91" s="33"/>
      <c r="MHB91" s="33"/>
      <c r="MHC91" s="33"/>
      <c r="MHD91" s="33"/>
      <c r="MHE91" s="33"/>
      <c r="MHF91" s="33"/>
      <c r="MHG91" s="33"/>
      <c r="MHH91" s="33"/>
      <c r="MHI91" s="33"/>
      <c r="MHJ91" s="33"/>
      <c r="MHK91" s="33"/>
      <c r="MHL91" s="33"/>
      <c r="MHM91" s="33"/>
      <c r="MHN91" s="33"/>
      <c r="MHO91" s="33"/>
      <c r="MHP91" s="33"/>
      <c r="MHQ91" s="33"/>
      <c r="MHR91" s="33"/>
      <c r="MHS91" s="33"/>
      <c r="MHT91" s="33"/>
      <c r="MHU91" s="33"/>
      <c r="MHV91" s="33"/>
      <c r="MHW91" s="33"/>
      <c r="MHX91" s="33"/>
      <c r="MHY91" s="33"/>
      <c r="MHZ91" s="33"/>
      <c r="MIA91" s="33"/>
      <c r="MIB91" s="33"/>
      <c r="MIC91" s="33"/>
      <c r="MID91" s="33"/>
      <c r="MIE91" s="33"/>
      <c r="MIF91" s="33"/>
      <c r="MIG91" s="33"/>
      <c r="MIH91" s="33"/>
      <c r="MII91" s="33"/>
      <c r="MIJ91" s="33"/>
      <c r="MIK91" s="33"/>
      <c r="MIL91" s="33"/>
      <c r="MIM91" s="33"/>
      <c r="MIN91" s="33"/>
      <c r="MIO91" s="33"/>
      <c r="MIP91" s="33"/>
      <c r="MIQ91" s="33"/>
      <c r="MIR91" s="33"/>
      <c r="MIS91" s="33"/>
      <c r="MIT91" s="33"/>
      <c r="MIU91" s="33"/>
      <c r="MIV91" s="33"/>
      <c r="MIW91" s="33"/>
      <c r="MIX91" s="33"/>
      <c r="MIY91" s="33"/>
      <c r="MIZ91" s="33"/>
      <c r="MJA91" s="33"/>
      <c r="MJB91" s="33"/>
      <c r="MJC91" s="33"/>
      <c r="MJD91" s="33"/>
      <c r="MJE91" s="33"/>
      <c r="MJF91" s="33"/>
      <c r="MJG91" s="33"/>
      <c r="MJH91" s="33"/>
      <c r="MJI91" s="33"/>
      <c r="MJJ91" s="33"/>
      <c r="MJK91" s="33"/>
      <c r="MJL91" s="33"/>
      <c r="MJM91" s="33"/>
      <c r="MJN91" s="33"/>
      <c r="MJO91" s="33"/>
      <c r="MJP91" s="33"/>
      <c r="MJQ91" s="33"/>
      <c r="MJR91" s="33"/>
      <c r="MJS91" s="33"/>
      <c r="MJT91" s="33"/>
      <c r="MJU91" s="33"/>
      <c r="MJV91" s="33"/>
      <c r="MJW91" s="33"/>
      <c r="MJX91" s="33"/>
      <c r="MJY91" s="33"/>
      <c r="MJZ91" s="33"/>
      <c r="MKA91" s="33"/>
      <c r="MKB91" s="33"/>
      <c r="MKC91" s="33"/>
      <c r="MKD91" s="33"/>
      <c r="MKE91" s="33"/>
      <c r="MKF91" s="33"/>
      <c r="MKG91" s="33"/>
      <c r="MKH91" s="33"/>
      <c r="MKI91" s="33"/>
      <c r="MKJ91" s="33"/>
      <c r="MKK91" s="33"/>
      <c r="MKL91" s="33"/>
      <c r="MKM91" s="33"/>
      <c r="MKN91" s="33"/>
      <c r="MKO91" s="33"/>
      <c r="MKP91" s="33"/>
      <c r="MKQ91" s="33"/>
      <c r="MKR91" s="33"/>
      <c r="MKS91" s="33"/>
      <c r="MKT91" s="33"/>
      <c r="MKU91" s="33"/>
      <c r="MKV91" s="33"/>
      <c r="MKW91" s="33"/>
      <c r="MKX91" s="33"/>
      <c r="MKY91" s="33"/>
      <c r="MKZ91" s="33"/>
      <c r="MLA91" s="33"/>
      <c r="MLB91" s="33"/>
      <c r="MLC91" s="33"/>
      <c r="MLD91" s="33"/>
      <c r="MLE91" s="33"/>
      <c r="MLF91" s="33"/>
      <c r="MLG91" s="33"/>
      <c r="MLH91" s="33"/>
      <c r="MLI91" s="33"/>
      <c r="MLJ91" s="33"/>
      <c r="MLK91" s="33"/>
      <c r="MLL91" s="33"/>
      <c r="MLM91" s="33"/>
      <c r="MLN91" s="33"/>
      <c r="MLO91" s="33"/>
      <c r="MLP91" s="33"/>
      <c r="MLQ91" s="33"/>
      <c r="MLR91" s="33"/>
      <c r="MLS91" s="33"/>
      <c r="MLT91" s="33"/>
      <c r="MLU91" s="33"/>
      <c r="MLV91" s="33"/>
      <c r="MLW91" s="33"/>
      <c r="MLX91" s="33"/>
      <c r="MLY91" s="33"/>
      <c r="MLZ91" s="33"/>
      <c r="MMA91" s="33"/>
      <c r="MMB91" s="33"/>
      <c r="MMC91" s="33"/>
      <c r="MMD91" s="33"/>
      <c r="MME91" s="33"/>
      <c r="MMF91" s="33"/>
      <c r="MMG91" s="33"/>
      <c r="MMH91" s="33"/>
      <c r="MMI91" s="33"/>
      <c r="MMJ91" s="33"/>
      <c r="MMK91" s="33"/>
      <c r="MML91" s="33"/>
      <c r="MMM91" s="33"/>
      <c r="MMN91" s="33"/>
      <c r="MMO91" s="33"/>
      <c r="MMP91" s="33"/>
      <c r="MMQ91" s="33"/>
      <c r="MMR91" s="33"/>
      <c r="MMS91" s="33"/>
      <c r="MMT91" s="33"/>
      <c r="MMU91" s="33"/>
      <c r="MMV91" s="33"/>
      <c r="MMW91" s="33"/>
      <c r="MMX91" s="33"/>
      <c r="MMY91" s="33"/>
      <c r="MMZ91" s="33"/>
      <c r="MNA91" s="33"/>
      <c r="MNB91" s="33"/>
      <c r="MNC91" s="33"/>
      <c r="MND91" s="33"/>
      <c r="MNE91" s="33"/>
      <c r="MNF91" s="33"/>
      <c r="MNG91" s="33"/>
      <c r="MNH91" s="33"/>
      <c r="MNI91" s="33"/>
      <c r="MNJ91" s="33"/>
      <c r="MNK91" s="33"/>
      <c r="MNL91" s="33"/>
      <c r="MNM91" s="33"/>
      <c r="MNN91" s="33"/>
      <c r="MNO91" s="33"/>
      <c r="MNP91" s="33"/>
      <c r="MNQ91" s="33"/>
      <c r="MNR91" s="33"/>
      <c r="MNS91" s="33"/>
      <c r="MNT91" s="33"/>
      <c r="MNU91" s="33"/>
      <c r="MNV91" s="33"/>
      <c r="MNW91" s="33"/>
      <c r="MNX91" s="33"/>
      <c r="MNY91" s="33"/>
      <c r="MNZ91" s="33"/>
      <c r="MOA91" s="33"/>
      <c r="MOB91" s="33"/>
      <c r="MOC91" s="33"/>
      <c r="MOD91" s="33"/>
      <c r="MOE91" s="33"/>
      <c r="MOF91" s="33"/>
      <c r="MOG91" s="33"/>
      <c r="MOH91" s="33"/>
      <c r="MOI91" s="33"/>
      <c r="MOJ91" s="33"/>
      <c r="MOK91" s="33"/>
      <c r="MOL91" s="33"/>
      <c r="MOM91" s="33"/>
      <c r="MON91" s="33"/>
      <c r="MOO91" s="33"/>
      <c r="MOP91" s="33"/>
      <c r="MOQ91" s="33"/>
      <c r="MOR91" s="33"/>
      <c r="MOS91" s="33"/>
      <c r="MOT91" s="33"/>
      <c r="MOU91" s="33"/>
      <c r="MOV91" s="33"/>
      <c r="MOW91" s="33"/>
      <c r="MOX91" s="33"/>
      <c r="MOY91" s="33"/>
      <c r="MOZ91" s="33"/>
      <c r="MPA91" s="33"/>
      <c r="MPB91" s="33"/>
      <c r="MPC91" s="33"/>
      <c r="MPD91" s="33"/>
      <c r="MPE91" s="33"/>
      <c r="MPF91" s="33"/>
      <c r="MPG91" s="33"/>
      <c r="MPH91" s="33"/>
      <c r="MPI91" s="33"/>
      <c r="MPJ91" s="33"/>
      <c r="MPK91" s="33"/>
      <c r="MPL91" s="33"/>
      <c r="MPM91" s="33"/>
      <c r="MPN91" s="33"/>
      <c r="MPO91" s="33"/>
      <c r="MPP91" s="33"/>
      <c r="MPQ91" s="33"/>
      <c r="MPR91" s="33"/>
      <c r="MPS91" s="33"/>
      <c r="MPT91" s="33"/>
      <c r="MPU91" s="33"/>
      <c r="MPV91" s="33"/>
      <c r="MPW91" s="33"/>
      <c r="MPX91" s="33"/>
      <c r="MPY91" s="33"/>
      <c r="MPZ91" s="33"/>
      <c r="MQA91" s="33"/>
      <c r="MQB91" s="33"/>
      <c r="MQC91" s="33"/>
      <c r="MQD91" s="33"/>
      <c r="MQE91" s="33"/>
      <c r="MQF91" s="33"/>
      <c r="MQG91" s="33"/>
      <c r="MQH91" s="33"/>
      <c r="MQI91" s="33"/>
      <c r="MQJ91" s="33"/>
      <c r="MQK91" s="33"/>
      <c r="MQL91" s="33"/>
      <c r="MQM91" s="33"/>
      <c r="MQN91" s="33"/>
      <c r="MQO91" s="33"/>
      <c r="MQP91" s="33"/>
      <c r="MQQ91" s="33"/>
      <c r="MQR91" s="33"/>
      <c r="MQS91" s="33"/>
      <c r="MQT91" s="33"/>
      <c r="MQU91" s="33"/>
      <c r="MQV91" s="33"/>
      <c r="MQW91" s="33"/>
      <c r="MQX91" s="33"/>
      <c r="MQY91" s="33"/>
      <c r="MQZ91" s="33"/>
      <c r="MRA91" s="33"/>
      <c r="MRB91" s="33"/>
      <c r="MRC91" s="33"/>
      <c r="MRD91" s="33"/>
      <c r="MRE91" s="33"/>
      <c r="MRF91" s="33"/>
      <c r="MRG91" s="33"/>
      <c r="MRH91" s="33"/>
      <c r="MRI91" s="33"/>
      <c r="MRJ91" s="33"/>
      <c r="MRK91" s="33"/>
      <c r="MRL91" s="33"/>
      <c r="MRM91" s="33"/>
      <c r="MRN91" s="33"/>
      <c r="MRO91" s="33"/>
      <c r="MRP91" s="33"/>
      <c r="MRQ91" s="33"/>
      <c r="MRR91" s="33"/>
      <c r="MRS91" s="33"/>
      <c r="MRT91" s="33"/>
      <c r="MRU91" s="33"/>
      <c r="MRV91" s="33"/>
      <c r="MRW91" s="33"/>
      <c r="MRX91" s="33"/>
      <c r="MRY91" s="33"/>
      <c r="MRZ91" s="33"/>
      <c r="MSA91" s="33"/>
      <c r="MSB91" s="33"/>
      <c r="MSC91" s="33"/>
      <c r="MSD91" s="33"/>
      <c r="MSE91" s="33"/>
      <c r="MSF91" s="33"/>
      <c r="MSG91" s="33"/>
      <c r="MSH91" s="33"/>
      <c r="MSI91" s="33"/>
      <c r="MSJ91" s="33"/>
      <c r="MSK91" s="33"/>
      <c r="MSL91" s="33"/>
      <c r="MSM91" s="33"/>
      <c r="MSN91" s="33"/>
      <c r="MSO91" s="33"/>
      <c r="MSP91" s="33"/>
      <c r="MSQ91" s="33"/>
      <c r="MSR91" s="33"/>
      <c r="MSS91" s="33"/>
      <c r="MST91" s="33"/>
      <c r="MSU91" s="33"/>
      <c r="MSV91" s="33"/>
      <c r="MSW91" s="33"/>
      <c r="MSX91" s="33"/>
      <c r="MSY91" s="33"/>
      <c r="MSZ91" s="33"/>
      <c r="MTA91" s="33"/>
      <c r="MTB91" s="33"/>
      <c r="MTC91" s="33"/>
      <c r="MTD91" s="33"/>
      <c r="MTE91" s="33"/>
      <c r="MTF91" s="33"/>
      <c r="MTG91" s="33"/>
      <c r="MTH91" s="33"/>
      <c r="MTI91" s="33"/>
      <c r="MTJ91" s="33"/>
      <c r="MTK91" s="33"/>
      <c r="MTL91" s="33"/>
      <c r="MTM91" s="33"/>
      <c r="MTN91" s="33"/>
      <c r="MTO91" s="33"/>
      <c r="MTP91" s="33"/>
      <c r="MTQ91" s="33"/>
      <c r="MTR91" s="33"/>
      <c r="MTS91" s="33"/>
      <c r="MTT91" s="33"/>
      <c r="MTU91" s="33"/>
      <c r="MTV91" s="33"/>
      <c r="MTW91" s="33"/>
      <c r="MTX91" s="33"/>
      <c r="MTY91" s="33"/>
      <c r="MTZ91" s="33"/>
      <c r="MUA91" s="33"/>
      <c r="MUB91" s="33"/>
      <c r="MUC91" s="33"/>
      <c r="MUD91" s="33"/>
      <c r="MUE91" s="33"/>
      <c r="MUF91" s="33"/>
      <c r="MUG91" s="33"/>
      <c r="MUH91" s="33"/>
      <c r="MUI91" s="33"/>
      <c r="MUJ91" s="33"/>
      <c r="MUK91" s="33"/>
      <c r="MUL91" s="33"/>
      <c r="MUM91" s="33"/>
      <c r="MUN91" s="33"/>
      <c r="MUO91" s="33"/>
      <c r="MUP91" s="33"/>
      <c r="MUQ91" s="33"/>
      <c r="MUR91" s="33"/>
      <c r="MUS91" s="33"/>
      <c r="MUT91" s="33"/>
      <c r="MUU91" s="33"/>
      <c r="MUV91" s="33"/>
      <c r="MUW91" s="33"/>
      <c r="MUX91" s="33"/>
      <c r="MUY91" s="33"/>
      <c r="MUZ91" s="33"/>
      <c r="MVA91" s="33"/>
      <c r="MVB91" s="33"/>
      <c r="MVC91" s="33"/>
      <c r="MVD91" s="33"/>
      <c r="MVE91" s="33"/>
      <c r="MVF91" s="33"/>
      <c r="MVG91" s="33"/>
      <c r="MVH91" s="33"/>
      <c r="MVI91" s="33"/>
      <c r="MVJ91" s="33"/>
      <c r="MVK91" s="33"/>
      <c r="MVL91" s="33"/>
      <c r="MVM91" s="33"/>
      <c r="MVN91" s="33"/>
      <c r="MVO91" s="33"/>
      <c r="MVP91" s="33"/>
      <c r="MVQ91" s="33"/>
      <c r="MVR91" s="33"/>
      <c r="MVS91" s="33"/>
      <c r="MVT91" s="33"/>
      <c r="MVU91" s="33"/>
      <c r="MVV91" s="33"/>
      <c r="MVW91" s="33"/>
      <c r="MVX91" s="33"/>
      <c r="MVY91" s="33"/>
      <c r="MVZ91" s="33"/>
      <c r="MWA91" s="33"/>
      <c r="MWB91" s="33"/>
      <c r="MWC91" s="33"/>
      <c r="MWD91" s="33"/>
      <c r="MWE91" s="33"/>
      <c r="MWF91" s="33"/>
      <c r="MWG91" s="33"/>
      <c r="MWH91" s="33"/>
      <c r="MWI91" s="33"/>
      <c r="MWJ91" s="33"/>
      <c r="MWK91" s="33"/>
      <c r="MWL91" s="33"/>
      <c r="MWM91" s="33"/>
      <c r="MWN91" s="33"/>
      <c r="MWO91" s="33"/>
      <c r="MWP91" s="33"/>
      <c r="MWQ91" s="33"/>
      <c r="MWR91" s="33"/>
      <c r="MWS91" s="33"/>
      <c r="MWT91" s="33"/>
      <c r="MWU91" s="33"/>
      <c r="MWV91" s="33"/>
      <c r="MWW91" s="33"/>
      <c r="MWX91" s="33"/>
      <c r="MWY91" s="33"/>
      <c r="MWZ91" s="33"/>
      <c r="MXA91" s="33"/>
      <c r="MXB91" s="33"/>
      <c r="MXC91" s="33"/>
      <c r="MXD91" s="33"/>
      <c r="MXE91" s="33"/>
      <c r="MXF91" s="33"/>
      <c r="MXG91" s="33"/>
      <c r="MXH91" s="33"/>
      <c r="MXI91" s="33"/>
      <c r="MXJ91" s="33"/>
      <c r="MXK91" s="33"/>
      <c r="MXL91" s="33"/>
      <c r="MXM91" s="33"/>
      <c r="MXN91" s="33"/>
      <c r="MXO91" s="33"/>
      <c r="MXP91" s="33"/>
      <c r="MXQ91" s="33"/>
      <c r="MXR91" s="33"/>
      <c r="MXS91" s="33"/>
      <c r="MXT91" s="33"/>
      <c r="MXU91" s="33"/>
      <c r="MXV91" s="33"/>
      <c r="MXW91" s="33"/>
      <c r="MXX91" s="33"/>
      <c r="MXY91" s="33"/>
      <c r="MXZ91" s="33"/>
      <c r="MYA91" s="33"/>
      <c r="MYB91" s="33"/>
      <c r="MYC91" s="33"/>
      <c r="MYD91" s="33"/>
      <c r="MYE91" s="33"/>
      <c r="MYF91" s="33"/>
      <c r="MYG91" s="33"/>
      <c r="MYH91" s="33"/>
      <c r="MYI91" s="33"/>
      <c r="MYJ91" s="33"/>
      <c r="MYK91" s="33"/>
      <c r="MYL91" s="33"/>
      <c r="MYM91" s="33"/>
      <c r="MYN91" s="33"/>
      <c r="MYO91" s="33"/>
      <c r="MYP91" s="33"/>
      <c r="MYQ91" s="33"/>
      <c r="MYR91" s="33"/>
      <c r="MYS91" s="33"/>
      <c r="MYT91" s="33"/>
      <c r="MYU91" s="33"/>
      <c r="MYV91" s="33"/>
      <c r="MYW91" s="33"/>
      <c r="MYX91" s="33"/>
      <c r="MYY91" s="33"/>
      <c r="MYZ91" s="33"/>
      <c r="MZA91" s="33"/>
      <c r="MZB91" s="33"/>
      <c r="MZC91" s="33"/>
      <c r="MZD91" s="33"/>
      <c r="MZE91" s="33"/>
      <c r="MZF91" s="33"/>
      <c r="MZG91" s="33"/>
      <c r="MZH91" s="33"/>
      <c r="MZI91" s="33"/>
      <c r="MZJ91" s="33"/>
      <c r="MZK91" s="33"/>
      <c r="MZL91" s="33"/>
      <c r="MZM91" s="33"/>
      <c r="MZN91" s="33"/>
      <c r="MZO91" s="33"/>
      <c r="MZP91" s="33"/>
      <c r="MZQ91" s="33"/>
      <c r="MZR91" s="33"/>
      <c r="MZS91" s="33"/>
      <c r="MZT91" s="33"/>
      <c r="MZU91" s="33"/>
      <c r="MZV91" s="33"/>
      <c r="MZW91" s="33"/>
      <c r="MZX91" s="33"/>
      <c r="MZY91" s="33"/>
      <c r="MZZ91" s="33"/>
      <c r="NAA91" s="33"/>
      <c r="NAB91" s="33"/>
      <c r="NAC91" s="33"/>
      <c r="NAD91" s="33"/>
      <c r="NAE91" s="33"/>
      <c r="NAF91" s="33"/>
      <c r="NAG91" s="33"/>
      <c r="NAH91" s="33"/>
      <c r="NAI91" s="33"/>
      <c r="NAJ91" s="33"/>
      <c r="NAK91" s="33"/>
      <c r="NAL91" s="33"/>
      <c r="NAM91" s="33"/>
      <c r="NAN91" s="33"/>
      <c r="NAO91" s="33"/>
      <c r="NAP91" s="33"/>
      <c r="NAQ91" s="33"/>
      <c r="NAR91" s="33"/>
      <c r="NAS91" s="33"/>
      <c r="NAT91" s="33"/>
      <c r="NAU91" s="33"/>
      <c r="NAV91" s="33"/>
      <c r="NAW91" s="33"/>
      <c r="NAX91" s="33"/>
      <c r="NAY91" s="33"/>
      <c r="NAZ91" s="33"/>
      <c r="NBA91" s="33"/>
      <c r="NBB91" s="33"/>
      <c r="NBC91" s="33"/>
      <c r="NBD91" s="33"/>
      <c r="NBE91" s="33"/>
      <c r="NBF91" s="33"/>
      <c r="NBG91" s="33"/>
      <c r="NBH91" s="33"/>
      <c r="NBI91" s="33"/>
      <c r="NBJ91" s="33"/>
      <c r="NBK91" s="33"/>
      <c r="NBL91" s="33"/>
      <c r="NBM91" s="33"/>
      <c r="NBN91" s="33"/>
      <c r="NBO91" s="33"/>
      <c r="NBP91" s="33"/>
      <c r="NBQ91" s="33"/>
      <c r="NBR91" s="33"/>
      <c r="NBS91" s="33"/>
      <c r="NBT91" s="33"/>
      <c r="NBU91" s="33"/>
      <c r="NBV91" s="33"/>
      <c r="NBW91" s="33"/>
      <c r="NBX91" s="33"/>
      <c r="NBY91" s="33"/>
      <c r="NBZ91" s="33"/>
      <c r="NCA91" s="33"/>
      <c r="NCB91" s="33"/>
      <c r="NCC91" s="33"/>
      <c r="NCD91" s="33"/>
      <c r="NCE91" s="33"/>
      <c r="NCF91" s="33"/>
      <c r="NCG91" s="33"/>
      <c r="NCH91" s="33"/>
      <c r="NCI91" s="33"/>
      <c r="NCJ91" s="33"/>
      <c r="NCK91" s="33"/>
      <c r="NCL91" s="33"/>
      <c r="NCM91" s="33"/>
      <c r="NCN91" s="33"/>
      <c r="NCO91" s="33"/>
      <c r="NCP91" s="33"/>
      <c r="NCQ91" s="33"/>
      <c r="NCR91" s="33"/>
      <c r="NCS91" s="33"/>
      <c r="NCT91" s="33"/>
      <c r="NCU91" s="33"/>
      <c r="NCV91" s="33"/>
      <c r="NCW91" s="33"/>
      <c r="NCX91" s="33"/>
      <c r="NCY91" s="33"/>
      <c r="NCZ91" s="33"/>
      <c r="NDA91" s="33"/>
      <c r="NDB91" s="33"/>
      <c r="NDC91" s="33"/>
      <c r="NDD91" s="33"/>
      <c r="NDE91" s="33"/>
      <c r="NDF91" s="33"/>
      <c r="NDG91" s="33"/>
      <c r="NDH91" s="33"/>
      <c r="NDI91" s="33"/>
      <c r="NDJ91" s="33"/>
      <c r="NDK91" s="33"/>
      <c r="NDL91" s="33"/>
      <c r="NDM91" s="33"/>
      <c r="NDN91" s="33"/>
      <c r="NDO91" s="33"/>
      <c r="NDP91" s="33"/>
      <c r="NDQ91" s="33"/>
      <c r="NDR91" s="33"/>
      <c r="NDS91" s="33"/>
      <c r="NDT91" s="33"/>
      <c r="NDU91" s="33"/>
      <c r="NDV91" s="33"/>
      <c r="NDW91" s="33"/>
      <c r="NDX91" s="33"/>
      <c r="NDY91" s="33"/>
      <c r="NDZ91" s="33"/>
      <c r="NEA91" s="33"/>
      <c r="NEB91" s="33"/>
      <c r="NEC91" s="33"/>
      <c r="NED91" s="33"/>
      <c r="NEE91" s="33"/>
      <c r="NEF91" s="33"/>
      <c r="NEG91" s="33"/>
      <c r="NEH91" s="33"/>
      <c r="NEI91" s="33"/>
      <c r="NEJ91" s="33"/>
      <c r="NEK91" s="33"/>
      <c r="NEL91" s="33"/>
      <c r="NEM91" s="33"/>
      <c r="NEN91" s="33"/>
      <c r="NEO91" s="33"/>
      <c r="NEP91" s="33"/>
      <c r="NEQ91" s="33"/>
      <c r="NER91" s="33"/>
      <c r="NES91" s="33"/>
      <c r="NET91" s="33"/>
      <c r="NEU91" s="33"/>
      <c r="NEV91" s="33"/>
      <c r="NEW91" s="33"/>
      <c r="NEX91" s="33"/>
      <c r="NEY91" s="33"/>
      <c r="NEZ91" s="33"/>
      <c r="NFA91" s="33"/>
      <c r="NFB91" s="33"/>
      <c r="NFC91" s="33"/>
      <c r="NFD91" s="33"/>
      <c r="NFE91" s="33"/>
      <c r="NFF91" s="33"/>
      <c r="NFG91" s="33"/>
      <c r="NFH91" s="33"/>
      <c r="NFI91" s="33"/>
      <c r="NFJ91" s="33"/>
      <c r="NFK91" s="33"/>
      <c r="NFL91" s="33"/>
      <c r="NFM91" s="33"/>
      <c r="NFN91" s="33"/>
      <c r="NFO91" s="33"/>
      <c r="NFP91" s="33"/>
      <c r="NFQ91" s="33"/>
      <c r="NFR91" s="33"/>
      <c r="NFS91" s="33"/>
      <c r="NFT91" s="33"/>
      <c r="NFU91" s="33"/>
      <c r="NFV91" s="33"/>
      <c r="NFW91" s="33"/>
      <c r="NFX91" s="33"/>
      <c r="NFY91" s="33"/>
      <c r="NFZ91" s="33"/>
      <c r="NGA91" s="33"/>
      <c r="NGB91" s="33"/>
      <c r="NGC91" s="33"/>
      <c r="NGD91" s="33"/>
      <c r="NGE91" s="33"/>
      <c r="NGF91" s="33"/>
      <c r="NGG91" s="33"/>
      <c r="NGH91" s="33"/>
      <c r="NGI91" s="33"/>
      <c r="NGJ91" s="33"/>
      <c r="NGK91" s="33"/>
      <c r="NGL91" s="33"/>
      <c r="NGM91" s="33"/>
      <c r="NGN91" s="33"/>
      <c r="NGO91" s="33"/>
      <c r="NGP91" s="33"/>
      <c r="NGQ91" s="33"/>
      <c r="NGR91" s="33"/>
      <c r="NGS91" s="33"/>
      <c r="NGT91" s="33"/>
      <c r="NGU91" s="33"/>
      <c r="NGV91" s="33"/>
      <c r="NGW91" s="33"/>
      <c r="NGX91" s="33"/>
      <c r="NGY91" s="33"/>
      <c r="NGZ91" s="33"/>
      <c r="NHA91" s="33"/>
      <c r="NHB91" s="33"/>
      <c r="NHC91" s="33"/>
      <c r="NHD91" s="33"/>
      <c r="NHE91" s="33"/>
      <c r="NHF91" s="33"/>
      <c r="NHG91" s="33"/>
      <c r="NHH91" s="33"/>
      <c r="NHI91" s="33"/>
      <c r="NHJ91" s="33"/>
      <c r="NHK91" s="33"/>
      <c r="NHL91" s="33"/>
      <c r="NHM91" s="33"/>
      <c r="NHN91" s="33"/>
      <c r="NHO91" s="33"/>
      <c r="NHP91" s="33"/>
      <c r="NHQ91" s="33"/>
      <c r="NHR91" s="33"/>
      <c r="NHS91" s="33"/>
      <c r="NHT91" s="33"/>
      <c r="NHU91" s="33"/>
      <c r="NHV91" s="33"/>
      <c r="NHW91" s="33"/>
      <c r="NHX91" s="33"/>
      <c r="NHY91" s="33"/>
      <c r="NHZ91" s="33"/>
      <c r="NIA91" s="33"/>
      <c r="NIB91" s="33"/>
      <c r="NIC91" s="33"/>
      <c r="NID91" s="33"/>
      <c r="NIE91" s="33"/>
      <c r="NIF91" s="33"/>
      <c r="NIG91" s="33"/>
      <c r="NIH91" s="33"/>
      <c r="NII91" s="33"/>
      <c r="NIJ91" s="33"/>
      <c r="NIK91" s="33"/>
      <c r="NIL91" s="33"/>
      <c r="NIM91" s="33"/>
      <c r="NIN91" s="33"/>
      <c r="NIO91" s="33"/>
      <c r="NIP91" s="33"/>
      <c r="NIQ91" s="33"/>
      <c r="NIR91" s="33"/>
      <c r="NIS91" s="33"/>
      <c r="NIT91" s="33"/>
      <c r="NIU91" s="33"/>
      <c r="NIV91" s="33"/>
      <c r="NIW91" s="33"/>
      <c r="NIX91" s="33"/>
      <c r="NIY91" s="33"/>
      <c r="NIZ91" s="33"/>
      <c r="NJA91" s="33"/>
      <c r="NJB91" s="33"/>
      <c r="NJC91" s="33"/>
      <c r="NJD91" s="33"/>
      <c r="NJE91" s="33"/>
      <c r="NJF91" s="33"/>
      <c r="NJG91" s="33"/>
      <c r="NJH91" s="33"/>
      <c r="NJI91" s="33"/>
      <c r="NJJ91" s="33"/>
      <c r="NJK91" s="33"/>
      <c r="NJL91" s="33"/>
      <c r="NJM91" s="33"/>
      <c r="NJN91" s="33"/>
      <c r="NJO91" s="33"/>
      <c r="NJP91" s="33"/>
      <c r="NJQ91" s="33"/>
      <c r="NJR91" s="33"/>
      <c r="NJS91" s="33"/>
      <c r="NJT91" s="33"/>
      <c r="NJU91" s="33"/>
      <c r="NJV91" s="33"/>
      <c r="NJW91" s="33"/>
      <c r="NJX91" s="33"/>
      <c r="NJY91" s="33"/>
      <c r="NJZ91" s="33"/>
      <c r="NKA91" s="33"/>
      <c r="NKB91" s="33"/>
      <c r="NKC91" s="33"/>
      <c r="NKD91" s="33"/>
      <c r="NKE91" s="33"/>
      <c r="NKF91" s="33"/>
      <c r="NKG91" s="33"/>
      <c r="NKH91" s="33"/>
      <c r="NKI91" s="33"/>
      <c r="NKJ91" s="33"/>
      <c r="NKK91" s="33"/>
      <c r="NKL91" s="33"/>
      <c r="NKM91" s="33"/>
      <c r="NKN91" s="33"/>
      <c r="NKO91" s="33"/>
      <c r="NKP91" s="33"/>
      <c r="NKQ91" s="33"/>
      <c r="NKR91" s="33"/>
      <c r="NKS91" s="33"/>
      <c r="NKT91" s="33"/>
      <c r="NKU91" s="33"/>
      <c r="NKV91" s="33"/>
      <c r="NKW91" s="33"/>
      <c r="NKX91" s="33"/>
      <c r="NKY91" s="33"/>
      <c r="NKZ91" s="33"/>
      <c r="NLA91" s="33"/>
      <c r="NLB91" s="33"/>
      <c r="NLC91" s="33"/>
      <c r="NLD91" s="33"/>
      <c r="NLE91" s="33"/>
      <c r="NLF91" s="33"/>
      <c r="NLG91" s="33"/>
      <c r="NLH91" s="33"/>
      <c r="NLI91" s="33"/>
      <c r="NLJ91" s="33"/>
      <c r="NLK91" s="33"/>
      <c r="NLL91" s="33"/>
      <c r="NLM91" s="33"/>
      <c r="NLN91" s="33"/>
      <c r="NLO91" s="33"/>
      <c r="NLP91" s="33"/>
      <c r="NLQ91" s="33"/>
      <c r="NLR91" s="33"/>
      <c r="NLS91" s="33"/>
      <c r="NLT91" s="33"/>
      <c r="NLU91" s="33"/>
      <c r="NLV91" s="33"/>
      <c r="NLW91" s="33"/>
      <c r="NLX91" s="33"/>
      <c r="NLY91" s="33"/>
      <c r="NLZ91" s="33"/>
      <c r="NMA91" s="33"/>
      <c r="NMB91" s="33"/>
      <c r="NMC91" s="33"/>
      <c r="NMD91" s="33"/>
      <c r="NME91" s="33"/>
      <c r="NMF91" s="33"/>
      <c r="NMG91" s="33"/>
      <c r="NMH91" s="33"/>
      <c r="NMI91" s="33"/>
      <c r="NMJ91" s="33"/>
      <c r="NMK91" s="33"/>
      <c r="NML91" s="33"/>
      <c r="NMM91" s="33"/>
      <c r="NMN91" s="33"/>
      <c r="NMO91" s="33"/>
      <c r="NMP91" s="33"/>
      <c r="NMQ91" s="33"/>
      <c r="NMR91" s="33"/>
      <c r="NMS91" s="33"/>
      <c r="NMT91" s="33"/>
      <c r="NMU91" s="33"/>
      <c r="NMV91" s="33"/>
      <c r="NMW91" s="33"/>
      <c r="NMX91" s="33"/>
      <c r="NMY91" s="33"/>
      <c r="NMZ91" s="33"/>
      <c r="NNA91" s="33"/>
      <c r="NNB91" s="33"/>
      <c r="NNC91" s="33"/>
      <c r="NND91" s="33"/>
      <c r="NNE91" s="33"/>
      <c r="NNF91" s="33"/>
      <c r="NNG91" s="33"/>
      <c r="NNH91" s="33"/>
      <c r="NNI91" s="33"/>
      <c r="NNJ91" s="33"/>
      <c r="NNK91" s="33"/>
      <c r="NNL91" s="33"/>
      <c r="NNM91" s="33"/>
      <c r="NNN91" s="33"/>
      <c r="NNO91" s="33"/>
      <c r="NNP91" s="33"/>
      <c r="NNQ91" s="33"/>
      <c r="NNR91" s="33"/>
      <c r="NNS91" s="33"/>
      <c r="NNT91" s="33"/>
      <c r="NNU91" s="33"/>
      <c r="NNV91" s="33"/>
      <c r="NNW91" s="33"/>
      <c r="NNX91" s="33"/>
      <c r="NNY91" s="33"/>
      <c r="NNZ91" s="33"/>
      <c r="NOA91" s="33"/>
      <c r="NOB91" s="33"/>
      <c r="NOC91" s="33"/>
      <c r="NOD91" s="33"/>
      <c r="NOE91" s="33"/>
      <c r="NOF91" s="33"/>
      <c r="NOG91" s="33"/>
      <c r="NOH91" s="33"/>
      <c r="NOI91" s="33"/>
      <c r="NOJ91" s="33"/>
      <c r="NOK91" s="33"/>
      <c r="NOL91" s="33"/>
      <c r="NOM91" s="33"/>
      <c r="NON91" s="33"/>
      <c r="NOO91" s="33"/>
      <c r="NOP91" s="33"/>
      <c r="NOQ91" s="33"/>
      <c r="NOR91" s="33"/>
      <c r="NOS91" s="33"/>
      <c r="NOT91" s="33"/>
      <c r="NOU91" s="33"/>
      <c r="NOV91" s="33"/>
      <c r="NOW91" s="33"/>
      <c r="NOX91" s="33"/>
      <c r="NOY91" s="33"/>
      <c r="NOZ91" s="33"/>
      <c r="NPA91" s="33"/>
      <c r="NPB91" s="33"/>
      <c r="NPC91" s="33"/>
      <c r="NPD91" s="33"/>
      <c r="NPE91" s="33"/>
      <c r="NPF91" s="33"/>
      <c r="NPG91" s="33"/>
      <c r="NPH91" s="33"/>
      <c r="NPI91" s="33"/>
      <c r="NPJ91" s="33"/>
      <c r="NPK91" s="33"/>
      <c r="NPL91" s="33"/>
      <c r="NPM91" s="33"/>
      <c r="NPN91" s="33"/>
      <c r="NPO91" s="33"/>
      <c r="NPP91" s="33"/>
      <c r="NPQ91" s="33"/>
      <c r="NPR91" s="33"/>
      <c r="NPS91" s="33"/>
      <c r="NPT91" s="33"/>
      <c r="NPU91" s="33"/>
      <c r="NPV91" s="33"/>
      <c r="NPW91" s="33"/>
      <c r="NPX91" s="33"/>
      <c r="NPY91" s="33"/>
      <c r="NPZ91" s="33"/>
      <c r="NQA91" s="33"/>
      <c r="NQB91" s="33"/>
      <c r="NQC91" s="33"/>
      <c r="NQD91" s="33"/>
      <c r="NQE91" s="33"/>
      <c r="NQF91" s="33"/>
      <c r="NQG91" s="33"/>
      <c r="NQH91" s="33"/>
      <c r="NQI91" s="33"/>
      <c r="NQJ91" s="33"/>
      <c r="NQK91" s="33"/>
      <c r="NQL91" s="33"/>
      <c r="NQM91" s="33"/>
      <c r="NQN91" s="33"/>
      <c r="NQO91" s="33"/>
      <c r="NQP91" s="33"/>
      <c r="NQQ91" s="33"/>
      <c r="NQR91" s="33"/>
      <c r="NQS91" s="33"/>
      <c r="NQT91" s="33"/>
      <c r="NQU91" s="33"/>
      <c r="NQV91" s="33"/>
      <c r="NQW91" s="33"/>
      <c r="NQX91" s="33"/>
      <c r="NQY91" s="33"/>
      <c r="NQZ91" s="33"/>
      <c r="NRA91" s="33"/>
      <c r="NRB91" s="33"/>
      <c r="NRC91" s="33"/>
      <c r="NRD91" s="33"/>
      <c r="NRE91" s="33"/>
      <c r="NRF91" s="33"/>
      <c r="NRG91" s="33"/>
      <c r="NRH91" s="33"/>
      <c r="NRI91" s="33"/>
      <c r="NRJ91" s="33"/>
      <c r="NRK91" s="33"/>
      <c r="NRL91" s="33"/>
      <c r="NRM91" s="33"/>
      <c r="NRN91" s="33"/>
      <c r="NRO91" s="33"/>
      <c r="NRP91" s="33"/>
      <c r="NRQ91" s="33"/>
      <c r="NRR91" s="33"/>
      <c r="NRS91" s="33"/>
      <c r="NRT91" s="33"/>
      <c r="NRU91" s="33"/>
      <c r="NRV91" s="33"/>
      <c r="NRW91" s="33"/>
      <c r="NRX91" s="33"/>
      <c r="NRY91" s="33"/>
      <c r="NRZ91" s="33"/>
      <c r="NSA91" s="33"/>
      <c r="NSB91" s="33"/>
      <c r="NSC91" s="33"/>
      <c r="NSD91" s="33"/>
      <c r="NSE91" s="33"/>
      <c r="NSF91" s="33"/>
      <c r="NSG91" s="33"/>
      <c r="NSH91" s="33"/>
      <c r="NSI91" s="33"/>
      <c r="NSJ91" s="33"/>
      <c r="NSK91" s="33"/>
      <c r="NSL91" s="33"/>
      <c r="NSM91" s="33"/>
      <c r="NSN91" s="33"/>
      <c r="NSO91" s="33"/>
      <c r="NSP91" s="33"/>
      <c r="NSQ91" s="33"/>
      <c r="NSR91" s="33"/>
      <c r="NSS91" s="33"/>
      <c r="NST91" s="33"/>
      <c r="NSU91" s="33"/>
      <c r="NSV91" s="33"/>
      <c r="NSW91" s="33"/>
      <c r="NSX91" s="33"/>
      <c r="NSY91" s="33"/>
      <c r="NSZ91" s="33"/>
      <c r="NTA91" s="33"/>
      <c r="NTB91" s="33"/>
      <c r="NTC91" s="33"/>
      <c r="NTD91" s="33"/>
      <c r="NTE91" s="33"/>
      <c r="NTF91" s="33"/>
      <c r="NTG91" s="33"/>
      <c r="NTH91" s="33"/>
      <c r="NTI91" s="33"/>
      <c r="NTJ91" s="33"/>
      <c r="NTK91" s="33"/>
      <c r="NTL91" s="33"/>
      <c r="NTM91" s="33"/>
      <c r="NTN91" s="33"/>
      <c r="NTO91" s="33"/>
      <c r="NTP91" s="33"/>
      <c r="NTQ91" s="33"/>
      <c r="NTR91" s="33"/>
      <c r="NTS91" s="33"/>
      <c r="NTT91" s="33"/>
      <c r="NTU91" s="33"/>
      <c r="NTV91" s="33"/>
      <c r="NTW91" s="33"/>
      <c r="NTX91" s="33"/>
      <c r="NTY91" s="33"/>
      <c r="NTZ91" s="33"/>
      <c r="NUA91" s="33"/>
      <c r="NUB91" s="33"/>
      <c r="NUC91" s="33"/>
      <c r="NUD91" s="33"/>
      <c r="NUE91" s="33"/>
      <c r="NUF91" s="33"/>
      <c r="NUG91" s="33"/>
      <c r="NUH91" s="33"/>
      <c r="NUI91" s="33"/>
      <c r="NUJ91" s="33"/>
      <c r="NUK91" s="33"/>
      <c r="NUL91" s="33"/>
      <c r="NUM91" s="33"/>
      <c r="NUN91" s="33"/>
      <c r="NUO91" s="33"/>
      <c r="NUP91" s="33"/>
      <c r="NUQ91" s="33"/>
      <c r="NUR91" s="33"/>
      <c r="NUS91" s="33"/>
      <c r="NUT91" s="33"/>
      <c r="NUU91" s="33"/>
      <c r="NUV91" s="33"/>
      <c r="NUW91" s="33"/>
      <c r="NUX91" s="33"/>
      <c r="NUY91" s="33"/>
      <c r="NUZ91" s="33"/>
      <c r="NVA91" s="33"/>
      <c r="NVB91" s="33"/>
      <c r="NVC91" s="33"/>
      <c r="NVD91" s="33"/>
      <c r="NVE91" s="33"/>
      <c r="NVF91" s="33"/>
      <c r="NVG91" s="33"/>
      <c r="NVH91" s="33"/>
      <c r="NVI91" s="33"/>
      <c r="NVJ91" s="33"/>
      <c r="NVK91" s="33"/>
      <c r="NVL91" s="33"/>
      <c r="NVM91" s="33"/>
      <c r="NVN91" s="33"/>
      <c r="NVO91" s="33"/>
      <c r="NVP91" s="33"/>
      <c r="NVQ91" s="33"/>
      <c r="NVR91" s="33"/>
      <c r="NVS91" s="33"/>
      <c r="NVT91" s="33"/>
      <c r="NVU91" s="33"/>
      <c r="NVV91" s="33"/>
      <c r="NVW91" s="33"/>
      <c r="NVX91" s="33"/>
      <c r="NVY91" s="33"/>
      <c r="NVZ91" s="33"/>
      <c r="NWA91" s="33"/>
      <c r="NWB91" s="33"/>
      <c r="NWC91" s="33"/>
      <c r="NWD91" s="33"/>
      <c r="NWE91" s="33"/>
      <c r="NWF91" s="33"/>
      <c r="NWG91" s="33"/>
      <c r="NWH91" s="33"/>
      <c r="NWI91" s="33"/>
      <c r="NWJ91" s="33"/>
      <c r="NWK91" s="33"/>
      <c r="NWL91" s="33"/>
      <c r="NWM91" s="33"/>
      <c r="NWN91" s="33"/>
      <c r="NWO91" s="33"/>
      <c r="NWP91" s="33"/>
      <c r="NWQ91" s="33"/>
      <c r="NWR91" s="33"/>
      <c r="NWS91" s="33"/>
      <c r="NWT91" s="33"/>
      <c r="NWU91" s="33"/>
      <c r="NWV91" s="33"/>
      <c r="NWW91" s="33"/>
      <c r="NWX91" s="33"/>
      <c r="NWY91" s="33"/>
      <c r="NWZ91" s="33"/>
      <c r="NXA91" s="33"/>
      <c r="NXB91" s="33"/>
      <c r="NXC91" s="33"/>
      <c r="NXD91" s="33"/>
      <c r="NXE91" s="33"/>
      <c r="NXF91" s="33"/>
      <c r="NXG91" s="33"/>
      <c r="NXH91" s="33"/>
      <c r="NXI91" s="33"/>
      <c r="NXJ91" s="33"/>
      <c r="NXK91" s="33"/>
      <c r="NXL91" s="33"/>
      <c r="NXM91" s="33"/>
      <c r="NXN91" s="33"/>
      <c r="NXO91" s="33"/>
      <c r="NXP91" s="33"/>
      <c r="NXQ91" s="33"/>
      <c r="NXR91" s="33"/>
      <c r="NXS91" s="33"/>
      <c r="NXT91" s="33"/>
      <c r="NXU91" s="33"/>
      <c r="NXV91" s="33"/>
      <c r="NXW91" s="33"/>
      <c r="NXX91" s="33"/>
      <c r="NXY91" s="33"/>
      <c r="NXZ91" s="33"/>
      <c r="NYA91" s="33"/>
      <c r="NYB91" s="33"/>
      <c r="NYC91" s="33"/>
      <c r="NYD91" s="33"/>
      <c r="NYE91" s="33"/>
      <c r="NYF91" s="33"/>
      <c r="NYG91" s="33"/>
      <c r="NYH91" s="33"/>
      <c r="NYI91" s="33"/>
      <c r="NYJ91" s="33"/>
      <c r="NYK91" s="33"/>
      <c r="NYL91" s="33"/>
      <c r="NYM91" s="33"/>
      <c r="NYN91" s="33"/>
      <c r="NYO91" s="33"/>
      <c r="NYP91" s="33"/>
      <c r="NYQ91" s="33"/>
      <c r="NYR91" s="33"/>
      <c r="NYS91" s="33"/>
      <c r="NYT91" s="33"/>
      <c r="NYU91" s="33"/>
      <c r="NYV91" s="33"/>
      <c r="NYW91" s="33"/>
      <c r="NYX91" s="33"/>
      <c r="NYY91" s="33"/>
      <c r="NYZ91" s="33"/>
      <c r="NZA91" s="33"/>
      <c r="NZB91" s="33"/>
      <c r="NZC91" s="33"/>
      <c r="NZD91" s="33"/>
      <c r="NZE91" s="33"/>
      <c r="NZF91" s="33"/>
      <c r="NZG91" s="33"/>
      <c r="NZH91" s="33"/>
      <c r="NZI91" s="33"/>
      <c r="NZJ91" s="33"/>
      <c r="NZK91" s="33"/>
      <c r="NZL91" s="33"/>
      <c r="NZM91" s="33"/>
      <c r="NZN91" s="33"/>
      <c r="NZO91" s="33"/>
      <c r="NZP91" s="33"/>
      <c r="NZQ91" s="33"/>
      <c r="NZR91" s="33"/>
      <c r="NZS91" s="33"/>
      <c r="NZT91" s="33"/>
      <c r="NZU91" s="33"/>
      <c r="NZV91" s="33"/>
      <c r="NZW91" s="33"/>
      <c r="NZX91" s="33"/>
      <c r="NZY91" s="33"/>
      <c r="NZZ91" s="33"/>
      <c r="OAA91" s="33"/>
      <c r="OAB91" s="33"/>
      <c r="OAC91" s="33"/>
      <c r="OAD91" s="33"/>
      <c r="OAE91" s="33"/>
      <c r="OAF91" s="33"/>
      <c r="OAG91" s="33"/>
      <c r="OAH91" s="33"/>
      <c r="OAI91" s="33"/>
      <c r="OAJ91" s="33"/>
      <c r="OAK91" s="33"/>
      <c r="OAL91" s="33"/>
      <c r="OAM91" s="33"/>
      <c r="OAN91" s="33"/>
      <c r="OAO91" s="33"/>
      <c r="OAP91" s="33"/>
      <c r="OAQ91" s="33"/>
      <c r="OAR91" s="33"/>
      <c r="OAS91" s="33"/>
      <c r="OAT91" s="33"/>
      <c r="OAU91" s="33"/>
      <c r="OAV91" s="33"/>
      <c r="OAW91" s="33"/>
      <c r="OAX91" s="33"/>
      <c r="OAY91" s="33"/>
      <c r="OAZ91" s="33"/>
      <c r="OBA91" s="33"/>
      <c r="OBB91" s="33"/>
      <c r="OBC91" s="33"/>
      <c r="OBD91" s="33"/>
      <c r="OBE91" s="33"/>
      <c r="OBF91" s="33"/>
      <c r="OBG91" s="33"/>
      <c r="OBH91" s="33"/>
      <c r="OBI91" s="33"/>
      <c r="OBJ91" s="33"/>
      <c r="OBK91" s="33"/>
      <c r="OBL91" s="33"/>
      <c r="OBM91" s="33"/>
      <c r="OBN91" s="33"/>
      <c r="OBO91" s="33"/>
      <c r="OBP91" s="33"/>
      <c r="OBQ91" s="33"/>
      <c r="OBR91" s="33"/>
      <c r="OBS91" s="33"/>
      <c r="OBT91" s="33"/>
      <c r="OBU91" s="33"/>
      <c r="OBV91" s="33"/>
      <c r="OBW91" s="33"/>
      <c r="OBX91" s="33"/>
      <c r="OBY91" s="33"/>
      <c r="OBZ91" s="33"/>
      <c r="OCA91" s="33"/>
      <c r="OCB91" s="33"/>
      <c r="OCC91" s="33"/>
      <c r="OCD91" s="33"/>
      <c r="OCE91" s="33"/>
      <c r="OCF91" s="33"/>
      <c r="OCG91" s="33"/>
      <c r="OCH91" s="33"/>
      <c r="OCI91" s="33"/>
      <c r="OCJ91" s="33"/>
      <c r="OCK91" s="33"/>
      <c r="OCL91" s="33"/>
      <c r="OCM91" s="33"/>
      <c r="OCN91" s="33"/>
      <c r="OCO91" s="33"/>
      <c r="OCP91" s="33"/>
      <c r="OCQ91" s="33"/>
      <c r="OCR91" s="33"/>
      <c r="OCS91" s="33"/>
      <c r="OCT91" s="33"/>
      <c r="OCU91" s="33"/>
      <c r="OCV91" s="33"/>
      <c r="OCW91" s="33"/>
      <c r="OCX91" s="33"/>
      <c r="OCY91" s="33"/>
      <c r="OCZ91" s="33"/>
      <c r="ODA91" s="33"/>
      <c r="ODB91" s="33"/>
      <c r="ODC91" s="33"/>
      <c r="ODD91" s="33"/>
      <c r="ODE91" s="33"/>
      <c r="ODF91" s="33"/>
      <c r="ODG91" s="33"/>
      <c r="ODH91" s="33"/>
      <c r="ODI91" s="33"/>
      <c r="ODJ91" s="33"/>
      <c r="ODK91" s="33"/>
      <c r="ODL91" s="33"/>
      <c r="ODM91" s="33"/>
      <c r="ODN91" s="33"/>
      <c r="ODO91" s="33"/>
      <c r="ODP91" s="33"/>
      <c r="ODQ91" s="33"/>
      <c r="ODR91" s="33"/>
      <c r="ODS91" s="33"/>
      <c r="ODT91" s="33"/>
      <c r="ODU91" s="33"/>
      <c r="ODV91" s="33"/>
      <c r="ODW91" s="33"/>
      <c r="ODX91" s="33"/>
      <c r="ODY91" s="33"/>
      <c r="ODZ91" s="33"/>
      <c r="OEA91" s="33"/>
      <c r="OEB91" s="33"/>
      <c r="OEC91" s="33"/>
      <c r="OED91" s="33"/>
      <c r="OEE91" s="33"/>
      <c r="OEF91" s="33"/>
      <c r="OEG91" s="33"/>
      <c r="OEH91" s="33"/>
      <c r="OEI91" s="33"/>
      <c r="OEJ91" s="33"/>
      <c r="OEK91" s="33"/>
      <c r="OEL91" s="33"/>
      <c r="OEM91" s="33"/>
      <c r="OEN91" s="33"/>
      <c r="OEO91" s="33"/>
      <c r="OEP91" s="33"/>
      <c r="OEQ91" s="33"/>
      <c r="OER91" s="33"/>
      <c r="OES91" s="33"/>
      <c r="OET91" s="33"/>
      <c r="OEU91" s="33"/>
      <c r="OEV91" s="33"/>
      <c r="OEW91" s="33"/>
      <c r="OEX91" s="33"/>
      <c r="OEY91" s="33"/>
      <c r="OEZ91" s="33"/>
      <c r="OFA91" s="33"/>
      <c r="OFB91" s="33"/>
      <c r="OFC91" s="33"/>
      <c r="OFD91" s="33"/>
      <c r="OFE91" s="33"/>
      <c r="OFF91" s="33"/>
      <c r="OFG91" s="33"/>
      <c r="OFH91" s="33"/>
      <c r="OFI91" s="33"/>
      <c r="OFJ91" s="33"/>
      <c r="OFK91" s="33"/>
      <c r="OFL91" s="33"/>
      <c r="OFM91" s="33"/>
      <c r="OFN91" s="33"/>
      <c r="OFO91" s="33"/>
      <c r="OFP91" s="33"/>
      <c r="OFQ91" s="33"/>
      <c r="OFR91" s="33"/>
      <c r="OFS91" s="33"/>
      <c r="OFT91" s="33"/>
      <c r="OFU91" s="33"/>
      <c r="OFV91" s="33"/>
      <c r="OFW91" s="33"/>
      <c r="OFX91" s="33"/>
      <c r="OFY91" s="33"/>
      <c r="OFZ91" s="33"/>
      <c r="OGA91" s="33"/>
      <c r="OGB91" s="33"/>
      <c r="OGC91" s="33"/>
      <c r="OGD91" s="33"/>
      <c r="OGE91" s="33"/>
      <c r="OGF91" s="33"/>
      <c r="OGG91" s="33"/>
      <c r="OGH91" s="33"/>
      <c r="OGI91" s="33"/>
      <c r="OGJ91" s="33"/>
      <c r="OGK91" s="33"/>
      <c r="OGL91" s="33"/>
      <c r="OGM91" s="33"/>
      <c r="OGN91" s="33"/>
      <c r="OGO91" s="33"/>
      <c r="OGP91" s="33"/>
      <c r="OGQ91" s="33"/>
      <c r="OGR91" s="33"/>
      <c r="OGS91" s="33"/>
      <c r="OGT91" s="33"/>
      <c r="OGU91" s="33"/>
      <c r="OGV91" s="33"/>
      <c r="OGW91" s="33"/>
      <c r="OGX91" s="33"/>
      <c r="OGY91" s="33"/>
      <c r="OGZ91" s="33"/>
      <c r="OHA91" s="33"/>
      <c r="OHB91" s="33"/>
      <c r="OHC91" s="33"/>
      <c r="OHD91" s="33"/>
      <c r="OHE91" s="33"/>
      <c r="OHF91" s="33"/>
      <c r="OHG91" s="33"/>
      <c r="OHH91" s="33"/>
      <c r="OHI91" s="33"/>
      <c r="OHJ91" s="33"/>
      <c r="OHK91" s="33"/>
      <c r="OHL91" s="33"/>
      <c r="OHM91" s="33"/>
      <c r="OHN91" s="33"/>
      <c r="OHO91" s="33"/>
      <c r="OHP91" s="33"/>
      <c r="OHQ91" s="33"/>
      <c r="OHR91" s="33"/>
      <c r="OHS91" s="33"/>
      <c r="OHT91" s="33"/>
      <c r="OHU91" s="33"/>
      <c r="OHV91" s="33"/>
      <c r="OHW91" s="33"/>
      <c r="OHX91" s="33"/>
      <c r="OHY91" s="33"/>
      <c r="OHZ91" s="33"/>
      <c r="OIA91" s="33"/>
      <c r="OIB91" s="33"/>
      <c r="OIC91" s="33"/>
      <c r="OID91" s="33"/>
      <c r="OIE91" s="33"/>
      <c r="OIF91" s="33"/>
      <c r="OIG91" s="33"/>
      <c r="OIH91" s="33"/>
      <c r="OII91" s="33"/>
      <c r="OIJ91" s="33"/>
      <c r="OIK91" s="33"/>
      <c r="OIL91" s="33"/>
      <c r="OIM91" s="33"/>
      <c r="OIN91" s="33"/>
      <c r="OIO91" s="33"/>
      <c r="OIP91" s="33"/>
      <c r="OIQ91" s="33"/>
      <c r="OIR91" s="33"/>
      <c r="OIS91" s="33"/>
      <c r="OIT91" s="33"/>
      <c r="OIU91" s="33"/>
      <c r="OIV91" s="33"/>
      <c r="OIW91" s="33"/>
      <c r="OIX91" s="33"/>
      <c r="OIY91" s="33"/>
      <c r="OIZ91" s="33"/>
      <c r="OJA91" s="33"/>
      <c r="OJB91" s="33"/>
      <c r="OJC91" s="33"/>
      <c r="OJD91" s="33"/>
      <c r="OJE91" s="33"/>
      <c r="OJF91" s="33"/>
      <c r="OJG91" s="33"/>
      <c r="OJH91" s="33"/>
      <c r="OJI91" s="33"/>
      <c r="OJJ91" s="33"/>
      <c r="OJK91" s="33"/>
      <c r="OJL91" s="33"/>
      <c r="OJM91" s="33"/>
      <c r="OJN91" s="33"/>
      <c r="OJO91" s="33"/>
      <c r="OJP91" s="33"/>
      <c r="OJQ91" s="33"/>
      <c r="OJR91" s="33"/>
      <c r="OJS91" s="33"/>
      <c r="OJT91" s="33"/>
      <c r="OJU91" s="33"/>
      <c r="OJV91" s="33"/>
      <c r="OJW91" s="33"/>
      <c r="OJX91" s="33"/>
      <c r="OJY91" s="33"/>
      <c r="OJZ91" s="33"/>
      <c r="OKA91" s="33"/>
      <c r="OKB91" s="33"/>
      <c r="OKC91" s="33"/>
      <c r="OKD91" s="33"/>
      <c r="OKE91" s="33"/>
      <c r="OKF91" s="33"/>
      <c r="OKG91" s="33"/>
      <c r="OKH91" s="33"/>
      <c r="OKI91" s="33"/>
      <c r="OKJ91" s="33"/>
      <c r="OKK91" s="33"/>
      <c r="OKL91" s="33"/>
      <c r="OKM91" s="33"/>
      <c r="OKN91" s="33"/>
      <c r="OKO91" s="33"/>
      <c r="OKP91" s="33"/>
      <c r="OKQ91" s="33"/>
      <c r="OKR91" s="33"/>
      <c r="OKS91" s="33"/>
      <c r="OKT91" s="33"/>
      <c r="OKU91" s="33"/>
      <c r="OKV91" s="33"/>
      <c r="OKW91" s="33"/>
      <c r="OKX91" s="33"/>
      <c r="OKY91" s="33"/>
      <c r="OKZ91" s="33"/>
      <c r="OLA91" s="33"/>
      <c r="OLB91" s="33"/>
      <c r="OLC91" s="33"/>
      <c r="OLD91" s="33"/>
      <c r="OLE91" s="33"/>
      <c r="OLF91" s="33"/>
      <c r="OLG91" s="33"/>
      <c r="OLH91" s="33"/>
      <c r="OLI91" s="33"/>
      <c r="OLJ91" s="33"/>
      <c r="OLK91" s="33"/>
      <c r="OLL91" s="33"/>
      <c r="OLM91" s="33"/>
      <c r="OLN91" s="33"/>
      <c r="OLO91" s="33"/>
      <c r="OLP91" s="33"/>
      <c r="OLQ91" s="33"/>
      <c r="OLR91" s="33"/>
      <c r="OLS91" s="33"/>
      <c r="OLT91" s="33"/>
      <c r="OLU91" s="33"/>
      <c r="OLV91" s="33"/>
      <c r="OLW91" s="33"/>
      <c r="OLX91" s="33"/>
      <c r="OLY91" s="33"/>
      <c r="OLZ91" s="33"/>
      <c r="OMA91" s="33"/>
      <c r="OMB91" s="33"/>
      <c r="OMC91" s="33"/>
      <c r="OMD91" s="33"/>
      <c r="OME91" s="33"/>
      <c r="OMF91" s="33"/>
      <c r="OMG91" s="33"/>
      <c r="OMH91" s="33"/>
      <c r="OMI91" s="33"/>
      <c r="OMJ91" s="33"/>
      <c r="OMK91" s="33"/>
      <c r="OML91" s="33"/>
      <c r="OMM91" s="33"/>
      <c r="OMN91" s="33"/>
      <c r="OMO91" s="33"/>
      <c r="OMP91" s="33"/>
      <c r="OMQ91" s="33"/>
      <c r="OMR91" s="33"/>
      <c r="OMS91" s="33"/>
      <c r="OMT91" s="33"/>
      <c r="OMU91" s="33"/>
      <c r="OMV91" s="33"/>
      <c r="OMW91" s="33"/>
      <c r="OMX91" s="33"/>
      <c r="OMY91" s="33"/>
      <c r="OMZ91" s="33"/>
      <c r="ONA91" s="33"/>
      <c r="ONB91" s="33"/>
      <c r="ONC91" s="33"/>
      <c r="OND91" s="33"/>
      <c r="ONE91" s="33"/>
      <c r="ONF91" s="33"/>
      <c r="ONG91" s="33"/>
      <c r="ONH91" s="33"/>
      <c r="ONI91" s="33"/>
      <c r="ONJ91" s="33"/>
      <c r="ONK91" s="33"/>
      <c r="ONL91" s="33"/>
      <c r="ONM91" s="33"/>
      <c r="ONN91" s="33"/>
      <c r="ONO91" s="33"/>
      <c r="ONP91" s="33"/>
      <c r="ONQ91" s="33"/>
      <c r="ONR91" s="33"/>
      <c r="ONS91" s="33"/>
      <c r="ONT91" s="33"/>
      <c r="ONU91" s="33"/>
      <c r="ONV91" s="33"/>
      <c r="ONW91" s="33"/>
      <c r="ONX91" s="33"/>
      <c r="ONY91" s="33"/>
      <c r="ONZ91" s="33"/>
      <c r="OOA91" s="33"/>
      <c r="OOB91" s="33"/>
      <c r="OOC91" s="33"/>
      <c r="OOD91" s="33"/>
      <c r="OOE91" s="33"/>
      <c r="OOF91" s="33"/>
      <c r="OOG91" s="33"/>
      <c r="OOH91" s="33"/>
      <c r="OOI91" s="33"/>
      <c r="OOJ91" s="33"/>
      <c r="OOK91" s="33"/>
      <c r="OOL91" s="33"/>
      <c r="OOM91" s="33"/>
      <c r="OON91" s="33"/>
      <c r="OOO91" s="33"/>
      <c r="OOP91" s="33"/>
      <c r="OOQ91" s="33"/>
      <c r="OOR91" s="33"/>
      <c r="OOS91" s="33"/>
      <c r="OOT91" s="33"/>
      <c r="OOU91" s="33"/>
      <c r="OOV91" s="33"/>
      <c r="OOW91" s="33"/>
      <c r="OOX91" s="33"/>
      <c r="OOY91" s="33"/>
      <c r="OOZ91" s="33"/>
      <c r="OPA91" s="33"/>
      <c r="OPB91" s="33"/>
      <c r="OPC91" s="33"/>
      <c r="OPD91" s="33"/>
      <c r="OPE91" s="33"/>
      <c r="OPF91" s="33"/>
      <c r="OPG91" s="33"/>
      <c r="OPH91" s="33"/>
      <c r="OPI91" s="33"/>
      <c r="OPJ91" s="33"/>
      <c r="OPK91" s="33"/>
      <c r="OPL91" s="33"/>
      <c r="OPM91" s="33"/>
      <c r="OPN91" s="33"/>
      <c r="OPO91" s="33"/>
      <c r="OPP91" s="33"/>
      <c r="OPQ91" s="33"/>
      <c r="OPR91" s="33"/>
      <c r="OPS91" s="33"/>
      <c r="OPT91" s="33"/>
      <c r="OPU91" s="33"/>
      <c r="OPV91" s="33"/>
      <c r="OPW91" s="33"/>
      <c r="OPX91" s="33"/>
      <c r="OPY91" s="33"/>
      <c r="OPZ91" s="33"/>
      <c r="OQA91" s="33"/>
      <c r="OQB91" s="33"/>
      <c r="OQC91" s="33"/>
      <c r="OQD91" s="33"/>
      <c r="OQE91" s="33"/>
      <c r="OQF91" s="33"/>
      <c r="OQG91" s="33"/>
      <c r="OQH91" s="33"/>
      <c r="OQI91" s="33"/>
      <c r="OQJ91" s="33"/>
      <c r="OQK91" s="33"/>
      <c r="OQL91" s="33"/>
      <c r="OQM91" s="33"/>
      <c r="OQN91" s="33"/>
      <c r="OQO91" s="33"/>
      <c r="OQP91" s="33"/>
      <c r="OQQ91" s="33"/>
      <c r="OQR91" s="33"/>
      <c r="OQS91" s="33"/>
      <c r="OQT91" s="33"/>
      <c r="OQU91" s="33"/>
      <c r="OQV91" s="33"/>
      <c r="OQW91" s="33"/>
      <c r="OQX91" s="33"/>
      <c r="OQY91" s="33"/>
      <c r="OQZ91" s="33"/>
      <c r="ORA91" s="33"/>
      <c r="ORB91" s="33"/>
      <c r="ORC91" s="33"/>
      <c r="ORD91" s="33"/>
      <c r="ORE91" s="33"/>
      <c r="ORF91" s="33"/>
      <c r="ORG91" s="33"/>
      <c r="ORH91" s="33"/>
      <c r="ORI91" s="33"/>
      <c r="ORJ91" s="33"/>
      <c r="ORK91" s="33"/>
      <c r="ORL91" s="33"/>
      <c r="ORM91" s="33"/>
      <c r="ORN91" s="33"/>
      <c r="ORO91" s="33"/>
      <c r="ORP91" s="33"/>
      <c r="ORQ91" s="33"/>
      <c r="ORR91" s="33"/>
      <c r="ORS91" s="33"/>
      <c r="ORT91" s="33"/>
      <c r="ORU91" s="33"/>
      <c r="ORV91" s="33"/>
      <c r="ORW91" s="33"/>
      <c r="ORX91" s="33"/>
      <c r="ORY91" s="33"/>
      <c r="ORZ91" s="33"/>
      <c r="OSA91" s="33"/>
      <c r="OSB91" s="33"/>
      <c r="OSC91" s="33"/>
      <c r="OSD91" s="33"/>
      <c r="OSE91" s="33"/>
      <c r="OSF91" s="33"/>
      <c r="OSG91" s="33"/>
      <c r="OSH91" s="33"/>
      <c r="OSI91" s="33"/>
      <c r="OSJ91" s="33"/>
      <c r="OSK91" s="33"/>
      <c r="OSL91" s="33"/>
      <c r="OSM91" s="33"/>
      <c r="OSN91" s="33"/>
      <c r="OSO91" s="33"/>
      <c r="OSP91" s="33"/>
      <c r="OSQ91" s="33"/>
      <c r="OSR91" s="33"/>
      <c r="OSS91" s="33"/>
      <c r="OST91" s="33"/>
      <c r="OSU91" s="33"/>
      <c r="OSV91" s="33"/>
      <c r="OSW91" s="33"/>
      <c r="OSX91" s="33"/>
      <c r="OSY91" s="33"/>
      <c r="OSZ91" s="33"/>
      <c r="OTA91" s="33"/>
      <c r="OTB91" s="33"/>
      <c r="OTC91" s="33"/>
      <c r="OTD91" s="33"/>
      <c r="OTE91" s="33"/>
      <c r="OTF91" s="33"/>
      <c r="OTG91" s="33"/>
      <c r="OTH91" s="33"/>
      <c r="OTI91" s="33"/>
      <c r="OTJ91" s="33"/>
      <c r="OTK91" s="33"/>
      <c r="OTL91" s="33"/>
      <c r="OTM91" s="33"/>
      <c r="OTN91" s="33"/>
      <c r="OTO91" s="33"/>
      <c r="OTP91" s="33"/>
      <c r="OTQ91" s="33"/>
      <c r="OTR91" s="33"/>
      <c r="OTS91" s="33"/>
      <c r="OTT91" s="33"/>
      <c r="OTU91" s="33"/>
      <c r="OTV91" s="33"/>
      <c r="OTW91" s="33"/>
      <c r="OTX91" s="33"/>
      <c r="OTY91" s="33"/>
      <c r="OTZ91" s="33"/>
      <c r="OUA91" s="33"/>
      <c r="OUB91" s="33"/>
      <c r="OUC91" s="33"/>
      <c r="OUD91" s="33"/>
      <c r="OUE91" s="33"/>
      <c r="OUF91" s="33"/>
      <c r="OUG91" s="33"/>
      <c r="OUH91" s="33"/>
      <c r="OUI91" s="33"/>
      <c r="OUJ91" s="33"/>
      <c r="OUK91" s="33"/>
      <c r="OUL91" s="33"/>
      <c r="OUM91" s="33"/>
      <c r="OUN91" s="33"/>
      <c r="OUO91" s="33"/>
      <c r="OUP91" s="33"/>
      <c r="OUQ91" s="33"/>
      <c r="OUR91" s="33"/>
      <c r="OUS91" s="33"/>
      <c r="OUT91" s="33"/>
      <c r="OUU91" s="33"/>
      <c r="OUV91" s="33"/>
      <c r="OUW91" s="33"/>
      <c r="OUX91" s="33"/>
      <c r="OUY91" s="33"/>
      <c r="OUZ91" s="33"/>
      <c r="OVA91" s="33"/>
      <c r="OVB91" s="33"/>
      <c r="OVC91" s="33"/>
      <c r="OVD91" s="33"/>
      <c r="OVE91" s="33"/>
      <c r="OVF91" s="33"/>
      <c r="OVG91" s="33"/>
      <c r="OVH91" s="33"/>
      <c r="OVI91" s="33"/>
      <c r="OVJ91" s="33"/>
      <c r="OVK91" s="33"/>
      <c r="OVL91" s="33"/>
      <c r="OVM91" s="33"/>
      <c r="OVN91" s="33"/>
      <c r="OVO91" s="33"/>
      <c r="OVP91" s="33"/>
      <c r="OVQ91" s="33"/>
      <c r="OVR91" s="33"/>
      <c r="OVS91" s="33"/>
      <c r="OVT91" s="33"/>
      <c r="OVU91" s="33"/>
      <c r="OVV91" s="33"/>
      <c r="OVW91" s="33"/>
      <c r="OVX91" s="33"/>
      <c r="OVY91" s="33"/>
      <c r="OVZ91" s="33"/>
      <c r="OWA91" s="33"/>
      <c r="OWB91" s="33"/>
      <c r="OWC91" s="33"/>
      <c r="OWD91" s="33"/>
      <c r="OWE91" s="33"/>
      <c r="OWF91" s="33"/>
      <c r="OWG91" s="33"/>
      <c r="OWH91" s="33"/>
      <c r="OWI91" s="33"/>
      <c r="OWJ91" s="33"/>
      <c r="OWK91" s="33"/>
      <c r="OWL91" s="33"/>
      <c r="OWM91" s="33"/>
      <c r="OWN91" s="33"/>
      <c r="OWO91" s="33"/>
      <c r="OWP91" s="33"/>
      <c r="OWQ91" s="33"/>
      <c r="OWR91" s="33"/>
      <c r="OWS91" s="33"/>
      <c r="OWT91" s="33"/>
      <c r="OWU91" s="33"/>
      <c r="OWV91" s="33"/>
      <c r="OWW91" s="33"/>
      <c r="OWX91" s="33"/>
      <c r="OWY91" s="33"/>
      <c r="OWZ91" s="33"/>
      <c r="OXA91" s="33"/>
      <c r="OXB91" s="33"/>
      <c r="OXC91" s="33"/>
      <c r="OXD91" s="33"/>
      <c r="OXE91" s="33"/>
      <c r="OXF91" s="33"/>
      <c r="OXG91" s="33"/>
      <c r="OXH91" s="33"/>
      <c r="OXI91" s="33"/>
      <c r="OXJ91" s="33"/>
      <c r="OXK91" s="33"/>
      <c r="OXL91" s="33"/>
      <c r="OXM91" s="33"/>
      <c r="OXN91" s="33"/>
      <c r="OXO91" s="33"/>
      <c r="OXP91" s="33"/>
      <c r="OXQ91" s="33"/>
      <c r="OXR91" s="33"/>
      <c r="OXS91" s="33"/>
      <c r="OXT91" s="33"/>
      <c r="OXU91" s="33"/>
      <c r="OXV91" s="33"/>
      <c r="OXW91" s="33"/>
      <c r="OXX91" s="33"/>
      <c r="OXY91" s="33"/>
      <c r="OXZ91" s="33"/>
      <c r="OYA91" s="33"/>
      <c r="OYB91" s="33"/>
      <c r="OYC91" s="33"/>
      <c r="OYD91" s="33"/>
      <c r="OYE91" s="33"/>
      <c r="OYF91" s="33"/>
      <c r="OYG91" s="33"/>
      <c r="OYH91" s="33"/>
      <c r="OYI91" s="33"/>
      <c r="OYJ91" s="33"/>
      <c r="OYK91" s="33"/>
      <c r="OYL91" s="33"/>
      <c r="OYM91" s="33"/>
      <c r="OYN91" s="33"/>
      <c r="OYO91" s="33"/>
      <c r="OYP91" s="33"/>
      <c r="OYQ91" s="33"/>
      <c r="OYR91" s="33"/>
      <c r="OYS91" s="33"/>
      <c r="OYT91" s="33"/>
      <c r="OYU91" s="33"/>
      <c r="OYV91" s="33"/>
      <c r="OYW91" s="33"/>
      <c r="OYX91" s="33"/>
      <c r="OYY91" s="33"/>
      <c r="OYZ91" s="33"/>
      <c r="OZA91" s="33"/>
      <c r="OZB91" s="33"/>
      <c r="OZC91" s="33"/>
      <c r="OZD91" s="33"/>
      <c r="OZE91" s="33"/>
      <c r="OZF91" s="33"/>
      <c r="OZG91" s="33"/>
      <c r="OZH91" s="33"/>
      <c r="OZI91" s="33"/>
      <c r="OZJ91" s="33"/>
      <c r="OZK91" s="33"/>
      <c r="OZL91" s="33"/>
      <c r="OZM91" s="33"/>
      <c r="OZN91" s="33"/>
      <c r="OZO91" s="33"/>
      <c r="OZP91" s="33"/>
      <c r="OZQ91" s="33"/>
      <c r="OZR91" s="33"/>
      <c r="OZS91" s="33"/>
      <c r="OZT91" s="33"/>
      <c r="OZU91" s="33"/>
      <c r="OZV91" s="33"/>
      <c r="OZW91" s="33"/>
      <c r="OZX91" s="33"/>
      <c r="OZY91" s="33"/>
      <c r="OZZ91" s="33"/>
      <c r="PAA91" s="33"/>
      <c r="PAB91" s="33"/>
      <c r="PAC91" s="33"/>
      <c r="PAD91" s="33"/>
      <c r="PAE91" s="33"/>
      <c r="PAF91" s="33"/>
      <c r="PAG91" s="33"/>
      <c r="PAH91" s="33"/>
      <c r="PAI91" s="33"/>
      <c r="PAJ91" s="33"/>
      <c r="PAK91" s="33"/>
      <c r="PAL91" s="33"/>
      <c r="PAM91" s="33"/>
      <c r="PAN91" s="33"/>
      <c r="PAO91" s="33"/>
      <c r="PAP91" s="33"/>
      <c r="PAQ91" s="33"/>
      <c r="PAR91" s="33"/>
      <c r="PAS91" s="33"/>
      <c r="PAT91" s="33"/>
      <c r="PAU91" s="33"/>
      <c r="PAV91" s="33"/>
      <c r="PAW91" s="33"/>
      <c r="PAX91" s="33"/>
      <c r="PAY91" s="33"/>
      <c r="PAZ91" s="33"/>
      <c r="PBA91" s="33"/>
      <c r="PBB91" s="33"/>
      <c r="PBC91" s="33"/>
      <c r="PBD91" s="33"/>
      <c r="PBE91" s="33"/>
      <c r="PBF91" s="33"/>
      <c r="PBG91" s="33"/>
      <c r="PBH91" s="33"/>
      <c r="PBI91" s="33"/>
      <c r="PBJ91" s="33"/>
      <c r="PBK91" s="33"/>
      <c r="PBL91" s="33"/>
      <c r="PBM91" s="33"/>
      <c r="PBN91" s="33"/>
      <c r="PBO91" s="33"/>
      <c r="PBP91" s="33"/>
      <c r="PBQ91" s="33"/>
      <c r="PBR91" s="33"/>
      <c r="PBS91" s="33"/>
      <c r="PBT91" s="33"/>
      <c r="PBU91" s="33"/>
      <c r="PBV91" s="33"/>
      <c r="PBW91" s="33"/>
      <c r="PBX91" s="33"/>
      <c r="PBY91" s="33"/>
      <c r="PBZ91" s="33"/>
      <c r="PCA91" s="33"/>
      <c r="PCB91" s="33"/>
      <c r="PCC91" s="33"/>
      <c r="PCD91" s="33"/>
      <c r="PCE91" s="33"/>
      <c r="PCF91" s="33"/>
      <c r="PCG91" s="33"/>
      <c r="PCH91" s="33"/>
      <c r="PCI91" s="33"/>
      <c r="PCJ91" s="33"/>
      <c r="PCK91" s="33"/>
      <c r="PCL91" s="33"/>
      <c r="PCM91" s="33"/>
      <c r="PCN91" s="33"/>
      <c r="PCO91" s="33"/>
      <c r="PCP91" s="33"/>
      <c r="PCQ91" s="33"/>
      <c r="PCR91" s="33"/>
      <c r="PCS91" s="33"/>
      <c r="PCT91" s="33"/>
      <c r="PCU91" s="33"/>
      <c r="PCV91" s="33"/>
      <c r="PCW91" s="33"/>
      <c r="PCX91" s="33"/>
      <c r="PCY91" s="33"/>
      <c r="PCZ91" s="33"/>
      <c r="PDA91" s="33"/>
      <c r="PDB91" s="33"/>
      <c r="PDC91" s="33"/>
      <c r="PDD91" s="33"/>
      <c r="PDE91" s="33"/>
      <c r="PDF91" s="33"/>
      <c r="PDG91" s="33"/>
      <c r="PDH91" s="33"/>
      <c r="PDI91" s="33"/>
      <c r="PDJ91" s="33"/>
      <c r="PDK91" s="33"/>
      <c r="PDL91" s="33"/>
      <c r="PDM91" s="33"/>
      <c r="PDN91" s="33"/>
      <c r="PDO91" s="33"/>
      <c r="PDP91" s="33"/>
      <c r="PDQ91" s="33"/>
      <c r="PDR91" s="33"/>
      <c r="PDS91" s="33"/>
      <c r="PDT91" s="33"/>
      <c r="PDU91" s="33"/>
      <c r="PDV91" s="33"/>
      <c r="PDW91" s="33"/>
      <c r="PDX91" s="33"/>
      <c r="PDY91" s="33"/>
      <c r="PDZ91" s="33"/>
      <c r="PEA91" s="33"/>
      <c r="PEB91" s="33"/>
      <c r="PEC91" s="33"/>
      <c r="PED91" s="33"/>
      <c r="PEE91" s="33"/>
      <c r="PEF91" s="33"/>
      <c r="PEG91" s="33"/>
      <c r="PEH91" s="33"/>
      <c r="PEI91" s="33"/>
      <c r="PEJ91" s="33"/>
      <c r="PEK91" s="33"/>
      <c r="PEL91" s="33"/>
      <c r="PEM91" s="33"/>
      <c r="PEN91" s="33"/>
      <c r="PEO91" s="33"/>
      <c r="PEP91" s="33"/>
      <c r="PEQ91" s="33"/>
      <c r="PER91" s="33"/>
      <c r="PES91" s="33"/>
      <c r="PET91" s="33"/>
      <c r="PEU91" s="33"/>
      <c r="PEV91" s="33"/>
      <c r="PEW91" s="33"/>
      <c r="PEX91" s="33"/>
      <c r="PEY91" s="33"/>
      <c r="PEZ91" s="33"/>
      <c r="PFA91" s="33"/>
      <c r="PFB91" s="33"/>
      <c r="PFC91" s="33"/>
      <c r="PFD91" s="33"/>
      <c r="PFE91" s="33"/>
      <c r="PFF91" s="33"/>
      <c r="PFG91" s="33"/>
      <c r="PFH91" s="33"/>
      <c r="PFI91" s="33"/>
      <c r="PFJ91" s="33"/>
      <c r="PFK91" s="33"/>
      <c r="PFL91" s="33"/>
      <c r="PFM91" s="33"/>
      <c r="PFN91" s="33"/>
      <c r="PFO91" s="33"/>
      <c r="PFP91" s="33"/>
      <c r="PFQ91" s="33"/>
      <c r="PFR91" s="33"/>
      <c r="PFS91" s="33"/>
      <c r="PFT91" s="33"/>
      <c r="PFU91" s="33"/>
      <c r="PFV91" s="33"/>
      <c r="PFW91" s="33"/>
      <c r="PFX91" s="33"/>
      <c r="PFY91" s="33"/>
      <c r="PFZ91" s="33"/>
      <c r="PGA91" s="33"/>
      <c r="PGB91" s="33"/>
      <c r="PGC91" s="33"/>
      <c r="PGD91" s="33"/>
      <c r="PGE91" s="33"/>
      <c r="PGF91" s="33"/>
      <c r="PGG91" s="33"/>
      <c r="PGH91" s="33"/>
      <c r="PGI91" s="33"/>
      <c r="PGJ91" s="33"/>
      <c r="PGK91" s="33"/>
      <c r="PGL91" s="33"/>
      <c r="PGM91" s="33"/>
      <c r="PGN91" s="33"/>
      <c r="PGO91" s="33"/>
      <c r="PGP91" s="33"/>
      <c r="PGQ91" s="33"/>
      <c r="PGR91" s="33"/>
      <c r="PGS91" s="33"/>
      <c r="PGT91" s="33"/>
      <c r="PGU91" s="33"/>
      <c r="PGV91" s="33"/>
      <c r="PGW91" s="33"/>
      <c r="PGX91" s="33"/>
      <c r="PGY91" s="33"/>
      <c r="PGZ91" s="33"/>
      <c r="PHA91" s="33"/>
      <c r="PHB91" s="33"/>
      <c r="PHC91" s="33"/>
      <c r="PHD91" s="33"/>
      <c r="PHE91" s="33"/>
      <c r="PHF91" s="33"/>
      <c r="PHG91" s="33"/>
      <c r="PHH91" s="33"/>
      <c r="PHI91" s="33"/>
      <c r="PHJ91" s="33"/>
      <c r="PHK91" s="33"/>
      <c r="PHL91" s="33"/>
      <c r="PHM91" s="33"/>
      <c r="PHN91" s="33"/>
      <c r="PHO91" s="33"/>
      <c r="PHP91" s="33"/>
      <c r="PHQ91" s="33"/>
      <c r="PHR91" s="33"/>
      <c r="PHS91" s="33"/>
      <c r="PHT91" s="33"/>
      <c r="PHU91" s="33"/>
      <c r="PHV91" s="33"/>
      <c r="PHW91" s="33"/>
      <c r="PHX91" s="33"/>
      <c r="PHY91" s="33"/>
      <c r="PHZ91" s="33"/>
      <c r="PIA91" s="33"/>
      <c r="PIB91" s="33"/>
      <c r="PIC91" s="33"/>
      <c r="PID91" s="33"/>
      <c r="PIE91" s="33"/>
      <c r="PIF91" s="33"/>
      <c r="PIG91" s="33"/>
      <c r="PIH91" s="33"/>
      <c r="PII91" s="33"/>
      <c r="PIJ91" s="33"/>
      <c r="PIK91" s="33"/>
      <c r="PIL91" s="33"/>
      <c r="PIM91" s="33"/>
      <c r="PIN91" s="33"/>
      <c r="PIO91" s="33"/>
      <c r="PIP91" s="33"/>
      <c r="PIQ91" s="33"/>
      <c r="PIR91" s="33"/>
      <c r="PIS91" s="33"/>
      <c r="PIT91" s="33"/>
      <c r="PIU91" s="33"/>
      <c r="PIV91" s="33"/>
      <c r="PIW91" s="33"/>
      <c r="PIX91" s="33"/>
      <c r="PIY91" s="33"/>
      <c r="PIZ91" s="33"/>
      <c r="PJA91" s="33"/>
      <c r="PJB91" s="33"/>
      <c r="PJC91" s="33"/>
      <c r="PJD91" s="33"/>
      <c r="PJE91" s="33"/>
      <c r="PJF91" s="33"/>
      <c r="PJG91" s="33"/>
      <c r="PJH91" s="33"/>
      <c r="PJI91" s="33"/>
      <c r="PJJ91" s="33"/>
      <c r="PJK91" s="33"/>
      <c r="PJL91" s="33"/>
      <c r="PJM91" s="33"/>
      <c r="PJN91" s="33"/>
      <c r="PJO91" s="33"/>
      <c r="PJP91" s="33"/>
      <c r="PJQ91" s="33"/>
      <c r="PJR91" s="33"/>
      <c r="PJS91" s="33"/>
      <c r="PJT91" s="33"/>
      <c r="PJU91" s="33"/>
      <c r="PJV91" s="33"/>
      <c r="PJW91" s="33"/>
      <c r="PJX91" s="33"/>
      <c r="PJY91" s="33"/>
      <c r="PJZ91" s="33"/>
      <c r="PKA91" s="33"/>
      <c r="PKB91" s="33"/>
      <c r="PKC91" s="33"/>
      <c r="PKD91" s="33"/>
      <c r="PKE91" s="33"/>
      <c r="PKF91" s="33"/>
      <c r="PKG91" s="33"/>
      <c r="PKH91" s="33"/>
      <c r="PKI91" s="33"/>
      <c r="PKJ91" s="33"/>
      <c r="PKK91" s="33"/>
      <c r="PKL91" s="33"/>
      <c r="PKM91" s="33"/>
      <c r="PKN91" s="33"/>
      <c r="PKO91" s="33"/>
      <c r="PKP91" s="33"/>
      <c r="PKQ91" s="33"/>
      <c r="PKR91" s="33"/>
      <c r="PKS91" s="33"/>
      <c r="PKT91" s="33"/>
      <c r="PKU91" s="33"/>
      <c r="PKV91" s="33"/>
      <c r="PKW91" s="33"/>
      <c r="PKX91" s="33"/>
      <c r="PKY91" s="33"/>
      <c r="PKZ91" s="33"/>
      <c r="PLA91" s="33"/>
      <c r="PLB91" s="33"/>
      <c r="PLC91" s="33"/>
      <c r="PLD91" s="33"/>
      <c r="PLE91" s="33"/>
      <c r="PLF91" s="33"/>
      <c r="PLG91" s="33"/>
      <c r="PLH91" s="33"/>
      <c r="PLI91" s="33"/>
      <c r="PLJ91" s="33"/>
      <c r="PLK91" s="33"/>
      <c r="PLL91" s="33"/>
      <c r="PLM91" s="33"/>
      <c r="PLN91" s="33"/>
      <c r="PLO91" s="33"/>
      <c r="PLP91" s="33"/>
      <c r="PLQ91" s="33"/>
      <c r="PLR91" s="33"/>
      <c r="PLS91" s="33"/>
      <c r="PLT91" s="33"/>
      <c r="PLU91" s="33"/>
      <c r="PLV91" s="33"/>
      <c r="PLW91" s="33"/>
      <c r="PLX91" s="33"/>
      <c r="PLY91" s="33"/>
      <c r="PLZ91" s="33"/>
      <c r="PMA91" s="33"/>
      <c r="PMB91" s="33"/>
      <c r="PMC91" s="33"/>
      <c r="PMD91" s="33"/>
      <c r="PME91" s="33"/>
      <c r="PMF91" s="33"/>
      <c r="PMG91" s="33"/>
      <c r="PMH91" s="33"/>
      <c r="PMI91" s="33"/>
      <c r="PMJ91" s="33"/>
      <c r="PMK91" s="33"/>
      <c r="PML91" s="33"/>
      <c r="PMM91" s="33"/>
      <c r="PMN91" s="33"/>
      <c r="PMO91" s="33"/>
      <c r="PMP91" s="33"/>
      <c r="PMQ91" s="33"/>
      <c r="PMR91" s="33"/>
      <c r="PMS91" s="33"/>
      <c r="PMT91" s="33"/>
      <c r="PMU91" s="33"/>
      <c r="PMV91" s="33"/>
      <c r="PMW91" s="33"/>
      <c r="PMX91" s="33"/>
      <c r="PMY91" s="33"/>
      <c r="PMZ91" s="33"/>
      <c r="PNA91" s="33"/>
      <c r="PNB91" s="33"/>
      <c r="PNC91" s="33"/>
      <c r="PND91" s="33"/>
      <c r="PNE91" s="33"/>
      <c r="PNF91" s="33"/>
      <c r="PNG91" s="33"/>
      <c r="PNH91" s="33"/>
      <c r="PNI91" s="33"/>
      <c r="PNJ91" s="33"/>
      <c r="PNK91" s="33"/>
      <c r="PNL91" s="33"/>
      <c r="PNM91" s="33"/>
      <c r="PNN91" s="33"/>
      <c r="PNO91" s="33"/>
      <c r="PNP91" s="33"/>
      <c r="PNQ91" s="33"/>
      <c r="PNR91" s="33"/>
      <c r="PNS91" s="33"/>
      <c r="PNT91" s="33"/>
      <c r="PNU91" s="33"/>
      <c r="PNV91" s="33"/>
      <c r="PNW91" s="33"/>
      <c r="PNX91" s="33"/>
      <c r="PNY91" s="33"/>
      <c r="PNZ91" s="33"/>
      <c r="POA91" s="33"/>
      <c r="POB91" s="33"/>
      <c r="POC91" s="33"/>
      <c r="POD91" s="33"/>
      <c r="POE91" s="33"/>
      <c r="POF91" s="33"/>
      <c r="POG91" s="33"/>
      <c r="POH91" s="33"/>
      <c r="POI91" s="33"/>
      <c r="POJ91" s="33"/>
      <c r="POK91" s="33"/>
      <c r="POL91" s="33"/>
      <c r="POM91" s="33"/>
      <c r="PON91" s="33"/>
      <c r="POO91" s="33"/>
      <c r="POP91" s="33"/>
      <c r="POQ91" s="33"/>
      <c r="POR91" s="33"/>
      <c r="POS91" s="33"/>
      <c r="POT91" s="33"/>
      <c r="POU91" s="33"/>
      <c r="POV91" s="33"/>
      <c r="POW91" s="33"/>
      <c r="POX91" s="33"/>
      <c r="POY91" s="33"/>
      <c r="POZ91" s="33"/>
      <c r="PPA91" s="33"/>
      <c r="PPB91" s="33"/>
      <c r="PPC91" s="33"/>
      <c r="PPD91" s="33"/>
      <c r="PPE91" s="33"/>
      <c r="PPF91" s="33"/>
      <c r="PPG91" s="33"/>
      <c r="PPH91" s="33"/>
      <c r="PPI91" s="33"/>
      <c r="PPJ91" s="33"/>
      <c r="PPK91" s="33"/>
      <c r="PPL91" s="33"/>
      <c r="PPM91" s="33"/>
      <c r="PPN91" s="33"/>
      <c r="PPO91" s="33"/>
      <c r="PPP91" s="33"/>
      <c r="PPQ91" s="33"/>
      <c r="PPR91" s="33"/>
      <c r="PPS91" s="33"/>
      <c r="PPT91" s="33"/>
      <c r="PPU91" s="33"/>
      <c r="PPV91" s="33"/>
      <c r="PPW91" s="33"/>
      <c r="PPX91" s="33"/>
      <c r="PPY91" s="33"/>
      <c r="PPZ91" s="33"/>
      <c r="PQA91" s="33"/>
      <c r="PQB91" s="33"/>
      <c r="PQC91" s="33"/>
      <c r="PQD91" s="33"/>
      <c r="PQE91" s="33"/>
      <c r="PQF91" s="33"/>
      <c r="PQG91" s="33"/>
      <c r="PQH91" s="33"/>
      <c r="PQI91" s="33"/>
      <c r="PQJ91" s="33"/>
      <c r="PQK91" s="33"/>
      <c r="PQL91" s="33"/>
      <c r="PQM91" s="33"/>
      <c r="PQN91" s="33"/>
      <c r="PQO91" s="33"/>
      <c r="PQP91" s="33"/>
      <c r="PQQ91" s="33"/>
      <c r="PQR91" s="33"/>
      <c r="PQS91" s="33"/>
      <c r="PQT91" s="33"/>
      <c r="PQU91" s="33"/>
      <c r="PQV91" s="33"/>
      <c r="PQW91" s="33"/>
      <c r="PQX91" s="33"/>
      <c r="PQY91" s="33"/>
      <c r="PQZ91" s="33"/>
      <c r="PRA91" s="33"/>
      <c r="PRB91" s="33"/>
      <c r="PRC91" s="33"/>
      <c r="PRD91" s="33"/>
      <c r="PRE91" s="33"/>
      <c r="PRF91" s="33"/>
      <c r="PRG91" s="33"/>
      <c r="PRH91" s="33"/>
      <c r="PRI91" s="33"/>
      <c r="PRJ91" s="33"/>
      <c r="PRK91" s="33"/>
      <c r="PRL91" s="33"/>
      <c r="PRM91" s="33"/>
      <c r="PRN91" s="33"/>
      <c r="PRO91" s="33"/>
      <c r="PRP91" s="33"/>
      <c r="PRQ91" s="33"/>
      <c r="PRR91" s="33"/>
      <c r="PRS91" s="33"/>
      <c r="PRT91" s="33"/>
      <c r="PRU91" s="33"/>
      <c r="PRV91" s="33"/>
      <c r="PRW91" s="33"/>
      <c r="PRX91" s="33"/>
      <c r="PRY91" s="33"/>
      <c r="PRZ91" s="33"/>
      <c r="PSA91" s="33"/>
      <c r="PSB91" s="33"/>
      <c r="PSC91" s="33"/>
      <c r="PSD91" s="33"/>
      <c r="PSE91" s="33"/>
      <c r="PSF91" s="33"/>
      <c r="PSG91" s="33"/>
      <c r="PSH91" s="33"/>
      <c r="PSI91" s="33"/>
      <c r="PSJ91" s="33"/>
      <c r="PSK91" s="33"/>
      <c r="PSL91" s="33"/>
      <c r="PSM91" s="33"/>
      <c r="PSN91" s="33"/>
      <c r="PSO91" s="33"/>
      <c r="PSP91" s="33"/>
      <c r="PSQ91" s="33"/>
      <c r="PSR91" s="33"/>
      <c r="PSS91" s="33"/>
      <c r="PST91" s="33"/>
      <c r="PSU91" s="33"/>
      <c r="PSV91" s="33"/>
      <c r="PSW91" s="33"/>
      <c r="PSX91" s="33"/>
      <c r="PSY91" s="33"/>
      <c r="PSZ91" s="33"/>
      <c r="PTA91" s="33"/>
      <c r="PTB91" s="33"/>
      <c r="PTC91" s="33"/>
      <c r="PTD91" s="33"/>
      <c r="PTE91" s="33"/>
      <c r="PTF91" s="33"/>
      <c r="PTG91" s="33"/>
      <c r="PTH91" s="33"/>
      <c r="PTI91" s="33"/>
      <c r="PTJ91" s="33"/>
      <c r="PTK91" s="33"/>
      <c r="PTL91" s="33"/>
      <c r="PTM91" s="33"/>
      <c r="PTN91" s="33"/>
      <c r="PTO91" s="33"/>
      <c r="PTP91" s="33"/>
      <c r="PTQ91" s="33"/>
      <c r="PTR91" s="33"/>
      <c r="PTS91" s="33"/>
      <c r="PTT91" s="33"/>
      <c r="PTU91" s="33"/>
      <c r="PTV91" s="33"/>
      <c r="PTW91" s="33"/>
      <c r="PTX91" s="33"/>
      <c r="PTY91" s="33"/>
      <c r="PTZ91" s="33"/>
      <c r="PUA91" s="33"/>
      <c r="PUB91" s="33"/>
      <c r="PUC91" s="33"/>
      <c r="PUD91" s="33"/>
      <c r="PUE91" s="33"/>
      <c r="PUF91" s="33"/>
      <c r="PUG91" s="33"/>
      <c r="PUH91" s="33"/>
      <c r="PUI91" s="33"/>
      <c r="PUJ91" s="33"/>
      <c r="PUK91" s="33"/>
      <c r="PUL91" s="33"/>
      <c r="PUM91" s="33"/>
      <c r="PUN91" s="33"/>
      <c r="PUO91" s="33"/>
      <c r="PUP91" s="33"/>
      <c r="PUQ91" s="33"/>
      <c r="PUR91" s="33"/>
      <c r="PUS91" s="33"/>
      <c r="PUT91" s="33"/>
      <c r="PUU91" s="33"/>
      <c r="PUV91" s="33"/>
      <c r="PUW91" s="33"/>
      <c r="PUX91" s="33"/>
      <c r="PUY91" s="33"/>
      <c r="PUZ91" s="33"/>
      <c r="PVA91" s="33"/>
      <c r="PVB91" s="33"/>
      <c r="PVC91" s="33"/>
      <c r="PVD91" s="33"/>
      <c r="PVE91" s="33"/>
      <c r="PVF91" s="33"/>
      <c r="PVG91" s="33"/>
      <c r="PVH91" s="33"/>
      <c r="PVI91" s="33"/>
      <c r="PVJ91" s="33"/>
      <c r="PVK91" s="33"/>
      <c r="PVL91" s="33"/>
      <c r="PVM91" s="33"/>
      <c r="PVN91" s="33"/>
      <c r="PVO91" s="33"/>
      <c r="PVP91" s="33"/>
      <c r="PVQ91" s="33"/>
      <c r="PVR91" s="33"/>
      <c r="PVS91" s="33"/>
      <c r="PVT91" s="33"/>
      <c r="PVU91" s="33"/>
      <c r="PVV91" s="33"/>
      <c r="PVW91" s="33"/>
      <c r="PVX91" s="33"/>
      <c r="PVY91" s="33"/>
      <c r="PVZ91" s="33"/>
      <c r="PWA91" s="33"/>
      <c r="PWB91" s="33"/>
      <c r="PWC91" s="33"/>
      <c r="PWD91" s="33"/>
      <c r="PWE91" s="33"/>
      <c r="PWF91" s="33"/>
      <c r="PWG91" s="33"/>
      <c r="PWH91" s="33"/>
      <c r="PWI91" s="33"/>
      <c r="PWJ91" s="33"/>
      <c r="PWK91" s="33"/>
      <c r="PWL91" s="33"/>
      <c r="PWM91" s="33"/>
      <c r="PWN91" s="33"/>
      <c r="PWO91" s="33"/>
      <c r="PWP91" s="33"/>
      <c r="PWQ91" s="33"/>
      <c r="PWR91" s="33"/>
      <c r="PWS91" s="33"/>
      <c r="PWT91" s="33"/>
      <c r="PWU91" s="33"/>
      <c r="PWV91" s="33"/>
      <c r="PWW91" s="33"/>
      <c r="PWX91" s="33"/>
      <c r="PWY91" s="33"/>
      <c r="PWZ91" s="33"/>
      <c r="PXA91" s="33"/>
      <c r="PXB91" s="33"/>
      <c r="PXC91" s="33"/>
      <c r="PXD91" s="33"/>
      <c r="PXE91" s="33"/>
      <c r="PXF91" s="33"/>
      <c r="PXG91" s="33"/>
      <c r="PXH91" s="33"/>
      <c r="PXI91" s="33"/>
      <c r="PXJ91" s="33"/>
      <c r="PXK91" s="33"/>
      <c r="PXL91" s="33"/>
      <c r="PXM91" s="33"/>
      <c r="PXN91" s="33"/>
      <c r="PXO91" s="33"/>
      <c r="PXP91" s="33"/>
      <c r="PXQ91" s="33"/>
      <c r="PXR91" s="33"/>
      <c r="PXS91" s="33"/>
      <c r="PXT91" s="33"/>
      <c r="PXU91" s="33"/>
      <c r="PXV91" s="33"/>
      <c r="PXW91" s="33"/>
      <c r="PXX91" s="33"/>
      <c r="PXY91" s="33"/>
      <c r="PXZ91" s="33"/>
      <c r="PYA91" s="33"/>
      <c r="PYB91" s="33"/>
      <c r="PYC91" s="33"/>
      <c r="PYD91" s="33"/>
      <c r="PYE91" s="33"/>
      <c r="PYF91" s="33"/>
      <c r="PYG91" s="33"/>
      <c r="PYH91" s="33"/>
      <c r="PYI91" s="33"/>
      <c r="PYJ91" s="33"/>
      <c r="PYK91" s="33"/>
      <c r="PYL91" s="33"/>
      <c r="PYM91" s="33"/>
      <c r="PYN91" s="33"/>
      <c r="PYO91" s="33"/>
      <c r="PYP91" s="33"/>
      <c r="PYQ91" s="33"/>
      <c r="PYR91" s="33"/>
      <c r="PYS91" s="33"/>
      <c r="PYT91" s="33"/>
      <c r="PYU91" s="33"/>
      <c r="PYV91" s="33"/>
      <c r="PYW91" s="33"/>
      <c r="PYX91" s="33"/>
      <c r="PYY91" s="33"/>
      <c r="PYZ91" s="33"/>
      <c r="PZA91" s="33"/>
      <c r="PZB91" s="33"/>
      <c r="PZC91" s="33"/>
      <c r="PZD91" s="33"/>
      <c r="PZE91" s="33"/>
      <c r="PZF91" s="33"/>
      <c r="PZG91" s="33"/>
      <c r="PZH91" s="33"/>
      <c r="PZI91" s="33"/>
      <c r="PZJ91" s="33"/>
      <c r="PZK91" s="33"/>
      <c r="PZL91" s="33"/>
      <c r="PZM91" s="33"/>
      <c r="PZN91" s="33"/>
      <c r="PZO91" s="33"/>
      <c r="PZP91" s="33"/>
      <c r="PZQ91" s="33"/>
      <c r="PZR91" s="33"/>
      <c r="PZS91" s="33"/>
      <c r="PZT91" s="33"/>
      <c r="PZU91" s="33"/>
      <c r="PZV91" s="33"/>
      <c r="PZW91" s="33"/>
      <c r="PZX91" s="33"/>
      <c r="PZY91" s="33"/>
      <c r="PZZ91" s="33"/>
      <c r="QAA91" s="33"/>
      <c r="QAB91" s="33"/>
      <c r="QAC91" s="33"/>
      <c r="QAD91" s="33"/>
      <c r="QAE91" s="33"/>
      <c r="QAF91" s="33"/>
      <c r="QAG91" s="33"/>
      <c r="QAH91" s="33"/>
      <c r="QAI91" s="33"/>
      <c r="QAJ91" s="33"/>
      <c r="QAK91" s="33"/>
      <c r="QAL91" s="33"/>
      <c r="QAM91" s="33"/>
      <c r="QAN91" s="33"/>
      <c r="QAO91" s="33"/>
      <c r="QAP91" s="33"/>
      <c r="QAQ91" s="33"/>
      <c r="QAR91" s="33"/>
      <c r="QAS91" s="33"/>
      <c r="QAT91" s="33"/>
      <c r="QAU91" s="33"/>
      <c r="QAV91" s="33"/>
      <c r="QAW91" s="33"/>
      <c r="QAX91" s="33"/>
      <c r="QAY91" s="33"/>
      <c r="QAZ91" s="33"/>
      <c r="QBA91" s="33"/>
      <c r="QBB91" s="33"/>
      <c r="QBC91" s="33"/>
      <c r="QBD91" s="33"/>
      <c r="QBE91" s="33"/>
      <c r="QBF91" s="33"/>
      <c r="QBG91" s="33"/>
      <c r="QBH91" s="33"/>
      <c r="QBI91" s="33"/>
      <c r="QBJ91" s="33"/>
      <c r="QBK91" s="33"/>
      <c r="QBL91" s="33"/>
      <c r="QBM91" s="33"/>
      <c r="QBN91" s="33"/>
      <c r="QBO91" s="33"/>
      <c r="QBP91" s="33"/>
      <c r="QBQ91" s="33"/>
      <c r="QBR91" s="33"/>
      <c r="QBS91" s="33"/>
      <c r="QBT91" s="33"/>
      <c r="QBU91" s="33"/>
      <c r="QBV91" s="33"/>
      <c r="QBW91" s="33"/>
      <c r="QBX91" s="33"/>
      <c r="QBY91" s="33"/>
      <c r="QBZ91" s="33"/>
      <c r="QCA91" s="33"/>
      <c r="QCB91" s="33"/>
      <c r="QCC91" s="33"/>
      <c r="QCD91" s="33"/>
      <c r="QCE91" s="33"/>
      <c r="QCF91" s="33"/>
      <c r="QCG91" s="33"/>
      <c r="QCH91" s="33"/>
      <c r="QCI91" s="33"/>
      <c r="QCJ91" s="33"/>
      <c r="QCK91" s="33"/>
      <c r="QCL91" s="33"/>
      <c r="QCM91" s="33"/>
      <c r="QCN91" s="33"/>
      <c r="QCO91" s="33"/>
      <c r="QCP91" s="33"/>
      <c r="QCQ91" s="33"/>
      <c r="QCR91" s="33"/>
      <c r="QCS91" s="33"/>
      <c r="QCT91" s="33"/>
      <c r="QCU91" s="33"/>
      <c r="QCV91" s="33"/>
      <c r="QCW91" s="33"/>
      <c r="QCX91" s="33"/>
      <c r="QCY91" s="33"/>
      <c r="QCZ91" s="33"/>
      <c r="QDA91" s="33"/>
      <c r="QDB91" s="33"/>
      <c r="QDC91" s="33"/>
      <c r="QDD91" s="33"/>
      <c r="QDE91" s="33"/>
      <c r="QDF91" s="33"/>
      <c r="QDG91" s="33"/>
      <c r="QDH91" s="33"/>
      <c r="QDI91" s="33"/>
      <c r="QDJ91" s="33"/>
      <c r="QDK91" s="33"/>
      <c r="QDL91" s="33"/>
      <c r="QDM91" s="33"/>
      <c r="QDN91" s="33"/>
      <c r="QDO91" s="33"/>
      <c r="QDP91" s="33"/>
      <c r="QDQ91" s="33"/>
      <c r="QDR91" s="33"/>
      <c r="QDS91" s="33"/>
      <c r="QDT91" s="33"/>
      <c r="QDU91" s="33"/>
      <c r="QDV91" s="33"/>
      <c r="QDW91" s="33"/>
      <c r="QDX91" s="33"/>
      <c r="QDY91" s="33"/>
      <c r="QDZ91" s="33"/>
      <c r="QEA91" s="33"/>
      <c r="QEB91" s="33"/>
      <c r="QEC91" s="33"/>
      <c r="QED91" s="33"/>
      <c r="QEE91" s="33"/>
      <c r="QEF91" s="33"/>
      <c r="QEG91" s="33"/>
      <c r="QEH91" s="33"/>
      <c r="QEI91" s="33"/>
      <c r="QEJ91" s="33"/>
      <c r="QEK91" s="33"/>
      <c r="QEL91" s="33"/>
      <c r="QEM91" s="33"/>
      <c r="QEN91" s="33"/>
      <c r="QEO91" s="33"/>
      <c r="QEP91" s="33"/>
      <c r="QEQ91" s="33"/>
      <c r="QER91" s="33"/>
      <c r="QES91" s="33"/>
      <c r="QET91" s="33"/>
      <c r="QEU91" s="33"/>
      <c r="QEV91" s="33"/>
      <c r="QEW91" s="33"/>
      <c r="QEX91" s="33"/>
      <c r="QEY91" s="33"/>
      <c r="QEZ91" s="33"/>
      <c r="QFA91" s="33"/>
      <c r="QFB91" s="33"/>
      <c r="QFC91" s="33"/>
      <c r="QFD91" s="33"/>
      <c r="QFE91" s="33"/>
      <c r="QFF91" s="33"/>
      <c r="QFG91" s="33"/>
      <c r="QFH91" s="33"/>
      <c r="QFI91" s="33"/>
      <c r="QFJ91" s="33"/>
      <c r="QFK91" s="33"/>
      <c r="QFL91" s="33"/>
      <c r="QFM91" s="33"/>
      <c r="QFN91" s="33"/>
      <c r="QFO91" s="33"/>
      <c r="QFP91" s="33"/>
      <c r="QFQ91" s="33"/>
      <c r="QFR91" s="33"/>
      <c r="QFS91" s="33"/>
      <c r="QFT91" s="33"/>
      <c r="QFU91" s="33"/>
      <c r="QFV91" s="33"/>
      <c r="QFW91" s="33"/>
      <c r="QFX91" s="33"/>
      <c r="QFY91" s="33"/>
      <c r="QFZ91" s="33"/>
      <c r="QGA91" s="33"/>
      <c r="QGB91" s="33"/>
      <c r="QGC91" s="33"/>
      <c r="QGD91" s="33"/>
      <c r="QGE91" s="33"/>
      <c r="QGF91" s="33"/>
      <c r="QGG91" s="33"/>
      <c r="QGH91" s="33"/>
      <c r="QGI91" s="33"/>
      <c r="QGJ91" s="33"/>
      <c r="QGK91" s="33"/>
      <c r="QGL91" s="33"/>
      <c r="QGM91" s="33"/>
      <c r="QGN91" s="33"/>
      <c r="QGO91" s="33"/>
      <c r="QGP91" s="33"/>
      <c r="QGQ91" s="33"/>
      <c r="QGR91" s="33"/>
      <c r="QGS91" s="33"/>
      <c r="QGT91" s="33"/>
      <c r="QGU91" s="33"/>
      <c r="QGV91" s="33"/>
      <c r="QGW91" s="33"/>
      <c r="QGX91" s="33"/>
      <c r="QGY91" s="33"/>
      <c r="QGZ91" s="33"/>
      <c r="QHA91" s="33"/>
      <c r="QHB91" s="33"/>
      <c r="QHC91" s="33"/>
      <c r="QHD91" s="33"/>
      <c r="QHE91" s="33"/>
      <c r="QHF91" s="33"/>
      <c r="QHG91" s="33"/>
      <c r="QHH91" s="33"/>
      <c r="QHI91" s="33"/>
      <c r="QHJ91" s="33"/>
      <c r="QHK91" s="33"/>
      <c r="QHL91" s="33"/>
      <c r="QHM91" s="33"/>
      <c r="QHN91" s="33"/>
      <c r="QHO91" s="33"/>
      <c r="QHP91" s="33"/>
      <c r="QHQ91" s="33"/>
      <c r="QHR91" s="33"/>
      <c r="QHS91" s="33"/>
      <c r="QHT91" s="33"/>
      <c r="QHU91" s="33"/>
      <c r="QHV91" s="33"/>
      <c r="QHW91" s="33"/>
      <c r="QHX91" s="33"/>
      <c r="QHY91" s="33"/>
      <c r="QHZ91" s="33"/>
      <c r="QIA91" s="33"/>
      <c r="QIB91" s="33"/>
      <c r="QIC91" s="33"/>
      <c r="QID91" s="33"/>
      <c r="QIE91" s="33"/>
      <c r="QIF91" s="33"/>
      <c r="QIG91" s="33"/>
      <c r="QIH91" s="33"/>
      <c r="QII91" s="33"/>
      <c r="QIJ91" s="33"/>
      <c r="QIK91" s="33"/>
      <c r="QIL91" s="33"/>
      <c r="QIM91" s="33"/>
      <c r="QIN91" s="33"/>
      <c r="QIO91" s="33"/>
      <c r="QIP91" s="33"/>
      <c r="QIQ91" s="33"/>
      <c r="QIR91" s="33"/>
      <c r="QIS91" s="33"/>
      <c r="QIT91" s="33"/>
      <c r="QIU91" s="33"/>
      <c r="QIV91" s="33"/>
      <c r="QIW91" s="33"/>
      <c r="QIX91" s="33"/>
      <c r="QIY91" s="33"/>
      <c r="QIZ91" s="33"/>
      <c r="QJA91" s="33"/>
      <c r="QJB91" s="33"/>
      <c r="QJC91" s="33"/>
      <c r="QJD91" s="33"/>
      <c r="QJE91" s="33"/>
      <c r="QJF91" s="33"/>
      <c r="QJG91" s="33"/>
      <c r="QJH91" s="33"/>
      <c r="QJI91" s="33"/>
      <c r="QJJ91" s="33"/>
      <c r="QJK91" s="33"/>
      <c r="QJL91" s="33"/>
      <c r="QJM91" s="33"/>
      <c r="QJN91" s="33"/>
      <c r="QJO91" s="33"/>
      <c r="QJP91" s="33"/>
      <c r="QJQ91" s="33"/>
      <c r="QJR91" s="33"/>
      <c r="QJS91" s="33"/>
      <c r="QJT91" s="33"/>
      <c r="QJU91" s="33"/>
      <c r="QJV91" s="33"/>
      <c r="QJW91" s="33"/>
      <c r="QJX91" s="33"/>
      <c r="QJY91" s="33"/>
      <c r="QJZ91" s="33"/>
      <c r="QKA91" s="33"/>
      <c r="QKB91" s="33"/>
      <c r="QKC91" s="33"/>
      <c r="QKD91" s="33"/>
      <c r="QKE91" s="33"/>
      <c r="QKF91" s="33"/>
      <c r="QKG91" s="33"/>
      <c r="QKH91" s="33"/>
      <c r="QKI91" s="33"/>
      <c r="QKJ91" s="33"/>
      <c r="QKK91" s="33"/>
      <c r="QKL91" s="33"/>
      <c r="QKM91" s="33"/>
      <c r="QKN91" s="33"/>
      <c r="QKO91" s="33"/>
      <c r="QKP91" s="33"/>
      <c r="QKQ91" s="33"/>
      <c r="QKR91" s="33"/>
      <c r="QKS91" s="33"/>
      <c r="QKT91" s="33"/>
      <c r="QKU91" s="33"/>
      <c r="QKV91" s="33"/>
      <c r="QKW91" s="33"/>
      <c r="QKX91" s="33"/>
      <c r="QKY91" s="33"/>
      <c r="QKZ91" s="33"/>
      <c r="QLA91" s="33"/>
      <c r="QLB91" s="33"/>
      <c r="QLC91" s="33"/>
      <c r="QLD91" s="33"/>
      <c r="QLE91" s="33"/>
      <c r="QLF91" s="33"/>
      <c r="QLG91" s="33"/>
      <c r="QLH91" s="33"/>
      <c r="QLI91" s="33"/>
      <c r="QLJ91" s="33"/>
      <c r="QLK91" s="33"/>
      <c r="QLL91" s="33"/>
      <c r="QLM91" s="33"/>
      <c r="QLN91" s="33"/>
      <c r="QLO91" s="33"/>
      <c r="QLP91" s="33"/>
      <c r="QLQ91" s="33"/>
      <c r="QLR91" s="33"/>
      <c r="QLS91" s="33"/>
      <c r="QLT91" s="33"/>
      <c r="QLU91" s="33"/>
      <c r="QLV91" s="33"/>
      <c r="QLW91" s="33"/>
      <c r="QLX91" s="33"/>
      <c r="QLY91" s="33"/>
      <c r="QLZ91" s="33"/>
      <c r="QMA91" s="33"/>
      <c r="QMB91" s="33"/>
      <c r="QMC91" s="33"/>
      <c r="QMD91" s="33"/>
      <c r="QME91" s="33"/>
      <c r="QMF91" s="33"/>
      <c r="QMG91" s="33"/>
      <c r="QMH91" s="33"/>
      <c r="QMI91" s="33"/>
      <c r="QMJ91" s="33"/>
      <c r="QMK91" s="33"/>
      <c r="QML91" s="33"/>
      <c r="QMM91" s="33"/>
      <c r="QMN91" s="33"/>
      <c r="QMO91" s="33"/>
      <c r="QMP91" s="33"/>
      <c r="QMQ91" s="33"/>
      <c r="QMR91" s="33"/>
      <c r="QMS91" s="33"/>
      <c r="QMT91" s="33"/>
      <c r="QMU91" s="33"/>
      <c r="QMV91" s="33"/>
      <c r="QMW91" s="33"/>
      <c r="QMX91" s="33"/>
      <c r="QMY91" s="33"/>
      <c r="QMZ91" s="33"/>
      <c r="QNA91" s="33"/>
      <c r="QNB91" s="33"/>
      <c r="QNC91" s="33"/>
      <c r="QND91" s="33"/>
      <c r="QNE91" s="33"/>
      <c r="QNF91" s="33"/>
      <c r="QNG91" s="33"/>
      <c r="QNH91" s="33"/>
      <c r="QNI91" s="33"/>
      <c r="QNJ91" s="33"/>
      <c r="QNK91" s="33"/>
      <c r="QNL91" s="33"/>
      <c r="QNM91" s="33"/>
      <c r="QNN91" s="33"/>
      <c r="QNO91" s="33"/>
      <c r="QNP91" s="33"/>
      <c r="QNQ91" s="33"/>
      <c r="QNR91" s="33"/>
      <c r="QNS91" s="33"/>
      <c r="QNT91" s="33"/>
      <c r="QNU91" s="33"/>
      <c r="QNV91" s="33"/>
      <c r="QNW91" s="33"/>
      <c r="QNX91" s="33"/>
      <c r="QNY91" s="33"/>
      <c r="QNZ91" s="33"/>
      <c r="QOA91" s="33"/>
      <c r="QOB91" s="33"/>
      <c r="QOC91" s="33"/>
      <c r="QOD91" s="33"/>
      <c r="QOE91" s="33"/>
      <c r="QOF91" s="33"/>
      <c r="QOG91" s="33"/>
      <c r="QOH91" s="33"/>
      <c r="QOI91" s="33"/>
      <c r="QOJ91" s="33"/>
      <c r="QOK91" s="33"/>
      <c r="QOL91" s="33"/>
      <c r="QOM91" s="33"/>
      <c r="QON91" s="33"/>
      <c r="QOO91" s="33"/>
      <c r="QOP91" s="33"/>
      <c r="QOQ91" s="33"/>
      <c r="QOR91" s="33"/>
      <c r="QOS91" s="33"/>
      <c r="QOT91" s="33"/>
      <c r="QOU91" s="33"/>
      <c r="QOV91" s="33"/>
      <c r="QOW91" s="33"/>
      <c r="QOX91" s="33"/>
      <c r="QOY91" s="33"/>
      <c r="QOZ91" s="33"/>
      <c r="QPA91" s="33"/>
      <c r="QPB91" s="33"/>
      <c r="QPC91" s="33"/>
      <c r="QPD91" s="33"/>
      <c r="QPE91" s="33"/>
      <c r="QPF91" s="33"/>
      <c r="QPG91" s="33"/>
      <c r="QPH91" s="33"/>
      <c r="QPI91" s="33"/>
      <c r="QPJ91" s="33"/>
      <c r="QPK91" s="33"/>
      <c r="QPL91" s="33"/>
      <c r="QPM91" s="33"/>
      <c r="QPN91" s="33"/>
      <c r="QPO91" s="33"/>
      <c r="QPP91" s="33"/>
      <c r="QPQ91" s="33"/>
      <c r="QPR91" s="33"/>
      <c r="QPS91" s="33"/>
      <c r="QPT91" s="33"/>
      <c r="QPU91" s="33"/>
      <c r="QPV91" s="33"/>
      <c r="QPW91" s="33"/>
      <c r="QPX91" s="33"/>
      <c r="QPY91" s="33"/>
      <c r="QPZ91" s="33"/>
      <c r="QQA91" s="33"/>
      <c r="QQB91" s="33"/>
      <c r="QQC91" s="33"/>
      <c r="QQD91" s="33"/>
      <c r="QQE91" s="33"/>
      <c r="QQF91" s="33"/>
      <c r="QQG91" s="33"/>
      <c r="QQH91" s="33"/>
      <c r="QQI91" s="33"/>
      <c r="QQJ91" s="33"/>
      <c r="QQK91" s="33"/>
      <c r="QQL91" s="33"/>
      <c r="QQM91" s="33"/>
      <c r="QQN91" s="33"/>
      <c r="QQO91" s="33"/>
      <c r="QQP91" s="33"/>
      <c r="QQQ91" s="33"/>
      <c r="QQR91" s="33"/>
      <c r="QQS91" s="33"/>
      <c r="QQT91" s="33"/>
      <c r="QQU91" s="33"/>
      <c r="QQV91" s="33"/>
      <c r="QQW91" s="33"/>
      <c r="QQX91" s="33"/>
      <c r="QQY91" s="33"/>
      <c r="QQZ91" s="33"/>
      <c r="QRA91" s="33"/>
      <c r="QRB91" s="33"/>
      <c r="QRC91" s="33"/>
      <c r="QRD91" s="33"/>
      <c r="QRE91" s="33"/>
      <c r="QRF91" s="33"/>
      <c r="QRG91" s="33"/>
      <c r="QRH91" s="33"/>
      <c r="QRI91" s="33"/>
      <c r="QRJ91" s="33"/>
      <c r="QRK91" s="33"/>
      <c r="QRL91" s="33"/>
      <c r="QRM91" s="33"/>
      <c r="QRN91" s="33"/>
      <c r="QRO91" s="33"/>
      <c r="QRP91" s="33"/>
      <c r="QRQ91" s="33"/>
      <c r="QRR91" s="33"/>
      <c r="QRS91" s="33"/>
      <c r="QRT91" s="33"/>
      <c r="QRU91" s="33"/>
      <c r="QRV91" s="33"/>
      <c r="QRW91" s="33"/>
      <c r="QRX91" s="33"/>
      <c r="QRY91" s="33"/>
      <c r="QRZ91" s="33"/>
      <c r="QSA91" s="33"/>
      <c r="QSB91" s="33"/>
      <c r="QSC91" s="33"/>
      <c r="QSD91" s="33"/>
      <c r="QSE91" s="33"/>
      <c r="QSF91" s="33"/>
      <c r="QSG91" s="33"/>
      <c r="QSH91" s="33"/>
      <c r="QSI91" s="33"/>
      <c r="QSJ91" s="33"/>
      <c r="QSK91" s="33"/>
      <c r="QSL91" s="33"/>
      <c r="QSM91" s="33"/>
      <c r="QSN91" s="33"/>
      <c r="QSO91" s="33"/>
      <c r="QSP91" s="33"/>
      <c r="QSQ91" s="33"/>
      <c r="QSR91" s="33"/>
      <c r="QSS91" s="33"/>
      <c r="QST91" s="33"/>
      <c r="QSU91" s="33"/>
      <c r="QSV91" s="33"/>
      <c r="QSW91" s="33"/>
      <c r="QSX91" s="33"/>
      <c r="QSY91" s="33"/>
      <c r="QSZ91" s="33"/>
      <c r="QTA91" s="33"/>
      <c r="QTB91" s="33"/>
      <c r="QTC91" s="33"/>
      <c r="QTD91" s="33"/>
      <c r="QTE91" s="33"/>
      <c r="QTF91" s="33"/>
      <c r="QTG91" s="33"/>
      <c r="QTH91" s="33"/>
      <c r="QTI91" s="33"/>
      <c r="QTJ91" s="33"/>
      <c r="QTK91" s="33"/>
      <c r="QTL91" s="33"/>
      <c r="QTM91" s="33"/>
      <c r="QTN91" s="33"/>
      <c r="QTO91" s="33"/>
      <c r="QTP91" s="33"/>
      <c r="QTQ91" s="33"/>
      <c r="QTR91" s="33"/>
      <c r="QTS91" s="33"/>
      <c r="QTT91" s="33"/>
      <c r="QTU91" s="33"/>
      <c r="QTV91" s="33"/>
      <c r="QTW91" s="33"/>
      <c r="QTX91" s="33"/>
      <c r="QTY91" s="33"/>
      <c r="QTZ91" s="33"/>
      <c r="QUA91" s="33"/>
      <c r="QUB91" s="33"/>
      <c r="QUC91" s="33"/>
      <c r="QUD91" s="33"/>
      <c r="QUE91" s="33"/>
      <c r="QUF91" s="33"/>
      <c r="QUG91" s="33"/>
      <c r="QUH91" s="33"/>
      <c r="QUI91" s="33"/>
      <c r="QUJ91" s="33"/>
      <c r="QUK91" s="33"/>
      <c r="QUL91" s="33"/>
      <c r="QUM91" s="33"/>
      <c r="QUN91" s="33"/>
      <c r="QUO91" s="33"/>
      <c r="QUP91" s="33"/>
      <c r="QUQ91" s="33"/>
      <c r="QUR91" s="33"/>
      <c r="QUS91" s="33"/>
      <c r="QUT91" s="33"/>
      <c r="QUU91" s="33"/>
      <c r="QUV91" s="33"/>
      <c r="QUW91" s="33"/>
      <c r="QUX91" s="33"/>
      <c r="QUY91" s="33"/>
      <c r="QUZ91" s="33"/>
      <c r="QVA91" s="33"/>
      <c r="QVB91" s="33"/>
      <c r="QVC91" s="33"/>
      <c r="QVD91" s="33"/>
      <c r="QVE91" s="33"/>
      <c r="QVF91" s="33"/>
      <c r="QVG91" s="33"/>
      <c r="QVH91" s="33"/>
      <c r="QVI91" s="33"/>
      <c r="QVJ91" s="33"/>
      <c r="QVK91" s="33"/>
      <c r="QVL91" s="33"/>
      <c r="QVM91" s="33"/>
      <c r="QVN91" s="33"/>
      <c r="QVO91" s="33"/>
      <c r="QVP91" s="33"/>
      <c r="QVQ91" s="33"/>
      <c r="QVR91" s="33"/>
      <c r="QVS91" s="33"/>
      <c r="QVT91" s="33"/>
      <c r="QVU91" s="33"/>
      <c r="QVV91" s="33"/>
      <c r="QVW91" s="33"/>
      <c r="QVX91" s="33"/>
      <c r="QVY91" s="33"/>
      <c r="QVZ91" s="33"/>
      <c r="QWA91" s="33"/>
      <c r="QWB91" s="33"/>
      <c r="QWC91" s="33"/>
      <c r="QWD91" s="33"/>
      <c r="QWE91" s="33"/>
      <c r="QWF91" s="33"/>
      <c r="QWG91" s="33"/>
      <c r="QWH91" s="33"/>
      <c r="QWI91" s="33"/>
      <c r="QWJ91" s="33"/>
      <c r="QWK91" s="33"/>
      <c r="QWL91" s="33"/>
      <c r="QWM91" s="33"/>
      <c r="QWN91" s="33"/>
      <c r="QWO91" s="33"/>
      <c r="QWP91" s="33"/>
      <c r="QWQ91" s="33"/>
      <c r="QWR91" s="33"/>
      <c r="QWS91" s="33"/>
      <c r="QWT91" s="33"/>
      <c r="QWU91" s="33"/>
      <c r="QWV91" s="33"/>
      <c r="QWW91" s="33"/>
      <c r="QWX91" s="33"/>
      <c r="QWY91" s="33"/>
      <c r="QWZ91" s="33"/>
      <c r="QXA91" s="33"/>
      <c r="QXB91" s="33"/>
      <c r="QXC91" s="33"/>
      <c r="QXD91" s="33"/>
      <c r="QXE91" s="33"/>
      <c r="QXF91" s="33"/>
      <c r="QXG91" s="33"/>
      <c r="QXH91" s="33"/>
      <c r="QXI91" s="33"/>
      <c r="QXJ91" s="33"/>
      <c r="QXK91" s="33"/>
      <c r="QXL91" s="33"/>
      <c r="QXM91" s="33"/>
      <c r="QXN91" s="33"/>
      <c r="QXO91" s="33"/>
      <c r="QXP91" s="33"/>
      <c r="QXQ91" s="33"/>
      <c r="QXR91" s="33"/>
      <c r="QXS91" s="33"/>
      <c r="QXT91" s="33"/>
      <c r="QXU91" s="33"/>
      <c r="QXV91" s="33"/>
      <c r="QXW91" s="33"/>
      <c r="QXX91" s="33"/>
      <c r="QXY91" s="33"/>
      <c r="QXZ91" s="33"/>
      <c r="QYA91" s="33"/>
      <c r="QYB91" s="33"/>
      <c r="QYC91" s="33"/>
      <c r="QYD91" s="33"/>
      <c r="QYE91" s="33"/>
      <c r="QYF91" s="33"/>
      <c r="QYG91" s="33"/>
      <c r="QYH91" s="33"/>
      <c r="QYI91" s="33"/>
      <c r="QYJ91" s="33"/>
      <c r="QYK91" s="33"/>
      <c r="QYL91" s="33"/>
      <c r="QYM91" s="33"/>
      <c r="QYN91" s="33"/>
      <c r="QYO91" s="33"/>
      <c r="QYP91" s="33"/>
      <c r="QYQ91" s="33"/>
      <c r="QYR91" s="33"/>
      <c r="QYS91" s="33"/>
      <c r="QYT91" s="33"/>
      <c r="QYU91" s="33"/>
      <c r="QYV91" s="33"/>
      <c r="QYW91" s="33"/>
      <c r="QYX91" s="33"/>
      <c r="QYY91" s="33"/>
      <c r="QYZ91" s="33"/>
      <c r="QZA91" s="33"/>
      <c r="QZB91" s="33"/>
      <c r="QZC91" s="33"/>
      <c r="QZD91" s="33"/>
      <c r="QZE91" s="33"/>
      <c r="QZF91" s="33"/>
      <c r="QZG91" s="33"/>
      <c r="QZH91" s="33"/>
      <c r="QZI91" s="33"/>
      <c r="QZJ91" s="33"/>
      <c r="QZK91" s="33"/>
      <c r="QZL91" s="33"/>
      <c r="QZM91" s="33"/>
      <c r="QZN91" s="33"/>
      <c r="QZO91" s="33"/>
      <c r="QZP91" s="33"/>
      <c r="QZQ91" s="33"/>
      <c r="QZR91" s="33"/>
      <c r="QZS91" s="33"/>
      <c r="QZT91" s="33"/>
      <c r="QZU91" s="33"/>
      <c r="QZV91" s="33"/>
      <c r="QZW91" s="33"/>
      <c r="QZX91" s="33"/>
      <c r="QZY91" s="33"/>
      <c r="QZZ91" s="33"/>
      <c r="RAA91" s="33"/>
      <c r="RAB91" s="33"/>
      <c r="RAC91" s="33"/>
      <c r="RAD91" s="33"/>
      <c r="RAE91" s="33"/>
      <c r="RAF91" s="33"/>
      <c r="RAG91" s="33"/>
      <c r="RAH91" s="33"/>
      <c r="RAI91" s="33"/>
      <c r="RAJ91" s="33"/>
      <c r="RAK91" s="33"/>
      <c r="RAL91" s="33"/>
      <c r="RAM91" s="33"/>
      <c r="RAN91" s="33"/>
      <c r="RAO91" s="33"/>
      <c r="RAP91" s="33"/>
      <c r="RAQ91" s="33"/>
      <c r="RAR91" s="33"/>
      <c r="RAS91" s="33"/>
      <c r="RAT91" s="33"/>
      <c r="RAU91" s="33"/>
      <c r="RAV91" s="33"/>
      <c r="RAW91" s="33"/>
      <c r="RAX91" s="33"/>
      <c r="RAY91" s="33"/>
      <c r="RAZ91" s="33"/>
      <c r="RBA91" s="33"/>
      <c r="RBB91" s="33"/>
      <c r="RBC91" s="33"/>
      <c r="RBD91" s="33"/>
      <c r="RBE91" s="33"/>
      <c r="RBF91" s="33"/>
      <c r="RBG91" s="33"/>
      <c r="RBH91" s="33"/>
      <c r="RBI91" s="33"/>
      <c r="RBJ91" s="33"/>
      <c r="RBK91" s="33"/>
      <c r="RBL91" s="33"/>
      <c r="RBM91" s="33"/>
      <c r="RBN91" s="33"/>
      <c r="RBO91" s="33"/>
      <c r="RBP91" s="33"/>
      <c r="RBQ91" s="33"/>
      <c r="RBR91" s="33"/>
      <c r="RBS91" s="33"/>
      <c r="RBT91" s="33"/>
      <c r="RBU91" s="33"/>
      <c r="RBV91" s="33"/>
      <c r="RBW91" s="33"/>
      <c r="RBX91" s="33"/>
      <c r="RBY91" s="33"/>
      <c r="RBZ91" s="33"/>
      <c r="RCA91" s="33"/>
      <c r="RCB91" s="33"/>
      <c r="RCC91" s="33"/>
      <c r="RCD91" s="33"/>
      <c r="RCE91" s="33"/>
      <c r="RCF91" s="33"/>
      <c r="RCG91" s="33"/>
      <c r="RCH91" s="33"/>
      <c r="RCI91" s="33"/>
      <c r="RCJ91" s="33"/>
      <c r="RCK91" s="33"/>
      <c r="RCL91" s="33"/>
      <c r="RCM91" s="33"/>
      <c r="RCN91" s="33"/>
      <c r="RCO91" s="33"/>
      <c r="RCP91" s="33"/>
      <c r="RCQ91" s="33"/>
      <c r="RCR91" s="33"/>
      <c r="RCS91" s="33"/>
      <c r="RCT91" s="33"/>
      <c r="RCU91" s="33"/>
      <c r="RCV91" s="33"/>
      <c r="RCW91" s="33"/>
      <c r="RCX91" s="33"/>
      <c r="RCY91" s="33"/>
      <c r="RCZ91" s="33"/>
      <c r="RDA91" s="33"/>
      <c r="RDB91" s="33"/>
      <c r="RDC91" s="33"/>
      <c r="RDD91" s="33"/>
      <c r="RDE91" s="33"/>
      <c r="RDF91" s="33"/>
      <c r="RDG91" s="33"/>
      <c r="RDH91" s="33"/>
      <c r="RDI91" s="33"/>
      <c r="RDJ91" s="33"/>
      <c r="RDK91" s="33"/>
      <c r="RDL91" s="33"/>
      <c r="RDM91" s="33"/>
      <c r="RDN91" s="33"/>
      <c r="RDO91" s="33"/>
      <c r="RDP91" s="33"/>
      <c r="RDQ91" s="33"/>
      <c r="RDR91" s="33"/>
      <c r="RDS91" s="33"/>
      <c r="RDT91" s="33"/>
      <c r="RDU91" s="33"/>
      <c r="RDV91" s="33"/>
      <c r="RDW91" s="33"/>
      <c r="RDX91" s="33"/>
      <c r="RDY91" s="33"/>
      <c r="RDZ91" s="33"/>
      <c r="REA91" s="33"/>
      <c r="REB91" s="33"/>
      <c r="REC91" s="33"/>
      <c r="RED91" s="33"/>
      <c r="REE91" s="33"/>
      <c r="REF91" s="33"/>
      <c r="REG91" s="33"/>
      <c r="REH91" s="33"/>
      <c r="REI91" s="33"/>
      <c r="REJ91" s="33"/>
      <c r="REK91" s="33"/>
      <c r="REL91" s="33"/>
      <c r="REM91" s="33"/>
      <c r="REN91" s="33"/>
      <c r="REO91" s="33"/>
      <c r="REP91" s="33"/>
      <c r="REQ91" s="33"/>
      <c r="RER91" s="33"/>
      <c r="RES91" s="33"/>
      <c r="RET91" s="33"/>
      <c r="REU91" s="33"/>
      <c r="REV91" s="33"/>
      <c r="REW91" s="33"/>
      <c r="REX91" s="33"/>
      <c r="REY91" s="33"/>
      <c r="REZ91" s="33"/>
      <c r="RFA91" s="33"/>
      <c r="RFB91" s="33"/>
      <c r="RFC91" s="33"/>
      <c r="RFD91" s="33"/>
      <c r="RFE91" s="33"/>
      <c r="RFF91" s="33"/>
      <c r="RFG91" s="33"/>
      <c r="RFH91" s="33"/>
      <c r="RFI91" s="33"/>
      <c r="RFJ91" s="33"/>
      <c r="RFK91" s="33"/>
      <c r="RFL91" s="33"/>
      <c r="RFM91" s="33"/>
      <c r="RFN91" s="33"/>
      <c r="RFO91" s="33"/>
      <c r="RFP91" s="33"/>
      <c r="RFQ91" s="33"/>
      <c r="RFR91" s="33"/>
      <c r="RFS91" s="33"/>
      <c r="RFT91" s="33"/>
      <c r="RFU91" s="33"/>
      <c r="RFV91" s="33"/>
      <c r="RFW91" s="33"/>
      <c r="RFX91" s="33"/>
      <c r="RFY91" s="33"/>
      <c r="RFZ91" s="33"/>
      <c r="RGA91" s="33"/>
      <c r="RGB91" s="33"/>
      <c r="RGC91" s="33"/>
      <c r="RGD91" s="33"/>
      <c r="RGE91" s="33"/>
      <c r="RGF91" s="33"/>
      <c r="RGG91" s="33"/>
      <c r="RGH91" s="33"/>
      <c r="RGI91" s="33"/>
      <c r="RGJ91" s="33"/>
      <c r="RGK91" s="33"/>
      <c r="RGL91" s="33"/>
      <c r="RGM91" s="33"/>
      <c r="RGN91" s="33"/>
      <c r="RGO91" s="33"/>
      <c r="RGP91" s="33"/>
      <c r="RGQ91" s="33"/>
      <c r="RGR91" s="33"/>
      <c r="RGS91" s="33"/>
      <c r="RGT91" s="33"/>
      <c r="RGU91" s="33"/>
      <c r="RGV91" s="33"/>
      <c r="RGW91" s="33"/>
      <c r="RGX91" s="33"/>
      <c r="RGY91" s="33"/>
      <c r="RGZ91" s="33"/>
      <c r="RHA91" s="33"/>
      <c r="RHB91" s="33"/>
      <c r="RHC91" s="33"/>
      <c r="RHD91" s="33"/>
      <c r="RHE91" s="33"/>
      <c r="RHF91" s="33"/>
      <c r="RHG91" s="33"/>
      <c r="RHH91" s="33"/>
      <c r="RHI91" s="33"/>
      <c r="RHJ91" s="33"/>
      <c r="RHK91" s="33"/>
      <c r="RHL91" s="33"/>
      <c r="RHM91" s="33"/>
      <c r="RHN91" s="33"/>
      <c r="RHO91" s="33"/>
      <c r="RHP91" s="33"/>
      <c r="RHQ91" s="33"/>
      <c r="RHR91" s="33"/>
      <c r="RHS91" s="33"/>
      <c r="RHT91" s="33"/>
      <c r="RHU91" s="33"/>
      <c r="RHV91" s="33"/>
      <c r="RHW91" s="33"/>
      <c r="RHX91" s="33"/>
      <c r="RHY91" s="33"/>
      <c r="RHZ91" s="33"/>
      <c r="RIA91" s="33"/>
      <c r="RIB91" s="33"/>
      <c r="RIC91" s="33"/>
      <c r="RID91" s="33"/>
      <c r="RIE91" s="33"/>
      <c r="RIF91" s="33"/>
      <c r="RIG91" s="33"/>
      <c r="RIH91" s="33"/>
      <c r="RII91" s="33"/>
      <c r="RIJ91" s="33"/>
      <c r="RIK91" s="33"/>
      <c r="RIL91" s="33"/>
      <c r="RIM91" s="33"/>
      <c r="RIN91" s="33"/>
      <c r="RIO91" s="33"/>
      <c r="RIP91" s="33"/>
      <c r="RIQ91" s="33"/>
      <c r="RIR91" s="33"/>
      <c r="RIS91" s="33"/>
      <c r="RIT91" s="33"/>
      <c r="RIU91" s="33"/>
      <c r="RIV91" s="33"/>
      <c r="RIW91" s="33"/>
      <c r="RIX91" s="33"/>
      <c r="RIY91" s="33"/>
      <c r="RIZ91" s="33"/>
      <c r="RJA91" s="33"/>
      <c r="RJB91" s="33"/>
      <c r="RJC91" s="33"/>
      <c r="RJD91" s="33"/>
      <c r="RJE91" s="33"/>
      <c r="RJF91" s="33"/>
      <c r="RJG91" s="33"/>
      <c r="RJH91" s="33"/>
      <c r="RJI91" s="33"/>
      <c r="RJJ91" s="33"/>
      <c r="RJK91" s="33"/>
      <c r="RJL91" s="33"/>
      <c r="RJM91" s="33"/>
      <c r="RJN91" s="33"/>
      <c r="RJO91" s="33"/>
      <c r="RJP91" s="33"/>
      <c r="RJQ91" s="33"/>
      <c r="RJR91" s="33"/>
      <c r="RJS91" s="33"/>
      <c r="RJT91" s="33"/>
      <c r="RJU91" s="33"/>
      <c r="RJV91" s="33"/>
      <c r="RJW91" s="33"/>
      <c r="RJX91" s="33"/>
      <c r="RJY91" s="33"/>
      <c r="RJZ91" s="33"/>
      <c r="RKA91" s="33"/>
      <c r="RKB91" s="33"/>
      <c r="RKC91" s="33"/>
      <c r="RKD91" s="33"/>
      <c r="RKE91" s="33"/>
      <c r="RKF91" s="33"/>
      <c r="RKG91" s="33"/>
      <c r="RKH91" s="33"/>
      <c r="RKI91" s="33"/>
      <c r="RKJ91" s="33"/>
      <c r="RKK91" s="33"/>
      <c r="RKL91" s="33"/>
      <c r="RKM91" s="33"/>
      <c r="RKN91" s="33"/>
      <c r="RKO91" s="33"/>
      <c r="RKP91" s="33"/>
      <c r="RKQ91" s="33"/>
      <c r="RKR91" s="33"/>
      <c r="RKS91" s="33"/>
      <c r="RKT91" s="33"/>
      <c r="RKU91" s="33"/>
      <c r="RKV91" s="33"/>
      <c r="RKW91" s="33"/>
      <c r="RKX91" s="33"/>
      <c r="RKY91" s="33"/>
      <c r="RKZ91" s="33"/>
      <c r="RLA91" s="33"/>
      <c r="RLB91" s="33"/>
      <c r="RLC91" s="33"/>
      <c r="RLD91" s="33"/>
      <c r="RLE91" s="33"/>
      <c r="RLF91" s="33"/>
      <c r="RLG91" s="33"/>
      <c r="RLH91" s="33"/>
      <c r="RLI91" s="33"/>
      <c r="RLJ91" s="33"/>
      <c r="RLK91" s="33"/>
      <c r="RLL91" s="33"/>
      <c r="RLM91" s="33"/>
      <c r="RLN91" s="33"/>
      <c r="RLO91" s="33"/>
      <c r="RLP91" s="33"/>
      <c r="RLQ91" s="33"/>
      <c r="RLR91" s="33"/>
      <c r="RLS91" s="33"/>
      <c r="RLT91" s="33"/>
      <c r="RLU91" s="33"/>
      <c r="RLV91" s="33"/>
      <c r="RLW91" s="33"/>
      <c r="RLX91" s="33"/>
      <c r="RLY91" s="33"/>
      <c r="RLZ91" s="33"/>
      <c r="RMA91" s="33"/>
      <c r="RMB91" s="33"/>
      <c r="RMC91" s="33"/>
      <c r="RMD91" s="33"/>
      <c r="RME91" s="33"/>
      <c r="RMF91" s="33"/>
      <c r="RMG91" s="33"/>
      <c r="RMH91" s="33"/>
      <c r="RMI91" s="33"/>
      <c r="RMJ91" s="33"/>
      <c r="RMK91" s="33"/>
      <c r="RML91" s="33"/>
      <c r="RMM91" s="33"/>
      <c r="RMN91" s="33"/>
      <c r="RMO91" s="33"/>
      <c r="RMP91" s="33"/>
      <c r="RMQ91" s="33"/>
      <c r="RMR91" s="33"/>
      <c r="RMS91" s="33"/>
      <c r="RMT91" s="33"/>
      <c r="RMU91" s="33"/>
      <c r="RMV91" s="33"/>
      <c r="RMW91" s="33"/>
      <c r="RMX91" s="33"/>
      <c r="RMY91" s="33"/>
      <c r="RMZ91" s="33"/>
      <c r="RNA91" s="33"/>
      <c r="RNB91" s="33"/>
      <c r="RNC91" s="33"/>
      <c r="RND91" s="33"/>
      <c r="RNE91" s="33"/>
      <c r="RNF91" s="33"/>
      <c r="RNG91" s="33"/>
      <c r="RNH91" s="33"/>
      <c r="RNI91" s="33"/>
      <c r="RNJ91" s="33"/>
      <c r="RNK91" s="33"/>
      <c r="RNL91" s="33"/>
      <c r="RNM91" s="33"/>
      <c r="RNN91" s="33"/>
      <c r="RNO91" s="33"/>
      <c r="RNP91" s="33"/>
      <c r="RNQ91" s="33"/>
      <c r="RNR91" s="33"/>
      <c r="RNS91" s="33"/>
      <c r="RNT91" s="33"/>
      <c r="RNU91" s="33"/>
      <c r="RNV91" s="33"/>
      <c r="RNW91" s="33"/>
      <c r="RNX91" s="33"/>
      <c r="RNY91" s="33"/>
      <c r="RNZ91" s="33"/>
      <c r="ROA91" s="33"/>
      <c r="ROB91" s="33"/>
      <c r="ROC91" s="33"/>
      <c r="ROD91" s="33"/>
      <c r="ROE91" s="33"/>
      <c r="ROF91" s="33"/>
      <c r="ROG91" s="33"/>
      <c r="ROH91" s="33"/>
      <c r="ROI91" s="33"/>
      <c r="ROJ91" s="33"/>
      <c r="ROK91" s="33"/>
      <c r="ROL91" s="33"/>
      <c r="ROM91" s="33"/>
      <c r="RON91" s="33"/>
      <c r="ROO91" s="33"/>
      <c r="ROP91" s="33"/>
      <c r="ROQ91" s="33"/>
      <c r="ROR91" s="33"/>
      <c r="ROS91" s="33"/>
      <c r="ROT91" s="33"/>
      <c r="ROU91" s="33"/>
      <c r="ROV91" s="33"/>
      <c r="ROW91" s="33"/>
      <c r="ROX91" s="33"/>
      <c r="ROY91" s="33"/>
      <c r="ROZ91" s="33"/>
      <c r="RPA91" s="33"/>
      <c r="RPB91" s="33"/>
      <c r="RPC91" s="33"/>
      <c r="RPD91" s="33"/>
      <c r="RPE91" s="33"/>
      <c r="RPF91" s="33"/>
      <c r="RPG91" s="33"/>
      <c r="RPH91" s="33"/>
      <c r="RPI91" s="33"/>
      <c r="RPJ91" s="33"/>
      <c r="RPK91" s="33"/>
      <c r="RPL91" s="33"/>
      <c r="RPM91" s="33"/>
      <c r="RPN91" s="33"/>
      <c r="RPO91" s="33"/>
      <c r="RPP91" s="33"/>
      <c r="RPQ91" s="33"/>
      <c r="RPR91" s="33"/>
      <c r="RPS91" s="33"/>
      <c r="RPT91" s="33"/>
      <c r="RPU91" s="33"/>
      <c r="RPV91" s="33"/>
      <c r="RPW91" s="33"/>
      <c r="RPX91" s="33"/>
      <c r="RPY91" s="33"/>
      <c r="RPZ91" s="33"/>
      <c r="RQA91" s="33"/>
      <c r="RQB91" s="33"/>
      <c r="RQC91" s="33"/>
      <c r="RQD91" s="33"/>
      <c r="RQE91" s="33"/>
      <c r="RQF91" s="33"/>
      <c r="RQG91" s="33"/>
      <c r="RQH91" s="33"/>
      <c r="RQI91" s="33"/>
      <c r="RQJ91" s="33"/>
      <c r="RQK91" s="33"/>
      <c r="RQL91" s="33"/>
      <c r="RQM91" s="33"/>
      <c r="RQN91" s="33"/>
      <c r="RQO91" s="33"/>
      <c r="RQP91" s="33"/>
      <c r="RQQ91" s="33"/>
      <c r="RQR91" s="33"/>
      <c r="RQS91" s="33"/>
      <c r="RQT91" s="33"/>
      <c r="RQU91" s="33"/>
      <c r="RQV91" s="33"/>
      <c r="RQW91" s="33"/>
      <c r="RQX91" s="33"/>
      <c r="RQY91" s="33"/>
      <c r="RQZ91" s="33"/>
      <c r="RRA91" s="33"/>
      <c r="RRB91" s="33"/>
      <c r="RRC91" s="33"/>
      <c r="RRD91" s="33"/>
      <c r="RRE91" s="33"/>
      <c r="RRF91" s="33"/>
      <c r="RRG91" s="33"/>
      <c r="RRH91" s="33"/>
      <c r="RRI91" s="33"/>
      <c r="RRJ91" s="33"/>
      <c r="RRK91" s="33"/>
      <c r="RRL91" s="33"/>
      <c r="RRM91" s="33"/>
      <c r="RRN91" s="33"/>
      <c r="RRO91" s="33"/>
      <c r="RRP91" s="33"/>
      <c r="RRQ91" s="33"/>
      <c r="RRR91" s="33"/>
      <c r="RRS91" s="33"/>
      <c r="RRT91" s="33"/>
      <c r="RRU91" s="33"/>
      <c r="RRV91" s="33"/>
      <c r="RRW91" s="33"/>
      <c r="RRX91" s="33"/>
      <c r="RRY91" s="33"/>
      <c r="RRZ91" s="33"/>
      <c r="RSA91" s="33"/>
      <c r="RSB91" s="33"/>
      <c r="RSC91" s="33"/>
      <c r="RSD91" s="33"/>
      <c r="RSE91" s="33"/>
      <c r="RSF91" s="33"/>
      <c r="RSG91" s="33"/>
      <c r="RSH91" s="33"/>
      <c r="RSI91" s="33"/>
      <c r="RSJ91" s="33"/>
      <c r="RSK91" s="33"/>
      <c r="RSL91" s="33"/>
      <c r="RSM91" s="33"/>
      <c r="RSN91" s="33"/>
      <c r="RSO91" s="33"/>
      <c r="RSP91" s="33"/>
      <c r="RSQ91" s="33"/>
      <c r="RSR91" s="33"/>
      <c r="RSS91" s="33"/>
      <c r="RST91" s="33"/>
      <c r="RSU91" s="33"/>
      <c r="RSV91" s="33"/>
      <c r="RSW91" s="33"/>
      <c r="RSX91" s="33"/>
      <c r="RSY91" s="33"/>
      <c r="RSZ91" s="33"/>
      <c r="RTA91" s="33"/>
      <c r="RTB91" s="33"/>
      <c r="RTC91" s="33"/>
      <c r="RTD91" s="33"/>
      <c r="RTE91" s="33"/>
      <c r="RTF91" s="33"/>
      <c r="RTG91" s="33"/>
      <c r="RTH91" s="33"/>
      <c r="RTI91" s="33"/>
      <c r="RTJ91" s="33"/>
      <c r="RTK91" s="33"/>
      <c r="RTL91" s="33"/>
      <c r="RTM91" s="33"/>
      <c r="RTN91" s="33"/>
      <c r="RTO91" s="33"/>
      <c r="RTP91" s="33"/>
      <c r="RTQ91" s="33"/>
      <c r="RTR91" s="33"/>
      <c r="RTS91" s="33"/>
      <c r="RTT91" s="33"/>
      <c r="RTU91" s="33"/>
      <c r="RTV91" s="33"/>
      <c r="RTW91" s="33"/>
      <c r="RTX91" s="33"/>
      <c r="RTY91" s="33"/>
      <c r="RTZ91" s="33"/>
      <c r="RUA91" s="33"/>
      <c r="RUB91" s="33"/>
      <c r="RUC91" s="33"/>
      <c r="RUD91" s="33"/>
      <c r="RUE91" s="33"/>
      <c r="RUF91" s="33"/>
      <c r="RUG91" s="33"/>
      <c r="RUH91" s="33"/>
      <c r="RUI91" s="33"/>
      <c r="RUJ91" s="33"/>
      <c r="RUK91" s="33"/>
      <c r="RUL91" s="33"/>
      <c r="RUM91" s="33"/>
      <c r="RUN91" s="33"/>
      <c r="RUO91" s="33"/>
      <c r="RUP91" s="33"/>
      <c r="RUQ91" s="33"/>
      <c r="RUR91" s="33"/>
      <c r="RUS91" s="33"/>
      <c r="RUT91" s="33"/>
      <c r="RUU91" s="33"/>
      <c r="RUV91" s="33"/>
      <c r="RUW91" s="33"/>
      <c r="RUX91" s="33"/>
      <c r="RUY91" s="33"/>
      <c r="RUZ91" s="33"/>
      <c r="RVA91" s="33"/>
      <c r="RVB91" s="33"/>
      <c r="RVC91" s="33"/>
      <c r="RVD91" s="33"/>
      <c r="RVE91" s="33"/>
      <c r="RVF91" s="33"/>
      <c r="RVG91" s="33"/>
      <c r="RVH91" s="33"/>
      <c r="RVI91" s="33"/>
      <c r="RVJ91" s="33"/>
      <c r="RVK91" s="33"/>
      <c r="RVL91" s="33"/>
      <c r="RVM91" s="33"/>
      <c r="RVN91" s="33"/>
      <c r="RVO91" s="33"/>
      <c r="RVP91" s="33"/>
      <c r="RVQ91" s="33"/>
      <c r="RVR91" s="33"/>
      <c r="RVS91" s="33"/>
      <c r="RVT91" s="33"/>
      <c r="RVU91" s="33"/>
      <c r="RVV91" s="33"/>
      <c r="RVW91" s="33"/>
      <c r="RVX91" s="33"/>
      <c r="RVY91" s="33"/>
      <c r="RVZ91" s="33"/>
      <c r="RWA91" s="33"/>
      <c r="RWB91" s="33"/>
      <c r="RWC91" s="33"/>
      <c r="RWD91" s="33"/>
      <c r="RWE91" s="33"/>
      <c r="RWF91" s="33"/>
      <c r="RWG91" s="33"/>
      <c r="RWH91" s="33"/>
      <c r="RWI91" s="33"/>
      <c r="RWJ91" s="33"/>
      <c r="RWK91" s="33"/>
      <c r="RWL91" s="33"/>
      <c r="RWM91" s="33"/>
      <c r="RWN91" s="33"/>
      <c r="RWO91" s="33"/>
      <c r="RWP91" s="33"/>
      <c r="RWQ91" s="33"/>
      <c r="RWR91" s="33"/>
      <c r="RWS91" s="33"/>
      <c r="RWT91" s="33"/>
      <c r="RWU91" s="33"/>
      <c r="RWV91" s="33"/>
      <c r="RWW91" s="33"/>
      <c r="RWX91" s="33"/>
      <c r="RWY91" s="33"/>
      <c r="RWZ91" s="33"/>
      <c r="RXA91" s="33"/>
      <c r="RXB91" s="33"/>
      <c r="RXC91" s="33"/>
      <c r="RXD91" s="33"/>
      <c r="RXE91" s="33"/>
      <c r="RXF91" s="33"/>
      <c r="RXG91" s="33"/>
      <c r="RXH91" s="33"/>
      <c r="RXI91" s="33"/>
      <c r="RXJ91" s="33"/>
      <c r="RXK91" s="33"/>
      <c r="RXL91" s="33"/>
      <c r="RXM91" s="33"/>
      <c r="RXN91" s="33"/>
      <c r="RXO91" s="33"/>
      <c r="RXP91" s="33"/>
      <c r="RXQ91" s="33"/>
      <c r="RXR91" s="33"/>
      <c r="RXS91" s="33"/>
      <c r="RXT91" s="33"/>
      <c r="RXU91" s="33"/>
      <c r="RXV91" s="33"/>
      <c r="RXW91" s="33"/>
      <c r="RXX91" s="33"/>
      <c r="RXY91" s="33"/>
      <c r="RXZ91" s="33"/>
      <c r="RYA91" s="33"/>
      <c r="RYB91" s="33"/>
      <c r="RYC91" s="33"/>
      <c r="RYD91" s="33"/>
      <c r="RYE91" s="33"/>
      <c r="RYF91" s="33"/>
      <c r="RYG91" s="33"/>
      <c r="RYH91" s="33"/>
      <c r="RYI91" s="33"/>
      <c r="RYJ91" s="33"/>
      <c r="RYK91" s="33"/>
      <c r="RYL91" s="33"/>
      <c r="RYM91" s="33"/>
      <c r="RYN91" s="33"/>
      <c r="RYO91" s="33"/>
      <c r="RYP91" s="33"/>
      <c r="RYQ91" s="33"/>
      <c r="RYR91" s="33"/>
      <c r="RYS91" s="33"/>
      <c r="RYT91" s="33"/>
      <c r="RYU91" s="33"/>
      <c r="RYV91" s="33"/>
      <c r="RYW91" s="33"/>
      <c r="RYX91" s="33"/>
      <c r="RYY91" s="33"/>
      <c r="RYZ91" s="33"/>
      <c r="RZA91" s="33"/>
      <c r="RZB91" s="33"/>
      <c r="RZC91" s="33"/>
      <c r="RZD91" s="33"/>
      <c r="RZE91" s="33"/>
      <c r="RZF91" s="33"/>
      <c r="RZG91" s="33"/>
      <c r="RZH91" s="33"/>
      <c r="RZI91" s="33"/>
      <c r="RZJ91" s="33"/>
      <c r="RZK91" s="33"/>
      <c r="RZL91" s="33"/>
      <c r="RZM91" s="33"/>
      <c r="RZN91" s="33"/>
      <c r="RZO91" s="33"/>
      <c r="RZP91" s="33"/>
      <c r="RZQ91" s="33"/>
      <c r="RZR91" s="33"/>
      <c r="RZS91" s="33"/>
      <c r="RZT91" s="33"/>
      <c r="RZU91" s="33"/>
      <c r="RZV91" s="33"/>
      <c r="RZW91" s="33"/>
      <c r="RZX91" s="33"/>
      <c r="RZY91" s="33"/>
      <c r="RZZ91" s="33"/>
      <c r="SAA91" s="33"/>
      <c r="SAB91" s="33"/>
      <c r="SAC91" s="33"/>
      <c r="SAD91" s="33"/>
      <c r="SAE91" s="33"/>
      <c r="SAF91" s="33"/>
      <c r="SAG91" s="33"/>
      <c r="SAH91" s="33"/>
      <c r="SAI91" s="33"/>
      <c r="SAJ91" s="33"/>
      <c r="SAK91" s="33"/>
      <c r="SAL91" s="33"/>
      <c r="SAM91" s="33"/>
      <c r="SAN91" s="33"/>
      <c r="SAO91" s="33"/>
      <c r="SAP91" s="33"/>
      <c r="SAQ91" s="33"/>
      <c r="SAR91" s="33"/>
      <c r="SAS91" s="33"/>
      <c r="SAT91" s="33"/>
      <c r="SAU91" s="33"/>
      <c r="SAV91" s="33"/>
      <c r="SAW91" s="33"/>
      <c r="SAX91" s="33"/>
      <c r="SAY91" s="33"/>
      <c r="SAZ91" s="33"/>
      <c r="SBA91" s="33"/>
      <c r="SBB91" s="33"/>
      <c r="SBC91" s="33"/>
      <c r="SBD91" s="33"/>
      <c r="SBE91" s="33"/>
      <c r="SBF91" s="33"/>
      <c r="SBG91" s="33"/>
      <c r="SBH91" s="33"/>
      <c r="SBI91" s="33"/>
      <c r="SBJ91" s="33"/>
      <c r="SBK91" s="33"/>
      <c r="SBL91" s="33"/>
      <c r="SBM91" s="33"/>
      <c r="SBN91" s="33"/>
      <c r="SBO91" s="33"/>
      <c r="SBP91" s="33"/>
      <c r="SBQ91" s="33"/>
      <c r="SBR91" s="33"/>
      <c r="SBS91" s="33"/>
      <c r="SBT91" s="33"/>
      <c r="SBU91" s="33"/>
      <c r="SBV91" s="33"/>
      <c r="SBW91" s="33"/>
      <c r="SBX91" s="33"/>
      <c r="SBY91" s="33"/>
      <c r="SBZ91" s="33"/>
      <c r="SCA91" s="33"/>
      <c r="SCB91" s="33"/>
      <c r="SCC91" s="33"/>
      <c r="SCD91" s="33"/>
      <c r="SCE91" s="33"/>
      <c r="SCF91" s="33"/>
      <c r="SCG91" s="33"/>
      <c r="SCH91" s="33"/>
      <c r="SCI91" s="33"/>
      <c r="SCJ91" s="33"/>
      <c r="SCK91" s="33"/>
      <c r="SCL91" s="33"/>
      <c r="SCM91" s="33"/>
      <c r="SCN91" s="33"/>
      <c r="SCO91" s="33"/>
      <c r="SCP91" s="33"/>
      <c r="SCQ91" s="33"/>
      <c r="SCR91" s="33"/>
      <c r="SCS91" s="33"/>
      <c r="SCT91" s="33"/>
      <c r="SCU91" s="33"/>
      <c r="SCV91" s="33"/>
      <c r="SCW91" s="33"/>
      <c r="SCX91" s="33"/>
      <c r="SCY91" s="33"/>
      <c r="SCZ91" s="33"/>
      <c r="SDA91" s="33"/>
      <c r="SDB91" s="33"/>
      <c r="SDC91" s="33"/>
      <c r="SDD91" s="33"/>
      <c r="SDE91" s="33"/>
      <c r="SDF91" s="33"/>
      <c r="SDG91" s="33"/>
      <c r="SDH91" s="33"/>
      <c r="SDI91" s="33"/>
      <c r="SDJ91" s="33"/>
      <c r="SDK91" s="33"/>
      <c r="SDL91" s="33"/>
      <c r="SDM91" s="33"/>
      <c r="SDN91" s="33"/>
      <c r="SDO91" s="33"/>
      <c r="SDP91" s="33"/>
      <c r="SDQ91" s="33"/>
      <c r="SDR91" s="33"/>
      <c r="SDS91" s="33"/>
      <c r="SDT91" s="33"/>
      <c r="SDU91" s="33"/>
      <c r="SDV91" s="33"/>
      <c r="SDW91" s="33"/>
      <c r="SDX91" s="33"/>
      <c r="SDY91" s="33"/>
      <c r="SDZ91" s="33"/>
      <c r="SEA91" s="33"/>
      <c r="SEB91" s="33"/>
      <c r="SEC91" s="33"/>
      <c r="SED91" s="33"/>
      <c r="SEE91" s="33"/>
      <c r="SEF91" s="33"/>
      <c r="SEG91" s="33"/>
      <c r="SEH91" s="33"/>
      <c r="SEI91" s="33"/>
      <c r="SEJ91" s="33"/>
      <c r="SEK91" s="33"/>
      <c r="SEL91" s="33"/>
      <c r="SEM91" s="33"/>
      <c r="SEN91" s="33"/>
      <c r="SEO91" s="33"/>
      <c r="SEP91" s="33"/>
      <c r="SEQ91" s="33"/>
      <c r="SER91" s="33"/>
      <c r="SES91" s="33"/>
      <c r="SET91" s="33"/>
      <c r="SEU91" s="33"/>
      <c r="SEV91" s="33"/>
      <c r="SEW91" s="33"/>
      <c r="SEX91" s="33"/>
      <c r="SEY91" s="33"/>
      <c r="SEZ91" s="33"/>
      <c r="SFA91" s="33"/>
      <c r="SFB91" s="33"/>
      <c r="SFC91" s="33"/>
      <c r="SFD91" s="33"/>
      <c r="SFE91" s="33"/>
      <c r="SFF91" s="33"/>
      <c r="SFG91" s="33"/>
      <c r="SFH91" s="33"/>
      <c r="SFI91" s="33"/>
      <c r="SFJ91" s="33"/>
      <c r="SFK91" s="33"/>
      <c r="SFL91" s="33"/>
      <c r="SFM91" s="33"/>
      <c r="SFN91" s="33"/>
      <c r="SFO91" s="33"/>
      <c r="SFP91" s="33"/>
      <c r="SFQ91" s="33"/>
      <c r="SFR91" s="33"/>
      <c r="SFS91" s="33"/>
      <c r="SFT91" s="33"/>
      <c r="SFU91" s="33"/>
      <c r="SFV91" s="33"/>
      <c r="SFW91" s="33"/>
      <c r="SFX91" s="33"/>
      <c r="SFY91" s="33"/>
      <c r="SFZ91" s="33"/>
      <c r="SGA91" s="33"/>
      <c r="SGB91" s="33"/>
      <c r="SGC91" s="33"/>
      <c r="SGD91" s="33"/>
      <c r="SGE91" s="33"/>
      <c r="SGF91" s="33"/>
      <c r="SGG91" s="33"/>
      <c r="SGH91" s="33"/>
      <c r="SGI91" s="33"/>
      <c r="SGJ91" s="33"/>
      <c r="SGK91" s="33"/>
      <c r="SGL91" s="33"/>
      <c r="SGM91" s="33"/>
      <c r="SGN91" s="33"/>
      <c r="SGO91" s="33"/>
      <c r="SGP91" s="33"/>
      <c r="SGQ91" s="33"/>
      <c r="SGR91" s="33"/>
      <c r="SGS91" s="33"/>
      <c r="SGT91" s="33"/>
      <c r="SGU91" s="33"/>
      <c r="SGV91" s="33"/>
      <c r="SGW91" s="33"/>
      <c r="SGX91" s="33"/>
      <c r="SGY91" s="33"/>
      <c r="SGZ91" s="33"/>
      <c r="SHA91" s="33"/>
      <c r="SHB91" s="33"/>
      <c r="SHC91" s="33"/>
      <c r="SHD91" s="33"/>
      <c r="SHE91" s="33"/>
      <c r="SHF91" s="33"/>
      <c r="SHG91" s="33"/>
      <c r="SHH91" s="33"/>
      <c r="SHI91" s="33"/>
      <c r="SHJ91" s="33"/>
      <c r="SHK91" s="33"/>
      <c r="SHL91" s="33"/>
      <c r="SHM91" s="33"/>
      <c r="SHN91" s="33"/>
      <c r="SHO91" s="33"/>
      <c r="SHP91" s="33"/>
      <c r="SHQ91" s="33"/>
      <c r="SHR91" s="33"/>
      <c r="SHS91" s="33"/>
      <c r="SHT91" s="33"/>
      <c r="SHU91" s="33"/>
      <c r="SHV91" s="33"/>
      <c r="SHW91" s="33"/>
      <c r="SHX91" s="33"/>
      <c r="SHY91" s="33"/>
      <c r="SHZ91" s="33"/>
      <c r="SIA91" s="33"/>
      <c r="SIB91" s="33"/>
      <c r="SIC91" s="33"/>
      <c r="SID91" s="33"/>
      <c r="SIE91" s="33"/>
      <c r="SIF91" s="33"/>
      <c r="SIG91" s="33"/>
      <c r="SIH91" s="33"/>
      <c r="SII91" s="33"/>
      <c r="SIJ91" s="33"/>
      <c r="SIK91" s="33"/>
      <c r="SIL91" s="33"/>
      <c r="SIM91" s="33"/>
      <c r="SIN91" s="33"/>
      <c r="SIO91" s="33"/>
      <c r="SIP91" s="33"/>
      <c r="SIQ91" s="33"/>
      <c r="SIR91" s="33"/>
      <c r="SIS91" s="33"/>
      <c r="SIT91" s="33"/>
      <c r="SIU91" s="33"/>
      <c r="SIV91" s="33"/>
      <c r="SIW91" s="33"/>
      <c r="SIX91" s="33"/>
      <c r="SIY91" s="33"/>
      <c r="SIZ91" s="33"/>
      <c r="SJA91" s="33"/>
      <c r="SJB91" s="33"/>
      <c r="SJC91" s="33"/>
      <c r="SJD91" s="33"/>
      <c r="SJE91" s="33"/>
      <c r="SJF91" s="33"/>
      <c r="SJG91" s="33"/>
      <c r="SJH91" s="33"/>
      <c r="SJI91" s="33"/>
      <c r="SJJ91" s="33"/>
      <c r="SJK91" s="33"/>
      <c r="SJL91" s="33"/>
      <c r="SJM91" s="33"/>
      <c r="SJN91" s="33"/>
      <c r="SJO91" s="33"/>
      <c r="SJP91" s="33"/>
      <c r="SJQ91" s="33"/>
      <c r="SJR91" s="33"/>
      <c r="SJS91" s="33"/>
      <c r="SJT91" s="33"/>
      <c r="SJU91" s="33"/>
      <c r="SJV91" s="33"/>
      <c r="SJW91" s="33"/>
      <c r="SJX91" s="33"/>
      <c r="SJY91" s="33"/>
      <c r="SJZ91" s="33"/>
      <c r="SKA91" s="33"/>
      <c r="SKB91" s="33"/>
      <c r="SKC91" s="33"/>
      <c r="SKD91" s="33"/>
      <c r="SKE91" s="33"/>
      <c r="SKF91" s="33"/>
      <c r="SKG91" s="33"/>
      <c r="SKH91" s="33"/>
      <c r="SKI91" s="33"/>
      <c r="SKJ91" s="33"/>
      <c r="SKK91" s="33"/>
      <c r="SKL91" s="33"/>
      <c r="SKM91" s="33"/>
      <c r="SKN91" s="33"/>
      <c r="SKO91" s="33"/>
      <c r="SKP91" s="33"/>
      <c r="SKQ91" s="33"/>
      <c r="SKR91" s="33"/>
      <c r="SKS91" s="33"/>
      <c r="SKT91" s="33"/>
      <c r="SKU91" s="33"/>
      <c r="SKV91" s="33"/>
      <c r="SKW91" s="33"/>
      <c r="SKX91" s="33"/>
      <c r="SKY91" s="33"/>
      <c r="SKZ91" s="33"/>
      <c r="SLA91" s="33"/>
      <c r="SLB91" s="33"/>
      <c r="SLC91" s="33"/>
      <c r="SLD91" s="33"/>
      <c r="SLE91" s="33"/>
      <c r="SLF91" s="33"/>
      <c r="SLG91" s="33"/>
      <c r="SLH91" s="33"/>
      <c r="SLI91" s="33"/>
      <c r="SLJ91" s="33"/>
      <c r="SLK91" s="33"/>
      <c r="SLL91" s="33"/>
      <c r="SLM91" s="33"/>
      <c r="SLN91" s="33"/>
      <c r="SLO91" s="33"/>
      <c r="SLP91" s="33"/>
      <c r="SLQ91" s="33"/>
      <c r="SLR91" s="33"/>
      <c r="SLS91" s="33"/>
      <c r="SLT91" s="33"/>
      <c r="SLU91" s="33"/>
      <c r="SLV91" s="33"/>
      <c r="SLW91" s="33"/>
      <c r="SLX91" s="33"/>
      <c r="SLY91" s="33"/>
      <c r="SLZ91" s="33"/>
      <c r="SMA91" s="33"/>
      <c r="SMB91" s="33"/>
      <c r="SMC91" s="33"/>
      <c r="SMD91" s="33"/>
      <c r="SME91" s="33"/>
      <c r="SMF91" s="33"/>
      <c r="SMG91" s="33"/>
      <c r="SMH91" s="33"/>
      <c r="SMI91" s="33"/>
      <c r="SMJ91" s="33"/>
      <c r="SMK91" s="33"/>
      <c r="SML91" s="33"/>
      <c r="SMM91" s="33"/>
      <c r="SMN91" s="33"/>
      <c r="SMO91" s="33"/>
      <c r="SMP91" s="33"/>
      <c r="SMQ91" s="33"/>
      <c r="SMR91" s="33"/>
      <c r="SMS91" s="33"/>
      <c r="SMT91" s="33"/>
      <c r="SMU91" s="33"/>
      <c r="SMV91" s="33"/>
      <c r="SMW91" s="33"/>
      <c r="SMX91" s="33"/>
      <c r="SMY91" s="33"/>
      <c r="SMZ91" s="33"/>
      <c r="SNA91" s="33"/>
      <c r="SNB91" s="33"/>
      <c r="SNC91" s="33"/>
      <c r="SND91" s="33"/>
      <c r="SNE91" s="33"/>
      <c r="SNF91" s="33"/>
      <c r="SNG91" s="33"/>
      <c r="SNH91" s="33"/>
      <c r="SNI91" s="33"/>
      <c r="SNJ91" s="33"/>
      <c r="SNK91" s="33"/>
      <c r="SNL91" s="33"/>
      <c r="SNM91" s="33"/>
      <c r="SNN91" s="33"/>
      <c r="SNO91" s="33"/>
      <c r="SNP91" s="33"/>
      <c r="SNQ91" s="33"/>
      <c r="SNR91" s="33"/>
      <c r="SNS91" s="33"/>
      <c r="SNT91" s="33"/>
      <c r="SNU91" s="33"/>
      <c r="SNV91" s="33"/>
      <c r="SNW91" s="33"/>
      <c r="SNX91" s="33"/>
      <c r="SNY91" s="33"/>
      <c r="SNZ91" s="33"/>
      <c r="SOA91" s="33"/>
      <c r="SOB91" s="33"/>
      <c r="SOC91" s="33"/>
      <c r="SOD91" s="33"/>
      <c r="SOE91" s="33"/>
      <c r="SOF91" s="33"/>
      <c r="SOG91" s="33"/>
      <c r="SOH91" s="33"/>
      <c r="SOI91" s="33"/>
      <c r="SOJ91" s="33"/>
      <c r="SOK91" s="33"/>
      <c r="SOL91" s="33"/>
      <c r="SOM91" s="33"/>
      <c r="SON91" s="33"/>
      <c r="SOO91" s="33"/>
      <c r="SOP91" s="33"/>
      <c r="SOQ91" s="33"/>
      <c r="SOR91" s="33"/>
      <c r="SOS91" s="33"/>
      <c r="SOT91" s="33"/>
      <c r="SOU91" s="33"/>
      <c r="SOV91" s="33"/>
      <c r="SOW91" s="33"/>
      <c r="SOX91" s="33"/>
      <c r="SOY91" s="33"/>
      <c r="SOZ91" s="33"/>
      <c r="SPA91" s="33"/>
      <c r="SPB91" s="33"/>
      <c r="SPC91" s="33"/>
      <c r="SPD91" s="33"/>
      <c r="SPE91" s="33"/>
      <c r="SPF91" s="33"/>
      <c r="SPG91" s="33"/>
      <c r="SPH91" s="33"/>
      <c r="SPI91" s="33"/>
      <c r="SPJ91" s="33"/>
      <c r="SPK91" s="33"/>
      <c r="SPL91" s="33"/>
      <c r="SPM91" s="33"/>
      <c r="SPN91" s="33"/>
      <c r="SPO91" s="33"/>
      <c r="SPP91" s="33"/>
      <c r="SPQ91" s="33"/>
      <c r="SPR91" s="33"/>
      <c r="SPS91" s="33"/>
      <c r="SPT91" s="33"/>
      <c r="SPU91" s="33"/>
      <c r="SPV91" s="33"/>
      <c r="SPW91" s="33"/>
      <c r="SPX91" s="33"/>
      <c r="SPY91" s="33"/>
      <c r="SPZ91" s="33"/>
      <c r="SQA91" s="33"/>
      <c r="SQB91" s="33"/>
      <c r="SQC91" s="33"/>
      <c r="SQD91" s="33"/>
      <c r="SQE91" s="33"/>
      <c r="SQF91" s="33"/>
      <c r="SQG91" s="33"/>
      <c r="SQH91" s="33"/>
      <c r="SQI91" s="33"/>
      <c r="SQJ91" s="33"/>
      <c r="SQK91" s="33"/>
      <c r="SQL91" s="33"/>
      <c r="SQM91" s="33"/>
      <c r="SQN91" s="33"/>
      <c r="SQO91" s="33"/>
      <c r="SQP91" s="33"/>
      <c r="SQQ91" s="33"/>
      <c r="SQR91" s="33"/>
      <c r="SQS91" s="33"/>
      <c r="SQT91" s="33"/>
      <c r="SQU91" s="33"/>
      <c r="SQV91" s="33"/>
      <c r="SQW91" s="33"/>
      <c r="SQX91" s="33"/>
      <c r="SQY91" s="33"/>
      <c r="SQZ91" s="33"/>
      <c r="SRA91" s="33"/>
      <c r="SRB91" s="33"/>
      <c r="SRC91" s="33"/>
      <c r="SRD91" s="33"/>
      <c r="SRE91" s="33"/>
      <c r="SRF91" s="33"/>
      <c r="SRG91" s="33"/>
      <c r="SRH91" s="33"/>
      <c r="SRI91" s="33"/>
      <c r="SRJ91" s="33"/>
      <c r="SRK91" s="33"/>
      <c r="SRL91" s="33"/>
      <c r="SRM91" s="33"/>
      <c r="SRN91" s="33"/>
      <c r="SRO91" s="33"/>
      <c r="SRP91" s="33"/>
      <c r="SRQ91" s="33"/>
      <c r="SRR91" s="33"/>
      <c r="SRS91" s="33"/>
      <c r="SRT91" s="33"/>
      <c r="SRU91" s="33"/>
      <c r="SRV91" s="33"/>
      <c r="SRW91" s="33"/>
      <c r="SRX91" s="33"/>
      <c r="SRY91" s="33"/>
      <c r="SRZ91" s="33"/>
      <c r="SSA91" s="33"/>
      <c r="SSB91" s="33"/>
      <c r="SSC91" s="33"/>
      <c r="SSD91" s="33"/>
      <c r="SSE91" s="33"/>
      <c r="SSF91" s="33"/>
      <c r="SSG91" s="33"/>
      <c r="SSH91" s="33"/>
      <c r="SSI91" s="33"/>
      <c r="SSJ91" s="33"/>
      <c r="SSK91" s="33"/>
      <c r="SSL91" s="33"/>
      <c r="SSM91" s="33"/>
      <c r="SSN91" s="33"/>
      <c r="SSO91" s="33"/>
      <c r="SSP91" s="33"/>
      <c r="SSQ91" s="33"/>
      <c r="SSR91" s="33"/>
      <c r="SSS91" s="33"/>
      <c r="SST91" s="33"/>
      <c r="SSU91" s="33"/>
      <c r="SSV91" s="33"/>
      <c r="SSW91" s="33"/>
      <c r="SSX91" s="33"/>
      <c r="SSY91" s="33"/>
      <c r="SSZ91" s="33"/>
      <c r="STA91" s="33"/>
      <c r="STB91" s="33"/>
      <c r="STC91" s="33"/>
      <c r="STD91" s="33"/>
      <c r="STE91" s="33"/>
      <c r="STF91" s="33"/>
      <c r="STG91" s="33"/>
      <c r="STH91" s="33"/>
      <c r="STI91" s="33"/>
      <c r="STJ91" s="33"/>
      <c r="STK91" s="33"/>
      <c r="STL91" s="33"/>
      <c r="STM91" s="33"/>
      <c r="STN91" s="33"/>
      <c r="STO91" s="33"/>
      <c r="STP91" s="33"/>
      <c r="STQ91" s="33"/>
      <c r="STR91" s="33"/>
      <c r="STS91" s="33"/>
      <c r="STT91" s="33"/>
      <c r="STU91" s="33"/>
      <c r="STV91" s="33"/>
      <c r="STW91" s="33"/>
      <c r="STX91" s="33"/>
      <c r="STY91" s="33"/>
      <c r="STZ91" s="33"/>
      <c r="SUA91" s="33"/>
      <c r="SUB91" s="33"/>
      <c r="SUC91" s="33"/>
      <c r="SUD91" s="33"/>
      <c r="SUE91" s="33"/>
      <c r="SUF91" s="33"/>
      <c r="SUG91" s="33"/>
      <c r="SUH91" s="33"/>
      <c r="SUI91" s="33"/>
      <c r="SUJ91" s="33"/>
      <c r="SUK91" s="33"/>
      <c r="SUL91" s="33"/>
      <c r="SUM91" s="33"/>
      <c r="SUN91" s="33"/>
      <c r="SUO91" s="33"/>
      <c r="SUP91" s="33"/>
      <c r="SUQ91" s="33"/>
      <c r="SUR91" s="33"/>
      <c r="SUS91" s="33"/>
      <c r="SUT91" s="33"/>
      <c r="SUU91" s="33"/>
      <c r="SUV91" s="33"/>
      <c r="SUW91" s="33"/>
      <c r="SUX91" s="33"/>
      <c r="SUY91" s="33"/>
      <c r="SUZ91" s="33"/>
      <c r="SVA91" s="33"/>
      <c r="SVB91" s="33"/>
      <c r="SVC91" s="33"/>
      <c r="SVD91" s="33"/>
      <c r="SVE91" s="33"/>
      <c r="SVF91" s="33"/>
      <c r="SVG91" s="33"/>
      <c r="SVH91" s="33"/>
      <c r="SVI91" s="33"/>
      <c r="SVJ91" s="33"/>
      <c r="SVK91" s="33"/>
      <c r="SVL91" s="33"/>
      <c r="SVM91" s="33"/>
      <c r="SVN91" s="33"/>
      <c r="SVO91" s="33"/>
      <c r="SVP91" s="33"/>
      <c r="SVQ91" s="33"/>
      <c r="SVR91" s="33"/>
      <c r="SVS91" s="33"/>
      <c r="SVT91" s="33"/>
      <c r="SVU91" s="33"/>
      <c r="SVV91" s="33"/>
      <c r="SVW91" s="33"/>
      <c r="SVX91" s="33"/>
      <c r="SVY91" s="33"/>
      <c r="SVZ91" s="33"/>
      <c r="SWA91" s="33"/>
      <c r="SWB91" s="33"/>
      <c r="SWC91" s="33"/>
      <c r="SWD91" s="33"/>
      <c r="SWE91" s="33"/>
      <c r="SWF91" s="33"/>
      <c r="SWG91" s="33"/>
      <c r="SWH91" s="33"/>
      <c r="SWI91" s="33"/>
      <c r="SWJ91" s="33"/>
      <c r="SWK91" s="33"/>
      <c r="SWL91" s="33"/>
      <c r="SWM91" s="33"/>
      <c r="SWN91" s="33"/>
      <c r="SWO91" s="33"/>
      <c r="SWP91" s="33"/>
      <c r="SWQ91" s="33"/>
      <c r="SWR91" s="33"/>
      <c r="SWS91" s="33"/>
      <c r="SWT91" s="33"/>
      <c r="SWU91" s="33"/>
      <c r="SWV91" s="33"/>
      <c r="SWW91" s="33"/>
      <c r="SWX91" s="33"/>
      <c r="SWY91" s="33"/>
      <c r="SWZ91" s="33"/>
      <c r="SXA91" s="33"/>
      <c r="SXB91" s="33"/>
      <c r="SXC91" s="33"/>
      <c r="SXD91" s="33"/>
      <c r="SXE91" s="33"/>
      <c r="SXF91" s="33"/>
      <c r="SXG91" s="33"/>
      <c r="SXH91" s="33"/>
      <c r="SXI91" s="33"/>
      <c r="SXJ91" s="33"/>
      <c r="SXK91" s="33"/>
      <c r="SXL91" s="33"/>
      <c r="SXM91" s="33"/>
      <c r="SXN91" s="33"/>
      <c r="SXO91" s="33"/>
      <c r="SXP91" s="33"/>
      <c r="SXQ91" s="33"/>
      <c r="SXR91" s="33"/>
      <c r="SXS91" s="33"/>
      <c r="SXT91" s="33"/>
      <c r="SXU91" s="33"/>
      <c r="SXV91" s="33"/>
      <c r="SXW91" s="33"/>
      <c r="SXX91" s="33"/>
      <c r="SXY91" s="33"/>
      <c r="SXZ91" s="33"/>
      <c r="SYA91" s="33"/>
      <c r="SYB91" s="33"/>
      <c r="SYC91" s="33"/>
      <c r="SYD91" s="33"/>
      <c r="SYE91" s="33"/>
      <c r="SYF91" s="33"/>
      <c r="SYG91" s="33"/>
      <c r="SYH91" s="33"/>
      <c r="SYI91" s="33"/>
      <c r="SYJ91" s="33"/>
      <c r="SYK91" s="33"/>
      <c r="SYL91" s="33"/>
      <c r="SYM91" s="33"/>
      <c r="SYN91" s="33"/>
      <c r="SYO91" s="33"/>
      <c r="SYP91" s="33"/>
      <c r="SYQ91" s="33"/>
      <c r="SYR91" s="33"/>
      <c r="SYS91" s="33"/>
      <c r="SYT91" s="33"/>
      <c r="SYU91" s="33"/>
      <c r="SYV91" s="33"/>
      <c r="SYW91" s="33"/>
      <c r="SYX91" s="33"/>
      <c r="SYY91" s="33"/>
      <c r="SYZ91" s="33"/>
      <c r="SZA91" s="33"/>
      <c r="SZB91" s="33"/>
      <c r="SZC91" s="33"/>
      <c r="SZD91" s="33"/>
      <c r="SZE91" s="33"/>
      <c r="SZF91" s="33"/>
      <c r="SZG91" s="33"/>
      <c r="SZH91" s="33"/>
      <c r="SZI91" s="33"/>
      <c r="SZJ91" s="33"/>
      <c r="SZK91" s="33"/>
      <c r="SZL91" s="33"/>
      <c r="SZM91" s="33"/>
      <c r="SZN91" s="33"/>
      <c r="SZO91" s="33"/>
      <c r="SZP91" s="33"/>
      <c r="SZQ91" s="33"/>
      <c r="SZR91" s="33"/>
      <c r="SZS91" s="33"/>
      <c r="SZT91" s="33"/>
      <c r="SZU91" s="33"/>
      <c r="SZV91" s="33"/>
      <c r="SZW91" s="33"/>
      <c r="SZX91" s="33"/>
      <c r="SZY91" s="33"/>
      <c r="SZZ91" s="33"/>
      <c r="TAA91" s="33"/>
      <c r="TAB91" s="33"/>
      <c r="TAC91" s="33"/>
      <c r="TAD91" s="33"/>
      <c r="TAE91" s="33"/>
      <c r="TAF91" s="33"/>
      <c r="TAG91" s="33"/>
      <c r="TAH91" s="33"/>
      <c r="TAI91" s="33"/>
      <c r="TAJ91" s="33"/>
      <c r="TAK91" s="33"/>
      <c r="TAL91" s="33"/>
      <c r="TAM91" s="33"/>
      <c r="TAN91" s="33"/>
      <c r="TAO91" s="33"/>
      <c r="TAP91" s="33"/>
      <c r="TAQ91" s="33"/>
      <c r="TAR91" s="33"/>
      <c r="TAS91" s="33"/>
      <c r="TAT91" s="33"/>
      <c r="TAU91" s="33"/>
      <c r="TAV91" s="33"/>
      <c r="TAW91" s="33"/>
      <c r="TAX91" s="33"/>
      <c r="TAY91" s="33"/>
      <c r="TAZ91" s="33"/>
      <c r="TBA91" s="33"/>
      <c r="TBB91" s="33"/>
      <c r="TBC91" s="33"/>
      <c r="TBD91" s="33"/>
      <c r="TBE91" s="33"/>
      <c r="TBF91" s="33"/>
      <c r="TBG91" s="33"/>
      <c r="TBH91" s="33"/>
      <c r="TBI91" s="33"/>
      <c r="TBJ91" s="33"/>
      <c r="TBK91" s="33"/>
      <c r="TBL91" s="33"/>
      <c r="TBM91" s="33"/>
      <c r="TBN91" s="33"/>
      <c r="TBO91" s="33"/>
      <c r="TBP91" s="33"/>
      <c r="TBQ91" s="33"/>
      <c r="TBR91" s="33"/>
      <c r="TBS91" s="33"/>
      <c r="TBT91" s="33"/>
      <c r="TBU91" s="33"/>
      <c r="TBV91" s="33"/>
      <c r="TBW91" s="33"/>
      <c r="TBX91" s="33"/>
      <c r="TBY91" s="33"/>
      <c r="TBZ91" s="33"/>
      <c r="TCA91" s="33"/>
      <c r="TCB91" s="33"/>
      <c r="TCC91" s="33"/>
      <c r="TCD91" s="33"/>
      <c r="TCE91" s="33"/>
      <c r="TCF91" s="33"/>
      <c r="TCG91" s="33"/>
      <c r="TCH91" s="33"/>
      <c r="TCI91" s="33"/>
      <c r="TCJ91" s="33"/>
      <c r="TCK91" s="33"/>
      <c r="TCL91" s="33"/>
      <c r="TCM91" s="33"/>
      <c r="TCN91" s="33"/>
      <c r="TCO91" s="33"/>
      <c r="TCP91" s="33"/>
      <c r="TCQ91" s="33"/>
      <c r="TCR91" s="33"/>
      <c r="TCS91" s="33"/>
      <c r="TCT91" s="33"/>
      <c r="TCU91" s="33"/>
      <c r="TCV91" s="33"/>
      <c r="TCW91" s="33"/>
      <c r="TCX91" s="33"/>
      <c r="TCY91" s="33"/>
      <c r="TCZ91" s="33"/>
      <c r="TDA91" s="33"/>
      <c r="TDB91" s="33"/>
      <c r="TDC91" s="33"/>
      <c r="TDD91" s="33"/>
      <c r="TDE91" s="33"/>
      <c r="TDF91" s="33"/>
      <c r="TDG91" s="33"/>
      <c r="TDH91" s="33"/>
      <c r="TDI91" s="33"/>
      <c r="TDJ91" s="33"/>
      <c r="TDK91" s="33"/>
      <c r="TDL91" s="33"/>
      <c r="TDM91" s="33"/>
      <c r="TDN91" s="33"/>
      <c r="TDO91" s="33"/>
      <c r="TDP91" s="33"/>
      <c r="TDQ91" s="33"/>
      <c r="TDR91" s="33"/>
      <c r="TDS91" s="33"/>
      <c r="TDT91" s="33"/>
      <c r="TDU91" s="33"/>
      <c r="TDV91" s="33"/>
      <c r="TDW91" s="33"/>
      <c r="TDX91" s="33"/>
      <c r="TDY91" s="33"/>
      <c r="TDZ91" s="33"/>
      <c r="TEA91" s="33"/>
      <c r="TEB91" s="33"/>
      <c r="TEC91" s="33"/>
      <c r="TED91" s="33"/>
      <c r="TEE91" s="33"/>
      <c r="TEF91" s="33"/>
      <c r="TEG91" s="33"/>
      <c r="TEH91" s="33"/>
      <c r="TEI91" s="33"/>
      <c r="TEJ91" s="33"/>
      <c r="TEK91" s="33"/>
      <c r="TEL91" s="33"/>
      <c r="TEM91" s="33"/>
      <c r="TEN91" s="33"/>
      <c r="TEO91" s="33"/>
      <c r="TEP91" s="33"/>
      <c r="TEQ91" s="33"/>
      <c r="TER91" s="33"/>
      <c r="TES91" s="33"/>
      <c r="TET91" s="33"/>
      <c r="TEU91" s="33"/>
      <c r="TEV91" s="33"/>
      <c r="TEW91" s="33"/>
      <c r="TEX91" s="33"/>
      <c r="TEY91" s="33"/>
      <c r="TEZ91" s="33"/>
      <c r="TFA91" s="33"/>
      <c r="TFB91" s="33"/>
      <c r="TFC91" s="33"/>
      <c r="TFD91" s="33"/>
      <c r="TFE91" s="33"/>
      <c r="TFF91" s="33"/>
      <c r="TFG91" s="33"/>
      <c r="TFH91" s="33"/>
      <c r="TFI91" s="33"/>
      <c r="TFJ91" s="33"/>
      <c r="TFK91" s="33"/>
      <c r="TFL91" s="33"/>
      <c r="TFM91" s="33"/>
      <c r="TFN91" s="33"/>
      <c r="TFO91" s="33"/>
      <c r="TFP91" s="33"/>
      <c r="TFQ91" s="33"/>
      <c r="TFR91" s="33"/>
      <c r="TFS91" s="33"/>
      <c r="TFT91" s="33"/>
      <c r="TFU91" s="33"/>
      <c r="TFV91" s="33"/>
      <c r="TFW91" s="33"/>
      <c r="TFX91" s="33"/>
      <c r="TFY91" s="33"/>
      <c r="TFZ91" s="33"/>
      <c r="TGA91" s="33"/>
      <c r="TGB91" s="33"/>
      <c r="TGC91" s="33"/>
      <c r="TGD91" s="33"/>
      <c r="TGE91" s="33"/>
      <c r="TGF91" s="33"/>
      <c r="TGG91" s="33"/>
      <c r="TGH91" s="33"/>
      <c r="TGI91" s="33"/>
      <c r="TGJ91" s="33"/>
      <c r="TGK91" s="33"/>
      <c r="TGL91" s="33"/>
      <c r="TGM91" s="33"/>
      <c r="TGN91" s="33"/>
      <c r="TGO91" s="33"/>
      <c r="TGP91" s="33"/>
      <c r="TGQ91" s="33"/>
      <c r="TGR91" s="33"/>
      <c r="TGS91" s="33"/>
      <c r="TGT91" s="33"/>
      <c r="TGU91" s="33"/>
      <c r="TGV91" s="33"/>
      <c r="TGW91" s="33"/>
      <c r="TGX91" s="33"/>
      <c r="TGY91" s="33"/>
      <c r="TGZ91" s="33"/>
      <c r="THA91" s="33"/>
      <c r="THB91" s="33"/>
      <c r="THC91" s="33"/>
      <c r="THD91" s="33"/>
      <c r="THE91" s="33"/>
      <c r="THF91" s="33"/>
      <c r="THG91" s="33"/>
      <c r="THH91" s="33"/>
      <c r="THI91" s="33"/>
      <c r="THJ91" s="33"/>
      <c r="THK91" s="33"/>
      <c r="THL91" s="33"/>
      <c r="THM91" s="33"/>
      <c r="THN91" s="33"/>
      <c r="THO91" s="33"/>
      <c r="THP91" s="33"/>
      <c r="THQ91" s="33"/>
      <c r="THR91" s="33"/>
      <c r="THS91" s="33"/>
      <c r="THT91" s="33"/>
      <c r="THU91" s="33"/>
      <c r="THV91" s="33"/>
      <c r="THW91" s="33"/>
      <c r="THX91" s="33"/>
      <c r="THY91" s="33"/>
      <c r="THZ91" s="33"/>
      <c r="TIA91" s="33"/>
      <c r="TIB91" s="33"/>
      <c r="TIC91" s="33"/>
      <c r="TID91" s="33"/>
      <c r="TIE91" s="33"/>
      <c r="TIF91" s="33"/>
      <c r="TIG91" s="33"/>
      <c r="TIH91" s="33"/>
      <c r="TII91" s="33"/>
      <c r="TIJ91" s="33"/>
      <c r="TIK91" s="33"/>
      <c r="TIL91" s="33"/>
      <c r="TIM91" s="33"/>
      <c r="TIN91" s="33"/>
      <c r="TIO91" s="33"/>
      <c r="TIP91" s="33"/>
      <c r="TIQ91" s="33"/>
      <c r="TIR91" s="33"/>
      <c r="TIS91" s="33"/>
      <c r="TIT91" s="33"/>
      <c r="TIU91" s="33"/>
      <c r="TIV91" s="33"/>
      <c r="TIW91" s="33"/>
      <c r="TIX91" s="33"/>
      <c r="TIY91" s="33"/>
      <c r="TIZ91" s="33"/>
      <c r="TJA91" s="33"/>
      <c r="TJB91" s="33"/>
      <c r="TJC91" s="33"/>
      <c r="TJD91" s="33"/>
      <c r="TJE91" s="33"/>
      <c r="TJF91" s="33"/>
      <c r="TJG91" s="33"/>
      <c r="TJH91" s="33"/>
      <c r="TJI91" s="33"/>
      <c r="TJJ91" s="33"/>
      <c r="TJK91" s="33"/>
      <c r="TJL91" s="33"/>
      <c r="TJM91" s="33"/>
      <c r="TJN91" s="33"/>
      <c r="TJO91" s="33"/>
      <c r="TJP91" s="33"/>
      <c r="TJQ91" s="33"/>
      <c r="TJR91" s="33"/>
      <c r="TJS91" s="33"/>
      <c r="TJT91" s="33"/>
      <c r="TJU91" s="33"/>
      <c r="TJV91" s="33"/>
      <c r="TJW91" s="33"/>
      <c r="TJX91" s="33"/>
      <c r="TJY91" s="33"/>
      <c r="TJZ91" s="33"/>
      <c r="TKA91" s="33"/>
      <c r="TKB91" s="33"/>
      <c r="TKC91" s="33"/>
      <c r="TKD91" s="33"/>
      <c r="TKE91" s="33"/>
      <c r="TKF91" s="33"/>
      <c r="TKG91" s="33"/>
      <c r="TKH91" s="33"/>
      <c r="TKI91" s="33"/>
      <c r="TKJ91" s="33"/>
      <c r="TKK91" s="33"/>
      <c r="TKL91" s="33"/>
      <c r="TKM91" s="33"/>
      <c r="TKN91" s="33"/>
      <c r="TKO91" s="33"/>
      <c r="TKP91" s="33"/>
      <c r="TKQ91" s="33"/>
      <c r="TKR91" s="33"/>
      <c r="TKS91" s="33"/>
      <c r="TKT91" s="33"/>
      <c r="TKU91" s="33"/>
      <c r="TKV91" s="33"/>
      <c r="TKW91" s="33"/>
      <c r="TKX91" s="33"/>
      <c r="TKY91" s="33"/>
      <c r="TKZ91" s="33"/>
      <c r="TLA91" s="33"/>
      <c r="TLB91" s="33"/>
      <c r="TLC91" s="33"/>
      <c r="TLD91" s="33"/>
      <c r="TLE91" s="33"/>
      <c r="TLF91" s="33"/>
      <c r="TLG91" s="33"/>
      <c r="TLH91" s="33"/>
      <c r="TLI91" s="33"/>
      <c r="TLJ91" s="33"/>
      <c r="TLK91" s="33"/>
      <c r="TLL91" s="33"/>
      <c r="TLM91" s="33"/>
      <c r="TLN91" s="33"/>
      <c r="TLO91" s="33"/>
      <c r="TLP91" s="33"/>
      <c r="TLQ91" s="33"/>
      <c r="TLR91" s="33"/>
      <c r="TLS91" s="33"/>
      <c r="TLT91" s="33"/>
      <c r="TLU91" s="33"/>
      <c r="TLV91" s="33"/>
      <c r="TLW91" s="33"/>
      <c r="TLX91" s="33"/>
      <c r="TLY91" s="33"/>
      <c r="TLZ91" s="33"/>
      <c r="TMA91" s="33"/>
      <c r="TMB91" s="33"/>
      <c r="TMC91" s="33"/>
      <c r="TMD91" s="33"/>
      <c r="TME91" s="33"/>
      <c r="TMF91" s="33"/>
      <c r="TMG91" s="33"/>
      <c r="TMH91" s="33"/>
      <c r="TMI91" s="33"/>
      <c r="TMJ91" s="33"/>
      <c r="TMK91" s="33"/>
      <c r="TML91" s="33"/>
      <c r="TMM91" s="33"/>
      <c r="TMN91" s="33"/>
      <c r="TMO91" s="33"/>
      <c r="TMP91" s="33"/>
      <c r="TMQ91" s="33"/>
      <c r="TMR91" s="33"/>
      <c r="TMS91" s="33"/>
      <c r="TMT91" s="33"/>
      <c r="TMU91" s="33"/>
      <c r="TMV91" s="33"/>
      <c r="TMW91" s="33"/>
      <c r="TMX91" s="33"/>
      <c r="TMY91" s="33"/>
      <c r="TMZ91" s="33"/>
      <c r="TNA91" s="33"/>
      <c r="TNB91" s="33"/>
      <c r="TNC91" s="33"/>
      <c r="TND91" s="33"/>
      <c r="TNE91" s="33"/>
      <c r="TNF91" s="33"/>
      <c r="TNG91" s="33"/>
      <c r="TNH91" s="33"/>
      <c r="TNI91" s="33"/>
      <c r="TNJ91" s="33"/>
      <c r="TNK91" s="33"/>
      <c r="TNL91" s="33"/>
      <c r="TNM91" s="33"/>
      <c r="TNN91" s="33"/>
      <c r="TNO91" s="33"/>
      <c r="TNP91" s="33"/>
      <c r="TNQ91" s="33"/>
      <c r="TNR91" s="33"/>
      <c r="TNS91" s="33"/>
      <c r="TNT91" s="33"/>
      <c r="TNU91" s="33"/>
      <c r="TNV91" s="33"/>
      <c r="TNW91" s="33"/>
      <c r="TNX91" s="33"/>
      <c r="TNY91" s="33"/>
      <c r="TNZ91" s="33"/>
      <c r="TOA91" s="33"/>
      <c r="TOB91" s="33"/>
      <c r="TOC91" s="33"/>
      <c r="TOD91" s="33"/>
      <c r="TOE91" s="33"/>
      <c r="TOF91" s="33"/>
      <c r="TOG91" s="33"/>
      <c r="TOH91" s="33"/>
      <c r="TOI91" s="33"/>
      <c r="TOJ91" s="33"/>
      <c r="TOK91" s="33"/>
      <c r="TOL91" s="33"/>
      <c r="TOM91" s="33"/>
      <c r="TON91" s="33"/>
      <c r="TOO91" s="33"/>
      <c r="TOP91" s="33"/>
      <c r="TOQ91" s="33"/>
      <c r="TOR91" s="33"/>
      <c r="TOS91" s="33"/>
      <c r="TOT91" s="33"/>
      <c r="TOU91" s="33"/>
      <c r="TOV91" s="33"/>
      <c r="TOW91" s="33"/>
      <c r="TOX91" s="33"/>
      <c r="TOY91" s="33"/>
      <c r="TOZ91" s="33"/>
      <c r="TPA91" s="33"/>
      <c r="TPB91" s="33"/>
      <c r="TPC91" s="33"/>
      <c r="TPD91" s="33"/>
      <c r="TPE91" s="33"/>
      <c r="TPF91" s="33"/>
      <c r="TPG91" s="33"/>
      <c r="TPH91" s="33"/>
      <c r="TPI91" s="33"/>
      <c r="TPJ91" s="33"/>
      <c r="TPK91" s="33"/>
      <c r="TPL91" s="33"/>
      <c r="TPM91" s="33"/>
      <c r="TPN91" s="33"/>
      <c r="TPO91" s="33"/>
      <c r="TPP91" s="33"/>
      <c r="TPQ91" s="33"/>
      <c r="TPR91" s="33"/>
      <c r="TPS91" s="33"/>
      <c r="TPT91" s="33"/>
      <c r="TPU91" s="33"/>
      <c r="TPV91" s="33"/>
      <c r="TPW91" s="33"/>
      <c r="TPX91" s="33"/>
      <c r="TPY91" s="33"/>
      <c r="TPZ91" s="33"/>
      <c r="TQA91" s="33"/>
      <c r="TQB91" s="33"/>
      <c r="TQC91" s="33"/>
      <c r="TQD91" s="33"/>
      <c r="TQE91" s="33"/>
      <c r="TQF91" s="33"/>
      <c r="TQG91" s="33"/>
      <c r="TQH91" s="33"/>
      <c r="TQI91" s="33"/>
      <c r="TQJ91" s="33"/>
      <c r="TQK91" s="33"/>
      <c r="TQL91" s="33"/>
      <c r="TQM91" s="33"/>
      <c r="TQN91" s="33"/>
      <c r="TQO91" s="33"/>
      <c r="TQP91" s="33"/>
      <c r="TQQ91" s="33"/>
      <c r="TQR91" s="33"/>
      <c r="TQS91" s="33"/>
      <c r="TQT91" s="33"/>
      <c r="TQU91" s="33"/>
      <c r="TQV91" s="33"/>
      <c r="TQW91" s="33"/>
      <c r="TQX91" s="33"/>
      <c r="TQY91" s="33"/>
      <c r="TQZ91" s="33"/>
      <c r="TRA91" s="33"/>
      <c r="TRB91" s="33"/>
      <c r="TRC91" s="33"/>
      <c r="TRD91" s="33"/>
      <c r="TRE91" s="33"/>
      <c r="TRF91" s="33"/>
      <c r="TRG91" s="33"/>
      <c r="TRH91" s="33"/>
      <c r="TRI91" s="33"/>
      <c r="TRJ91" s="33"/>
      <c r="TRK91" s="33"/>
      <c r="TRL91" s="33"/>
      <c r="TRM91" s="33"/>
      <c r="TRN91" s="33"/>
      <c r="TRO91" s="33"/>
      <c r="TRP91" s="33"/>
      <c r="TRQ91" s="33"/>
      <c r="TRR91" s="33"/>
      <c r="TRS91" s="33"/>
      <c r="TRT91" s="33"/>
      <c r="TRU91" s="33"/>
      <c r="TRV91" s="33"/>
      <c r="TRW91" s="33"/>
      <c r="TRX91" s="33"/>
      <c r="TRY91" s="33"/>
      <c r="TRZ91" s="33"/>
      <c r="TSA91" s="33"/>
      <c r="TSB91" s="33"/>
      <c r="TSC91" s="33"/>
      <c r="TSD91" s="33"/>
      <c r="TSE91" s="33"/>
      <c r="TSF91" s="33"/>
      <c r="TSG91" s="33"/>
      <c r="TSH91" s="33"/>
      <c r="TSI91" s="33"/>
      <c r="TSJ91" s="33"/>
      <c r="TSK91" s="33"/>
      <c r="TSL91" s="33"/>
      <c r="TSM91" s="33"/>
      <c r="TSN91" s="33"/>
      <c r="TSO91" s="33"/>
      <c r="TSP91" s="33"/>
      <c r="TSQ91" s="33"/>
      <c r="TSR91" s="33"/>
      <c r="TSS91" s="33"/>
      <c r="TST91" s="33"/>
      <c r="TSU91" s="33"/>
      <c r="TSV91" s="33"/>
      <c r="TSW91" s="33"/>
      <c r="TSX91" s="33"/>
      <c r="TSY91" s="33"/>
      <c r="TSZ91" s="33"/>
      <c r="TTA91" s="33"/>
      <c r="TTB91" s="33"/>
      <c r="TTC91" s="33"/>
      <c r="TTD91" s="33"/>
      <c r="TTE91" s="33"/>
      <c r="TTF91" s="33"/>
      <c r="TTG91" s="33"/>
      <c r="TTH91" s="33"/>
      <c r="TTI91" s="33"/>
      <c r="TTJ91" s="33"/>
      <c r="TTK91" s="33"/>
      <c r="TTL91" s="33"/>
      <c r="TTM91" s="33"/>
      <c r="TTN91" s="33"/>
      <c r="TTO91" s="33"/>
      <c r="TTP91" s="33"/>
      <c r="TTQ91" s="33"/>
      <c r="TTR91" s="33"/>
      <c r="TTS91" s="33"/>
      <c r="TTT91" s="33"/>
      <c r="TTU91" s="33"/>
      <c r="TTV91" s="33"/>
      <c r="TTW91" s="33"/>
      <c r="TTX91" s="33"/>
      <c r="TTY91" s="33"/>
      <c r="TTZ91" s="33"/>
      <c r="TUA91" s="33"/>
      <c r="TUB91" s="33"/>
      <c r="TUC91" s="33"/>
      <c r="TUD91" s="33"/>
      <c r="TUE91" s="33"/>
      <c r="TUF91" s="33"/>
      <c r="TUG91" s="33"/>
      <c r="TUH91" s="33"/>
      <c r="TUI91" s="33"/>
      <c r="TUJ91" s="33"/>
      <c r="TUK91" s="33"/>
      <c r="TUL91" s="33"/>
      <c r="TUM91" s="33"/>
      <c r="TUN91" s="33"/>
      <c r="TUO91" s="33"/>
      <c r="TUP91" s="33"/>
      <c r="TUQ91" s="33"/>
      <c r="TUR91" s="33"/>
      <c r="TUS91" s="33"/>
      <c r="TUT91" s="33"/>
      <c r="TUU91" s="33"/>
      <c r="TUV91" s="33"/>
      <c r="TUW91" s="33"/>
      <c r="TUX91" s="33"/>
      <c r="TUY91" s="33"/>
      <c r="TUZ91" s="33"/>
      <c r="TVA91" s="33"/>
      <c r="TVB91" s="33"/>
      <c r="TVC91" s="33"/>
      <c r="TVD91" s="33"/>
      <c r="TVE91" s="33"/>
      <c r="TVF91" s="33"/>
      <c r="TVG91" s="33"/>
      <c r="TVH91" s="33"/>
      <c r="TVI91" s="33"/>
      <c r="TVJ91" s="33"/>
      <c r="TVK91" s="33"/>
      <c r="TVL91" s="33"/>
      <c r="TVM91" s="33"/>
      <c r="TVN91" s="33"/>
      <c r="TVO91" s="33"/>
      <c r="TVP91" s="33"/>
      <c r="TVQ91" s="33"/>
      <c r="TVR91" s="33"/>
      <c r="TVS91" s="33"/>
      <c r="TVT91" s="33"/>
      <c r="TVU91" s="33"/>
      <c r="TVV91" s="33"/>
      <c r="TVW91" s="33"/>
      <c r="TVX91" s="33"/>
      <c r="TVY91" s="33"/>
      <c r="TVZ91" s="33"/>
      <c r="TWA91" s="33"/>
      <c r="TWB91" s="33"/>
      <c r="TWC91" s="33"/>
      <c r="TWD91" s="33"/>
      <c r="TWE91" s="33"/>
      <c r="TWF91" s="33"/>
      <c r="TWG91" s="33"/>
      <c r="TWH91" s="33"/>
      <c r="TWI91" s="33"/>
      <c r="TWJ91" s="33"/>
      <c r="TWK91" s="33"/>
      <c r="TWL91" s="33"/>
      <c r="TWM91" s="33"/>
      <c r="TWN91" s="33"/>
      <c r="TWO91" s="33"/>
      <c r="TWP91" s="33"/>
      <c r="TWQ91" s="33"/>
      <c r="TWR91" s="33"/>
      <c r="TWS91" s="33"/>
      <c r="TWT91" s="33"/>
      <c r="TWU91" s="33"/>
      <c r="TWV91" s="33"/>
      <c r="TWW91" s="33"/>
      <c r="TWX91" s="33"/>
      <c r="TWY91" s="33"/>
      <c r="TWZ91" s="33"/>
      <c r="TXA91" s="33"/>
      <c r="TXB91" s="33"/>
      <c r="TXC91" s="33"/>
      <c r="TXD91" s="33"/>
      <c r="TXE91" s="33"/>
      <c r="TXF91" s="33"/>
      <c r="TXG91" s="33"/>
      <c r="TXH91" s="33"/>
      <c r="TXI91" s="33"/>
      <c r="TXJ91" s="33"/>
      <c r="TXK91" s="33"/>
      <c r="TXL91" s="33"/>
      <c r="TXM91" s="33"/>
      <c r="TXN91" s="33"/>
      <c r="TXO91" s="33"/>
      <c r="TXP91" s="33"/>
      <c r="TXQ91" s="33"/>
      <c r="TXR91" s="33"/>
      <c r="TXS91" s="33"/>
      <c r="TXT91" s="33"/>
      <c r="TXU91" s="33"/>
      <c r="TXV91" s="33"/>
      <c r="TXW91" s="33"/>
      <c r="TXX91" s="33"/>
      <c r="TXY91" s="33"/>
      <c r="TXZ91" s="33"/>
      <c r="TYA91" s="33"/>
      <c r="TYB91" s="33"/>
      <c r="TYC91" s="33"/>
      <c r="TYD91" s="33"/>
      <c r="TYE91" s="33"/>
      <c r="TYF91" s="33"/>
      <c r="TYG91" s="33"/>
      <c r="TYH91" s="33"/>
      <c r="TYI91" s="33"/>
      <c r="TYJ91" s="33"/>
      <c r="TYK91" s="33"/>
      <c r="TYL91" s="33"/>
      <c r="TYM91" s="33"/>
      <c r="TYN91" s="33"/>
      <c r="TYO91" s="33"/>
      <c r="TYP91" s="33"/>
      <c r="TYQ91" s="33"/>
      <c r="TYR91" s="33"/>
      <c r="TYS91" s="33"/>
      <c r="TYT91" s="33"/>
      <c r="TYU91" s="33"/>
      <c r="TYV91" s="33"/>
      <c r="TYW91" s="33"/>
      <c r="TYX91" s="33"/>
      <c r="TYY91" s="33"/>
      <c r="TYZ91" s="33"/>
      <c r="TZA91" s="33"/>
      <c r="TZB91" s="33"/>
      <c r="TZC91" s="33"/>
      <c r="TZD91" s="33"/>
      <c r="TZE91" s="33"/>
      <c r="TZF91" s="33"/>
      <c r="TZG91" s="33"/>
      <c r="TZH91" s="33"/>
      <c r="TZI91" s="33"/>
      <c r="TZJ91" s="33"/>
      <c r="TZK91" s="33"/>
      <c r="TZL91" s="33"/>
      <c r="TZM91" s="33"/>
      <c r="TZN91" s="33"/>
      <c r="TZO91" s="33"/>
      <c r="TZP91" s="33"/>
      <c r="TZQ91" s="33"/>
      <c r="TZR91" s="33"/>
      <c r="TZS91" s="33"/>
      <c r="TZT91" s="33"/>
      <c r="TZU91" s="33"/>
      <c r="TZV91" s="33"/>
      <c r="TZW91" s="33"/>
      <c r="TZX91" s="33"/>
      <c r="TZY91" s="33"/>
      <c r="TZZ91" s="33"/>
      <c r="UAA91" s="33"/>
      <c r="UAB91" s="33"/>
      <c r="UAC91" s="33"/>
      <c r="UAD91" s="33"/>
      <c r="UAE91" s="33"/>
      <c r="UAF91" s="33"/>
      <c r="UAG91" s="33"/>
      <c r="UAH91" s="33"/>
      <c r="UAI91" s="33"/>
      <c r="UAJ91" s="33"/>
      <c r="UAK91" s="33"/>
      <c r="UAL91" s="33"/>
      <c r="UAM91" s="33"/>
      <c r="UAN91" s="33"/>
      <c r="UAO91" s="33"/>
      <c r="UAP91" s="33"/>
      <c r="UAQ91" s="33"/>
      <c r="UAR91" s="33"/>
      <c r="UAS91" s="33"/>
      <c r="UAT91" s="33"/>
      <c r="UAU91" s="33"/>
      <c r="UAV91" s="33"/>
      <c r="UAW91" s="33"/>
      <c r="UAX91" s="33"/>
      <c r="UAY91" s="33"/>
      <c r="UAZ91" s="33"/>
      <c r="UBA91" s="33"/>
      <c r="UBB91" s="33"/>
      <c r="UBC91" s="33"/>
      <c r="UBD91" s="33"/>
      <c r="UBE91" s="33"/>
      <c r="UBF91" s="33"/>
      <c r="UBG91" s="33"/>
      <c r="UBH91" s="33"/>
      <c r="UBI91" s="33"/>
      <c r="UBJ91" s="33"/>
      <c r="UBK91" s="33"/>
      <c r="UBL91" s="33"/>
      <c r="UBM91" s="33"/>
      <c r="UBN91" s="33"/>
      <c r="UBO91" s="33"/>
      <c r="UBP91" s="33"/>
      <c r="UBQ91" s="33"/>
      <c r="UBR91" s="33"/>
      <c r="UBS91" s="33"/>
      <c r="UBT91" s="33"/>
      <c r="UBU91" s="33"/>
      <c r="UBV91" s="33"/>
      <c r="UBW91" s="33"/>
      <c r="UBX91" s="33"/>
      <c r="UBY91" s="33"/>
      <c r="UBZ91" s="33"/>
      <c r="UCA91" s="33"/>
      <c r="UCB91" s="33"/>
      <c r="UCC91" s="33"/>
      <c r="UCD91" s="33"/>
      <c r="UCE91" s="33"/>
      <c r="UCF91" s="33"/>
      <c r="UCG91" s="33"/>
      <c r="UCH91" s="33"/>
      <c r="UCI91" s="33"/>
      <c r="UCJ91" s="33"/>
      <c r="UCK91" s="33"/>
      <c r="UCL91" s="33"/>
      <c r="UCM91" s="33"/>
      <c r="UCN91" s="33"/>
      <c r="UCO91" s="33"/>
      <c r="UCP91" s="33"/>
      <c r="UCQ91" s="33"/>
      <c r="UCR91" s="33"/>
      <c r="UCS91" s="33"/>
      <c r="UCT91" s="33"/>
      <c r="UCU91" s="33"/>
      <c r="UCV91" s="33"/>
      <c r="UCW91" s="33"/>
      <c r="UCX91" s="33"/>
      <c r="UCY91" s="33"/>
      <c r="UCZ91" s="33"/>
      <c r="UDA91" s="33"/>
      <c r="UDB91" s="33"/>
      <c r="UDC91" s="33"/>
      <c r="UDD91" s="33"/>
      <c r="UDE91" s="33"/>
      <c r="UDF91" s="33"/>
      <c r="UDG91" s="33"/>
      <c r="UDH91" s="33"/>
      <c r="UDI91" s="33"/>
      <c r="UDJ91" s="33"/>
      <c r="UDK91" s="33"/>
      <c r="UDL91" s="33"/>
      <c r="UDM91" s="33"/>
      <c r="UDN91" s="33"/>
      <c r="UDO91" s="33"/>
      <c r="UDP91" s="33"/>
      <c r="UDQ91" s="33"/>
      <c r="UDR91" s="33"/>
      <c r="UDS91" s="33"/>
      <c r="UDT91" s="33"/>
      <c r="UDU91" s="33"/>
      <c r="UDV91" s="33"/>
      <c r="UDW91" s="33"/>
      <c r="UDX91" s="33"/>
      <c r="UDY91" s="33"/>
      <c r="UDZ91" s="33"/>
      <c r="UEA91" s="33"/>
      <c r="UEB91" s="33"/>
      <c r="UEC91" s="33"/>
      <c r="UED91" s="33"/>
      <c r="UEE91" s="33"/>
      <c r="UEF91" s="33"/>
      <c r="UEG91" s="33"/>
      <c r="UEH91" s="33"/>
      <c r="UEI91" s="33"/>
      <c r="UEJ91" s="33"/>
      <c r="UEK91" s="33"/>
      <c r="UEL91" s="33"/>
      <c r="UEM91" s="33"/>
      <c r="UEN91" s="33"/>
      <c r="UEO91" s="33"/>
      <c r="UEP91" s="33"/>
      <c r="UEQ91" s="33"/>
      <c r="UER91" s="33"/>
      <c r="UES91" s="33"/>
      <c r="UET91" s="33"/>
      <c r="UEU91" s="33"/>
      <c r="UEV91" s="33"/>
      <c r="UEW91" s="33"/>
      <c r="UEX91" s="33"/>
      <c r="UEY91" s="33"/>
      <c r="UEZ91" s="33"/>
      <c r="UFA91" s="33"/>
      <c r="UFB91" s="33"/>
      <c r="UFC91" s="33"/>
      <c r="UFD91" s="33"/>
      <c r="UFE91" s="33"/>
      <c r="UFF91" s="33"/>
      <c r="UFG91" s="33"/>
      <c r="UFH91" s="33"/>
      <c r="UFI91" s="33"/>
      <c r="UFJ91" s="33"/>
      <c r="UFK91" s="33"/>
      <c r="UFL91" s="33"/>
      <c r="UFM91" s="33"/>
      <c r="UFN91" s="33"/>
      <c r="UFO91" s="33"/>
      <c r="UFP91" s="33"/>
      <c r="UFQ91" s="33"/>
      <c r="UFR91" s="33"/>
      <c r="UFS91" s="33"/>
      <c r="UFT91" s="33"/>
      <c r="UFU91" s="33"/>
      <c r="UFV91" s="33"/>
      <c r="UFW91" s="33"/>
      <c r="UFX91" s="33"/>
      <c r="UFY91" s="33"/>
      <c r="UFZ91" s="33"/>
      <c r="UGA91" s="33"/>
      <c r="UGB91" s="33"/>
      <c r="UGC91" s="33"/>
      <c r="UGD91" s="33"/>
      <c r="UGE91" s="33"/>
      <c r="UGF91" s="33"/>
      <c r="UGG91" s="33"/>
      <c r="UGH91" s="33"/>
      <c r="UGI91" s="33"/>
      <c r="UGJ91" s="33"/>
      <c r="UGK91" s="33"/>
      <c r="UGL91" s="33"/>
      <c r="UGM91" s="33"/>
      <c r="UGN91" s="33"/>
      <c r="UGO91" s="33"/>
      <c r="UGP91" s="33"/>
      <c r="UGQ91" s="33"/>
      <c r="UGR91" s="33"/>
      <c r="UGS91" s="33"/>
      <c r="UGT91" s="33"/>
      <c r="UGU91" s="33"/>
      <c r="UGV91" s="33"/>
      <c r="UGW91" s="33"/>
      <c r="UGX91" s="33"/>
      <c r="UGY91" s="33"/>
      <c r="UGZ91" s="33"/>
      <c r="UHA91" s="33"/>
      <c r="UHB91" s="33"/>
      <c r="UHC91" s="33"/>
      <c r="UHD91" s="33"/>
      <c r="UHE91" s="33"/>
      <c r="UHF91" s="33"/>
      <c r="UHG91" s="33"/>
      <c r="UHH91" s="33"/>
      <c r="UHI91" s="33"/>
      <c r="UHJ91" s="33"/>
      <c r="UHK91" s="33"/>
      <c r="UHL91" s="33"/>
      <c r="UHM91" s="33"/>
      <c r="UHN91" s="33"/>
      <c r="UHO91" s="33"/>
      <c r="UHP91" s="33"/>
      <c r="UHQ91" s="33"/>
      <c r="UHR91" s="33"/>
      <c r="UHS91" s="33"/>
      <c r="UHT91" s="33"/>
      <c r="UHU91" s="33"/>
      <c r="UHV91" s="33"/>
      <c r="UHW91" s="33"/>
      <c r="UHX91" s="33"/>
      <c r="UHY91" s="33"/>
      <c r="UHZ91" s="33"/>
      <c r="UIA91" s="33"/>
      <c r="UIB91" s="33"/>
      <c r="UIC91" s="33"/>
      <c r="UID91" s="33"/>
      <c r="UIE91" s="33"/>
      <c r="UIF91" s="33"/>
      <c r="UIG91" s="33"/>
      <c r="UIH91" s="33"/>
      <c r="UII91" s="33"/>
      <c r="UIJ91" s="33"/>
      <c r="UIK91" s="33"/>
      <c r="UIL91" s="33"/>
      <c r="UIM91" s="33"/>
      <c r="UIN91" s="33"/>
      <c r="UIO91" s="33"/>
      <c r="UIP91" s="33"/>
      <c r="UIQ91" s="33"/>
      <c r="UIR91" s="33"/>
      <c r="UIS91" s="33"/>
      <c r="UIT91" s="33"/>
      <c r="UIU91" s="33"/>
      <c r="UIV91" s="33"/>
      <c r="UIW91" s="33"/>
      <c r="UIX91" s="33"/>
      <c r="UIY91" s="33"/>
      <c r="UIZ91" s="33"/>
      <c r="UJA91" s="33"/>
      <c r="UJB91" s="33"/>
      <c r="UJC91" s="33"/>
      <c r="UJD91" s="33"/>
      <c r="UJE91" s="33"/>
      <c r="UJF91" s="33"/>
      <c r="UJG91" s="33"/>
      <c r="UJH91" s="33"/>
      <c r="UJI91" s="33"/>
      <c r="UJJ91" s="33"/>
      <c r="UJK91" s="33"/>
      <c r="UJL91" s="33"/>
      <c r="UJM91" s="33"/>
      <c r="UJN91" s="33"/>
      <c r="UJO91" s="33"/>
      <c r="UJP91" s="33"/>
      <c r="UJQ91" s="33"/>
      <c r="UJR91" s="33"/>
      <c r="UJS91" s="33"/>
      <c r="UJT91" s="33"/>
      <c r="UJU91" s="33"/>
      <c r="UJV91" s="33"/>
      <c r="UJW91" s="33"/>
      <c r="UJX91" s="33"/>
      <c r="UJY91" s="33"/>
      <c r="UJZ91" s="33"/>
      <c r="UKA91" s="33"/>
      <c r="UKB91" s="33"/>
      <c r="UKC91" s="33"/>
      <c r="UKD91" s="33"/>
      <c r="UKE91" s="33"/>
      <c r="UKF91" s="33"/>
      <c r="UKG91" s="33"/>
      <c r="UKH91" s="33"/>
      <c r="UKI91" s="33"/>
      <c r="UKJ91" s="33"/>
      <c r="UKK91" s="33"/>
      <c r="UKL91" s="33"/>
      <c r="UKM91" s="33"/>
      <c r="UKN91" s="33"/>
      <c r="UKO91" s="33"/>
      <c r="UKP91" s="33"/>
      <c r="UKQ91" s="33"/>
      <c r="UKR91" s="33"/>
      <c r="UKS91" s="33"/>
      <c r="UKT91" s="33"/>
      <c r="UKU91" s="33"/>
      <c r="UKV91" s="33"/>
      <c r="UKW91" s="33"/>
      <c r="UKX91" s="33"/>
      <c r="UKY91" s="33"/>
      <c r="UKZ91" s="33"/>
      <c r="ULA91" s="33"/>
      <c r="ULB91" s="33"/>
      <c r="ULC91" s="33"/>
      <c r="ULD91" s="33"/>
      <c r="ULE91" s="33"/>
      <c r="ULF91" s="33"/>
      <c r="ULG91" s="33"/>
      <c r="ULH91" s="33"/>
      <c r="ULI91" s="33"/>
      <c r="ULJ91" s="33"/>
      <c r="ULK91" s="33"/>
      <c r="ULL91" s="33"/>
      <c r="ULM91" s="33"/>
      <c r="ULN91" s="33"/>
      <c r="ULO91" s="33"/>
      <c r="ULP91" s="33"/>
      <c r="ULQ91" s="33"/>
      <c r="ULR91" s="33"/>
      <c r="ULS91" s="33"/>
      <c r="ULT91" s="33"/>
      <c r="ULU91" s="33"/>
      <c r="ULV91" s="33"/>
      <c r="ULW91" s="33"/>
      <c r="ULX91" s="33"/>
      <c r="ULY91" s="33"/>
      <c r="ULZ91" s="33"/>
      <c r="UMA91" s="33"/>
      <c r="UMB91" s="33"/>
      <c r="UMC91" s="33"/>
      <c r="UMD91" s="33"/>
      <c r="UME91" s="33"/>
      <c r="UMF91" s="33"/>
      <c r="UMG91" s="33"/>
      <c r="UMH91" s="33"/>
      <c r="UMI91" s="33"/>
      <c r="UMJ91" s="33"/>
      <c r="UMK91" s="33"/>
      <c r="UML91" s="33"/>
      <c r="UMM91" s="33"/>
      <c r="UMN91" s="33"/>
      <c r="UMO91" s="33"/>
      <c r="UMP91" s="33"/>
      <c r="UMQ91" s="33"/>
      <c r="UMR91" s="33"/>
      <c r="UMS91" s="33"/>
      <c r="UMT91" s="33"/>
      <c r="UMU91" s="33"/>
      <c r="UMV91" s="33"/>
      <c r="UMW91" s="33"/>
      <c r="UMX91" s="33"/>
      <c r="UMY91" s="33"/>
      <c r="UMZ91" s="33"/>
      <c r="UNA91" s="33"/>
      <c r="UNB91" s="33"/>
      <c r="UNC91" s="33"/>
      <c r="UND91" s="33"/>
      <c r="UNE91" s="33"/>
      <c r="UNF91" s="33"/>
      <c r="UNG91" s="33"/>
      <c r="UNH91" s="33"/>
      <c r="UNI91" s="33"/>
      <c r="UNJ91" s="33"/>
      <c r="UNK91" s="33"/>
      <c r="UNL91" s="33"/>
      <c r="UNM91" s="33"/>
      <c r="UNN91" s="33"/>
      <c r="UNO91" s="33"/>
      <c r="UNP91" s="33"/>
      <c r="UNQ91" s="33"/>
      <c r="UNR91" s="33"/>
      <c r="UNS91" s="33"/>
      <c r="UNT91" s="33"/>
      <c r="UNU91" s="33"/>
      <c r="UNV91" s="33"/>
      <c r="UNW91" s="33"/>
      <c r="UNX91" s="33"/>
      <c r="UNY91" s="33"/>
      <c r="UNZ91" s="33"/>
      <c r="UOA91" s="33"/>
      <c r="UOB91" s="33"/>
      <c r="UOC91" s="33"/>
      <c r="UOD91" s="33"/>
      <c r="UOE91" s="33"/>
      <c r="UOF91" s="33"/>
      <c r="UOG91" s="33"/>
      <c r="UOH91" s="33"/>
      <c r="UOI91" s="33"/>
      <c r="UOJ91" s="33"/>
      <c r="UOK91" s="33"/>
      <c r="UOL91" s="33"/>
      <c r="UOM91" s="33"/>
      <c r="UON91" s="33"/>
      <c r="UOO91" s="33"/>
      <c r="UOP91" s="33"/>
      <c r="UOQ91" s="33"/>
      <c r="UOR91" s="33"/>
      <c r="UOS91" s="33"/>
      <c r="UOT91" s="33"/>
      <c r="UOU91" s="33"/>
      <c r="UOV91" s="33"/>
      <c r="UOW91" s="33"/>
      <c r="UOX91" s="33"/>
      <c r="UOY91" s="33"/>
      <c r="UOZ91" s="33"/>
      <c r="UPA91" s="33"/>
      <c r="UPB91" s="33"/>
      <c r="UPC91" s="33"/>
      <c r="UPD91" s="33"/>
      <c r="UPE91" s="33"/>
      <c r="UPF91" s="33"/>
      <c r="UPG91" s="33"/>
      <c r="UPH91" s="33"/>
      <c r="UPI91" s="33"/>
      <c r="UPJ91" s="33"/>
      <c r="UPK91" s="33"/>
      <c r="UPL91" s="33"/>
      <c r="UPM91" s="33"/>
      <c r="UPN91" s="33"/>
      <c r="UPO91" s="33"/>
      <c r="UPP91" s="33"/>
      <c r="UPQ91" s="33"/>
      <c r="UPR91" s="33"/>
      <c r="UPS91" s="33"/>
      <c r="UPT91" s="33"/>
      <c r="UPU91" s="33"/>
      <c r="UPV91" s="33"/>
      <c r="UPW91" s="33"/>
      <c r="UPX91" s="33"/>
      <c r="UPY91" s="33"/>
      <c r="UPZ91" s="33"/>
      <c r="UQA91" s="33"/>
      <c r="UQB91" s="33"/>
      <c r="UQC91" s="33"/>
      <c r="UQD91" s="33"/>
      <c r="UQE91" s="33"/>
      <c r="UQF91" s="33"/>
      <c r="UQG91" s="33"/>
      <c r="UQH91" s="33"/>
      <c r="UQI91" s="33"/>
      <c r="UQJ91" s="33"/>
      <c r="UQK91" s="33"/>
      <c r="UQL91" s="33"/>
      <c r="UQM91" s="33"/>
      <c r="UQN91" s="33"/>
      <c r="UQO91" s="33"/>
      <c r="UQP91" s="33"/>
      <c r="UQQ91" s="33"/>
      <c r="UQR91" s="33"/>
      <c r="UQS91" s="33"/>
      <c r="UQT91" s="33"/>
      <c r="UQU91" s="33"/>
      <c r="UQV91" s="33"/>
      <c r="UQW91" s="33"/>
      <c r="UQX91" s="33"/>
      <c r="UQY91" s="33"/>
      <c r="UQZ91" s="33"/>
      <c r="URA91" s="33"/>
      <c r="URB91" s="33"/>
      <c r="URC91" s="33"/>
      <c r="URD91" s="33"/>
      <c r="URE91" s="33"/>
      <c r="URF91" s="33"/>
      <c r="URG91" s="33"/>
      <c r="URH91" s="33"/>
      <c r="URI91" s="33"/>
      <c r="URJ91" s="33"/>
      <c r="URK91" s="33"/>
      <c r="URL91" s="33"/>
      <c r="URM91" s="33"/>
      <c r="URN91" s="33"/>
      <c r="URO91" s="33"/>
      <c r="URP91" s="33"/>
      <c r="URQ91" s="33"/>
      <c r="URR91" s="33"/>
      <c r="URS91" s="33"/>
      <c r="URT91" s="33"/>
      <c r="URU91" s="33"/>
      <c r="URV91" s="33"/>
      <c r="URW91" s="33"/>
      <c r="URX91" s="33"/>
      <c r="URY91" s="33"/>
      <c r="URZ91" s="33"/>
      <c r="USA91" s="33"/>
      <c r="USB91" s="33"/>
      <c r="USC91" s="33"/>
      <c r="USD91" s="33"/>
      <c r="USE91" s="33"/>
      <c r="USF91" s="33"/>
      <c r="USG91" s="33"/>
      <c r="USH91" s="33"/>
      <c r="USI91" s="33"/>
      <c r="USJ91" s="33"/>
      <c r="USK91" s="33"/>
      <c r="USL91" s="33"/>
      <c r="USM91" s="33"/>
      <c r="USN91" s="33"/>
      <c r="USO91" s="33"/>
      <c r="USP91" s="33"/>
      <c r="USQ91" s="33"/>
      <c r="USR91" s="33"/>
      <c r="USS91" s="33"/>
      <c r="UST91" s="33"/>
      <c r="USU91" s="33"/>
      <c r="USV91" s="33"/>
      <c r="USW91" s="33"/>
      <c r="USX91" s="33"/>
      <c r="USY91" s="33"/>
      <c r="USZ91" s="33"/>
      <c r="UTA91" s="33"/>
      <c r="UTB91" s="33"/>
      <c r="UTC91" s="33"/>
      <c r="UTD91" s="33"/>
      <c r="UTE91" s="33"/>
      <c r="UTF91" s="33"/>
      <c r="UTG91" s="33"/>
      <c r="UTH91" s="33"/>
      <c r="UTI91" s="33"/>
      <c r="UTJ91" s="33"/>
      <c r="UTK91" s="33"/>
      <c r="UTL91" s="33"/>
      <c r="UTM91" s="33"/>
      <c r="UTN91" s="33"/>
      <c r="UTO91" s="33"/>
      <c r="UTP91" s="33"/>
      <c r="UTQ91" s="33"/>
      <c r="UTR91" s="33"/>
      <c r="UTS91" s="33"/>
      <c r="UTT91" s="33"/>
      <c r="UTU91" s="33"/>
      <c r="UTV91" s="33"/>
      <c r="UTW91" s="33"/>
      <c r="UTX91" s="33"/>
      <c r="UTY91" s="33"/>
      <c r="UTZ91" s="33"/>
      <c r="UUA91" s="33"/>
      <c r="UUB91" s="33"/>
      <c r="UUC91" s="33"/>
      <c r="UUD91" s="33"/>
      <c r="UUE91" s="33"/>
      <c r="UUF91" s="33"/>
      <c r="UUG91" s="33"/>
      <c r="UUH91" s="33"/>
      <c r="UUI91" s="33"/>
      <c r="UUJ91" s="33"/>
      <c r="UUK91" s="33"/>
      <c r="UUL91" s="33"/>
      <c r="UUM91" s="33"/>
      <c r="UUN91" s="33"/>
      <c r="UUO91" s="33"/>
      <c r="UUP91" s="33"/>
      <c r="UUQ91" s="33"/>
      <c r="UUR91" s="33"/>
      <c r="UUS91" s="33"/>
      <c r="UUT91" s="33"/>
      <c r="UUU91" s="33"/>
      <c r="UUV91" s="33"/>
      <c r="UUW91" s="33"/>
      <c r="UUX91" s="33"/>
      <c r="UUY91" s="33"/>
      <c r="UUZ91" s="33"/>
      <c r="UVA91" s="33"/>
      <c r="UVB91" s="33"/>
      <c r="UVC91" s="33"/>
      <c r="UVD91" s="33"/>
      <c r="UVE91" s="33"/>
      <c r="UVF91" s="33"/>
      <c r="UVG91" s="33"/>
      <c r="UVH91" s="33"/>
      <c r="UVI91" s="33"/>
      <c r="UVJ91" s="33"/>
      <c r="UVK91" s="33"/>
      <c r="UVL91" s="33"/>
      <c r="UVM91" s="33"/>
      <c r="UVN91" s="33"/>
      <c r="UVO91" s="33"/>
      <c r="UVP91" s="33"/>
      <c r="UVQ91" s="33"/>
      <c r="UVR91" s="33"/>
      <c r="UVS91" s="33"/>
      <c r="UVT91" s="33"/>
      <c r="UVU91" s="33"/>
      <c r="UVV91" s="33"/>
      <c r="UVW91" s="33"/>
      <c r="UVX91" s="33"/>
      <c r="UVY91" s="33"/>
      <c r="UVZ91" s="33"/>
      <c r="UWA91" s="33"/>
      <c r="UWB91" s="33"/>
      <c r="UWC91" s="33"/>
      <c r="UWD91" s="33"/>
      <c r="UWE91" s="33"/>
      <c r="UWF91" s="33"/>
      <c r="UWG91" s="33"/>
      <c r="UWH91" s="33"/>
      <c r="UWI91" s="33"/>
      <c r="UWJ91" s="33"/>
      <c r="UWK91" s="33"/>
      <c r="UWL91" s="33"/>
      <c r="UWM91" s="33"/>
      <c r="UWN91" s="33"/>
      <c r="UWO91" s="33"/>
      <c r="UWP91" s="33"/>
      <c r="UWQ91" s="33"/>
      <c r="UWR91" s="33"/>
      <c r="UWS91" s="33"/>
      <c r="UWT91" s="33"/>
      <c r="UWU91" s="33"/>
      <c r="UWV91" s="33"/>
      <c r="UWW91" s="33"/>
      <c r="UWX91" s="33"/>
      <c r="UWY91" s="33"/>
      <c r="UWZ91" s="33"/>
      <c r="UXA91" s="33"/>
      <c r="UXB91" s="33"/>
      <c r="UXC91" s="33"/>
      <c r="UXD91" s="33"/>
      <c r="UXE91" s="33"/>
      <c r="UXF91" s="33"/>
      <c r="UXG91" s="33"/>
      <c r="UXH91" s="33"/>
      <c r="UXI91" s="33"/>
      <c r="UXJ91" s="33"/>
      <c r="UXK91" s="33"/>
      <c r="UXL91" s="33"/>
      <c r="UXM91" s="33"/>
      <c r="UXN91" s="33"/>
      <c r="UXO91" s="33"/>
      <c r="UXP91" s="33"/>
      <c r="UXQ91" s="33"/>
      <c r="UXR91" s="33"/>
      <c r="UXS91" s="33"/>
      <c r="UXT91" s="33"/>
      <c r="UXU91" s="33"/>
      <c r="UXV91" s="33"/>
      <c r="UXW91" s="33"/>
      <c r="UXX91" s="33"/>
      <c r="UXY91" s="33"/>
      <c r="UXZ91" s="33"/>
      <c r="UYA91" s="33"/>
      <c r="UYB91" s="33"/>
      <c r="UYC91" s="33"/>
      <c r="UYD91" s="33"/>
      <c r="UYE91" s="33"/>
      <c r="UYF91" s="33"/>
      <c r="UYG91" s="33"/>
      <c r="UYH91" s="33"/>
      <c r="UYI91" s="33"/>
      <c r="UYJ91" s="33"/>
      <c r="UYK91" s="33"/>
      <c r="UYL91" s="33"/>
      <c r="UYM91" s="33"/>
      <c r="UYN91" s="33"/>
      <c r="UYO91" s="33"/>
      <c r="UYP91" s="33"/>
      <c r="UYQ91" s="33"/>
      <c r="UYR91" s="33"/>
      <c r="UYS91" s="33"/>
      <c r="UYT91" s="33"/>
      <c r="UYU91" s="33"/>
      <c r="UYV91" s="33"/>
      <c r="UYW91" s="33"/>
      <c r="UYX91" s="33"/>
      <c r="UYY91" s="33"/>
      <c r="UYZ91" s="33"/>
      <c r="UZA91" s="33"/>
      <c r="UZB91" s="33"/>
      <c r="UZC91" s="33"/>
      <c r="UZD91" s="33"/>
      <c r="UZE91" s="33"/>
      <c r="UZF91" s="33"/>
      <c r="UZG91" s="33"/>
      <c r="UZH91" s="33"/>
      <c r="UZI91" s="33"/>
      <c r="UZJ91" s="33"/>
      <c r="UZK91" s="33"/>
      <c r="UZL91" s="33"/>
      <c r="UZM91" s="33"/>
      <c r="UZN91" s="33"/>
      <c r="UZO91" s="33"/>
      <c r="UZP91" s="33"/>
      <c r="UZQ91" s="33"/>
      <c r="UZR91" s="33"/>
      <c r="UZS91" s="33"/>
      <c r="UZT91" s="33"/>
      <c r="UZU91" s="33"/>
      <c r="UZV91" s="33"/>
      <c r="UZW91" s="33"/>
      <c r="UZX91" s="33"/>
      <c r="UZY91" s="33"/>
      <c r="UZZ91" s="33"/>
      <c r="VAA91" s="33"/>
      <c r="VAB91" s="33"/>
      <c r="VAC91" s="33"/>
      <c r="VAD91" s="33"/>
      <c r="VAE91" s="33"/>
      <c r="VAF91" s="33"/>
      <c r="VAG91" s="33"/>
      <c r="VAH91" s="33"/>
      <c r="VAI91" s="33"/>
      <c r="VAJ91" s="33"/>
      <c r="VAK91" s="33"/>
      <c r="VAL91" s="33"/>
      <c r="VAM91" s="33"/>
      <c r="VAN91" s="33"/>
      <c r="VAO91" s="33"/>
      <c r="VAP91" s="33"/>
      <c r="VAQ91" s="33"/>
      <c r="VAR91" s="33"/>
      <c r="VAS91" s="33"/>
      <c r="VAT91" s="33"/>
      <c r="VAU91" s="33"/>
      <c r="VAV91" s="33"/>
      <c r="VAW91" s="33"/>
      <c r="VAX91" s="33"/>
      <c r="VAY91" s="33"/>
      <c r="VAZ91" s="33"/>
      <c r="VBA91" s="33"/>
      <c r="VBB91" s="33"/>
      <c r="VBC91" s="33"/>
      <c r="VBD91" s="33"/>
      <c r="VBE91" s="33"/>
      <c r="VBF91" s="33"/>
      <c r="VBG91" s="33"/>
      <c r="VBH91" s="33"/>
      <c r="VBI91" s="33"/>
      <c r="VBJ91" s="33"/>
      <c r="VBK91" s="33"/>
      <c r="VBL91" s="33"/>
      <c r="VBM91" s="33"/>
      <c r="VBN91" s="33"/>
      <c r="VBO91" s="33"/>
      <c r="VBP91" s="33"/>
      <c r="VBQ91" s="33"/>
      <c r="VBR91" s="33"/>
      <c r="VBS91" s="33"/>
      <c r="VBT91" s="33"/>
      <c r="VBU91" s="33"/>
      <c r="VBV91" s="33"/>
      <c r="VBW91" s="33"/>
      <c r="VBX91" s="33"/>
      <c r="VBY91" s="33"/>
      <c r="VBZ91" s="33"/>
      <c r="VCA91" s="33"/>
      <c r="VCB91" s="33"/>
      <c r="VCC91" s="33"/>
      <c r="VCD91" s="33"/>
      <c r="VCE91" s="33"/>
      <c r="VCF91" s="33"/>
      <c r="VCG91" s="33"/>
      <c r="VCH91" s="33"/>
      <c r="VCI91" s="33"/>
      <c r="VCJ91" s="33"/>
      <c r="VCK91" s="33"/>
      <c r="VCL91" s="33"/>
      <c r="VCM91" s="33"/>
      <c r="VCN91" s="33"/>
      <c r="VCO91" s="33"/>
      <c r="VCP91" s="33"/>
      <c r="VCQ91" s="33"/>
      <c r="VCR91" s="33"/>
      <c r="VCS91" s="33"/>
      <c r="VCT91" s="33"/>
      <c r="VCU91" s="33"/>
      <c r="VCV91" s="33"/>
      <c r="VCW91" s="33"/>
      <c r="VCX91" s="33"/>
      <c r="VCY91" s="33"/>
      <c r="VCZ91" s="33"/>
      <c r="VDA91" s="33"/>
      <c r="VDB91" s="33"/>
      <c r="VDC91" s="33"/>
      <c r="VDD91" s="33"/>
      <c r="VDE91" s="33"/>
      <c r="VDF91" s="33"/>
      <c r="VDG91" s="33"/>
      <c r="VDH91" s="33"/>
      <c r="VDI91" s="33"/>
      <c r="VDJ91" s="33"/>
      <c r="VDK91" s="33"/>
      <c r="VDL91" s="33"/>
      <c r="VDM91" s="33"/>
      <c r="VDN91" s="33"/>
      <c r="VDO91" s="33"/>
      <c r="VDP91" s="33"/>
      <c r="VDQ91" s="33"/>
      <c r="VDR91" s="33"/>
      <c r="VDS91" s="33"/>
      <c r="VDT91" s="33"/>
      <c r="VDU91" s="33"/>
      <c r="VDV91" s="33"/>
      <c r="VDW91" s="33"/>
      <c r="VDX91" s="33"/>
      <c r="VDY91" s="33"/>
      <c r="VDZ91" s="33"/>
      <c r="VEA91" s="33"/>
      <c r="VEB91" s="33"/>
      <c r="VEC91" s="33"/>
      <c r="VED91" s="33"/>
      <c r="VEE91" s="33"/>
      <c r="VEF91" s="33"/>
      <c r="VEG91" s="33"/>
      <c r="VEH91" s="33"/>
      <c r="VEI91" s="33"/>
      <c r="VEJ91" s="33"/>
      <c r="VEK91" s="33"/>
      <c r="VEL91" s="33"/>
      <c r="VEM91" s="33"/>
      <c r="VEN91" s="33"/>
      <c r="VEO91" s="33"/>
      <c r="VEP91" s="33"/>
      <c r="VEQ91" s="33"/>
      <c r="VER91" s="33"/>
      <c r="VES91" s="33"/>
      <c r="VET91" s="33"/>
      <c r="VEU91" s="33"/>
      <c r="VEV91" s="33"/>
      <c r="VEW91" s="33"/>
      <c r="VEX91" s="33"/>
      <c r="VEY91" s="33"/>
      <c r="VEZ91" s="33"/>
      <c r="VFA91" s="33"/>
      <c r="VFB91" s="33"/>
      <c r="VFC91" s="33"/>
      <c r="VFD91" s="33"/>
      <c r="VFE91" s="33"/>
      <c r="VFF91" s="33"/>
      <c r="VFG91" s="33"/>
      <c r="VFH91" s="33"/>
      <c r="VFI91" s="33"/>
      <c r="VFJ91" s="33"/>
      <c r="VFK91" s="33"/>
      <c r="VFL91" s="33"/>
      <c r="VFM91" s="33"/>
      <c r="VFN91" s="33"/>
      <c r="VFO91" s="33"/>
      <c r="VFP91" s="33"/>
      <c r="VFQ91" s="33"/>
      <c r="VFR91" s="33"/>
      <c r="VFS91" s="33"/>
      <c r="VFT91" s="33"/>
      <c r="VFU91" s="33"/>
      <c r="VFV91" s="33"/>
      <c r="VFW91" s="33"/>
      <c r="VFX91" s="33"/>
      <c r="VFY91" s="33"/>
      <c r="VFZ91" s="33"/>
      <c r="VGA91" s="33"/>
      <c r="VGB91" s="33"/>
      <c r="VGC91" s="33"/>
      <c r="VGD91" s="33"/>
      <c r="VGE91" s="33"/>
      <c r="VGF91" s="33"/>
      <c r="VGG91" s="33"/>
      <c r="VGH91" s="33"/>
      <c r="VGI91" s="33"/>
      <c r="VGJ91" s="33"/>
      <c r="VGK91" s="33"/>
      <c r="VGL91" s="33"/>
      <c r="VGM91" s="33"/>
      <c r="VGN91" s="33"/>
      <c r="VGO91" s="33"/>
      <c r="VGP91" s="33"/>
      <c r="VGQ91" s="33"/>
      <c r="VGR91" s="33"/>
      <c r="VGS91" s="33"/>
      <c r="VGT91" s="33"/>
      <c r="VGU91" s="33"/>
      <c r="VGV91" s="33"/>
      <c r="VGW91" s="33"/>
      <c r="VGX91" s="33"/>
      <c r="VGY91" s="33"/>
      <c r="VGZ91" s="33"/>
      <c r="VHA91" s="33"/>
      <c r="VHB91" s="33"/>
      <c r="VHC91" s="33"/>
      <c r="VHD91" s="33"/>
      <c r="VHE91" s="33"/>
      <c r="VHF91" s="33"/>
      <c r="VHG91" s="33"/>
      <c r="VHH91" s="33"/>
      <c r="VHI91" s="33"/>
      <c r="VHJ91" s="33"/>
      <c r="VHK91" s="33"/>
      <c r="VHL91" s="33"/>
      <c r="VHM91" s="33"/>
      <c r="VHN91" s="33"/>
      <c r="VHO91" s="33"/>
      <c r="VHP91" s="33"/>
      <c r="VHQ91" s="33"/>
      <c r="VHR91" s="33"/>
      <c r="VHS91" s="33"/>
      <c r="VHT91" s="33"/>
      <c r="VHU91" s="33"/>
      <c r="VHV91" s="33"/>
      <c r="VHW91" s="33"/>
      <c r="VHX91" s="33"/>
      <c r="VHY91" s="33"/>
      <c r="VHZ91" s="33"/>
      <c r="VIA91" s="33"/>
      <c r="VIB91" s="33"/>
      <c r="VIC91" s="33"/>
      <c r="VID91" s="33"/>
      <c r="VIE91" s="33"/>
      <c r="VIF91" s="33"/>
      <c r="VIG91" s="33"/>
      <c r="VIH91" s="33"/>
      <c r="VII91" s="33"/>
      <c r="VIJ91" s="33"/>
      <c r="VIK91" s="33"/>
      <c r="VIL91" s="33"/>
      <c r="VIM91" s="33"/>
      <c r="VIN91" s="33"/>
      <c r="VIO91" s="33"/>
      <c r="VIP91" s="33"/>
      <c r="VIQ91" s="33"/>
      <c r="VIR91" s="33"/>
      <c r="VIS91" s="33"/>
      <c r="VIT91" s="33"/>
      <c r="VIU91" s="33"/>
      <c r="VIV91" s="33"/>
      <c r="VIW91" s="33"/>
      <c r="VIX91" s="33"/>
      <c r="VIY91" s="33"/>
      <c r="VIZ91" s="33"/>
      <c r="VJA91" s="33"/>
      <c r="VJB91" s="33"/>
      <c r="VJC91" s="33"/>
      <c r="VJD91" s="33"/>
      <c r="VJE91" s="33"/>
      <c r="VJF91" s="33"/>
      <c r="VJG91" s="33"/>
      <c r="VJH91" s="33"/>
      <c r="VJI91" s="33"/>
      <c r="VJJ91" s="33"/>
      <c r="VJK91" s="33"/>
      <c r="VJL91" s="33"/>
      <c r="VJM91" s="33"/>
      <c r="VJN91" s="33"/>
      <c r="VJO91" s="33"/>
      <c r="VJP91" s="33"/>
      <c r="VJQ91" s="33"/>
      <c r="VJR91" s="33"/>
      <c r="VJS91" s="33"/>
      <c r="VJT91" s="33"/>
      <c r="VJU91" s="33"/>
      <c r="VJV91" s="33"/>
      <c r="VJW91" s="33"/>
      <c r="VJX91" s="33"/>
      <c r="VJY91" s="33"/>
      <c r="VJZ91" s="33"/>
      <c r="VKA91" s="33"/>
      <c r="VKB91" s="33"/>
      <c r="VKC91" s="33"/>
      <c r="VKD91" s="33"/>
      <c r="VKE91" s="33"/>
      <c r="VKF91" s="33"/>
      <c r="VKG91" s="33"/>
      <c r="VKH91" s="33"/>
      <c r="VKI91" s="33"/>
      <c r="VKJ91" s="33"/>
      <c r="VKK91" s="33"/>
      <c r="VKL91" s="33"/>
      <c r="VKM91" s="33"/>
      <c r="VKN91" s="33"/>
      <c r="VKO91" s="33"/>
      <c r="VKP91" s="33"/>
      <c r="VKQ91" s="33"/>
      <c r="VKR91" s="33"/>
      <c r="VKS91" s="33"/>
      <c r="VKT91" s="33"/>
      <c r="VKU91" s="33"/>
      <c r="VKV91" s="33"/>
      <c r="VKW91" s="33"/>
      <c r="VKX91" s="33"/>
      <c r="VKY91" s="33"/>
      <c r="VKZ91" s="33"/>
      <c r="VLA91" s="33"/>
      <c r="VLB91" s="33"/>
      <c r="VLC91" s="33"/>
      <c r="VLD91" s="33"/>
      <c r="VLE91" s="33"/>
      <c r="VLF91" s="33"/>
      <c r="VLG91" s="33"/>
      <c r="VLH91" s="33"/>
      <c r="VLI91" s="33"/>
      <c r="VLJ91" s="33"/>
      <c r="VLK91" s="33"/>
      <c r="VLL91" s="33"/>
      <c r="VLM91" s="33"/>
      <c r="VLN91" s="33"/>
      <c r="VLO91" s="33"/>
      <c r="VLP91" s="33"/>
      <c r="VLQ91" s="33"/>
      <c r="VLR91" s="33"/>
      <c r="VLS91" s="33"/>
      <c r="VLT91" s="33"/>
      <c r="VLU91" s="33"/>
      <c r="VLV91" s="33"/>
      <c r="VLW91" s="33"/>
      <c r="VLX91" s="33"/>
      <c r="VLY91" s="33"/>
      <c r="VLZ91" s="33"/>
      <c r="VMA91" s="33"/>
      <c r="VMB91" s="33"/>
      <c r="VMC91" s="33"/>
      <c r="VMD91" s="33"/>
      <c r="VME91" s="33"/>
      <c r="VMF91" s="33"/>
      <c r="VMG91" s="33"/>
      <c r="VMH91" s="33"/>
      <c r="VMI91" s="33"/>
      <c r="VMJ91" s="33"/>
      <c r="VMK91" s="33"/>
      <c r="VML91" s="33"/>
      <c r="VMM91" s="33"/>
      <c r="VMN91" s="33"/>
      <c r="VMO91" s="33"/>
      <c r="VMP91" s="33"/>
      <c r="VMQ91" s="33"/>
      <c r="VMR91" s="33"/>
      <c r="VMS91" s="33"/>
      <c r="VMT91" s="33"/>
      <c r="VMU91" s="33"/>
      <c r="VMV91" s="33"/>
      <c r="VMW91" s="33"/>
      <c r="VMX91" s="33"/>
      <c r="VMY91" s="33"/>
      <c r="VMZ91" s="33"/>
      <c r="VNA91" s="33"/>
      <c r="VNB91" s="33"/>
      <c r="VNC91" s="33"/>
      <c r="VND91" s="33"/>
      <c r="VNE91" s="33"/>
      <c r="VNF91" s="33"/>
      <c r="VNG91" s="33"/>
      <c r="VNH91" s="33"/>
      <c r="VNI91" s="33"/>
      <c r="VNJ91" s="33"/>
      <c r="VNK91" s="33"/>
      <c r="VNL91" s="33"/>
      <c r="VNM91" s="33"/>
      <c r="VNN91" s="33"/>
      <c r="VNO91" s="33"/>
      <c r="VNP91" s="33"/>
      <c r="VNQ91" s="33"/>
      <c r="VNR91" s="33"/>
      <c r="VNS91" s="33"/>
      <c r="VNT91" s="33"/>
      <c r="VNU91" s="33"/>
      <c r="VNV91" s="33"/>
      <c r="VNW91" s="33"/>
      <c r="VNX91" s="33"/>
      <c r="VNY91" s="33"/>
      <c r="VNZ91" s="33"/>
      <c r="VOA91" s="33"/>
      <c r="VOB91" s="33"/>
      <c r="VOC91" s="33"/>
      <c r="VOD91" s="33"/>
      <c r="VOE91" s="33"/>
      <c r="VOF91" s="33"/>
      <c r="VOG91" s="33"/>
      <c r="VOH91" s="33"/>
      <c r="VOI91" s="33"/>
      <c r="VOJ91" s="33"/>
      <c r="VOK91" s="33"/>
      <c r="VOL91" s="33"/>
      <c r="VOM91" s="33"/>
      <c r="VON91" s="33"/>
      <c r="VOO91" s="33"/>
      <c r="VOP91" s="33"/>
      <c r="VOQ91" s="33"/>
      <c r="VOR91" s="33"/>
      <c r="VOS91" s="33"/>
      <c r="VOT91" s="33"/>
      <c r="VOU91" s="33"/>
      <c r="VOV91" s="33"/>
      <c r="VOW91" s="33"/>
      <c r="VOX91" s="33"/>
      <c r="VOY91" s="33"/>
      <c r="VOZ91" s="33"/>
      <c r="VPA91" s="33"/>
      <c r="VPB91" s="33"/>
      <c r="VPC91" s="33"/>
      <c r="VPD91" s="33"/>
      <c r="VPE91" s="33"/>
      <c r="VPF91" s="33"/>
      <c r="VPG91" s="33"/>
      <c r="VPH91" s="33"/>
      <c r="VPI91" s="33"/>
      <c r="VPJ91" s="33"/>
      <c r="VPK91" s="33"/>
      <c r="VPL91" s="33"/>
      <c r="VPM91" s="33"/>
      <c r="VPN91" s="33"/>
      <c r="VPO91" s="33"/>
      <c r="VPP91" s="33"/>
      <c r="VPQ91" s="33"/>
      <c r="VPR91" s="33"/>
      <c r="VPS91" s="33"/>
      <c r="VPT91" s="33"/>
      <c r="VPU91" s="33"/>
      <c r="VPV91" s="33"/>
      <c r="VPW91" s="33"/>
      <c r="VPX91" s="33"/>
      <c r="VPY91" s="33"/>
      <c r="VPZ91" s="33"/>
      <c r="VQA91" s="33"/>
      <c r="VQB91" s="33"/>
      <c r="VQC91" s="33"/>
      <c r="VQD91" s="33"/>
      <c r="VQE91" s="33"/>
      <c r="VQF91" s="33"/>
      <c r="VQG91" s="33"/>
      <c r="VQH91" s="33"/>
      <c r="VQI91" s="33"/>
      <c r="VQJ91" s="33"/>
      <c r="VQK91" s="33"/>
      <c r="VQL91" s="33"/>
      <c r="VQM91" s="33"/>
      <c r="VQN91" s="33"/>
      <c r="VQO91" s="33"/>
      <c r="VQP91" s="33"/>
      <c r="VQQ91" s="33"/>
      <c r="VQR91" s="33"/>
      <c r="VQS91" s="33"/>
      <c r="VQT91" s="33"/>
      <c r="VQU91" s="33"/>
      <c r="VQV91" s="33"/>
      <c r="VQW91" s="33"/>
      <c r="VQX91" s="33"/>
      <c r="VQY91" s="33"/>
      <c r="VQZ91" s="33"/>
      <c r="VRA91" s="33"/>
      <c r="VRB91" s="33"/>
      <c r="VRC91" s="33"/>
      <c r="VRD91" s="33"/>
      <c r="VRE91" s="33"/>
      <c r="VRF91" s="33"/>
      <c r="VRG91" s="33"/>
      <c r="VRH91" s="33"/>
      <c r="VRI91" s="33"/>
      <c r="VRJ91" s="33"/>
      <c r="VRK91" s="33"/>
      <c r="VRL91" s="33"/>
      <c r="VRM91" s="33"/>
      <c r="VRN91" s="33"/>
      <c r="VRO91" s="33"/>
      <c r="VRP91" s="33"/>
      <c r="VRQ91" s="33"/>
      <c r="VRR91" s="33"/>
      <c r="VRS91" s="33"/>
      <c r="VRT91" s="33"/>
      <c r="VRU91" s="33"/>
      <c r="VRV91" s="33"/>
      <c r="VRW91" s="33"/>
      <c r="VRX91" s="33"/>
      <c r="VRY91" s="33"/>
      <c r="VRZ91" s="33"/>
      <c r="VSA91" s="33"/>
      <c r="VSB91" s="33"/>
      <c r="VSC91" s="33"/>
      <c r="VSD91" s="33"/>
      <c r="VSE91" s="33"/>
      <c r="VSF91" s="33"/>
      <c r="VSG91" s="33"/>
      <c r="VSH91" s="33"/>
      <c r="VSI91" s="33"/>
      <c r="VSJ91" s="33"/>
      <c r="VSK91" s="33"/>
      <c r="VSL91" s="33"/>
      <c r="VSM91" s="33"/>
      <c r="VSN91" s="33"/>
      <c r="VSO91" s="33"/>
      <c r="VSP91" s="33"/>
      <c r="VSQ91" s="33"/>
      <c r="VSR91" s="33"/>
      <c r="VSS91" s="33"/>
      <c r="VST91" s="33"/>
      <c r="VSU91" s="33"/>
      <c r="VSV91" s="33"/>
      <c r="VSW91" s="33"/>
      <c r="VSX91" s="33"/>
      <c r="VSY91" s="33"/>
      <c r="VSZ91" s="33"/>
      <c r="VTA91" s="33"/>
      <c r="VTB91" s="33"/>
      <c r="VTC91" s="33"/>
      <c r="VTD91" s="33"/>
      <c r="VTE91" s="33"/>
      <c r="VTF91" s="33"/>
      <c r="VTG91" s="33"/>
      <c r="VTH91" s="33"/>
      <c r="VTI91" s="33"/>
      <c r="VTJ91" s="33"/>
      <c r="VTK91" s="33"/>
      <c r="VTL91" s="33"/>
      <c r="VTM91" s="33"/>
      <c r="VTN91" s="33"/>
      <c r="VTO91" s="33"/>
      <c r="VTP91" s="33"/>
      <c r="VTQ91" s="33"/>
      <c r="VTR91" s="33"/>
      <c r="VTS91" s="33"/>
      <c r="VTT91" s="33"/>
      <c r="VTU91" s="33"/>
      <c r="VTV91" s="33"/>
      <c r="VTW91" s="33"/>
      <c r="VTX91" s="33"/>
      <c r="VTY91" s="33"/>
      <c r="VTZ91" s="33"/>
      <c r="VUA91" s="33"/>
      <c r="VUB91" s="33"/>
      <c r="VUC91" s="33"/>
      <c r="VUD91" s="33"/>
      <c r="VUE91" s="33"/>
      <c r="VUF91" s="33"/>
      <c r="VUG91" s="33"/>
      <c r="VUH91" s="33"/>
      <c r="VUI91" s="33"/>
      <c r="VUJ91" s="33"/>
      <c r="VUK91" s="33"/>
      <c r="VUL91" s="33"/>
      <c r="VUM91" s="33"/>
      <c r="VUN91" s="33"/>
      <c r="VUO91" s="33"/>
      <c r="VUP91" s="33"/>
      <c r="VUQ91" s="33"/>
      <c r="VUR91" s="33"/>
      <c r="VUS91" s="33"/>
      <c r="VUT91" s="33"/>
      <c r="VUU91" s="33"/>
      <c r="VUV91" s="33"/>
      <c r="VUW91" s="33"/>
      <c r="VUX91" s="33"/>
      <c r="VUY91" s="33"/>
      <c r="VUZ91" s="33"/>
      <c r="VVA91" s="33"/>
      <c r="VVB91" s="33"/>
      <c r="VVC91" s="33"/>
      <c r="VVD91" s="33"/>
      <c r="VVE91" s="33"/>
      <c r="VVF91" s="33"/>
      <c r="VVG91" s="33"/>
      <c r="VVH91" s="33"/>
      <c r="VVI91" s="33"/>
      <c r="VVJ91" s="33"/>
      <c r="VVK91" s="33"/>
      <c r="VVL91" s="33"/>
      <c r="VVM91" s="33"/>
      <c r="VVN91" s="33"/>
      <c r="VVO91" s="33"/>
      <c r="VVP91" s="33"/>
      <c r="VVQ91" s="33"/>
      <c r="VVR91" s="33"/>
      <c r="VVS91" s="33"/>
      <c r="VVT91" s="33"/>
      <c r="VVU91" s="33"/>
      <c r="VVV91" s="33"/>
      <c r="VVW91" s="33"/>
      <c r="VVX91" s="33"/>
      <c r="VVY91" s="33"/>
      <c r="VVZ91" s="33"/>
      <c r="VWA91" s="33"/>
      <c r="VWB91" s="33"/>
      <c r="VWC91" s="33"/>
      <c r="VWD91" s="33"/>
      <c r="VWE91" s="33"/>
      <c r="VWF91" s="33"/>
      <c r="VWG91" s="33"/>
      <c r="VWH91" s="33"/>
      <c r="VWI91" s="33"/>
      <c r="VWJ91" s="33"/>
      <c r="VWK91" s="33"/>
      <c r="VWL91" s="33"/>
      <c r="VWM91" s="33"/>
      <c r="VWN91" s="33"/>
      <c r="VWO91" s="33"/>
      <c r="VWP91" s="33"/>
      <c r="VWQ91" s="33"/>
      <c r="VWR91" s="33"/>
      <c r="VWS91" s="33"/>
      <c r="VWT91" s="33"/>
      <c r="VWU91" s="33"/>
      <c r="VWV91" s="33"/>
      <c r="VWW91" s="33"/>
      <c r="VWX91" s="33"/>
      <c r="VWY91" s="33"/>
      <c r="VWZ91" s="33"/>
      <c r="VXA91" s="33"/>
      <c r="VXB91" s="33"/>
      <c r="VXC91" s="33"/>
      <c r="VXD91" s="33"/>
      <c r="VXE91" s="33"/>
      <c r="VXF91" s="33"/>
      <c r="VXG91" s="33"/>
      <c r="VXH91" s="33"/>
      <c r="VXI91" s="33"/>
      <c r="VXJ91" s="33"/>
      <c r="VXK91" s="33"/>
      <c r="VXL91" s="33"/>
      <c r="VXM91" s="33"/>
      <c r="VXN91" s="33"/>
      <c r="VXO91" s="33"/>
      <c r="VXP91" s="33"/>
      <c r="VXQ91" s="33"/>
      <c r="VXR91" s="33"/>
      <c r="VXS91" s="33"/>
      <c r="VXT91" s="33"/>
      <c r="VXU91" s="33"/>
      <c r="VXV91" s="33"/>
      <c r="VXW91" s="33"/>
      <c r="VXX91" s="33"/>
      <c r="VXY91" s="33"/>
      <c r="VXZ91" s="33"/>
      <c r="VYA91" s="33"/>
      <c r="VYB91" s="33"/>
      <c r="VYC91" s="33"/>
      <c r="VYD91" s="33"/>
      <c r="VYE91" s="33"/>
      <c r="VYF91" s="33"/>
      <c r="VYG91" s="33"/>
      <c r="VYH91" s="33"/>
      <c r="VYI91" s="33"/>
      <c r="VYJ91" s="33"/>
      <c r="VYK91" s="33"/>
      <c r="VYL91" s="33"/>
      <c r="VYM91" s="33"/>
      <c r="VYN91" s="33"/>
      <c r="VYO91" s="33"/>
      <c r="VYP91" s="33"/>
      <c r="VYQ91" s="33"/>
      <c r="VYR91" s="33"/>
      <c r="VYS91" s="33"/>
      <c r="VYT91" s="33"/>
      <c r="VYU91" s="33"/>
      <c r="VYV91" s="33"/>
      <c r="VYW91" s="33"/>
      <c r="VYX91" s="33"/>
      <c r="VYY91" s="33"/>
      <c r="VYZ91" s="33"/>
      <c r="VZA91" s="33"/>
      <c r="VZB91" s="33"/>
      <c r="VZC91" s="33"/>
      <c r="VZD91" s="33"/>
      <c r="VZE91" s="33"/>
      <c r="VZF91" s="33"/>
      <c r="VZG91" s="33"/>
      <c r="VZH91" s="33"/>
      <c r="VZI91" s="33"/>
      <c r="VZJ91" s="33"/>
      <c r="VZK91" s="33"/>
      <c r="VZL91" s="33"/>
      <c r="VZM91" s="33"/>
      <c r="VZN91" s="33"/>
      <c r="VZO91" s="33"/>
      <c r="VZP91" s="33"/>
      <c r="VZQ91" s="33"/>
      <c r="VZR91" s="33"/>
      <c r="VZS91" s="33"/>
      <c r="VZT91" s="33"/>
      <c r="VZU91" s="33"/>
      <c r="VZV91" s="33"/>
      <c r="VZW91" s="33"/>
      <c r="VZX91" s="33"/>
      <c r="VZY91" s="33"/>
      <c r="VZZ91" s="33"/>
      <c r="WAA91" s="33"/>
      <c r="WAB91" s="33"/>
      <c r="WAC91" s="33"/>
      <c r="WAD91" s="33"/>
      <c r="WAE91" s="33"/>
      <c r="WAF91" s="33"/>
      <c r="WAG91" s="33"/>
      <c r="WAH91" s="33"/>
      <c r="WAI91" s="33"/>
      <c r="WAJ91" s="33"/>
      <c r="WAK91" s="33"/>
      <c r="WAL91" s="33"/>
      <c r="WAM91" s="33"/>
      <c r="WAN91" s="33"/>
      <c r="WAO91" s="33"/>
      <c r="WAP91" s="33"/>
      <c r="WAQ91" s="33"/>
      <c r="WAR91" s="33"/>
      <c r="WAS91" s="33"/>
      <c r="WAT91" s="33"/>
      <c r="WAU91" s="33"/>
      <c r="WAV91" s="33"/>
      <c r="WAW91" s="33"/>
      <c r="WAX91" s="33"/>
      <c r="WAY91" s="33"/>
      <c r="WAZ91" s="33"/>
      <c r="WBA91" s="33"/>
      <c r="WBB91" s="33"/>
      <c r="WBC91" s="33"/>
      <c r="WBD91" s="33"/>
      <c r="WBE91" s="33"/>
      <c r="WBF91" s="33"/>
      <c r="WBG91" s="33"/>
      <c r="WBH91" s="33"/>
      <c r="WBI91" s="33"/>
      <c r="WBJ91" s="33"/>
      <c r="WBK91" s="33"/>
      <c r="WBL91" s="33"/>
      <c r="WBM91" s="33"/>
      <c r="WBN91" s="33"/>
      <c r="WBO91" s="33"/>
      <c r="WBP91" s="33"/>
      <c r="WBQ91" s="33"/>
      <c r="WBR91" s="33"/>
      <c r="WBS91" s="33"/>
      <c r="WBT91" s="33"/>
      <c r="WBU91" s="33"/>
      <c r="WBV91" s="33"/>
      <c r="WBW91" s="33"/>
      <c r="WBX91" s="33"/>
      <c r="WBY91" s="33"/>
      <c r="WBZ91" s="33"/>
      <c r="WCA91" s="33"/>
      <c r="WCB91" s="33"/>
      <c r="WCC91" s="33"/>
      <c r="WCD91" s="33"/>
      <c r="WCE91" s="33"/>
      <c r="WCF91" s="33"/>
      <c r="WCG91" s="33"/>
      <c r="WCH91" s="33"/>
      <c r="WCI91" s="33"/>
      <c r="WCJ91" s="33"/>
      <c r="WCK91" s="33"/>
      <c r="WCL91" s="33"/>
      <c r="WCM91" s="33"/>
      <c r="WCN91" s="33"/>
      <c r="WCO91" s="33"/>
      <c r="WCP91" s="33"/>
      <c r="WCQ91" s="33"/>
      <c r="WCR91" s="33"/>
      <c r="WCS91" s="33"/>
      <c r="WCT91" s="33"/>
      <c r="WCU91" s="33"/>
      <c r="WCV91" s="33"/>
      <c r="WCW91" s="33"/>
      <c r="WCX91" s="33"/>
      <c r="WCY91" s="33"/>
      <c r="WCZ91" s="33"/>
      <c r="WDA91" s="33"/>
      <c r="WDB91" s="33"/>
      <c r="WDC91" s="33"/>
      <c r="WDD91" s="33"/>
      <c r="WDE91" s="33"/>
      <c r="WDF91" s="33"/>
      <c r="WDG91" s="33"/>
      <c r="WDH91" s="33"/>
      <c r="WDI91" s="33"/>
      <c r="WDJ91" s="33"/>
      <c r="WDK91" s="33"/>
      <c r="WDL91" s="33"/>
      <c r="WDM91" s="33"/>
      <c r="WDN91" s="33"/>
      <c r="WDO91" s="33"/>
      <c r="WDP91" s="33"/>
      <c r="WDQ91" s="33"/>
      <c r="WDR91" s="33"/>
      <c r="WDS91" s="33"/>
      <c r="WDT91" s="33"/>
      <c r="WDU91" s="33"/>
      <c r="WDV91" s="33"/>
      <c r="WDW91" s="33"/>
      <c r="WDX91" s="33"/>
      <c r="WDY91" s="33"/>
      <c r="WDZ91" s="33"/>
      <c r="WEA91" s="33"/>
      <c r="WEB91" s="33"/>
      <c r="WEC91" s="33"/>
      <c r="WED91" s="33"/>
      <c r="WEE91" s="33"/>
      <c r="WEF91" s="33"/>
      <c r="WEG91" s="33"/>
      <c r="WEH91" s="33"/>
      <c r="WEI91" s="33"/>
      <c r="WEJ91" s="33"/>
      <c r="WEK91" s="33"/>
      <c r="WEL91" s="33"/>
      <c r="WEM91" s="33"/>
      <c r="WEN91" s="33"/>
      <c r="WEO91" s="33"/>
      <c r="WEP91" s="33"/>
      <c r="WEQ91" s="33"/>
      <c r="WER91" s="33"/>
      <c r="WES91" s="33"/>
      <c r="WET91" s="33"/>
      <c r="WEU91" s="33"/>
      <c r="WEV91" s="33"/>
      <c r="WEW91" s="33"/>
      <c r="WEX91" s="33"/>
      <c r="WEY91" s="33"/>
      <c r="WEZ91" s="33"/>
      <c r="WFA91" s="33"/>
      <c r="WFB91" s="33"/>
      <c r="WFC91" s="33"/>
      <c r="WFD91" s="33"/>
      <c r="WFE91" s="33"/>
      <c r="WFF91" s="33"/>
      <c r="WFG91" s="33"/>
      <c r="WFH91" s="33"/>
      <c r="WFI91" s="33"/>
      <c r="WFJ91" s="33"/>
      <c r="WFK91" s="33"/>
      <c r="WFL91" s="33"/>
      <c r="WFM91" s="33"/>
      <c r="WFN91" s="33"/>
      <c r="WFO91" s="33"/>
      <c r="WFP91" s="33"/>
      <c r="WFQ91" s="33"/>
      <c r="WFR91" s="33"/>
      <c r="WFS91" s="33"/>
      <c r="WFT91" s="33"/>
      <c r="WFU91" s="33"/>
      <c r="WFV91" s="33"/>
      <c r="WFW91" s="33"/>
      <c r="WFX91" s="33"/>
      <c r="WFY91" s="33"/>
      <c r="WFZ91" s="33"/>
      <c r="WGA91" s="33"/>
      <c r="WGB91" s="33"/>
      <c r="WGC91" s="33"/>
      <c r="WGD91" s="33"/>
      <c r="WGE91" s="33"/>
      <c r="WGF91" s="33"/>
      <c r="WGG91" s="33"/>
      <c r="WGH91" s="33"/>
      <c r="WGI91" s="33"/>
      <c r="WGJ91" s="33"/>
      <c r="WGK91" s="33"/>
      <c r="WGL91" s="33"/>
      <c r="WGM91" s="33"/>
      <c r="WGN91" s="33"/>
      <c r="WGO91" s="33"/>
      <c r="WGP91" s="33"/>
      <c r="WGQ91" s="33"/>
      <c r="WGR91" s="33"/>
      <c r="WGS91" s="33"/>
      <c r="WGT91" s="33"/>
      <c r="WGU91" s="33"/>
      <c r="WGV91" s="33"/>
      <c r="WGW91" s="33"/>
      <c r="WGX91" s="33"/>
      <c r="WGY91" s="33"/>
      <c r="WGZ91" s="33"/>
      <c r="WHA91" s="33"/>
      <c r="WHB91" s="33"/>
      <c r="WHC91" s="33"/>
      <c r="WHD91" s="33"/>
      <c r="WHE91" s="33"/>
      <c r="WHF91" s="33"/>
      <c r="WHG91" s="33"/>
      <c r="WHH91" s="33"/>
      <c r="WHI91" s="33"/>
      <c r="WHJ91" s="33"/>
      <c r="WHK91" s="33"/>
      <c r="WHL91" s="33"/>
      <c r="WHM91" s="33"/>
      <c r="WHN91" s="33"/>
      <c r="WHO91" s="33"/>
      <c r="WHP91" s="33"/>
      <c r="WHQ91" s="33"/>
      <c r="WHR91" s="33"/>
      <c r="WHS91" s="33"/>
      <c r="WHT91" s="33"/>
      <c r="WHU91" s="33"/>
      <c r="WHV91" s="33"/>
      <c r="WHW91" s="33"/>
      <c r="WHX91" s="33"/>
      <c r="WHY91" s="33"/>
      <c r="WHZ91" s="33"/>
      <c r="WIA91" s="33"/>
      <c r="WIB91" s="33"/>
      <c r="WIC91" s="33"/>
      <c r="WID91" s="33"/>
      <c r="WIE91" s="33"/>
      <c r="WIF91" s="33"/>
      <c r="WIG91" s="33"/>
      <c r="WIH91" s="33"/>
      <c r="WII91" s="33"/>
      <c r="WIJ91" s="33"/>
      <c r="WIK91" s="33"/>
      <c r="WIL91" s="33"/>
      <c r="WIM91" s="33"/>
      <c r="WIN91" s="33"/>
      <c r="WIO91" s="33"/>
      <c r="WIP91" s="33"/>
      <c r="WIQ91" s="33"/>
      <c r="WIR91" s="33"/>
      <c r="WIS91" s="33"/>
      <c r="WIT91" s="33"/>
      <c r="WIU91" s="33"/>
      <c r="WIV91" s="33"/>
      <c r="WIW91" s="33"/>
      <c r="WIX91" s="33"/>
      <c r="WIY91" s="33"/>
      <c r="WIZ91" s="33"/>
      <c r="WJA91" s="33"/>
      <c r="WJB91" s="33"/>
      <c r="WJC91" s="33"/>
      <c r="WJD91" s="33"/>
      <c r="WJE91" s="33"/>
      <c r="WJF91" s="33"/>
      <c r="WJG91" s="33"/>
      <c r="WJH91" s="33"/>
      <c r="WJI91" s="33"/>
      <c r="WJJ91" s="33"/>
      <c r="WJK91" s="33"/>
      <c r="WJL91" s="33"/>
      <c r="WJM91" s="33"/>
      <c r="WJN91" s="33"/>
      <c r="WJO91" s="33"/>
      <c r="WJP91" s="33"/>
      <c r="WJQ91" s="33"/>
      <c r="WJR91" s="33"/>
      <c r="WJS91" s="33"/>
      <c r="WJT91" s="33"/>
      <c r="WJU91" s="33"/>
      <c r="WJV91" s="33"/>
      <c r="WJW91" s="33"/>
      <c r="WJX91" s="33"/>
      <c r="WJY91" s="33"/>
      <c r="WJZ91" s="33"/>
      <c r="WKA91" s="33"/>
      <c r="WKB91" s="33"/>
      <c r="WKC91" s="33"/>
      <c r="WKD91" s="33"/>
      <c r="WKE91" s="33"/>
      <c r="WKF91" s="33"/>
      <c r="WKG91" s="33"/>
      <c r="WKH91" s="33"/>
      <c r="WKI91" s="33"/>
      <c r="WKJ91" s="33"/>
      <c r="WKK91" s="33"/>
      <c r="WKL91" s="33"/>
      <c r="WKM91" s="33"/>
      <c r="WKN91" s="33"/>
      <c r="WKO91" s="33"/>
      <c r="WKP91" s="33"/>
      <c r="WKQ91" s="33"/>
      <c r="WKR91" s="33"/>
      <c r="WKS91" s="33"/>
      <c r="WKT91" s="33"/>
      <c r="WKU91" s="33"/>
      <c r="WKV91" s="33"/>
      <c r="WKW91" s="33"/>
      <c r="WKX91" s="33"/>
      <c r="WKY91" s="33"/>
      <c r="WKZ91" s="33"/>
      <c r="WLA91" s="33"/>
      <c r="WLB91" s="33"/>
      <c r="WLC91" s="33"/>
      <c r="WLD91" s="33"/>
      <c r="WLE91" s="33"/>
      <c r="WLF91" s="33"/>
      <c r="WLG91" s="33"/>
      <c r="WLH91" s="33"/>
      <c r="WLI91" s="33"/>
      <c r="WLJ91" s="33"/>
      <c r="WLK91" s="33"/>
      <c r="WLL91" s="33"/>
      <c r="WLM91" s="33"/>
      <c r="WLN91" s="33"/>
      <c r="WLO91" s="33"/>
      <c r="WLP91" s="33"/>
      <c r="WLQ91" s="33"/>
      <c r="WLR91" s="33"/>
      <c r="WLS91" s="33"/>
      <c r="WLT91" s="33"/>
      <c r="WLU91" s="33"/>
      <c r="WLV91" s="33"/>
      <c r="WLW91" s="33"/>
      <c r="WLX91" s="33"/>
      <c r="WLY91" s="33"/>
      <c r="WLZ91" s="33"/>
      <c r="WMA91" s="33"/>
      <c r="WMB91" s="33"/>
      <c r="WMC91" s="33"/>
      <c r="WMD91" s="33"/>
      <c r="WME91" s="33"/>
      <c r="WMF91" s="33"/>
      <c r="WMG91" s="33"/>
      <c r="WMH91" s="33"/>
      <c r="WMI91" s="33"/>
      <c r="WMJ91" s="33"/>
      <c r="WMK91" s="33"/>
      <c r="WML91" s="33"/>
      <c r="WMM91" s="33"/>
      <c r="WMN91" s="33"/>
      <c r="WMO91" s="33"/>
      <c r="WMP91" s="33"/>
      <c r="WMQ91" s="33"/>
      <c r="WMR91" s="33"/>
      <c r="WMS91" s="33"/>
      <c r="WMT91" s="33"/>
      <c r="WMU91" s="33"/>
      <c r="WMV91" s="33"/>
      <c r="WMW91" s="33"/>
      <c r="WMX91" s="33"/>
      <c r="WMY91" s="33"/>
      <c r="WMZ91" s="33"/>
      <c r="WNA91" s="33"/>
      <c r="WNB91" s="33"/>
      <c r="WNC91" s="33"/>
      <c r="WND91" s="33"/>
      <c r="WNE91" s="33"/>
      <c r="WNF91" s="33"/>
      <c r="WNG91" s="33"/>
      <c r="WNH91" s="33"/>
      <c r="WNI91" s="33"/>
      <c r="WNJ91" s="33"/>
      <c r="WNK91" s="33"/>
      <c r="WNL91" s="33"/>
      <c r="WNM91" s="33"/>
      <c r="WNN91" s="33"/>
      <c r="WNO91" s="33"/>
      <c r="WNP91" s="33"/>
      <c r="WNQ91" s="33"/>
      <c r="WNR91" s="33"/>
      <c r="WNS91" s="33"/>
      <c r="WNT91" s="33"/>
      <c r="WNU91" s="33"/>
      <c r="WNV91" s="33"/>
      <c r="WNW91" s="33"/>
      <c r="WNX91" s="33"/>
      <c r="WNY91" s="33"/>
      <c r="WNZ91" s="33"/>
      <c r="WOA91" s="33"/>
      <c r="WOB91" s="33"/>
      <c r="WOC91" s="33"/>
      <c r="WOD91" s="33"/>
      <c r="WOE91" s="33"/>
      <c r="WOF91" s="33"/>
      <c r="WOG91" s="33"/>
      <c r="WOH91" s="33"/>
      <c r="WOI91" s="33"/>
      <c r="WOJ91" s="33"/>
      <c r="WOK91" s="33"/>
      <c r="WOL91" s="33"/>
      <c r="WOM91" s="33"/>
      <c r="WON91" s="33"/>
      <c r="WOO91" s="33"/>
      <c r="WOP91" s="33"/>
      <c r="WOQ91" s="33"/>
      <c r="WOR91" s="33"/>
      <c r="WOS91" s="33"/>
      <c r="WOT91" s="33"/>
      <c r="WOU91" s="33"/>
      <c r="WOV91" s="33"/>
      <c r="WOW91" s="33"/>
      <c r="WOX91" s="33"/>
      <c r="WOY91" s="33"/>
      <c r="WOZ91" s="33"/>
      <c r="WPA91" s="33"/>
      <c r="WPB91" s="33"/>
      <c r="WPC91" s="33"/>
      <c r="WPD91" s="33"/>
      <c r="WPE91" s="33"/>
      <c r="WPF91" s="33"/>
      <c r="WPG91" s="33"/>
      <c r="WPH91" s="33"/>
      <c r="WPI91" s="33"/>
      <c r="WPJ91" s="33"/>
      <c r="WPK91" s="33"/>
      <c r="WPL91" s="33"/>
      <c r="WPM91" s="33"/>
      <c r="WPN91" s="33"/>
      <c r="WPO91" s="33"/>
      <c r="WPP91" s="33"/>
      <c r="WPQ91" s="33"/>
      <c r="WPR91" s="33"/>
      <c r="WPS91" s="33"/>
      <c r="WPT91" s="33"/>
      <c r="WPU91" s="33"/>
      <c r="WPV91" s="33"/>
      <c r="WPW91" s="33"/>
      <c r="WPX91" s="33"/>
      <c r="WPY91" s="33"/>
      <c r="WPZ91" s="33"/>
      <c r="WQA91" s="33"/>
      <c r="WQB91" s="33"/>
      <c r="WQC91" s="33"/>
      <c r="WQD91" s="33"/>
      <c r="WQE91" s="33"/>
      <c r="WQF91" s="33"/>
      <c r="WQG91" s="33"/>
      <c r="WQH91" s="33"/>
      <c r="WQI91" s="33"/>
      <c r="WQJ91" s="33"/>
      <c r="WQK91" s="33"/>
      <c r="WQL91" s="33"/>
      <c r="WQM91" s="33"/>
      <c r="WQN91" s="33"/>
      <c r="WQO91" s="33"/>
      <c r="WQP91" s="33"/>
      <c r="WQQ91" s="33"/>
      <c r="WQR91" s="33"/>
      <c r="WQS91" s="33"/>
      <c r="WQT91" s="33"/>
      <c r="WQU91" s="33"/>
      <c r="WQV91" s="33"/>
      <c r="WQW91" s="33"/>
      <c r="WQX91" s="33"/>
      <c r="WQY91" s="33"/>
      <c r="WQZ91" s="33"/>
      <c r="WRA91" s="33"/>
      <c r="WRB91" s="33"/>
      <c r="WRC91" s="33"/>
      <c r="WRD91" s="33"/>
      <c r="WRE91" s="33"/>
      <c r="WRF91" s="33"/>
      <c r="WRG91" s="33"/>
      <c r="WRH91" s="33"/>
      <c r="WRI91" s="33"/>
      <c r="WRJ91" s="33"/>
      <c r="WRK91" s="33"/>
      <c r="WRL91" s="33"/>
      <c r="WRM91" s="33"/>
      <c r="WRN91" s="33"/>
      <c r="WRO91" s="33"/>
      <c r="WRP91" s="33"/>
      <c r="WRQ91" s="33"/>
      <c r="WRR91" s="33"/>
      <c r="WRS91" s="33"/>
      <c r="WRT91" s="33"/>
      <c r="WRU91" s="33"/>
      <c r="WRV91" s="33"/>
      <c r="WRW91" s="33"/>
      <c r="WRX91" s="33"/>
      <c r="WRY91" s="33"/>
      <c r="WRZ91" s="33"/>
      <c r="WSA91" s="33"/>
      <c r="WSB91" s="33"/>
      <c r="WSC91" s="33"/>
      <c r="WSD91" s="33"/>
      <c r="WSE91" s="33"/>
      <c r="WSF91" s="33"/>
      <c r="WSG91" s="33"/>
      <c r="WSH91" s="33"/>
      <c r="WSI91" s="33"/>
      <c r="WSJ91" s="33"/>
      <c r="WSK91" s="33"/>
      <c r="WSL91" s="33"/>
      <c r="WSM91" s="33"/>
      <c r="WSN91" s="33"/>
      <c r="WSO91" s="33"/>
      <c r="WSP91" s="33"/>
      <c r="WSQ91" s="33"/>
      <c r="WSR91" s="33"/>
      <c r="WSS91" s="33"/>
      <c r="WST91" s="33"/>
      <c r="WSU91" s="33"/>
      <c r="WSV91" s="33"/>
      <c r="WSW91" s="33"/>
      <c r="WSX91" s="33"/>
      <c r="WSY91" s="33"/>
      <c r="WSZ91" s="33"/>
      <c r="WTA91" s="33"/>
      <c r="WTB91" s="33"/>
      <c r="WTC91" s="33"/>
      <c r="WTD91" s="33"/>
      <c r="WTE91" s="33"/>
      <c r="WTF91" s="33"/>
      <c r="WTG91" s="33"/>
      <c r="WTH91" s="33"/>
      <c r="WTI91" s="33"/>
      <c r="WTJ91" s="33"/>
      <c r="WTK91" s="33"/>
      <c r="WTL91" s="33"/>
      <c r="WTM91" s="33"/>
      <c r="WTN91" s="33"/>
      <c r="WTO91" s="33"/>
      <c r="WTP91" s="33"/>
      <c r="WTQ91" s="33"/>
      <c r="WTR91" s="33"/>
      <c r="WTS91" s="33"/>
      <c r="WTT91" s="33"/>
      <c r="WTU91" s="33"/>
      <c r="WTV91" s="33"/>
      <c r="WTW91" s="33"/>
      <c r="WTX91" s="33"/>
      <c r="WTY91" s="33"/>
      <c r="WTZ91" s="33"/>
      <c r="WUA91" s="33"/>
      <c r="WUB91" s="33"/>
      <c r="WUC91" s="33"/>
      <c r="WUD91" s="33"/>
      <c r="WUE91" s="33"/>
      <c r="WUF91" s="33"/>
      <c r="WUG91" s="33"/>
      <c r="WUH91" s="33"/>
      <c r="WUI91" s="33"/>
      <c r="WUJ91" s="33"/>
      <c r="WUK91" s="33"/>
      <c r="WUL91" s="33"/>
      <c r="WUM91" s="33"/>
      <c r="WUN91" s="33"/>
      <c r="WUO91" s="33"/>
      <c r="WUP91" s="33"/>
      <c r="WUQ91" s="33"/>
      <c r="WUR91" s="33"/>
      <c r="WUS91" s="33"/>
      <c r="WUT91" s="33"/>
      <c r="WUU91" s="33"/>
      <c r="WUV91" s="33"/>
      <c r="WUW91" s="33"/>
      <c r="WUX91" s="33"/>
      <c r="WUY91" s="33"/>
      <c r="WUZ91" s="33"/>
      <c r="WVA91" s="33"/>
      <c r="WVB91" s="33"/>
      <c r="WVC91" s="33"/>
      <c r="WVD91" s="33"/>
      <c r="WVE91" s="33"/>
      <c r="WVF91" s="33"/>
      <c r="WVG91" s="33"/>
      <c r="WVH91" s="33"/>
      <c r="WVI91" s="33"/>
      <c r="WVJ91" s="33"/>
      <c r="WVK91" s="33"/>
      <c r="WVL91" s="33"/>
      <c r="WVM91" s="33"/>
      <c r="WVN91" s="33"/>
      <c r="WVO91" s="33"/>
      <c r="WVP91" s="33"/>
      <c r="WVQ91" s="33"/>
      <c r="WVR91" s="33"/>
      <c r="WVS91" s="33"/>
      <c r="WVT91" s="33"/>
      <c r="WVU91" s="33"/>
      <c r="WVV91" s="33"/>
      <c r="WVW91" s="33"/>
      <c r="WVX91" s="33"/>
      <c r="WVY91" s="33"/>
      <c r="WVZ91" s="33"/>
      <c r="WWA91" s="33"/>
      <c r="WWB91" s="33"/>
      <c r="WWC91" s="33"/>
      <c r="WWD91" s="33"/>
      <c r="WWE91" s="33"/>
      <c r="WWF91" s="33"/>
      <c r="WWG91" s="33"/>
      <c r="WWH91" s="33"/>
      <c r="WWI91" s="33"/>
      <c r="WWJ91" s="33"/>
      <c r="WWK91" s="33"/>
      <c r="WWL91" s="33"/>
      <c r="WWM91" s="33"/>
      <c r="WWN91" s="33"/>
      <c r="WWO91" s="33"/>
      <c r="WWP91" s="33"/>
      <c r="WWQ91" s="33"/>
      <c r="WWR91" s="33"/>
      <c r="WWS91" s="33"/>
      <c r="WWT91" s="33"/>
      <c r="WWU91" s="33"/>
      <c r="WWV91" s="33"/>
      <c r="WWW91" s="33"/>
      <c r="WWX91" s="33"/>
      <c r="WWY91" s="33"/>
      <c r="WWZ91" s="33"/>
      <c r="WXA91" s="33"/>
      <c r="WXB91" s="33"/>
      <c r="WXC91" s="33"/>
      <c r="WXD91" s="33"/>
      <c r="WXE91" s="33"/>
      <c r="WXF91" s="33"/>
      <c r="WXG91" s="33"/>
      <c r="WXH91" s="33"/>
      <c r="WXI91" s="33"/>
      <c r="WXJ91" s="33"/>
      <c r="WXK91" s="33"/>
      <c r="WXL91" s="33"/>
      <c r="WXM91" s="33"/>
      <c r="WXN91" s="33"/>
      <c r="WXO91" s="33"/>
      <c r="WXP91" s="33"/>
      <c r="WXQ91" s="33"/>
      <c r="WXR91" s="33"/>
      <c r="WXS91" s="33"/>
      <c r="WXT91" s="33"/>
      <c r="WXU91" s="33"/>
      <c r="WXV91" s="33"/>
      <c r="WXW91" s="33"/>
      <c r="WXX91" s="33"/>
      <c r="WXY91" s="33"/>
      <c r="WXZ91" s="33"/>
      <c r="WYA91" s="33"/>
      <c r="WYB91" s="33"/>
      <c r="WYC91" s="33"/>
      <c r="WYD91" s="33"/>
      <c r="WYE91" s="33"/>
      <c r="WYF91" s="33"/>
      <c r="WYG91" s="33"/>
      <c r="WYH91" s="33"/>
      <c r="WYI91" s="33"/>
      <c r="WYJ91" s="33"/>
      <c r="WYK91" s="33"/>
      <c r="WYL91" s="33"/>
      <c r="WYM91" s="33"/>
      <c r="WYN91" s="33"/>
      <c r="WYO91" s="33"/>
      <c r="WYP91" s="33"/>
      <c r="WYQ91" s="33"/>
      <c r="WYR91" s="33"/>
      <c r="WYS91" s="33"/>
      <c r="WYT91" s="33"/>
      <c r="WYU91" s="33"/>
      <c r="WYV91" s="33"/>
      <c r="WYW91" s="33"/>
      <c r="WYX91" s="33"/>
      <c r="WYY91" s="33"/>
      <c r="WYZ91" s="33"/>
      <c r="WZA91" s="33"/>
      <c r="WZB91" s="33"/>
      <c r="WZC91" s="33"/>
      <c r="WZD91" s="33"/>
      <c r="WZE91" s="33"/>
      <c r="WZF91" s="33"/>
      <c r="WZG91" s="33"/>
      <c r="WZH91" s="33"/>
      <c r="WZI91" s="33"/>
      <c r="WZJ91" s="33"/>
      <c r="WZK91" s="33"/>
      <c r="WZL91" s="33"/>
      <c r="WZM91" s="33"/>
      <c r="WZN91" s="33"/>
      <c r="WZO91" s="33"/>
      <c r="WZP91" s="33"/>
      <c r="WZQ91" s="33"/>
      <c r="WZR91" s="33"/>
      <c r="WZS91" s="33"/>
      <c r="WZT91" s="33"/>
      <c r="WZU91" s="33"/>
      <c r="WZV91" s="33"/>
      <c r="WZW91" s="33"/>
      <c r="WZX91" s="33"/>
      <c r="WZY91" s="33"/>
      <c r="WZZ91" s="33"/>
      <c r="XAA91" s="33"/>
      <c r="XAB91" s="33"/>
      <c r="XAC91" s="33"/>
      <c r="XAD91" s="33"/>
      <c r="XAE91" s="33"/>
      <c r="XAF91" s="33"/>
      <c r="XAG91" s="33"/>
      <c r="XAH91" s="33"/>
      <c r="XAI91" s="33"/>
      <c r="XAJ91" s="33"/>
      <c r="XAK91" s="33"/>
      <c r="XAL91" s="33"/>
      <c r="XAM91" s="33"/>
      <c r="XAN91" s="33"/>
      <c r="XAO91" s="33"/>
      <c r="XAP91" s="33"/>
      <c r="XAQ91" s="33"/>
      <c r="XAR91" s="33"/>
      <c r="XAS91" s="33"/>
      <c r="XAT91" s="33"/>
      <c r="XAU91" s="33"/>
      <c r="XAV91" s="33"/>
      <c r="XAW91" s="33"/>
      <c r="XAX91" s="33"/>
      <c r="XAY91" s="33"/>
      <c r="XAZ91" s="33"/>
      <c r="XBA91" s="33"/>
      <c r="XBB91" s="33"/>
      <c r="XBC91" s="33"/>
      <c r="XBD91" s="33"/>
      <c r="XBE91" s="33"/>
      <c r="XBF91" s="33"/>
      <c r="XBG91" s="33"/>
      <c r="XBH91" s="33"/>
      <c r="XBI91" s="33"/>
      <c r="XBJ91" s="33"/>
      <c r="XBK91" s="33"/>
      <c r="XBL91" s="33"/>
      <c r="XBM91" s="33"/>
      <c r="XBN91" s="33"/>
      <c r="XBO91" s="33"/>
      <c r="XBP91" s="33"/>
      <c r="XBQ91" s="33"/>
      <c r="XBR91" s="33"/>
      <c r="XBS91" s="33"/>
      <c r="XBT91" s="33"/>
      <c r="XBU91" s="33"/>
      <c r="XBV91" s="33"/>
      <c r="XBW91" s="33"/>
      <c r="XBX91" s="33"/>
      <c r="XBY91" s="33"/>
      <c r="XBZ91" s="33"/>
      <c r="XCA91" s="33"/>
      <c r="XCB91" s="33"/>
      <c r="XCC91" s="33"/>
      <c r="XCD91" s="33"/>
      <c r="XCE91" s="33"/>
      <c r="XCF91" s="33"/>
      <c r="XCG91" s="33"/>
      <c r="XCH91" s="33"/>
      <c r="XCI91" s="33"/>
      <c r="XCJ91" s="33"/>
      <c r="XCK91" s="33"/>
      <c r="XCL91" s="33"/>
      <c r="XCM91" s="33"/>
      <c r="XCN91" s="33"/>
      <c r="XCO91" s="33"/>
      <c r="XCP91" s="33"/>
      <c r="XCQ91" s="33"/>
      <c r="XCR91" s="33"/>
      <c r="XCS91" s="33"/>
      <c r="XCT91" s="33"/>
      <c r="XCU91" s="33"/>
      <c r="XCV91" s="33"/>
      <c r="XCW91" s="33"/>
      <c r="XCX91" s="33"/>
      <c r="XCY91" s="33"/>
      <c r="XCZ91" s="33"/>
      <c r="XDA91" s="33"/>
      <c r="XDB91" s="33"/>
      <c r="XDC91" s="33"/>
      <c r="XDD91" s="33"/>
      <c r="XDE91" s="33"/>
      <c r="XDF91" s="33"/>
      <c r="XDG91" s="33"/>
      <c r="XDH91" s="33"/>
      <c r="XDI91" s="33"/>
      <c r="XDJ91" s="33"/>
      <c r="XDK91" s="33"/>
      <c r="XDL91" s="33"/>
      <c r="XDM91" s="33"/>
      <c r="XDN91" s="33"/>
      <c r="XDO91" s="33"/>
      <c r="XDP91" s="33"/>
      <c r="XDQ91" s="33"/>
      <c r="XDR91" s="33"/>
      <c r="XDS91" s="33"/>
      <c r="XDT91" s="33"/>
      <c r="XDU91" s="33"/>
      <c r="XDV91" s="33"/>
      <c r="XDW91" s="33"/>
      <c r="XDX91" s="33"/>
      <c r="XDY91" s="33"/>
      <c r="XDZ91" s="33"/>
      <c r="XEA91" s="33"/>
      <c r="XEB91" s="33"/>
      <c r="XEC91" s="33"/>
      <c r="XED91" s="33"/>
      <c r="XEE91" s="33"/>
      <c r="XEF91" s="33"/>
      <c r="XEG91" s="33"/>
      <c r="XEH91" s="33"/>
      <c r="XEI91" s="33"/>
      <c r="XEJ91" s="33"/>
      <c r="XEK91" s="33"/>
      <c r="XEL91" s="33"/>
      <c r="XEM91" s="33"/>
      <c r="XEN91" s="33"/>
      <c r="XEO91" s="33"/>
      <c r="XEP91" s="33"/>
      <c r="XEQ91" s="33"/>
      <c r="XER91" s="33"/>
      <c r="XES91" s="33"/>
      <c r="XET91" s="33"/>
      <c r="XEU91" s="33"/>
      <c r="XEV91" s="33"/>
      <c r="XEW91" s="33"/>
      <c r="XEX91" s="33"/>
      <c r="XEY91" s="33"/>
    </row>
    <row r="92" s="33" customFormat="1" ht="18" customHeight="1" spans="2:16382">
      <c r="B92" s="106" t="s">
        <v>76</v>
      </c>
      <c r="C92" s="44" t="s">
        <v>125</v>
      </c>
      <c r="D92" s="45" t="s">
        <v>110</v>
      </c>
      <c r="E92" s="62" t="s">
        <v>111</v>
      </c>
      <c r="F92" s="62" t="s">
        <v>111</v>
      </c>
      <c r="G92" s="62" t="s">
        <v>111</v>
      </c>
      <c r="H92" s="62" t="s">
        <v>111</v>
      </c>
      <c r="I92" s="62" t="s">
        <v>111</v>
      </c>
      <c r="J92" s="62">
        <v>4</v>
      </c>
      <c r="K92" s="62" t="s">
        <v>111</v>
      </c>
      <c r="L92" s="62">
        <v>4</v>
      </c>
      <c r="M92" s="62" t="s">
        <v>111</v>
      </c>
      <c r="N92" s="62" t="s">
        <v>111</v>
      </c>
      <c r="O92" s="62" t="s">
        <v>111</v>
      </c>
      <c r="P92" s="62" t="s">
        <v>111</v>
      </c>
      <c r="Q92" s="62" t="s">
        <v>111</v>
      </c>
      <c r="R92" s="62" t="s">
        <v>111</v>
      </c>
      <c r="S92" s="62" t="s">
        <v>111</v>
      </c>
      <c r="T92" s="62" t="s">
        <v>111</v>
      </c>
      <c r="U92" s="62">
        <v>4</v>
      </c>
      <c r="V92" s="62">
        <v>4</v>
      </c>
      <c r="W92" s="62">
        <v>4</v>
      </c>
      <c r="X92" s="62">
        <v>4</v>
      </c>
      <c r="Y92" s="62">
        <v>4</v>
      </c>
      <c r="Z92" s="62">
        <v>4</v>
      </c>
      <c r="AA92" s="62">
        <v>4</v>
      </c>
      <c r="AB92" s="62">
        <v>4</v>
      </c>
      <c r="AC92" s="62">
        <v>4</v>
      </c>
      <c r="AD92" s="62">
        <v>4</v>
      </c>
      <c r="AE92" s="62">
        <v>4</v>
      </c>
      <c r="AF92" s="62">
        <v>4</v>
      </c>
      <c r="AG92" s="92"/>
      <c r="AH92" s="92"/>
      <c r="AI92" s="92"/>
      <c r="AJ92" s="85">
        <f>IF(B92="","",COUNTIF(E92:AI93,"&gt;2")/2)</f>
        <v>13</v>
      </c>
      <c r="AK92" s="86">
        <f>SUMPRODUCT(IFERROR((IFERROR(WEEKDAY($E$3:$AI$3,2),999)&lt;6)*E92:AI93,0))</f>
        <v>72.5</v>
      </c>
      <c r="AL92" s="87">
        <f>SUMPRODUCT((IFERROR(WEEKDAY($E$3:$AI$3,2),999)&lt;6)*E94:AI94)</f>
        <v>18</v>
      </c>
      <c r="AM92" s="86">
        <f>SUMPRODUCT(IFERROR((IFERROR(WEEKDAY($E$3:$AI$3,2),0)&gt;5)*E92:AI94,0))</f>
        <v>44</v>
      </c>
      <c r="AN92" s="86">
        <f>IFERROR(SUM(AK92:AM94),"")</f>
        <v>134.5</v>
      </c>
      <c r="AO92" s="95"/>
      <c r="AP92" s="96"/>
      <c r="XEZ92" s="34"/>
      <c r="XFA92" s="34"/>
      <c r="XFB92" s="34"/>
    </row>
    <row r="93" s="33" customFormat="1" ht="18" customHeight="1" spans="2:16382">
      <c r="B93" s="106"/>
      <c r="C93" s="46"/>
      <c r="D93" s="45" t="s">
        <v>113</v>
      </c>
      <c r="E93" s="62"/>
      <c r="F93" s="62"/>
      <c r="G93" s="62"/>
      <c r="H93" s="62"/>
      <c r="I93" s="62"/>
      <c r="J93" s="62">
        <v>0.5</v>
      </c>
      <c r="K93" s="62"/>
      <c r="L93" s="62"/>
      <c r="M93" s="62"/>
      <c r="N93" s="62"/>
      <c r="O93" s="62"/>
      <c r="P93" s="62"/>
      <c r="Q93" s="62"/>
      <c r="R93" s="62"/>
      <c r="S93" s="62"/>
      <c r="T93" s="62"/>
      <c r="U93" s="62">
        <v>4</v>
      </c>
      <c r="V93" s="62">
        <v>4</v>
      </c>
      <c r="W93" s="62">
        <v>4</v>
      </c>
      <c r="X93" s="62">
        <v>4</v>
      </c>
      <c r="Y93" s="62">
        <v>4</v>
      </c>
      <c r="Z93" s="62">
        <v>4</v>
      </c>
      <c r="AA93" s="62">
        <v>4</v>
      </c>
      <c r="AB93" s="62">
        <v>4</v>
      </c>
      <c r="AC93" s="62">
        <v>4</v>
      </c>
      <c r="AD93" s="62">
        <v>4</v>
      </c>
      <c r="AE93" s="62">
        <v>4</v>
      </c>
      <c r="AF93" s="62">
        <v>4</v>
      </c>
      <c r="AG93" s="92"/>
      <c r="AH93" s="92"/>
      <c r="AI93" s="92"/>
      <c r="AJ93" s="85"/>
      <c r="AK93" s="86"/>
      <c r="AL93" s="88"/>
      <c r="AM93" s="86"/>
      <c r="AN93" s="86"/>
      <c r="AO93" s="95"/>
      <c r="AP93" s="96"/>
      <c r="XEZ93" s="34"/>
      <c r="XFA93" s="34"/>
      <c r="XFB93" s="34"/>
    </row>
    <row r="94" s="33" customFormat="1" ht="18" customHeight="1" spans="2:16382">
      <c r="B94" s="106"/>
      <c r="C94" s="48"/>
      <c r="D94" s="45" t="s">
        <v>114</v>
      </c>
      <c r="E94" s="62"/>
      <c r="F94" s="62"/>
      <c r="G94" s="62"/>
      <c r="H94" s="62"/>
      <c r="I94" s="62"/>
      <c r="J94" s="62"/>
      <c r="K94" s="62"/>
      <c r="L94" s="62"/>
      <c r="M94" s="62"/>
      <c r="N94" s="62"/>
      <c r="O94" s="62"/>
      <c r="P94" s="62"/>
      <c r="Q94" s="62"/>
      <c r="R94" s="62"/>
      <c r="S94" s="62"/>
      <c r="T94" s="62"/>
      <c r="U94" s="62"/>
      <c r="V94" s="62">
        <v>3</v>
      </c>
      <c r="W94" s="62">
        <v>3</v>
      </c>
      <c r="X94" s="62"/>
      <c r="Y94" s="62">
        <v>3</v>
      </c>
      <c r="Z94" s="62">
        <v>3</v>
      </c>
      <c r="AA94" s="62">
        <v>3</v>
      </c>
      <c r="AB94" s="62">
        <v>3</v>
      </c>
      <c r="AC94" s="62">
        <v>3</v>
      </c>
      <c r="AD94" s="62">
        <v>3</v>
      </c>
      <c r="AE94" s="62">
        <v>3</v>
      </c>
      <c r="AF94" s="62">
        <v>3</v>
      </c>
      <c r="AG94" s="92"/>
      <c r="AH94" s="92"/>
      <c r="AI94" s="92"/>
      <c r="AJ94" s="85"/>
      <c r="AK94" s="86"/>
      <c r="AL94" s="89"/>
      <c r="AM94" s="86"/>
      <c r="AN94" s="86"/>
      <c r="AO94" s="95"/>
      <c r="AP94" s="96"/>
      <c r="XEZ94" s="34"/>
      <c r="XFA94" s="34"/>
      <c r="XFB94" s="34"/>
    </row>
    <row r="95" s="33" customFormat="1" ht="18" customHeight="1" spans="2:16382">
      <c r="B95" s="106" t="s">
        <v>70</v>
      </c>
      <c r="C95" s="44" t="s">
        <v>125</v>
      </c>
      <c r="D95" s="45" t="s">
        <v>110</v>
      </c>
      <c r="E95" s="62" t="s">
        <v>111</v>
      </c>
      <c r="F95" s="62" t="s">
        <v>111</v>
      </c>
      <c r="G95" s="62" t="s">
        <v>111</v>
      </c>
      <c r="H95" s="62" t="s">
        <v>111</v>
      </c>
      <c r="I95" s="62" t="s">
        <v>111</v>
      </c>
      <c r="J95" s="62" t="s">
        <v>111</v>
      </c>
      <c r="K95" s="62" t="s">
        <v>111</v>
      </c>
      <c r="L95" s="62">
        <v>3</v>
      </c>
      <c r="M95" s="62" t="s">
        <v>111</v>
      </c>
      <c r="N95" s="62" t="s">
        <v>111</v>
      </c>
      <c r="O95" s="62" t="s">
        <v>111</v>
      </c>
      <c r="P95" s="62" t="s">
        <v>111</v>
      </c>
      <c r="Q95" s="62" t="s">
        <v>111</v>
      </c>
      <c r="R95" s="62" t="s">
        <v>111</v>
      </c>
      <c r="S95" s="62" t="s">
        <v>111</v>
      </c>
      <c r="T95" s="62" t="s">
        <v>111</v>
      </c>
      <c r="U95" s="62" t="s">
        <v>111</v>
      </c>
      <c r="V95" s="62" t="s">
        <v>111</v>
      </c>
      <c r="W95" s="62">
        <v>4</v>
      </c>
      <c r="X95" s="62">
        <v>4</v>
      </c>
      <c r="Y95" s="62">
        <v>4</v>
      </c>
      <c r="Z95" s="62">
        <v>4</v>
      </c>
      <c r="AA95" s="62">
        <v>4</v>
      </c>
      <c r="AB95" s="62">
        <v>4</v>
      </c>
      <c r="AC95" s="62">
        <v>4</v>
      </c>
      <c r="AD95" s="62">
        <v>4</v>
      </c>
      <c r="AE95" s="62">
        <v>4</v>
      </c>
      <c r="AF95" s="62">
        <v>4</v>
      </c>
      <c r="AG95" s="92"/>
      <c r="AH95" s="92"/>
      <c r="AI95" s="92"/>
      <c r="AJ95" s="85">
        <f>IF(B95="","",COUNTIF(E95:AI96,"&gt;2")/2)</f>
        <v>10.5</v>
      </c>
      <c r="AK95" s="86">
        <f>SUMPRODUCT(IFERROR((IFERROR(WEEKDAY($E$3:$AI$3,2),999)&lt;6)*E95:AI96,0))</f>
        <v>59</v>
      </c>
      <c r="AL95" s="87">
        <f>SUMPRODUCT((IFERROR(WEEKDAY($E$3:$AI$3,2),999)&lt;6)*E97:AI97)</f>
        <v>18</v>
      </c>
      <c r="AM95" s="86">
        <f>SUMPRODUCT(IFERROR((IFERROR(WEEKDAY($E$3:$AI$3,2),0)&gt;5)*E95:AI97,0))</f>
        <v>33</v>
      </c>
      <c r="AN95" s="86">
        <f>IFERROR(SUM(AK95:AM97),"")</f>
        <v>110</v>
      </c>
      <c r="AO95" s="95"/>
      <c r="AP95" s="96"/>
      <c r="XEZ95" s="34"/>
      <c r="XFA95" s="34"/>
      <c r="XFB95" s="34"/>
    </row>
    <row r="96" s="33" customFormat="1" ht="18" customHeight="1" spans="2:16382">
      <c r="B96" s="106"/>
      <c r="C96" s="46"/>
      <c r="D96" s="45" t="s">
        <v>113</v>
      </c>
      <c r="E96" s="62"/>
      <c r="F96" s="62"/>
      <c r="G96" s="62"/>
      <c r="H96" s="62"/>
      <c r="I96" s="62"/>
      <c r="J96" s="62"/>
      <c r="K96" s="62"/>
      <c r="L96" s="62"/>
      <c r="M96" s="62"/>
      <c r="N96" s="62"/>
      <c r="O96" s="62"/>
      <c r="P96" s="62"/>
      <c r="Q96" s="62"/>
      <c r="R96" s="62"/>
      <c r="S96" s="62"/>
      <c r="T96" s="62"/>
      <c r="U96" s="62"/>
      <c r="V96" s="62"/>
      <c r="W96" s="62">
        <v>4</v>
      </c>
      <c r="X96" s="62">
        <v>4</v>
      </c>
      <c r="Y96" s="62">
        <v>4</v>
      </c>
      <c r="Z96" s="62">
        <v>4</v>
      </c>
      <c r="AA96" s="62">
        <v>4</v>
      </c>
      <c r="AB96" s="62">
        <v>4</v>
      </c>
      <c r="AC96" s="62">
        <v>4</v>
      </c>
      <c r="AD96" s="62">
        <v>4</v>
      </c>
      <c r="AE96" s="62">
        <v>4</v>
      </c>
      <c r="AF96" s="62">
        <v>4</v>
      </c>
      <c r="AG96" s="92"/>
      <c r="AH96" s="92"/>
      <c r="AI96" s="92"/>
      <c r="AJ96" s="85"/>
      <c r="AK96" s="86"/>
      <c r="AL96" s="88"/>
      <c r="AM96" s="86"/>
      <c r="AN96" s="86"/>
      <c r="AO96" s="95"/>
      <c r="AP96" s="96"/>
      <c r="XEZ96" s="34"/>
      <c r="XFA96" s="34"/>
      <c r="XFB96" s="34"/>
    </row>
    <row r="97" s="33" customFormat="1" ht="18" customHeight="1" spans="2:16382">
      <c r="B97" s="106"/>
      <c r="C97" s="48"/>
      <c r="D97" s="45" t="s">
        <v>114</v>
      </c>
      <c r="E97" s="62"/>
      <c r="F97" s="62"/>
      <c r="G97" s="62"/>
      <c r="H97" s="62"/>
      <c r="I97" s="62"/>
      <c r="J97" s="62"/>
      <c r="K97" s="62"/>
      <c r="L97" s="62"/>
      <c r="M97" s="62"/>
      <c r="N97" s="62"/>
      <c r="O97" s="62"/>
      <c r="P97" s="62"/>
      <c r="Q97" s="62"/>
      <c r="R97" s="62"/>
      <c r="S97" s="62"/>
      <c r="T97" s="62"/>
      <c r="U97" s="62"/>
      <c r="V97" s="62"/>
      <c r="W97" s="62">
        <v>3</v>
      </c>
      <c r="X97" s="62"/>
      <c r="Y97" s="62">
        <v>3</v>
      </c>
      <c r="Z97" s="62">
        <v>3</v>
      </c>
      <c r="AA97" s="62">
        <v>3</v>
      </c>
      <c r="AB97" s="62">
        <v>3</v>
      </c>
      <c r="AC97" s="62">
        <v>3</v>
      </c>
      <c r="AD97" s="62">
        <v>3</v>
      </c>
      <c r="AE97" s="62">
        <v>3</v>
      </c>
      <c r="AF97" s="62">
        <v>3</v>
      </c>
      <c r="AG97" s="92"/>
      <c r="AH97" s="92"/>
      <c r="AI97" s="92"/>
      <c r="AJ97" s="85"/>
      <c r="AK97" s="86"/>
      <c r="AL97" s="89"/>
      <c r="AM97" s="86"/>
      <c r="AN97" s="86"/>
      <c r="AO97" s="95"/>
      <c r="AP97" s="96"/>
      <c r="XEZ97" s="34"/>
      <c r="XFA97" s="34"/>
      <c r="XFB97" s="34"/>
    </row>
    <row r="98" s="33" customFormat="1" ht="18" customHeight="1" spans="2:16382">
      <c r="B98" s="106" t="s">
        <v>72</v>
      </c>
      <c r="C98" s="44" t="s">
        <v>125</v>
      </c>
      <c r="D98" s="45" t="s">
        <v>110</v>
      </c>
      <c r="E98" s="62" t="s">
        <v>111</v>
      </c>
      <c r="F98" s="62" t="s">
        <v>111</v>
      </c>
      <c r="G98" s="62" t="s">
        <v>111</v>
      </c>
      <c r="H98" s="62" t="s">
        <v>111</v>
      </c>
      <c r="I98" s="62" t="s">
        <v>111</v>
      </c>
      <c r="J98" s="62">
        <v>4</v>
      </c>
      <c r="K98" s="62" t="s">
        <v>111</v>
      </c>
      <c r="L98" s="62">
        <v>4</v>
      </c>
      <c r="M98" s="62" t="s">
        <v>111</v>
      </c>
      <c r="N98" s="62" t="s">
        <v>111</v>
      </c>
      <c r="O98" s="62" t="s">
        <v>111</v>
      </c>
      <c r="P98" s="62" t="s">
        <v>111</v>
      </c>
      <c r="Q98" s="62" t="s">
        <v>111</v>
      </c>
      <c r="R98" s="62" t="s">
        <v>111</v>
      </c>
      <c r="S98" s="62" t="s">
        <v>111</v>
      </c>
      <c r="T98" s="62" t="s">
        <v>111</v>
      </c>
      <c r="U98" s="62">
        <v>4</v>
      </c>
      <c r="V98" s="62">
        <v>4</v>
      </c>
      <c r="W98" s="62">
        <v>4</v>
      </c>
      <c r="X98" s="62">
        <v>4</v>
      </c>
      <c r="Y98" s="62">
        <v>4</v>
      </c>
      <c r="Z98" s="62">
        <v>4</v>
      </c>
      <c r="AA98" s="62">
        <v>4</v>
      </c>
      <c r="AB98" s="62">
        <v>4</v>
      </c>
      <c r="AC98" s="62">
        <v>4</v>
      </c>
      <c r="AD98" s="62">
        <v>4</v>
      </c>
      <c r="AE98" s="62">
        <v>4</v>
      </c>
      <c r="AF98" s="62">
        <v>4</v>
      </c>
      <c r="AG98" s="92"/>
      <c r="AH98" s="92"/>
      <c r="AI98" s="92"/>
      <c r="AJ98" s="85">
        <f>IF(B98="","",COUNTIF(E98:AI99,"&gt;2")/2)</f>
        <v>13</v>
      </c>
      <c r="AK98" s="86">
        <f>SUMPRODUCT(IFERROR((IFERROR(WEEKDAY($E$3:$AI$3,2),999)&lt;6)*E98:AI99,0))</f>
        <v>72.5</v>
      </c>
      <c r="AL98" s="87">
        <f>SUMPRODUCT((IFERROR(WEEKDAY($E$3:$AI$3,2),999)&lt;6)*E100:AI100)</f>
        <v>19</v>
      </c>
      <c r="AM98" s="86">
        <f>SUMPRODUCT(IFERROR((IFERROR(WEEKDAY($E$3:$AI$3,2),0)&gt;5)*E98:AI100,0))</f>
        <v>45</v>
      </c>
      <c r="AN98" s="86">
        <f>IFERROR(SUM(AK98:AM100),"")</f>
        <v>136.5</v>
      </c>
      <c r="AO98" s="95"/>
      <c r="AP98" s="96"/>
      <c r="XEZ98" s="34"/>
      <c r="XFA98" s="34"/>
      <c r="XFB98" s="34"/>
    </row>
    <row r="99" s="33" customFormat="1" ht="18" customHeight="1" spans="2:16382">
      <c r="B99" s="106"/>
      <c r="C99" s="46"/>
      <c r="D99" s="45" t="s">
        <v>113</v>
      </c>
      <c r="E99" s="62"/>
      <c r="F99" s="62"/>
      <c r="G99" s="62"/>
      <c r="H99" s="62"/>
      <c r="I99" s="62"/>
      <c r="J99" s="62">
        <v>0.5</v>
      </c>
      <c r="K99" s="62"/>
      <c r="L99" s="62"/>
      <c r="M99" s="62"/>
      <c r="N99" s="62"/>
      <c r="O99" s="62"/>
      <c r="P99" s="62"/>
      <c r="Q99" s="62"/>
      <c r="R99" s="62"/>
      <c r="S99" s="62"/>
      <c r="T99" s="62"/>
      <c r="U99" s="62">
        <v>4</v>
      </c>
      <c r="V99" s="62">
        <v>4</v>
      </c>
      <c r="W99" s="62">
        <v>4</v>
      </c>
      <c r="X99" s="62">
        <v>4</v>
      </c>
      <c r="Y99" s="62">
        <v>4</v>
      </c>
      <c r="Z99" s="62">
        <v>4</v>
      </c>
      <c r="AA99" s="62">
        <v>4</v>
      </c>
      <c r="AB99" s="62">
        <v>4</v>
      </c>
      <c r="AC99" s="62">
        <v>4</v>
      </c>
      <c r="AD99" s="62">
        <v>4</v>
      </c>
      <c r="AE99" s="62">
        <v>4</v>
      </c>
      <c r="AF99" s="62">
        <v>4</v>
      </c>
      <c r="AG99" s="92"/>
      <c r="AH99" s="92"/>
      <c r="AI99" s="92"/>
      <c r="AJ99" s="85"/>
      <c r="AK99" s="86"/>
      <c r="AL99" s="88"/>
      <c r="AM99" s="86"/>
      <c r="AN99" s="86"/>
      <c r="AO99" s="95"/>
      <c r="AP99" s="96"/>
      <c r="XEZ99" s="34"/>
      <c r="XFA99" s="34"/>
      <c r="XFB99" s="34"/>
    </row>
    <row r="100" s="33" customFormat="1" ht="18" customHeight="1" spans="2:16382">
      <c r="B100" s="106"/>
      <c r="C100" s="48"/>
      <c r="D100" s="45" t="s">
        <v>114</v>
      </c>
      <c r="E100" s="62"/>
      <c r="F100" s="62"/>
      <c r="G100" s="62"/>
      <c r="H100" s="62"/>
      <c r="I100" s="62"/>
      <c r="J100" s="62"/>
      <c r="K100" s="62"/>
      <c r="L100" s="62"/>
      <c r="M100" s="62"/>
      <c r="N100" s="62"/>
      <c r="O100" s="62"/>
      <c r="P100" s="62"/>
      <c r="Q100" s="62"/>
      <c r="R100" s="62"/>
      <c r="S100" s="62"/>
      <c r="T100" s="62"/>
      <c r="U100" s="62"/>
      <c r="V100" s="62">
        <v>3</v>
      </c>
      <c r="W100" s="62">
        <v>3</v>
      </c>
      <c r="X100" s="62"/>
      <c r="Y100" s="62">
        <v>3</v>
      </c>
      <c r="Z100" s="62">
        <v>3</v>
      </c>
      <c r="AA100" s="62">
        <v>3</v>
      </c>
      <c r="AB100" s="62">
        <v>4</v>
      </c>
      <c r="AC100" s="62">
        <v>4</v>
      </c>
      <c r="AD100" s="62">
        <v>3</v>
      </c>
      <c r="AE100" s="62">
        <v>3</v>
      </c>
      <c r="AF100" s="62">
        <v>3</v>
      </c>
      <c r="AG100" s="92"/>
      <c r="AH100" s="92"/>
      <c r="AI100" s="92"/>
      <c r="AJ100" s="85"/>
      <c r="AK100" s="86"/>
      <c r="AL100" s="89"/>
      <c r="AM100" s="86"/>
      <c r="AN100" s="86"/>
      <c r="AO100" s="95"/>
      <c r="AP100" s="96"/>
      <c r="XEZ100" s="34"/>
      <c r="XFA100" s="34"/>
      <c r="XFB100" s="34"/>
    </row>
    <row r="101" s="33" customFormat="1" ht="18" customHeight="1" spans="2:16382">
      <c r="B101" s="106" t="s">
        <v>77</v>
      </c>
      <c r="C101" s="44" t="s">
        <v>125</v>
      </c>
      <c r="D101" s="45" t="s">
        <v>110</v>
      </c>
      <c r="E101" s="62" t="s">
        <v>111</v>
      </c>
      <c r="F101" s="62" t="s">
        <v>111</v>
      </c>
      <c r="G101" s="62" t="s">
        <v>111</v>
      </c>
      <c r="H101" s="62" t="s">
        <v>111</v>
      </c>
      <c r="I101" s="62" t="s">
        <v>111</v>
      </c>
      <c r="J101" s="62" t="s">
        <v>111</v>
      </c>
      <c r="K101" s="62" t="s">
        <v>111</v>
      </c>
      <c r="L101" s="62" t="s">
        <v>111</v>
      </c>
      <c r="M101" s="62" t="s">
        <v>111</v>
      </c>
      <c r="N101" s="62" t="s">
        <v>111</v>
      </c>
      <c r="O101" s="62" t="s">
        <v>111</v>
      </c>
      <c r="P101" s="62" t="s">
        <v>111</v>
      </c>
      <c r="Q101" s="62" t="s">
        <v>111</v>
      </c>
      <c r="R101" s="62" t="s">
        <v>111</v>
      </c>
      <c r="S101" s="62" t="s">
        <v>111</v>
      </c>
      <c r="T101" s="62" t="s">
        <v>111</v>
      </c>
      <c r="U101" s="62">
        <v>4</v>
      </c>
      <c r="V101" s="62">
        <v>4</v>
      </c>
      <c r="W101" s="62">
        <v>4</v>
      </c>
      <c r="X101" s="62">
        <v>4</v>
      </c>
      <c r="Y101" s="62">
        <v>4</v>
      </c>
      <c r="Z101" s="62">
        <v>4</v>
      </c>
      <c r="AA101" s="62">
        <v>4</v>
      </c>
      <c r="AB101" s="62">
        <v>4</v>
      </c>
      <c r="AC101" s="62">
        <v>4</v>
      </c>
      <c r="AD101" s="62">
        <v>4</v>
      </c>
      <c r="AE101" s="62">
        <v>4</v>
      </c>
      <c r="AF101" s="62">
        <v>4</v>
      </c>
      <c r="AG101" s="92"/>
      <c r="AH101" s="92"/>
      <c r="AI101" s="92"/>
      <c r="AJ101" s="85">
        <f>IF(B101="","",COUNTIF(E101:AI102,"&gt;2")/2)</f>
        <v>12</v>
      </c>
      <c r="AK101" s="86">
        <f>SUMPRODUCT(IFERROR((IFERROR(WEEKDAY($E$3:$AI$3,2),999)&lt;6)*E101:AI102,0))</f>
        <v>64</v>
      </c>
      <c r="AL101" s="87">
        <f>SUMPRODUCT((IFERROR(WEEKDAY($E$3:$AI$3,2),999)&lt;6)*E103:AI103)</f>
        <v>18</v>
      </c>
      <c r="AM101" s="86">
        <f>SUMPRODUCT(IFERROR((IFERROR(WEEKDAY($E$3:$AI$3,2),0)&gt;5)*E101:AI103,0))</f>
        <v>44</v>
      </c>
      <c r="AN101" s="86">
        <f>IFERROR(SUM(AK101:AM103),"")</f>
        <v>126</v>
      </c>
      <c r="AO101" s="95"/>
      <c r="AP101" s="96"/>
      <c r="XEZ101" s="34"/>
      <c r="XFA101" s="34"/>
      <c r="XFB101" s="34"/>
    </row>
    <row r="102" s="33" customFormat="1" ht="18" customHeight="1" spans="2:16382">
      <c r="B102" s="106"/>
      <c r="C102" s="46"/>
      <c r="D102" s="45" t="s">
        <v>113</v>
      </c>
      <c r="E102" s="62"/>
      <c r="F102" s="62"/>
      <c r="G102" s="62"/>
      <c r="H102" s="62"/>
      <c r="I102" s="62"/>
      <c r="J102" s="62"/>
      <c r="K102" s="62"/>
      <c r="L102" s="62"/>
      <c r="M102" s="62"/>
      <c r="N102" s="62"/>
      <c r="O102" s="62"/>
      <c r="P102" s="62"/>
      <c r="Q102" s="62"/>
      <c r="R102" s="62"/>
      <c r="S102" s="62"/>
      <c r="T102" s="62"/>
      <c r="U102" s="62">
        <v>4</v>
      </c>
      <c r="V102" s="62">
        <v>4</v>
      </c>
      <c r="W102" s="62">
        <v>4</v>
      </c>
      <c r="X102" s="62">
        <v>4</v>
      </c>
      <c r="Y102" s="62">
        <v>4</v>
      </c>
      <c r="Z102" s="62">
        <v>4</v>
      </c>
      <c r="AA102" s="62">
        <v>4</v>
      </c>
      <c r="AB102" s="62">
        <v>4</v>
      </c>
      <c r="AC102" s="62">
        <v>4</v>
      </c>
      <c r="AD102" s="62">
        <v>4</v>
      </c>
      <c r="AE102" s="62">
        <v>4</v>
      </c>
      <c r="AF102" s="62">
        <v>4</v>
      </c>
      <c r="AG102" s="92"/>
      <c r="AH102" s="92"/>
      <c r="AI102" s="92"/>
      <c r="AJ102" s="85"/>
      <c r="AK102" s="86"/>
      <c r="AL102" s="88"/>
      <c r="AM102" s="86"/>
      <c r="AN102" s="86"/>
      <c r="AO102" s="95"/>
      <c r="AP102" s="96"/>
      <c r="XEZ102" s="34"/>
      <c r="XFA102" s="34"/>
      <c r="XFB102" s="34"/>
    </row>
    <row r="103" s="33" customFormat="1" ht="18" customHeight="1" spans="2:16382">
      <c r="B103" s="106"/>
      <c r="C103" s="48"/>
      <c r="D103" s="45" t="s">
        <v>114</v>
      </c>
      <c r="E103" s="62"/>
      <c r="F103" s="62"/>
      <c r="G103" s="62"/>
      <c r="H103" s="62"/>
      <c r="I103" s="62"/>
      <c r="J103" s="62"/>
      <c r="K103" s="62"/>
      <c r="L103" s="62"/>
      <c r="M103" s="62"/>
      <c r="N103" s="62"/>
      <c r="O103" s="62"/>
      <c r="P103" s="62"/>
      <c r="Q103" s="62"/>
      <c r="R103" s="62"/>
      <c r="S103" s="62"/>
      <c r="T103" s="62"/>
      <c r="U103" s="62"/>
      <c r="V103" s="62">
        <v>3</v>
      </c>
      <c r="W103" s="62">
        <v>3</v>
      </c>
      <c r="X103" s="62"/>
      <c r="Y103" s="62">
        <v>3</v>
      </c>
      <c r="Z103" s="62">
        <v>3</v>
      </c>
      <c r="AA103" s="62">
        <v>3</v>
      </c>
      <c r="AB103" s="62">
        <v>3</v>
      </c>
      <c r="AC103" s="62">
        <v>3</v>
      </c>
      <c r="AD103" s="62">
        <v>3</v>
      </c>
      <c r="AE103" s="62">
        <v>3</v>
      </c>
      <c r="AF103" s="62">
        <v>3</v>
      </c>
      <c r="AG103" s="92"/>
      <c r="AH103" s="92"/>
      <c r="AI103" s="92"/>
      <c r="AJ103" s="85"/>
      <c r="AK103" s="86"/>
      <c r="AL103" s="89"/>
      <c r="AM103" s="86"/>
      <c r="AN103" s="86"/>
      <c r="AO103" s="95"/>
      <c r="AP103" s="96"/>
      <c r="XEZ103" s="34"/>
      <c r="XFA103" s="34"/>
      <c r="XFB103" s="34"/>
    </row>
    <row r="104" s="33" customFormat="1" ht="18" customHeight="1" spans="2:16382">
      <c r="B104" s="106" t="s">
        <v>73</v>
      </c>
      <c r="C104" s="44" t="s">
        <v>125</v>
      </c>
      <c r="D104" s="45" t="s">
        <v>110</v>
      </c>
      <c r="E104" s="62" t="s">
        <v>111</v>
      </c>
      <c r="F104" s="62" t="s">
        <v>111</v>
      </c>
      <c r="G104" s="62" t="s">
        <v>111</v>
      </c>
      <c r="H104" s="62" t="s">
        <v>111</v>
      </c>
      <c r="I104" s="62" t="s">
        <v>111</v>
      </c>
      <c r="J104" s="62">
        <v>4</v>
      </c>
      <c r="K104" s="62" t="s">
        <v>111</v>
      </c>
      <c r="L104" s="62">
        <v>4</v>
      </c>
      <c r="M104" s="62" t="s">
        <v>111</v>
      </c>
      <c r="N104" s="62" t="s">
        <v>111</v>
      </c>
      <c r="O104" s="62" t="s">
        <v>111</v>
      </c>
      <c r="P104" s="62" t="s">
        <v>111</v>
      </c>
      <c r="Q104" s="62" t="s">
        <v>111</v>
      </c>
      <c r="R104" s="62" t="s">
        <v>111</v>
      </c>
      <c r="S104" s="62" t="s">
        <v>111</v>
      </c>
      <c r="T104" s="62" t="s">
        <v>111</v>
      </c>
      <c r="U104" s="62">
        <v>4</v>
      </c>
      <c r="V104" s="62">
        <v>4</v>
      </c>
      <c r="W104" s="62">
        <v>4</v>
      </c>
      <c r="X104" s="62">
        <v>4</v>
      </c>
      <c r="Y104" s="62">
        <v>4</v>
      </c>
      <c r="Z104" s="62">
        <v>4</v>
      </c>
      <c r="AA104" s="62">
        <v>4</v>
      </c>
      <c r="AB104" s="62">
        <v>4</v>
      </c>
      <c r="AC104" s="62">
        <v>4</v>
      </c>
      <c r="AD104" s="62">
        <v>4</v>
      </c>
      <c r="AE104" s="62">
        <v>4</v>
      </c>
      <c r="AF104" s="62">
        <v>4</v>
      </c>
      <c r="AG104" s="92"/>
      <c r="AH104" s="92"/>
      <c r="AI104" s="92"/>
      <c r="AJ104" s="85">
        <f>IF(B104="","",COUNTIF(E104:AI105,"&gt;2")/2)</f>
        <v>13</v>
      </c>
      <c r="AK104" s="86">
        <f>SUMPRODUCT(IFERROR((IFERROR(WEEKDAY($E$3:$AI$3,2),999)&lt;6)*E104:AI105,0))</f>
        <v>72.5</v>
      </c>
      <c r="AL104" s="87">
        <f>SUMPRODUCT((IFERROR(WEEKDAY($E$3:$AI$3,2),999)&lt;6)*E106:AI106)</f>
        <v>19</v>
      </c>
      <c r="AM104" s="86">
        <f>SUMPRODUCT(IFERROR((IFERROR(WEEKDAY($E$3:$AI$3,2),0)&gt;5)*E104:AI106,0))</f>
        <v>45</v>
      </c>
      <c r="AN104" s="86">
        <f>IFERROR(SUM(AK104:AM106),"")</f>
        <v>136.5</v>
      </c>
      <c r="AO104" s="95"/>
      <c r="AP104" s="96"/>
      <c r="XEZ104" s="34"/>
      <c r="XFA104" s="34"/>
      <c r="XFB104" s="34"/>
    </row>
    <row r="105" s="33" customFormat="1" ht="18" customHeight="1" spans="2:16382">
      <c r="B105" s="106"/>
      <c r="C105" s="46"/>
      <c r="D105" s="45" t="s">
        <v>113</v>
      </c>
      <c r="E105" s="62"/>
      <c r="F105" s="62"/>
      <c r="G105" s="62"/>
      <c r="H105" s="62"/>
      <c r="I105" s="62"/>
      <c r="J105" s="62">
        <v>0.5</v>
      </c>
      <c r="K105" s="62"/>
      <c r="L105" s="62"/>
      <c r="M105" s="62"/>
      <c r="N105" s="62"/>
      <c r="O105" s="62"/>
      <c r="P105" s="62"/>
      <c r="Q105" s="62"/>
      <c r="R105" s="62"/>
      <c r="S105" s="62"/>
      <c r="T105" s="62"/>
      <c r="U105" s="62">
        <v>4</v>
      </c>
      <c r="V105" s="62">
        <v>4</v>
      </c>
      <c r="W105" s="62">
        <v>4</v>
      </c>
      <c r="X105" s="62">
        <v>4</v>
      </c>
      <c r="Y105" s="62">
        <v>4</v>
      </c>
      <c r="Z105" s="62">
        <v>4</v>
      </c>
      <c r="AA105" s="62">
        <v>4</v>
      </c>
      <c r="AB105" s="62">
        <v>4</v>
      </c>
      <c r="AC105" s="62">
        <v>4</v>
      </c>
      <c r="AD105" s="62">
        <v>4</v>
      </c>
      <c r="AE105" s="62">
        <v>4</v>
      </c>
      <c r="AF105" s="62">
        <v>4</v>
      </c>
      <c r="AG105" s="92"/>
      <c r="AH105" s="92"/>
      <c r="AI105" s="92"/>
      <c r="AJ105" s="85"/>
      <c r="AK105" s="86"/>
      <c r="AL105" s="88"/>
      <c r="AM105" s="86"/>
      <c r="AN105" s="86"/>
      <c r="AO105" s="95"/>
      <c r="AP105" s="96"/>
      <c r="XEZ105" s="34"/>
      <c r="XFA105" s="34"/>
      <c r="XFB105" s="34"/>
    </row>
    <row r="106" s="33" customFormat="1" ht="18" customHeight="1" spans="2:16382">
      <c r="B106" s="106"/>
      <c r="C106" s="48"/>
      <c r="D106" s="45" t="s">
        <v>114</v>
      </c>
      <c r="E106" s="62"/>
      <c r="F106" s="62"/>
      <c r="G106" s="62"/>
      <c r="H106" s="62"/>
      <c r="I106" s="62"/>
      <c r="J106" s="62"/>
      <c r="K106" s="62"/>
      <c r="L106" s="62"/>
      <c r="M106" s="62"/>
      <c r="N106" s="62"/>
      <c r="O106" s="62"/>
      <c r="P106" s="62"/>
      <c r="Q106" s="62"/>
      <c r="R106" s="62"/>
      <c r="S106" s="62"/>
      <c r="T106" s="62"/>
      <c r="U106" s="62"/>
      <c r="V106" s="62">
        <v>3</v>
      </c>
      <c r="W106" s="62">
        <v>3</v>
      </c>
      <c r="X106" s="62"/>
      <c r="Y106" s="62">
        <v>3</v>
      </c>
      <c r="Z106" s="62">
        <v>3</v>
      </c>
      <c r="AA106" s="62">
        <v>3</v>
      </c>
      <c r="AB106" s="62">
        <v>4</v>
      </c>
      <c r="AC106" s="62">
        <v>4</v>
      </c>
      <c r="AD106" s="62">
        <v>3</v>
      </c>
      <c r="AE106" s="62">
        <v>3</v>
      </c>
      <c r="AF106" s="62">
        <v>3</v>
      </c>
      <c r="AG106" s="92"/>
      <c r="AH106" s="92"/>
      <c r="AI106" s="92"/>
      <c r="AJ106" s="85"/>
      <c r="AK106" s="86"/>
      <c r="AL106" s="89"/>
      <c r="AM106" s="86"/>
      <c r="AN106" s="86"/>
      <c r="AO106" s="95"/>
      <c r="AP106" s="96"/>
      <c r="XEZ106" s="34"/>
      <c r="XFA106" s="34"/>
      <c r="XFB106" s="34"/>
    </row>
    <row r="107" s="33" customFormat="1" ht="18" customHeight="1" spans="2:16382">
      <c r="B107" s="106" t="s">
        <v>75</v>
      </c>
      <c r="C107" s="44" t="s">
        <v>125</v>
      </c>
      <c r="D107" s="45" t="s">
        <v>110</v>
      </c>
      <c r="E107" s="62" t="s">
        <v>111</v>
      </c>
      <c r="F107" s="62" t="s">
        <v>111</v>
      </c>
      <c r="G107" s="62" t="s">
        <v>111</v>
      </c>
      <c r="H107" s="62" t="s">
        <v>111</v>
      </c>
      <c r="I107" s="62" t="s">
        <v>111</v>
      </c>
      <c r="J107" s="62" t="s">
        <v>111</v>
      </c>
      <c r="K107" s="62" t="s">
        <v>111</v>
      </c>
      <c r="L107" s="62">
        <v>4</v>
      </c>
      <c r="M107" s="62" t="s">
        <v>111</v>
      </c>
      <c r="N107" s="62" t="s">
        <v>111</v>
      </c>
      <c r="O107" s="62" t="s">
        <v>111</v>
      </c>
      <c r="P107" s="62" t="s">
        <v>111</v>
      </c>
      <c r="Q107" s="62" t="s">
        <v>111</v>
      </c>
      <c r="R107" s="62" t="s">
        <v>111</v>
      </c>
      <c r="S107" s="62" t="s">
        <v>111</v>
      </c>
      <c r="T107" s="62" t="s">
        <v>111</v>
      </c>
      <c r="U107" s="62" t="s">
        <v>111</v>
      </c>
      <c r="V107" s="62" t="s">
        <v>111</v>
      </c>
      <c r="W107" s="62">
        <v>4</v>
      </c>
      <c r="X107" s="62">
        <v>4</v>
      </c>
      <c r="Y107" s="62">
        <v>4</v>
      </c>
      <c r="Z107" s="62">
        <v>4</v>
      </c>
      <c r="AA107" s="62">
        <v>4</v>
      </c>
      <c r="AB107" s="62">
        <v>4</v>
      </c>
      <c r="AC107" s="62">
        <v>4</v>
      </c>
      <c r="AD107" s="62">
        <v>4</v>
      </c>
      <c r="AE107" s="62">
        <v>4</v>
      </c>
      <c r="AF107" s="62">
        <v>4</v>
      </c>
      <c r="AG107" s="92"/>
      <c r="AH107" s="92"/>
      <c r="AI107" s="92"/>
      <c r="AJ107" s="85">
        <f>IF(B107="","",COUNTIF(E107:AI108,"&gt;2")/2)</f>
        <v>10.5</v>
      </c>
      <c r="AK107" s="86">
        <f>SUMPRODUCT(IFERROR((IFERROR(WEEKDAY($E$3:$AI$3,2),999)&lt;6)*E107:AI108,0))</f>
        <v>60</v>
      </c>
      <c r="AL107" s="87">
        <f>SUMPRODUCT((IFERROR(WEEKDAY($E$3:$AI$3,2),999)&lt;6)*E109:AI109)</f>
        <v>18</v>
      </c>
      <c r="AM107" s="86">
        <f>SUMPRODUCT(IFERROR((IFERROR(WEEKDAY($E$3:$AI$3,2),0)&gt;5)*E107:AI109,0))</f>
        <v>33</v>
      </c>
      <c r="AN107" s="86">
        <f>IFERROR(SUM(AK107:AM109),"")</f>
        <v>111</v>
      </c>
      <c r="AO107" s="95"/>
      <c r="AP107" s="96"/>
      <c r="XEZ107" s="34"/>
      <c r="XFA107" s="34"/>
      <c r="XFB107" s="34"/>
    </row>
    <row r="108" s="33" customFormat="1" ht="18" customHeight="1" spans="2:16382">
      <c r="B108" s="106"/>
      <c r="C108" s="46"/>
      <c r="D108" s="45" t="s">
        <v>113</v>
      </c>
      <c r="E108" s="62"/>
      <c r="F108" s="62"/>
      <c r="G108" s="62"/>
      <c r="H108" s="62"/>
      <c r="I108" s="62"/>
      <c r="J108" s="62"/>
      <c r="K108" s="62"/>
      <c r="L108" s="62"/>
      <c r="M108" s="62"/>
      <c r="N108" s="62"/>
      <c r="O108" s="62"/>
      <c r="P108" s="62"/>
      <c r="Q108" s="62"/>
      <c r="R108" s="62"/>
      <c r="S108" s="62"/>
      <c r="T108" s="62"/>
      <c r="U108" s="62"/>
      <c r="V108" s="62"/>
      <c r="W108" s="62">
        <v>4</v>
      </c>
      <c r="X108" s="62">
        <v>4</v>
      </c>
      <c r="Y108" s="62">
        <v>4</v>
      </c>
      <c r="Z108" s="62">
        <v>4</v>
      </c>
      <c r="AA108" s="62">
        <v>4</v>
      </c>
      <c r="AB108" s="62">
        <v>4</v>
      </c>
      <c r="AC108" s="62">
        <v>4</v>
      </c>
      <c r="AD108" s="62">
        <v>4</v>
      </c>
      <c r="AE108" s="62">
        <v>4</v>
      </c>
      <c r="AF108" s="62">
        <v>4</v>
      </c>
      <c r="AG108" s="92"/>
      <c r="AH108" s="92"/>
      <c r="AI108" s="92"/>
      <c r="AJ108" s="85"/>
      <c r="AK108" s="86"/>
      <c r="AL108" s="88"/>
      <c r="AM108" s="86"/>
      <c r="AN108" s="86"/>
      <c r="AO108" s="95"/>
      <c r="AP108" s="96"/>
      <c r="XEZ108" s="34"/>
      <c r="XFA108" s="34"/>
      <c r="XFB108" s="34"/>
    </row>
    <row r="109" s="33" customFormat="1" ht="18" customHeight="1" spans="2:16382">
      <c r="B109" s="106"/>
      <c r="C109" s="48"/>
      <c r="D109" s="45" t="s">
        <v>114</v>
      </c>
      <c r="E109" s="62"/>
      <c r="F109" s="62"/>
      <c r="G109" s="62"/>
      <c r="H109" s="62"/>
      <c r="I109" s="62"/>
      <c r="J109" s="62"/>
      <c r="K109" s="62"/>
      <c r="L109" s="62"/>
      <c r="M109" s="62"/>
      <c r="N109" s="62"/>
      <c r="O109" s="62"/>
      <c r="P109" s="62"/>
      <c r="Q109" s="62"/>
      <c r="R109" s="62"/>
      <c r="S109" s="62"/>
      <c r="T109" s="62"/>
      <c r="U109" s="62"/>
      <c r="V109" s="62"/>
      <c r="W109" s="62">
        <v>3</v>
      </c>
      <c r="X109" s="62"/>
      <c r="Y109" s="62">
        <v>3</v>
      </c>
      <c r="Z109" s="62">
        <v>3</v>
      </c>
      <c r="AA109" s="62">
        <v>3</v>
      </c>
      <c r="AB109" s="62">
        <v>3</v>
      </c>
      <c r="AC109" s="62">
        <v>3</v>
      </c>
      <c r="AD109" s="45">
        <v>3</v>
      </c>
      <c r="AE109" s="62">
        <v>3</v>
      </c>
      <c r="AF109" s="62">
        <v>3</v>
      </c>
      <c r="AG109" s="92"/>
      <c r="AH109" s="92"/>
      <c r="AI109" s="92"/>
      <c r="AJ109" s="85"/>
      <c r="AK109" s="86"/>
      <c r="AL109" s="89"/>
      <c r="AM109" s="86"/>
      <c r="AN109" s="86"/>
      <c r="AO109" s="95"/>
      <c r="AP109" s="96"/>
      <c r="XEZ109" s="34"/>
      <c r="XFA109" s="34"/>
      <c r="XFB109" s="34"/>
    </row>
    <row r="110" s="33" customFormat="1" ht="18" customHeight="1" spans="2:16382">
      <c r="B110" s="106" t="s">
        <v>78</v>
      </c>
      <c r="C110" s="45" t="s">
        <v>125</v>
      </c>
      <c r="D110" s="45" t="s">
        <v>110</v>
      </c>
      <c r="E110" s="62" t="s">
        <v>111</v>
      </c>
      <c r="F110" s="62" t="s">
        <v>111</v>
      </c>
      <c r="G110" s="62" t="s">
        <v>111</v>
      </c>
      <c r="H110" s="62" t="s">
        <v>111</v>
      </c>
      <c r="I110" s="62" t="s">
        <v>111</v>
      </c>
      <c r="J110" s="62" t="s">
        <v>111</v>
      </c>
      <c r="K110" s="62" t="s">
        <v>111</v>
      </c>
      <c r="L110" s="62" t="s">
        <v>111</v>
      </c>
      <c r="M110" s="62" t="s">
        <v>111</v>
      </c>
      <c r="N110" s="62" t="s">
        <v>111</v>
      </c>
      <c r="O110" s="62" t="s">
        <v>111</v>
      </c>
      <c r="P110" s="62" t="s">
        <v>111</v>
      </c>
      <c r="Q110" s="62" t="s">
        <v>111</v>
      </c>
      <c r="R110" s="62" t="s">
        <v>111</v>
      </c>
      <c r="S110" s="62" t="s">
        <v>111</v>
      </c>
      <c r="T110" s="62" t="s">
        <v>111</v>
      </c>
      <c r="U110" s="62">
        <v>4</v>
      </c>
      <c r="V110" s="62">
        <v>4</v>
      </c>
      <c r="W110" s="62">
        <v>4</v>
      </c>
      <c r="X110" s="62">
        <v>4</v>
      </c>
      <c r="Y110" s="62">
        <v>4</v>
      </c>
      <c r="Z110" s="62">
        <v>4</v>
      </c>
      <c r="AA110" s="62">
        <v>4</v>
      </c>
      <c r="AB110" s="62">
        <v>4</v>
      </c>
      <c r="AC110" s="62">
        <v>4</v>
      </c>
      <c r="AD110" s="62">
        <v>4</v>
      </c>
      <c r="AE110" s="62">
        <v>4</v>
      </c>
      <c r="AF110" s="62">
        <v>4</v>
      </c>
      <c r="AG110" s="92"/>
      <c r="AH110" s="92"/>
      <c r="AI110" s="92"/>
      <c r="AJ110" s="85">
        <f>IF(B110="","",COUNTIF(E110:AI111,"&gt;2")/2)</f>
        <v>12</v>
      </c>
      <c r="AK110" s="86">
        <f>SUMPRODUCT(IFERROR((IFERROR(WEEKDAY($E$3:$AI$3,2),999)&lt;6)*E110:AI111,0))</f>
        <v>64</v>
      </c>
      <c r="AL110" s="87">
        <f>SUMPRODUCT((IFERROR(WEEKDAY($E$3:$AI$3,2),999)&lt;6)*E112:AI112)</f>
        <v>22</v>
      </c>
      <c r="AM110" s="86">
        <f>SUMPRODUCT(IFERROR((IFERROR(WEEKDAY($E$3:$AI$3,2),0)&gt;5)*E110:AI112,0))</f>
        <v>43</v>
      </c>
      <c r="AN110" s="86">
        <f>IFERROR(SUM(AK110:AM112),"")</f>
        <v>129</v>
      </c>
      <c r="AO110" s="95"/>
      <c r="AP110" s="96"/>
      <c r="XEZ110" s="34"/>
      <c r="XFA110" s="34"/>
      <c r="XFB110" s="34"/>
    </row>
    <row r="111" s="33" customFormat="1" ht="18" customHeight="1" spans="2:16382">
      <c r="B111" s="106"/>
      <c r="C111" s="45"/>
      <c r="D111" s="45" t="s">
        <v>113</v>
      </c>
      <c r="E111" s="45"/>
      <c r="F111" s="62"/>
      <c r="G111" s="62"/>
      <c r="H111" s="62"/>
      <c r="I111" s="62"/>
      <c r="J111" s="62"/>
      <c r="K111" s="62"/>
      <c r="L111" s="62"/>
      <c r="M111" s="62"/>
      <c r="N111" s="62"/>
      <c r="O111" s="62"/>
      <c r="P111" s="62"/>
      <c r="Q111" s="62"/>
      <c r="R111" s="62"/>
      <c r="S111" s="62"/>
      <c r="T111" s="62"/>
      <c r="U111" s="62">
        <v>4</v>
      </c>
      <c r="V111" s="62">
        <v>4</v>
      </c>
      <c r="W111" s="62">
        <v>4</v>
      </c>
      <c r="X111" s="62">
        <v>4</v>
      </c>
      <c r="Y111" s="62">
        <v>4</v>
      </c>
      <c r="Z111" s="62">
        <v>4</v>
      </c>
      <c r="AA111" s="62">
        <v>4</v>
      </c>
      <c r="AB111" s="62">
        <v>4</v>
      </c>
      <c r="AC111" s="62">
        <v>4</v>
      </c>
      <c r="AD111" s="62">
        <v>4</v>
      </c>
      <c r="AE111" s="62">
        <v>4</v>
      </c>
      <c r="AF111" s="62">
        <v>4</v>
      </c>
      <c r="AG111" s="92"/>
      <c r="AH111" s="92"/>
      <c r="AI111" s="92"/>
      <c r="AJ111" s="85"/>
      <c r="AK111" s="86"/>
      <c r="AL111" s="88"/>
      <c r="AM111" s="86"/>
      <c r="AN111" s="86"/>
      <c r="AO111" s="95"/>
      <c r="AP111" s="96"/>
      <c r="XEZ111" s="34"/>
      <c r="XFA111" s="34"/>
      <c r="XFB111" s="34"/>
    </row>
    <row r="112" s="33" customFormat="1" ht="18" customHeight="1" spans="2:16382">
      <c r="B112" s="106"/>
      <c r="C112" s="45"/>
      <c r="D112" s="45" t="s">
        <v>114</v>
      </c>
      <c r="E112" s="45"/>
      <c r="F112" s="62"/>
      <c r="G112" s="62"/>
      <c r="H112" s="62"/>
      <c r="I112" s="62"/>
      <c r="J112" s="62"/>
      <c r="K112" s="62"/>
      <c r="L112" s="62"/>
      <c r="M112" s="62"/>
      <c r="N112" s="62"/>
      <c r="O112" s="62"/>
      <c r="P112" s="62"/>
      <c r="Q112" s="62"/>
      <c r="R112" s="62"/>
      <c r="S112" s="62"/>
      <c r="T112" s="62"/>
      <c r="U112" s="62">
        <v>2</v>
      </c>
      <c r="V112" s="62">
        <v>3</v>
      </c>
      <c r="W112" s="62">
        <v>1</v>
      </c>
      <c r="X112" s="62">
        <v>3</v>
      </c>
      <c r="Y112" s="62">
        <v>3</v>
      </c>
      <c r="Z112" s="62">
        <v>3</v>
      </c>
      <c r="AA112" s="62">
        <v>1</v>
      </c>
      <c r="AB112" s="62">
        <v>4</v>
      </c>
      <c r="AC112" s="62">
        <v>4</v>
      </c>
      <c r="AD112" s="62">
        <v>3</v>
      </c>
      <c r="AE112" s="62">
        <v>3</v>
      </c>
      <c r="AF112" s="62">
        <v>3</v>
      </c>
      <c r="AG112" s="92"/>
      <c r="AH112" s="92"/>
      <c r="AI112" s="92"/>
      <c r="AJ112" s="85"/>
      <c r="AK112" s="86"/>
      <c r="AL112" s="89"/>
      <c r="AM112" s="86"/>
      <c r="AN112" s="86"/>
      <c r="AO112" s="95"/>
      <c r="AP112" s="96"/>
      <c r="XEZ112" s="34"/>
      <c r="XFA112" s="34"/>
      <c r="XFB112" s="34"/>
    </row>
    <row r="113" s="33" customFormat="1" ht="18" customHeight="1" spans="2:16382">
      <c r="B113" s="106" t="s">
        <v>20</v>
      </c>
      <c r="C113" s="45" t="s">
        <v>125</v>
      </c>
      <c r="D113" s="45" t="s">
        <v>110</v>
      </c>
      <c r="E113" s="62" t="s">
        <v>111</v>
      </c>
      <c r="F113" s="62" t="s">
        <v>111</v>
      </c>
      <c r="G113" s="62" t="s">
        <v>111</v>
      </c>
      <c r="H113" s="62" t="s">
        <v>111</v>
      </c>
      <c r="I113" s="62" t="s">
        <v>111</v>
      </c>
      <c r="J113" s="62" t="s">
        <v>111</v>
      </c>
      <c r="K113" s="62" t="s">
        <v>111</v>
      </c>
      <c r="L113" s="62">
        <v>4</v>
      </c>
      <c r="M113" s="62" t="s">
        <v>111</v>
      </c>
      <c r="N113" s="62" t="s">
        <v>111</v>
      </c>
      <c r="O113" s="62" t="s">
        <v>111</v>
      </c>
      <c r="P113" s="62" t="s">
        <v>111</v>
      </c>
      <c r="Q113" s="62" t="s">
        <v>111</v>
      </c>
      <c r="R113" s="62" t="s">
        <v>111</v>
      </c>
      <c r="S113" s="62" t="s">
        <v>111</v>
      </c>
      <c r="T113" s="62" t="s">
        <v>111</v>
      </c>
      <c r="U113" s="62" t="s">
        <v>111</v>
      </c>
      <c r="V113" s="62" t="s">
        <v>111</v>
      </c>
      <c r="W113" s="62">
        <v>4</v>
      </c>
      <c r="X113" s="62">
        <v>4</v>
      </c>
      <c r="Y113" s="62">
        <v>4</v>
      </c>
      <c r="Z113" s="62">
        <v>4</v>
      </c>
      <c r="AA113" s="62">
        <v>4</v>
      </c>
      <c r="AB113" s="62">
        <v>4</v>
      </c>
      <c r="AC113" s="62">
        <v>4</v>
      </c>
      <c r="AD113" s="62">
        <v>4</v>
      </c>
      <c r="AE113" s="62">
        <v>4</v>
      </c>
      <c r="AF113" s="62">
        <v>4</v>
      </c>
      <c r="AG113" s="45"/>
      <c r="AH113" s="45"/>
      <c r="AI113" s="45"/>
      <c r="AJ113" s="85">
        <f>IF(B113="","",COUNTIF(E113:AI114,"&gt;2")/2)</f>
        <v>10.5</v>
      </c>
      <c r="AK113" s="86">
        <f>SUMPRODUCT(IFERROR((IFERROR(WEEKDAY($E$3:$AI$3,2),999)&lt;6)*E113:AI114,0))</f>
        <v>60</v>
      </c>
      <c r="AL113" s="87">
        <f>SUMPRODUCT((IFERROR(WEEKDAY($E$3:$AI$3,2),999)&lt;6)*E115:AI115)</f>
        <v>18</v>
      </c>
      <c r="AM113" s="86">
        <f>SUMPRODUCT(IFERROR((IFERROR(WEEKDAY($E$3:$AI$3,2),0)&gt;5)*E113:AI115,0))</f>
        <v>29</v>
      </c>
      <c r="AN113" s="86">
        <f>IFERROR(SUM(AK113:AM115),"")</f>
        <v>107</v>
      </c>
      <c r="AO113" s="95"/>
      <c r="AP113" s="96"/>
      <c r="XEZ113" s="34"/>
      <c r="XFA113" s="34"/>
      <c r="XFB113" s="34"/>
    </row>
    <row r="114" s="33" customFormat="1" ht="18" customHeight="1" spans="2:16382">
      <c r="B114" s="106"/>
      <c r="C114" s="45"/>
      <c r="D114" s="45" t="s">
        <v>113</v>
      </c>
      <c r="E114" s="45"/>
      <c r="F114" s="45"/>
      <c r="G114" s="62"/>
      <c r="H114" s="62"/>
      <c r="I114" s="62"/>
      <c r="J114" s="62"/>
      <c r="K114" s="62"/>
      <c r="L114" s="62"/>
      <c r="M114" s="62"/>
      <c r="N114" s="62"/>
      <c r="O114" s="62"/>
      <c r="P114" s="62"/>
      <c r="Q114" s="62"/>
      <c r="R114" s="62"/>
      <c r="S114" s="62"/>
      <c r="T114" s="62"/>
      <c r="U114" s="62"/>
      <c r="V114" s="62"/>
      <c r="W114" s="62">
        <v>4</v>
      </c>
      <c r="X114" s="62">
        <v>4</v>
      </c>
      <c r="Y114" s="62">
        <v>4</v>
      </c>
      <c r="Z114" s="62">
        <v>4</v>
      </c>
      <c r="AA114" s="62">
        <v>4</v>
      </c>
      <c r="AB114" s="62">
        <v>4</v>
      </c>
      <c r="AC114" s="62">
        <v>4</v>
      </c>
      <c r="AD114" s="62">
        <v>3</v>
      </c>
      <c r="AE114" s="62">
        <v>4</v>
      </c>
      <c r="AF114" s="62">
        <v>4</v>
      </c>
      <c r="AG114" s="45"/>
      <c r="AH114" s="45"/>
      <c r="AI114" s="45"/>
      <c r="AJ114" s="85"/>
      <c r="AK114" s="86"/>
      <c r="AL114" s="88"/>
      <c r="AM114" s="86"/>
      <c r="AN114" s="86"/>
      <c r="AO114" s="95"/>
      <c r="AP114" s="96"/>
      <c r="XEZ114" s="34"/>
      <c r="XFA114" s="34"/>
      <c r="XFB114" s="34"/>
    </row>
    <row r="115" s="33" customFormat="1" ht="18" customHeight="1" spans="2:16382">
      <c r="B115" s="106"/>
      <c r="C115" s="45"/>
      <c r="D115" s="107" t="s">
        <v>114</v>
      </c>
      <c r="E115" s="45"/>
      <c r="F115" s="45"/>
      <c r="G115" s="62"/>
      <c r="H115" s="62"/>
      <c r="I115" s="62"/>
      <c r="J115" s="62"/>
      <c r="K115" s="62"/>
      <c r="L115" s="62"/>
      <c r="M115" s="62"/>
      <c r="N115" s="62"/>
      <c r="O115" s="62"/>
      <c r="P115" s="62"/>
      <c r="Q115" s="62"/>
      <c r="R115" s="62"/>
      <c r="S115" s="62"/>
      <c r="T115" s="62"/>
      <c r="U115" s="62"/>
      <c r="V115" s="62"/>
      <c r="W115" s="62">
        <v>3</v>
      </c>
      <c r="X115" s="62"/>
      <c r="Y115" s="62">
        <v>3</v>
      </c>
      <c r="Z115" s="62">
        <v>3</v>
      </c>
      <c r="AA115" s="62">
        <v>3</v>
      </c>
      <c r="AB115" s="62">
        <v>3</v>
      </c>
      <c r="AC115" s="62">
        <v>3</v>
      </c>
      <c r="AD115" s="62"/>
      <c r="AE115" s="62">
        <v>3</v>
      </c>
      <c r="AF115" s="62">
        <v>3</v>
      </c>
      <c r="AG115" s="45"/>
      <c r="AH115" s="45"/>
      <c r="AI115" s="45"/>
      <c r="AJ115" s="85"/>
      <c r="AK115" s="86"/>
      <c r="AL115" s="89"/>
      <c r="AM115" s="86"/>
      <c r="AN115" s="86"/>
      <c r="AO115" s="95"/>
      <c r="AP115" s="96"/>
      <c r="XEZ115" s="34"/>
      <c r="XFA115" s="34"/>
      <c r="XFB115" s="34"/>
    </row>
    <row r="116" s="33" customFormat="1" ht="18" customHeight="1" spans="2:16382">
      <c r="B116" s="106" t="s">
        <v>74</v>
      </c>
      <c r="C116" s="45" t="s">
        <v>125</v>
      </c>
      <c r="D116" s="45" t="s">
        <v>110</v>
      </c>
      <c r="E116" s="62" t="s">
        <v>111</v>
      </c>
      <c r="F116" s="62" t="s">
        <v>111</v>
      </c>
      <c r="G116" s="62" t="s">
        <v>111</v>
      </c>
      <c r="H116" s="62" t="s">
        <v>111</v>
      </c>
      <c r="I116" s="62" t="s">
        <v>111</v>
      </c>
      <c r="J116" s="62" t="s">
        <v>111</v>
      </c>
      <c r="K116" s="62" t="s">
        <v>111</v>
      </c>
      <c r="L116" s="62">
        <v>4</v>
      </c>
      <c r="M116" s="62" t="s">
        <v>111</v>
      </c>
      <c r="N116" s="62" t="s">
        <v>111</v>
      </c>
      <c r="O116" s="62" t="s">
        <v>111</v>
      </c>
      <c r="P116" s="62" t="s">
        <v>111</v>
      </c>
      <c r="Q116" s="62" t="s">
        <v>111</v>
      </c>
      <c r="R116" s="62" t="s">
        <v>111</v>
      </c>
      <c r="S116" s="62" t="s">
        <v>111</v>
      </c>
      <c r="T116" s="62" t="s">
        <v>111</v>
      </c>
      <c r="U116" s="62" t="s">
        <v>111</v>
      </c>
      <c r="V116" s="62" t="s">
        <v>111</v>
      </c>
      <c r="W116" s="62" t="s">
        <v>111</v>
      </c>
      <c r="X116" s="62" t="s">
        <v>111</v>
      </c>
      <c r="Y116" s="62" t="s">
        <v>111</v>
      </c>
      <c r="Z116" s="62" t="s">
        <v>111</v>
      </c>
      <c r="AA116" s="62">
        <v>4</v>
      </c>
      <c r="AB116" s="62" t="s">
        <v>111</v>
      </c>
      <c r="AC116" s="62">
        <v>4</v>
      </c>
      <c r="AD116" s="62" t="s">
        <v>111</v>
      </c>
      <c r="AE116" s="62" t="s">
        <v>111</v>
      </c>
      <c r="AF116" s="62" t="s">
        <v>111</v>
      </c>
      <c r="AG116" s="45"/>
      <c r="AH116" s="45"/>
      <c r="AI116" s="45"/>
      <c r="AJ116" s="85">
        <f>IF(B116="","",COUNTIF(E116:AI117,"&gt;2")/2)</f>
        <v>2.5</v>
      </c>
      <c r="AK116" s="86">
        <f>SUMPRODUCT(IFERROR((IFERROR(WEEKDAY($E$3:$AI$3,2),999)&lt;6)*E116:AI117,0))</f>
        <v>12</v>
      </c>
      <c r="AL116" s="87">
        <f>SUMPRODUCT((IFERROR(WEEKDAY($E$3:$AI$3,2),999)&lt;6)*E118:AI118)</f>
        <v>1</v>
      </c>
      <c r="AM116" s="86">
        <f>SUMPRODUCT(IFERROR((IFERROR(WEEKDAY($E$3:$AI$3,2),0)&gt;5)*E116:AI118,0))</f>
        <v>10</v>
      </c>
      <c r="AN116" s="86">
        <f>IFERROR(SUM(AK116:AM118),"")</f>
        <v>23</v>
      </c>
      <c r="AO116" s="95"/>
      <c r="AP116" s="97"/>
      <c r="XEZ116" s="34"/>
      <c r="XFA116" s="34"/>
      <c r="XFB116" s="34"/>
    </row>
    <row r="117" s="33" customFormat="1" ht="18" customHeight="1" spans="2:16382">
      <c r="B117" s="106"/>
      <c r="C117" s="45"/>
      <c r="D117" s="45" t="s">
        <v>113</v>
      </c>
      <c r="E117" s="45"/>
      <c r="F117" s="62"/>
      <c r="G117" s="62"/>
      <c r="H117" s="62"/>
      <c r="I117" s="62"/>
      <c r="J117" s="62"/>
      <c r="K117" s="62"/>
      <c r="L117" s="62"/>
      <c r="M117" s="62"/>
      <c r="N117" s="62"/>
      <c r="O117" s="62"/>
      <c r="P117" s="45"/>
      <c r="Q117" s="62"/>
      <c r="R117" s="62"/>
      <c r="S117" s="45"/>
      <c r="T117" s="45"/>
      <c r="U117" s="45"/>
      <c r="V117" s="45"/>
      <c r="W117" s="45"/>
      <c r="X117" s="45"/>
      <c r="Y117" s="45"/>
      <c r="Z117" s="45"/>
      <c r="AA117" s="62">
        <v>4</v>
      </c>
      <c r="AB117" s="45"/>
      <c r="AC117" s="62">
        <v>4</v>
      </c>
      <c r="AD117" s="45"/>
      <c r="AE117" s="45"/>
      <c r="AF117" s="45"/>
      <c r="AG117" s="45"/>
      <c r="AH117" s="45"/>
      <c r="AI117" s="45"/>
      <c r="AJ117" s="85"/>
      <c r="AK117" s="86"/>
      <c r="AL117" s="88"/>
      <c r="AM117" s="86"/>
      <c r="AN117" s="86"/>
      <c r="AO117" s="95"/>
      <c r="AP117" s="97"/>
      <c r="XEZ117" s="34"/>
      <c r="XFA117" s="34"/>
      <c r="XFB117" s="34"/>
    </row>
    <row r="118" s="33" customFormat="1" ht="18" customHeight="1" spans="2:16382">
      <c r="B118" s="106"/>
      <c r="C118" s="45"/>
      <c r="D118" s="45" t="s">
        <v>114</v>
      </c>
      <c r="E118" s="45"/>
      <c r="F118" s="62"/>
      <c r="G118" s="62"/>
      <c r="H118" s="62"/>
      <c r="I118" s="62"/>
      <c r="J118" s="62"/>
      <c r="K118" s="62"/>
      <c r="L118" s="62"/>
      <c r="M118" s="62"/>
      <c r="N118" s="62"/>
      <c r="O118" s="62"/>
      <c r="P118" s="45"/>
      <c r="Q118" s="62"/>
      <c r="R118" s="62"/>
      <c r="S118" s="45"/>
      <c r="T118" s="45"/>
      <c r="U118" s="45"/>
      <c r="V118" s="45"/>
      <c r="W118" s="45"/>
      <c r="X118" s="45"/>
      <c r="Y118" s="45"/>
      <c r="Z118" s="45"/>
      <c r="AA118" s="62">
        <v>1</v>
      </c>
      <c r="AB118" s="45"/>
      <c r="AC118" s="62">
        <v>2</v>
      </c>
      <c r="AD118" s="45"/>
      <c r="AE118" s="45"/>
      <c r="AF118" s="45"/>
      <c r="AG118" s="45"/>
      <c r="AH118" s="45"/>
      <c r="AI118" s="45"/>
      <c r="AJ118" s="85"/>
      <c r="AK118" s="86"/>
      <c r="AL118" s="89"/>
      <c r="AM118" s="86"/>
      <c r="AN118" s="86"/>
      <c r="AO118" s="95"/>
      <c r="AP118" s="97"/>
      <c r="XEZ118" s="34"/>
      <c r="XFA118" s="34"/>
      <c r="XFB118" s="34"/>
    </row>
    <row r="119" s="33" customFormat="1" ht="18" customHeight="1" spans="2:16382">
      <c r="B119" s="106" t="s">
        <v>79</v>
      </c>
      <c r="C119" s="45" t="s">
        <v>125</v>
      </c>
      <c r="D119" s="45" t="s">
        <v>110</v>
      </c>
      <c r="E119" s="62" t="s">
        <v>111</v>
      </c>
      <c r="F119" s="62" t="s">
        <v>111</v>
      </c>
      <c r="G119" s="62" t="s">
        <v>111</v>
      </c>
      <c r="H119" s="62" t="s">
        <v>111</v>
      </c>
      <c r="I119" s="62" t="s">
        <v>111</v>
      </c>
      <c r="J119" s="62" t="s">
        <v>111</v>
      </c>
      <c r="K119" s="62" t="s">
        <v>111</v>
      </c>
      <c r="L119" s="62" t="s">
        <v>111</v>
      </c>
      <c r="M119" s="62" t="s">
        <v>111</v>
      </c>
      <c r="N119" s="62" t="s">
        <v>111</v>
      </c>
      <c r="O119" s="62" t="s">
        <v>111</v>
      </c>
      <c r="P119" s="62" t="s">
        <v>111</v>
      </c>
      <c r="Q119" s="62" t="s">
        <v>111</v>
      </c>
      <c r="R119" s="62" t="s">
        <v>111</v>
      </c>
      <c r="S119" s="62" t="s">
        <v>111</v>
      </c>
      <c r="T119" s="62" t="s">
        <v>111</v>
      </c>
      <c r="U119" s="62" t="s">
        <v>111</v>
      </c>
      <c r="V119" s="62" t="s">
        <v>111</v>
      </c>
      <c r="W119" s="62" t="s">
        <v>111</v>
      </c>
      <c r="X119" s="62">
        <v>4</v>
      </c>
      <c r="Y119" s="62">
        <v>4</v>
      </c>
      <c r="Z119" s="62">
        <v>4</v>
      </c>
      <c r="AA119" s="62">
        <v>4</v>
      </c>
      <c r="AB119" s="62">
        <v>4</v>
      </c>
      <c r="AC119" s="62">
        <v>4</v>
      </c>
      <c r="AD119" s="62">
        <v>4</v>
      </c>
      <c r="AE119" s="62">
        <v>4</v>
      </c>
      <c r="AF119" s="62">
        <v>4</v>
      </c>
      <c r="AG119" s="119"/>
      <c r="AH119" s="119"/>
      <c r="AI119" s="119"/>
      <c r="AJ119" s="85">
        <f>IF(B119="","",COUNTIF(E119:AI120,"&gt;2")/2)</f>
        <v>9</v>
      </c>
      <c r="AK119" s="86">
        <f>SUMPRODUCT(IFERROR((IFERROR(WEEKDAY($E$3:$AI$3,2),999)&lt;6)*E119:AI120,0))</f>
        <v>56</v>
      </c>
      <c r="AL119" s="87">
        <f>SUMPRODUCT((IFERROR(WEEKDAY($E$3:$AI$3,2),999)&lt;6)*E121:AI121)</f>
        <v>20</v>
      </c>
      <c r="AM119" s="86">
        <f>SUMPRODUCT(IFERROR((IFERROR(WEEKDAY($E$3:$AI$3,2),0)&gt;5)*E119:AI121,0))</f>
        <v>23</v>
      </c>
      <c r="AN119" s="86">
        <f>IFERROR(SUM(AK119:AM121),"")</f>
        <v>99</v>
      </c>
      <c r="AO119" s="95"/>
      <c r="AP119" s="96"/>
      <c r="XEZ119" s="34"/>
      <c r="XFA119" s="34"/>
      <c r="XFB119" s="34"/>
    </row>
    <row r="120" s="33" customFormat="1" ht="18" customHeight="1" spans="2:16382">
      <c r="B120" s="106"/>
      <c r="C120" s="45"/>
      <c r="D120" s="45" t="s">
        <v>113</v>
      </c>
      <c r="E120" s="45"/>
      <c r="F120" s="45"/>
      <c r="G120" s="45"/>
      <c r="H120" s="45"/>
      <c r="I120" s="45"/>
      <c r="J120" s="45"/>
      <c r="K120" s="45"/>
      <c r="L120" s="45"/>
      <c r="M120" s="45"/>
      <c r="N120" s="45"/>
      <c r="O120" s="45"/>
      <c r="P120" s="45"/>
      <c r="Q120" s="45"/>
      <c r="R120" s="45"/>
      <c r="S120" s="45"/>
      <c r="T120" s="45"/>
      <c r="U120" s="45"/>
      <c r="V120" s="45"/>
      <c r="W120" s="45"/>
      <c r="X120" s="62">
        <v>4</v>
      </c>
      <c r="Y120" s="62">
        <v>4</v>
      </c>
      <c r="Z120" s="62">
        <v>4</v>
      </c>
      <c r="AA120" s="62">
        <v>4</v>
      </c>
      <c r="AB120" s="62">
        <v>4</v>
      </c>
      <c r="AC120" s="62">
        <v>4</v>
      </c>
      <c r="AD120" s="62">
        <v>4</v>
      </c>
      <c r="AE120" s="62">
        <v>4</v>
      </c>
      <c r="AF120" s="62">
        <v>4</v>
      </c>
      <c r="AG120" s="119"/>
      <c r="AH120" s="119"/>
      <c r="AI120" s="119"/>
      <c r="AJ120" s="85"/>
      <c r="AK120" s="86"/>
      <c r="AL120" s="88"/>
      <c r="AM120" s="86"/>
      <c r="AN120" s="86"/>
      <c r="AO120" s="95"/>
      <c r="AP120" s="96"/>
      <c r="XEZ120" s="34"/>
      <c r="XFA120" s="34"/>
      <c r="XFB120" s="34"/>
    </row>
    <row r="121" s="33" customFormat="1" ht="18" customHeight="1" spans="2:16382">
      <c r="B121" s="106"/>
      <c r="C121" s="45"/>
      <c r="D121" s="45" t="s">
        <v>114</v>
      </c>
      <c r="E121" s="45"/>
      <c r="F121" s="45"/>
      <c r="G121" s="45"/>
      <c r="H121" s="45"/>
      <c r="I121" s="45"/>
      <c r="J121" s="45"/>
      <c r="K121" s="45"/>
      <c r="L121" s="45"/>
      <c r="M121" s="45"/>
      <c r="N121" s="45"/>
      <c r="O121" s="45"/>
      <c r="P121" s="45"/>
      <c r="Q121" s="45"/>
      <c r="R121" s="45"/>
      <c r="S121" s="45"/>
      <c r="T121" s="45"/>
      <c r="U121" s="45"/>
      <c r="V121" s="45"/>
      <c r="W121" s="45"/>
      <c r="X121" s="45">
        <v>3</v>
      </c>
      <c r="Y121" s="45">
        <v>3</v>
      </c>
      <c r="Z121" s="45">
        <v>2</v>
      </c>
      <c r="AA121" s="45">
        <v>2</v>
      </c>
      <c r="AB121" s="45">
        <v>4</v>
      </c>
      <c r="AC121" s="45">
        <v>4</v>
      </c>
      <c r="AD121" s="45">
        <v>3</v>
      </c>
      <c r="AE121" s="45">
        <v>3</v>
      </c>
      <c r="AF121" s="45">
        <v>3</v>
      </c>
      <c r="AG121" s="119"/>
      <c r="AH121" s="119"/>
      <c r="AI121" s="119"/>
      <c r="AJ121" s="85"/>
      <c r="AK121" s="86"/>
      <c r="AL121" s="89"/>
      <c r="AM121" s="86"/>
      <c r="AN121" s="86"/>
      <c r="AO121" s="95"/>
      <c r="AP121" s="96"/>
      <c r="XEZ121" s="34"/>
      <c r="XFA121" s="34"/>
      <c r="XFB121" s="34"/>
    </row>
    <row r="122" s="33" customFormat="1" ht="18" customHeight="1" spans="2:16382">
      <c r="B122" s="106" t="s">
        <v>80</v>
      </c>
      <c r="C122" s="45" t="s">
        <v>125</v>
      </c>
      <c r="D122" s="45" t="s">
        <v>110</v>
      </c>
      <c r="E122" s="62" t="s">
        <v>111</v>
      </c>
      <c r="F122" s="62" t="s">
        <v>111</v>
      </c>
      <c r="G122" s="62" t="s">
        <v>111</v>
      </c>
      <c r="H122" s="62" t="s">
        <v>111</v>
      </c>
      <c r="I122" s="62" t="s">
        <v>111</v>
      </c>
      <c r="J122" s="62" t="s">
        <v>111</v>
      </c>
      <c r="K122" s="62" t="s">
        <v>111</v>
      </c>
      <c r="L122" s="62">
        <v>4</v>
      </c>
      <c r="M122" s="62" t="s">
        <v>111</v>
      </c>
      <c r="N122" s="62" t="s">
        <v>111</v>
      </c>
      <c r="O122" s="62" t="s">
        <v>111</v>
      </c>
      <c r="P122" s="62" t="s">
        <v>111</v>
      </c>
      <c r="Q122" s="62" t="s">
        <v>111</v>
      </c>
      <c r="R122" s="62" t="s">
        <v>111</v>
      </c>
      <c r="S122" s="62" t="s">
        <v>111</v>
      </c>
      <c r="T122" s="62" t="s">
        <v>111</v>
      </c>
      <c r="U122" s="62">
        <v>4</v>
      </c>
      <c r="V122" s="62">
        <v>4</v>
      </c>
      <c r="W122" s="62">
        <v>4</v>
      </c>
      <c r="X122" s="62">
        <v>4</v>
      </c>
      <c r="Y122" s="62">
        <v>4</v>
      </c>
      <c r="Z122" s="62">
        <v>4</v>
      </c>
      <c r="AA122" s="62">
        <v>4</v>
      </c>
      <c r="AB122" s="62">
        <v>4</v>
      </c>
      <c r="AC122" s="62">
        <v>4</v>
      </c>
      <c r="AD122" s="62">
        <v>4</v>
      </c>
      <c r="AE122" s="62">
        <v>4</v>
      </c>
      <c r="AF122" s="62">
        <v>4</v>
      </c>
      <c r="AG122" s="119"/>
      <c r="AH122" s="119"/>
      <c r="AI122" s="119"/>
      <c r="AJ122" s="85">
        <f>IF(B122="","",COUNTIF(E122:AI123,"&gt;2")/2)</f>
        <v>12.5</v>
      </c>
      <c r="AK122" s="86">
        <f>SUMPRODUCT(IFERROR((IFERROR(WEEKDAY($E$3:$AI$3,2),999)&lt;6)*E122:AI123,0))</f>
        <v>68</v>
      </c>
      <c r="AL122" s="87">
        <f>SUMPRODUCT((IFERROR(WEEKDAY($E$3:$AI$3,2),999)&lt;6)*E124:AI124)</f>
        <v>10</v>
      </c>
      <c r="AM122" s="86">
        <f>SUMPRODUCT(IFERROR((IFERROR(WEEKDAY($E$3:$AI$3,2),0)&gt;5)*E122:AI124,0))</f>
        <v>41</v>
      </c>
      <c r="AN122" s="86">
        <f>IFERROR(SUM(AK122:AM124),"")</f>
        <v>119</v>
      </c>
      <c r="AO122" s="95"/>
      <c r="AP122" s="96"/>
      <c r="XEZ122" s="34"/>
      <c r="XFA122" s="34"/>
      <c r="XFB122" s="34"/>
    </row>
    <row r="123" s="33" customFormat="1" ht="18" customHeight="1" spans="2:16382">
      <c r="B123" s="106"/>
      <c r="C123" s="45"/>
      <c r="D123" s="45" t="s">
        <v>113</v>
      </c>
      <c r="E123" s="45"/>
      <c r="F123" s="45"/>
      <c r="G123" s="45"/>
      <c r="H123" s="45"/>
      <c r="I123" s="45"/>
      <c r="J123" s="45"/>
      <c r="K123" s="45"/>
      <c r="L123" s="45"/>
      <c r="M123" s="45"/>
      <c r="N123" s="45"/>
      <c r="O123" s="45"/>
      <c r="P123" s="45"/>
      <c r="Q123" s="45"/>
      <c r="R123" s="45"/>
      <c r="S123" s="45"/>
      <c r="T123" s="45"/>
      <c r="U123" s="62">
        <v>4</v>
      </c>
      <c r="V123" s="62">
        <v>4</v>
      </c>
      <c r="W123" s="62">
        <v>4</v>
      </c>
      <c r="X123" s="62">
        <v>4</v>
      </c>
      <c r="Y123" s="62">
        <v>4</v>
      </c>
      <c r="Z123" s="62">
        <v>4</v>
      </c>
      <c r="AA123" s="62">
        <v>4</v>
      </c>
      <c r="AB123" s="62">
        <v>4</v>
      </c>
      <c r="AC123" s="62">
        <v>4</v>
      </c>
      <c r="AD123" s="62">
        <v>4</v>
      </c>
      <c r="AE123" s="62">
        <v>4</v>
      </c>
      <c r="AF123" s="62">
        <v>4</v>
      </c>
      <c r="AG123" s="119"/>
      <c r="AH123" s="119"/>
      <c r="AI123" s="119"/>
      <c r="AJ123" s="85"/>
      <c r="AK123" s="86"/>
      <c r="AL123" s="88"/>
      <c r="AM123" s="86"/>
      <c r="AN123" s="86"/>
      <c r="AO123" s="95"/>
      <c r="AP123" s="96"/>
      <c r="XEZ123" s="34"/>
      <c r="XFA123" s="34"/>
      <c r="XFB123" s="34"/>
    </row>
    <row r="124" s="33" customFormat="1" ht="18" customHeight="1" spans="2:16382">
      <c r="B124" s="106"/>
      <c r="C124" s="45"/>
      <c r="D124" s="45" t="s">
        <v>114</v>
      </c>
      <c r="E124" s="45"/>
      <c r="F124" s="45"/>
      <c r="G124" s="45"/>
      <c r="H124" s="45"/>
      <c r="I124" s="45"/>
      <c r="J124" s="45"/>
      <c r="K124" s="45"/>
      <c r="L124" s="45"/>
      <c r="M124" s="45"/>
      <c r="N124" s="45"/>
      <c r="O124" s="45"/>
      <c r="P124" s="45"/>
      <c r="Q124" s="45"/>
      <c r="R124" s="45"/>
      <c r="S124" s="45"/>
      <c r="T124" s="45"/>
      <c r="U124" s="45">
        <v>1</v>
      </c>
      <c r="V124" s="45">
        <v>3</v>
      </c>
      <c r="W124" s="45"/>
      <c r="X124" s="45"/>
      <c r="Y124" s="45"/>
      <c r="Z124" s="45">
        <v>3</v>
      </c>
      <c r="AA124" s="45"/>
      <c r="AB124" s="45"/>
      <c r="AC124" s="45">
        <v>3</v>
      </c>
      <c r="AD124" s="45">
        <v>3</v>
      </c>
      <c r="AE124" s="45">
        <v>3</v>
      </c>
      <c r="AF124" s="45">
        <v>3</v>
      </c>
      <c r="AG124" s="119"/>
      <c r="AH124" s="119"/>
      <c r="AI124" s="119"/>
      <c r="AJ124" s="85"/>
      <c r="AK124" s="86"/>
      <c r="AL124" s="89"/>
      <c r="AM124" s="86"/>
      <c r="AN124" s="86"/>
      <c r="AO124" s="95"/>
      <c r="AP124" s="96"/>
      <c r="XEZ124" s="34"/>
      <c r="XFA124" s="34"/>
      <c r="XFB124" s="34"/>
    </row>
    <row r="125" s="33" customFormat="1" ht="18" customHeight="1" spans="2:16382">
      <c r="B125" s="45" t="s">
        <v>40</v>
      </c>
      <c r="C125" s="45" t="s">
        <v>126</v>
      </c>
      <c r="D125" s="108"/>
      <c r="E125" s="109" t="s">
        <v>111</v>
      </c>
      <c r="F125" s="109" t="s">
        <v>111</v>
      </c>
      <c r="G125" s="109" t="s">
        <v>111</v>
      </c>
      <c r="H125" s="109" t="s">
        <v>111</v>
      </c>
      <c r="I125" s="109" t="s">
        <v>111</v>
      </c>
      <c r="J125" s="92">
        <v>3</v>
      </c>
      <c r="K125" s="92">
        <v>4</v>
      </c>
      <c r="L125" s="92">
        <v>4</v>
      </c>
      <c r="M125" s="92">
        <v>4</v>
      </c>
      <c r="N125" s="92">
        <v>4</v>
      </c>
      <c r="O125" s="92" t="s">
        <v>111</v>
      </c>
      <c r="P125" s="92" t="s">
        <v>111</v>
      </c>
      <c r="Q125" s="109" t="s">
        <v>111</v>
      </c>
      <c r="R125" s="92" t="s">
        <v>111</v>
      </c>
      <c r="S125" s="92" t="s">
        <v>111</v>
      </c>
      <c r="T125" s="92">
        <v>3</v>
      </c>
      <c r="U125" s="92">
        <v>4</v>
      </c>
      <c r="V125" s="92">
        <v>4</v>
      </c>
      <c r="W125" s="109">
        <v>4</v>
      </c>
      <c r="X125" s="109">
        <v>4</v>
      </c>
      <c r="Y125" s="92">
        <v>4</v>
      </c>
      <c r="Z125" s="92">
        <v>4</v>
      </c>
      <c r="AA125" s="92">
        <v>4</v>
      </c>
      <c r="AB125" s="92">
        <v>4</v>
      </c>
      <c r="AC125" s="92">
        <v>4</v>
      </c>
      <c r="AD125" s="92">
        <v>4</v>
      </c>
      <c r="AE125" s="109">
        <v>4</v>
      </c>
      <c r="AF125" s="92">
        <v>4</v>
      </c>
      <c r="AG125" s="119"/>
      <c r="AH125" s="119"/>
      <c r="AI125" s="119"/>
      <c r="AJ125" s="85">
        <f>IF(B125="","",COUNTIF(E125:AI126,"&gt;2")/2)</f>
        <v>18</v>
      </c>
      <c r="AK125" s="86">
        <f>SUMPRODUCT(IFERROR((IFERROR(WEEKDAY($E$3:$AI$3,2),999)&lt;6)*E125:AI126,0))</f>
        <v>110</v>
      </c>
      <c r="AL125" s="87">
        <f>SUMPRODUCT((IFERROR(WEEKDAY($E$3:$AI$3,2),999)&lt;6)*E127:AI127)</f>
        <v>38.5</v>
      </c>
      <c r="AM125" s="86">
        <f>SUMPRODUCT(IFERROR((IFERROR(WEEKDAY($E$3:$AI$3,2),0)&gt;5)*E125:AI127,0))</f>
        <v>44</v>
      </c>
      <c r="AN125" s="86">
        <f>IFERROR(SUM(AK125:AM127),"")</f>
        <v>192.5</v>
      </c>
      <c r="AO125" s="95"/>
      <c r="AP125" s="96"/>
      <c r="XEZ125" s="34"/>
      <c r="XFA125" s="34"/>
      <c r="XFB125" s="34"/>
    </row>
    <row r="126" s="33" customFormat="1" ht="18" customHeight="1" spans="2:16382">
      <c r="B126" s="45"/>
      <c r="C126" s="45"/>
      <c r="D126" s="108"/>
      <c r="E126" s="109" t="s">
        <v>111</v>
      </c>
      <c r="F126" s="109" t="s">
        <v>111</v>
      </c>
      <c r="G126" s="109" t="s">
        <v>111</v>
      </c>
      <c r="H126" s="109" t="s">
        <v>111</v>
      </c>
      <c r="I126" s="109" t="s">
        <v>111</v>
      </c>
      <c r="J126" s="92">
        <v>4</v>
      </c>
      <c r="K126" s="92">
        <v>4</v>
      </c>
      <c r="L126" s="92">
        <v>4</v>
      </c>
      <c r="M126" s="92">
        <v>4</v>
      </c>
      <c r="N126" s="92">
        <v>4</v>
      </c>
      <c r="O126" s="92" t="s">
        <v>111</v>
      </c>
      <c r="P126" s="92" t="s">
        <v>111</v>
      </c>
      <c r="Q126" s="109" t="s">
        <v>111</v>
      </c>
      <c r="R126" s="92" t="s">
        <v>111</v>
      </c>
      <c r="S126" s="92" t="s">
        <v>111</v>
      </c>
      <c r="T126" s="92">
        <v>4</v>
      </c>
      <c r="U126" s="92">
        <v>4</v>
      </c>
      <c r="V126" s="92">
        <v>4</v>
      </c>
      <c r="W126" s="109">
        <v>4</v>
      </c>
      <c r="X126" s="109">
        <v>4</v>
      </c>
      <c r="Y126" s="92">
        <v>4</v>
      </c>
      <c r="Z126" s="92">
        <v>4</v>
      </c>
      <c r="AA126" s="92">
        <v>4</v>
      </c>
      <c r="AB126" s="92">
        <v>4</v>
      </c>
      <c r="AC126" s="92">
        <v>4</v>
      </c>
      <c r="AD126" s="92">
        <v>4</v>
      </c>
      <c r="AE126" s="109">
        <v>4</v>
      </c>
      <c r="AF126" s="92">
        <v>4</v>
      </c>
      <c r="AG126" s="119"/>
      <c r="AH126" s="119"/>
      <c r="AI126" s="119"/>
      <c r="AJ126" s="85"/>
      <c r="AK126" s="86"/>
      <c r="AL126" s="88"/>
      <c r="AM126" s="86"/>
      <c r="AN126" s="86"/>
      <c r="AO126" s="95"/>
      <c r="AP126" s="96"/>
      <c r="XEZ126" s="34"/>
      <c r="XFA126" s="34"/>
      <c r="XFB126" s="34"/>
    </row>
    <row r="127" s="33" customFormat="1" ht="18" customHeight="1" spans="2:16382">
      <c r="B127" s="40" t="s">
        <v>114</v>
      </c>
      <c r="C127" s="45"/>
      <c r="D127" s="108"/>
      <c r="E127" s="109"/>
      <c r="F127" s="109"/>
      <c r="G127" s="109"/>
      <c r="H127" s="109"/>
      <c r="I127" s="109"/>
      <c r="J127" s="92">
        <v>1</v>
      </c>
      <c r="K127" s="92">
        <v>1</v>
      </c>
      <c r="L127" s="92">
        <v>1</v>
      </c>
      <c r="M127" s="92">
        <v>3</v>
      </c>
      <c r="N127" s="92">
        <v>1.5</v>
      </c>
      <c r="O127" s="92"/>
      <c r="P127" s="92"/>
      <c r="Q127" s="109"/>
      <c r="R127" s="92"/>
      <c r="S127" s="92"/>
      <c r="T127" s="92">
        <v>1</v>
      </c>
      <c r="U127" s="92">
        <v>1</v>
      </c>
      <c r="V127" s="92">
        <v>1</v>
      </c>
      <c r="W127" s="109">
        <v>1</v>
      </c>
      <c r="X127" s="109">
        <v>3</v>
      </c>
      <c r="Y127" s="92">
        <v>5</v>
      </c>
      <c r="Z127" s="92">
        <v>5</v>
      </c>
      <c r="AA127" s="92">
        <v>5</v>
      </c>
      <c r="AB127" s="92">
        <v>5</v>
      </c>
      <c r="AC127" s="92">
        <v>5</v>
      </c>
      <c r="AD127" s="92">
        <v>5</v>
      </c>
      <c r="AE127" s="109">
        <v>5</v>
      </c>
      <c r="AF127" s="92">
        <v>1</v>
      </c>
      <c r="AG127" s="119"/>
      <c r="AH127" s="119"/>
      <c r="AI127" s="119"/>
      <c r="AJ127" s="85"/>
      <c r="AK127" s="86"/>
      <c r="AL127" s="89"/>
      <c r="AM127" s="86"/>
      <c r="AN127" s="86"/>
      <c r="AO127" s="95"/>
      <c r="AP127" s="96"/>
      <c r="XEZ127" s="34"/>
      <c r="XFA127" s="34"/>
      <c r="XFB127" s="34"/>
    </row>
    <row r="128" s="34" customFormat="1" ht="18" customHeight="1" spans="2:16379">
      <c r="B128" s="110" t="s">
        <v>37</v>
      </c>
      <c r="C128" s="45" t="s">
        <v>126</v>
      </c>
      <c r="D128" s="108"/>
      <c r="E128" s="109" t="s">
        <v>111</v>
      </c>
      <c r="F128" s="109" t="s">
        <v>111</v>
      </c>
      <c r="G128" s="109" t="s">
        <v>111</v>
      </c>
      <c r="H128" s="109" t="s">
        <v>111</v>
      </c>
      <c r="I128" s="109" t="s">
        <v>111</v>
      </c>
      <c r="J128" s="92">
        <v>3.5</v>
      </c>
      <c r="K128" s="92">
        <v>4</v>
      </c>
      <c r="L128" s="92">
        <v>4</v>
      </c>
      <c r="M128" s="92">
        <v>4</v>
      </c>
      <c r="N128" s="92">
        <v>4</v>
      </c>
      <c r="O128" s="92">
        <v>4</v>
      </c>
      <c r="P128" s="92" t="s">
        <v>111</v>
      </c>
      <c r="Q128" s="109" t="s">
        <v>111</v>
      </c>
      <c r="R128" s="92" t="s">
        <v>111</v>
      </c>
      <c r="S128" s="92" t="s">
        <v>111</v>
      </c>
      <c r="T128" s="92">
        <v>3</v>
      </c>
      <c r="U128" s="92">
        <v>4</v>
      </c>
      <c r="V128" s="92">
        <v>4</v>
      </c>
      <c r="W128" s="109">
        <v>4</v>
      </c>
      <c r="X128" s="109">
        <v>4</v>
      </c>
      <c r="Y128" s="92">
        <v>4</v>
      </c>
      <c r="Z128" s="92">
        <v>4</v>
      </c>
      <c r="AA128" s="92">
        <v>4</v>
      </c>
      <c r="AB128" s="92">
        <v>4</v>
      </c>
      <c r="AC128" s="92">
        <v>4</v>
      </c>
      <c r="AD128" s="92">
        <v>4</v>
      </c>
      <c r="AE128" s="109">
        <v>4</v>
      </c>
      <c r="AF128" s="115" t="s">
        <v>117</v>
      </c>
      <c r="AG128" s="119"/>
      <c r="AH128" s="119"/>
      <c r="AI128" s="119"/>
      <c r="AJ128" s="85">
        <f>IF(B128="","",COUNTIF(E128:AI129,"&gt;2")/2)</f>
        <v>18</v>
      </c>
      <c r="AK128" s="86">
        <f>SUMPRODUCT(IFERROR((IFERROR(WEEKDAY($E$3:$AI$3,2),999)&lt;6)*E128:AI129,0))</f>
        <v>102.5</v>
      </c>
      <c r="AL128" s="87">
        <f>SUMPRODUCT((IFERROR(WEEKDAY($E$3:$AI$3,2),999)&lt;6)*E130:AI130)</f>
        <v>37.5</v>
      </c>
      <c r="AM128" s="86">
        <f>SUMPRODUCT(IFERROR((IFERROR(WEEKDAY($E$3:$AI$3,2),0)&gt;5)*E128:AI130,0))</f>
        <v>55</v>
      </c>
      <c r="AN128" s="86">
        <f>IFERROR(SUM(AK128:AM130),"")</f>
        <v>195</v>
      </c>
      <c r="AO128" s="95"/>
      <c r="AP128" s="96"/>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c r="IV128" s="33"/>
      <c r="IW128" s="33"/>
      <c r="IX128" s="33"/>
      <c r="IY128" s="33"/>
      <c r="IZ128" s="33"/>
      <c r="JA128" s="33"/>
      <c r="JB128" s="33"/>
      <c r="JC128" s="33"/>
      <c r="JD128" s="33"/>
      <c r="JE128" s="33"/>
      <c r="JF128" s="33"/>
      <c r="JG128" s="33"/>
      <c r="JH128" s="33"/>
      <c r="JI128" s="33"/>
      <c r="JJ128" s="33"/>
      <c r="JK128" s="33"/>
      <c r="JL128" s="33"/>
      <c r="JM128" s="33"/>
      <c r="JN128" s="33"/>
      <c r="JO128" s="33"/>
      <c r="JP128" s="33"/>
      <c r="JQ128" s="33"/>
      <c r="JR128" s="33"/>
      <c r="JS128" s="33"/>
      <c r="JT128" s="33"/>
      <c r="JU128" s="33"/>
      <c r="JV128" s="33"/>
      <c r="JW128" s="33"/>
      <c r="JX128" s="33"/>
      <c r="JY128" s="33"/>
      <c r="JZ128" s="33"/>
      <c r="KA128" s="33"/>
      <c r="KB128" s="33"/>
      <c r="KC128" s="33"/>
      <c r="KD128" s="33"/>
      <c r="KE128" s="33"/>
      <c r="KF128" s="33"/>
      <c r="KG128" s="33"/>
      <c r="KH128" s="33"/>
      <c r="KI128" s="33"/>
      <c r="KJ128" s="33"/>
      <c r="KK128" s="33"/>
      <c r="KL128" s="33"/>
      <c r="KM128" s="33"/>
      <c r="KN128" s="33"/>
      <c r="KO128" s="33"/>
      <c r="KP128" s="33"/>
      <c r="KQ128" s="33"/>
      <c r="KR128" s="33"/>
      <c r="KS128" s="33"/>
      <c r="KT128" s="33"/>
      <c r="KU128" s="33"/>
      <c r="KV128" s="33"/>
      <c r="KW128" s="33"/>
      <c r="KX128" s="33"/>
      <c r="KY128" s="33"/>
      <c r="KZ128" s="33"/>
      <c r="LA128" s="33"/>
      <c r="LB128" s="33"/>
      <c r="LC128" s="33"/>
      <c r="LD128" s="33"/>
      <c r="LE128" s="33"/>
      <c r="LF128" s="33"/>
      <c r="LG128" s="33"/>
      <c r="LH128" s="33"/>
      <c r="LI128" s="33"/>
      <c r="LJ128" s="33"/>
      <c r="LK128" s="33"/>
      <c r="LL128" s="33"/>
      <c r="LM128" s="33"/>
      <c r="LN128" s="33"/>
      <c r="LO128" s="33"/>
      <c r="LP128" s="33"/>
      <c r="LQ128" s="33"/>
      <c r="LR128" s="33"/>
      <c r="LS128" s="33"/>
      <c r="LT128" s="33"/>
      <c r="LU128" s="33"/>
      <c r="LV128" s="33"/>
      <c r="LW128" s="33"/>
      <c r="LX128" s="33"/>
      <c r="LY128" s="33"/>
      <c r="LZ128" s="33"/>
      <c r="MA128" s="33"/>
      <c r="MB128" s="33"/>
      <c r="MC128" s="33"/>
      <c r="MD128" s="33"/>
      <c r="ME128" s="33"/>
      <c r="MF128" s="33"/>
      <c r="MG128" s="33"/>
      <c r="MH128" s="33"/>
      <c r="MI128" s="33"/>
      <c r="MJ128" s="33"/>
      <c r="MK128" s="33"/>
      <c r="ML128" s="33"/>
      <c r="MM128" s="33"/>
      <c r="MN128" s="33"/>
      <c r="MO128" s="33"/>
      <c r="MP128" s="33"/>
      <c r="MQ128" s="33"/>
      <c r="MR128" s="33"/>
      <c r="MS128" s="33"/>
      <c r="MT128" s="33"/>
      <c r="MU128" s="33"/>
      <c r="MV128" s="33"/>
      <c r="MW128" s="33"/>
      <c r="MX128" s="33"/>
      <c r="MY128" s="33"/>
      <c r="MZ128" s="33"/>
      <c r="NA128" s="33"/>
      <c r="NB128" s="33"/>
      <c r="NC128" s="33"/>
      <c r="ND128" s="33"/>
      <c r="NE128" s="33"/>
      <c r="NF128" s="33"/>
      <c r="NG128" s="33"/>
      <c r="NH128" s="33"/>
      <c r="NI128" s="33"/>
      <c r="NJ128" s="33"/>
      <c r="NK128" s="33"/>
      <c r="NL128" s="33"/>
      <c r="NM128" s="33"/>
      <c r="NN128" s="33"/>
      <c r="NO128" s="33"/>
      <c r="NP128" s="33"/>
      <c r="NQ128" s="33"/>
      <c r="NR128" s="33"/>
      <c r="NS128" s="33"/>
      <c r="NT128" s="33"/>
      <c r="NU128" s="33"/>
      <c r="NV128" s="33"/>
      <c r="NW128" s="33"/>
      <c r="NX128" s="33"/>
      <c r="NY128" s="33"/>
      <c r="NZ128" s="33"/>
      <c r="OA128" s="33"/>
      <c r="OB128" s="33"/>
      <c r="OC128" s="33"/>
      <c r="OD128" s="33"/>
      <c r="OE128" s="33"/>
      <c r="OF128" s="33"/>
      <c r="OG128" s="33"/>
      <c r="OH128" s="33"/>
      <c r="OI128" s="33"/>
      <c r="OJ128" s="33"/>
      <c r="OK128" s="33"/>
      <c r="OL128" s="33"/>
      <c r="OM128" s="33"/>
      <c r="ON128" s="33"/>
      <c r="OO128" s="33"/>
      <c r="OP128" s="33"/>
      <c r="OQ128" s="33"/>
      <c r="OR128" s="33"/>
      <c r="OS128" s="33"/>
      <c r="OT128" s="33"/>
      <c r="OU128" s="33"/>
      <c r="OV128" s="33"/>
      <c r="OW128" s="33"/>
      <c r="OX128" s="33"/>
      <c r="OY128" s="33"/>
      <c r="OZ128" s="33"/>
      <c r="PA128" s="33"/>
      <c r="PB128" s="33"/>
      <c r="PC128" s="33"/>
      <c r="PD128" s="33"/>
      <c r="PE128" s="33"/>
      <c r="PF128" s="33"/>
      <c r="PG128" s="33"/>
      <c r="PH128" s="33"/>
      <c r="PI128" s="33"/>
      <c r="PJ128" s="33"/>
      <c r="PK128" s="33"/>
      <c r="PL128" s="33"/>
      <c r="PM128" s="33"/>
      <c r="PN128" s="33"/>
      <c r="PO128" s="33"/>
      <c r="PP128" s="33"/>
      <c r="PQ128" s="33"/>
      <c r="PR128" s="33"/>
      <c r="PS128" s="33"/>
      <c r="PT128" s="33"/>
      <c r="PU128" s="33"/>
      <c r="PV128" s="33"/>
      <c r="PW128" s="33"/>
      <c r="PX128" s="33"/>
      <c r="PY128" s="33"/>
      <c r="PZ128" s="33"/>
      <c r="QA128" s="33"/>
      <c r="QB128" s="33"/>
      <c r="QC128" s="33"/>
      <c r="QD128" s="33"/>
      <c r="QE128" s="33"/>
      <c r="QF128" s="33"/>
      <c r="QG128" s="33"/>
      <c r="QH128" s="33"/>
      <c r="QI128" s="33"/>
      <c r="QJ128" s="33"/>
      <c r="QK128" s="33"/>
      <c r="QL128" s="33"/>
      <c r="QM128" s="33"/>
      <c r="QN128" s="33"/>
      <c r="QO128" s="33"/>
      <c r="QP128" s="33"/>
      <c r="QQ128" s="33"/>
      <c r="QR128" s="33"/>
      <c r="QS128" s="33"/>
      <c r="QT128" s="33"/>
      <c r="QU128" s="33"/>
      <c r="QV128" s="33"/>
      <c r="QW128" s="33"/>
      <c r="QX128" s="33"/>
      <c r="QY128" s="33"/>
      <c r="QZ128" s="33"/>
      <c r="RA128" s="33"/>
      <c r="RB128" s="33"/>
      <c r="RC128" s="33"/>
      <c r="RD128" s="33"/>
      <c r="RE128" s="33"/>
      <c r="RF128" s="33"/>
      <c r="RG128" s="33"/>
      <c r="RH128" s="33"/>
      <c r="RI128" s="33"/>
      <c r="RJ128" s="33"/>
      <c r="RK128" s="33"/>
      <c r="RL128" s="33"/>
      <c r="RM128" s="33"/>
      <c r="RN128" s="33"/>
      <c r="RO128" s="33"/>
      <c r="RP128" s="33"/>
      <c r="RQ128" s="33"/>
      <c r="RR128" s="33"/>
      <c r="RS128" s="33"/>
      <c r="RT128" s="33"/>
      <c r="RU128" s="33"/>
      <c r="RV128" s="33"/>
      <c r="RW128" s="33"/>
      <c r="RX128" s="33"/>
      <c r="RY128" s="33"/>
      <c r="RZ128" s="33"/>
      <c r="SA128" s="33"/>
      <c r="SB128" s="33"/>
      <c r="SC128" s="33"/>
      <c r="SD128" s="33"/>
      <c r="SE128" s="33"/>
      <c r="SF128" s="33"/>
      <c r="SG128" s="33"/>
      <c r="SH128" s="33"/>
      <c r="SI128" s="33"/>
      <c r="SJ128" s="33"/>
      <c r="SK128" s="33"/>
      <c r="SL128" s="33"/>
      <c r="SM128" s="33"/>
      <c r="SN128" s="33"/>
      <c r="SO128" s="33"/>
      <c r="SP128" s="33"/>
      <c r="SQ128" s="33"/>
      <c r="SR128" s="33"/>
      <c r="SS128" s="33"/>
      <c r="ST128" s="33"/>
      <c r="SU128" s="33"/>
      <c r="SV128" s="33"/>
      <c r="SW128" s="33"/>
      <c r="SX128" s="33"/>
      <c r="SY128" s="33"/>
      <c r="SZ128" s="33"/>
      <c r="TA128" s="33"/>
      <c r="TB128" s="33"/>
      <c r="TC128" s="33"/>
      <c r="TD128" s="33"/>
      <c r="TE128" s="33"/>
      <c r="TF128" s="33"/>
      <c r="TG128" s="33"/>
      <c r="TH128" s="33"/>
      <c r="TI128" s="33"/>
      <c r="TJ128" s="33"/>
      <c r="TK128" s="33"/>
      <c r="TL128" s="33"/>
      <c r="TM128" s="33"/>
      <c r="TN128" s="33"/>
      <c r="TO128" s="33"/>
      <c r="TP128" s="33"/>
      <c r="TQ128" s="33"/>
      <c r="TR128" s="33"/>
      <c r="TS128" s="33"/>
      <c r="TT128" s="33"/>
      <c r="TU128" s="33"/>
      <c r="TV128" s="33"/>
      <c r="TW128" s="33"/>
      <c r="TX128" s="33"/>
      <c r="TY128" s="33"/>
      <c r="TZ128" s="33"/>
      <c r="UA128" s="33"/>
      <c r="UB128" s="33"/>
      <c r="UC128" s="33"/>
      <c r="UD128" s="33"/>
      <c r="UE128" s="33"/>
      <c r="UF128" s="33"/>
      <c r="UG128" s="33"/>
      <c r="UH128" s="33"/>
      <c r="UI128" s="33"/>
      <c r="UJ128" s="33"/>
      <c r="UK128" s="33"/>
      <c r="UL128" s="33"/>
      <c r="UM128" s="33"/>
      <c r="UN128" s="33"/>
      <c r="UO128" s="33"/>
      <c r="UP128" s="33"/>
      <c r="UQ128" s="33"/>
      <c r="UR128" s="33"/>
      <c r="US128" s="33"/>
      <c r="UT128" s="33"/>
      <c r="UU128" s="33"/>
      <c r="UV128" s="33"/>
      <c r="UW128" s="33"/>
      <c r="UX128" s="33"/>
      <c r="UY128" s="33"/>
      <c r="UZ128" s="33"/>
      <c r="VA128" s="33"/>
      <c r="VB128" s="33"/>
      <c r="VC128" s="33"/>
      <c r="VD128" s="33"/>
      <c r="VE128" s="33"/>
      <c r="VF128" s="33"/>
      <c r="VG128" s="33"/>
      <c r="VH128" s="33"/>
      <c r="VI128" s="33"/>
      <c r="VJ128" s="33"/>
      <c r="VK128" s="33"/>
      <c r="VL128" s="33"/>
      <c r="VM128" s="33"/>
      <c r="VN128" s="33"/>
      <c r="VO128" s="33"/>
      <c r="VP128" s="33"/>
      <c r="VQ128" s="33"/>
      <c r="VR128" s="33"/>
      <c r="VS128" s="33"/>
      <c r="VT128" s="33"/>
      <c r="VU128" s="33"/>
      <c r="VV128" s="33"/>
      <c r="VW128" s="33"/>
      <c r="VX128" s="33"/>
      <c r="VY128" s="33"/>
      <c r="VZ128" s="33"/>
      <c r="WA128" s="33"/>
      <c r="WB128" s="33"/>
      <c r="WC128" s="33"/>
      <c r="WD128" s="33"/>
      <c r="WE128" s="33"/>
      <c r="WF128" s="33"/>
      <c r="WG128" s="33"/>
      <c r="WH128" s="33"/>
      <c r="WI128" s="33"/>
      <c r="WJ128" s="33"/>
      <c r="WK128" s="33"/>
      <c r="WL128" s="33"/>
      <c r="WM128" s="33"/>
      <c r="WN128" s="33"/>
      <c r="WO128" s="33"/>
      <c r="WP128" s="33"/>
      <c r="WQ128" s="33"/>
      <c r="WR128" s="33"/>
      <c r="WS128" s="33"/>
      <c r="WT128" s="33"/>
      <c r="WU128" s="33"/>
      <c r="WV128" s="33"/>
      <c r="WW128" s="33"/>
      <c r="WX128" s="33"/>
      <c r="WY128" s="33"/>
      <c r="WZ128" s="33"/>
      <c r="XA128" s="33"/>
      <c r="XB128" s="33"/>
      <c r="XC128" s="33"/>
      <c r="XD128" s="33"/>
      <c r="XE128" s="33"/>
      <c r="XF128" s="33"/>
      <c r="XG128" s="33"/>
      <c r="XH128" s="33"/>
      <c r="XI128" s="33"/>
      <c r="XJ128" s="33"/>
      <c r="XK128" s="33"/>
      <c r="XL128" s="33"/>
      <c r="XM128" s="33"/>
      <c r="XN128" s="33"/>
      <c r="XO128" s="33"/>
      <c r="XP128" s="33"/>
      <c r="XQ128" s="33"/>
      <c r="XR128" s="33"/>
      <c r="XS128" s="33"/>
      <c r="XT128" s="33"/>
      <c r="XU128" s="33"/>
      <c r="XV128" s="33"/>
      <c r="XW128" s="33"/>
      <c r="XX128" s="33"/>
      <c r="XY128" s="33"/>
      <c r="XZ128" s="33"/>
      <c r="YA128" s="33"/>
      <c r="YB128" s="33"/>
      <c r="YC128" s="33"/>
      <c r="YD128" s="33"/>
      <c r="YE128" s="33"/>
      <c r="YF128" s="33"/>
      <c r="YG128" s="33"/>
      <c r="YH128" s="33"/>
      <c r="YI128" s="33"/>
      <c r="YJ128" s="33"/>
      <c r="YK128" s="33"/>
      <c r="YL128" s="33"/>
      <c r="YM128" s="33"/>
      <c r="YN128" s="33"/>
      <c r="YO128" s="33"/>
      <c r="YP128" s="33"/>
      <c r="YQ128" s="33"/>
      <c r="YR128" s="33"/>
      <c r="YS128" s="33"/>
      <c r="YT128" s="33"/>
      <c r="YU128" s="33"/>
      <c r="YV128" s="33"/>
      <c r="YW128" s="33"/>
      <c r="YX128" s="33"/>
      <c r="YY128" s="33"/>
      <c r="YZ128" s="33"/>
      <c r="ZA128" s="33"/>
      <c r="ZB128" s="33"/>
      <c r="ZC128" s="33"/>
      <c r="ZD128" s="33"/>
      <c r="ZE128" s="33"/>
      <c r="ZF128" s="33"/>
      <c r="ZG128" s="33"/>
      <c r="ZH128" s="33"/>
      <c r="ZI128" s="33"/>
      <c r="ZJ128" s="33"/>
      <c r="ZK128" s="33"/>
      <c r="ZL128" s="33"/>
      <c r="ZM128" s="33"/>
      <c r="ZN128" s="33"/>
      <c r="ZO128" s="33"/>
      <c r="ZP128" s="33"/>
      <c r="ZQ128" s="33"/>
      <c r="ZR128" s="33"/>
      <c r="ZS128" s="33"/>
      <c r="ZT128" s="33"/>
      <c r="ZU128" s="33"/>
      <c r="ZV128" s="33"/>
      <c r="ZW128" s="33"/>
      <c r="ZX128" s="33"/>
      <c r="ZY128" s="33"/>
      <c r="ZZ128" s="33"/>
      <c r="AAA128" s="33"/>
      <c r="AAB128" s="33"/>
      <c r="AAC128" s="33"/>
      <c r="AAD128" s="33"/>
      <c r="AAE128" s="33"/>
      <c r="AAF128" s="33"/>
      <c r="AAG128" s="33"/>
      <c r="AAH128" s="33"/>
      <c r="AAI128" s="33"/>
      <c r="AAJ128" s="33"/>
      <c r="AAK128" s="33"/>
      <c r="AAL128" s="33"/>
      <c r="AAM128" s="33"/>
      <c r="AAN128" s="33"/>
      <c r="AAO128" s="33"/>
      <c r="AAP128" s="33"/>
      <c r="AAQ128" s="33"/>
      <c r="AAR128" s="33"/>
      <c r="AAS128" s="33"/>
      <c r="AAT128" s="33"/>
      <c r="AAU128" s="33"/>
      <c r="AAV128" s="33"/>
      <c r="AAW128" s="33"/>
      <c r="AAX128" s="33"/>
      <c r="AAY128" s="33"/>
      <c r="AAZ128" s="33"/>
      <c r="ABA128" s="33"/>
      <c r="ABB128" s="33"/>
      <c r="ABC128" s="33"/>
      <c r="ABD128" s="33"/>
      <c r="ABE128" s="33"/>
      <c r="ABF128" s="33"/>
      <c r="ABG128" s="33"/>
      <c r="ABH128" s="33"/>
      <c r="ABI128" s="33"/>
      <c r="ABJ128" s="33"/>
      <c r="ABK128" s="33"/>
      <c r="ABL128" s="33"/>
      <c r="ABM128" s="33"/>
      <c r="ABN128" s="33"/>
      <c r="ABO128" s="33"/>
      <c r="ABP128" s="33"/>
      <c r="ABQ128" s="33"/>
      <c r="ABR128" s="33"/>
      <c r="ABS128" s="33"/>
      <c r="ABT128" s="33"/>
      <c r="ABU128" s="33"/>
      <c r="ABV128" s="33"/>
      <c r="ABW128" s="33"/>
      <c r="ABX128" s="33"/>
      <c r="ABY128" s="33"/>
      <c r="ABZ128" s="33"/>
      <c r="ACA128" s="33"/>
      <c r="ACB128" s="33"/>
      <c r="ACC128" s="33"/>
      <c r="ACD128" s="33"/>
      <c r="ACE128" s="33"/>
      <c r="ACF128" s="33"/>
      <c r="ACG128" s="33"/>
      <c r="ACH128" s="33"/>
      <c r="ACI128" s="33"/>
      <c r="ACJ128" s="33"/>
      <c r="ACK128" s="33"/>
      <c r="ACL128" s="33"/>
      <c r="ACM128" s="33"/>
      <c r="ACN128" s="33"/>
      <c r="ACO128" s="33"/>
      <c r="ACP128" s="33"/>
      <c r="ACQ128" s="33"/>
      <c r="ACR128" s="33"/>
      <c r="ACS128" s="33"/>
      <c r="ACT128" s="33"/>
      <c r="ACU128" s="33"/>
      <c r="ACV128" s="33"/>
      <c r="ACW128" s="33"/>
      <c r="ACX128" s="33"/>
      <c r="ACY128" s="33"/>
      <c r="ACZ128" s="33"/>
      <c r="ADA128" s="33"/>
      <c r="ADB128" s="33"/>
      <c r="ADC128" s="33"/>
      <c r="ADD128" s="33"/>
      <c r="ADE128" s="33"/>
      <c r="ADF128" s="33"/>
      <c r="ADG128" s="33"/>
      <c r="ADH128" s="33"/>
      <c r="ADI128" s="33"/>
      <c r="ADJ128" s="33"/>
      <c r="ADK128" s="33"/>
      <c r="ADL128" s="33"/>
      <c r="ADM128" s="33"/>
      <c r="ADN128" s="33"/>
      <c r="ADO128" s="33"/>
      <c r="ADP128" s="33"/>
      <c r="ADQ128" s="33"/>
      <c r="ADR128" s="33"/>
      <c r="ADS128" s="33"/>
      <c r="ADT128" s="33"/>
      <c r="ADU128" s="33"/>
      <c r="ADV128" s="33"/>
      <c r="ADW128" s="33"/>
      <c r="ADX128" s="33"/>
      <c r="ADY128" s="33"/>
      <c r="ADZ128" s="33"/>
      <c r="AEA128" s="33"/>
      <c r="AEB128" s="33"/>
      <c r="AEC128" s="33"/>
      <c r="AED128" s="33"/>
      <c r="AEE128" s="33"/>
      <c r="AEF128" s="33"/>
      <c r="AEG128" s="33"/>
      <c r="AEH128" s="33"/>
      <c r="AEI128" s="33"/>
      <c r="AEJ128" s="33"/>
      <c r="AEK128" s="33"/>
      <c r="AEL128" s="33"/>
      <c r="AEM128" s="33"/>
      <c r="AEN128" s="33"/>
      <c r="AEO128" s="33"/>
      <c r="AEP128" s="33"/>
      <c r="AEQ128" s="33"/>
      <c r="AER128" s="33"/>
      <c r="AES128" s="33"/>
      <c r="AET128" s="33"/>
      <c r="AEU128" s="33"/>
      <c r="AEV128" s="33"/>
      <c r="AEW128" s="33"/>
      <c r="AEX128" s="33"/>
      <c r="AEY128" s="33"/>
      <c r="AEZ128" s="33"/>
      <c r="AFA128" s="33"/>
      <c r="AFB128" s="33"/>
      <c r="AFC128" s="33"/>
      <c r="AFD128" s="33"/>
      <c r="AFE128" s="33"/>
      <c r="AFF128" s="33"/>
      <c r="AFG128" s="33"/>
      <c r="AFH128" s="33"/>
      <c r="AFI128" s="33"/>
      <c r="AFJ128" s="33"/>
      <c r="AFK128" s="33"/>
      <c r="AFL128" s="33"/>
      <c r="AFM128" s="33"/>
      <c r="AFN128" s="33"/>
      <c r="AFO128" s="33"/>
      <c r="AFP128" s="33"/>
      <c r="AFQ128" s="33"/>
      <c r="AFR128" s="33"/>
      <c r="AFS128" s="33"/>
      <c r="AFT128" s="33"/>
      <c r="AFU128" s="33"/>
      <c r="AFV128" s="33"/>
      <c r="AFW128" s="33"/>
      <c r="AFX128" s="33"/>
      <c r="AFY128" s="33"/>
      <c r="AFZ128" s="33"/>
      <c r="AGA128" s="33"/>
      <c r="AGB128" s="33"/>
      <c r="AGC128" s="33"/>
      <c r="AGD128" s="33"/>
      <c r="AGE128" s="33"/>
      <c r="AGF128" s="33"/>
      <c r="AGG128" s="33"/>
      <c r="AGH128" s="33"/>
      <c r="AGI128" s="33"/>
      <c r="AGJ128" s="33"/>
      <c r="AGK128" s="33"/>
      <c r="AGL128" s="33"/>
      <c r="AGM128" s="33"/>
      <c r="AGN128" s="33"/>
      <c r="AGO128" s="33"/>
      <c r="AGP128" s="33"/>
      <c r="AGQ128" s="33"/>
      <c r="AGR128" s="33"/>
      <c r="AGS128" s="33"/>
      <c r="AGT128" s="33"/>
      <c r="AGU128" s="33"/>
      <c r="AGV128" s="33"/>
      <c r="AGW128" s="33"/>
      <c r="AGX128" s="33"/>
      <c r="AGY128" s="33"/>
      <c r="AGZ128" s="33"/>
      <c r="AHA128" s="33"/>
      <c r="AHB128" s="33"/>
      <c r="AHC128" s="33"/>
      <c r="AHD128" s="33"/>
      <c r="AHE128" s="33"/>
      <c r="AHF128" s="33"/>
      <c r="AHG128" s="33"/>
      <c r="AHH128" s="33"/>
      <c r="AHI128" s="33"/>
      <c r="AHJ128" s="33"/>
      <c r="AHK128" s="33"/>
      <c r="AHL128" s="33"/>
      <c r="AHM128" s="33"/>
      <c r="AHN128" s="33"/>
      <c r="AHO128" s="33"/>
      <c r="AHP128" s="33"/>
      <c r="AHQ128" s="33"/>
      <c r="AHR128" s="33"/>
      <c r="AHS128" s="33"/>
      <c r="AHT128" s="33"/>
      <c r="AHU128" s="33"/>
      <c r="AHV128" s="33"/>
      <c r="AHW128" s="33"/>
      <c r="AHX128" s="33"/>
      <c r="AHY128" s="33"/>
      <c r="AHZ128" s="33"/>
      <c r="AIA128" s="33"/>
      <c r="AIB128" s="33"/>
      <c r="AIC128" s="33"/>
      <c r="AID128" s="33"/>
      <c r="AIE128" s="33"/>
      <c r="AIF128" s="33"/>
      <c r="AIG128" s="33"/>
      <c r="AIH128" s="33"/>
      <c r="AII128" s="33"/>
      <c r="AIJ128" s="33"/>
      <c r="AIK128" s="33"/>
      <c r="AIL128" s="33"/>
      <c r="AIM128" s="33"/>
      <c r="AIN128" s="33"/>
      <c r="AIO128" s="33"/>
      <c r="AIP128" s="33"/>
      <c r="AIQ128" s="33"/>
      <c r="AIR128" s="33"/>
      <c r="AIS128" s="33"/>
      <c r="AIT128" s="33"/>
      <c r="AIU128" s="33"/>
      <c r="AIV128" s="33"/>
      <c r="AIW128" s="33"/>
      <c r="AIX128" s="33"/>
      <c r="AIY128" s="33"/>
      <c r="AIZ128" s="33"/>
      <c r="AJA128" s="33"/>
      <c r="AJB128" s="33"/>
      <c r="AJC128" s="33"/>
      <c r="AJD128" s="33"/>
      <c r="AJE128" s="33"/>
      <c r="AJF128" s="33"/>
      <c r="AJG128" s="33"/>
      <c r="AJH128" s="33"/>
      <c r="AJI128" s="33"/>
      <c r="AJJ128" s="33"/>
      <c r="AJK128" s="33"/>
      <c r="AJL128" s="33"/>
      <c r="AJM128" s="33"/>
      <c r="AJN128" s="33"/>
      <c r="AJO128" s="33"/>
      <c r="AJP128" s="33"/>
      <c r="AJQ128" s="33"/>
      <c r="AJR128" s="33"/>
      <c r="AJS128" s="33"/>
      <c r="AJT128" s="33"/>
      <c r="AJU128" s="33"/>
      <c r="AJV128" s="33"/>
      <c r="AJW128" s="33"/>
      <c r="AJX128" s="33"/>
      <c r="AJY128" s="33"/>
      <c r="AJZ128" s="33"/>
      <c r="AKA128" s="33"/>
      <c r="AKB128" s="33"/>
      <c r="AKC128" s="33"/>
      <c r="AKD128" s="33"/>
      <c r="AKE128" s="33"/>
      <c r="AKF128" s="33"/>
      <c r="AKG128" s="33"/>
      <c r="AKH128" s="33"/>
      <c r="AKI128" s="33"/>
      <c r="AKJ128" s="33"/>
      <c r="AKK128" s="33"/>
      <c r="AKL128" s="33"/>
      <c r="AKM128" s="33"/>
      <c r="AKN128" s="33"/>
      <c r="AKO128" s="33"/>
      <c r="AKP128" s="33"/>
      <c r="AKQ128" s="33"/>
      <c r="AKR128" s="33"/>
      <c r="AKS128" s="33"/>
      <c r="AKT128" s="33"/>
      <c r="AKU128" s="33"/>
      <c r="AKV128" s="33"/>
      <c r="AKW128" s="33"/>
      <c r="AKX128" s="33"/>
      <c r="AKY128" s="33"/>
      <c r="AKZ128" s="33"/>
      <c r="ALA128" s="33"/>
      <c r="ALB128" s="33"/>
      <c r="ALC128" s="33"/>
      <c r="ALD128" s="33"/>
      <c r="ALE128" s="33"/>
      <c r="ALF128" s="33"/>
      <c r="ALG128" s="33"/>
      <c r="ALH128" s="33"/>
      <c r="ALI128" s="33"/>
      <c r="ALJ128" s="33"/>
      <c r="ALK128" s="33"/>
      <c r="ALL128" s="33"/>
      <c r="ALM128" s="33"/>
      <c r="ALN128" s="33"/>
      <c r="ALO128" s="33"/>
      <c r="ALP128" s="33"/>
      <c r="ALQ128" s="33"/>
      <c r="ALR128" s="33"/>
      <c r="ALS128" s="33"/>
      <c r="ALT128" s="33"/>
      <c r="ALU128" s="33"/>
      <c r="ALV128" s="33"/>
      <c r="ALW128" s="33"/>
      <c r="ALX128" s="33"/>
      <c r="ALY128" s="33"/>
      <c r="ALZ128" s="33"/>
      <c r="AMA128" s="33"/>
      <c r="AMB128" s="33"/>
      <c r="AMC128" s="33"/>
      <c r="AMD128" s="33"/>
      <c r="AME128" s="33"/>
      <c r="AMF128" s="33"/>
      <c r="AMG128" s="33"/>
      <c r="AMH128" s="33"/>
      <c r="AMI128" s="33"/>
      <c r="AMJ128" s="33"/>
      <c r="AMK128" s="33"/>
      <c r="AML128" s="33"/>
      <c r="AMM128" s="33"/>
      <c r="AMN128" s="33"/>
      <c r="AMO128" s="33"/>
      <c r="AMP128" s="33"/>
      <c r="AMQ128" s="33"/>
      <c r="AMR128" s="33"/>
      <c r="AMS128" s="33"/>
      <c r="AMT128" s="33"/>
      <c r="AMU128" s="33"/>
      <c r="AMV128" s="33"/>
      <c r="AMW128" s="33"/>
      <c r="AMX128" s="33"/>
      <c r="AMY128" s="33"/>
      <c r="AMZ128" s="33"/>
      <c r="ANA128" s="33"/>
      <c r="ANB128" s="33"/>
      <c r="ANC128" s="33"/>
      <c r="AND128" s="33"/>
      <c r="ANE128" s="33"/>
      <c r="ANF128" s="33"/>
      <c r="ANG128" s="33"/>
      <c r="ANH128" s="33"/>
      <c r="ANI128" s="33"/>
      <c r="ANJ128" s="33"/>
      <c r="ANK128" s="33"/>
      <c r="ANL128" s="33"/>
      <c r="ANM128" s="33"/>
      <c r="ANN128" s="33"/>
      <c r="ANO128" s="33"/>
      <c r="ANP128" s="33"/>
      <c r="ANQ128" s="33"/>
      <c r="ANR128" s="33"/>
      <c r="ANS128" s="33"/>
      <c r="ANT128" s="33"/>
      <c r="ANU128" s="33"/>
      <c r="ANV128" s="33"/>
      <c r="ANW128" s="33"/>
      <c r="ANX128" s="33"/>
      <c r="ANY128" s="33"/>
      <c r="ANZ128" s="33"/>
      <c r="AOA128" s="33"/>
      <c r="AOB128" s="33"/>
      <c r="AOC128" s="33"/>
      <c r="AOD128" s="33"/>
      <c r="AOE128" s="33"/>
      <c r="AOF128" s="33"/>
      <c r="AOG128" s="33"/>
      <c r="AOH128" s="33"/>
      <c r="AOI128" s="33"/>
      <c r="AOJ128" s="33"/>
      <c r="AOK128" s="33"/>
      <c r="AOL128" s="33"/>
      <c r="AOM128" s="33"/>
      <c r="AON128" s="33"/>
      <c r="AOO128" s="33"/>
      <c r="AOP128" s="33"/>
      <c r="AOQ128" s="33"/>
      <c r="AOR128" s="33"/>
      <c r="AOS128" s="33"/>
      <c r="AOT128" s="33"/>
      <c r="AOU128" s="33"/>
      <c r="AOV128" s="33"/>
      <c r="AOW128" s="33"/>
      <c r="AOX128" s="33"/>
      <c r="AOY128" s="33"/>
      <c r="AOZ128" s="33"/>
      <c r="APA128" s="33"/>
      <c r="APB128" s="33"/>
      <c r="APC128" s="33"/>
      <c r="APD128" s="33"/>
      <c r="APE128" s="33"/>
      <c r="APF128" s="33"/>
      <c r="APG128" s="33"/>
      <c r="APH128" s="33"/>
      <c r="API128" s="33"/>
      <c r="APJ128" s="33"/>
      <c r="APK128" s="33"/>
      <c r="APL128" s="33"/>
      <c r="APM128" s="33"/>
      <c r="APN128" s="33"/>
      <c r="APO128" s="33"/>
      <c r="APP128" s="33"/>
      <c r="APQ128" s="33"/>
      <c r="APR128" s="33"/>
      <c r="APS128" s="33"/>
      <c r="APT128" s="33"/>
      <c r="APU128" s="33"/>
      <c r="APV128" s="33"/>
      <c r="APW128" s="33"/>
      <c r="APX128" s="33"/>
      <c r="APY128" s="33"/>
      <c r="APZ128" s="33"/>
      <c r="AQA128" s="33"/>
      <c r="AQB128" s="33"/>
      <c r="AQC128" s="33"/>
      <c r="AQD128" s="33"/>
      <c r="AQE128" s="33"/>
      <c r="AQF128" s="33"/>
      <c r="AQG128" s="33"/>
      <c r="AQH128" s="33"/>
      <c r="AQI128" s="33"/>
      <c r="AQJ128" s="33"/>
      <c r="AQK128" s="33"/>
      <c r="AQL128" s="33"/>
      <c r="AQM128" s="33"/>
      <c r="AQN128" s="33"/>
      <c r="AQO128" s="33"/>
      <c r="AQP128" s="33"/>
      <c r="AQQ128" s="33"/>
      <c r="AQR128" s="33"/>
      <c r="AQS128" s="33"/>
      <c r="AQT128" s="33"/>
      <c r="AQU128" s="33"/>
      <c r="AQV128" s="33"/>
      <c r="AQW128" s="33"/>
      <c r="AQX128" s="33"/>
      <c r="AQY128" s="33"/>
      <c r="AQZ128" s="33"/>
      <c r="ARA128" s="33"/>
      <c r="ARB128" s="33"/>
      <c r="ARC128" s="33"/>
      <c r="ARD128" s="33"/>
      <c r="ARE128" s="33"/>
      <c r="ARF128" s="33"/>
      <c r="ARG128" s="33"/>
      <c r="ARH128" s="33"/>
      <c r="ARI128" s="33"/>
      <c r="ARJ128" s="33"/>
      <c r="ARK128" s="33"/>
      <c r="ARL128" s="33"/>
      <c r="ARM128" s="33"/>
      <c r="ARN128" s="33"/>
      <c r="ARO128" s="33"/>
      <c r="ARP128" s="33"/>
      <c r="ARQ128" s="33"/>
      <c r="ARR128" s="33"/>
      <c r="ARS128" s="33"/>
      <c r="ART128" s="33"/>
      <c r="ARU128" s="33"/>
      <c r="ARV128" s="33"/>
      <c r="ARW128" s="33"/>
      <c r="ARX128" s="33"/>
      <c r="ARY128" s="33"/>
      <c r="ARZ128" s="33"/>
      <c r="ASA128" s="33"/>
      <c r="ASB128" s="33"/>
      <c r="ASC128" s="33"/>
      <c r="ASD128" s="33"/>
      <c r="ASE128" s="33"/>
      <c r="ASF128" s="33"/>
      <c r="ASG128" s="33"/>
      <c r="ASH128" s="33"/>
      <c r="ASI128" s="33"/>
      <c r="ASJ128" s="33"/>
      <c r="ASK128" s="33"/>
      <c r="ASL128" s="33"/>
      <c r="ASM128" s="33"/>
      <c r="ASN128" s="33"/>
      <c r="ASO128" s="33"/>
      <c r="ASP128" s="33"/>
      <c r="ASQ128" s="33"/>
      <c r="ASR128" s="33"/>
      <c r="ASS128" s="33"/>
      <c r="AST128" s="33"/>
      <c r="ASU128" s="33"/>
      <c r="ASV128" s="33"/>
      <c r="ASW128" s="33"/>
      <c r="ASX128" s="33"/>
      <c r="ASY128" s="33"/>
      <c r="ASZ128" s="33"/>
      <c r="ATA128" s="33"/>
      <c r="ATB128" s="33"/>
      <c r="ATC128" s="33"/>
      <c r="ATD128" s="33"/>
      <c r="ATE128" s="33"/>
      <c r="ATF128" s="33"/>
      <c r="ATG128" s="33"/>
      <c r="ATH128" s="33"/>
      <c r="ATI128" s="33"/>
      <c r="ATJ128" s="33"/>
      <c r="ATK128" s="33"/>
      <c r="ATL128" s="33"/>
      <c r="ATM128" s="33"/>
      <c r="ATN128" s="33"/>
      <c r="ATO128" s="33"/>
      <c r="ATP128" s="33"/>
      <c r="ATQ128" s="33"/>
      <c r="ATR128" s="33"/>
      <c r="ATS128" s="33"/>
      <c r="ATT128" s="33"/>
      <c r="ATU128" s="33"/>
      <c r="ATV128" s="33"/>
      <c r="ATW128" s="33"/>
      <c r="ATX128" s="33"/>
      <c r="ATY128" s="33"/>
      <c r="ATZ128" s="33"/>
      <c r="AUA128" s="33"/>
      <c r="AUB128" s="33"/>
      <c r="AUC128" s="33"/>
      <c r="AUD128" s="33"/>
      <c r="AUE128" s="33"/>
      <c r="AUF128" s="33"/>
      <c r="AUG128" s="33"/>
      <c r="AUH128" s="33"/>
      <c r="AUI128" s="33"/>
      <c r="AUJ128" s="33"/>
      <c r="AUK128" s="33"/>
      <c r="AUL128" s="33"/>
      <c r="AUM128" s="33"/>
      <c r="AUN128" s="33"/>
      <c r="AUO128" s="33"/>
      <c r="AUP128" s="33"/>
      <c r="AUQ128" s="33"/>
      <c r="AUR128" s="33"/>
      <c r="AUS128" s="33"/>
      <c r="AUT128" s="33"/>
      <c r="AUU128" s="33"/>
      <c r="AUV128" s="33"/>
      <c r="AUW128" s="33"/>
      <c r="AUX128" s="33"/>
      <c r="AUY128" s="33"/>
      <c r="AUZ128" s="33"/>
      <c r="AVA128" s="33"/>
      <c r="AVB128" s="33"/>
      <c r="AVC128" s="33"/>
      <c r="AVD128" s="33"/>
      <c r="AVE128" s="33"/>
      <c r="AVF128" s="33"/>
      <c r="AVG128" s="33"/>
      <c r="AVH128" s="33"/>
      <c r="AVI128" s="33"/>
      <c r="AVJ128" s="33"/>
      <c r="AVK128" s="33"/>
      <c r="AVL128" s="33"/>
      <c r="AVM128" s="33"/>
      <c r="AVN128" s="33"/>
      <c r="AVO128" s="33"/>
      <c r="AVP128" s="33"/>
      <c r="AVQ128" s="33"/>
      <c r="AVR128" s="33"/>
      <c r="AVS128" s="33"/>
      <c r="AVT128" s="33"/>
      <c r="AVU128" s="33"/>
      <c r="AVV128" s="33"/>
      <c r="AVW128" s="33"/>
      <c r="AVX128" s="33"/>
      <c r="AVY128" s="33"/>
      <c r="AVZ128" s="33"/>
      <c r="AWA128" s="33"/>
      <c r="AWB128" s="33"/>
      <c r="AWC128" s="33"/>
      <c r="AWD128" s="33"/>
      <c r="AWE128" s="33"/>
      <c r="AWF128" s="33"/>
      <c r="AWG128" s="33"/>
      <c r="AWH128" s="33"/>
      <c r="AWI128" s="33"/>
      <c r="AWJ128" s="33"/>
      <c r="AWK128" s="33"/>
      <c r="AWL128" s="33"/>
      <c r="AWM128" s="33"/>
      <c r="AWN128" s="33"/>
      <c r="AWO128" s="33"/>
      <c r="AWP128" s="33"/>
      <c r="AWQ128" s="33"/>
      <c r="AWR128" s="33"/>
      <c r="AWS128" s="33"/>
      <c r="AWT128" s="33"/>
      <c r="AWU128" s="33"/>
      <c r="AWV128" s="33"/>
      <c r="AWW128" s="33"/>
      <c r="AWX128" s="33"/>
      <c r="AWY128" s="33"/>
      <c r="AWZ128" s="33"/>
      <c r="AXA128" s="33"/>
      <c r="AXB128" s="33"/>
      <c r="AXC128" s="33"/>
      <c r="AXD128" s="33"/>
      <c r="AXE128" s="33"/>
      <c r="AXF128" s="33"/>
      <c r="AXG128" s="33"/>
      <c r="AXH128" s="33"/>
      <c r="AXI128" s="33"/>
      <c r="AXJ128" s="33"/>
      <c r="AXK128" s="33"/>
      <c r="AXL128" s="33"/>
      <c r="AXM128" s="33"/>
      <c r="AXN128" s="33"/>
      <c r="AXO128" s="33"/>
      <c r="AXP128" s="33"/>
      <c r="AXQ128" s="33"/>
      <c r="AXR128" s="33"/>
      <c r="AXS128" s="33"/>
      <c r="AXT128" s="33"/>
      <c r="AXU128" s="33"/>
      <c r="AXV128" s="33"/>
      <c r="AXW128" s="33"/>
      <c r="AXX128" s="33"/>
      <c r="AXY128" s="33"/>
      <c r="AXZ128" s="33"/>
      <c r="AYA128" s="33"/>
      <c r="AYB128" s="33"/>
      <c r="AYC128" s="33"/>
      <c r="AYD128" s="33"/>
      <c r="AYE128" s="33"/>
      <c r="AYF128" s="33"/>
      <c r="AYG128" s="33"/>
      <c r="AYH128" s="33"/>
      <c r="AYI128" s="33"/>
      <c r="AYJ128" s="33"/>
      <c r="AYK128" s="33"/>
      <c r="AYL128" s="33"/>
      <c r="AYM128" s="33"/>
      <c r="AYN128" s="33"/>
      <c r="AYO128" s="33"/>
      <c r="AYP128" s="33"/>
      <c r="AYQ128" s="33"/>
      <c r="AYR128" s="33"/>
      <c r="AYS128" s="33"/>
      <c r="AYT128" s="33"/>
      <c r="AYU128" s="33"/>
      <c r="AYV128" s="33"/>
      <c r="AYW128" s="33"/>
      <c r="AYX128" s="33"/>
      <c r="AYY128" s="33"/>
      <c r="AYZ128" s="33"/>
      <c r="AZA128" s="33"/>
      <c r="AZB128" s="33"/>
      <c r="AZC128" s="33"/>
      <c r="AZD128" s="33"/>
      <c r="AZE128" s="33"/>
      <c r="AZF128" s="33"/>
      <c r="AZG128" s="33"/>
      <c r="AZH128" s="33"/>
      <c r="AZI128" s="33"/>
      <c r="AZJ128" s="33"/>
      <c r="AZK128" s="33"/>
      <c r="AZL128" s="33"/>
      <c r="AZM128" s="33"/>
      <c r="AZN128" s="33"/>
      <c r="AZO128" s="33"/>
      <c r="AZP128" s="33"/>
      <c r="AZQ128" s="33"/>
      <c r="AZR128" s="33"/>
      <c r="AZS128" s="33"/>
      <c r="AZT128" s="33"/>
      <c r="AZU128" s="33"/>
      <c r="AZV128" s="33"/>
      <c r="AZW128" s="33"/>
      <c r="AZX128" s="33"/>
      <c r="AZY128" s="33"/>
      <c r="AZZ128" s="33"/>
      <c r="BAA128" s="33"/>
      <c r="BAB128" s="33"/>
      <c r="BAC128" s="33"/>
      <c r="BAD128" s="33"/>
      <c r="BAE128" s="33"/>
      <c r="BAF128" s="33"/>
      <c r="BAG128" s="33"/>
      <c r="BAH128" s="33"/>
      <c r="BAI128" s="33"/>
      <c r="BAJ128" s="33"/>
      <c r="BAK128" s="33"/>
      <c r="BAL128" s="33"/>
      <c r="BAM128" s="33"/>
      <c r="BAN128" s="33"/>
      <c r="BAO128" s="33"/>
      <c r="BAP128" s="33"/>
      <c r="BAQ128" s="33"/>
      <c r="BAR128" s="33"/>
      <c r="BAS128" s="33"/>
      <c r="BAT128" s="33"/>
      <c r="BAU128" s="33"/>
      <c r="BAV128" s="33"/>
      <c r="BAW128" s="33"/>
      <c r="BAX128" s="33"/>
      <c r="BAY128" s="33"/>
      <c r="BAZ128" s="33"/>
      <c r="BBA128" s="33"/>
      <c r="BBB128" s="33"/>
      <c r="BBC128" s="33"/>
      <c r="BBD128" s="33"/>
      <c r="BBE128" s="33"/>
      <c r="BBF128" s="33"/>
      <c r="BBG128" s="33"/>
      <c r="BBH128" s="33"/>
      <c r="BBI128" s="33"/>
      <c r="BBJ128" s="33"/>
      <c r="BBK128" s="33"/>
      <c r="BBL128" s="33"/>
      <c r="BBM128" s="33"/>
      <c r="BBN128" s="33"/>
      <c r="BBO128" s="33"/>
      <c r="BBP128" s="33"/>
      <c r="BBQ128" s="33"/>
      <c r="BBR128" s="33"/>
      <c r="BBS128" s="33"/>
      <c r="BBT128" s="33"/>
      <c r="BBU128" s="33"/>
      <c r="BBV128" s="33"/>
      <c r="BBW128" s="33"/>
      <c r="BBX128" s="33"/>
      <c r="BBY128" s="33"/>
      <c r="BBZ128" s="33"/>
      <c r="BCA128" s="33"/>
      <c r="BCB128" s="33"/>
      <c r="BCC128" s="33"/>
      <c r="BCD128" s="33"/>
      <c r="BCE128" s="33"/>
      <c r="BCF128" s="33"/>
      <c r="BCG128" s="33"/>
      <c r="BCH128" s="33"/>
      <c r="BCI128" s="33"/>
      <c r="BCJ128" s="33"/>
      <c r="BCK128" s="33"/>
      <c r="BCL128" s="33"/>
      <c r="BCM128" s="33"/>
      <c r="BCN128" s="33"/>
      <c r="BCO128" s="33"/>
      <c r="BCP128" s="33"/>
      <c r="BCQ128" s="33"/>
      <c r="BCR128" s="33"/>
      <c r="BCS128" s="33"/>
      <c r="BCT128" s="33"/>
      <c r="BCU128" s="33"/>
      <c r="BCV128" s="33"/>
      <c r="BCW128" s="33"/>
      <c r="BCX128" s="33"/>
      <c r="BCY128" s="33"/>
      <c r="BCZ128" s="33"/>
      <c r="BDA128" s="33"/>
      <c r="BDB128" s="33"/>
      <c r="BDC128" s="33"/>
      <c r="BDD128" s="33"/>
      <c r="BDE128" s="33"/>
      <c r="BDF128" s="33"/>
      <c r="BDG128" s="33"/>
      <c r="BDH128" s="33"/>
      <c r="BDI128" s="33"/>
      <c r="BDJ128" s="33"/>
      <c r="BDK128" s="33"/>
      <c r="BDL128" s="33"/>
      <c r="BDM128" s="33"/>
      <c r="BDN128" s="33"/>
      <c r="BDO128" s="33"/>
      <c r="BDP128" s="33"/>
      <c r="BDQ128" s="33"/>
      <c r="BDR128" s="33"/>
      <c r="BDS128" s="33"/>
      <c r="BDT128" s="33"/>
      <c r="BDU128" s="33"/>
      <c r="BDV128" s="33"/>
      <c r="BDW128" s="33"/>
      <c r="BDX128" s="33"/>
      <c r="BDY128" s="33"/>
      <c r="BDZ128" s="33"/>
      <c r="BEA128" s="33"/>
      <c r="BEB128" s="33"/>
      <c r="BEC128" s="33"/>
      <c r="BED128" s="33"/>
      <c r="BEE128" s="33"/>
      <c r="BEF128" s="33"/>
      <c r="BEG128" s="33"/>
      <c r="BEH128" s="33"/>
      <c r="BEI128" s="33"/>
      <c r="BEJ128" s="33"/>
      <c r="BEK128" s="33"/>
      <c r="BEL128" s="33"/>
      <c r="BEM128" s="33"/>
      <c r="BEN128" s="33"/>
      <c r="BEO128" s="33"/>
      <c r="BEP128" s="33"/>
      <c r="BEQ128" s="33"/>
      <c r="BER128" s="33"/>
      <c r="BES128" s="33"/>
      <c r="BET128" s="33"/>
      <c r="BEU128" s="33"/>
      <c r="BEV128" s="33"/>
      <c r="BEW128" s="33"/>
      <c r="BEX128" s="33"/>
      <c r="BEY128" s="33"/>
      <c r="BEZ128" s="33"/>
      <c r="BFA128" s="33"/>
      <c r="BFB128" s="33"/>
      <c r="BFC128" s="33"/>
      <c r="BFD128" s="33"/>
      <c r="BFE128" s="33"/>
      <c r="BFF128" s="33"/>
      <c r="BFG128" s="33"/>
      <c r="BFH128" s="33"/>
      <c r="BFI128" s="33"/>
      <c r="BFJ128" s="33"/>
      <c r="BFK128" s="33"/>
      <c r="BFL128" s="33"/>
      <c r="BFM128" s="33"/>
      <c r="BFN128" s="33"/>
      <c r="BFO128" s="33"/>
      <c r="BFP128" s="33"/>
      <c r="BFQ128" s="33"/>
      <c r="BFR128" s="33"/>
      <c r="BFS128" s="33"/>
      <c r="BFT128" s="33"/>
      <c r="BFU128" s="33"/>
      <c r="BFV128" s="33"/>
      <c r="BFW128" s="33"/>
      <c r="BFX128" s="33"/>
      <c r="BFY128" s="33"/>
      <c r="BFZ128" s="33"/>
      <c r="BGA128" s="33"/>
      <c r="BGB128" s="33"/>
      <c r="BGC128" s="33"/>
      <c r="BGD128" s="33"/>
      <c r="BGE128" s="33"/>
      <c r="BGF128" s="33"/>
      <c r="BGG128" s="33"/>
      <c r="BGH128" s="33"/>
      <c r="BGI128" s="33"/>
      <c r="BGJ128" s="33"/>
      <c r="BGK128" s="33"/>
      <c r="BGL128" s="33"/>
      <c r="BGM128" s="33"/>
      <c r="BGN128" s="33"/>
      <c r="BGO128" s="33"/>
      <c r="BGP128" s="33"/>
      <c r="BGQ128" s="33"/>
      <c r="BGR128" s="33"/>
      <c r="BGS128" s="33"/>
      <c r="BGT128" s="33"/>
      <c r="BGU128" s="33"/>
      <c r="BGV128" s="33"/>
      <c r="BGW128" s="33"/>
      <c r="BGX128" s="33"/>
      <c r="BGY128" s="33"/>
      <c r="BGZ128" s="33"/>
      <c r="BHA128" s="33"/>
      <c r="BHB128" s="33"/>
      <c r="BHC128" s="33"/>
      <c r="BHD128" s="33"/>
      <c r="BHE128" s="33"/>
      <c r="BHF128" s="33"/>
      <c r="BHG128" s="33"/>
      <c r="BHH128" s="33"/>
      <c r="BHI128" s="33"/>
      <c r="BHJ128" s="33"/>
      <c r="BHK128" s="33"/>
      <c r="BHL128" s="33"/>
      <c r="BHM128" s="33"/>
      <c r="BHN128" s="33"/>
      <c r="BHO128" s="33"/>
      <c r="BHP128" s="33"/>
      <c r="BHQ128" s="33"/>
      <c r="BHR128" s="33"/>
      <c r="BHS128" s="33"/>
      <c r="BHT128" s="33"/>
      <c r="BHU128" s="33"/>
      <c r="BHV128" s="33"/>
      <c r="BHW128" s="33"/>
      <c r="BHX128" s="33"/>
      <c r="BHY128" s="33"/>
      <c r="BHZ128" s="33"/>
      <c r="BIA128" s="33"/>
      <c r="BIB128" s="33"/>
      <c r="BIC128" s="33"/>
      <c r="BID128" s="33"/>
      <c r="BIE128" s="33"/>
      <c r="BIF128" s="33"/>
      <c r="BIG128" s="33"/>
      <c r="BIH128" s="33"/>
      <c r="BII128" s="33"/>
      <c r="BIJ128" s="33"/>
      <c r="BIK128" s="33"/>
      <c r="BIL128" s="33"/>
      <c r="BIM128" s="33"/>
      <c r="BIN128" s="33"/>
      <c r="BIO128" s="33"/>
      <c r="BIP128" s="33"/>
      <c r="BIQ128" s="33"/>
      <c r="BIR128" s="33"/>
      <c r="BIS128" s="33"/>
      <c r="BIT128" s="33"/>
      <c r="BIU128" s="33"/>
      <c r="BIV128" s="33"/>
      <c r="BIW128" s="33"/>
      <c r="BIX128" s="33"/>
      <c r="BIY128" s="33"/>
      <c r="BIZ128" s="33"/>
      <c r="BJA128" s="33"/>
      <c r="BJB128" s="33"/>
      <c r="BJC128" s="33"/>
      <c r="BJD128" s="33"/>
      <c r="BJE128" s="33"/>
      <c r="BJF128" s="33"/>
      <c r="BJG128" s="33"/>
      <c r="BJH128" s="33"/>
      <c r="BJI128" s="33"/>
      <c r="BJJ128" s="33"/>
      <c r="BJK128" s="33"/>
      <c r="BJL128" s="33"/>
      <c r="BJM128" s="33"/>
      <c r="BJN128" s="33"/>
      <c r="BJO128" s="33"/>
      <c r="BJP128" s="33"/>
      <c r="BJQ128" s="33"/>
      <c r="BJR128" s="33"/>
      <c r="BJS128" s="33"/>
      <c r="BJT128" s="33"/>
      <c r="BJU128" s="33"/>
      <c r="BJV128" s="33"/>
      <c r="BJW128" s="33"/>
      <c r="BJX128" s="33"/>
      <c r="BJY128" s="33"/>
      <c r="BJZ128" s="33"/>
      <c r="BKA128" s="33"/>
      <c r="BKB128" s="33"/>
      <c r="BKC128" s="33"/>
      <c r="BKD128" s="33"/>
      <c r="BKE128" s="33"/>
      <c r="BKF128" s="33"/>
      <c r="BKG128" s="33"/>
      <c r="BKH128" s="33"/>
      <c r="BKI128" s="33"/>
      <c r="BKJ128" s="33"/>
      <c r="BKK128" s="33"/>
      <c r="BKL128" s="33"/>
      <c r="BKM128" s="33"/>
      <c r="BKN128" s="33"/>
      <c r="BKO128" s="33"/>
      <c r="BKP128" s="33"/>
      <c r="BKQ128" s="33"/>
      <c r="BKR128" s="33"/>
      <c r="BKS128" s="33"/>
      <c r="BKT128" s="33"/>
      <c r="BKU128" s="33"/>
      <c r="BKV128" s="33"/>
      <c r="BKW128" s="33"/>
      <c r="BKX128" s="33"/>
      <c r="BKY128" s="33"/>
      <c r="BKZ128" s="33"/>
      <c r="BLA128" s="33"/>
      <c r="BLB128" s="33"/>
      <c r="BLC128" s="33"/>
      <c r="BLD128" s="33"/>
      <c r="BLE128" s="33"/>
      <c r="BLF128" s="33"/>
      <c r="BLG128" s="33"/>
      <c r="BLH128" s="33"/>
      <c r="BLI128" s="33"/>
      <c r="BLJ128" s="33"/>
      <c r="BLK128" s="33"/>
      <c r="BLL128" s="33"/>
      <c r="BLM128" s="33"/>
      <c r="BLN128" s="33"/>
      <c r="BLO128" s="33"/>
      <c r="BLP128" s="33"/>
      <c r="BLQ128" s="33"/>
      <c r="BLR128" s="33"/>
      <c r="BLS128" s="33"/>
      <c r="BLT128" s="33"/>
      <c r="BLU128" s="33"/>
      <c r="BLV128" s="33"/>
      <c r="BLW128" s="33"/>
      <c r="BLX128" s="33"/>
      <c r="BLY128" s="33"/>
      <c r="BLZ128" s="33"/>
      <c r="BMA128" s="33"/>
      <c r="BMB128" s="33"/>
      <c r="BMC128" s="33"/>
      <c r="BMD128" s="33"/>
      <c r="BME128" s="33"/>
      <c r="BMF128" s="33"/>
      <c r="BMG128" s="33"/>
      <c r="BMH128" s="33"/>
      <c r="BMI128" s="33"/>
      <c r="BMJ128" s="33"/>
      <c r="BMK128" s="33"/>
      <c r="BML128" s="33"/>
      <c r="BMM128" s="33"/>
      <c r="BMN128" s="33"/>
      <c r="BMO128" s="33"/>
      <c r="BMP128" s="33"/>
      <c r="BMQ128" s="33"/>
      <c r="BMR128" s="33"/>
      <c r="BMS128" s="33"/>
      <c r="BMT128" s="33"/>
      <c r="BMU128" s="33"/>
      <c r="BMV128" s="33"/>
      <c r="BMW128" s="33"/>
      <c r="BMX128" s="33"/>
      <c r="BMY128" s="33"/>
      <c r="BMZ128" s="33"/>
      <c r="BNA128" s="33"/>
      <c r="BNB128" s="33"/>
      <c r="BNC128" s="33"/>
      <c r="BND128" s="33"/>
      <c r="BNE128" s="33"/>
      <c r="BNF128" s="33"/>
      <c r="BNG128" s="33"/>
      <c r="BNH128" s="33"/>
      <c r="BNI128" s="33"/>
      <c r="BNJ128" s="33"/>
      <c r="BNK128" s="33"/>
      <c r="BNL128" s="33"/>
      <c r="BNM128" s="33"/>
      <c r="BNN128" s="33"/>
      <c r="BNO128" s="33"/>
      <c r="BNP128" s="33"/>
      <c r="BNQ128" s="33"/>
      <c r="BNR128" s="33"/>
      <c r="BNS128" s="33"/>
      <c r="BNT128" s="33"/>
      <c r="BNU128" s="33"/>
      <c r="BNV128" s="33"/>
      <c r="BNW128" s="33"/>
      <c r="BNX128" s="33"/>
      <c r="BNY128" s="33"/>
      <c r="BNZ128" s="33"/>
      <c r="BOA128" s="33"/>
      <c r="BOB128" s="33"/>
      <c r="BOC128" s="33"/>
      <c r="BOD128" s="33"/>
      <c r="BOE128" s="33"/>
      <c r="BOF128" s="33"/>
      <c r="BOG128" s="33"/>
      <c r="BOH128" s="33"/>
      <c r="BOI128" s="33"/>
      <c r="BOJ128" s="33"/>
      <c r="BOK128" s="33"/>
      <c r="BOL128" s="33"/>
      <c r="BOM128" s="33"/>
      <c r="BON128" s="33"/>
      <c r="BOO128" s="33"/>
      <c r="BOP128" s="33"/>
      <c r="BOQ128" s="33"/>
      <c r="BOR128" s="33"/>
      <c r="BOS128" s="33"/>
      <c r="BOT128" s="33"/>
      <c r="BOU128" s="33"/>
      <c r="BOV128" s="33"/>
      <c r="BOW128" s="33"/>
      <c r="BOX128" s="33"/>
      <c r="BOY128" s="33"/>
      <c r="BOZ128" s="33"/>
      <c r="BPA128" s="33"/>
      <c r="BPB128" s="33"/>
      <c r="BPC128" s="33"/>
      <c r="BPD128" s="33"/>
      <c r="BPE128" s="33"/>
      <c r="BPF128" s="33"/>
      <c r="BPG128" s="33"/>
      <c r="BPH128" s="33"/>
      <c r="BPI128" s="33"/>
      <c r="BPJ128" s="33"/>
      <c r="BPK128" s="33"/>
      <c r="BPL128" s="33"/>
      <c r="BPM128" s="33"/>
      <c r="BPN128" s="33"/>
      <c r="BPO128" s="33"/>
      <c r="BPP128" s="33"/>
      <c r="BPQ128" s="33"/>
      <c r="BPR128" s="33"/>
      <c r="BPS128" s="33"/>
      <c r="BPT128" s="33"/>
      <c r="BPU128" s="33"/>
      <c r="BPV128" s="33"/>
      <c r="BPW128" s="33"/>
      <c r="BPX128" s="33"/>
      <c r="BPY128" s="33"/>
      <c r="BPZ128" s="33"/>
      <c r="BQA128" s="33"/>
      <c r="BQB128" s="33"/>
      <c r="BQC128" s="33"/>
      <c r="BQD128" s="33"/>
      <c r="BQE128" s="33"/>
      <c r="BQF128" s="33"/>
      <c r="BQG128" s="33"/>
      <c r="BQH128" s="33"/>
      <c r="BQI128" s="33"/>
      <c r="BQJ128" s="33"/>
      <c r="BQK128" s="33"/>
      <c r="BQL128" s="33"/>
      <c r="BQM128" s="33"/>
      <c r="BQN128" s="33"/>
      <c r="BQO128" s="33"/>
      <c r="BQP128" s="33"/>
      <c r="BQQ128" s="33"/>
      <c r="BQR128" s="33"/>
      <c r="BQS128" s="33"/>
      <c r="BQT128" s="33"/>
      <c r="BQU128" s="33"/>
      <c r="BQV128" s="33"/>
      <c r="BQW128" s="33"/>
      <c r="BQX128" s="33"/>
      <c r="BQY128" s="33"/>
      <c r="BQZ128" s="33"/>
      <c r="BRA128" s="33"/>
      <c r="BRB128" s="33"/>
      <c r="BRC128" s="33"/>
      <c r="BRD128" s="33"/>
      <c r="BRE128" s="33"/>
      <c r="BRF128" s="33"/>
      <c r="BRG128" s="33"/>
      <c r="BRH128" s="33"/>
      <c r="BRI128" s="33"/>
      <c r="BRJ128" s="33"/>
      <c r="BRK128" s="33"/>
      <c r="BRL128" s="33"/>
      <c r="BRM128" s="33"/>
      <c r="BRN128" s="33"/>
      <c r="BRO128" s="33"/>
      <c r="BRP128" s="33"/>
      <c r="BRQ128" s="33"/>
      <c r="BRR128" s="33"/>
      <c r="BRS128" s="33"/>
      <c r="BRT128" s="33"/>
      <c r="BRU128" s="33"/>
      <c r="BRV128" s="33"/>
      <c r="BRW128" s="33"/>
      <c r="BRX128" s="33"/>
      <c r="BRY128" s="33"/>
      <c r="BRZ128" s="33"/>
      <c r="BSA128" s="33"/>
      <c r="BSB128" s="33"/>
      <c r="BSC128" s="33"/>
      <c r="BSD128" s="33"/>
      <c r="BSE128" s="33"/>
      <c r="BSF128" s="33"/>
      <c r="BSG128" s="33"/>
      <c r="BSH128" s="33"/>
      <c r="BSI128" s="33"/>
      <c r="BSJ128" s="33"/>
      <c r="BSK128" s="33"/>
      <c r="BSL128" s="33"/>
      <c r="BSM128" s="33"/>
      <c r="BSN128" s="33"/>
      <c r="BSO128" s="33"/>
      <c r="BSP128" s="33"/>
      <c r="BSQ128" s="33"/>
      <c r="BSR128" s="33"/>
      <c r="BSS128" s="33"/>
      <c r="BST128" s="33"/>
      <c r="BSU128" s="33"/>
      <c r="BSV128" s="33"/>
      <c r="BSW128" s="33"/>
      <c r="BSX128" s="33"/>
      <c r="BSY128" s="33"/>
      <c r="BSZ128" s="33"/>
      <c r="BTA128" s="33"/>
      <c r="BTB128" s="33"/>
      <c r="BTC128" s="33"/>
      <c r="BTD128" s="33"/>
      <c r="BTE128" s="33"/>
      <c r="BTF128" s="33"/>
      <c r="BTG128" s="33"/>
      <c r="BTH128" s="33"/>
      <c r="BTI128" s="33"/>
      <c r="BTJ128" s="33"/>
      <c r="BTK128" s="33"/>
      <c r="BTL128" s="33"/>
      <c r="BTM128" s="33"/>
      <c r="BTN128" s="33"/>
      <c r="BTO128" s="33"/>
      <c r="BTP128" s="33"/>
      <c r="BTQ128" s="33"/>
      <c r="BTR128" s="33"/>
      <c r="BTS128" s="33"/>
      <c r="BTT128" s="33"/>
      <c r="BTU128" s="33"/>
      <c r="BTV128" s="33"/>
      <c r="BTW128" s="33"/>
      <c r="BTX128" s="33"/>
      <c r="BTY128" s="33"/>
      <c r="BTZ128" s="33"/>
      <c r="BUA128" s="33"/>
      <c r="BUB128" s="33"/>
      <c r="BUC128" s="33"/>
      <c r="BUD128" s="33"/>
      <c r="BUE128" s="33"/>
      <c r="BUF128" s="33"/>
      <c r="BUG128" s="33"/>
      <c r="BUH128" s="33"/>
      <c r="BUI128" s="33"/>
      <c r="BUJ128" s="33"/>
      <c r="BUK128" s="33"/>
      <c r="BUL128" s="33"/>
      <c r="BUM128" s="33"/>
      <c r="BUN128" s="33"/>
      <c r="BUO128" s="33"/>
      <c r="BUP128" s="33"/>
      <c r="BUQ128" s="33"/>
      <c r="BUR128" s="33"/>
      <c r="BUS128" s="33"/>
      <c r="BUT128" s="33"/>
      <c r="BUU128" s="33"/>
      <c r="BUV128" s="33"/>
      <c r="BUW128" s="33"/>
      <c r="BUX128" s="33"/>
      <c r="BUY128" s="33"/>
      <c r="BUZ128" s="33"/>
      <c r="BVA128" s="33"/>
      <c r="BVB128" s="33"/>
      <c r="BVC128" s="33"/>
      <c r="BVD128" s="33"/>
      <c r="BVE128" s="33"/>
      <c r="BVF128" s="33"/>
      <c r="BVG128" s="33"/>
      <c r="BVH128" s="33"/>
      <c r="BVI128" s="33"/>
      <c r="BVJ128" s="33"/>
      <c r="BVK128" s="33"/>
      <c r="BVL128" s="33"/>
      <c r="BVM128" s="33"/>
      <c r="BVN128" s="33"/>
      <c r="BVO128" s="33"/>
      <c r="BVP128" s="33"/>
      <c r="BVQ128" s="33"/>
      <c r="BVR128" s="33"/>
      <c r="BVS128" s="33"/>
      <c r="BVT128" s="33"/>
      <c r="BVU128" s="33"/>
      <c r="BVV128" s="33"/>
      <c r="BVW128" s="33"/>
      <c r="BVX128" s="33"/>
      <c r="BVY128" s="33"/>
      <c r="BVZ128" s="33"/>
      <c r="BWA128" s="33"/>
      <c r="BWB128" s="33"/>
      <c r="BWC128" s="33"/>
      <c r="BWD128" s="33"/>
      <c r="BWE128" s="33"/>
      <c r="BWF128" s="33"/>
      <c r="BWG128" s="33"/>
      <c r="BWH128" s="33"/>
      <c r="BWI128" s="33"/>
      <c r="BWJ128" s="33"/>
      <c r="BWK128" s="33"/>
      <c r="BWL128" s="33"/>
      <c r="BWM128" s="33"/>
      <c r="BWN128" s="33"/>
      <c r="BWO128" s="33"/>
      <c r="BWP128" s="33"/>
      <c r="BWQ128" s="33"/>
      <c r="BWR128" s="33"/>
      <c r="BWS128" s="33"/>
      <c r="BWT128" s="33"/>
      <c r="BWU128" s="33"/>
      <c r="BWV128" s="33"/>
      <c r="BWW128" s="33"/>
      <c r="BWX128" s="33"/>
      <c r="BWY128" s="33"/>
      <c r="BWZ128" s="33"/>
      <c r="BXA128" s="33"/>
      <c r="BXB128" s="33"/>
      <c r="BXC128" s="33"/>
      <c r="BXD128" s="33"/>
      <c r="BXE128" s="33"/>
      <c r="BXF128" s="33"/>
      <c r="BXG128" s="33"/>
      <c r="BXH128" s="33"/>
      <c r="BXI128" s="33"/>
      <c r="BXJ128" s="33"/>
      <c r="BXK128" s="33"/>
      <c r="BXL128" s="33"/>
      <c r="BXM128" s="33"/>
      <c r="BXN128" s="33"/>
      <c r="BXO128" s="33"/>
      <c r="BXP128" s="33"/>
      <c r="BXQ128" s="33"/>
      <c r="BXR128" s="33"/>
      <c r="BXS128" s="33"/>
      <c r="BXT128" s="33"/>
      <c r="BXU128" s="33"/>
      <c r="BXV128" s="33"/>
      <c r="BXW128" s="33"/>
      <c r="BXX128" s="33"/>
      <c r="BXY128" s="33"/>
      <c r="BXZ128" s="33"/>
      <c r="BYA128" s="33"/>
      <c r="BYB128" s="33"/>
      <c r="BYC128" s="33"/>
      <c r="BYD128" s="33"/>
      <c r="BYE128" s="33"/>
      <c r="BYF128" s="33"/>
      <c r="BYG128" s="33"/>
      <c r="BYH128" s="33"/>
      <c r="BYI128" s="33"/>
      <c r="BYJ128" s="33"/>
      <c r="BYK128" s="33"/>
      <c r="BYL128" s="33"/>
      <c r="BYM128" s="33"/>
      <c r="BYN128" s="33"/>
      <c r="BYO128" s="33"/>
      <c r="BYP128" s="33"/>
      <c r="BYQ128" s="33"/>
      <c r="BYR128" s="33"/>
      <c r="BYS128" s="33"/>
      <c r="BYT128" s="33"/>
      <c r="BYU128" s="33"/>
      <c r="BYV128" s="33"/>
      <c r="BYW128" s="33"/>
      <c r="BYX128" s="33"/>
      <c r="BYY128" s="33"/>
      <c r="BYZ128" s="33"/>
      <c r="BZA128" s="33"/>
      <c r="BZB128" s="33"/>
      <c r="BZC128" s="33"/>
      <c r="BZD128" s="33"/>
      <c r="BZE128" s="33"/>
      <c r="BZF128" s="33"/>
      <c r="BZG128" s="33"/>
      <c r="BZH128" s="33"/>
      <c r="BZI128" s="33"/>
      <c r="BZJ128" s="33"/>
      <c r="BZK128" s="33"/>
      <c r="BZL128" s="33"/>
      <c r="BZM128" s="33"/>
      <c r="BZN128" s="33"/>
      <c r="BZO128" s="33"/>
      <c r="BZP128" s="33"/>
      <c r="BZQ128" s="33"/>
      <c r="BZR128" s="33"/>
      <c r="BZS128" s="33"/>
      <c r="BZT128" s="33"/>
      <c r="BZU128" s="33"/>
      <c r="BZV128" s="33"/>
      <c r="BZW128" s="33"/>
      <c r="BZX128" s="33"/>
      <c r="BZY128" s="33"/>
      <c r="BZZ128" s="33"/>
      <c r="CAA128" s="33"/>
      <c r="CAB128" s="33"/>
      <c r="CAC128" s="33"/>
      <c r="CAD128" s="33"/>
      <c r="CAE128" s="33"/>
      <c r="CAF128" s="33"/>
      <c r="CAG128" s="33"/>
      <c r="CAH128" s="33"/>
      <c r="CAI128" s="33"/>
      <c r="CAJ128" s="33"/>
      <c r="CAK128" s="33"/>
      <c r="CAL128" s="33"/>
      <c r="CAM128" s="33"/>
      <c r="CAN128" s="33"/>
      <c r="CAO128" s="33"/>
      <c r="CAP128" s="33"/>
      <c r="CAQ128" s="33"/>
      <c r="CAR128" s="33"/>
      <c r="CAS128" s="33"/>
      <c r="CAT128" s="33"/>
      <c r="CAU128" s="33"/>
      <c r="CAV128" s="33"/>
      <c r="CAW128" s="33"/>
      <c r="CAX128" s="33"/>
      <c r="CAY128" s="33"/>
      <c r="CAZ128" s="33"/>
      <c r="CBA128" s="33"/>
      <c r="CBB128" s="33"/>
      <c r="CBC128" s="33"/>
      <c r="CBD128" s="33"/>
      <c r="CBE128" s="33"/>
      <c r="CBF128" s="33"/>
      <c r="CBG128" s="33"/>
      <c r="CBH128" s="33"/>
      <c r="CBI128" s="33"/>
      <c r="CBJ128" s="33"/>
      <c r="CBK128" s="33"/>
      <c r="CBL128" s="33"/>
      <c r="CBM128" s="33"/>
      <c r="CBN128" s="33"/>
      <c r="CBO128" s="33"/>
      <c r="CBP128" s="33"/>
      <c r="CBQ128" s="33"/>
      <c r="CBR128" s="33"/>
      <c r="CBS128" s="33"/>
      <c r="CBT128" s="33"/>
      <c r="CBU128" s="33"/>
      <c r="CBV128" s="33"/>
      <c r="CBW128" s="33"/>
      <c r="CBX128" s="33"/>
      <c r="CBY128" s="33"/>
      <c r="CBZ128" s="33"/>
      <c r="CCA128" s="33"/>
      <c r="CCB128" s="33"/>
      <c r="CCC128" s="33"/>
      <c r="CCD128" s="33"/>
      <c r="CCE128" s="33"/>
      <c r="CCF128" s="33"/>
      <c r="CCG128" s="33"/>
      <c r="CCH128" s="33"/>
      <c r="CCI128" s="33"/>
      <c r="CCJ128" s="33"/>
      <c r="CCK128" s="33"/>
      <c r="CCL128" s="33"/>
      <c r="CCM128" s="33"/>
      <c r="CCN128" s="33"/>
      <c r="CCO128" s="33"/>
      <c r="CCP128" s="33"/>
      <c r="CCQ128" s="33"/>
      <c r="CCR128" s="33"/>
      <c r="CCS128" s="33"/>
      <c r="CCT128" s="33"/>
      <c r="CCU128" s="33"/>
      <c r="CCV128" s="33"/>
      <c r="CCW128" s="33"/>
      <c r="CCX128" s="33"/>
      <c r="CCY128" s="33"/>
      <c r="CCZ128" s="33"/>
      <c r="CDA128" s="33"/>
      <c r="CDB128" s="33"/>
      <c r="CDC128" s="33"/>
      <c r="CDD128" s="33"/>
      <c r="CDE128" s="33"/>
      <c r="CDF128" s="33"/>
      <c r="CDG128" s="33"/>
      <c r="CDH128" s="33"/>
      <c r="CDI128" s="33"/>
      <c r="CDJ128" s="33"/>
      <c r="CDK128" s="33"/>
      <c r="CDL128" s="33"/>
      <c r="CDM128" s="33"/>
      <c r="CDN128" s="33"/>
      <c r="CDO128" s="33"/>
      <c r="CDP128" s="33"/>
      <c r="CDQ128" s="33"/>
      <c r="CDR128" s="33"/>
      <c r="CDS128" s="33"/>
      <c r="CDT128" s="33"/>
      <c r="CDU128" s="33"/>
      <c r="CDV128" s="33"/>
      <c r="CDW128" s="33"/>
      <c r="CDX128" s="33"/>
      <c r="CDY128" s="33"/>
      <c r="CDZ128" s="33"/>
      <c r="CEA128" s="33"/>
      <c r="CEB128" s="33"/>
      <c r="CEC128" s="33"/>
      <c r="CED128" s="33"/>
      <c r="CEE128" s="33"/>
      <c r="CEF128" s="33"/>
      <c r="CEG128" s="33"/>
      <c r="CEH128" s="33"/>
      <c r="CEI128" s="33"/>
      <c r="CEJ128" s="33"/>
      <c r="CEK128" s="33"/>
      <c r="CEL128" s="33"/>
      <c r="CEM128" s="33"/>
      <c r="CEN128" s="33"/>
      <c r="CEO128" s="33"/>
      <c r="CEP128" s="33"/>
      <c r="CEQ128" s="33"/>
      <c r="CER128" s="33"/>
      <c r="CES128" s="33"/>
      <c r="CET128" s="33"/>
      <c r="CEU128" s="33"/>
      <c r="CEV128" s="33"/>
      <c r="CEW128" s="33"/>
      <c r="CEX128" s="33"/>
      <c r="CEY128" s="33"/>
      <c r="CEZ128" s="33"/>
      <c r="CFA128" s="33"/>
      <c r="CFB128" s="33"/>
      <c r="CFC128" s="33"/>
      <c r="CFD128" s="33"/>
      <c r="CFE128" s="33"/>
      <c r="CFF128" s="33"/>
      <c r="CFG128" s="33"/>
      <c r="CFH128" s="33"/>
      <c r="CFI128" s="33"/>
      <c r="CFJ128" s="33"/>
      <c r="CFK128" s="33"/>
      <c r="CFL128" s="33"/>
      <c r="CFM128" s="33"/>
      <c r="CFN128" s="33"/>
      <c r="CFO128" s="33"/>
      <c r="CFP128" s="33"/>
      <c r="CFQ128" s="33"/>
      <c r="CFR128" s="33"/>
      <c r="CFS128" s="33"/>
      <c r="CFT128" s="33"/>
      <c r="CFU128" s="33"/>
      <c r="CFV128" s="33"/>
      <c r="CFW128" s="33"/>
      <c r="CFX128" s="33"/>
      <c r="CFY128" s="33"/>
      <c r="CFZ128" s="33"/>
      <c r="CGA128" s="33"/>
      <c r="CGB128" s="33"/>
      <c r="CGC128" s="33"/>
      <c r="CGD128" s="33"/>
      <c r="CGE128" s="33"/>
      <c r="CGF128" s="33"/>
      <c r="CGG128" s="33"/>
      <c r="CGH128" s="33"/>
      <c r="CGI128" s="33"/>
      <c r="CGJ128" s="33"/>
      <c r="CGK128" s="33"/>
      <c r="CGL128" s="33"/>
      <c r="CGM128" s="33"/>
      <c r="CGN128" s="33"/>
      <c r="CGO128" s="33"/>
      <c r="CGP128" s="33"/>
      <c r="CGQ128" s="33"/>
      <c r="CGR128" s="33"/>
      <c r="CGS128" s="33"/>
      <c r="CGT128" s="33"/>
      <c r="CGU128" s="33"/>
      <c r="CGV128" s="33"/>
      <c r="CGW128" s="33"/>
      <c r="CGX128" s="33"/>
      <c r="CGY128" s="33"/>
      <c r="CGZ128" s="33"/>
      <c r="CHA128" s="33"/>
      <c r="CHB128" s="33"/>
      <c r="CHC128" s="33"/>
      <c r="CHD128" s="33"/>
      <c r="CHE128" s="33"/>
      <c r="CHF128" s="33"/>
      <c r="CHG128" s="33"/>
      <c r="CHH128" s="33"/>
      <c r="CHI128" s="33"/>
      <c r="CHJ128" s="33"/>
      <c r="CHK128" s="33"/>
      <c r="CHL128" s="33"/>
      <c r="CHM128" s="33"/>
      <c r="CHN128" s="33"/>
      <c r="CHO128" s="33"/>
      <c r="CHP128" s="33"/>
      <c r="CHQ128" s="33"/>
      <c r="CHR128" s="33"/>
      <c r="CHS128" s="33"/>
      <c r="CHT128" s="33"/>
      <c r="CHU128" s="33"/>
      <c r="CHV128" s="33"/>
      <c r="CHW128" s="33"/>
      <c r="CHX128" s="33"/>
      <c r="CHY128" s="33"/>
      <c r="CHZ128" s="33"/>
      <c r="CIA128" s="33"/>
      <c r="CIB128" s="33"/>
      <c r="CIC128" s="33"/>
      <c r="CID128" s="33"/>
      <c r="CIE128" s="33"/>
      <c r="CIF128" s="33"/>
      <c r="CIG128" s="33"/>
      <c r="CIH128" s="33"/>
      <c r="CII128" s="33"/>
      <c r="CIJ128" s="33"/>
      <c r="CIK128" s="33"/>
      <c r="CIL128" s="33"/>
      <c r="CIM128" s="33"/>
      <c r="CIN128" s="33"/>
      <c r="CIO128" s="33"/>
      <c r="CIP128" s="33"/>
      <c r="CIQ128" s="33"/>
      <c r="CIR128" s="33"/>
      <c r="CIS128" s="33"/>
      <c r="CIT128" s="33"/>
      <c r="CIU128" s="33"/>
      <c r="CIV128" s="33"/>
      <c r="CIW128" s="33"/>
      <c r="CIX128" s="33"/>
      <c r="CIY128" s="33"/>
      <c r="CIZ128" s="33"/>
      <c r="CJA128" s="33"/>
      <c r="CJB128" s="33"/>
      <c r="CJC128" s="33"/>
      <c r="CJD128" s="33"/>
      <c r="CJE128" s="33"/>
      <c r="CJF128" s="33"/>
      <c r="CJG128" s="33"/>
      <c r="CJH128" s="33"/>
      <c r="CJI128" s="33"/>
      <c r="CJJ128" s="33"/>
      <c r="CJK128" s="33"/>
      <c r="CJL128" s="33"/>
      <c r="CJM128" s="33"/>
      <c r="CJN128" s="33"/>
      <c r="CJO128" s="33"/>
      <c r="CJP128" s="33"/>
      <c r="CJQ128" s="33"/>
      <c r="CJR128" s="33"/>
      <c r="CJS128" s="33"/>
      <c r="CJT128" s="33"/>
      <c r="CJU128" s="33"/>
      <c r="CJV128" s="33"/>
      <c r="CJW128" s="33"/>
      <c r="CJX128" s="33"/>
      <c r="CJY128" s="33"/>
      <c r="CJZ128" s="33"/>
      <c r="CKA128" s="33"/>
      <c r="CKB128" s="33"/>
      <c r="CKC128" s="33"/>
      <c r="CKD128" s="33"/>
      <c r="CKE128" s="33"/>
      <c r="CKF128" s="33"/>
      <c r="CKG128" s="33"/>
      <c r="CKH128" s="33"/>
      <c r="CKI128" s="33"/>
      <c r="CKJ128" s="33"/>
      <c r="CKK128" s="33"/>
      <c r="CKL128" s="33"/>
      <c r="CKM128" s="33"/>
      <c r="CKN128" s="33"/>
      <c r="CKO128" s="33"/>
      <c r="CKP128" s="33"/>
      <c r="CKQ128" s="33"/>
      <c r="CKR128" s="33"/>
      <c r="CKS128" s="33"/>
      <c r="CKT128" s="33"/>
      <c r="CKU128" s="33"/>
      <c r="CKV128" s="33"/>
      <c r="CKW128" s="33"/>
      <c r="CKX128" s="33"/>
      <c r="CKY128" s="33"/>
      <c r="CKZ128" s="33"/>
      <c r="CLA128" s="33"/>
      <c r="CLB128" s="33"/>
      <c r="CLC128" s="33"/>
      <c r="CLD128" s="33"/>
      <c r="CLE128" s="33"/>
      <c r="CLF128" s="33"/>
      <c r="CLG128" s="33"/>
      <c r="CLH128" s="33"/>
      <c r="CLI128" s="33"/>
      <c r="CLJ128" s="33"/>
      <c r="CLK128" s="33"/>
      <c r="CLL128" s="33"/>
      <c r="CLM128" s="33"/>
      <c r="CLN128" s="33"/>
      <c r="CLO128" s="33"/>
      <c r="CLP128" s="33"/>
      <c r="CLQ128" s="33"/>
      <c r="CLR128" s="33"/>
      <c r="CLS128" s="33"/>
      <c r="CLT128" s="33"/>
      <c r="CLU128" s="33"/>
      <c r="CLV128" s="33"/>
      <c r="CLW128" s="33"/>
      <c r="CLX128" s="33"/>
      <c r="CLY128" s="33"/>
      <c r="CLZ128" s="33"/>
      <c r="CMA128" s="33"/>
      <c r="CMB128" s="33"/>
      <c r="CMC128" s="33"/>
      <c r="CMD128" s="33"/>
      <c r="CME128" s="33"/>
      <c r="CMF128" s="33"/>
      <c r="CMG128" s="33"/>
      <c r="CMH128" s="33"/>
      <c r="CMI128" s="33"/>
      <c r="CMJ128" s="33"/>
      <c r="CMK128" s="33"/>
      <c r="CML128" s="33"/>
      <c r="CMM128" s="33"/>
      <c r="CMN128" s="33"/>
      <c r="CMO128" s="33"/>
      <c r="CMP128" s="33"/>
      <c r="CMQ128" s="33"/>
      <c r="CMR128" s="33"/>
      <c r="CMS128" s="33"/>
      <c r="CMT128" s="33"/>
      <c r="CMU128" s="33"/>
      <c r="CMV128" s="33"/>
      <c r="CMW128" s="33"/>
      <c r="CMX128" s="33"/>
      <c r="CMY128" s="33"/>
      <c r="CMZ128" s="33"/>
      <c r="CNA128" s="33"/>
      <c r="CNB128" s="33"/>
      <c r="CNC128" s="33"/>
      <c r="CND128" s="33"/>
      <c r="CNE128" s="33"/>
      <c r="CNF128" s="33"/>
      <c r="CNG128" s="33"/>
      <c r="CNH128" s="33"/>
      <c r="CNI128" s="33"/>
      <c r="CNJ128" s="33"/>
      <c r="CNK128" s="33"/>
      <c r="CNL128" s="33"/>
      <c r="CNM128" s="33"/>
      <c r="CNN128" s="33"/>
      <c r="CNO128" s="33"/>
      <c r="CNP128" s="33"/>
      <c r="CNQ128" s="33"/>
      <c r="CNR128" s="33"/>
      <c r="CNS128" s="33"/>
      <c r="CNT128" s="33"/>
      <c r="CNU128" s="33"/>
      <c r="CNV128" s="33"/>
      <c r="CNW128" s="33"/>
      <c r="CNX128" s="33"/>
      <c r="CNY128" s="33"/>
      <c r="CNZ128" s="33"/>
      <c r="COA128" s="33"/>
      <c r="COB128" s="33"/>
      <c r="COC128" s="33"/>
      <c r="COD128" s="33"/>
      <c r="COE128" s="33"/>
      <c r="COF128" s="33"/>
      <c r="COG128" s="33"/>
      <c r="COH128" s="33"/>
      <c r="COI128" s="33"/>
      <c r="COJ128" s="33"/>
      <c r="COK128" s="33"/>
      <c r="COL128" s="33"/>
      <c r="COM128" s="33"/>
      <c r="CON128" s="33"/>
      <c r="COO128" s="33"/>
      <c r="COP128" s="33"/>
      <c r="COQ128" s="33"/>
      <c r="COR128" s="33"/>
      <c r="COS128" s="33"/>
      <c r="COT128" s="33"/>
      <c r="COU128" s="33"/>
      <c r="COV128" s="33"/>
      <c r="COW128" s="33"/>
      <c r="COX128" s="33"/>
      <c r="COY128" s="33"/>
      <c r="COZ128" s="33"/>
      <c r="CPA128" s="33"/>
      <c r="CPB128" s="33"/>
      <c r="CPC128" s="33"/>
      <c r="CPD128" s="33"/>
      <c r="CPE128" s="33"/>
      <c r="CPF128" s="33"/>
      <c r="CPG128" s="33"/>
      <c r="CPH128" s="33"/>
      <c r="CPI128" s="33"/>
      <c r="CPJ128" s="33"/>
      <c r="CPK128" s="33"/>
      <c r="CPL128" s="33"/>
      <c r="CPM128" s="33"/>
      <c r="CPN128" s="33"/>
      <c r="CPO128" s="33"/>
      <c r="CPP128" s="33"/>
      <c r="CPQ128" s="33"/>
      <c r="CPR128" s="33"/>
      <c r="CPS128" s="33"/>
      <c r="CPT128" s="33"/>
      <c r="CPU128" s="33"/>
      <c r="CPV128" s="33"/>
      <c r="CPW128" s="33"/>
      <c r="CPX128" s="33"/>
      <c r="CPY128" s="33"/>
      <c r="CPZ128" s="33"/>
      <c r="CQA128" s="33"/>
      <c r="CQB128" s="33"/>
      <c r="CQC128" s="33"/>
      <c r="CQD128" s="33"/>
      <c r="CQE128" s="33"/>
      <c r="CQF128" s="33"/>
      <c r="CQG128" s="33"/>
      <c r="CQH128" s="33"/>
      <c r="CQI128" s="33"/>
      <c r="CQJ128" s="33"/>
      <c r="CQK128" s="33"/>
      <c r="CQL128" s="33"/>
      <c r="CQM128" s="33"/>
      <c r="CQN128" s="33"/>
      <c r="CQO128" s="33"/>
      <c r="CQP128" s="33"/>
      <c r="CQQ128" s="33"/>
      <c r="CQR128" s="33"/>
      <c r="CQS128" s="33"/>
      <c r="CQT128" s="33"/>
      <c r="CQU128" s="33"/>
      <c r="CQV128" s="33"/>
      <c r="CQW128" s="33"/>
      <c r="CQX128" s="33"/>
      <c r="CQY128" s="33"/>
      <c r="CQZ128" s="33"/>
      <c r="CRA128" s="33"/>
      <c r="CRB128" s="33"/>
      <c r="CRC128" s="33"/>
      <c r="CRD128" s="33"/>
      <c r="CRE128" s="33"/>
      <c r="CRF128" s="33"/>
      <c r="CRG128" s="33"/>
      <c r="CRH128" s="33"/>
      <c r="CRI128" s="33"/>
      <c r="CRJ128" s="33"/>
      <c r="CRK128" s="33"/>
      <c r="CRL128" s="33"/>
      <c r="CRM128" s="33"/>
      <c r="CRN128" s="33"/>
      <c r="CRO128" s="33"/>
      <c r="CRP128" s="33"/>
      <c r="CRQ128" s="33"/>
      <c r="CRR128" s="33"/>
      <c r="CRS128" s="33"/>
      <c r="CRT128" s="33"/>
      <c r="CRU128" s="33"/>
      <c r="CRV128" s="33"/>
      <c r="CRW128" s="33"/>
      <c r="CRX128" s="33"/>
      <c r="CRY128" s="33"/>
      <c r="CRZ128" s="33"/>
      <c r="CSA128" s="33"/>
      <c r="CSB128" s="33"/>
      <c r="CSC128" s="33"/>
      <c r="CSD128" s="33"/>
      <c r="CSE128" s="33"/>
      <c r="CSF128" s="33"/>
      <c r="CSG128" s="33"/>
      <c r="CSH128" s="33"/>
      <c r="CSI128" s="33"/>
      <c r="CSJ128" s="33"/>
      <c r="CSK128" s="33"/>
      <c r="CSL128" s="33"/>
      <c r="CSM128" s="33"/>
      <c r="CSN128" s="33"/>
      <c r="CSO128" s="33"/>
      <c r="CSP128" s="33"/>
      <c r="CSQ128" s="33"/>
      <c r="CSR128" s="33"/>
      <c r="CSS128" s="33"/>
      <c r="CST128" s="33"/>
      <c r="CSU128" s="33"/>
      <c r="CSV128" s="33"/>
      <c r="CSW128" s="33"/>
      <c r="CSX128" s="33"/>
      <c r="CSY128" s="33"/>
      <c r="CSZ128" s="33"/>
      <c r="CTA128" s="33"/>
      <c r="CTB128" s="33"/>
      <c r="CTC128" s="33"/>
      <c r="CTD128" s="33"/>
      <c r="CTE128" s="33"/>
      <c r="CTF128" s="33"/>
      <c r="CTG128" s="33"/>
      <c r="CTH128" s="33"/>
      <c r="CTI128" s="33"/>
      <c r="CTJ128" s="33"/>
      <c r="CTK128" s="33"/>
      <c r="CTL128" s="33"/>
      <c r="CTM128" s="33"/>
      <c r="CTN128" s="33"/>
      <c r="CTO128" s="33"/>
      <c r="CTP128" s="33"/>
      <c r="CTQ128" s="33"/>
      <c r="CTR128" s="33"/>
      <c r="CTS128" s="33"/>
      <c r="CTT128" s="33"/>
      <c r="CTU128" s="33"/>
      <c r="CTV128" s="33"/>
      <c r="CTW128" s="33"/>
      <c r="CTX128" s="33"/>
      <c r="CTY128" s="33"/>
      <c r="CTZ128" s="33"/>
      <c r="CUA128" s="33"/>
      <c r="CUB128" s="33"/>
      <c r="CUC128" s="33"/>
      <c r="CUD128" s="33"/>
      <c r="CUE128" s="33"/>
      <c r="CUF128" s="33"/>
      <c r="CUG128" s="33"/>
      <c r="CUH128" s="33"/>
      <c r="CUI128" s="33"/>
      <c r="CUJ128" s="33"/>
      <c r="CUK128" s="33"/>
      <c r="CUL128" s="33"/>
      <c r="CUM128" s="33"/>
      <c r="CUN128" s="33"/>
      <c r="CUO128" s="33"/>
      <c r="CUP128" s="33"/>
      <c r="CUQ128" s="33"/>
      <c r="CUR128" s="33"/>
      <c r="CUS128" s="33"/>
      <c r="CUT128" s="33"/>
      <c r="CUU128" s="33"/>
      <c r="CUV128" s="33"/>
      <c r="CUW128" s="33"/>
      <c r="CUX128" s="33"/>
      <c r="CUY128" s="33"/>
      <c r="CUZ128" s="33"/>
      <c r="CVA128" s="33"/>
      <c r="CVB128" s="33"/>
      <c r="CVC128" s="33"/>
      <c r="CVD128" s="33"/>
      <c r="CVE128" s="33"/>
      <c r="CVF128" s="33"/>
      <c r="CVG128" s="33"/>
      <c r="CVH128" s="33"/>
      <c r="CVI128" s="33"/>
      <c r="CVJ128" s="33"/>
      <c r="CVK128" s="33"/>
      <c r="CVL128" s="33"/>
      <c r="CVM128" s="33"/>
      <c r="CVN128" s="33"/>
      <c r="CVO128" s="33"/>
      <c r="CVP128" s="33"/>
      <c r="CVQ128" s="33"/>
      <c r="CVR128" s="33"/>
      <c r="CVS128" s="33"/>
      <c r="CVT128" s="33"/>
      <c r="CVU128" s="33"/>
      <c r="CVV128" s="33"/>
      <c r="CVW128" s="33"/>
      <c r="CVX128" s="33"/>
      <c r="CVY128" s="33"/>
      <c r="CVZ128" s="33"/>
      <c r="CWA128" s="33"/>
      <c r="CWB128" s="33"/>
      <c r="CWC128" s="33"/>
      <c r="CWD128" s="33"/>
      <c r="CWE128" s="33"/>
      <c r="CWF128" s="33"/>
      <c r="CWG128" s="33"/>
      <c r="CWH128" s="33"/>
      <c r="CWI128" s="33"/>
      <c r="CWJ128" s="33"/>
      <c r="CWK128" s="33"/>
      <c r="CWL128" s="33"/>
      <c r="CWM128" s="33"/>
      <c r="CWN128" s="33"/>
      <c r="CWO128" s="33"/>
      <c r="CWP128" s="33"/>
      <c r="CWQ128" s="33"/>
      <c r="CWR128" s="33"/>
      <c r="CWS128" s="33"/>
      <c r="CWT128" s="33"/>
      <c r="CWU128" s="33"/>
      <c r="CWV128" s="33"/>
      <c r="CWW128" s="33"/>
      <c r="CWX128" s="33"/>
      <c r="CWY128" s="33"/>
      <c r="CWZ128" s="33"/>
      <c r="CXA128" s="33"/>
      <c r="CXB128" s="33"/>
      <c r="CXC128" s="33"/>
      <c r="CXD128" s="33"/>
      <c r="CXE128" s="33"/>
      <c r="CXF128" s="33"/>
      <c r="CXG128" s="33"/>
      <c r="CXH128" s="33"/>
      <c r="CXI128" s="33"/>
      <c r="CXJ128" s="33"/>
      <c r="CXK128" s="33"/>
      <c r="CXL128" s="33"/>
      <c r="CXM128" s="33"/>
      <c r="CXN128" s="33"/>
      <c r="CXO128" s="33"/>
      <c r="CXP128" s="33"/>
      <c r="CXQ128" s="33"/>
      <c r="CXR128" s="33"/>
      <c r="CXS128" s="33"/>
      <c r="CXT128" s="33"/>
      <c r="CXU128" s="33"/>
      <c r="CXV128" s="33"/>
      <c r="CXW128" s="33"/>
      <c r="CXX128" s="33"/>
      <c r="CXY128" s="33"/>
      <c r="CXZ128" s="33"/>
      <c r="CYA128" s="33"/>
      <c r="CYB128" s="33"/>
      <c r="CYC128" s="33"/>
      <c r="CYD128" s="33"/>
      <c r="CYE128" s="33"/>
      <c r="CYF128" s="33"/>
      <c r="CYG128" s="33"/>
      <c r="CYH128" s="33"/>
      <c r="CYI128" s="33"/>
      <c r="CYJ128" s="33"/>
      <c r="CYK128" s="33"/>
      <c r="CYL128" s="33"/>
      <c r="CYM128" s="33"/>
      <c r="CYN128" s="33"/>
      <c r="CYO128" s="33"/>
      <c r="CYP128" s="33"/>
      <c r="CYQ128" s="33"/>
      <c r="CYR128" s="33"/>
      <c r="CYS128" s="33"/>
      <c r="CYT128" s="33"/>
      <c r="CYU128" s="33"/>
      <c r="CYV128" s="33"/>
      <c r="CYW128" s="33"/>
      <c r="CYX128" s="33"/>
      <c r="CYY128" s="33"/>
      <c r="CYZ128" s="33"/>
      <c r="CZA128" s="33"/>
      <c r="CZB128" s="33"/>
      <c r="CZC128" s="33"/>
      <c r="CZD128" s="33"/>
      <c r="CZE128" s="33"/>
      <c r="CZF128" s="33"/>
      <c r="CZG128" s="33"/>
      <c r="CZH128" s="33"/>
      <c r="CZI128" s="33"/>
      <c r="CZJ128" s="33"/>
      <c r="CZK128" s="33"/>
      <c r="CZL128" s="33"/>
      <c r="CZM128" s="33"/>
      <c r="CZN128" s="33"/>
      <c r="CZO128" s="33"/>
      <c r="CZP128" s="33"/>
      <c r="CZQ128" s="33"/>
      <c r="CZR128" s="33"/>
      <c r="CZS128" s="33"/>
      <c r="CZT128" s="33"/>
      <c r="CZU128" s="33"/>
      <c r="CZV128" s="33"/>
      <c r="CZW128" s="33"/>
      <c r="CZX128" s="33"/>
      <c r="CZY128" s="33"/>
      <c r="CZZ128" s="33"/>
      <c r="DAA128" s="33"/>
      <c r="DAB128" s="33"/>
      <c r="DAC128" s="33"/>
      <c r="DAD128" s="33"/>
      <c r="DAE128" s="33"/>
      <c r="DAF128" s="33"/>
      <c r="DAG128" s="33"/>
      <c r="DAH128" s="33"/>
      <c r="DAI128" s="33"/>
      <c r="DAJ128" s="33"/>
      <c r="DAK128" s="33"/>
      <c r="DAL128" s="33"/>
      <c r="DAM128" s="33"/>
      <c r="DAN128" s="33"/>
      <c r="DAO128" s="33"/>
      <c r="DAP128" s="33"/>
      <c r="DAQ128" s="33"/>
      <c r="DAR128" s="33"/>
      <c r="DAS128" s="33"/>
      <c r="DAT128" s="33"/>
      <c r="DAU128" s="33"/>
      <c r="DAV128" s="33"/>
      <c r="DAW128" s="33"/>
      <c r="DAX128" s="33"/>
      <c r="DAY128" s="33"/>
      <c r="DAZ128" s="33"/>
      <c r="DBA128" s="33"/>
      <c r="DBB128" s="33"/>
      <c r="DBC128" s="33"/>
      <c r="DBD128" s="33"/>
      <c r="DBE128" s="33"/>
      <c r="DBF128" s="33"/>
      <c r="DBG128" s="33"/>
      <c r="DBH128" s="33"/>
      <c r="DBI128" s="33"/>
      <c r="DBJ128" s="33"/>
      <c r="DBK128" s="33"/>
      <c r="DBL128" s="33"/>
      <c r="DBM128" s="33"/>
      <c r="DBN128" s="33"/>
      <c r="DBO128" s="33"/>
      <c r="DBP128" s="33"/>
      <c r="DBQ128" s="33"/>
      <c r="DBR128" s="33"/>
      <c r="DBS128" s="33"/>
      <c r="DBT128" s="33"/>
      <c r="DBU128" s="33"/>
      <c r="DBV128" s="33"/>
      <c r="DBW128" s="33"/>
      <c r="DBX128" s="33"/>
      <c r="DBY128" s="33"/>
      <c r="DBZ128" s="33"/>
      <c r="DCA128" s="33"/>
      <c r="DCB128" s="33"/>
      <c r="DCC128" s="33"/>
      <c r="DCD128" s="33"/>
      <c r="DCE128" s="33"/>
      <c r="DCF128" s="33"/>
      <c r="DCG128" s="33"/>
      <c r="DCH128" s="33"/>
      <c r="DCI128" s="33"/>
      <c r="DCJ128" s="33"/>
      <c r="DCK128" s="33"/>
      <c r="DCL128" s="33"/>
      <c r="DCM128" s="33"/>
      <c r="DCN128" s="33"/>
      <c r="DCO128" s="33"/>
      <c r="DCP128" s="33"/>
      <c r="DCQ128" s="33"/>
      <c r="DCR128" s="33"/>
      <c r="DCS128" s="33"/>
      <c r="DCT128" s="33"/>
      <c r="DCU128" s="33"/>
      <c r="DCV128" s="33"/>
      <c r="DCW128" s="33"/>
      <c r="DCX128" s="33"/>
      <c r="DCY128" s="33"/>
      <c r="DCZ128" s="33"/>
      <c r="DDA128" s="33"/>
      <c r="DDB128" s="33"/>
      <c r="DDC128" s="33"/>
      <c r="DDD128" s="33"/>
      <c r="DDE128" s="33"/>
      <c r="DDF128" s="33"/>
      <c r="DDG128" s="33"/>
      <c r="DDH128" s="33"/>
      <c r="DDI128" s="33"/>
      <c r="DDJ128" s="33"/>
      <c r="DDK128" s="33"/>
      <c r="DDL128" s="33"/>
      <c r="DDM128" s="33"/>
      <c r="DDN128" s="33"/>
      <c r="DDO128" s="33"/>
      <c r="DDP128" s="33"/>
      <c r="DDQ128" s="33"/>
      <c r="DDR128" s="33"/>
      <c r="DDS128" s="33"/>
      <c r="DDT128" s="33"/>
      <c r="DDU128" s="33"/>
      <c r="DDV128" s="33"/>
      <c r="DDW128" s="33"/>
      <c r="DDX128" s="33"/>
      <c r="DDY128" s="33"/>
      <c r="DDZ128" s="33"/>
      <c r="DEA128" s="33"/>
      <c r="DEB128" s="33"/>
      <c r="DEC128" s="33"/>
      <c r="DED128" s="33"/>
      <c r="DEE128" s="33"/>
      <c r="DEF128" s="33"/>
      <c r="DEG128" s="33"/>
      <c r="DEH128" s="33"/>
      <c r="DEI128" s="33"/>
      <c r="DEJ128" s="33"/>
      <c r="DEK128" s="33"/>
      <c r="DEL128" s="33"/>
      <c r="DEM128" s="33"/>
      <c r="DEN128" s="33"/>
      <c r="DEO128" s="33"/>
      <c r="DEP128" s="33"/>
      <c r="DEQ128" s="33"/>
      <c r="DER128" s="33"/>
      <c r="DES128" s="33"/>
      <c r="DET128" s="33"/>
      <c r="DEU128" s="33"/>
      <c r="DEV128" s="33"/>
      <c r="DEW128" s="33"/>
      <c r="DEX128" s="33"/>
      <c r="DEY128" s="33"/>
      <c r="DEZ128" s="33"/>
      <c r="DFA128" s="33"/>
      <c r="DFB128" s="33"/>
      <c r="DFC128" s="33"/>
      <c r="DFD128" s="33"/>
      <c r="DFE128" s="33"/>
      <c r="DFF128" s="33"/>
      <c r="DFG128" s="33"/>
      <c r="DFH128" s="33"/>
      <c r="DFI128" s="33"/>
      <c r="DFJ128" s="33"/>
      <c r="DFK128" s="33"/>
      <c r="DFL128" s="33"/>
      <c r="DFM128" s="33"/>
      <c r="DFN128" s="33"/>
      <c r="DFO128" s="33"/>
      <c r="DFP128" s="33"/>
      <c r="DFQ128" s="33"/>
      <c r="DFR128" s="33"/>
      <c r="DFS128" s="33"/>
      <c r="DFT128" s="33"/>
      <c r="DFU128" s="33"/>
      <c r="DFV128" s="33"/>
      <c r="DFW128" s="33"/>
      <c r="DFX128" s="33"/>
      <c r="DFY128" s="33"/>
      <c r="DFZ128" s="33"/>
      <c r="DGA128" s="33"/>
      <c r="DGB128" s="33"/>
      <c r="DGC128" s="33"/>
      <c r="DGD128" s="33"/>
      <c r="DGE128" s="33"/>
      <c r="DGF128" s="33"/>
      <c r="DGG128" s="33"/>
      <c r="DGH128" s="33"/>
      <c r="DGI128" s="33"/>
      <c r="DGJ128" s="33"/>
      <c r="DGK128" s="33"/>
      <c r="DGL128" s="33"/>
      <c r="DGM128" s="33"/>
      <c r="DGN128" s="33"/>
      <c r="DGO128" s="33"/>
      <c r="DGP128" s="33"/>
      <c r="DGQ128" s="33"/>
      <c r="DGR128" s="33"/>
      <c r="DGS128" s="33"/>
      <c r="DGT128" s="33"/>
      <c r="DGU128" s="33"/>
      <c r="DGV128" s="33"/>
      <c r="DGW128" s="33"/>
      <c r="DGX128" s="33"/>
      <c r="DGY128" s="33"/>
      <c r="DGZ128" s="33"/>
      <c r="DHA128" s="33"/>
      <c r="DHB128" s="33"/>
      <c r="DHC128" s="33"/>
      <c r="DHD128" s="33"/>
      <c r="DHE128" s="33"/>
      <c r="DHF128" s="33"/>
      <c r="DHG128" s="33"/>
      <c r="DHH128" s="33"/>
      <c r="DHI128" s="33"/>
      <c r="DHJ128" s="33"/>
      <c r="DHK128" s="33"/>
      <c r="DHL128" s="33"/>
      <c r="DHM128" s="33"/>
      <c r="DHN128" s="33"/>
      <c r="DHO128" s="33"/>
      <c r="DHP128" s="33"/>
      <c r="DHQ128" s="33"/>
      <c r="DHR128" s="33"/>
      <c r="DHS128" s="33"/>
      <c r="DHT128" s="33"/>
      <c r="DHU128" s="33"/>
      <c r="DHV128" s="33"/>
      <c r="DHW128" s="33"/>
      <c r="DHX128" s="33"/>
      <c r="DHY128" s="33"/>
      <c r="DHZ128" s="33"/>
      <c r="DIA128" s="33"/>
      <c r="DIB128" s="33"/>
      <c r="DIC128" s="33"/>
      <c r="DID128" s="33"/>
      <c r="DIE128" s="33"/>
      <c r="DIF128" s="33"/>
      <c r="DIG128" s="33"/>
      <c r="DIH128" s="33"/>
      <c r="DII128" s="33"/>
      <c r="DIJ128" s="33"/>
      <c r="DIK128" s="33"/>
      <c r="DIL128" s="33"/>
      <c r="DIM128" s="33"/>
      <c r="DIN128" s="33"/>
      <c r="DIO128" s="33"/>
      <c r="DIP128" s="33"/>
      <c r="DIQ128" s="33"/>
      <c r="DIR128" s="33"/>
      <c r="DIS128" s="33"/>
      <c r="DIT128" s="33"/>
      <c r="DIU128" s="33"/>
      <c r="DIV128" s="33"/>
      <c r="DIW128" s="33"/>
      <c r="DIX128" s="33"/>
      <c r="DIY128" s="33"/>
      <c r="DIZ128" s="33"/>
      <c r="DJA128" s="33"/>
      <c r="DJB128" s="33"/>
      <c r="DJC128" s="33"/>
      <c r="DJD128" s="33"/>
      <c r="DJE128" s="33"/>
      <c r="DJF128" s="33"/>
      <c r="DJG128" s="33"/>
      <c r="DJH128" s="33"/>
      <c r="DJI128" s="33"/>
      <c r="DJJ128" s="33"/>
      <c r="DJK128" s="33"/>
      <c r="DJL128" s="33"/>
      <c r="DJM128" s="33"/>
      <c r="DJN128" s="33"/>
      <c r="DJO128" s="33"/>
      <c r="DJP128" s="33"/>
      <c r="DJQ128" s="33"/>
      <c r="DJR128" s="33"/>
      <c r="DJS128" s="33"/>
      <c r="DJT128" s="33"/>
      <c r="DJU128" s="33"/>
      <c r="DJV128" s="33"/>
      <c r="DJW128" s="33"/>
      <c r="DJX128" s="33"/>
      <c r="DJY128" s="33"/>
      <c r="DJZ128" s="33"/>
      <c r="DKA128" s="33"/>
      <c r="DKB128" s="33"/>
      <c r="DKC128" s="33"/>
      <c r="DKD128" s="33"/>
      <c r="DKE128" s="33"/>
      <c r="DKF128" s="33"/>
      <c r="DKG128" s="33"/>
      <c r="DKH128" s="33"/>
      <c r="DKI128" s="33"/>
      <c r="DKJ128" s="33"/>
      <c r="DKK128" s="33"/>
      <c r="DKL128" s="33"/>
      <c r="DKM128" s="33"/>
      <c r="DKN128" s="33"/>
      <c r="DKO128" s="33"/>
      <c r="DKP128" s="33"/>
      <c r="DKQ128" s="33"/>
      <c r="DKR128" s="33"/>
      <c r="DKS128" s="33"/>
      <c r="DKT128" s="33"/>
      <c r="DKU128" s="33"/>
      <c r="DKV128" s="33"/>
      <c r="DKW128" s="33"/>
      <c r="DKX128" s="33"/>
      <c r="DKY128" s="33"/>
      <c r="DKZ128" s="33"/>
      <c r="DLA128" s="33"/>
      <c r="DLB128" s="33"/>
      <c r="DLC128" s="33"/>
      <c r="DLD128" s="33"/>
      <c r="DLE128" s="33"/>
      <c r="DLF128" s="33"/>
      <c r="DLG128" s="33"/>
      <c r="DLH128" s="33"/>
      <c r="DLI128" s="33"/>
      <c r="DLJ128" s="33"/>
      <c r="DLK128" s="33"/>
      <c r="DLL128" s="33"/>
      <c r="DLM128" s="33"/>
      <c r="DLN128" s="33"/>
      <c r="DLO128" s="33"/>
      <c r="DLP128" s="33"/>
      <c r="DLQ128" s="33"/>
      <c r="DLR128" s="33"/>
      <c r="DLS128" s="33"/>
      <c r="DLT128" s="33"/>
      <c r="DLU128" s="33"/>
      <c r="DLV128" s="33"/>
      <c r="DLW128" s="33"/>
      <c r="DLX128" s="33"/>
      <c r="DLY128" s="33"/>
      <c r="DLZ128" s="33"/>
      <c r="DMA128" s="33"/>
      <c r="DMB128" s="33"/>
      <c r="DMC128" s="33"/>
      <c r="DMD128" s="33"/>
      <c r="DME128" s="33"/>
      <c r="DMF128" s="33"/>
      <c r="DMG128" s="33"/>
      <c r="DMH128" s="33"/>
      <c r="DMI128" s="33"/>
      <c r="DMJ128" s="33"/>
      <c r="DMK128" s="33"/>
      <c r="DML128" s="33"/>
      <c r="DMM128" s="33"/>
      <c r="DMN128" s="33"/>
      <c r="DMO128" s="33"/>
      <c r="DMP128" s="33"/>
      <c r="DMQ128" s="33"/>
      <c r="DMR128" s="33"/>
      <c r="DMS128" s="33"/>
      <c r="DMT128" s="33"/>
      <c r="DMU128" s="33"/>
      <c r="DMV128" s="33"/>
      <c r="DMW128" s="33"/>
      <c r="DMX128" s="33"/>
      <c r="DMY128" s="33"/>
      <c r="DMZ128" s="33"/>
      <c r="DNA128" s="33"/>
      <c r="DNB128" s="33"/>
      <c r="DNC128" s="33"/>
      <c r="DND128" s="33"/>
      <c r="DNE128" s="33"/>
      <c r="DNF128" s="33"/>
      <c r="DNG128" s="33"/>
      <c r="DNH128" s="33"/>
      <c r="DNI128" s="33"/>
      <c r="DNJ128" s="33"/>
      <c r="DNK128" s="33"/>
      <c r="DNL128" s="33"/>
      <c r="DNM128" s="33"/>
      <c r="DNN128" s="33"/>
      <c r="DNO128" s="33"/>
      <c r="DNP128" s="33"/>
      <c r="DNQ128" s="33"/>
      <c r="DNR128" s="33"/>
      <c r="DNS128" s="33"/>
      <c r="DNT128" s="33"/>
      <c r="DNU128" s="33"/>
      <c r="DNV128" s="33"/>
      <c r="DNW128" s="33"/>
      <c r="DNX128" s="33"/>
      <c r="DNY128" s="33"/>
      <c r="DNZ128" s="33"/>
      <c r="DOA128" s="33"/>
      <c r="DOB128" s="33"/>
      <c r="DOC128" s="33"/>
      <c r="DOD128" s="33"/>
      <c r="DOE128" s="33"/>
      <c r="DOF128" s="33"/>
      <c r="DOG128" s="33"/>
      <c r="DOH128" s="33"/>
      <c r="DOI128" s="33"/>
      <c r="DOJ128" s="33"/>
      <c r="DOK128" s="33"/>
      <c r="DOL128" s="33"/>
      <c r="DOM128" s="33"/>
      <c r="DON128" s="33"/>
      <c r="DOO128" s="33"/>
      <c r="DOP128" s="33"/>
      <c r="DOQ128" s="33"/>
      <c r="DOR128" s="33"/>
      <c r="DOS128" s="33"/>
      <c r="DOT128" s="33"/>
      <c r="DOU128" s="33"/>
      <c r="DOV128" s="33"/>
      <c r="DOW128" s="33"/>
      <c r="DOX128" s="33"/>
      <c r="DOY128" s="33"/>
      <c r="DOZ128" s="33"/>
      <c r="DPA128" s="33"/>
      <c r="DPB128" s="33"/>
      <c r="DPC128" s="33"/>
      <c r="DPD128" s="33"/>
      <c r="DPE128" s="33"/>
      <c r="DPF128" s="33"/>
      <c r="DPG128" s="33"/>
      <c r="DPH128" s="33"/>
      <c r="DPI128" s="33"/>
      <c r="DPJ128" s="33"/>
      <c r="DPK128" s="33"/>
      <c r="DPL128" s="33"/>
      <c r="DPM128" s="33"/>
      <c r="DPN128" s="33"/>
      <c r="DPO128" s="33"/>
      <c r="DPP128" s="33"/>
      <c r="DPQ128" s="33"/>
      <c r="DPR128" s="33"/>
      <c r="DPS128" s="33"/>
      <c r="DPT128" s="33"/>
      <c r="DPU128" s="33"/>
      <c r="DPV128" s="33"/>
      <c r="DPW128" s="33"/>
      <c r="DPX128" s="33"/>
      <c r="DPY128" s="33"/>
      <c r="DPZ128" s="33"/>
      <c r="DQA128" s="33"/>
      <c r="DQB128" s="33"/>
      <c r="DQC128" s="33"/>
      <c r="DQD128" s="33"/>
      <c r="DQE128" s="33"/>
      <c r="DQF128" s="33"/>
      <c r="DQG128" s="33"/>
      <c r="DQH128" s="33"/>
      <c r="DQI128" s="33"/>
      <c r="DQJ128" s="33"/>
      <c r="DQK128" s="33"/>
      <c r="DQL128" s="33"/>
      <c r="DQM128" s="33"/>
      <c r="DQN128" s="33"/>
      <c r="DQO128" s="33"/>
      <c r="DQP128" s="33"/>
      <c r="DQQ128" s="33"/>
      <c r="DQR128" s="33"/>
      <c r="DQS128" s="33"/>
      <c r="DQT128" s="33"/>
      <c r="DQU128" s="33"/>
      <c r="DQV128" s="33"/>
      <c r="DQW128" s="33"/>
      <c r="DQX128" s="33"/>
      <c r="DQY128" s="33"/>
      <c r="DQZ128" s="33"/>
      <c r="DRA128" s="33"/>
      <c r="DRB128" s="33"/>
      <c r="DRC128" s="33"/>
      <c r="DRD128" s="33"/>
      <c r="DRE128" s="33"/>
      <c r="DRF128" s="33"/>
      <c r="DRG128" s="33"/>
      <c r="DRH128" s="33"/>
      <c r="DRI128" s="33"/>
      <c r="DRJ128" s="33"/>
      <c r="DRK128" s="33"/>
      <c r="DRL128" s="33"/>
      <c r="DRM128" s="33"/>
      <c r="DRN128" s="33"/>
      <c r="DRO128" s="33"/>
      <c r="DRP128" s="33"/>
      <c r="DRQ128" s="33"/>
      <c r="DRR128" s="33"/>
      <c r="DRS128" s="33"/>
      <c r="DRT128" s="33"/>
      <c r="DRU128" s="33"/>
      <c r="DRV128" s="33"/>
      <c r="DRW128" s="33"/>
      <c r="DRX128" s="33"/>
      <c r="DRY128" s="33"/>
      <c r="DRZ128" s="33"/>
      <c r="DSA128" s="33"/>
      <c r="DSB128" s="33"/>
      <c r="DSC128" s="33"/>
      <c r="DSD128" s="33"/>
      <c r="DSE128" s="33"/>
      <c r="DSF128" s="33"/>
      <c r="DSG128" s="33"/>
      <c r="DSH128" s="33"/>
      <c r="DSI128" s="33"/>
      <c r="DSJ128" s="33"/>
      <c r="DSK128" s="33"/>
      <c r="DSL128" s="33"/>
      <c r="DSM128" s="33"/>
      <c r="DSN128" s="33"/>
      <c r="DSO128" s="33"/>
      <c r="DSP128" s="33"/>
      <c r="DSQ128" s="33"/>
      <c r="DSR128" s="33"/>
      <c r="DSS128" s="33"/>
      <c r="DST128" s="33"/>
      <c r="DSU128" s="33"/>
      <c r="DSV128" s="33"/>
      <c r="DSW128" s="33"/>
      <c r="DSX128" s="33"/>
      <c r="DSY128" s="33"/>
      <c r="DSZ128" s="33"/>
      <c r="DTA128" s="33"/>
      <c r="DTB128" s="33"/>
      <c r="DTC128" s="33"/>
      <c r="DTD128" s="33"/>
      <c r="DTE128" s="33"/>
      <c r="DTF128" s="33"/>
      <c r="DTG128" s="33"/>
      <c r="DTH128" s="33"/>
      <c r="DTI128" s="33"/>
      <c r="DTJ128" s="33"/>
      <c r="DTK128" s="33"/>
      <c r="DTL128" s="33"/>
      <c r="DTM128" s="33"/>
      <c r="DTN128" s="33"/>
      <c r="DTO128" s="33"/>
      <c r="DTP128" s="33"/>
      <c r="DTQ128" s="33"/>
      <c r="DTR128" s="33"/>
      <c r="DTS128" s="33"/>
      <c r="DTT128" s="33"/>
      <c r="DTU128" s="33"/>
      <c r="DTV128" s="33"/>
      <c r="DTW128" s="33"/>
      <c r="DTX128" s="33"/>
      <c r="DTY128" s="33"/>
      <c r="DTZ128" s="33"/>
      <c r="DUA128" s="33"/>
      <c r="DUB128" s="33"/>
      <c r="DUC128" s="33"/>
      <c r="DUD128" s="33"/>
      <c r="DUE128" s="33"/>
      <c r="DUF128" s="33"/>
      <c r="DUG128" s="33"/>
      <c r="DUH128" s="33"/>
      <c r="DUI128" s="33"/>
      <c r="DUJ128" s="33"/>
      <c r="DUK128" s="33"/>
      <c r="DUL128" s="33"/>
      <c r="DUM128" s="33"/>
      <c r="DUN128" s="33"/>
      <c r="DUO128" s="33"/>
      <c r="DUP128" s="33"/>
      <c r="DUQ128" s="33"/>
      <c r="DUR128" s="33"/>
      <c r="DUS128" s="33"/>
      <c r="DUT128" s="33"/>
      <c r="DUU128" s="33"/>
      <c r="DUV128" s="33"/>
      <c r="DUW128" s="33"/>
      <c r="DUX128" s="33"/>
      <c r="DUY128" s="33"/>
      <c r="DUZ128" s="33"/>
      <c r="DVA128" s="33"/>
      <c r="DVB128" s="33"/>
      <c r="DVC128" s="33"/>
      <c r="DVD128" s="33"/>
      <c r="DVE128" s="33"/>
      <c r="DVF128" s="33"/>
      <c r="DVG128" s="33"/>
      <c r="DVH128" s="33"/>
      <c r="DVI128" s="33"/>
      <c r="DVJ128" s="33"/>
      <c r="DVK128" s="33"/>
      <c r="DVL128" s="33"/>
      <c r="DVM128" s="33"/>
      <c r="DVN128" s="33"/>
      <c r="DVO128" s="33"/>
      <c r="DVP128" s="33"/>
      <c r="DVQ128" s="33"/>
      <c r="DVR128" s="33"/>
      <c r="DVS128" s="33"/>
      <c r="DVT128" s="33"/>
      <c r="DVU128" s="33"/>
      <c r="DVV128" s="33"/>
      <c r="DVW128" s="33"/>
      <c r="DVX128" s="33"/>
      <c r="DVY128" s="33"/>
      <c r="DVZ128" s="33"/>
      <c r="DWA128" s="33"/>
      <c r="DWB128" s="33"/>
      <c r="DWC128" s="33"/>
      <c r="DWD128" s="33"/>
      <c r="DWE128" s="33"/>
      <c r="DWF128" s="33"/>
      <c r="DWG128" s="33"/>
      <c r="DWH128" s="33"/>
      <c r="DWI128" s="33"/>
      <c r="DWJ128" s="33"/>
      <c r="DWK128" s="33"/>
      <c r="DWL128" s="33"/>
      <c r="DWM128" s="33"/>
      <c r="DWN128" s="33"/>
      <c r="DWO128" s="33"/>
      <c r="DWP128" s="33"/>
      <c r="DWQ128" s="33"/>
      <c r="DWR128" s="33"/>
      <c r="DWS128" s="33"/>
      <c r="DWT128" s="33"/>
      <c r="DWU128" s="33"/>
      <c r="DWV128" s="33"/>
      <c r="DWW128" s="33"/>
      <c r="DWX128" s="33"/>
      <c r="DWY128" s="33"/>
      <c r="DWZ128" s="33"/>
      <c r="DXA128" s="33"/>
      <c r="DXB128" s="33"/>
      <c r="DXC128" s="33"/>
      <c r="DXD128" s="33"/>
      <c r="DXE128" s="33"/>
      <c r="DXF128" s="33"/>
      <c r="DXG128" s="33"/>
      <c r="DXH128" s="33"/>
      <c r="DXI128" s="33"/>
      <c r="DXJ128" s="33"/>
      <c r="DXK128" s="33"/>
      <c r="DXL128" s="33"/>
      <c r="DXM128" s="33"/>
      <c r="DXN128" s="33"/>
      <c r="DXO128" s="33"/>
      <c r="DXP128" s="33"/>
      <c r="DXQ128" s="33"/>
      <c r="DXR128" s="33"/>
      <c r="DXS128" s="33"/>
      <c r="DXT128" s="33"/>
      <c r="DXU128" s="33"/>
      <c r="DXV128" s="33"/>
      <c r="DXW128" s="33"/>
      <c r="DXX128" s="33"/>
      <c r="DXY128" s="33"/>
      <c r="DXZ128" s="33"/>
      <c r="DYA128" s="33"/>
      <c r="DYB128" s="33"/>
      <c r="DYC128" s="33"/>
      <c r="DYD128" s="33"/>
      <c r="DYE128" s="33"/>
      <c r="DYF128" s="33"/>
      <c r="DYG128" s="33"/>
      <c r="DYH128" s="33"/>
      <c r="DYI128" s="33"/>
      <c r="DYJ128" s="33"/>
      <c r="DYK128" s="33"/>
      <c r="DYL128" s="33"/>
      <c r="DYM128" s="33"/>
      <c r="DYN128" s="33"/>
      <c r="DYO128" s="33"/>
      <c r="DYP128" s="33"/>
      <c r="DYQ128" s="33"/>
      <c r="DYR128" s="33"/>
      <c r="DYS128" s="33"/>
      <c r="DYT128" s="33"/>
      <c r="DYU128" s="33"/>
      <c r="DYV128" s="33"/>
      <c r="DYW128" s="33"/>
      <c r="DYX128" s="33"/>
      <c r="DYY128" s="33"/>
      <c r="DYZ128" s="33"/>
      <c r="DZA128" s="33"/>
      <c r="DZB128" s="33"/>
      <c r="DZC128" s="33"/>
      <c r="DZD128" s="33"/>
      <c r="DZE128" s="33"/>
      <c r="DZF128" s="33"/>
      <c r="DZG128" s="33"/>
      <c r="DZH128" s="33"/>
      <c r="DZI128" s="33"/>
      <c r="DZJ128" s="33"/>
      <c r="DZK128" s="33"/>
      <c r="DZL128" s="33"/>
      <c r="DZM128" s="33"/>
      <c r="DZN128" s="33"/>
      <c r="DZO128" s="33"/>
      <c r="DZP128" s="33"/>
      <c r="DZQ128" s="33"/>
      <c r="DZR128" s="33"/>
      <c r="DZS128" s="33"/>
      <c r="DZT128" s="33"/>
      <c r="DZU128" s="33"/>
      <c r="DZV128" s="33"/>
      <c r="DZW128" s="33"/>
      <c r="DZX128" s="33"/>
      <c r="DZY128" s="33"/>
      <c r="DZZ128" s="33"/>
      <c r="EAA128" s="33"/>
      <c r="EAB128" s="33"/>
      <c r="EAC128" s="33"/>
      <c r="EAD128" s="33"/>
      <c r="EAE128" s="33"/>
      <c r="EAF128" s="33"/>
      <c r="EAG128" s="33"/>
      <c r="EAH128" s="33"/>
      <c r="EAI128" s="33"/>
      <c r="EAJ128" s="33"/>
      <c r="EAK128" s="33"/>
      <c r="EAL128" s="33"/>
      <c r="EAM128" s="33"/>
      <c r="EAN128" s="33"/>
      <c r="EAO128" s="33"/>
      <c r="EAP128" s="33"/>
      <c r="EAQ128" s="33"/>
      <c r="EAR128" s="33"/>
      <c r="EAS128" s="33"/>
      <c r="EAT128" s="33"/>
      <c r="EAU128" s="33"/>
      <c r="EAV128" s="33"/>
      <c r="EAW128" s="33"/>
      <c r="EAX128" s="33"/>
      <c r="EAY128" s="33"/>
      <c r="EAZ128" s="33"/>
      <c r="EBA128" s="33"/>
      <c r="EBB128" s="33"/>
      <c r="EBC128" s="33"/>
      <c r="EBD128" s="33"/>
      <c r="EBE128" s="33"/>
      <c r="EBF128" s="33"/>
      <c r="EBG128" s="33"/>
      <c r="EBH128" s="33"/>
      <c r="EBI128" s="33"/>
      <c r="EBJ128" s="33"/>
      <c r="EBK128" s="33"/>
      <c r="EBL128" s="33"/>
      <c r="EBM128" s="33"/>
      <c r="EBN128" s="33"/>
      <c r="EBO128" s="33"/>
      <c r="EBP128" s="33"/>
      <c r="EBQ128" s="33"/>
      <c r="EBR128" s="33"/>
      <c r="EBS128" s="33"/>
      <c r="EBT128" s="33"/>
      <c r="EBU128" s="33"/>
      <c r="EBV128" s="33"/>
      <c r="EBW128" s="33"/>
      <c r="EBX128" s="33"/>
      <c r="EBY128" s="33"/>
      <c r="EBZ128" s="33"/>
      <c r="ECA128" s="33"/>
      <c r="ECB128" s="33"/>
      <c r="ECC128" s="33"/>
      <c r="ECD128" s="33"/>
      <c r="ECE128" s="33"/>
      <c r="ECF128" s="33"/>
      <c r="ECG128" s="33"/>
      <c r="ECH128" s="33"/>
      <c r="ECI128" s="33"/>
      <c r="ECJ128" s="33"/>
      <c r="ECK128" s="33"/>
      <c r="ECL128" s="33"/>
      <c r="ECM128" s="33"/>
      <c r="ECN128" s="33"/>
      <c r="ECO128" s="33"/>
      <c r="ECP128" s="33"/>
      <c r="ECQ128" s="33"/>
      <c r="ECR128" s="33"/>
      <c r="ECS128" s="33"/>
      <c r="ECT128" s="33"/>
      <c r="ECU128" s="33"/>
      <c r="ECV128" s="33"/>
      <c r="ECW128" s="33"/>
      <c r="ECX128" s="33"/>
      <c r="ECY128" s="33"/>
      <c r="ECZ128" s="33"/>
      <c r="EDA128" s="33"/>
      <c r="EDB128" s="33"/>
      <c r="EDC128" s="33"/>
      <c r="EDD128" s="33"/>
      <c r="EDE128" s="33"/>
      <c r="EDF128" s="33"/>
      <c r="EDG128" s="33"/>
      <c r="EDH128" s="33"/>
      <c r="EDI128" s="33"/>
      <c r="EDJ128" s="33"/>
      <c r="EDK128" s="33"/>
      <c r="EDL128" s="33"/>
      <c r="EDM128" s="33"/>
      <c r="EDN128" s="33"/>
      <c r="EDO128" s="33"/>
      <c r="EDP128" s="33"/>
      <c r="EDQ128" s="33"/>
      <c r="EDR128" s="33"/>
      <c r="EDS128" s="33"/>
      <c r="EDT128" s="33"/>
      <c r="EDU128" s="33"/>
      <c r="EDV128" s="33"/>
      <c r="EDW128" s="33"/>
      <c r="EDX128" s="33"/>
      <c r="EDY128" s="33"/>
      <c r="EDZ128" s="33"/>
      <c r="EEA128" s="33"/>
      <c r="EEB128" s="33"/>
      <c r="EEC128" s="33"/>
      <c r="EED128" s="33"/>
      <c r="EEE128" s="33"/>
      <c r="EEF128" s="33"/>
      <c r="EEG128" s="33"/>
      <c r="EEH128" s="33"/>
      <c r="EEI128" s="33"/>
      <c r="EEJ128" s="33"/>
      <c r="EEK128" s="33"/>
      <c r="EEL128" s="33"/>
      <c r="EEM128" s="33"/>
      <c r="EEN128" s="33"/>
      <c r="EEO128" s="33"/>
      <c r="EEP128" s="33"/>
      <c r="EEQ128" s="33"/>
      <c r="EER128" s="33"/>
      <c r="EES128" s="33"/>
      <c r="EET128" s="33"/>
      <c r="EEU128" s="33"/>
      <c r="EEV128" s="33"/>
      <c r="EEW128" s="33"/>
      <c r="EEX128" s="33"/>
      <c r="EEY128" s="33"/>
      <c r="EEZ128" s="33"/>
      <c r="EFA128" s="33"/>
      <c r="EFB128" s="33"/>
      <c r="EFC128" s="33"/>
      <c r="EFD128" s="33"/>
      <c r="EFE128" s="33"/>
      <c r="EFF128" s="33"/>
      <c r="EFG128" s="33"/>
      <c r="EFH128" s="33"/>
      <c r="EFI128" s="33"/>
      <c r="EFJ128" s="33"/>
      <c r="EFK128" s="33"/>
      <c r="EFL128" s="33"/>
      <c r="EFM128" s="33"/>
      <c r="EFN128" s="33"/>
      <c r="EFO128" s="33"/>
      <c r="EFP128" s="33"/>
      <c r="EFQ128" s="33"/>
      <c r="EFR128" s="33"/>
      <c r="EFS128" s="33"/>
      <c r="EFT128" s="33"/>
      <c r="EFU128" s="33"/>
      <c r="EFV128" s="33"/>
      <c r="EFW128" s="33"/>
      <c r="EFX128" s="33"/>
      <c r="EFY128" s="33"/>
      <c r="EFZ128" s="33"/>
      <c r="EGA128" s="33"/>
      <c r="EGB128" s="33"/>
      <c r="EGC128" s="33"/>
      <c r="EGD128" s="33"/>
      <c r="EGE128" s="33"/>
      <c r="EGF128" s="33"/>
      <c r="EGG128" s="33"/>
      <c r="EGH128" s="33"/>
      <c r="EGI128" s="33"/>
      <c r="EGJ128" s="33"/>
      <c r="EGK128" s="33"/>
      <c r="EGL128" s="33"/>
      <c r="EGM128" s="33"/>
      <c r="EGN128" s="33"/>
      <c r="EGO128" s="33"/>
      <c r="EGP128" s="33"/>
      <c r="EGQ128" s="33"/>
      <c r="EGR128" s="33"/>
      <c r="EGS128" s="33"/>
      <c r="EGT128" s="33"/>
      <c r="EGU128" s="33"/>
      <c r="EGV128" s="33"/>
      <c r="EGW128" s="33"/>
      <c r="EGX128" s="33"/>
      <c r="EGY128" s="33"/>
      <c r="EGZ128" s="33"/>
      <c r="EHA128" s="33"/>
      <c r="EHB128" s="33"/>
      <c r="EHC128" s="33"/>
      <c r="EHD128" s="33"/>
      <c r="EHE128" s="33"/>
      <c r="EHF128" s="33"/>
      <c r="EHG128" s="33"/>
      <c r="EHH128" s="33"/>
      <c r="EHI128" s="33"/>
      <c r="EHJ128" s="33"/>
      <c r="EHK128" s="33"/>
      <c r="EHL128" s="33"/>
      <c r="EHM128" s="33"/>
      <c r="EHN128" s="33"/>
      <c r="EHO128" s="33"/>
      <c r="EHP128" s="33"/>
      <c r="EHQ128" s="33"/>
      <c r="EHR128" s="33"/>
      <c r="EHS128" s="33"/>
      <c r="EHT128" s="33"/>
      <c r="EHU128" s="33"/>
      <c r="EHV128" s="33"/>
      <c r="EHW128" s="33"/>
      <c r="EHX128" s="33"/>
      <c r="EHY128" s="33"/>
      <c r="EHZ128" s="33"/>
      <c r="EIA128" s="33"/>
      <c r="EIB128" s="33"/>
      <c r="EIC128" s="33"/>
      <c r="EID128" s="33"/>
      <c r="EIE128" s="33"/>
      <c r="EIF128" s="33"/>
      <c r="EIG128" s="33"/>
      <c r="EIH128" s="33"/>
      <c r="EII128" s="33"/>
      <c r="EIJ128" s="33"/>
      <c r="EIK128" s="33"/>
      <c r="EIL128" s="33"/>
      <c r="EIM128" s="33"/>
      <c r="EIN128" s="33"/>
      <c r="EIO128" s="33"/>
      <c r="EIP128" s="33"/>
      <c r="EIQ128" s="33"/>
      <c r="EIR128" s="33"/>
      <c r="EIS128" s="33"/>
      <c r="EIT128" s="33"/>
      <c r="EIU128" s="33"/>
      <c r="EIV128" s="33"/>
      <c r="EIW128" s="33"/>
      <c r="EIX128" s="33"/>
      <c r="EIY128" s="33"/>
      <c r="EIZ128" s="33"/>
      <c r="EJA128" s="33"/>
      <c r="EJB128" s="33"/>
      <c r="EJC128" s="33"/>
      <c r="EJD128" s="33"/>
      <c r="EJE128" s="33"/>
      <c r="EJF128" s="33"/>
      <c r="EJG128" s="33"/>
      <c r="EJH128" s="33"/>
      <c r="EJI128" s="33"/>
      <c r="EJJ128" s="33"/>
      <c r="EJK128" s="33"/>
      <c r="EJL128" s="33"/>
      <c r="EJM128" s="33"/>
      <c r="EJN128" s="33"/>
      <c r="EJO128" s="33"/>
      <c r="EJP128" s="33"/>
      <c r="EJQ128" s="33"/>
      <c r="EJR128" s="33"/>
      <c r="EJS128" s="33"/>
      <c r="EJT128" s="33"/>
      <c r="EJU128" s="33"/>
      <c r="EJV128" s="33"/>
      <c r="EJW128" s="33"/>
      <c r="EJX128" s="33"/>
      <c r="EJY128" s="33"/>
      <c r="EJZ128" s="33"/>
      <c r="EKA128" s="33"/>
      <c r="EKB128" s="33"/>
      <c r="EKC128" s="33"/>
      <c r="EKD128" s="33"/>
      <c r="EKE128" s="33"/>
      <c r="EKF128" s="33"/>
      <c r="EKG128" s="33"/>
      <c r="EKH128" s="33"/>
      <c r="EKI128" s="33"/>
      <c r="EKJ128" s="33"/>
      <c r="EKK128" s="33"/>
      <c r="EKL128" s="33"/>
      <c r="EKM128" s="33"/>
      <c r="EKN128" s="33"/>
      <c r="EKO128" s="33"/>
      <c r="EKP128" s="33"/>
      <c r="EKQ128" s="33"/>
      <c r="EKR128" s="33"/>
      <c r="EKS128" s="33"/>
      <c r="EKT128" s="33"/>
      <c r="EKU128" s="33"/>
      <c r="EKV128" s="33"/>
      <c r="EKW128" s="33"/>
      <c r="EKX128" s="33"/>
      <c r="EKY128" s="33"/>
      <c r="EKZ128" s="33"/>
      <c r="ELA128" s="33"/>
      <c r="ELB128" s="33"/>
      <c r="ELC128" s="33"/>
      <c r="ELD128" s="33"/>
      <c r="ELE128" s="33"/>
      <c r="ELF128" s="33"/>
      <c r="ELG128" s="33"/>
      <c r="ELH128" s="33"/>
      <c r="ELI128" s="33"/>
      <c r="ELJ128" s="33"/>
      <c r="ELK128" s="33"/>
      <c r="ELL128" s="33"/>
      <c r="ELM128" s="33"/>
      <c r="ELN128" s="33"/>
      <c r="ELO128" s="33"/>
      <c r="ELP128" s="33"/>
      <c r="ELQ128" s="33"/>
      <c r="ELR128" s="33"/>
      <c r="ELS128" s="33"/>
      <c r="ELT128" s="33"/>
      <c r="ELU128" s="33"/>
      <c r="ELV128" s="33"/>
      <c r="ELW128" s="33"/>
      <c r="ELX128" s="33"/>
      <c r="ELY128" s="33"/>
      <c r="ELZ128" s="33"/>
      <c r="EMA128" s="33"/>
      <c r="EMB128" s="33"/>
      <c r="EMC128" s="33"/>
      <c r="EMD128" s="33"/>
      <c r="EME128" s="33"/>
      <c r="EMF128" s="33"/>
      <c r="EMG128" s="33"/>
      <c r="EMH128" s="33"/>
      <c r="EMI128" s="33"/>
      <c r="EMJ128" s="33"/>
      <c r="EMK128" s="33"/>
      <c r="EML128" s="33"/>
      <c r="EMM128" s="33"/>
      <c r="EMN128" s="33"/>
      <c r="EMO128" s="33"/>
      <c r="EMP128" s="33"/>
      <c r="EMQ128" s="33"/>
      <c r="EMR128" s="33"/>
      <c r="EMS128" s="33"/>
      <c r="EMT128" s="33"/>
      <c r="EMU128" s="33"/>
      <c r="EMV128" s="33"/>
      <c r="EMW128" s="33"/>
      <c r="EMX128" s="33"/>
      <c r="EMY128" s="33"/>
      <c r="EMZ128" s="33"/>
      <c r="ENA128" s="33"/>
      <c r="ENB128" s="33"/>
      <c r="ENC128" s="33"/>
      <c r="END128" s="33"/>
      <c r="ENE128" s="33"/>
      <c r="ENF128" s="33"/>
      <c r="ENG128" s="33"/>
      <c r="ENH128" s="33"/>
      <c r="ENI128" s="33"/>
      <c r="ENJ128" s="33"/>
      <c r="ENK128" s="33"/>
      <c r="ENL128" s="33"/>
      <c r="ENM128" s="33"/>
      <c r="ENN128" s="33"/>
      <c r="ENO128" s="33"/>
      <c r="ENP128" s="33"/>
      <c r="ENQ128" s="33"/>
      <c r="ENR128" s="33"/>
      <c r="ENS128" s="33"/>
      <c r="ENT128" s="33"/>
      <c r="ENU128" s="33"/>
      <c r="ENV128" s="33"/>
      <c r="ENW128" s="33"/>
      <c r="ENX128" s="33"/>
      <c r="ENY128" s="33"/>
      <c r="ENZ128" s="33"/>
      <c r="EOA128" s="33"/>
      <c r="EOB128" s="33"/>
      <c r="EOC128" s="33"/>
      <c r="EOD128" s="33"/>
      <c r="EOE128" s="33"/>
      <c r="EOF128" s="33"/>
      <c r="EOG128" s="33"/>
      <c r="EOH128" s="33"/>
      <c r="EOI128" s="33"/>
      <c r="EOJ128" s="33"/>
      <c r="EOK128" s="33"/>
      <c r="EOL128" s="33"/>
      <c r="EOM128" s="33"/>
      <c r="EON128" s="33"/>
      <c r="EOO128" s="33"/>
      <c r="EOP128" s="33"/>
      <c r="EOQ128" s="33"/>
      <c r="EOR128" s="33"/>
      <c r="EOS128" s="33"/>
      <c r="EOT128" s="33"/>
      <c r="EOU128" s="33"/>
      <c r="EOV128" s="33"/>
      <c r="EOW128" s="33"/>
      <c r="EOX128" s="33"/>
      <c r="EOY128" s="33"/>
      <c r="EOZ128" s="33"/>
      <c r="EPA128" s="33"/>
      <c r="EPB128" s="33"/>
      <c r="EPC128" s="33"/>
      <c r="EPD128" s="33"/>
      <c r="EPE128" s="33"/>
      <c r="EPF128" s="33"/>
      <c r="EPG128" s="33"/>
      <c r="EPH128" s="33"/>
      <c r="EPI128" s="33"/>
      <c r="EPJ128" s="33"/>
      <c r="EPK128" s="33"/>
      <c r="EPL128" s="33"/>
      <c r="EPM128" s="33"/>
      <c r="EPN128" s="33"/>
      <c r="EPO128" s="33"/>
      <c r="EPP128" s="33"/>
      <c r="EPQ128" s="33"/>
      <c r="EPR128" s="33"/>
      <c r="EPS128" s="33"/>
      <c r="EPT128" s="33"/>
      <c r="EPU128" s="33"/>
      <c r="EPV128" s="33"/>
      <c r="EPW128" s="33"/>
      <c r="EPX128" s="33"/>
      <c r="EPY128" s="33"/>
      <c r="EPZ128" s="33"/>
      <c r="EQA128" s="33"/>
      <c r="EQB128" s="33"/>
      <c r="EQC128" s="33"/>
      <c r="EQD128" s="33"/>
      <c r="EQE128" s="33"/>
      <c r="EQF128" s="33"/>
      <c r="EQG128" s="33"/>
      <c r="EQH128" s="33"/>
      <c r="EQI128" s="33"/>
      <c r="EQJ128" s="33"/>
      <c r="EQK128" s="33"/>
      <c r="EQL128" s="33"/>
      <c r="EQM128" s="33"/>
      <c r="EQN128" s="33"/>
      <c r="EQO128" s="33"/>
      <c r="EQP128" s="33"/>
      <c r="EQQ128" s="33"/>
      <c r="EQR128" s="33"/>
      <c r="EQS128" s="33"/>
      <c r="EQT128" s="33"/>
      <c r="EQU128" s="33"/>
      <c r="EQV128" s="33"/>
      <c r="EQW128" s="33"/>
      <c r="EQX128" s="33"/>
      <c r="EQY128" s="33"/>
      <c r="EQZ128" s="33"/>
      <c r="ERA128" s="33"/>
      <c r="ERB128" s="33"/>
      <c r="ERC128" s="33"/>
      <c r="ERD128" s="33"/>
      <c r="ERE128" s="33"/>
      <c r="ERF128" s="33"/>
      <c r="ERG128" s="33"/>
      <c r="ERH128" s="33"/>
      <c r="ERI128" s="33"/>
      <c r="ERJ128" s="33"/>
      <c r="ERK128" s="33"/>
      <c r="ERL128" s="33"/>
      <c r="ERM128" s="33"/>
      <c r="ERN128" s="33"/>
      <c r="ERO128" s="33"/>
      <c r="ERP128" s="33"/>
      <c r="ERQ128" s="33"/>
      <c r="ERR128" s="33"/>
      <c r="ERS128" s="33"/>
      <c r="ERT128" s="33"/>
      <c r="ERU128" s="33"/>
      <c r="ERV128" s="33"/>
      <c r="ERW128" s="33"/>
      <c r="ERX128" s="33"/>
      <c r="ERY128" s="33"/>
      <c r="ERZ128" s="33"/>
      <c r="ESA128" s="33"/>
      <c r="ESB128" s="33"/>
      <c r="ESC128" s="33"/>
      <c r="ESD128" s="33"/>
      <c r="ESE128" s="33"/>
      <c r="ESF128" s="33"/>
      <c r="ESG128" s="33"/>
      <c r="ESH128" s="33"/>
      <c r="ESI128" s="33"/>
      <c r="ESJ128" s="33"/>
      <c r="ESK128" s="33"/>
      <c r="ESL128" s="33"/>
      <c r="ESM128" s="33"/>
      <c r="ESN128" s="33"/>
      <c r="ESO128" s="33"/>
      <c r="ESP128" s="33"/>
      <c r="ESQ128" s="33"/>
      <c r="ESR128" s="33"/>
      <c r="ESS128" s="33"/>
      <c r="EST128" s="33"/>
      <c r="ESU128" s="33"/>
      <c r="ESV128" s="33"/>
      <c r="ESW128" s="33"/>
      <c r="ESX128" s="33"/>
      <c r="ESY128" s="33"/>
      <c r="ESZ128" s="33"/>
      <c r="ETA128" s="33"/>
      <c r="ETB128" s="33"/>
      <c r="ETC128" s="33"/>
      <c r="ETD128" s="33"/>
      <c r="ETE128" s="33"/>
      <c r="ETF128" s="33"/>
      <c r="ETG128" s="33"/>
      <c r="ETH128" s="33"/>
      <c r="ETI128" s="33"/>
      <c r="ETJ128" s="33"/>
      <c r="ETK128" s="33"/>
      <c r="ETL128" s="33"/>
      <c r="ETM128" s="33"/>
      <c r="ETN128" s="33"/>
      <c r="ETO128" s="33"/>
      <c r="ETP128" s="33"/>
      <c r="ETQ128" s="33"/>
      <c r="ETR128" s="33"/>
      <c r="ETS128" s="33"/>
      <c r="ETT128" s="33"/>
      <c r="ETU128" s="33"/>
      <c r="ETV128" s="33"/>
      <c r="ETW128" s="33"/>
      <c r="ETX128" s="33"/>
      <c r="ETY128" s="33"/>
      <c r="ETZ128" s="33"/>
      <c r="EUA128" s="33"/>
      <c r="EUB128" s="33"/>
      <c r="EUC128" s="33"/>
      <c r="EUD128" s="33"/>
      <c r="EUE128" s="33"/>
      <c r="EUF128" s="33"/>
      <c r="EUG128" s="33"/>
      <c r="EUH128" s="33"/>
      <c r="EUI128" s="33"/>
      <c r="EUJ128" s="33"/>
      <c r="EUK128" s="33"/>
      <c r="EUL128" s="33"/>
      <c r="EUM128" s="33"/>
      <c r="EUN128" s="33"/>
      <c r="EUO128" s="33"/>
      <c r="EUP128" s="33"/>
      <c r="EUQ128" s="33"/>
      <c r="EUR128" s="33"/>
      <c r="EUS128" s="33"/>
      <c r="EUT128" s="33"/>
      <c r="EUU128" s="33"/>
      <c r="EUV128" s="33"/>
      <c r="EUW128" s="33"/>
      <c r="EUX128" s="33"/>
      <c r="EUY128" s="33"/>
      <c r="EUZ128" s="33"/>
      <c r="EVA128" s="33"/>
      <c r="EVB128" s="33"/>
      <c r="EVC128" s="33"/>
      <c r="EVD128" s="33"/>
      <c r="EVE128" s="33"/>
      <c r="EVF128" s="33"/>
      <c r="EVG128" s="33"/>
      <c r="EVH128" s="33"/>
      <c r="EVI128" s="33"/>
      <c r="EVJ128" s="33"/>
      <c r="EVK128" s="33"/>
      <c r="EVL128" s="33"/>
      <c r="EVM128" s="33"/>
      <c r="EVN128" s="33"/>
      <c r="EVO128" s="33"/>
      <c r="EVP128" s="33"/>
      <c r="EVQ128" s="33"/>
      <c r="EVR128" s="33"/>
      <c r="EVS128" s="33"/>
      <c r="EVT128" s="33"/>
      <c r="EVU128" s="33"/>
      <c r="EVV128" s="33"/>
      <c r="EVW128" s="33"/>
      <c r="EVX128" s="33"/>
      <c r="EVY128" s="33"/>
      <c r="EVZ128" s="33"/>
      <c r="EWA128" s="33"/>
      <c r="EWB128" s="33"/>
      <c r="EWC128" s="33"/>
      <c r="EWD128" s="33"/>
      <c r="EWE128" s="33"/>
      <c r="EWF128" s="33"/>
      <c r="EWG128" s="33"/>
      <c r="EWH128" s="33"/>
      <c r="EWI128" s="33"/>
      <c r="EWJ128" s="33"/>
      <c r="EWK128" s="33"/>
      <c r="EWL128" s="33"/>
      <c r="EWM128" s="33"/>
      <c r="EWN128" s="33"/>
      <c r="EWO128" s="33"/>
      <c r="EWP128" s="33"/>
      <c r="EWQ128" s="33"/>
      <c r="EWR128" s="33"/>
      <c r="EWS128" s="33"/>
      <c r="EWT128" s="33"/>
      <c r="EWU128" s="33"/>
      <c r="EWV128" s="33"/>
      <c r="EWW128" s="33"/>
      <c r="EWX128" s="33"/>
      <c r="EWY128" s="33"/>
      <c r="EWZ128" s="33"/>
      <c r="EXA128" s="33"/>
      <c r="EXB128" s="33"/>
      <c r="EXC128" s="33"/>
      <c r="EXD128" s="33"/>
      <c r="EXE128" s="33"/>
      <c r="EXF128" s="33"/>
      <c r="EXG128" s="33"/>
      <c r="EXH128" s="33"/>
      <c r="EXI128" s="33"/>
      <c r="EXJ128" s="33"/>
      <c r="EXK128" s="33"/>
      <c r="EXL128" s="33"/>
      <c r="EXM128" s="33"/>
      <c r="EXN128" s="33"/>
      <c r="EXO128" s="33"/>
      <c r="EXP128" s="33"/>
      <c r="EXQ128" s="33"/>
      <c r="EXR128" s="33"/>
      <c r="EXS128" s="33"/>
      <c r="EXT128" s="33"/>
      <c r="EXU128" s="33"/>
      <c r="EXV128" s="33"/>
      <c r="EXW128" s="33"/>
      <c r="EXX128" s="33"/>
      <c r="EXY128" s="33"/>
      <c r="EXZ128" s="33"/>
      <c r="EYA128" s="33"/>
      <c r="EYB128" s="33"/>
      <c r="EYC128" s="33"/>
      <c r="EYD128" s="33"/>
      <c r="EYE128" s="33"/>
      <c r="EYF128" s="33"/>
      <c r="EYG128" s="33"/>
      <c r="EYH128" s="33"/>
      <c r="EYI128" s="33"/>
      <c r="EYJ128" s="33"/>
      <c r="EYK128" s="33"/>
      <c r="EYL128" s="33"/>
      <c r="EYM128" s="33"/>
      <c r="EYN128" s="33"/>
      <c r="EYO128" s="33"/>
      <c r="EYP128" s="33"/>
      <c r="EYQ128" s="33"/>
      <c r="EYR128" s="33"/>
      <c r="EYS128" s="33"/>
      <c r="EYT128" s="33"/>
      <c r="EYU128" s="33"/>
      <c r="EYV128" s="33"/>
      <c r="EYW128" s="33"/>
      <c r="EYX128" s="33"/>
      <c r="EYY128" s="33"/>
      <c r="EYZ128" s="33"/>
      <c r="EZA128" s="33"/>
      <c r="EZB128" s="33"/>
      <c r="EZC128" s="33"/>
      <c r="EZD128" s="33"/>
      <c r="EZE128" s="33"/>
      <c r="EZF128" s="33"/>
      <c r="EZG128" s="33"/>
      <c r="EZH128" s="33"/>
      <c r="EZI128" s="33"/>
      <c r="EZJ128" s="33"/>
      <c r="EZK128" s="33"/>
      <c r="EZL128" s="33"/>
      <c r="EZM128" s="33"/>
      <c r="EZN128" s="33"/>
      <c r="EZO128" s="33"/>
      <c r="EZP128" s="33"/>
      <c r="EZQ128" s="33"/>
      <c r="EZR128" s="33"/>
      <c r="EZS128" s="33"/>
      <c r="EZT128" s="33"/>
      <c r="EZU128" s="33"/>
      <c r="EZV128" s="33"/>
      <c r="EZW128" s="33"/>
      <c r="EZX128" s="33"/>
      <c r="EZY128" s="33"/>
      <c r="EZZ128" s="33"/>
      <c r="FAA128" s="33"/>
      <c r="FAB128" s="33"/>
      <c r="FAC128" s="33"/>
      <c r="FAD128" s="33"/>
      <c r="FAE128" s="33"/>
      <c r="FAF128" s="33"/>
      <c r="FAG128" s="33"/>
      <c r="FAH128" s="33"/>
      <c r="FAI128" s="33"/>
      <c r="FAJ128" s="33"/>
      <c r="FAK128" s="33"/>
      <c r="FAL128" s="33"/>
      <c r="FAM128" s="33"/>
      <c r="FAN128" s="33"/>
      <c r="FAO128" s="33"/>
      <c r="FAP128" s="33"/>
      <c r="FAQ128" s="33"/>
      <c r="FAR128" s="33"/>
      <c r="FAS128" s="33"/>
      <c r="FAT128" s="33"/>
      <c r="FAU128" s="33"/>
      <c r="FAV128" s="33"/>
      <c r="FAW128" s="33"/>
      <c r="FAX128" s="33"/>
      <c r="FAY128" s="33"/>
      <c r="FAZ128" s="33"/>
      <c r="FBA128" s="33"/>
      <c r="FBB128" s="33"/>
      <c r="FBC128" s="33"/>
      <c r="FBD128" s="33"/>
      <c r="FBE128" s="33"/>
      <c r="FBF128" s="33"/>
      <c r="FBG128" s="33"/>
      <c r="FBH128" s="33"/>
      <c r="FBI128" s="33"/>
      <c r="FBJ128" s="33"/>
      <c r="FBK128" s="33"/>
      <c r="FBL128" s="33"/>
      <c r="FBM128" s="33"/>
      <c r="FBN128" s="33"/>
      <c r="FBO128" s="33"/>
      <c r="FBP128" s="33"/>
      <c r="FBQ128" s="33"/>
      <c r="FBR128" s="33"/>
      <c r="FBS128" s="33"/>
      <c r="FBT128" s="33"/>
      <c r="FBU128" s="33"/>
      <c r="FBV128" s="33"/>
      <c r="FBW128" s="33"/>
      <c r="FBX128" s="33"/>
      <c r="FBY128" s="33"/>
      <c r="FBZ128" s="33"/>
      <c r="FCA128" s="33"/>
      <c r="FCB128" s="33"/>
      <c r="FCC128" s="33"/>
      <c r="FCD128" s="33"/>
      <c r="FCE128" s="33"/>
      <c r="FCF128" s="33"/>
      <c r="FCG128" s="33"/>
      <c r="FCH128" s="33"/>
      <c r="FCI128" s="33"/>
      <c r="FCJ128" s="33"/>
      <c r="FCK128" s="33"/>
      <c r="FCL128" s="33"/>
      <c r="FCM128" s="33"/>
      <c r="FCN128" s="33"/>
      <c r="FCO128" s="33"/>
      <c r="FCP128" s="33"/>
      <c r="FCQ128" s="33"/>
      <c r="FCR128" s="33"/>
      <c r="FCS128" s="33"/>
      <c r="FCT128" s="33"/>
      <c r="FCU128" s="33"/>
      <c r="FCV128" s="33"/>
      <c r="FCW128" s="33"/>
      <c r="FCX128" s="33"/>
      <c r="FCY128" s="33"/>
      <c r="FCZ128" s="33"/>
      <c r="FDA128" s="33"/>
      <c r="FDB128" s="33"/>
      <c r="FDC128" s="33"/>
      <c r="FDD128" s="33"/>
      <c r="FDE128" s="33"/>
      <c r="FDF128" s="33"/>
      <c r="FDG128" s="33"/>
      <c r="FDH128" s="33"/>
      <c r="FDI128" s="33"/>
      <c r="FDJ128" s="33"/>
      <c r="FDK128" s="33"/>
      <c r="FDL128" s="33"/>
      <c r="FDM128" s="33"/>
      <c r="FDN128" s="33"/>
      <c r="FDO128" s="33"/>
      <c r="FDP128" s="33"/>
      <c r="FDQ128" s="33"/>
      <c r="FDR128" s="33"/>
      <c r="FDS128" s="33"/>
      <c r="FDT128" s="33"/>
      <c r="FDU128" s="33"/>
      <c r="FDV128" s="33"/>
      <c r="FDW128" s="33"/>
      <c r="FDX128" s="33"/>
      <c r="FDY128" s="33"/>
      <c r="FDZ128" s="33"/>
      <c r="FEA128" s="33"/>
      <c r="FEB128" s="33"/>
      <c r="FEC128" s="33"/>
      <c r="FED128" s="33"/>
      <c r="FEE128" s="33"/>
      <c r="FEF128" s="33"/>
      <c r="FEG128" s="33"/>
      <c r="FEH128" s="33"/>
      <c r="FEI128" s="33"/>
      <c r="FEJ128" s="33"/>
      <c r="FEK128" s="33"/>
      <c r="FEL128" s="33"/>
      <c r="FEM128" s="33"/>
      <c r="FEN128" s="33"/>
      <c r="FEO128" s="33"/>
      <c r="FEP128" s="33"/>
      <c r="FEQ128" s="33"/>
      <c r="FER128" s="33"/>
      <c r="FES128" s="33"/>
      <c r="FET128" s="33"/>
      <c r="FEU128" s="33"/>
      <c r="FEV128" s="33"/>
      <c r="FEW128" s="33"/>
      <c r="FEX128" s="33"/>
      <c r="FEY128" s="33"/>
      <c r="FEZ128" s="33"/>
      <c r="FFA128" s="33"/>
      <c r="FFB128" s="33"/>
      <c r="FFC128" s="33"/>
      <c r="FFD128" s="33"/>
      <c r="FFE128" s="33"/>
      <c r="FFF128" s="33"/>
      <c r="FFG128" s="33"/>
      <c r="FFH128" s="33"/>
      <c r="FFI128" s="33"/>
      <c r="FFJ128" s="33"/>
      <c r="FFK128" s="33"/>
      <c r="FFL128" s="33"/>
      <c r="FFM128" s="33"/>
      <c r="FFN128" s="33"/>
      <c r="FFO128" s="33"/>
      <c r="FFP128" s="33"/>
      <c r="FFQ128" s="33"/>
      <c r="FFR128" s="33"/>
      <c r="FFS128" s="33"/>
      <c r="FFT128" s="33"/>
      <c r="FFU128" s="33"/>
      <c r="FFV128" s="33"/>
      <c r="FFW128" s="33"/>
      <c r="FFX128" s="33"/>
      <c r="FFY128" s="33"/>
      <c r="FFZ128" s="33"/>
      <c r="FGA128" s="33"/>
      <c r="FGB128" s="33"/>
      <c r="FGC128" s="33"/>
      <c r="FGD128" s="33"/>
      <c r="FGE128" s="33"/>
      <c r="FGF128" s="33"/>
      <c r="FGG128" s="33"/>
      <c r="FGH128" s="33"/>
      <c r="FGI128" s="33"/>
      <c r="FGJ128" s="33"/>
      <c r="FGK128" s="33"/>
      <c r="FGL128" s="33"/>
      <c r="FGM128" s="33"/>
      <c r="FGN128" s="33"/>
      <c r="FGO128" s="33"/>
      <c r="FGP128" s="33"/>
      <c r="FGQ128" s="33"/>
      <c r="FGR128" s="33"/>
      <c r="FGS128" s="33"/>
      <c r="FGT128" s="33"/>
      <c r="FGU128" s="33"/>
      <c r="FGV128" s="33"/>
      <c r="FGW128" s="33"/>
      <c r="FGX128" s="33"/>
      <c r="FGY128" s="33"/>
      <c r="FGZ128" s="33"/>
      <c r="FHA128" s="33"/>
      <c r="FHB128" s="33"/>
      <c r="FHC128" s="33"/>
      <c r="FHD128" s="33"/>
      <c r="FHE128" s="33"/>
      <c r="FHF128" s="33"/>
      <c r="FHG128" s="33"/>
      <c r="FHH128" s="33"/>
      <c r="FHI128" s="33"/>
      <c r="FHJ128" s="33"/>
      <c r="FHK128" s="33"/>
      <c r="FHL128" s="33"/>
      <c r="FHM128" s="33"/>
      <c r="FHN128" s="33"/>
      <c r="FHO128" s="33"/>
      <c r="FHP128" s="33"/>
      <c r="FHQ128" s="33"/>
      <c r="FHR128" s="33"/>
      <c r="FHS128" s="33"/>
      <c r="FHT128" s="33"/>
      <c r="FHU128" s="33"/>
      <c r="FHV128" s="33"/>
      <c r="FHW128" s="33"/>
      <c r="FHX128" s="33"/>
      <c r="FHY128" s="33"/>
      <c r="FHZ128" s="33"/>
      <c r="FIA128" s="33"/>
      <c r="FIB128" s="33"/>
      <c r="FIC128" s="33"/>
      <c r="FID128" s="33"/>
      <c r="FIE128" s="33"/>
      <c r="FIF128" s="33"/>
      <c r="FIG128" s="33"/>
      <c r="FIH128" s="33"/>
      <c r="FII128" s="33"/>
      <c r="FIJ128" s="33"/>
      <c r="FIK128" s="33"/>
      <c r="FIL128" s="33"/>
      <c r="FIM128" s="33"/>
      <c r="FIN128" s="33"/>
      <c r="FIO128" s="33"/>
      <c r="FIP128" s="33"/>
      <c r="FIQ128" s="33"/>
      <c r="FIR128" s="33"/>
      <c r="FIS128" s="33"/>
      <c r="FIT128" s="33"/>
      <c r="FIU128" s="33"/>
      <c r="FIV128" s="33"/>
      <c r="FIW128" s="33"/>
      <c r="FIX128" s="33"/>
      <c r="FIY128" s="33"/>
      <c r="FIZ128" s="33"/>
      <c r="FJA128" s="33"/>
      <c r="FJB128" s="33"/>
      <c r="FJC128" s="33"/>
      <c r="FJD128" s="33"/>
      <c r="FJE128" s="33"/>
      <c r="FJF128" s="33"/>
      <c r="FJG128" s="33"/>
      <c r="FJH128" s="33"/>
      <c r="FJI128" s="33"/>
      <c r="FJJ128" s="33"/>
      <c r="FJK128" s="33"/>
      <c r="FJL128" s="33"/>
      <c r="FJM128" s="33"/>
      <c r="FJN128" s="33"/>
      <c r="FJO128" s="33"/>
      <c r="FJP128" s="33"/>
      <c r="FJQ128" s="33"/>
      <c r="FJR128" s="33"/>
      <c r="FJS128" s="33"/>
      <c r="FJT128" s="33"/>
      <c r="FJU128" s="33"/>
      <c r="FJV128" s="33"/>
      <c r="FJW128" s="33"/>
      <c r="FJX128" s="33"/>
      <c r="FJY128" s="33"/>
      <c r="FJZ128" s="33"/>
      <c r="FKA128" s="33"/>
      <c r="FKB128" s="33"/>
      <c r="FKC128" s="33"/>
      <c r="FKD128" s="33"/>
      <c r="FKE128" s="33"/>
      <c r="FKF128" s="33"/>
      <c r="FKG128" s="33"/>
      <c r="FKH128" s="33"/>
      <c r="FKI128" s="33"/>
      <c r="FKJ128" s="33"/>
      <c r="FKK128" s="33"/>
      <c r="FKL128" s="33"/>
      <c r="FKM128" s="33"/>
      <c r="FKN128" s="33"/>
      <c r="FKO128" s="33"/>
      <c r="FKP128" s="33"/>
      <c r="FKQ128" s="33"/>
      <c r="FKR128" s="33"/>
      <c r="FKS128" s="33"/>
      <c r="FKT128" s="33"/>
      <c r="FKU128" s="33"/>
      <c r="FKV128" s="33"/>
      <c r="FKW128" s="33"/>
      <c r="FKX128" s="33"/>
      <c r="FKY128" s="33"/>
      <c r="FKZ128" s="33"/>
      <c r="FLA128" s="33"/>
      <c r="FLB128" s="33"/>
      <c r="FLC128" s="33"/>
      <c r="FLD128" s="33"/>
      <c r="FLE128" s="33"/>
      <c r="FLF128" s="33"/>
      <c r="FLG128" s="33"/>
      <c r="FLH128" s="33"/>
      <c r="FLI128" s="33"/>
      <c r="FLJ128" s="33"/>
      <c r="FLK128" s="33"/>
      <c r="FLL128" s="33"/>
      <c r="FLM128" s="33"/>
      <c r="FLN128" s="33"/>
      <c r="FLO128" s="33"/>
      <c r="FLP128" s="33"/>
      <c r="FLQ128" s="33"/>
      <c r="FLR128" s="33"/>
      <c r="FLS128" s="33"/>
      <c r="FLT128" s="33"/>
      <c r="FLU128" s="33"/>
      <c r="FLV128" s="33"/>
      <c r="FLW128" s="33"/>
      <c r="FLX128" s="33"/>
      <c r="FLY128" s="33"/>
      <c r="FLZ128" s="33"/>
      <c r="FMA128" s="33"/>
      <c r="FMB128" s="33"/>
      <c r="FMC128" s="33"/>
      <c r="FMD128" s="33"/>
      <c r="FME128" s="33"/>
      <c r="FMF128" s="33"/>
      <c r="FMG128" s="33"/>
      <c r="FMH128" s="33"/>
      <c r="FMI128" s="33"/>
      <c r="FMJ128" s="33"/>
      <c r="FMK128" s="33"/>
      <c r="FML128" s="33"/>
      <c r="FMM128" s="33"/>
      <c r="FMN128" s="33"/>
      <c r="FMO128" s="33"/>
      <c r="FMP128" s="33"/>
      <c r="FMQ128" s="33"/>
      <c r="FMR128" s="33"/>
      <c r="FMS128" s="33"/>
      <c r="FMT128" s="33"/>
      <c r="FMU128" s="33"/>
      <c r="FMV128" s="33"/>
      <c r="FMW128" s="33"/>
      <c r="FMX128" s="33"/>
      <c r="FMY128" s="33"/>
      <c r="FMZ128" s="33"/>
      <c r="FNA128" s="33"/>
      <c r="FNB128" s="33"/>
      <c r="FNC128" s="33"/>
      <c r="FND128" s="33"/>
      <c r="FNE128" s="33"/>
      <c r="FNF128" s="33"/>
      <c r="FNG128" s="33"/>
      <c r="FNH128" s="33"/>
      <c r="FNI128" s="33"/>
      <c r="FNJ128" s="33"/>
      <c r="FNK128" s="33"/>
      <c r="FNL128" s="33"/>
      <c r="FNM128" s="33"/>
      <c r="FNN128" s="33"/>
      <c r="FNO128" s="33"/>
      <c r="FNP128" s="33"/>
      <c r="FNQ128" s="33"/>
      <c r="FNR128" s="33"/>
      <c r="FNS128" s="33"/>
      <c r="FNT128" s="33"/>
      <c r="FNU128" s="33"/>
      <c r="FNV128" s="33"/>
      <c r="FNW128" s="33"/>
      <c r="FNX128" s="33"/>
      <c r="FNY128" s="33"/>
      <c r="FNZ128" s="33"/>
      <c r="FOA128" s="33"/>
      <c r="FOB128" s="33"/>
      <c r="FOC128" s="33"/>
      <c r="FOD128" s="33"/>
      <c r="FOE128" s="33"/>
      <c r="FOF128" s="33"/>
      <c r="FOG128" s="33"/>
      <c r="FOH128" s="33"/>
      <c r="FOI128" s="33"/>
      <c r="FOJ128" s="33"/>
      <c r="FOK128" s="33"/>
      <c r="FOL128" s="33"/>
      <c r="FOM128" s="33"/>
      <c r="FON128" s="33"/>
      <c r="FOO128" s="33"/>
      <c r="FOP128" s="33"/>
      <c r="FOQ128" s="33"/>
      <c r="FOR128" s="33"/>
      <c r="FOS128" s="33"/>
      <c r="FOT128" s="33"/>
      <c r="FOU128" s="33"/>
      <c r="FOV128" s="33"/>
      <c r="FOW128" s="33"/>
      <c r="FOX128" s="33"/>
      <c r="FOY128" s="33"/>
      <c r="FOZ128" s="33"/>
      <c r="FPA128" s="33"/>
      <c r="FPB128" s="33"/>
      <c r="FPC128" s="33"/>
      <c r="FPD128" s="33"/>
      <c r="FPE128" s="33"/>
      <c r="FPF128" s="33"/>
      <c r="FPG128" s="33"/>
      <c r="FPH128" s="33"/>
      <c r="FPI128" s="33"/>
      <c r="FPJ128" s="33"/>
      <c r="FPK128" s="33"/>
      <c r="FPL128" s="33"/>
      <c r="FPM128" s="33"/>
      <c r="FPN128" s="33"/>
      <c r="FPO128" s="33"/>
      <c r="FPP128" s="33"/>
      <c r="FPQ128" s="33"/>
      <c r="FPR128" s="33"/>
      <c r="FPS128" s="33"/>
      <c r="FPT128" s="33"/>
      <c r="FPU128" s="33"/>
      <c r="FPV128" s="33"/>
      <c r="FPW128" s="33"/>
      <c r="FPX128" s="33"/>
      <c r="FPY128" s="33"/>
      <c r="FPZ128" s="33"/>
      <c r="FQA128" s="33"/>
      <c r="FQB128" s="33"/>
      <c r="FQC128" s="33"/>
      <c r="FQD128" s="33"/>
      <c r="FQE128" s="33"/>
      <c r="FQF128" s="33"/>
      <c r="FQG128" s="33"/>
      <c r="FQH128" s="33"/>
      <c r="FQI128" s="33"/>
      <c r="FQJ128" s="33"/>
      <c r="FQK128" s="33"/>
      <c r="FQL128" s="33"/>
      <c r="FQM128" s="33"/>
      <c r="FQN128" s="33"/>
      <c r="FQO128" s="33"/>
      <c r="FQP128" s="33"/>
      <c r="FQQ128" s="33"/>
      <c r="FQR128" s="33"/>
      <c r="FQS128" s="33"/>
      <c r="FQT128" s="33"/>
      <c r="FQU128" s="33"/>
      <c r="FQV128" s="33"/>
      <c r="FQW128" s="33"/>
      <c r="FQX128" s="33"/>
      <c r="FQY128" s="33"/>
      <c r="FQZ128" s="33"/>
      <c r="FRA128" s="33"/>
      <c r="FRB128" s="33"/>
      <c r="FRC128" s="33"/>
      <c r="FRD128" s="33"/>
      <c r="FRE128" s="33"/>
      <c r="FRF128" s="33"/>
      <c r="FRG128" s="33"/>
      <c r="FRH128" s="33"/>
      <c r="FRI128" s="33"/>
      <c r="FRJ128" s="33"/>
      <c r="FRK128" s="33"/>
      <c r="FRL128" s="33"/>
      <c r="FRM128" s="33"/>
      <c r="FRN128" s="33"/>
      <c r="FRO128" s="33"/>
      <c r="FRP128" s="33"/>
      <c r="FRQ128" s="33"/>
      <c r="FRR128" s="33"/>
      <c r="FRS128" s="33"/>
      <c r="FRT128" s="33"/>
      <c r="FRU128" s="33"/>
      <c r="FRV128" s="33"/>
      <c r="FRW128" s="33"/>
      <c r="FRX128" s="33"/>
      <c r="FRY128" s="33"/>
      <c r="FRZ128" s="33"/>
      <c r="FSA128" s="33"/>
      <c r="FSB128" s="33"/>
      <c r="FSC128" s="33"/>
      <c r="FSD128" s="33"/>
      <c r="FSE128" s="33"/>
      <c r="FSF128" s="33"/>
      <c r="FSG128" s="33"/>
      <c r="FSH128" s="33"/>
      <c r="FSI128" s="33"/>
      <c r="FSJ128" s="33"/>
      <c r="FSK128" s="33"/>
      <c r="FSL128" s="33"/>
      <c r="FSM128" s="33"/>
      <c r="FSN128" s="33"/>
      <c r="FSO128" s="33"/>
      <c r="FSP128" s="33"/>
      <c r="FSQ128" s="33"/>
      <c r="FSR128" s="33"/>
      <c r="FSS128" s="33"/>
      <c r="FST128" s="33"/>
      <c r="FSU128" s="33"/>
      <c r="FSV128" s="33"/>
      <c r="FSW128" s="33"/>
      <c r="FSX128" s="33"/>
      <c r="FSY128" s="33"/>
      <c r="FSZ128" s="33"/>
      <c r="FTA128" s="33"/>
      <c r="FTB128" s="33"/>
      <c r="FTC128" s="33"/>
      <c r="FTD128" s="33"/>
      <c r="FTE128" s="33"/>
      <c r="FTF128" s="33"/>
      <c r="FTG128" s="33"/>
      <c r="FTH128" s="33"/>
      <c r="FTI128" s="33"/>
      <c r="FTJ128" s="33"/>
      <c r="FTK128" s="33"/>
      <c r="FTL128" s="33"/>
      <c r="FTM128" s="33"/>
      <c r="FTN128" s="33"/>
      <c r="FTO128" s="33"/>
      <c r="FTP128" s="33"/>
      <c r="FTQ128" s="33"/>
      <c r="FTR128" s="33"/>
      <c r="FTS128" s="33"/>
      <c r="FTT128" s="33"/>
      <c r="FTU128" s="33"/>
      <c r="FTV128" s="33"/>
      <c r="FTW128" s="33"/>
      <c r="FTX128" s="33"/>
      <c r="FTY128" s="33"/>
      <c r="FTZ128" s="33"/>
      <c r="FUA128" s="33"/>
      <c r="FUB128" s="33"/>
      <c r="FUC128" s="33"/>
      <c r="FUD128" s="33"/>
      <c r="FUE128" s="33"/>
      <c r="FUF128" s="33"/>
      <c r="FUG128" s="33"/>
      <c r="FUH128" s="33"/>
      <c r="FUI128" s="33"/>
      <c r="FUJ128" s="33"/>
      <c r="FUK128" s="33"/>
      <c r="FUL128" s="33"/>
      <c r="FUM128" s="33"/>
      <c r="FUN128" s="33"/>
      <c r="FUO128" s="33"/>
      <c r="FUP128" s="33"/>
      <c r="FUQ128" s="33"/>
      <c r="FUR128" s="33"/>
      <c r="FUS128" s="33"/>
      <c r="FUT128" s="33"/>
      <c r="FUU128" s="33"/>
      <c r="FUV128" s="33"/>
      <c r="FUW128" s="33"/>
      <c r="FUX128" s="33"/>
      <c r="FUY128" s="33"/>
      <c r="FUZ128" s="33"/>
      <c r="FVA128" s="33"/>
      <c r="FVB128" s="33"/>
      <c r="FVC128" s="33"/>
      <c r="FVD128" s="33"/>
      <c r="FVE128" s="33"/>
      <c r="FVF128" s="33"/>
      <c r="FVG128" s="33"/>
      <c r="FVH128" s="33"/>
      <c r="FVI128" s="33"/>
      <c r="FVJ128" s="33"/>
      <c r="FVK128" s="33"/>
      <c r="FVL128" s="33"/>
      <c r="FVM128" s="33"/>
      <c r="FVN128" s="33"/>
      <c r="FVO128" s="33"/>
      <c r="FVP128" s="33"/>
      <c r="FVQ128" s="33"/>
      <c r="FVR128" s="33"/>
      <c r="FVS128" s="33"/>
      <c r="FVT128" s="33"/>
      <c r="FVU128" s="33"/>
      <c r="FVV128" s="33"/>
      <c r="FVW128" s="33"/>
      <c r="FVX128" s="33"/>
      <c r="FVY128" s="33"/>
      <c r="FVZ128" s="33"/>
      <c r="FWA128" s="33"/>
      <c r="FWB128" s="33"/>
      <c r="FWC128" s="33"/>
      <c r="FWD128" s="33"/>
      <c r="FWE128" s="33"/>
      <c r="FWF128" s="33"/>
      <c r="FWG128" s="33"/>
      <c r="FWH128" s="33"/>
      <c r="FWI128" s="33"/>
      <c r="FWJ128" s="33"/>
      <c r="FWK128" s="33"/>
      <c r="FWL128" s="33"/>
      <c r="FWM128" s="33"/>
      <c r="FWN128" s="33"/>
      <c r="FWO128" s="33"/>
      <c r="FWP128" s="33"/>
      <c r="FWQ128" s="33"/>
      <c r="FWR128" s="33"/>
      <c r="FWS128" s="33"/>
      <c r="FWT128" s="33"/>
      <c r="FWU128" s="33"/>
      <c r="FWV128" s="33"/>
      <c r="FWW128" s="33"/>
      <c r="FWX128" s="33"/>
      <c r="FWY128" s="33"/>
      <c r="FWZ128" s="33"/>
      <c r="FXA128" s="33"/>
      <c r="FXB128" s="33"/>
      <c r="FXC128" s="33"/>
      <c r="FXD128" s="33"/>
      <c r="FXE128" s="33"/>
      <c r="FXF128" s="33"/>
      <c r="FXG128" s="33"/>
      <c r="FXH128" s="33"/>
      <c r="FXI128" s="33"/>
      <c r="FXJ128" s="33"/>
      <c r="FXK128" s="33"/>
      <c r="FXL128" s="33"/>
      <c r="FXM128" s="33"/>
      <c r="FXN128" s="33"/>
      <c r="FXO128" s="33"/>
      <c r="FXP128" s="33"/>
      <c r="FXQ128" s="33"/>
      <c r="FXR128" s="33"/>
      <c r="FXS128" s="33"/>
      <c r="FXT128" s="33"/>
      <c r="FXU128" s="33"/>
      <c r="FXV128" s="33"/>
      <c r="FXW128" s="33"/>
      <c r="FXX128" s="33"/>
      <c r="FXY128" s="33"/>
      <c r="FXZ128" s="33"/>
      <c r="FYA128" s="33"/>
      <c r="FYB128" s="33"/>
      <c r="FYC128" s="33"/>
      <c r="FYD128" s="33"/>
      <c r="FYE128" s="33"/>
      <c r="FYF128" s="33"/>
      <c r="FYG128" s="33"/>
      <c r="FYH128" s="33"/>
      <c r="FYI128" s="33"/>
      <c r="FYJ128" s="33"/>
      <c r="FYK128" s="33"/>
      <c r="FYL128" s="33"/>
      <c r="FYM128" s="33"/>
      <c r="FYN128" s="33"/>
      <c r="FYO128" s="33"/>
      <c r="FYP128" s="33"/>
      <c r="FYQ128" s="33"/>
      <c r="FYR128" s="33"/>
      <c r="FYS128" s="33"/>
      <c r="FYT128" s="33"/>
      <c r="FYU128" s="33"/>
      <c r="FYV128" s="33"/>
      <c r="FYW128" s="33"/>
      <c r="FYX128" s="33"/>
      <c r="FYY128" s="33"/>
      <c r="FYZ128" s="33"/>
      <c r="FZA128" s="33"/>
      <c r="FZB128" s="33"/>
      <c r="FZC128" s="33"/>
      <c r="FZD128" s="33"/>
      <c r="FZE128" s="33"/>
      <c r="FZF128" s="33"/>
      <c r="FZG128" s="33"/>
      <c r="FZH128" s="33"/>
      <c r="FZI128" s="33"/>
      <c r="FZJ128" s="33"/>
      <c r="FZK128" s="33"/>
      <c r="FZL128" s="33"/>
      <c r="FZM128" s="33"/>
      <c r="FZN128" s="33"/>
      <c r="FZO128" s="33"/>
      <c r="FZP128" s="33"/>
      <c r="FZQ128" s="33"/>
      <c r="FZR128" s="33"/>
      <c r="FZS128" s="33"/>
      <c r="FZT128" s="33"/>
      <c r="FZU128" s="33"/>
      <c r="FZV128" s="33"/>
      <c r="FZW128" s="33"/>
      <c r="FZX128" s="33"/>
      <c r="FZY128" s="33"/>
      <c r="FZZ128" s="33"/>
      <c r="GAA128" s="33"/>
      <c r="GAB128" s="33"/>
      <c r="GAC128" s="33"/>
      <c r="GAD128" s="33"/>
      <c r="GAE128" s="33"/>
      <c r="GAF128" s="33"/>
      <c r="GAG128" s="33"/>
      <c r="GAH128" s="33"/>
      <c r="GAI128" s="33"/>
      <c r="GAJ128" s="33"/>
      <c r="GAK128" s="33"/>
      <c r="GAL128" s="33"/>
      <c r="GAM128" s="33"/>
      <c r="GAN128" s="33"/>
      <c r="GAO128" s="33"/>
      <c r="GAP128" s="33"/>
      <c r="GAQ128" s="33"/>
      <c r="GAR128" s="33"/>
      <c r="GAS128" s="33"/>
      <c r="GAT128" s="33"/>
      <c r="GAU128" s="33"/>
      <c r="GAV128" s="33"/>
      <c r="GAW128" s="33"/>
      <c r="GAX128" s="33"/>
      <c r="GAY128" s="33"/>
      <c r="GAZ128" s="33"/>
      <c r="GBA128" s="33"/>
      <c r="GBB128" s="33"/>
      <c r="GBC128" s="33"/>
      <c r="GBD128" s="33"/>
      <c r="GBE128" s="33"/>
      <c r="GBF128" s="33"/>
      <c r="GBG128" s="33"/>
      <c r="GBH128" s="33"/>
      <c r="GBI128" s="33"/>
      <c r="GBJ128" s="33"/>
      <c r="GBK128" s="33"/>
      <c r="GBL128" s="33"/>
      <c r="GBM128" s="33"/>
      <c r="GBN128" s="33"/>
      <c r="GBO128" s="33"/>
      <c r="GBP128" s="33"/>
      <c r="GBQ128" s="33"/>
      <c r="GBR128" s="33"/>
      <c r="GBS128" s="33"/>
      <c r="GBT128" s="33"/>
      <c r="GBU128" s="33"/>
      <c r="GBV128" s="33"/>
      <c r="GBW128" s="33"/>
      <c r="GBX128" s="33"/>
      <c r="GBY128" s="33"/>
      <c r="GBZ128" s="33"/>
      <c r="GCA128" s="33"/>
      <c r="GCB128" s="33"/>
      <c r="GCC128" s="33"/>
      <c r="GCD128" s="33"/>
      <c r="GCE128" s="33"/>
      <c r="GCF128" s="33"/>
      <c r="GCG128" s="33"/>
      <c r="GCH128" s="33"/>
      <c r="GCI128" s="33"/>
      <c r="GCJ128" s="33"/>
      <c r="GCK128" s="33"/>
      <c r="GCL128" s="33"/>
      <c r="GCM128" s="33"/>
      <c r="GCN128" s="33"/>
      <c r="GCO128" s="33"/>
      <c r="GCP128" s="33"/>
      <c r="GCQ128" s="33"/>
      <c r="GCR128" s="33"/>
      <c r="GCS128" s="33"/>
      <c r="GCT128" s="33"/>
      <c r="GCU128" s="33"/>
      <c r="GCV128" s="33"/>
      <c r="GCW128" s="33"/>
      <c r="GCX128" s="33"/>
      <c r="GCY128" s="33"/>
      <c r="GCZ128" s="33"/>
      <c r="GDA128" s="33"/>
      <c r="GDB128" s="33"/>
      <c r="GDC128" s="33"/>
      <c r="GDD128" s="33"/>
      <c r="GDE128" s="33"/>
      <c r="GDF128" s="33"/>
      <c r="GDG128" s="33"/>
      <c r="GDH128" s="33"/>
      <c r="GDI128" s="33"/>
      <c r="GDJ128" s="33"/>
      <c r="GDK128" s="33"/>
      <c r="GDL128" s="33"/>
      <c r="GDM128" s="33"/>
      <c r="GDN128" s="33"/>
      <c r="GDO128" s="33"/>
      <c r="GDP128" s="33"/>
      <c r="GDQ128" s="33"/>
      <c r="GDR128" s="33"/>
      <c r="GDS128" s="33"/>
      <c r="GDT128" s="33"/>
      <c r="GDU128" s="33"/>
      <c r="GDV128" s="33"/>
      <c r="GDW128" s="33"/>
      <c r="GDX128" s="33"/>
      <c r="GDY128" s="33"/>
      <c r="GDZ128" s="33"/>
      <c r="GEA128" s="33"/>
      <c r="GEB128" s="33"/>
      <c r="GEC128" s="33"/>
      <c r="GED128" s="33"/>
      <c r="GEE128" s="33"/>
      <c r="GEF128" s="33"/>
      <c r="GEG128" s="33"/>
      <c r="GEH128" s="33"/>
      <c r="GEI128" s="33"/>
      <c r="GEJ128" s="33"/>
      <c r="GEK128" s="33"/>
      <c r="GEL128" s="33"/>
      <c r="GEM128" s="33"/>
      <c r="GEN128" s="33"/>
      <c r="GEO128" s="33"/>
      <c r="GEP128" s="33"/>
      <c r="GEQ128" s="33"/>
      <c r="GER128" s="33"/>
      <c r="GES128" s="33"/>
      <c r="GET128" s="33"/>
      <c r="GEU128" s="33"/>
      <c r="GEV128" s="33"/>
      <c r="GEW128" s="33"/>
      <c r="GEX128" s="33"/>
      <c r="GEY128" s="33"/>
      <c r="GEZ128" s="33"/>
      <c r="GFA128" s="33"/>
      <c r="GFB128" s="33"/>
      <c r="GFC128" s="33"/>
      <c r="GFD128" s="33"/>
      <c r="GFE128" s="33"/>
      <c r="GFF128" s="33"/>
      <c r="GFG128" s="33"/>
      <c r="GFH128" s="33"/>
      <c r="GFI128" s="33"/>
      <c r="GFJ128" s="33"/>
      <c r="GFK128" s="33"/>
      <c r="GFL128" s="33"/>
      <c r="GFM128" s="33"/>
      <c r="GFN128" s="33"/>
      <c r="GFO128" s="33"/>
      <c r="GFP128" s="33"/>
      <c r="GFQ128" s="33"/>
      <c r="GFR128" s="33"/>
      <c r="GFS128" s="33"/>
      <c r="GFT128" s="33"/>
      <c r="GFU128" s="33"/>
      <c r="GFV128" s="33"/>
      <c r="GFW128" s="33"/>
      <c r="GFX128" s="33"/>
      <c r="GFY128" s="33"/>
      <c r="GFZ128" s="33"/>
      <c r="GGA128" s="33"/>
      <c r="GGB128" s="33"/>
      <c r="GGC128" s="33"/>
      <c r="GGD128" s="33"/>
      <c r="GGE128" s="33"/>
      <c r="GGF128" s="33"/>
      <c r="GGG128" s="33"/>
      <c r="GGH128" s="33"/>
      <c r="GGI128" s="33"/>
      <c r="GGJ128" s="33"/>
      <c r="GGK128" s="33"/>
      <c r="GGL128" s="33"/>
      <c r="GGM128" s="33"/>
      <c r="GGN128" s="33"/>
      <c r="GGO128" s="33"/>
      <c r="GGP128" s="33"/>
      <c r="GGQ128" s="33"/>
      <c r="GGR128" s="33"/>
      <c r="GGS128" s="33"/>
      <c r="GGT128" s="33"/>
      <c r="GGU128" s="33"/>
      <c r="GGV128" s="33"/>
      <c r="GGW128" s="33"/>
      <c r="GGX128" s="33"/>
      <c r="GGY128" s="33"/>
      <c r="GGZ128" s="33"/>
      <c r="GHA128" s="33"/>
      <c r="GHB128" s="33"/>
      <c r="GHC128" s="33"/>
      <c r="GHD128" s="33"/>
      <c r="GHE128" s="33"/>
      <c r="GHF128" s="33"/>
      <c r="GHG128" s="33"/>
      <c r="GHH128" s="33"/>
      <c r="GHI128" s="33"/>
      <c r="GHJ128" s="33"/>
      <c r="GHK128" s="33"/>
      <c r="GHL128" s="33"/>
      <c r="GHM128" s="33"/>
      <c r="GHN128" s="33"/>
      <c r="GHO128" s="33"/>
      <c r="GHP128" s="33"/>
      <c r="GHQ128" s="33"/>
      <c r="GHR128" s="33"/>
      <c r="GHS128" s="33"/>
      <c r="GHT128" s="33"/>
      <c r="GHU128" s="33"/>
      <c r="GHV128" s="33"/>
      <c r="GHW128" s="33"/>
      <c r="GHX128" s="33"/>
      <c r="GHY128" s="33"/>
      <c r="GHZ128" s="33"/>
      <c r="GIA128" s="33"/>
      <c r="GIB128" s="33"/>
      <c r="GIC128" s="33"/>
      <c r="GID128" s="33"/>
      <c r="GIE128" s="33"/>
      <c r="GIF128" s="33"/>
      <c r="GIG128" s="33"/>
      <c r="GIH128" s="33"/>
      <c r="GII128" s="33"/>
      <c r="GIJ128" s="33"/>
      <c r="GIK128" s="33"/>
      <c r="GIL128" s="33"/>
      <c r="GIM128" s="33"/>
      <c r="GIN128" s="33"/>
      <c r="GIO128" s="33"/>
      <c r="GIP128" s="33"/>
      <c r="GIQ128" s="33"/>
      <c r="GIR128" s="33"/>
      <c r="GIS128" s="33"/>
      <c r="GIT128" s="33"/>
      <c r="GIU128" s="33"/>
      <c r="GIV128" s="33"/>
      <c r="GIW128" s="33"/>
      <c r="GIX128" s="33"/>
      <c r="GIY128" s="33"/>
      <c r="GIZ128" s="33"/>
      <c r="GJA128" s="33"/>
      <c r="GJB128" s="33"/>
      <c r="GJC128" s="33"/>
      <c r="GJD128" s="33"/>
      <c r="GJE128" s="33"/>
      <c r="GJF128" s="33"/>
      <c r="GJG128" s="33"/>
      <c r="GJH128" s="33"/>
      <c r="GJI128" s="33"/>
      <c r="GJJ128" s="33"/>
      <c r="GJK128" s="33"/>
      <c r="GJL128" s="33"/>
      <c r="GJM128" s="33"/>
      <c r="GJN128" s="33"/>
      <c r="GJO128" s="33"/>
      <c r="GJP128" s="33"/>
      <c r="GJQ128" s="33"/>
      <c r="GJR128" s="33"/>
      <c r="GJS128" s="33"/>
      <c r="GJT128" s="33"/>
      <c r="GJU128" s="33"/>
      <c r="GJV128" s="33"/>
      <c r="GJW128" s="33"/>
      <c r="GJX128" s="33"/>
      <c r="GJY128" s="33"/>
      <c r="GJZ128" s="33"/>
      <c r="GKA128" s="33"/>
      <c r="GKB128" s="33"/>
      <c r="GKC128" s="33"/>
      <c r="GKD128" s="33"/>
      <c r="GKE128" s="33"/>
      <c r="GKF128" s="33"/>
      <c r="GKG128" s="33"/>
      <c r="GKH128" s="33"/>
      <c r="GKI128" s="33"/>
      <c r="GKJ128" s="33"/>
      <c r="GKK128" s="33"/>
      <c r="GKL128" s="33"/>
      <c r="GKM128" s="33"/>
      <c r="GKN128" s="33"/>
      <c r="GKO128" s="33"/>
      <c r="GKP128" s="33"/>
      <c r="GKQ128" s="33"/>
      <c r="GKR128" s="33"/>
      <c r="GKS128" s="33"/>
      <c r="GKT128" s="33"/>
      <c r="GKU128" s="33"/>
      <c r="GKV128" s="33"/>
      <c r="GKW128" s="33"/>
      <c r="GKX128" s="33"/>
      <c r="GKY128" s="33"/>
      <c r="GKZ128" s="33"/>
      <c r="GLA128" s="33"/>
      <c r="GLB128" s="33"/>
      <c r="GLC128" s="33"/>
      <c r="GLD128" s="33"/>
      <c r="GLE128" s="33"/>
      <c r="GLF128" s="33"/>
      <c r="GLG128" s="33"/>
      <c r="GLH128" s="33"/>
      <c r="GLI128" s="33"/>
      <c r="GLJ128" s="33"/>
      <c r="GLK128" s="33"/>
      <c r="GLL128" s="33"/>
      <c r="GLM128" s="33"/>
      <c r="GLN128" s="33"/>
      <c r="GLO128" s="33"/>
      <c r="GLP128" s="33"/>
      <c r="GLQ128" s="33"/>
      <c r="GLR128" s="33"/>
      <c r="GLS128" s="33"/>
      <c r="GLT128" s="33"/>
      <c r="GLU128" s="33"/>
      <c r="GLV128" s="33"/>
      <c r="GLW128" s="33"/>
      <c r="GLX128" s="33"/>
      <c r="GLY128" s="33"/>
      <c r="GLZ128" s="33"/>
      <c r="GMA128" s="33"/>
      <c r="GMB128" s="33"/>
      <c r="GMC128" s="33"/>
      <c r="GMD128" s="33"/>
      <c r="GME128" s="33"/>
      <c r="GMF128" s="33"/>
      <c r="GMG128" s="33"/>
      <c r="GMH128" s="33"/>
      <c r="GMI128" s="33"/>
      <c r="GMJ128" s="33"/>
      <c r="GMK128" s="33"/>
      <c r="GML128" s="33"/>
      <c r="GMM128" s="33"/>
      <c r="GMN128" s="33"/>
      <c r="GMO128" s="33"/>
      <c r="GMP128" s="33"/>
      <c r="GMQ128" s="33"/>
      <c r="GMR128" s="33"/>
      <c r="GMS128" s="33"/>
      <c r="GMT128" s="33"/>
      <c r="GMU128" s="33"/>
      <c r="GMV128" s="33"/>
      <c r="GMW128" s="33"/>
      <c r="GMX128" s="33"/>
      <c r="GMY128" s="33"/>
      <c r="GMZ128" s="33"/>
      <c r="GNA128" s="33"/>
      <c r="GNB128" s="33"/>
      <c r="GNC128" s="33"/>
      <c r="GND128" s="33"/>
      <c r="GNE128" s="33"/>
      <c r="GNF128" s="33"/>
      <c r="GNG128" s="33"/>
      <c r="GNH128" s="33"/>
      <c r="GNI128" s="33"/>
      <c r="GNJ128" s="33"/>
      <c r="GNK128" s="33"/>
      <c r="GNL128" s="33"/>
      <c r="GNM128" s="33"/>
      <c r="GNN128" s="33"/>
      <c r="GNO128" s="33"/>
      <c r="GNP128" s="33"/>
      <c r="GNQ128" s="33"/>
      <c r="GNR128" s="33"/>
      <c r="GNS128" s="33"/>
      <c r="GNT128" s="33"/>
      <c r="GNU128" s="33"/>
      <c r="GNV128" s="33"/>
      <c r="GNW128" s="33"/>
      <c r="GNX128" s="33"/>
      <c r="GNY128" s="33"/>
      <c r="GNZ128" s="33"/>
      <c r="GOA128" s="33"/>
      <c r="GOB128" s="33"/>
      <c r="GOC128" s="33"/>
      <c r="GOD128" s="33"/>
      <c r="GOE128" s="33"/>
      <c r="GOF128" s="33"/>
      <c r="GOG128" s="33"/>
      <c r="GOH128" s="33"/>
      <c r="GOI128" s="33"/>
      <c r="GOJ128" s="33"/>
      <c r="GOK128" s="33"/>
      <c r="GOL128" s="33"/>
      <c r="GOM128" s="33"/>
      <c r="GON128" s="33"/>
      <c r="GOO128" s="33"/>
      <c r="GOP128" s="33"/>
      <c r="GOQ128" s="33"/>
      <c r="GOR128" s="33"/>
      <c r="GOS128" s="33"/>
      <c r="GOT128" s="33"/>
      <c r="GOU128" s="33"/>
      <c r="GOV128" s="33"/>
      <c r="GOW128" s="33"/>
      <c r="GOX128" s="33"/>
      <c r="GOY128" s="33"/>
      <c r="GOZ128" s="33"/>
      <c r="GPA128" s="33"/>
      <c r="GPB128" s="33"/>
      <c r="GPC128" s="33"/>
      <c r="GPD128" s="33"/>
      <c r="GPE128" s="33"/>
      <c r="GPF128" s="33"/>
      <c r="GPG128" s="33"/>
      <c r="GPH128" s="33"/>
      <c r="GPI128" s="33"/>
      <c r="GPJ128" s="33"/>
      <c r="GPK128" s="33"/>
      <c r="GPL128" s="33"/>
      <c r="GPM128" s="33"/>
      <c r="GPN128" s="33"/>
      <c r="GPO128" s="33"/>
      <c r="GPP128" s="33"/>
      <c r="GPQ128" s="33"/>
      <c r="GPR128" s="33"/>
      <c r="GPS128" s="33"/>
      <c r="GPT128" s="33"/>
      <c r="GPU128" s="33"/>
      <c r="GPV128" s="33"/>
      <c r="GPW128" s="33"/>
      <c r="GPX128" s="33"/>
      <c r="GPY128" s="33"/>
      <c r="GPZ128" s="33"/>
      <c r="GQA128" s="33"/>
      <c r="GQB128" s="33"/>
      <c r="GQC128" s="33"/>
      <c r="GQD128" s="33"/>
      <c r="GQE128" s="33"/>
      <c r="GQF128" s="33"/>
      <c r="GQG128" s="33"/>
      <c r="GQH128" s="33"/>
      <c r="GQI128" s="33"/>
      <c r="GQJ128" s="33"/>
      <c r="GQK128" s="33"/>
      <c r="GQL128" s="33"/>
      <c r="GQM128" s="33"/>
      <c r="GQN128" s="33"/>
      <c r="GQO128" s="33"/>
      <c r="GQP128" s="33"/>
      <c r="GQQ128" s="33"/>
      <c r="GQR128" s="33"/>
      <c r="GQS128" s="33"/>
      <c r="GQT128" s="33"/>
      <c r="GQU128" s="33"/>
      <c r="GQV128" s="33"/>
      <c r="GQW128" s="33"/>
      <c r="GQX128" s="33"/>
      <c r="GQY128" s="33"/>
      <c r="GQZ128" s="33"/>
      <c r="GRA128" s="33"/>
      <c r="GRB128" s="33"/>
      <c r="GRC128" s="33"/>
      <c r="GRD128" s="33"/>
      <c r="GRE128" s="33"/>
      <c r="GRF128" s="33"/>
      <c r="GRG128" s="33"/>
      <c r="GRH128" s="33"/>
      <c r="GRI128" s="33"/>
      <c r="GRJ128" s="33"/>
      <c r="GRK128" s="33"/>
      <c r="GRL128" s="33"/>
      <c r="GRM128" s="33"/>
      <c r="GRN128" s="33"/>
      <c r="GRO128" s="33"/>
      <c r="GRP128" s="33"/>
      <c r="GRQ128" s="33"/>
      <c r="GRR128" s="33"/>
      <c r="GRS128" s="33"/>
      <c r="GRT128" s="33"/>
      <c r="GRU128" s="33"/>
      <c r="GRV128" s="33"/>
      <c r="GRW128" s="33"/>
      <c r="GRX128" s="33"/>
      <c r="GRY128" s="33"/>
      <c r="GRZ128" s="33"/>
      <c r="GSA128" s="33"/>
      <c r="GSB128" s="33"/>
      <c r="GSC128" s="33"/>
      <c r="GSD128" s="33"/>
      <c r="GSE128" s="33"/>
      <c r="GSF128" s="33"/>
      <c r="GSG128" s="33"/>
      <c r="GSH128" s="33"/>
      <c r="GSI128" s="33"/>
      <c r="GSJ128" s="33"/>
      <c r="GSK128" s="33"/>
      <c r="GSL128" s="33"/>
      <c r="GSM128" s="33"/>
      <c r="GSN128" s="33"/>
      <c r="GSO128" s="33"/>
      <c r="GSP128" s="33"/>
      <c r="GSQ128" s="33"/>
      <c r="GSR128" s="33"/>
      <c r="GSS128" s="33"/>
      <c r="GST128" s="33"/>
      <c r="GSU128" s="33"/>
      <c r="GSV128" s="33"/>
      <c r="GSW128" s="33"/>
      <c r="GSX128" s="33"/>
      <c r="GSY128" s="33"/>
      <c r="GSZ128" s="33"/>
      <c r="GTA128" s="33"/>
      <c r="GTB128" s="33"/>
      <c r="GTC128" s="33"/>
      <c r="GTD128" s="33"/>
      <c r="GTE128" s="33"/>
      <c r="GTF128" s="33"/>
      <c r="GTG128" s="33"/>
      <c r="GTH128" s="33"/>
      <c r="GTI128" s="33"/>
      <c r="GTJ128" s="33"/>
      <c r="GTK128" s="33"/>
      <c r="GTL128" s="33"/>
      <c r="GTM128" s="33"/>
      <c r="GTN128" s="33"/>
      <c r="GTO128" s="33"/>
      <c r="GTP128" s="33"/>
      <c r="GTQ128" s="33"/>
      <c r="GTR128" s="33"/>
      <c r="GTS128" s="33"/>
      <c r="GTT128" s="33"/>
      <c r="GTU128" s="33"/>
      <c r="GTV128" s="33"/>
      <c r="GTW128" s="33"/>
      <c r="GTX128" s="33"/>
      <c r="GTY128" s="33"/>
      <c r="GTZ128" s="33"/>
      <c r="GUA128" s="33"/>
      <c r="GUB128" s="33"/>
      <c r="GUC128" s="33"/>
      <c r="GUD128" s="33"/>
      <c r="GUE128" s="33"/>
      <c r="GUF128" s="33"/>
      <c r="GUG128" s="33"/>
      <c r="GUH128" s="33"/>
      <c r="GUI128" s="33"/>
      <c r="GUJ128" s="33"/>
      <c r="GUK128" s="33"/>
      <c r="GUL128" s="33"/>
      <c r="GUM128" s="33"/>
      <c r="GUN128" s="33"/>
      <c r="GUO128" s="33"/>
      <c r="GUP128" s="33"/>
      <c r="GUQ128" s="33"/>
      <c r="GUR128" s="33"/>
      <c r="GUS128" s="33"/>
      <c r="GUT128" s="33"/>
      <c r="GUU128" s="33"/>
      <c r="GUV128" s="33"/>
      <c r="GUW128" s="33"/>
      <c r="GUX128" s="33"/>
      <c r="GUY128" s="33"/>
      <c r="GUZ128" s="33"/>
      <c r="GVA128" s="33"/>
      <c r="GVB128" s="33"/>
      <c r="GVC128" s="33"/>
      <c r="GVD128" s="33"/>
      <c r="GVE128" s="33"/>
      <c r="GVF128" s="33"/>
      <c r="GVG128" s="33"/>
      <c r="GVH128" s="33"/>
      <c r="GVI128" s="33"/>
      <c r="GVJ128" s="33"/>
      <c r="GVK128" s="33"/>
      <c r="GVL128" s="33"/>
      <c r="GVM128" s="33"/>
      <c r="GVN128" s="33"/>
      <c r="GVO128" s="33"/>
      <c r="GVP128" s="33"/>
      <c r="GVQ128" s="33"/>
      <c r="GVR128" s="33"/>
      <c r="GVS128" s="33"/>
      <c r="GVT128" s="33"/>
      <c r="GVU128" s="33"/>
      <c r="GVV128" s="33"/>
      <c r="GVW128" s="33"/>
      <c r="GVX128" s="33"/>
      <c r="GVY128" s="33"/>
      <c r="GVZ128" s="33"/>
      <c r="GWA128" s="33"/>
      <c r="GWB128" s="33"/>
      <c r="GWC128" s="33"/>
      <c r="GWD128" s="33"/>
      <c r="GWE128" s="33"/>
      <c r="GWF128" s="33"/>
      <c r="GWG128" s="33"/>
      <c r="GWH128" s="33"/>
      <c r="GWI128" s="33"/>
      <c r="GWJ128" s="33"/>
      <c r="GWK128" s="33"/>
      <c r="GWL128" s="33"/>
      <c r="GWM128" s="33"/>
      <c r="GWN128" s="33"/>
      <c r="GWO128" s="33"/>
      <c r="GWP128" s="33"/>
      <c r="GWQ128" s="33"/>
      <c r="GWR128" s="33"/>
      <c r="GWS128" s="33"/>
      <c r="GWT128" s="33"/>
      <c r="GWU128" s="33"/>
      <c r="GWV128" s="33"/>
      <c r="GWW128" s="33"/>
      <c r="GWX128" s="33"/>
      <c r="GWY128" s="33"/>
      <c r="GWZ128" s="33"/>
      <c r="GXA128" s="33"/>
      <c r="GXB128" s="33"/>
      <c r="GXC128" s="33"/>
      <c r="GXD128" s="33"/>
      <c r="GXE128" s="33"/>
      <c r="GXF128" s="33"/>
      <c r="GXG128" s="33"/>
      <c r="GXH128" s="33"/>
      <c r="GXI128" s="33"/>
      <c r="GXJ128" s="33"/>
      <c r="GXK128" s="33"/>
      <c r="GXL128" s="33"/>
      <c r="GXM128" s="33"/>
      <c r="GXN128" s="33"/>
      <c r="GXO128" s="33"/>
      <c r="GXP128" s="33"/>
      <c r="GXQ128" s="33"/>
      <c r="GXR128" s="33"/>
      <c r="GXS128" s="33"/>
      <c r="GXT128" s="33"/>
      <c r="GXU128" s="33"/>
      <c r="GXV128" s="33"/>
      <c r="GXW128" s="33"/>
      <c r="GXX128" s="33"/>
      <c r="GXY128" s="33"/>
      <c r="GXZ128" s="33"/>
      <c r="GYA128" s="33"/>
      <c r="GYB128" s="33"/>
      <c r="GYC128" s="33"/>
      <c r="GYD128" s="33"/>
      <c r="GYE128" s="33"/>
      <c r="GYF128" s="33"/>
      <c r="GYG128" s="33"/>
      <c r="GYH128" s="33"/>
      <c r="GYI128" s="33"/>
      <c r="GYJ128" s="33"/>
      <c r="GYK128" s="33"/>
      <c r="GYL128" s="33"/>
      <c r="GYM128" s="33"/>
      <c r="GYN128" s="33"/>
      <c r="GYO128" s="33"/>
      <c r="GYP128" s="33"/>
      <c r="GYQ128" s="33"/>
      <c r="GYR128" s="33"/>
      <c r="GYS128" s="33"/>
      <c r="GYT128" s="33"/>
      <c r="GYU128" s="33"/>
      <c r="GYV128" s="33"/>
      <c r="GYW128" s="33"/>
      <c r="GYX128" s="33"/>
      <c r="GYY128" s="33"/>
      <c r="GYZ128" s="33"/>
      <c r="GZA128" s="33"/>
      <c r="GZB128" s="33"/>
      <c r="GZC128" s="33"/>
      <c r="GZD128" s="33"/>
      <c r="GZE128" s="33"/>
      <c r="GZF128" s="33"/>
      <c r="GZG128" s="33"/>
      <c r="GZH128" s="33"/>
      <c r="GZI128" s="33"/>
      <c r="GZJ128" s="33"/>
      <c r="GZK128" s="33"/>
      <c r="GZL128" s="33"/>
      <c r="GZM128" s="33"/>
      <c r="GZN128" s="33"/>
      <c r="GZO128" s="33"/>
      <c r="GZP128" s="33"/>
      <c r="GZQ128" s="33"/>
      <c r="GZR128" s="33"/>
      <c r="GZS128" s="33"/>
      <c r="GZT128" s="33"/>
      <c r="GZU128" s="33"/>
      <c r="GZV128" s="33"/>
      <c r="GZW128" s="33"/>
      <c r="GZX128" s="33"/>
      <c r="GZY128" s="33"/>
      <c r="GZZ128" s="33"/>
      <c r="HAA128" s="33"/>
      <c r="HAB128" s="33"/>
      <c r="HAC128" s="33"/>
      <c r="HAD128" s="33"/>
      <c r="HAE128" s="33"/>
      <c r="HAF128" s="33"/>
      <c r="HAG128" s="33"/>
      <c r="HAH128" s="33"/>
      <c r="HAI128" s="33"/>
      <c r="HAJ128" s="33"/>
      <c r="HAK128" s="33"/>
      <c r="HAL128" s="33"/>
      <c r="HAM128" s="33"/>
      <c r="HAN128" s="33"/>
      <c r="HAO128" s="33"/>
      <c r="HAP128" s="33"/>
      <c r="HAQ128" s="33"/>
      <c r="HAR128" s="33"/>
      <c r="HAS128" s="33"/>
      <c r="HAT128" s="33"/>
      <c r="HAU128" s="33"/>
      <c r="HAV128" s="33"/>
      <c r="HAW128" s="33"/>
      <c r="HAX128" s="33"/>
      <c r="HAY128" s="33"/>
      <c r="HAZ128" s="33"/>
      <c r="HBA128" s="33"/>
      <c r="HBB128" s="33"/>
      <c r="HBC128" s="33"/>
      <c r="HBD128" s="33"/>
      <c r="HBE128" s="33"/>
      <c r="HBF128" s="33"/>
      <c r="HBG128" s="33"/>
      <c r="HBH128" s="33"/>
      <c r="HBI128" s="33"/>
      <c r="HBJ128" s="33"/>
      <c r="HBK128" s="33"/>
      <c r="HBL128" s="33"/>
      <c r="HBM128" s="33"/>
      <c r="HBN128" s="33"/>
      <c r="HBO128" s="33"/>
      <c r="HBP128" s="33"/>
      <c r="HBQ128" s="33"/>
      <c r="HBR128" s="33"/>
      <c r="HBS128" s="33"/>
      <c r="HBT128" s="33"/>
      <c r="HBU128" s="33"/>
      <c r="HBV128" s="33"/>
      <c r="HBW128" s="33"/>
      <c r="HBX128" s="33"/>
      <c r="HBY128" s="33"/>
      <c r="HBZ128" s="33"/>
      <c r="HCA128" s="33"/>
      <c r="HCB128" s="33"/>
      <c r="HCC128" s="33"/>
      <c r="HCD128" s="33"/>
      <c r="HCE128" s="33"/>
      <c r="HCF128" s="33"/>
      <c r="HCG128" s="33"/>
      <c r="HCH128" s="33"/>
      <c r="HCI128" s="33"/>
      <c r="HCJ128" s="33"/>
      <c r="HCK128" s="33"/>
      <c r="HCL128" s="33"/>
      <c r="HCM128" s="33"/>
      <c r="HCN128" s="33"/>
      <c r="HCO128" s="33"/>
      <c r="HCP128" s="33"/>
      <c r="HCQ128" s="33"/>
      <c r="HCR128" s="33"/>
      <c r="HCS128" s="33"/>
      <c r="HCT128" s="33"/>
      <c r="HCU128" s="33"/>
      <c r="HCV128" s="33"/>
      <c r="HCW128" s="33"/>
      <c r="HCX128" s="33"/>
      <c r="HCY128" s="33"/>
      <c r="HCZ128" s="33"/>
      <c r="HDA128" s="33"/>
      <c r="HDB128" s="33"/>
      <c r="HDC128" s="33"/>
      <c r="HDD128" s="33"/>
      <c r="HDE128" s="33"/>
      <c r="HDF128" s="33"/>
      <c r="HDG128" s="33"/>
      <c r="HDH128" s="33"/>
      <c r="HDI128" s="33"/>
      <c r="HDJ128" s="33"/>
      <c r="HDK128" s="33"/>
      <c r="HDL128" s="33"/>
      <c r="HDM128" s="33"/>
      <c r="HDN128" s="33"/>
      <c r="HDO128" s="33"/>
      <c r="HDP128" s="33"/>
      <c r="HDQ128" s="33"/>
      <c r="HDR128" s="33"/>
      <c r="HDS128" s="33"/>
      <c r="HDT128" s="33"/>
      <c r="HDU128" s="33"/>
      <c r="HDV128" s="33"/>
      <c r="HDW128" s="33"/>
      <c r="HDX128" s="33"/>
      <c r="HDY128" s="33"/>
      <c r="HDZ128" s="33"/>
      <c r="HEA128" s="33"/>
      <c r="HEB128" s="33"/>
      <c r="HEC128" s="33"/>
      <c r="HED128" s="33"/>
      <c r="HEE128" s="33"/>
      <c r="HEF128" s="33"/>
      <c r="HEG128" s="33"/>
      <c r="HEH128" s="33"/>
      <c r="HEI128" s="33"/>
      <c r="HEJ128" s="33"/>
      <c r="HEK128" s="33"/>
      <c r="HEL128" s="33"/>
      <c r="HEM128" s="33"/>
      <c r="HEN128" s="33"/>
      <c r="HEO128" s="33"/>
      <c r="HEP128" s="33"/>
      <c r="HEQ128" s="33"/>
      <c r="HER128" s="33"/>
      <c r="HES128" s="33"/>
      <c r="HET128" s="33"/>
      <c r="HEU128" s="33"/>
      <c r="HEV128" s="33"/>
      <c r="HEW128" s="33"/>
      <c r="HEX128" s="33"/>
      <c r="HEY128" s="33"/>
      <c r="HEZ128" s="33"/>
      <c r="HFA128" s="33"/>
      <c r="HFB128" s="33"/>
      <c r="HFC128" s="33"/>
      <c r="HFD128" s="33"/>
      <c r="HFE128" s="33"/>
      <c r="HFF128" s="33"/>
      <c r="HFG128" s="33"/>
      <c r="HFH128" s="33"/>
      <c r="HFI128" s="33"/>
      <c r="HFJ128" s="33"/>
      <c r="HFK128" s="33"/>
      <c r="HFL128" s="33"/>
      <c r="HFM128" s="33"/>
      <c r="HFN128" s="33"/>
      <c r="HFO128" s="33"/>
      <c r="HFP128" s="33"/>
      <c r="HFQ128" s="33"/>
      <c r="HFR128" s="33"/>
      <c r="HFS128" s="33"/>
      <c r="HFT128" s="33"/>
      <c r="HFU128" s="33"/>
      <c r="HFV128" s="33"/>
      <c r="HFW128" s="33"/>
      <c r="HFX128" s="33"/>
      <c r="HFY128" s="33"/>
      <c r="HFZ128" s="33"/>
      <c r="HGA128" s="33"/>
      <c r="HGB128" s="33"/>
      <c r="HGC128" s="33"/>
      <c r="HGD128" s="33"/>
      <c r="HGE128" s="33"/>
      <c r="HGF128" s="33"/>
      <c r="HGG128" s="33"/>
      <c r="HGH128" s="33"/>
      <c r="HGI128" s="33"/>
      <c r="HGJ128" s="33"/>
      <c r="HGK128" s="33"/>
      <c r="HGL128" s="33"/>
      <c r="HGM128" s="33"/>
      <c r="HGN128" s="33"/>
      <c r="HGO128" s="33"/>
      <c r="HGP128" s="33"/>
      <c r="HGQ128" s="33"/>
      <c r="HGR128" s="33"/>
      <c r="HGS128" s="33"/>
      <c r="HGT128" s="33"/>
      <c r="HGU128" s="33"/>
      <c r="HGV128" s="33"/>
      <c r="HGW128" s="33"/>
      <c r="HGX128" s="33"/>
      <c r="HGY128" s="33"/>
      <c r="HGZ128" s="33"/>
      <c r="HHA128" s="33"/>
      <c r="HHB128" s="33"/>
      <c r="HHC128" s="33"/>
      <c r="HHD128" s="33"/>
      <c r="HHE128" s="33"/>
      <c r="HHF128" s="33"/>
      <c r="HHG128" s="33"/>
      <c r="HHH128" s="33"/>
      <c r="HHI128" s="33"/>
      <c r="HHJ128" s="33"/>
      <c r="HHK128" s="33"/>
      <c r="HHL128" s="33"/>
      <c r="HHM128" s="33"/>
      <c r="HHN128" s="33"/>
      <c r="HHO128" s="33"/>
      <c r="HHP128" s="33"/>
      <c r="HHQ128" s="33"/>
      <c r="HHR128" s="33"/>
      <c r="HHS128" s="33"/>
      <c r="HHT128" s="33"/>
      <c r="HHU128" s="33"/>
      <c r="HHV128" s="33"/>
      <c r="HHW128" s="33"/>
      <c r="HHX128" s="33"/>
      <c r="HHY128" s="33"/>
      <c r="HHZ128" s="33"/>
      <c r="HIA128" s="33"/>
      <c r="HIB128" s="33"/>
      <c r="HIC128" s="33"/>
      <c r="HID128" s="33"/>
      <c r="HIE128" s="33"/>
      <c r="HIF128" s="33"/>
      <c r="HIG128" s="33"/>
      <c r="HIH128" s="33"/>
      <c r="HII128" s="33"/>
      <c r="HIJ128" s="33"/>
      <c r="HIK128" s="33"/>
      <c r="HIL128" s="33"/>
      <c r="HIM128" s="33"/>
      <c r="HIN128" s="33"/>
      <c r="HIO128" s="33"/>
      <c r="HIP128" s="33"/>
      <c r="HIQ128" s="33"/>
      <c r="HIR128" s="33"/>
      <c r="HIS128" s="33"/>
      <c r="HIT128" s="33"/>
      <c r="HIU128" s="33"/>
      <c r="HIV128" s="33"/>
      <c r="HIW128" s="33"/>
      <c r="HIX128" s="33"/>
      <c r="HIY128" s="33"/>
      <c r="HIZ128" s="33"/>
      <c r="HJA128" s="33"/>
      <c r="HJB128" s="33"/>
      <c r="HJC128" s="33"/>
      <c r="HJD128" s="33"/>
      <c r="HJE128" s="33"/>
      <c r="HJF128" s="33"/>
      <c r="HJG128" s="33"/>
      <c r="HJH128" s="33"/>
      <c r="HJI128" s="33"/>
      <c r="HJJ128" s="33"/>
      <c r="HJK128" s="33"/>
      <c r="HJL128" s="33"/>
      <c r="HJM128" s="33"/>
      <c r="HJN128" s="33"/>
      <c r="HJO128" s="33"/>
      <c r="HJP128" s="33"/>
      <c r="HJQ128" s="33"/>
      <c r="HJR128" s="33"/>
      <c r="HJS128" s="33"/>
      <c r="HJT128" s="33"/>
      <c r="HJU128" s="33"/>
      <c r="HJV128" s="33"/>
      <c r="HJW128" s="33"/>
      <c r="HJX128" s="33"/>
      <c r="HJY128" s="33"/>
      <c r="HJZ128" s="33"/>
      <c r="HKA128" s="33"/>
      <c r="HKB128" s="33"/>
      <c r="HKC128" s="33"/>
      <c r="HKD128" s="33"/>
      <c r="HKE128" s="33"/>
      <c r="HKF128" s="33"/>
      <c r="HKG128" s="33"/>
      <c r="HKH128" s="33"/>
      <c r="HKI128" s="33"/>
      <c r="HKJ128" s="33"/>
      <c r="HKK128" s="33"/>
      <c r="HKL128" s="33"/>
      <c r="HKM128" s="33"/>
      <c r="HKN128" s="33"/>
      <c r="HKO128" s="33"/>
      <c r="HKP128" s="33"/>
      <c r="HKQ128" s="33"/>
      <c r="HKR128" s="33"/>
      <c r="HKS128" s="33"/>
      <c r="HKT128" s="33"/>
      <c r="HKU128" s="33"/>
      <c r="HKV128" s="33"/>
      <c r="HKW128" s="33"/>
      <c r="HKX128" s="33"/>
      <c r="HKY128" s="33"/>
      <c r="HKZ128" s="33"/>
      <c r="HLA128" s="33"/>
      <c r="HLB128" s="33"/>
      <c r="HLC128" s="33"/>
      <c r="HLD128" s="33"/>
      <c r="HLE128" s="33"/>
      <c r="HLF128" s="33"/>
      <c r="HLG128" s="33"/>
      <c r="HLH128" s="33"/>
      <c r="HLI128" s="33"/>
      <c r="HLJ128" s="33"/>
      <c r="HLK128" s="33"/>
      <c r="HLL128" s="33"/>
      <c r="HLM128" s="33"/>
      <c r="HLN128" s="33"/>
      <c r="HLO128" s="33"/>
      <c r="HLP128" s="33"/>
      <c r="HLQ128" s="33"/>
      <c r="HLR128" s="33"/>
      <c r="HLS128" s="33"/>
      <c r="HLT128" s="33"/>
      <c r="HLU128" s="33"/>
      <c r="HLV128" s="33"/>
      <c r="HLW128" s="33"/>
      <c r="HLX128" s="33"/>
      <c r="HLY128" s="33"/>
      <c r="HLZ128" s="33"/>
      <c r="HMA128" s="33"/>
      <c r="HMB128" s="33"/>
      <c r="HMC128" s="33"/>
      <c r="HMD128" s="33"/>
      <c r="HME128" s="33"/>
      <c r="HMF128" s="33"/>
      <c r="HMG128" s="33"/>
      <c r="HMH128" s="33"/>
      <c r="HMI128" s="33"/>
      <c r="HMJ128" s="33"/>
      <c r="HMK128" s="33"/>
      <c r="HML128" s="33"/>
      <c r="HMM128" s="33"/>
      <c r="HMN128" s="33"/>
      <c r="HMO128" s="33"/>
      <c r="HMP128" s="33"/>
      <c r="HMQ128" s="33"/>
      <c r="HMR128" s="33"/>
      <c r="HMS128" s="33"/>
      <c r="HMT128" s="33"/>
      <c r="HMU128" s="33"/>
      <c r="HMV128" s="33"/>
      <c r="HMW128" s="33"/>
      <c r="HMX128" s="33"/>
      <c r="HMY128" s="33"/>
      <c r="HMZ128" s="33"/>
      <c r="HNA128" s="33"/>
      <c r="HNB128" s="33"/>
      <c r="HNC128" s="33"/>
      <c r="HND128" s="33"/>
      <c r="HNE128" s="33"/>
      <c r="HNF128" s="33"/>
      <c r="HNG128" s="33"/>
      <c r="HNH128" s="33"/>
      <c r="HNI128" s="33"/>
      <c r="HNJ128" s="33"/>
      <c r="HNK128" s="33"/>
      <c r="HNL128" s="33"/>
      <c r="HNM128" s="33"/>
      <c r="HNN128" s="33"/>
      <c r="HNO128" s="33"/>
      <c r="HNP128" s="33"/>
      <c r="HNQ128" s="33"/>
      <c r="HNR128" s="33"/>
      <c r="HNS128" s="33"/>
      <c r="HNT128" s="33"/>
      <c r="HNU128" s="33"/>
      <c r="HNV128" s="33"/>
      <c r="HNW128" s="33"/>
      <c r="HNX128" s="33"/>
      <c r="HNY128" s="33"/>
      <c r="HNZ128" s="33"/>
      <c r="HOA128" s="33"/>
      <c r="HOB128" s="33"/>
      <c r="HOC128" s="33"/>
      <c r="HOD128" s="33"/>
      <c r="HOE128" s="33"/>
      <c r="HOF128" s="33"/>
      <c r="HOG128" s="33"/>
      <c r="HOH128" s="33"/>
      <c r="HOI128" s="33"/>
      <c r="HOJ128" s="33"/>
      <c r="HOK128" s="33"/>
      <c r="HOL128" s="33"/>
      <c r="HOM128" s="33"/>
      <c r="HON128" s="33"/>
      <c r="HOO128" s="33"/>
      <c r="HOP128" s="33"/>
      <c r="HOQ128" s="33"/>
      <c r="HOR128" s="33"/>
      <c r="HOS128" s="33"/>
      <c r="HOT128" s="33"/>
      <c r="HOU128" s="33"/>
      <c r="HOV128" s="33"/>
      <c r="HOW128" s="33"/>
      <c r="HOX128" s="33"/>
      <c r="HOY128" s="33"/>
      <c r="HOZ128" s="33"/>
      <c r="HPA128" s="33"/>
      <c r="HPB128" s="33"/>
      <c r="HPC128" s="33"/>
      <c r="HPD128" s="33"/>
      <c r="HPE128" s="33"/>
      <c r="HPF128" s="33"/>
      <c r="HPG128" s="33"/>
      <c r="HPH128" s="33"/>
      <c r="HPI128" s="33"/>
      <c r="HPJ128" s="33"/>
      <c r="HPK128" s="33"/>
      <c r="HPL128" s="33"/>
      <c r="HPM128" s="33"/>
      <c r="HPN128" s="33"/>
      <c r="HPO128" s="33"/>
      <c r="HPP128" s="33"/>
      <c r="HPQ128" s="33"/>
      <c r="HPR128" s="33"/>
      <c r="HPS128" s="33"/>
      <c r="HPT128" s="33"/>
      <c r="HPU128" s="33"/>
      <c r="HPV128" s="33"/>
      <c r="HPW128" s="33"/>
      <c r="HPX128" s="33"/>
      <c r="HPY128" s="33"/>
      <c r="HPZ128" s="33"/>
      <c r="HQA128" s="33"/>
      <c r="HQB128" s="33"/>
      <c r="HQC128" s="33"/>
      <c r="HQD128" s="33"/>
      <c r="HQE128" s="33"/>
      <c r="HQF128" s="33"/>
      <c r="HQG128" s="33"/>
      <c r="HQH128" s="33"/>
      <c r="HQI128" s="33"/>
      <c r="HQJ128" s="33"/>
      <c r="HQK128" s="33"/>
      <c r="HQL128" s="33"/>
      <c r="HQM128" s="33"/>
      <c r="HQN128" s="33"/>
      <c r="HQO128" s="33"/>
      <c r="HQP128" s="33"/>
      <c r="HQQ128" s="33"/>
      <c r="HQR128" s="33"/>
      <c r="HQS128" s="33"/>
      <c r="HQT128" s="33"/>
      <c r="HQU128" s="33"/>
      <c r="HQV128" s="33"/>
      <c r="HQW128" s="33"/>
      <c r="HQX128" s="33"/>
      <c r="HQY128" s="33"/>
      <c r="HQZ128" s="33"/>
      <c r="HRA128" s="33"/>
      <c r="HRB128" s="33"/>
      <c r="HRC128" s="33"/>
      <c r="HRD128" s="33"/>
      <c r="HRE128" s="33"/>
      <c r="HRF128" s="33"/>
      <c r="HRG128" s="33"/>
      <c r="HRH128" s="33"/>
      <c r="HRI128" s="33"/>
      <c r="HRJ128" s="33"/>
      <c r="HRK128" s="33"/>
      <c r="HRL128" s="33"/>
      <c r="HRM128" s="33"/>
      <c r="HRN128" s="33"/>
      <c r="HRO128" s="33"/>
      <c r="HRP128" s="33"/>
      <c r="HRQ128" s="33"/>
      <c r="HRR128" s="33"/>
      <c r="HRS128" s="33"/>
      <c r="HRT128" s="33"/>
      <c r="HRU128" s="33"/>
      <c r="HRV128" s="33"/>
      <c r="HRW128" s="33"/>
      <c r="HRX128" s="33"/>
      <c r="HRY128" s="33"/>
      <c r="HRZ128" s="33"/>
      <c r="HSA128" s="33"/>
      <c r="HSB128" s="33"/>
      <c r="HSC128" s="33"/>
      <c r="HSD128" s="33"/>
      <c r="HSE128" s="33"/>
      <c r="HSF128" s="33"/>
      <c r="HSG128" s="33"/>
      <c r="HSH128" s="33"/>
      <c r="HSI128" s="33"/>
      <c r="HSJ128" s="33"/>
      <c r="HSK128" s="33"/>
      <c r="HSL128" s="33"/>
      <c r="HSM128" s="33"/>
      <c r="HSN128" s="33"/>
      <c r="HSO128" s="33"/>
      <c r="HSP128" s="33"/>
      <c r="HSQ128" s="33"/>
      <c r="HSR128" s="33"/>
      <c r="HSS128" s="33"/>
      <c r="HST128" s="33"/>
      <c r="HSU128" s="33"/>
      <c r="HSV128" s="33"/>
      <c r="HSW128" s="33"/>
      <c r="HSX128" s="33"/>
      <c r="HSY128" s="33"/>
      <c r="HSZ128" s="33"/>
      <c r="HTA128" s="33"/>
      <c r="HTB128" s="33"/>
      <c r="HTC128" s="33"/>
      <c r="HTD128" s="33"/>
      <c r="HTE128" s="33"/>
      <c r="HTF128" s="33"/>
      <c r="HTG128" s="33"/>
      <c r="HTH128" s="33"/>
      <c r="HTI128" s="33"/>
      <c r="HTJ128" s="33"/>
      <c r="HTK128" s="33"/>
      <c r="HTL128" s="33"/>
      <c r="HTM128" s="33"/>
      <c r="HTN128" s="33"/>
      <c r="HTO128" s="33"/>
      <c r="HTP128" s="33"/>
      <c r="HTQ128" s="33"/>
      <c r="HTR128" s="33"/>
      <c r="HTS128" s="33"/>
      <c r="HTT128" s="33"/>
      <c r="HTU128" s="33"/>
      <c r="HTV128" s="33"/>
      <c r="HTW128" s="33"/>
      <c r="HTX128" s="33"/>
      <c r="HTY128" s="33"/>
      <c r="HTZ128" s="33"/>
      <c r="HUA128" s="33"/>
      <c r="HUB128" s="33"/>
      <c r="HUC128" s="33"/>
      <c r="HUD128" s="33"/>
      <c r="HUE128" s="33"/>
      <c r="HUF128" s="33"/>
      <c r="HUG128" s="33"/>
      <c r="HUH128" s="33"/>
      <c r="HUI128" s="33"/>
      <c r="HUJ128" s="33"/>
      <c r="HUK128" s="33"/>
      <c r="HUL128" s="33"/>
      <c r="HUM128" s="33"/>
      <c r="HUN128" s="33"/>
      <c r="HUO128" s="33"/>
      <c r="HUP128" s="33"/>
      <c r="HUQ128" s="33"/>
      <c r="HUR128" s="33"/>
      <c r="HUS128" s="33"/>
      <c r="HUT128" s="33"/>
      <c r="HUU128" s="33"/>
      <c r="HUV128" s="33"/>
      <c r="HUW128" s="33"/>
      <c r="HUX128" s="33"/>
      <c r="HUY128" s="33"/>
      <c r="HUZ128" s="33"/>
      <c r="HVA128" s="33"/>
      <c r="HVB128" s="33"/>
      <c r="HVC128" s="33"/>
      <c r="HVD128" s="33"/>
      <c r="HVE128" s="33"/>
      <c r="HVF128" s="33"/>
      <c r="HVG128" s="33"/>
      <c r="HVH128" s="33"/>
      <c r="HVI128" s="33"/>
      <c r="HVJ128" s="33"/>
      <c r="HVK128" s="33"/>
      <c r="HVL128" s="33"/>
      <c r="HVM128" s="33"/>
      <c r="HVN128" s="33"/>
      <c r="HVO128" s="33"/>
      <c r="HVP128" s="33"/>
      <c r="HVQ128" s="33"/>
      <c r="HVR128" s="33"/>
      <c r="HVS128" s="33"/>
      <c r="HVT128" s="33"/>
      <c r="HVU128" s="33"/>
      <c r="HVV128" s="33"/>
      <c r="HVW128" s="33"/>
      <c r="HVX128" s="33"/>
      <c r="HVY128" s="33"/>
      <c r="HVZ128" s="33"/>
      <c r="HWA128" s="33"/>
      <c r="HWB128" s="33"/>
      <c r="HWC128" s="33"/>
      <c r="HWD128" s="33"/>
      <c r="HWE128" s="33"/>
      <c r="HWF128" s="33"/>
      <c r="HWG128" s="33"/>
      <c r="HWH128" s="33"/>
      <c r="HWI128" s="33"/>
      <c r="HWJ128" s="33"/>
      <c r="HWK128" s="33"/>
      <c r="HWL128" s="33"/>
      <c r="HWM128" s="33"/>
      <c r="HWN128" s="33"/>
      <c r="HWO128" s="33"/>
      <c r="HWP128" s="33"/>
      <c r="HWQ128" s="33"/>
      <c r="HWR128" s="33"/>
      <c r="HWS128" s="33"/>
      <c r="HWT128" s="33"/>
      <c r="HWU128" s="33"/>
      <c r="HWV128" s="33"/>
      <c r="HWW128" s="33"/>
      <c r="HWX128" s="33"/>
      <c r="HWY128" s="33"/>
      <c r="HWZ128" s="33"/>
      <c r="HXA128" s="33"/>
      <c r="HXB128" s="33"/>
      <c r="HXC128" s="33"/>
      <c r="HXD128" s="33"/>
      <c r="HXE128" s="33"/>
      <c r="HXF128" s="33"/>
      <c r="HXG128" s="33"/>
      <c r="HXH128" s="33"/>
      <c r="HXI128" s="33"/>
      <c r="HXJ128" s="33"/>
      <c r="HXK128" s="33"/>
      <c r="HXL128" s="33"/>
      <c r="HXM128" s="33"/>
      <c r="HXN128" s="33"/>
      <c r="HXO128" s="33"/>
      <c r="HXP128" s="33"/>
      <c r="HXQ128" s="33"/>
      <c r="HXR128" s="33"/>
      <c r="HXS128" s="33"/>
      <c r="HXT128" s="33"/>
      <c r="HXU128" s="33"/>
      <c r="HXV128" s="33"/>
      <c r="HXW128" s="33"/>
      <c r="HXX128" s="33"/>
      <c r="HXY128" s="33"/>
      <c r="HXZ128" s="33"/>
      <c r="HYA128" s="33"/>
      <c r="HYB128" s="33"/>
      <c r="HYC128" s="33"/>
      <c r="HYD128" s="33"/>
      <c r="HYE128" s="33"/>
      <c r="HYF128" s="33"/>
      <c r="HYG128" s="33"/>
      <c r="HYH128" s="33"/>
      <c r="HYI128" s="33"/>
      <c r="HYJ128" s="33"/>
      <c r="HYK128" s="33"/>
      <c r="HYL128" s="33"/>
      <c r="HYM128" s="33"/>
      <c r="HYN128" s="33"/>
      <c r="HYO128" s="33"/>
      <c r="HYP128" s="33"/>
      <c r="HYQ128" s="33"/>
      <c r="HYR128" s="33"/>
      <c r="HYS128" s="33"/>
      <c r="HYT128" s="33"/>
      <c r="HYU128" s="33"/>
      <c r="HYV128" s="33"/>
      <c r="HYW128" s="33"/>
      <c r="HYX128" s="33"/>
      <c r="HYY128" s="33"/>
      <c r="HYZ128" s="33"/>
      <c r="HZA128" s="33"/>
      <c r="HZB128" s="33"/>
      <c r="HZC128" s="33"/>
      <c r="HZD128" s="33"/>
      <c r="HZE128" s="33"/>
      <c r="HZF128" s="33"/>
      <c r="HZG128" s="33"/>
      <c r="HZH128" s="33"/>
      <c r="HZI128" s="33"/>
      <c r="HZJ128" s="33"/>
      <c r="HZK128" s="33"/>
      <c r="HZL128" s="33"/>
      <c r="HZM128" s="33"/>
      <c r="HZN128" s="33"/>
      <c r="HZO128" s="33"/>
      <c r="HZP128" s="33"/>
      <c r="HZQ128" s="33"/>
      <c r="HZR128" s="33"/>
      <c r="HZS128" s="33"/>
      <c r="HZT128" s="33"/>
      <c r="HZU128" s="33"/>
      <c r="HZV128" s="33"/>
      <c r="HZW128" s="33"/>
      <c r="HZX128" s="33"/>
      <c r="HZY128" s="33"/>
      <c r="HZZ128" s="33"/>
      <c r="IAA128" s="33"/>
      <c r="IAB128" s="33"/>
      <c r="IAC128" s="33"/>
      <c r="IAD128" s="33"/>
      <c r="IAE128" s="33"/>
      <c r="IAF128" s="33"/>
      <c r="IAG128" s="33"/>
      <c r="IAH128" s="33"/>
      <c r="IAI128" s="33"/>
      <c r="IAJ128" s="33"/>
      <c r="IAK128" s="33"/>
      <c r="IAL128" s="33"/>
      <c r="IAM128" s="33"/>
      <c r="IAN128" s="33"/>
      <c r="IAO128" s="33"/>
      <c r="IAP128" s="33"/>
      <c r="IAQ128" s="33"/>
      <c r="IAR128" s="33"/>
      <c r="IAS128" s="33"/>
      <c r="IAT128" s="33"/>
      <c r="IAU128" s="33"/>
      <c r="IAV128" s="33"/>
      <c r="IAW128" s="33"/>
      <c r="IAX128" s="33"/>
      <c r="IAY128" s="33"/>
      <c r="IAZ128" s="33"/>
      <c r="IBA128" s="33"/>
      <c r="IBB128" s="33"/>
      <c r="IBC128" s="33"/>
      <c r="IBD128" s="33"/>
      <c r="IBE128" s="33"/>
      <c r="IBF128" s="33"/>
      <c r="IBG128" s="33"/>
      <c r="IBH128" s="33"/>
      <c r="IBI128" s="33"/>
      <c r="IBJ128" s="33"/>
      <c r="IBK128" s="33"/>
      <c r="IBL128" s="33"/>
      <c r="IBM128" s="33"/>
      <c r="IBN128" s="33"/>
      <c r="IBO128" s="33"/>
      <c r="IBP128" s="33"/>
      <c r="IBQ128" s="33"/>
      <c r="IBR128" s="33"/>
      <c r="IBS128" s="33"/>
      <c r="IBT128" s="33"/>
      <c r="IBU128" s="33"/>
      <c r="IBV128" s="33"/>
      <c r="IBW128" s="33"/>
      <c r="IBX128" s="33"/>
      <c r="IBY128" s="33"/>
      <c r="IBZ128" s="33"/>
      <c r="ICA128" s="33"/>
      <c r="ICB128" s="33"/>
      <c r="ICC128" s="33"/>
      <c r="ICD128" s="33"/>
      <c r="ICE128" s="33"/>
      <c r="ICF128" s="33"/>
      <c r="ICG128" s="33"/>
      <c r="ICH128" s="33"/>
      <c r="ICI128" s="33"/>
      <c r="ICJ128" s="33"/>
      <c r="ICK128" s="33"/>
      <c r="ICL128" s="33"/>
      <c r="ICM128" s="33"/>
      <c r="ICN128" s="33"/>
      <c r="ICO128" s="33"/>
      <c r="ICP128" s="33"/>
      <c r="ICQ128" s="33"/>
      <c r="ICR128" s="33"/>
      <c r="ICS128" s="33"/>
      <c r="ICT128" s="33"/>
      <c r="ICU128" s="33"/>
      <c r="ICV128" s="33"/>
      <c r="ICW128" s="33"/>
      <c r="ICX128" s="33"/>
      <c r="ICY128" s="33"/>
      <c r="ICZ128" s="33"/>
      <c r="IDA128" s="33"/>
      <c r="IDB128" s="33"/>
      <c r="IDC128" s="33"/>
      <c r="IDD128" s="33"/>
      <c r="IDE128" s="33"/>
      <c r="IDF128" s="33"/>
      <c r="IDG128" s="33"/>
      <c r="IDH128" s="33"/>
      <c r="IDI128" s="33"/>
      <c r="IDJ128" s="33"/>
      <c r="IDK128" s="33"/>
      <c r="IDL128" s="33"/>
      <c r="IDM128" s="33"/>
      <c r="IDN128" s="33"/>
      <c r="IDO128" s="33"/>
      <c r="IDP128" s="33"/>
      <c r="IDQ128" s="33"/>
      <c r="IDR128" s="33"/>
      <c r="IDS128" s="33"/>
      <c r="IDT128" s="33"/>
      <c r="IDU128" s="33"/>
      <c r="IDV128" s="33"/>
      <c r="IDW128" s="33"/>
      <c r="IDX128" s="33"/>
      <c r="IDY128" s="33"/>
      <c r="IDZ128" s="33"/>
      <c r="IEA128" s="33"/>
      <c r="IEB128" s="33"/>
      <c r="IEC128" s="33"/>
      <c r="IED128" s="33"/>
      <c r="IEE128" s="33"/>
      <c r="IEF128" s="33"/>
      <c r="IEG128" s="33"/>
      <c r="IEH128" s="33"/>
      <c r="IEI128" s="33"/>
      <c r="IEJ128" s="33"/>
      <c r="IEK128" s="33"/>
      <c r="IEL128" s="33"/>
      <c r="IEM128" s="33"/>
      <c r="IEN128" s="33"/>
      <c r="IEO128" s="33"/>
      <c r="IEP128" s="33"/>
      <c r="IEQ128" s="33"/>
      <c r="IER128" s="33"/>
      <c r="IES128" s="33"/>
      <c r="IET128" s="33"/>
      <c r="IEU128" s="33"/>
      <c r="IEV128" s="33"/>
      <c r="IEW128" s="33"/>
      <c r="IEX128" s="33"/>
      <c r="IEY128" s="33"/>
      <c r="IEZ128" s="33"/>
      <c r="IFA128" s="33"/>
      <c r="IFB128" s="33"/>
      <c r="IFC128" s="33"/>
      <c r="IFD128" s="33"/>
      <c r="IFE128" s="33"/>
      <c r="IFF128" s="33"/>
      <c r="IFG128" s="33"/>
      <c r="IFH128" s="33"/>
      <c r="IFI128" s="33"/>
      <c r="IFJ128" s="33"/>
      <c r="IFK128" s="33"/>
      <c r="IFL128" s="33"/>
      <c r="IFM128" s="33"/>
      <c r="IFN128" s="33"/>
      <c r="IFO128" s="33"/>
      <c r="IFP128" s="33"/>
      <c r="IFQ128" s="33"/>
      <c r="IFR128" s="33"/>
      <c r="IFS128" s="33"/>
      <c r="IFT128" s="33"/>
      <c r="IFU128" s="33"/>
      <c r="IFV128" s="33"/>
      <c r="IFW128" s="33"/>
      <c r="IFX128" s="33"/>
      <c r="IFY128" s="33"/>
      <c r="IFZ128" s="33"/>
      <c r="IGA128" s="33"/>
      <c r="IGB128" s="33"/>
      <c r="IGC128" s="33"/>
      <c r="IGD128" s="33"/>
      <c r="IGE128" s="33"/>
      <c r="IGF128" s="33"/>
      <c r="IGG128" s="33"/>
      <c r="IGH128" s="33"/>
      <c r="IGI128" s="33"/>
      <c r="IGJ128" s="33"/>
      <c r="IGK128" s="33"/>
      <c r="IGL128" s="33"/>
      <c r="IGM128" s="33"/>
      <c r="IGN128" s="33"/>
      <c r="IGO128" s="33"/>
      <c r="IGP128" s="33"/>
      <c r="IGQ128" s="33"/>
      <c r="IGR128" s="33"/>
      <c r="IGS128" s="33"/>
      <c r="IGT128" s="33"/>
      <c r="IGU128" s="33"/>
      <c r="IGV128" s="33"/>
      <c r="IGW128" s="33"/>
      <c r="IGX128" s="33"/>
      <c r="IGY128" s="33"/>
      <c r="IGZ128" s="33"/>
      <c r="IHA128" s="33"/>
      <c r="IHB128" s="33"/>
      <c r="IHC128" s="33"/>
      <c r="IHD128" s="33"/>
      <c r="IHE128" s="33"/>
      <c r="IHF128" s="33"/>
      <c r="IHG128" s="33"/>
      <c r="IHH128" s="33"/>
      <c r="IHI128" s="33"/>
      <c r="IHJ128" s="33"/>
      <c r="IHK128" s="33"/>
      <c r="IHL128" s="33"/>
      <c r="IHM128" s="33"/>
      <c r="IHN128" s="33"/>
      <c r="IHO128" s="33"/>
      <c r="IHP128" s="33"/>
      <c r="IHQ128" s="33"/>
      <c r="IHR128" s="33"/>
      <c r="IHS128" s="33"/>
      <c r="IHT128" s="33"/>
      <c r="IHU128" s="33"/>
      <c r="IHV128" s="33"/>
      <c r="IHW128" s="33"/>
      <c r="IHX128" s="33"/>
      <c r="IHY128" s="33"/>
      <c r="IHZ128" s="33"/>
      <c r="IIA128" s="33"/>
      <c r="IIB128" s="33"/>
      <c r="IIC128" s="33"/>
      <c r="IID128" s="33"/>
      <c r="IIE128" s="33"/>
      <c r="IIF128" s="33"/>
      <c r="IIG128" s="33"/>
      <c r="IIH128" s="33"/>
      <c r="III128" s="33"/>
      <c r="IIJ128" s="33"/>
      <c r="IIK128" s="33"/>
      <c r="IIL128" s="33"/>
      <c r="IIM128" s="33"/>
      <c r="IIN128" s="33"/>
      <c r="IIO128" s="33"/>
      <c r="IIP128" s="33"/>
      <c r="IIQ128" s="33"/>
      <c r="IIR128" s="33"/>
      <c r="IIS128" s="33"/>
      <c r="IIT128" s="33"/>
      <c r="IIU128" s="33"/>
      <c r="IIV128" s="33"/>
      <c r="IIW128" s="33"/>
      <c r="IIX128" s="33"/>
      <c r="IIY128" s="33"/>
      <c r="IIZ128" s="33"/>
      <c r="IJA128" s="33"/>
      <c r="IJB128" s="33"/>
      <c r="IJC128" s="33"/>
      <c r="IJD128" s="33"/>
      <c r="IJE128" s="33"/>
      <c r="IJF128" s="33"/>
      <c r="IJG128" s="33"/>
      <c r="IJH128" s="33"/>
      <c r="IJI128" s="33"/>
      <c r="IJJ128" s="33"/>
      <c r="IJK128" s="33"/>
      <c r="IJL128" s="33"/>
      <c r="IJM128" s="33"/>
      <c r="IJN128" s="33"/>
      <c r="IJO128" s="33"/>
      <c r="IJP128" s="33"/>
      <c r="IJQ128" s="33"/>
      <c r="IJR128" s="33"/>
      <c r="IJS128" s="33"/>
      <c r="IJT128" s="33"/>
      <c r="IJU128" s="33"/>
      <c r="IJV128" s="33"/>
      <c r="IJW128" s="33"/>
      <c r="IJX128" s="33"/>
      <c r="IJY128" s="33"/>
      <c r="IJZ128" s="33"/>
      <c r="IKA128" s="33"/>
      <c r="IKB128" s="33"/>
      <c r="IKC128" s="33"/>
      <c r="IKD128" s="33"/>
      <c r="IKE128" s="33"/>
      <c r="IKF128" s="33"/>
      <c r="IKG128" s="33"/>
      <c r="IKH128" s="33"/>
      <c r="IKI128" s="33"/>
      <c r="IKJ128" s="33"/>
      <c r="IKK128" s="33"/>
      <c r="IKL128" s="33"/>
      <c r="IKM128" s="33"/>
      <c r="IKN128" s="33"/>
      <c r="IKO128" s="33"/>
      <c r="IKP128" s="33"/>
      <c r="IKQ128" s="33"/>
      <c r="IKR128" s="33"/>
      <c r="IKS128" s="33"/>
      <c r="IKT128" s="33"/>
      <c r="IKU128" s="33"/>
      <c r="IKV128" s="33"/>
      <c r="IKW128" s="33"/>
      <c r="IKX128" s="33"/>
      <c r="IKY128" s="33"/>
      <c r="IKZ128" s="33"/>
      <c r="ILA128" s="33"/>
      <c r="ILB128" s="33"/>
      <c r="ILC128" s="33"/>
      <c r="ILD128" s="33"/>
      <c r="ILE128" s="33"/>
      <c r="ILF128" s="33"/>
      <c r="ILG128" s="33"/>
      <c r="ILH128" s="33"/>
      <c r="ILI128" s="33"/>
      <c r="ILJ128" s="33"/>
      <c r="ILK128" s="33"/>
      <c r="ILL128" s="33"/>
      <c r="ILM128" s="33"/>
      <c r="ILN128" s="33"/>
      <c r="ILO128" s="33"/>
      <c r="ILP128" s="33"/>
      <c r="ILQ128" s="33"/>
      <c r="ILR128" s="33"/>
      <c r="ILS128" s="33"/>
      <c r="ILT128" s="33"/>
      <c r="ILU128" s="33"/>
      <c r="ILV128" s="33"/>
      <c r="ILW128" s="33"/>
      <c r="ILX128" s="33"/>
      <c r="ILY128" s="33"/>
      <c r="ILZ128" s="33"/>
      <c r="IMA128" s="33"/>
      <c r="IMB128" s="33"/>
      <c r="IMC128" s="33"/>
      <c r="IMD128" s="33"/>
      <c r="IME128" s="33"/>
      <c r="IMF128" s="33"/>
      <c r="IMG128" s="33"/>
      <c r="IMH128" s="33"/>
      <c r="IMI128" s="33"/>
      <c r="IMJ128" s="33"/>
      <c r="IMK128" s="33"/>
      <c r="IML128" s="33"/>
      <c r="IMM128" s="33"/>
      <c r="IMN128" s="33"/>
      <c r="IMO128" s="33"/>
      <c r="IMP128" s="33"/>
      <c r="IMQ128" s="33"/>
      <c r="IMR128" s="33"/>
      <c r="IMS128" s="33"/>
      <c r="IMT128" s="33"/>
      <c r="IMU128" s="33"/>
      <c r="IMV128" s="33"/>
      <c r="IMW128" s="33"/>
      <c r="IMX128" s="33"/>
      <c r="IMY128" s="33"/>
      <c r="IMZ128" s="33"/>
      <c r="INA128" s="33"/>
      <c r="INB128" s="33"/>
      <c r="INC128" s="33"/>
      <c r="IND128" s="33"/>
      <c r="INE128" s="33"/>
      <c r="INF128" s="33"/>
      <c r="ING128" s="33"/>
      <c r="INH128" s="33"/>
      <c r="INI128" s="33"/>
      <c r="INJ128" s="33"/>
      <c r="INK128" s="33"/>
      <c r="INL128" s="33"/>
      <c r="INM128" s="33"/>
      <c r="INN128" s="33"/>
      <c r="INO128" s="33"/>
      <c r="INP128" s="33"/>
      <c r="INQ128" s="33"/>
      <c r="INR128" s="33"/>
      <c r="INS128" s="33"/>
      <c r="INT128" s="33"/>
      <c r="INU128" s="33"/>
      <c r="INV128" s="33"/>
      <c r="INW128" s="33"/>
      <c r="INX128" s="33"/>
      <c r="INY128" s="33"/>
      <c r="INZ128" s="33"/>
      <c r="IOA128" s="33"/>
      <c r="IOB128" s="33"/>
      <c r="IOC128" s="33"/>
      <c r="IOD128" s="33"/>
      <c r="IOE128" s="33"/>
      <c r="IOF128" s="33"/>
      <c r="IOG128" s="33"/>
      <c r="IOH128" s="33"/>
      <c r="IOI128" s="33"/>
      <c r="IOJ128" s="33"/>
      <c r="IOK128" s="33"/>
      <c r="IOL128" s="33"/>
      <c r="IOM128" s="33"/>
      <c r="ION128" s="33"/>
      <c r="IOO128" s="33"/>
      <c r="IOP128" s="33"/>
      <c r="IOQ128" s="33"/>
      <c r="IOR128" s="33"/>
      <c r="IOS128" s="33"/>
      <c r="IOT128" s="33"/>
      <c r="IOU128" s="33"/>
      <c r="IOV128" s="33"/>
      <c r="IOW128" s="33"/>
      <c r="IOX128" s="33"/>
      <c r="IOY128" s="33"/>
      <c r="IOZ128" s="33"/>
      <c r="IPA128" s="33"/>
      <c r="IPB128" s="33"/>
      <c r="IPC128" s="33"/>
      <c r="IPD128" s="33"/>
      <c r="IPE128" s="33"/>
      <c r="IPF128" s="33"/>
      <c r="IPG128" s="33"/>
      <c r="IPH128" s="33"/>
      <c r="IPI128" s="33"/>
      <c r="IPJ128" s="33"/>
      <c r="IPK128" s="33"/>
      <c r="IPL128" s="33"/>
      <c r="IPM128" s="33"/>
      <c r="IPN128" s="33"/>
      <c r="IPO128" s="33"/>
      <c r="IPP128" s="33"/>
      <c r="IPQ128" s="33"/>
      <c r="IPR128" s="33"/>
      <c r="IPS128" s="33"/>
      <c r="IPT128" s="33"/>
      <c r="IPU128" s="33"/>
      <c r="IPV128" s="33"/>
      <c r="IPW128" s="33"/>
      <c r="IPX128" s="33"/>
      <c r="IPY128" s="33"/>
      <c r="IPZ128" s="33"/>
      <c r="IQA128" s="33"/>
      <c r="IQB128" s="33"/>
      <c r="IQC128" s="33"/>
      <c r="IQD128" s="33"/>
      <c r="IQE128" s="33"/>
      <c r="IQF128" s="33"/>
      <c r="IQG128" s="33"/>
      <c r="IQH128" s="33"/>
      <c r="IQI128" s="33"/>
      <c r="IQJ128" s="33"/>
      <c r="IQK128" s="33"/>
      <c r="IQL128" s="33"/>
      <c r="IQM128" s="33"/>
      <c r="IQN128" s="33"/>
      <c r="IQO128" s="33"/>
      <c r="IQP128" s="33"/>
      <c r="IQQ128" s="33"/>
      <c r="IQR128" s="33"/>
      <c r="IQS128" s="33"/>
      <c r="IQT128" s="33"/>
      <c r="IQU128" s="33"/>
      <c r="IQV128" s="33"/>
      <c r="IQW128" s="33"/>
      <c r="IQX128" s="33"/>
      <c r="IQY128" s="33"/>
      <c r="IQZ128" s="33"/>
      <c r="IRA128" s="33"/>
      <c r="IRB128" s="33"/>
      <c r="IRC128" s="33"/>
      <c r="IRD128" s="33"/>
      <c r="IRE128" s="33"/>
      <c r="IRF128" s="33"/>
      <c r="IRG128" s="33"/>
      <c r="IRH128" s="33"/>
      <c r="IRI128" s="33"/>
      <c r="IRJ128" s="33"/>
      <c r="IRK128" s="33"/>
      <c r="IRL128" s="33"/>
      <c r="IRM128" s="33"/>
      <c r="IRN128" s="33"/>
      <c r="IRO128" s="33"/>
      <c r="IRP128" s="33"/>
      <c r="IRQ128" s="33"/>
      <c r="IRR128" s="33"/>
      <c r="IRS128" s="33"/>
      <c r="IRT128" s="33"/>
      <c r="IRU128" s="33"/>
      <c r="IRV128" s="33"/>
      <c r="IRW128" s="33"/>
      <c r="IRX128" s="33"/>
      <c r="IRY128" s="33"/>
      <c r="IRZ128" s="33"/>
      <c r="ISA128" s="33"/>
      <c r="ISB128" s="33"/>
      <c r="ISC128" s="33"/>
      <c r="ISD128" s="33"/>
      <c r="ISE128" s="33"/>
      <c r="ISF128" s="33"/>
      <c r="ISG128" s="33"/>
      <c r="ISH128" s="33"/>
      <c r="ISI128" s="33"/>
      <c r="ISJ128" s="33"/>
      <c r="ISK128" s="33"/>
      <c r="ISL128" s="33"/>
      <c r="ISM128" s="33"/>
      <c r="ISN128" s="33"/>
      <c r="ISO128" s="33"/>
      <c r="ISP128" s="33"/>
      <c r="ISQ128" s="33"/>
      <c r="ISR128" s="33"/>
      <c r="ISS128" s="33"/>
      <c r="IST128" s="33"/>
      <c r="ISU128" s="33"/>
      <c r="ISV128" s="33"/>
      <c r="ISW128" s="33"/>
      <c r="ISX128" s="33"/>
      <c r="ISY128" s="33"/>
      <c r="ISZ128" s="33"/>
      <c r="ITA128" s="33"/>
      <c r="ITB128" s="33"/>
      <c r="ITC128" s="33"/>
      <c r="ITD128" s="33"/>
      <c r="ITE128" s="33"/>
      <c r="ITF128" s="33"/>
      <c r="ITG128" s="33"/>
      <c r="ITH128" s="33"/>
      <c r="ITI128" s="33"/>
      <c r="ITJ128" s="33"/>
      <c r="ITK128" s="33"/>
      <c r="ITL128" s="33"/>
      <c r="ITM128" s="33"/>
      <c r="ITN128" s="33"/>
      <c r="ITO128" s="33"/>
      <c r="ITP128" s="33"/>
      <c r="ITQ128" s="33"/>
      <c r="ITR128" s="33"/>
      <c r="ITS128" s="33"/>
      <c r="ITT128" s="33"/>
      <c r="ITU128" s="33"/>
      <c r="ITV128" s="33"/>
      <c r="ITW128" s="33"/>
      <c r="ITX128" s="33"/>
      <c r="ITY128" s="33"/>
      <c r="ITZ128" s="33"/>
      <c r="IUA128" s="33"/>
      <c r="IUB128" s="33"/>
      <c r="IUC128" s="33"/>
      <c r="IUD128" s="33"/>
      <c r="IUE128" s="33"/>
      <c r="IUF128" s="33"/>
      <c r="IUG128" s="33"/>
      <c r="IUH128" s="33"/>
      <c r="IUI128" s="33"/>
      <c r="IUJ128" s="33"/>
      <c r="IUK128" s="33"/>
      <c r="IUL128" s="33"/>
      <c r="IUM128" s="33"/>
      <c r="IUN128" s="33"/>
      <c r="IUO128" s="33"/>
      <c r="IUP128" s="33"/>
      <c r="IUQ128" s="33"/>
      <c r="IUR128" s="33"/>
      <c r="IUS128" s="33"/>
      <c r="IUT128" s="33"/>
      <c r="IUU128" s="33"/>
      <c r="IUV128" s="33"/>
      <c r="IUW128" s="33"/>
      <c r="IUX128" s="33"/>
      <c r="IUY128" s="33"/>
      <c r="IUZ128" s="33"/>
      <c r="IVA128" s="33"/>
      <c r="IVB128" s="33"/>
      <c r="IVC128" s="33"/>
      <c r="IVD128" s="33"/>
      <c r="IVE128" s="33"/>
      <c r="IVF128" s="33"/>
      <c r="IVG128" s="33"/>
      <c r="IVH128" s="33"/>
      <c r="IVI128" s="33"/>
      <c r="IVJ128" s="33"/>
      <c r="IVK128" s="33"/>
      <c r="IVL128" s="33"/>
      <c r="IVM128" s="33"/>
      <c r="IVN128" s="33"/>
      <c r="IVO128" s="33"/>
      <c r="IVP128" s="33"/>
      <c r="IVQ128" s="33"/>
      <c r="IVR128" s="33"/>
      <c r="IVS128" s="33"/>
      <c r="IVT128" s="33"/>
      <c r="IVU128" s="33"/>
      <c r="IVV128" s="33"/>
      <c r="IVW128" s="33"/>
      <c r="IVX128" s="33"/>
      <c r="IVY128" s="33"/>
      <c r="IVZ128" s="33"/>
      <c r="IWA128" s="33"/>
      <c r="IWB128" s="33"/>
      <c r="IWC128" s="33"/>
      <c r="IWD128" s="33"/>
      <c r="IWE128" s="33"/>
      <c r="IWF128" s="33"/>
      <c r="IWG128" s="33"/>
      <c r="IWH128" s="33"/>
      <c r="IWI128" s="33"/>
      <c r="IWJ128" s="33"/>
      <c r="IWK128" s="33"/>
      <c r="IWL128" s="33"/>
      <c r="IWM128" s="33"/>
      <c r="IWN128" s="33"/>
      <c r="IWO128" s="33"/>
      <c r="IWP128" s="33"/>
      <c r="IWQ128" s="33"/>
      <c r="IWR128" s="33"/>
      <c r="IWS128" s="33"/>
      <c r="IWT128" s="33"/>
      <c r="IWU128" s="33"/>
      <c r="IWV128" s="33"/>
      <c r="IWW128" s="33"/>
      <c r="IWX128" s="33"/>
      <c r="IWY128" s="33"/>
      <c r="IWZ128" s="33"/>
      <c r="IXA128" s="33"/>
      <c r="IXB128" s="33"/>
      <c r="IXC128" s="33"/>
      <c r="IXD128" s="33"/>
      <c r="IXE128" s="33"/>
      <c r="IXF128" s="33"/>
      <c r="IXG128" s="33"/>
      <c r="IXH128" s="33"/>
      <c r="IXI128" s="33"/>
      <c r="IXJ128" s="33"/>
      <c r="IXK128" s="33"/>
      <c r="IXL128" s="33"/>
      <c r="IXM128" s="33"/>
      <c r="IXN128" s="33"/>
      <c r="IXO128" s="33"/>
      <c r="IXP128" s="33"/>
      <c r="IXQ128" s="33"/>
      <c r="IXR128" s="33"/>
      <c r="IXS128" s="33"/>
      <c r="IXT128" s="33"/>
      <c r="IXU128" s="33"/>
      <c r="IXV128" s="33"/>
      <c r="IXW128" s="33"/>
      <c r="IXX128" s="33"/>
      <c r="IXY128" s="33"/>
      <c r="IXZ128" s="33"/>
      <c r="IYA128" s="33"/>
      <c r="IYB128" s="33"/>
      <c r="IYC128" s="33"/>
      <c r="IYD128" s="33"/>
      <c r="IYE128" s="33"/>
      <c r="IYF128" s="33"/>
      <c r="IYG128" s="33"/>
      <c r="IYH128" s="33"/>
      <c r="IYI128" s="33"/>
      <c r="IYJ128" s="33"/>
      <c r="IYK128" s="33"/>
      <c r="IYL128" s="33"/>
      <c r="IYM128" s="33"/>
      <c r="IYN128" s="33"/>
      <c r="IYO128" s="33"/>
      <c r="IYP128" s="33"/>
      <c r="IYQ128" s="33"/>
      <c r="IYR128" s="33"/>
      <c r="IYS128" s="33"/>
      <c r="IYT128" s="33"/>
      <c r="IYU128" s="33"/>
      <c r="IYV128" s="33"/>
      <c r="IYW128" s="33"/>
      <c r="IYX128" s="33"/>
      <c r="IYY128" s="33"/>
      <c r="IYZ128" s="33"/>
      <c r="IZA128" s="33"/>
      <c r="IZB128" s="33"/>
      <c r="IZC128" s="33"/>
      <c r="IZD128" s="33"/>
      <c r="IZE128" s="33"/>
      <c r="IZF128" s="33"/>
      <c r="IZG128" s="33"/>
      <c r="IZH128" s="33"/>
      <c r="IZI128" s="33"/>
      <c r="IZJ128" s="33"/>
      <c r="IZK128" s="33"/>
      <c r="IZL128" s="33"/>
      <c r="IZM128" s="33"/>
      <c r="IZN128" s="33"/>
      <c r="IZO128" s="33"/>
      <c r="IZP128" s="33"/>
      <c r="IZQ128" s="33"/>
      <c r="IZR128" s="33"/>
      <c r="IZS128" s="33"/>
      <c r="IZT128" s="33"/>
      <c r="IZU128" s="33"/>
      <c r="IZV128" s="33"/>
      <c r="IZW128" s="33"/>
      <c r="IZX128" s="33"/>
      <c r="IZY128" s="33"/>
      <c r="IZZ128" s="33"/>
      <c r="JAA128" s="33"/>
      <c r="JAB128" s="33"/>
      <c r="JAC128" s="33"/>
      <c r="JAD128" s="33"/>
      <c r="JAE128" s="33"/>
      <c r="JAF128" s="33"/>
      <c r="JAG128" s="33"/>
      <c r="JAH128" s="33"/>
      <c r="JAI128" s="33"/>
      <c r="JAJ128" s="33"/>
      <c r="JAK128" s="33"/>
      <c r="JAL128" s="33"/>
      <c r="JAM128" s="33"/>
      <c r="JAN128" s="33"/>
      <c r="JAO128" s="33"/>
      <c r="JAP128" s="33"/>
      <c r="JAQ128" s="33"/>
      <c r="JAR128" s="33"/>
      <c r="JAS128" s="33"/>
      <c r="JAT128" s="33"/>
      <c r="JAU128" s="33"/>
      <c r="JAV128" s="33"/>
      <c r="JAW128" s="33"/>
      <c r="JAX128" s="33"/>
      <c r="JAY128" s="33"/>
      <c r="JAZ128" s="33"/>
      <c r="JBA128" s="33"/>
      <c r="JBB128" s="33"/>
      <c r="JBC128" s="33"/>
      <c r="JBD128" s="33"/>
      <c r="JBE128" s="33"/>
      <c r="JBF128" s="33"/>
      <c r="JBG128" s="33"/>
      <c r="JBH128" s="33"/>
      <c r="JBI128" s="33"/>
      <c r="JBJ128" s="33"/>
      <c r="JBK128" s="33"/>
      <c r="JBL128" s="33"/>
      <c r="JBM128" s="33"/>
      <c r="JBN128" s="33"/>
      <c r="JBO128" s="33"/>
      <c r="JBP128" s="33"/>
      <c r="JBQ128" s="33"/>
      <c r="JBR128" s="33"/>
      <c r="JBS128" s="33"/>
      <c r="JBT128" s="33"/>
      <c r="JBU128" s="33"/>
      <c r="JBV128" s="33"/>
      <c r="JBW128" s="33"/>
      <c r="JBX128" s="33"/>
      <c r="JBY128" s="33"/>
      <c r="JBZ128" s="33"/>
      <c r="JCA128" s="33"/>
      <c r="JCB128" s="33"/>
      <c r="JCC128" s="33"/>
      <c r="JCD128" s="33"/>
      <c r="JCE128" s="33"/>
      <c r="JCF128" s="33"/>
      <c r="JCG128" s="33"/>
      <c r="JCH128" s="33"/>
      <c r="JCI128" s="33"/>
      <c r="JCJ128" s="33"/>
      <c r="JCK128" s="33"/>
      <c r="JCL128" s="33"/>
      <c r="JCM128" s="33"/>
      <c r="JCN128" s="33"/>
      <c r="JCO128" s="33"/>
      <c r="JCP128" s="33"/>
      <c r="JCQ128" s="33"/>
      <c r="JCR128" s="33"/>
      <c r="JCS128" s="33"/>
      <c r="JCT128" s="33"/>
      <c r="JCU128" s="33"/>
      <c r="JCV128" s="33"/>
      <c r="JCW128" s="33"/>
      <c r="JCX128" s="33"/>
      <c r="JCY128" s="33"/>
      <c r="JCZ128" s="33"/>
      <c r="JDA128" s="33"/>
      <c r="JDB128" s="33"/>
      <c r="JDC128" s="33"/>
      <c r="JDD128" s="33"/>
      <c r="JDE128" s="33"/>
      <c r="JDF128" s="33"/>
      <c r="JDG128" s="33"/>
      <c r="JDH128" s="33"/>
      <c r="JDI128" s="33"/>
      <c r="JDJ128" s="33"/>
      <c r="JDK128" s="33"/>
      <c r="JDL128" s="33"/>
      <c r="JDM128" s="33"/>
      <c r="JDN128" s="33"/>
      <c r="JDO128" s="33"/>
      <c r="JDP128" s="33"/>
      <c r="JDQ128" s="33"/>
      <c r="JDR128" s="33"/>
      <c r="JDS128" s="33"/>
      <c r="JDT128" s="33"/>
      <c r="JDU128" s="33"/>
      <c r="JDV128" s="33"/>
      <c r="JDW128" s="33"/>
      <c r="JDX128" s="33"/>
      <c r="JDY128" s="33"/>
      <c r="JDZ128" s="33"/>
      <c r="JEA128" s="33"/>
      <c r="JEB128" s="33"/>
      <c r="JEC128" s="33"/>
      <c r="JED128" s="33"/>
      <c r="JEE128" s="33"/>
      <c r="JEF128" s="33"/>
      <c r="JEG128" s="33"/>
      <c r="JEH128" s="33"/>
      <c r="JEI128" s="33"/>
      <c r="JEJ128" s="33"/>
      <c r="JEK128" s="33"/>
      <c r="JEL128" s="33"/>
      <c r="JEM128" s="33"/>
      <c r="JEN128" s="33"/>
      <c r="JEO128" s="33"/>
      <c r="JEP128" s="33"/>
      <c r="JEQ128" s="33"/>
      <c r="JER128" s="33"/>
      <c r="JES128" s="33"/>
      <c r="JET128" s="33"/>
      <c r="JEU128" s="33"/>
      <c r="JEV128" s="33"/>
      <c r="JEW128" s="33"/>
      <c r="JEX128" s="33"/>
      <c r="JEY128" s="33"/>
      <c r="JEZ128" s="33"/>
      <c r="JFA128" s="33"/>
      <c r="JFB128" s="33"/>
      <c r="JFC128" s="33"/>
      <c r="JFD128" s="33"/>
      <c r="JFE128" s="33"/>
      <c r="JFF128" s="33"/>
      <c r="JFG128" s="33"/>
      <c r="JFH128" s="33"/>
      <c r="JFI128" s="33"/>
      <c r="JFJ128" s="33"/>
      <c r="JFK128" s="33"/>
      <c r="JFL128" s="33"/>
      <c r="JFM128" s="33"/>
      <c r="JFN128" s="33"/>
      <c r="JFO128" s="33"/>
      <c r="JFP128" s="33"/>
      <c r="JFQ128" s="33"/>
      <c r="JFR128" s="33"/>
      <c r="JFS128" s="33"/>
      <c r="JFT128" s="33"/>
      <c r="JFU128" s="33"/>
      <c r="JFV128" s="33"/>
      <c r="JFW128" s="33"/>
      <c r="JFX128" s="33"/>
      <c r="JFY128" s="33"/>
      <c r="JFZ128" s="33"/>
      <c r="JGA128" s="33"/>
      <c r="JGB128" s="33"/>
      <c r="JGC128" s="33"/>
      <c r="JGD128" s="33"/>
      <c r="JGE128" s="33"/>
      <c r="JGF128" s="33"/>
      <c r="JGG128" s="33"/>
      <c r="JGH128" s="33"/>
      <c r="JGI128" s="33"/>
      <c r="JGJ128" s="33"/>
      <c r="JGK128" s="33"/>
      <c r="JGL128" s="33"/>
      <c r="JGM128" s="33"/>
      <c r="JGN128" s="33"/>
      <c r="JGO128" s="33"/>
      <c r="JGP128" s="33"/>
      <c r="JGQ128" s="33"/>
      <c r="JGR128" s="33"/>
      <c r="JGS128" s="33"/>
      <c r="JGT128" s="33"/>
      <c r="JGU128" s="33"/>
      <c r="JGV128" s="33"/>
      <c r="JGW128" s="33"/>
      <c r="JGX128" s="33"/>
      <c r="JGY128" s="33"/>
      <c r="JGZ128" s="33"/>
      <c r="JHA128" s="33"/>
      <c r="JHB128" s="33"/>
      <c r="JHC128" s="33"/>
      <c r="JHD128" s="33"/>
      <c r="JHE128" s="33"/>
      <c r="JHF128" s="33"/>
      <c r="JHG128" s="33"/>
      <c r="JHH128" s="33"/>
      <c r="JHI128" s="33"/>
      <c r="JHJ128" s="33"/>
      <c r="JHK128" s="33"/>
      <c r="JHL128" s="33"/>
      <c r="JHM128" s="33"/>
      <c r="JHN128" s="33"/>
      <c r="JHO128" s="33"/>
      <c r="JHP128" s="33"/>
      <c r="JHQ128" s="33"/>
      <c r="JHR128" s="33"/>
      <c r="JHS128" s="33"/>
      <c r="JHT128" s="33"/>
      <c r="JHU128" s="33"/>
      <c r="JHV128" s="33"/>
      <c r="JHW128" s="33"/>
      <c r="JHX128" s="33"/>
      <c r="JHY128" s="33"/>
      <c r="JHZ128" s="33"/>
      <c r="JIA128" s="33"/>
      <c r="JIB128" s="33"/>
      <c r="JIC128" s="33"/>
      <c r="JID128" s="33"/>
      <c r="JIE128" s="33"/>
      <c r="JIF128" s="33"/>
      <c r="JIG128" s="33"/>
      <c r="JIH128" s="33"/>
      <c r="JII128" s="33"/>
      <c r="JIJ128" s="33"/>
      <c r="JIK128" s="33"/>
      <c r="JIL128" s="33"/>
      <c r="JIM128" s="33"/>
      <c r="JIN128" s="33"/>
      <c r="JIO128" s="33"/>
      <c r="JIP128" s="33"/>
      <c r="JIQ128" s="33"/>
      <c r="JIR128" s="33"/>
      <c r="JIS128" s="33"/>
      <c r="JIT128" s="33"/>
      <c r="JIU128" s="33"/>
      <c r="JIV128" s="33"/>
      <c r="JIW128" s="33"/>
      <c r="JIX128" s="33"/>
      <c r="JIY128" s="33"/>
      <c r="JIZ128" s="33"/>
      <c r="JJA128" s="33"/>
      <c r="JJB128" s="33"/>
      <c r="JJC128" s="33"/>
      <c r="JJD128" s="33"/>
      <c r="JJE128" s="33"/>
      <c r="JJF128" s="33"/>
      <c r="JJG128" s="33"/>
      <c r="JJH128" s="33"/>
      <c r="JJI128" s="33"/>
      <c r="JJJ128" s="33"/>
      <c r="JJK128" s="33"/>
      <c r="JJL128" s="33"/>
      <c r="JJM128" s="33"/>
      <c r="JJN128" s="33"/>
      <c r="JJO128" s="33"/>
      <c r="JJP128" s="33"/>
      <c r="JJQ128" s="33"/>
      <c r="JJR128" s="33"/>
      <c r="JJS128" s="33"/>
      <c r="JJT128" s="33"/>
      <c r="JJU128" s="33"/>
      <c r="JJV128" s="33"/>
      <c r="JJW128" s="33"/>
      <c r="JJX128" s="33"/>
      <c r="JJY128" s="33"/>
      <c r="JJZ128" s="33"/>
      <c r="JKA128" s="33"/>
      <c r="JKB128" s="33"/>
      <c r="JKC128" s="33"/>
      <c r="JKD128" s="33"/>
      <c r="JKE128" s="33"/>
      <c r="JKF128" s="33"/>
      <c r="JKG128" s="33"/>
      <c r="JKH128" s="33"/>
      <c r="JKI128" s="33"/>
      <c r="JKJ128" s="33"/>
      <c r="JKK128" s="33"/>
      <c r="JKL128" s="33"/>
      <c r="JKM128" s="33"/>
      <c r="JKN128" s="33"/>
      <c r="JKO128" s="33"/>
      <c r="JKP128" s="33"/>
      <c r="JKQ128" s="33"/>
      <c r="JKR128" s="33"/>
      <c r="JKS128" s="33"/>
      <c r="JKT128" s="33"/>
      <c r="JKU128" s="33"/>
      <c r="JKV128" s="33"/>
      <c r="JKW128" s="33"/>
      <c r="JKX128" s="33"/>
      <c r="JKY128" s="33"/>
      <c r="JKZ128" s="33"/>
      <c r="JLA128" s="33"/>
      <c r="JLB128" s="33"/>
      <c r="JLC128" s="33"/>
      <c r="JLD128" s="33"/>
      <c r="JLE128" s="33"/>
      <c r="JLF128" s="33"/>
      <c r="JLG128" s="33"/>
      <c r="JLH128" s="33"/>
      <c r="JLI128" s="33"/>
      <c r="JLJ128" s="33"/>
      <c r="JLK128" s="33"/>
      <c r="JLL128" s="33"/>
      <c r="JLM128" s="33"/>
      <c r="JLN128" s="33"/>
      <c r="JLO128" s="33"/>
      <c r="JLP128" s="33"/>
      <c r="JLQ128" s="33"/>
      <c r="JLR128" s="33"/>
      <c r="JLS128" s="33"/>
      <c r="JLT128" s="33"/>
      <c r="JLU128" s="33"/>
      <c r="JLV128" s="33"/>
      <c r="JLW128" s="33"/>
      <c r="JLX128" s="33"/>
      <c r="JLY128" s="33"/>
      <c r="JLZ128" s="33"/>
      <c r="JMA128" s="33"/>
      <c r="JMB128" s="33"/>
      <c r="JMC128" s="33"/>
      <c r="JMD128" s="33"/>
      <c r="JME128" s="33"/>
      <c r="JMF128" s="33"/>
      <c r="JMG128" s="33"/>
      <c r="JMH128" s="33"/>
      <c r="JMI128" s="33"/>
      <c r="JMJ128" s="33"/>
      <c r="JMK128" s="33"/>
      <c r="JML128" s="33"/>
      <c r="JMM128" s="33"/>
      <c r="JMN128" s="33"/>
      <c r="JMO128" s="33"/>
      <c r="JMP128" s="33"/>
      <c r="JMQ128" s="33"/>
      <c r="JMR128" s="33"/>
      <c r="JMS128" s="33"/>
      <c r="JMT128" s="33"/>
      <c r="JMU128" s="33"/>
      <c r="JMV128" s="33"/>
      <c r="JMW128" s="33"/>
      <c r="JMX128" s="33"/>
      <c r="JMY128" s="33"/>
      <c r="JMZ128" s="33"/>
      <c r="JNA128" s="33"/>
      <c r="JNB128" s="33"/>
      <c r="JNC128" s="33"/>
      <c r="JND128" s="33"/>
      <c r="JNE128" s="33"/>
      <c r="JNF128" s="33"/>
      <c r="JNG128" s="33"/>
      <c r="JNH128" s="33"/>
      <c r="JNI128" s="33"/>
      <c r="JNJ128" s="33"/>
      <c r="JNK128" s="33"/>
      <c r="JNL128" s="33"/>
      <c r="JNM128" s="33"/>
      <c r="JNN128" s="33"/>
      <c r="JNO128" s="33"/>
      <c r="JNP128" s="33"/>
      <c r="JNQ128" s="33"/>
      <c r="JNR128" s="33"/>
      <c r="JNS128" s="33"/>
      <c r="JNT128" s="33"/>
      <c r="JNU128" s="33"/>
      <c r="JNV128" s="33"/>
      <c r="JNW128" s="33"/>
      <c r="JNX128" s="33"/>
      <c r="JNY128" s="33"/>
      <c r="JNZ128" s="33"/>
      <c r="JOA128" s="33"/>
      <c r="JOB128" s="33"/>
      <c r="JOC128" s="33"/>
      <c r="JOD128" s="33"/>
      <c r="JOE128" s="33"/>
      <c r="JOF128" s="33"/>
      <c r="JOG128" s="33"/>
      <c r="JOH128" s="33"/>
      <c r="JOI128" s="33"/>
      <c r="JOJ128" s="33"/>
      <c r="JOK128" s="33"/>
      <c r="JOL128" s="33"/>
      <c r="JOM128" s="33"/>
      <c r="JON128" s="33"/>
      <c r="JOO128" s="33"/>
      <c r="JOP128" s="33"/>
      <c r="JOQ128" s="33"/>
      <c r="JOR128" s="33"/>
      <c r="JOS128" s="33"/>
      <c r="JOT128" s="33"/>
      <c r="JOU128" s="33"/>
      <c r="JOV128" s="33"/>
      <c r="JOW128" s="33"/>
      <c r="JOX128" s="33"/>
      <c r="JOY128" s="33"/>
      <c r="JOZ128" s="33"/>
      <c r="JPA128" s="33"/>
      <c r="JPB128" s="33"/>
      <c r="JPC128" s="33"/>
      <c r="JPD128" s="33"/>
      <c r="JPE128" s="33"/>
      <c r="JPF128" s="33"/>
      <c r="JPG128" s="33"/>
      <c r="JPH128" s="33"/>
      <c r="JPI128" s="33"/>
      <c r="JPJ128" s="33"/>
      <c r="JPK128" s="33"/>
      <c r="JPL128" s="33"/>
      <c r="JPM128" s="33"/>
      <c r="JPN128" s="33"/>
      <c r="JPO128" s="33"/>
      <c r="JPP128" s="33"/>
      <c r="JPQ128" s="33"/>
      <c r="JPR128" s="33"/>
      <c r="JPS128" s="33"/>
      <c r="JPT128" s="33"/>
      <c r="JPU128" s="33"/>
      <c r="JPV128" s="33"/>
      <c r="JPW128" s="33"/>
      <c r="JPX128" s="33"/>
      <c r="JPY128" s="33"/>
      <c r="JPZ128" s="33"/>
      <c r="JQA128" s="33"/>
      <c r="JQB128" s="33"/>
      <c r="JQC128" s="33"/>
      <c r="JQD128" s="33"/>
      <c r="JQE128" s="33"/>
      <c r="JQF128" s="33"/>
      <c r="JQG128" s="33"/>
      <c r="JQH128" s="33"/>
      <c r="JQI128" s="33"/>
      <c r="JQJ128" s="33"/>
      <c r="JQK128" s="33"/>
      <c r="JQL128" s="33"/>
      <c r="JQM128" s="33"/>
      <c r="JQN128" s="33"/>
      <c r="JQO128" s="33"/>
      <c r="JQP128" s="33"/>
      <c r="JQQ128" s="33"/>
      <c r="JQR128" s="33"/>
      <c r="JQS128" s="33"/>
      <c r="JQT128" s="33"/>
      <c r="JQU128" s="33"/>
      <c r="JQV128" s="33"/>
      <c r="JQW128" s="33"/>
      <c r="JQX128" s="33"/>
      <c r="JQY128" s="33"/>
      <c r="JQZ128" s="33"/>
      <c r="JRA128" s="33"/>
      <c r="JRB128" s="33"/>
      <c r="JRC128" s="33"/>
      <c r="JRD128" s="33"/>
      <c r="JRE128" s="33"/>
      <c r="JRF128" s="33"/>
      <c r="JRG128" s="33"/>
      <c r="JRH128" s="33"/>
      <c r="JRI128" s="33"/>
      <c r="JRJ128" s="33"/>
      <c r="JRK128" s="33"/>
      <c r="JRL128" s="33"/>
      <c r="JRM128" s="33"/>
      <c r="JRN128" s="33"/>
      <c r="JRO128" s="33"/>
      <c r="JRP128" s="33"/>
      <c r="JRQ128" s="33"/>
      <c r="JRR128" s="33"/>
      <c r="JRS128" s="33"/>
      <c r="JRT128" s="33"/>
      <c r="JRU128" s="33"/>
      <c r="JRV128" s="33"/>
      <c r="JRW128" s="33"/>
      <c r="JRX128" s="33"/>
      <c r="JRY128" s="33"/>
      <c r="JRZ128" s="33"/>
      <c r="JSA128" s="33"/>
      <c r="JSB128" s="33"/>
      <c r="JSC128" s="33"/>
      <c r="JSD128" s="33"/>
      <c r="JSE128" s="33"/>
      <c r="JSF128" s="33"/>
      <c r="JSG128" s="33"/>
      <c r="JSH128" s="33"/>
      <c r="JSI128" s="33"/>
      <c r="JSJ128" s="33"/>
      <c r="JSK128" s="33"/>
      <c r="JSL128" s="33"/>
      <c r="JSM128" s="33"/>
      <c r="JSN128" s="33"/>
      <c r="JSO128" s="33"/>
      <c r="JSP128" s="33"/>
      <c r="JSQ128" s="33"/>
      <c r="JSR128" s="33"/>
      <c r="JSS128" s="33"/>
      <c r="JST128" s="33"/>
      <c r="JSU128" s="33"/>
      <c r="JSV128" s="33"/>
      <c r="JSW128" s="33"/>
      <c r="JSX128" s="33"/>
      <c r="JSY128" s="33"/>
      <c r="JSZ128" s="33"/>
      <c r="JTA128" s="33"/>
      <c r="JTB128" s="33"/>
      <c r="JTC128" s="33"/>
      <c r="JTD128" s="33"/>
      <c r="JTE128" s="33"/>
      <c r="JTF128" s="33"/>
      <c r="JTG128" s="33"/>
      <c r="JTH128" s="33"/>
      <c r="JTI128" s="33"/>
      <c r="JTJ128" s="33"/>
      <c r="JTK128" s="33"/>
      <c r="JTL128" s="33"/>
      <c r="JTM128" s="33"/>
      <c r="JTN128" s="33"/>
      <c r="JTO128" s="33"/>
      <c r="JTP128" s="33"/>
      <c r="JTQ128" s="33"/>
      <c r="JTR128" s="33"/>
      <c r="JTS128" s="33"/>
      <c r="JTT128" s="33"/>
      <c r="JTU128" s="33"/>
      <c r="JTV128" s="33"/>
      <c r="JTW128" s="33"/>
      <c r="JTX128" s="33"/>
      <c r="JTY128" s="33"/>
      <c r="JTZ128" s="33"/>
      <c r="JUA128" s="33"/>
      <c r="JUB128" s="33"/>
      <c r="JUC128" s="33"/>
      <c r="JUD128" s="33"/>
      <c r="JUE128" s="33"/>
      <c r="JUF128" s="33"/>
      <c r="JUG128" s="33"/>
      <c r="JUH128" s="33"/>
      <c r="JUI128" s="33"/>
      <c r="JUJ128" s="33"/>
      <c r="JUK128" s="33"/>
      <c r="JUL128" s="33"/>
      <c r="JUM128" s="33"/>
      <c r="JUN128" s="33"/>
      <c r="JUO128" s="33"/>
      <c r="JUP128" s="33"/>
      <c r="JUQ128" s="33"/>
      <c r="JUR128" s="33"/>
      <c r="JUS128" s="33"/>
      <c r="JUT128" s="33"/>
      <c r="JUU128" s="33"/>
      <c r="JUV128" s="33"/>
      <c r="JUW128" s="33"/>
      <c r="JUX128" s="33"/>
      <c r="JUY128" s="33"/>
      <c r="JUZ128" s="33"/>
      <c r="JVA128" s="33"/>
      <c r="JVB128" s="33"/>
      <c r="JVC128" s="33"/>
      <c r="JVD128" s="33"/>
      <c r="JVE128" s="33"/>
      <c r="JVF128" s="33"/>
      <c r="JVG128" s="33"/>
      <c r="JVH128" s="33"/>
      <c r="JVI128" s="33"/>
      <c r="JVJ128" s="33"/>
      <c r="JVK128" s="33"/>
      <c r="JVL128" s="33"/>
      <c r="JVM128" s="33"/>
      <c r="JVN128" s="33"/>
      <c r="JVO128" s="33"/>
      <c r="JVP128" s="33"/>
      <c r="JVQ128" s="33"/>
      <c r="JVR128" s="33"/>
      <c r="JVS128" s="33"/>
      <c r="JVT128" s="33"/>
      <c r="JVU128" s="33"/>
      <c r="JVV128" s="33"/>
      <c r="JVW128" s="33"/>
      <c r="JVX128" s="33"/>
      <c r="JVY128" s="33"/>
      <c r="JVZ128" s="33"/>
      <c r="JWA128" s="33"/>
      <c r="JWB128" s="33"/>
      <c r="JWC128" s="33"/>
      <c r="JWD128" s="33"/>
      <c r="JWE128" s="33"/>
      <c r="JWF128" s="33"/>
      <c r="JWG128" s="33"/>
      <c r="JWH128" s="33"/>
      <c r="JWI128" s="33"/>
      <c r="JWJ128" s="33"/>
      <c r="JWK128" s="33"/>
      <c r="JWL128" s="33"/>
      <c r="JWM128" s="33"/>
      <c r="JWN128" s="33"/>
      <c r="JWO128" s="33"/>
      <c r="JWP128" s="33"/>
      <c r="JWQ128" s="33"/>
      <c r="JWR128" s="33"/>
      <c r="JWS128" s="33"/>
      <c r="JWT128" s="33"/>
      <c r="JWU128" s="33"/>
      <c r="JWV128" s="33"/>
      <c r="JWW128" s="33"/>
      <c r="JWX128" s="33"/>
      <c r="JWY128" s="33"/>
      <c r="JWZ128" s="33"/>
      <c r="JXA128" s="33"/>
      <c r="JXB128" s="33"/>
      <c r="JXC128" s="33"/>
      <c r="JXD128" s="33"/>
      <c r="JXE128" s="33"/>
      <c r="JXF128" s="33"/>
      <c r="JXG128" s="33"/>
      <c r="JXH128" s="33"/>
      <c r="JXI128" s="33"/>
      <c r="JXJ128" s="33"/>
      <c r="JXK128" s="33"/>
      <c r="JXL128" s="33"/>
      <c r="JXM128" s="33"/>
      <c r="JXN128" s="33"/>
      <c r="JXO128" s="33"/>
      <c r="JXP128" s="33"/>
      <c r="JXQ128" s="33"/>
      <c r="JXR128" s="33"/>
      <c r="JXS128" s="33"/>
      <c r="JXT128" s="33"/>
      <c r="JXU128" s="33"/>
      <c r="JXV128" s="33"/>
      <c r="JXW128" s="33"/>
      <c r="JXX128" s="33"/>
      <c r="JXY128" s="33"/>
      <c r="JXZ128" s="33"/>
      <c r="JYA128" s="33"/>
      <c r="JYB128" s="33"/>
      <c r="JYC128" s="33"/>
      <c r="JYD128" s="33"/>
      <c r="JYE128" s="33"/>
      <c r="JYF128" s="33"/>
      <c r="JYG128" s="33"/>
      <c r="JYH128" s="33"/>
      <c r="JYI128" s="33"/>
      <c r="JYJ128" s="33"/>
      <c r="JYK128" s="33"/>
      <c r="JYL128" s="33"/>
      <c r="JYM128" s="33"/>
      <c r="JYN128" s="33"/>
      <c r="JYO128" s="33"/>
      <c r="JYP128" s="33"/>
      <c r="JYQ128" s="33"/>
      <c r="JYR128" s="33"/>
      <c r="JYS128" s="33"/>
      <c r="JYT128" s="33"/>
      <c r="JYU128" s="33"/>
      <c r="JYV128" s="33"/>
      <c r="JYW128" s="33"/>
      <c r="JYX128" s="33"/>
      <c r="JYY128" s="33"/>
      <c r="JYZ128" s="33"/>
      <c r="JZA128" s="33"/>
      <c r="JZB128" s="33"/>
      <c r="JZC128" s="33"/>
      <c r="JZD128" s="33"/>
      <c r="JZE128" s="33"/>
      <c r="JZF128" s="33"/>
      <c r="JZG128" s="33"/>
      <c r="JZH128" s="33"/>
      <c r="JZI128" s="33"/>
      <c r="JZJ128" s="33"/>
      <c r="JZK128" s="33"/>
      <c r="JZL128" s="33"/>
      <c r="JZM128" s="33"/>
      <c r="JZN128" s="33"/>
      <c r="JZO128" s="33"/>
      <c r="JZP128" s="33"/>
      <c r="JZQ128" s="33"/>
      <c r="JZR128" s="33"/>
      <c r="JZS128" s="33"/>
      <c r="JZT128" s="33"/>
      <c r="JZU128" s="33"/>
      <c r="JZV128" s="33"/>
      <c r="JZW128" s="33"/>
      <c r="JZX128" s="33"/>
      <c r="JZY128" s="33"/>
      <c r="JZZ128" s="33"/>
      <c r="KAA128" s="33"/>
      <c r="KAB128" s="33"/>
      <c r="KAC128" s="33"/>
      <c r="KAD128" s="33"/>
      <c r="KAE128" s="33"/>
      <c r="KAF128" s="33"/>
      <c r="KAG128" s="33"/>
      <c r="KAH128" s="33"/>
      <c r="KAI128" s="33"/>
      <c r="KAJ128" s="33"/>
      <c r="KAK128" s="33"/>
      <c r="KAL128" s="33"/>
      <c r="KAM128" s="33"/>
      <c r="KAN128" s="33"/>
      <c r="KAO128" s="33"/>
      <c r="KAP128" s="33"/>
      <c r="KAQ128" s="33"/>
      <c r="KAR128" s="33"/>
      <c r="KAS128" s="33"/>
      <c r="KAT128" s="33"/>
      <c r="KAU128" s="33"/>
      <c r="KAV128" s="33"/>
      <c r="KAW128" s="33"/>
      <c r="KAX128" s="33"/>
      <c r="KAY128" s="33"/>
      <c r="KAZ128" s="33"/>
      <c r="KBA128" s="33"/>
      <c r="KBB128" s="33"/>
      <c r="KBC128" s="33"/>
      <c r="KBD128" s="33"/>
      <c r="KBE128" s="33"/>
      <c r="KBF128" s="33"/>
      <c r="KBG128" s="33"/>
      <c r="KBH128" s="33"/>
      <c r="KBI128" s="33"/>
      <c r="KBJ128" s="33"/>
      <c r="KBK128" s="33"/>
      <c r="KBL128" s="33"/>
      <c r="KBM128" s="33"/>
      <c r="KBN128" s="33"/>
      <c r="KBO128" s="33"/>
      <c r="KBP128" s="33"/>
      <c r="KBQ128" s="33"/>
      <c r="KBR128" s="33"/>
      <c r="KBS128" s="33"/>
      <c r="KBT128" s="33"/>
      <c r="KBU128" s="33"/>
      <c r="KBV128" s="33"/>
      <c r="KBW128" s="33"/>
      <c r="KBX128" s="33"/>
      <c r="KBY128" s="33"/>
      <c r="KBZ128" s="33"/>
      <c r="KCA128" s="33"/>
      <c r="KCB128" s="33"/>
      <c r="KCC128" s="33"/>
      <c r="KCD128" s="33"/>
      <c r="KCE128" s="33"/>
      <c r="KCF128" s="33"/>
      <c r="KCG128" s="33"/>
      <c r="KCH128" s="33"/>
      <c r="KCI128" s="33"/>
      <c r="KCJ128" s="33"/>
      <c r="KCK128" s="33"/>
      <c r="KCL128" s="33"/>
      <c r="KCM128" s="33"/>
      <c r="KCN128" s="33"/>
      <c r="KCO128" s="33"/>
      <c r="KCP128" s="33"/>
      <c r="KCQ128" s="33"/>
      <c r="KCR128" s="33"/>
      <c r="KCS128" s="33"/>
      <c r="KCT128" s="33"/>
      <c r="KCU128" s="33"/>
      <c r="KCV128" s="33"/>
      <c r="KCW128" s="33"/>
      <c r="KCX128" s="33"/>
      <c r="KCY128" s="33"/>
      <c r="KCZ128" s="33"/>
      <c r="KDA128" s="33"/>
      <c r="KDB128" s="33"/>
      <c r="KDC128" s="33"/>
      <c r="KDD128" s="33"/>
      <c r="KDE128" s="33"/>
      <c r="KDF128" s="33"/>
      <c r="KDG128" s="33"/>
      <c r="KDH128" s="33"/>
      <c r="KDI128" s="33"/>
      <c r="KDJ128" s="33"/>
      <c r="KDK128" s="33"/>
      <c r="KDL128" s="33"/>
      <c r="KDM128" s="33"/>
      <c r="KDN128" s="33"/>
      <c r="KDO128" s="33"/>
      <c r="KDP128" s="33"/>
      <c r="KDQ128" s="33"/>
      <c r="KDR128" s="33"/>
      <c r="KDS128" s="33"/>
      <c r="KDT128" s="33"/>
      <c r="KDU128" s="33"/>
      <c r="KDV128" s="33"/>
      <c r="KDW128" s="33"/>
      <c r="KDX128" s="33"/>
      <c r="KDY128" s="33"/>
      <c r="KDZ128" s="33"/>
      <c r="KEA128" s="33"/>
      <c r="KEB128" s="33"/>
      <c r="KEC128" s="33"/>
      <c r="KED128" s="33"/>
      <c r="KEE128" s="33"/>
      <c r="KEF128" s="33"/>
      <c r="KEG128" s="33"/>
      <c r="KEH128" s="33"/>
      <c r="KEI128" s="33"/>
      <c r="KEJ128" s="33"/>
      <c r="KEK128" s="33"/>
      <c r="KEL128" s="33"/>
      <c r="KEM128" s="33"/>
      <c r="KEN128" s="33"/>
      <c r="KEO128" s="33"/>
      <c r="KEP128" s="33"/>
      <c r="KEQ128" s="33"/>
      <c r="KER128" s="33"/>
      <c r="KES128" s="33"/>
      <c r="KET128" s="33"/>
      <c r="KEU128" s="33"/>
      <c r="KEV128" s="33"/>
      <c r="KEW128" s="33"/>
      <c r="KEX128" s="33"/>
      <c r="KEY128" s="33"/>
      <c r="KEZ128" s="33"/>
      <c r="KFA128" s="33"/>
      <c r="KFB128" s="33"/>
      <c r="KFC128" s="33"/>
      <c r="KFD128" s="33"/>
      <c r="KFE128" s="33"/>
      <c r="KFF128" s="33"/>
      <c r="KFG128" s="33"/>
      <c r="KFH128" s="33"/>
      <c r="KFI128" s="33"/>
      <c r="KFJ128" s="33"/>
      <c r="KFK128" s="33"/>
      <c r="KFL128" s="33"/>
      <c r="KFM128" s="33"/>
      <c r="KFN128" s="33"/>
      <c r="KFO128" s="33"/>
      <c r="KFP128" s="33"/>
      <c r="KFQ128" s="33"/>
      <c r="KFR128" s="33"/>
      <c r="KFS128" s="33"/>
      <c r="KFT128" s="33"/>
      <c r="KFU128" s="33"/>
      <c r="KFV128" s="33"/>
      <c r="KFW128" s="33"/>
      <c r="KFX128" s="33"/>
      <c r="KFY128" s="33"/>
      <c r="KFZ128" s="33"/>
      <c r="KGA128" s="33"/>
      <c r="KGB128" s="33"/>
      <c r="KGC128" s="33"/>
      <c r="KGD128" s="33"/>
      <c r="KGE128" s="33"/>
      <c r="KGF128" s="33"/>
      <c r="KGG128" s="33"/>
      <c r="KGH128" s="33"/>
      <c r="KGI128" s="33"/>
      <c r="KGJ128" s="33"/>
      <c r="KGK128" s="33"/>
      <c r="KGL128" s="33"/>
      <c r="KGM128" s="33"/>
      <c r="KGN128" s="33"/>
      <c r="KGO128" s="33"/>
      <c r="KGP128" s="33"/>
      <c r="KGQ128" s="33"/>
      <c r="KGR128" s="33"/>
      <c r="KGS128" s="33"/>
      <c r="KGT128" s="33"/>
      <c r="KGU128" s="33"/>
      <c r="KGV128" s="33"/>
      <c r="KGW128" s="33"/>
      <c r="KGX128" s="33"/>
      <c r="KGY128" s="33"/>
      <c r="KGZ128" s="33"/>
      <c r="KHA128" s="33"/>
      <c r="KHB128" s="33"/>
      <c r="KHC128" s="33"/>
      <c r="KHD128" s="33"/>
      <c r="KHE128" s="33"/>
      <c r="KHF128" s="33"/>
      <c r="KHG128" s="33"/>
      <c r="KHH128" s="33"/>
      <c r="KHI128" s="33"/>
      <c r="KHJ128" s="33"/>
      <c r="KHK128" s="33"/>
      <c r="KHL128" s="33"/>
      <c r="KHM128" s="33"/>
      <c r="KHN128" s="33"/>
      <c r="KHO128" s="33"/>
      <c r="KHP128" s="33"/>
      <c r="KHQ128" s="33"/>
      <c r="KHR128" s="33"/>
      <c r="KHS128" s="33"/>
      <c r="KHT128" s="33"/>
      <c r="KHU128" s="33"/>
      <c r="KHV128" s="33"/>
      <c r="KHW128" s="33"/>
      <c r="KHX128" s="33"/>
      <c r="KHY128" s="33"/>
      <c r="KHZ128" s="33"/>
      <c r="KIA128" s="33"/>
      <c r="KIB128" s="33"/>
      <c r="KIC128" s="33"/>
      <c r="KID128" s="33"/>
      <c r="KIE128" s="33"/>
      <c r="KIF128" s="33"/>
      <c r="KIG128" s="33"/>
      <c r="KIH128" s="33"/>
      <c r="KII128" s="33"/>
      <c r="KIJ128" s="33"/>
      <c r="KIK128" s="33"/>
      <c r="KIL128" s="33"/>
      <c r="KIM128" s="33"/>
      <c r="KIN128" s="33"/>
      <c r="KIO128" s="33"/>
      <c r="KIP128" s="33"/>
      <c r="KIQ128" s="33"/>
      <c r="KIR128" s="33"/>
      <c r="KIS128" s="33"/>
      <c r="KIT128" s="33"/>
      <c r="KIU128" s="33"/>
      <c r="KIV128" s="33"/>
      <c r="KIW128" s="33"/>
      <c r="KIX128" s="33"/>
      <c r="KIY128" s="33"/>
      <c r="KIZ128" s="33"/>
      <c r="KJA128" s="33"/>
      <c r="KJB128" s="33"/>
      <c r="KJC128" s="33"/>
      <c r="KJD128" s="33"/>
      <c r="KJE128" s="33"/>
      <c r="KJF128" s="33"/>
      <c r="KJG128" s="33"/>
      <c r="KJH128" s="33"/>
      <c r="KJI128" s="33"/>
      <c r="KJJ128" s="33"/>
      <c r="KJK128" s="33"/>
      <c r="KJL128" s="33"/>
      <c r="KJM128" s="33"/>
      <c r="KJN128" s="33"/>
      <c r="KJO128" s="33"/>
      <c r="KJP128" s="33"/>
      <c r="KJQ128" s="33"/>
      <c r="KJR128" s="33"/>
      <c r="KJS128" s="33"/>
      <c r="KJT128" s="33"/>
      <c r="KJU128" s="33"/>
      <c r="KJV128" s="33"/>
      <c r="KJW128" s="33"/>
      <c r="KJX128" s="33"/>
      <c r="KJY128" s="33"/>
      <c r="KJZ128" s="33"/>
      <c r="KKA128" s="33"/>
      <c r="KKB128" s="33"/>
      <c r="KKC128" s="33"/>
      <c r="KKD128" s="33"/>
      <c r="KKE128" s="33"/>
      <c r="KKF128" s="33"/>
      <c r="KKG128" s="33"/>
      <c r="KKH128" s="33"/>
      <c r="KKI128" s="33"/>
      <c r="KKJ128" s="33"/>
      <c r="KKK128" s="33"/>
      <c r="KKL128" s="33"/>
      <c r="KKM128" s="33"/>
      <c r="KKN128" s="33"/>
      <c r="KKO128" s="33"/>
      <c r="KKP128" s="33"/>
      <c r="KKQ128" s="33"/>
      <c r="KKR128" s="33"/>
      <c r="KKS128" s="33"/>
      <c r="KKT128" s="33"/>
      <c r="KKU128" s="33"/>
      <c r="KKV128" s="33"/>
      <c r="KKW128" s="33"/>
      <c r="KKX128" s="33"/>
      <c r="KKY128" s="33"/>
      <c r="KKZ128" s="33"/>
      <c r="KLA128" s="33"/>
      <c r="KLB128" s="33"/>
      <c r="KLC128" s="33"/>
      <c r="KLD128" s="33"/>
      <c r="KLE128" s="33"/>
      <c r="KLF128" s="33"/>
      <c r="KLG128" s="33"/>
      <c r="KLH128" s="33"/>
      <c r="KLI128" s="33"/>
      <c r="KLJ128" s="33"/>
      <c r="KLK128" s="33"/>
      <c r="KLL128" s="33"/>
      <c r="KLM128" s="33"/>
      <c r="KLN128" s="33"/>
      <c r="KLO128" s="33"/>
      <c r="KLP128" s="33"/>
      <c r="KLQ128" s="33"/>
      <c r="KLR128" s="33"/>
      <c r="KLS128" s="33"/>
      <c r="KLT128" s="33"/>
      <c r="KLU128" s="33"/>
      <c r="KLV128" s="33"/>
      <c r="KLW128" s="33"/>
      <c r="KLX128" s="33"/>
      <c r="KLY128" s="33"/>
      <c r="KLZ128" s="33"/>
      <c r="KMA128" s="33"/>
      <c r="KMB128" s="33"/>
      <c r="KMC128" s="33"/>
      <c r="KMD128" s="33"/>
      <c r="KME128" s="33"/>
      <c r="KMF128" s="33"/>
      <c r="KMG128" s="33"/>
      <c r="KMH128" s="33"/>
      <c r="KMI128" s="33"/>
      <c r="KMJ128" s="33"/>
      <c r="KMK128" s="33"/>
      <c r="KML128" s="33"/>
      <c r="KMM128" s="33"/>
      <c r="KMN128" s="33"/>
      <c r="KMO128" s="33"/>
      <c r="KMP128" s="33"/>
      <c r="KMQ128" s="33"/>
      <c r="KMR128" s="33"/>
      <c r="KMS128" s="33"/>
      <c r="KMT128" s="33"/>
      <c r="KMU128" s="33"/>
      <c r="KMV128" s="33"/>
      <c r="KMW128" s="33"/>
      <c r="KMX128" s="33"/>
      <c r="KMY128" s="33"/>
      <c r="KMZ128" s="33"/>
      <c r="KNA128" s="33"/>
      <c r="KNB128" s="33"/>
      <c r="KNC128" s="33"/>
      <c r="KND128" s="33"/>
      <c r="KNE128" s="33"/>
      <c r="KNF128" s="33"/>
      <c r="KNG128" s="33"/>
      <c r="KNH128" s="33"/>
      <c r="KNI128" s="33"/>
      <c r="KNJ128" s="33"/>
      <c r="KNK128" s="33"/>
      <c r="KNL128" s="33"/>
      <c r="KNM128" s="33"/>
      <c r="KNN128" s="33"/>
      <c r="KNO128" s="33"/>
      <c r="KNP128" s="33"/>
      <c r="KNQ128" s="33"/>
      <c r="KNR128" s="33"/>
      <c r="KNS128" s="33"/>
      <c r="KNT128" s="33"/>
      <c r="KNU128" s="33"/>
      <c r="KNV128" s="33"/>
      <c r="KNW128" s="33"/>
      <c r="KNX128" s="33"/>
      <c r="KNY128" s="33"/>
      <c r="KNZ128" s="33"/>
      <c r="KOA128" s="33"/>
      <c r="KOB128" s="33"/>
      <c r="KOC128" s="33"/>
      <c r="KOD128" s="33"/>
      <c r="KOE128" s="33"/>
      <c r="KOF128" s="33"/>
      <c r="KOG128" s="33"/>
      <c r="KOH128" s="33"/>
      <c r="KOI128" s="33"/>
      <c r="KOJ128" s="33"/>
      <c r="KOK128" s="33"/>
      <c r="KOL128" s="33"/>
      <c r="KOM128" s="33"/>
      <c r="KON128" s="33"/>
      <c r="KOO128" s="33"/>
      <c r="KOP128" s="33"/>
      <c r="KOQ128" s="33"/>
      <c r="KOR128" s="33"/>
      <c r="KOS128" s="33"/>
      <c r="KOT128" s="33"/>
      <c r="KOU128" s="33"/>
      <c r="KOV128" s="33"/>
      <c r="KOW128" s="33"/>
      <c r="KOX128" s="33"/>
      <c r="KOY128" s="33"/>
      <c r="KOZ128" s="33"/>
      <c r="KPA128" s="33"/>
      <c r="KPB128" s="33"/>
      <c r="KPC128" s="33"/>
      <c r="KPD128" s="33"/>
      <c r="KPE128" s="33"/>
      <c r="KPF128" s="33"/>
      <c r="KPG128" s="33"/>
      <c r="KPH128" s="33"/>
      <c r="KPI128" s="33"/>
      <c r="KPJ128" s="33"/>
      <c r="KPK128" s="33"/>
      <c r="KPL128" s="33"/>
      <c r="KPM128" s="33"/>
      <c r="KPN128" s="33"/>
      <c r="KPO128" s="33"/>
      <c r="KPP128" s="33"/>
      <c r="KPQ128" s="33"/>
      <c r="KPR128" s="33"/>
      <c r="KPS128" s="33"/>
      <c r="KPT128" s="33"/>
      <c r="KPU128" s="33"/>
      <c r="KPV128" s="33"/>
      <c r="KPW128" s="33"/>
      <c r="KPX128" s="33"/>
      <c r="KPY128" s="33"/>
      <c r="KPZ128" s="33"/>
      <c r="KQA128" s="33"/>
      <c r="KQB128" s="33"/>
      <c r="KQC128" s="33"/>
      <c r="KQD128" s="33"/>
      <c r="KQE128" s="33"/>
      <c r="KQF128" s="33"/>
      <c r="KQG128" s="33"/>
      <c r="KQH128" s="33"/>
      <c r="KQI128" s="33"/>
      <c r="KQJ128" s="33"/>
      <c r="KQK128" s="33"/>
      <c r="KQL128" s="33"/>
      <c r="KQM128" s="33"/>
      <c r="KQN128" s="33"/>
      <c r="KQO128" s="33"/>
      <c r="KQP128" s="33"/>
      <c r="KQQ128" s="33"/>
      <c r="KQR128" s="33"/>
      <c r="KQS128" s="33"/>
      <c r="KQT128" s="33"/>
      <c r="KQU128" s="33"/>
      <c r="KQV128" s="33"/>
      <c r="KQW128" s="33"/>
      <c r="KQX128" s="33"/>
      <c r="KQY128" s="33"/>
      <c r="KQZ128" s="33"/>
      <c r="KRA128" s="33"/>
      <c r="KRB128" s="33"/>
      <c r="KRC128" s="33"/>
      <c r="KRD128" s="33"/>
      <c r="KRE128" s="33"/>
      <c r="KRF128" s="33"/>
      <c r="KRG128" s="33"/>
      <c r="KRH128" s="33"/>
      <c r="KRI128" s="33"/>
      <c r="KRJ128" s="33"/>
      <c r="KRK128" s="33"/>
      <c r="KRL128" s="33"/>
      <c r="KRM128" s="33"/>
      <c r="KRN128" s="33"/>
      <c r="KRO128" s="33"/>
      <c r="KRP128" s="33"/>
      <c r="KRQ128" s="33"/>
      <c r="KRR128" s="33"/>
      <c r="KRS128" s="33"/>
      <c r="KRT128" s="33"/>
      <c r="KRU128" s="33"/>
      <c r="KRV128" s="33"/>
      <c r="KRW128" s="33"/>
      <c r="KRX128" s="33"/>
      <c r="KRY128" s="33"/>
      <c r="KRZ128" s="33"/>
      <c r="KSA128" s="33"/>
      <c r="KSB128" s="33"/>
      <c r="KSC128" s="33"/>
      <c r="KSD128" s="33"/>
      <c r="KSE128" s="33"/>
      <c r="KSF128" s="33"/>
      <c r="KSG128" s="33"/>
      <c r="KSH128" s="33"/>
      <c r="KSI128" s="33"/>
      <c r="KSJ128" s="33"/>
      <c r="KSK128" s="33"/>
      <c r="KSL128" s="33"/>
      <c r="KSM128" s="33"/>
      <c r="KSN128" s="33"/>
      <c r="KSO128" s="33"/>
      <c r="KSP128" s="33"/>
      <c r="KSQ128" s="33"/>
      <c r="KSR128" s="33"/>
      <c r="KSS128" s="33"/>
      <c r="KST128" s="33"/>
      <c r="KSU128" s="33"/>
      <c r="KSV128" s="33"/>
      <c r="KSW128" s="33"/>
      <c r="KSX128" s="33"/>
      <c r="KSY128" s="33"/>
      <c r="KSZ128" s="33"/>
      <c r="KTA128" s="33"/>
      <c r="KTB128" s="33"/>
      <c r="KTC128" s="33"/>
      <c r="KTD128" s="33"/>
      <c r="KTE128" s="33"/>
      <c r="KTF128" s="33"/>
      <c r="KTG128" s="33"/>
      <c r="KTH128" s="33"/>
      <c r="KTI128" s="33"/>
      <c r="KTJ128" s="33"/>
      <c r="KTK128" s="33"/>
      <c r="KTL128" s="33"/>
      <c r="KTM128" s="33"/>
      <c r="KTN128" s="33"/>
      <c r="KTO128" s="33"/>
      <c r="KTP128" s="33"/>
      <c r="KTQ128" s="33"/>
      <c r="KTR128" s="33"/>
      <c r="KTS128" s="33"/>
      <c r="KTT128" s="33"/>
      <c r="KTU128" s="33"/>
      <c r="KTV128" s="33"/>
      <c r="KTW128" s="33"/>
      <c r="KTX128" s="33"/>
      <c r="KTY128" s="33"/>
      <c r="KTZ128" s="33"/>
      <c r="KUA128" s="33"/>
      <c r="KUB128" s="33"/>
      <c r="KUC128" s="33"/>
      <c r="KUD128" s="33"/>
      <c r="KUE128" s="33"/>
      <c r="KUF128" s="33"/>
      <c r="KUG128" s="33"/>
      <c r="KUH128" s="33"/>
      <c r="KUI128" s="33"/>
      <c r="KUJ128" s="33"/>
      <c r="KUK128" s="33"/>
      <c r="KUL128" s="33"/>
      <c r="KUM128" s="33"/>
      <c r="KUN128" s="33"/>
      <c r="KUO128" s="33"/>
      <c r="KUP128" s="33"/>
      <c r="KUQ128" s="33"/>
      <c r="KUR128" s="33"/>
      <c r="KUS128" s="33"/>
      <c r="KUT128" s="33"/>
      <c r="KUU128" s="33"/>
      <c r="KUV128" s="33"/>
      <c r="KUW128" s="33"/>
      <c r="KUX128" s="33"/>
      <c r="KUY128" s="33"/>
      <c r="KUZ128" s="33"/>
      <c r="KVA128" s="33"/>
      <c r="KVB128" s="33"/>
      <c r="KVC128" s="33"/>
      <c r="KVD128" s="33"/>
      <c r="KVE128" s="33"/>
      <c r="KVF128" s="33"/>
      <c r="KVG128" s="33"/>
      <c r="KVH128" s="33"/>
      <c r="KVI128" s="33"/>
      <c r="KVJ128" s="33"/>
      <c r="KVK128" s="33"/>
      <c r="KVL128" s="33"/>
      <c r="KVM128" s="33"/>
      <c r="KVN128" s="33"/>
      <c r="KVO128" s="33"/>
      <c r="KVP128" s="33"/>
      <c r="KVQ128" s="33"/>
      <c r="KVR128" s="33"/>
      <c r="KVS128" s="33"/>
      <c r="KVT128" s="33"/>
      <c r="KVU128" s="33"/>
      <c r="KVV128" s="33"/>
      <c r="KVW128" s="33"/>
      <c r="KVX128" s="33"/>
      <c r="KVY128" s="33"/>
      <c r="KVZ128" s="33"/>
      <c r="KWA128" s="33"/>
      <c r="KWB128" s="33"/>
      <c r="KWC128" s="33"/>
      <c r="KWD128" s="33"/>
      <c r="KWE128" s="33"/>
      <c r="KWF128" s="33"/>
      <c r="KWG128" s="33"/>
      <c r="KWH128" s="33"/>
      <c r="KWI128" s="33"/>
      <c r="KWJ128" s="33"/>
      <c r="KWK128" s="33"/>
      <c r="KWL128" s="33"/>
      <c r="KWM128" s="33"/>
      <c r="KWN128" s="33"/>
      <c r="KWO128" s="33"/>
      <c r="KWP128" s="33"/>
      <c r="KWQ128" s="33"/>
      <c r="KWR128" s="33"/>
      <c r="KWS128" s="33"/>
      <c r="KWT128" s="33"/>
      <c r="KWU128" s="33"/>
      <c r="KWV128" s="33"/>
      <c r="KWW128" s="33"/>
      <c r="KWX128" s="33"/>
      <c r="KWY128" s="33"/>
      <c r="KWZ128" s="33"/>
      <c r="KXA128" s="33"/>
      <c r="KXB128" s="33"/>
      <c r="KXC128" s="33"/>
      <c r="KXD128" s="33"/>
      <c r="KXE128" s="33"/>
      <c r="KXF128" s="33"/>
      <c r="KXG128" s="33"/>
      <c r="KXH128" s="33"/>
      <c r="KXI128" s="33"/>
      <c r="KXJ128" s="33"/>
      <c r="KXK128" s="33"/>
      <c r="KXL128" s="33"/>
      <c r="KXM128" s="33"/>
      <c r="KXN128" s="33"/>
      <c r="KXO128" s="33"/>
      <c r="KXP128" s="33"/>
      <c r="KXQ128" s="33"/>
      <c r="KXR128" s="33"/>
      <c r="KXS128" s="33"/>
      <c r="KXT128" s="33"/>
      <c r="KXU128" s="33"/>
      <c r="KXV128" s="33"/>
      <c r="KXW128" s="33"/>
      <c r="KXX128" s="33"/>
      <c r="KXY128" s="33"/>
      <c r="KXZ128" s="33"/>
      <c r="KYA128" s="33"/>
      <c r="KYB128" s="33"/>
      <c r="KYC128" s="33"/>
      <c r="KYD128" s="33"/>
      <c r="KYE128" s="33"/>
      <c r="KYF128" s="33"/>
      <c r="KYG128" s="33"/>
      <c r="KYH128" s="33"/>
      <c r="KYI128" s="33"/>
      <c r="KYJ128" s="33"/>
      <c r="KYK128" s="33"/>
      <c r="KYL128" s="33"/>
      <c r="KYM128" s="33"/>
      <c r="KYN128" s="33"/>
      <c r="KYO128" s="33"/>
      <c r="KYP128" s="33"/>
      <c r="KYQ128" s="33"/>
      <c r="KYR128" s="33"/>
      <c r="KYS128" s="33"/>
      <c r="KYT128" s="33"/>
      <c r="KYU128" s="33"/>
      <c r="KYV128" s="33"/>
      <c r="KYW128" s="33"/>
      <c r="KYX128" s="33"/>
      <c r="KYY128" s="33"/>
      <c r="KYZ128" s="33"/>
      <c r="KZA128" s="33"/>
      <c r="KZB128" s="33"/>
      <c r="KZC128" s="33"/>
      <c r="KZD128" s="33"/>
      <c r="KZE128" s="33"/>
      <c r="KZF128" s="33"/>
      <c r="KZG128" s="33"/>
      <c r="KZH128" s="33"/>
      <c r="KZI128" s="33"/>
      <c r="KZJ128" s="33"/>
      <c r="KZK128" s="33"/>
      <c r="KZL128" s="33"/>
      <c r="KZM128" s="33"/>
      <c r="KZN128" s="33"/>
      <c r="KZO128" s="33"/>
      <c r="KZP128" s="33"/>
      <c r="KZQ128" s="33"/>
      <c r="KZR128" s="33"/>
      <c r="KZS128" s="33"/>
      <c r="KZT128" s="33"/>
      <c r="KZU128" s="33"/>
      <c r="KZV128" s="33"/>
      <c r="KZW128" s="33"/>
      <c r="KZX128" s="33"/>
      <c r="KZY128" s="33"/>
      <c r="KZZ128" s="33"/>
      <c r="LAA128" s="33"/>
      <c r="LAB128" s="33"/>
      <c r="LAC128" s="33"/>
      <c r="LAD128" s="33"/>
      <c r="LAE128" s="33"/>
      <c r="LAF128" s="33"/>
      <c r="LAG128" s="33"/>
      <c r="LAH128" s="33"/>
      <c r="LAI128" s="33"/>
      <c r="LAJ128" s="33"/>
      <c r="LAK128" s="33"/>
      <c r="LAL128" s="33"/>
      <c r="LAM128" s="33"/>
      <c r="LAN128" s="33"/>
      <c r="LAO128" s="33"/>
      <c r="LAP128" s="33"/>
      <c r="LAQ128" s="33"/>
      <c r="LAR128" s="33"/>
      <c r="LAS128" s="33"/>
      <c r="LAT128" s="33"/>
      <c r="LAU128" s="33"/>
      <c r="LAV128" s="33"/>
      <c r="LAW128" s="33"/>
      <c r="LAX128" s="33"/>
      <c r="LAY128" s="33"/>
      <c r="LAZ128" s="33"/>
      <c r="LBA128" s="33"/>
      <c r="LBB128" s="33"/>
      <c r="LBC128" s="33"/>
      <c r="LBD128" s="33"/>
      <c r="LBE128" s="33"/>
      <c r="LBF128" s="33"/>
      <c r="LBG128" s="33"/>
      <c r="LBH128" s="33"/>
      <c r="LBI128" s="33"/>
      <c r="LBJ128" s="33"/>
      <c r="LBK128" s="33"/>
      <c r="LBL128" s="33"/>
      <c r="LBM128" s="33"/>
      <c r="LBN128" s="33"/>
      <c r="LBO128" s="33"/>
      <c r="LBP128" s="33"/>
      <c r="LBQ128" s="33"/>
      <c r="LBR128" s="33"/>
      <c r="LBS128" s="33"/>
      <c r="LBT128" s="33"/>
      <c r="LBU128" s="33"/>
      <c r="LBV128" s="33"/>
      <c r="LBW128" s="33"/>
      <c r="LBX128" s="33"/>
      <c r="LBY128" s="33"/>
      <c r="LBZ128" s="33"/>
      <c r="LCA128" s="33"/>
      <c r="LCB128" s="33"/>
      <c r="LCC128" s="33"/>
      <c r="LCD128" s="33"/>
      <c r="LCE128" s="33"/>
      <c r="LCF128" s="33"/>
      <c r="LCG128" s="33"/>
      <c r="LCH128" s="33"/>
      <c r="LCI128" s="33"/>
      <c r="LCJ128" s="33"/>
      <c r="LCK128" s="33"/>
      <c r="LCL128" s="33"/>
      <c r="LCM128" s="33"/>
      <c r="LCN128" s="33"/>
      <c r="LCO128" s="33"/>
      <c r="LCP128" s="33"/>
      <c r="LCQ128" s="33"/>
      <c r="LCR128" s="33"/>
      <c r="LCS128" s="33"/>
      <c r="LCT128" s="33"/>
      <c r="LCU128" s="33"/>
      <c r="LCV128" s="33"/>
      <c r="LCW128" s="33"/>
      <c r="LCX128" s="33"/>
      <c r="LCY128" s="33"/>
      <c r="LCZ128" s="33"/>
      <c r="LDA128" s="33"/>
      <c r="LDB128" s="33"/>
      <c r="LDC128" s="33"/>
      <c r="LDD128" s="33"/>
      <c r="LDE128" s="33"/>
      <c r="LDF128" s="33"/>
      <c r="LDG128" s="33"/>
      <c r="LDH128" s="33"/>
      <c r="LDI128" s="33"/>
      <c r="LDJ128" s="33"/>
      <c r="LDK128" s="33"/>
      <c r="LDL128" s="33"/>
      <c r="LDM128" s="33"/>
      <c r="LDN128" s="33"/>
      <c r="LDO128" s="33"/>
      <c r="LDP128" s="33"/>
      <c r="LDQ128" s="33"/>
      <c r="LDR128" s="33"/>
      <c r="LDS128" s="33"/>
      <c r="LDT128" s="33"/>
      <c r="LDU128" s="33"/>
      <c r="LDV128" s="33"/>
      <c r="LDW128" s="33"/>
      <c r="LDX128" s="33"/>
      <c r="LDY128" s="33"/>
      <c r="LDZ128" s="33"/>
      <c r="LEA128" s="33"/>
      <c r="LEB128" s="33"/>
      <c r="LEC128" s="33"/>
      <c r="LED128" s="33"/>
      <c r="LEE128" s="33"/>
      <c r="LEF128" s="33"/>
      <c r="LEG128" s="33"/>
      <c r="LEH128" s="33"/>
      <c r="LEI128" s="33"/>
      <c r="LEJ128" s="33"/>
      <c r="LEK128" s="33"/>
      <c r="LEL128" s="33"/>
      <c r="LEM128" s="33"/>
      <c r="LEN128" s="33"/>
      <c r="LEO128" s="33"/>
      <c r="LEP128" s="33"/>
      <c r="LEQ128" s="33"/>
      <c r="LER128" s="33"/>
      <c r="LES128" s="33"/>
      <c r="LET128" s="33"/>
      <c r="LEU128" s="33"/>
      <c r="LEV128" s="33"/>
      <c r="LEW128" s="33"/>
      <c r="LEX128" s="33"/>
      <c r="LEY128" s="33"/>
      <c r="LEZ128" s="33"/>
      <c r="LFA128" s="33"/>
      <c r="LFB128" s="33"/>
      <c r="LFC128" s="33"/>
      <c r="LFD128" s="33"/>
      <c r="LFE128" s="33"/>
      <c r="LFF128" s="33"/>
      <c r="LFG128" s="33"/>
      <c r="LFH128" s="33"/>
      <c r="LFI128" s="33"/>
      <c r="LFJ128" s="33"/>
      <c r="LFK128" s="33"/>
      <c r="LFL128" s="33"/>
      <c r="LFM128" s="33"/>
      <c r="LFN128" s="33"/>
      <c r="LFO128" s="33"/>
      <c r="LFP128" s="33"/>
      <c r="LFQ128" s="33"/>
      <c r="LFR128" s="33"/>
      <c r="LFS128" s="33"/>
      <c r="LFT128" s="33"/>
      <c r="LFU128" s="33"/>
      <c r="LFV128" s="33"/>
      <c r="LFW128" s="33"/>
      <c r="LFX128" s="33"/>
      <c r="LFY128" s="33"/>
      <c r="LFZ128" s="33"/>
      <c r="LGA128" s="33"/>
      <c r="LGB128" s="33"/>
      <c r="LGC128" s="33"/>
      <c r="LGD128" s="33"/>
      <c r="LGE128" s="33"/>
      <c r="LGF128" s="33"/>
      <c r="LGG128" s="33"/>
      <c r="LGH128" s="33"/>
      <c r="LGI128" s="33"/>
      <c r="LGJ128" s="33"/>
      <c r="LGK128" s="33"/>
      <c r="LGL128" s="33"/>
      <c r="LGM128" s="33"/>
      <c r="LGN128" s="33"/>
      <c r="LGO128" s="33"/>
      <c r="LGP128" s="33"/>
      <c r="LGQ128" s="33"/>
      <c r="LGR128" s="33"/>
      <c r="LGS128" s="33"/>
      <c r="LGT128" s="33"/>
      <c r="LGU128" s="33"/>
      <c r="LGV128" s="33"/>
      <c r="LGW128" s="33"/>
      <c r="LGX128" s="33"/>
      <c r="LGY128" s="33"/>
      <c r="LGZ128" s="33"/>
      <c r="LHA128" s="33"/>
      <c r="LHB128" s="33"/>
      <c r="LHC128" s="33"/>
      <c r="LHD128" s="33"/>
      <c r="LHE128" s="33"/>
      <c r="LHF128" s="33"/>
      <c r="LHG128" s="33"/>
      <c r="LHH128" s="33"/>
      <c r="LHI128" s="33"/>
      <c r="LHJ128" s="33"/>
      <c r="LHK128" s="33"/>
      <c r="LHL128" s="33"/>
      <c r="LHM128" s="33"/>
      <c r="LHN128" s="33"/>
      <c r="LHO128" s="33"/>
      <c r="LHP128" s="33"/>
      <c r="LHQ128" s="33"/>
      <c r="LHR128" s="33"/>
      <c r="LHS128" s="33"/>
      <c r="LHT128" s="33"/>
      <c r="LHU128" s="33"/>
      <c r="LHV128" s="33"/>
      <c r="LHW128" s="33"/>
      <c r="LHX128" s="33"/>
      <c r="LHY128" s="33"/>
      <c r="LHZ128" s="33"/>
      <c r="LIA128" s="33"/>
      <c r="LIB128" s="33"/>
      <c r="LIC128" s="33"/>
      <c r="LID128" s="33"/>
      <c r="LIE128" s="33"/>
      <c r="LIF128" s="33"/>
      <c r="LIG128" s="33"/>
      <c r="LIH128" s="33"/>
      <c r="LII128" s="33"/>
      <c r="LIJ128" s="33"/>
      <c r="LIK128" s="33"/>
      <c r="LIL128" s="33"/>
      <c r="LIM128" s="33"/>
      <c r="LIN128" s="33"/>
      <c r="LIO128" s="33"/>
      <c r="LIP128" s="33"/>
      <c r="LIQ128" s="33"/>
      <c r="LIR128" s="33"/>
      <c r="LIS128" s="33"/>
      <c r="LIT128" s="33"/>
      <c r="LIU128" s="33"/>
      <c r="LIV128" s="33"/>
      <c r="LIW128" s="33"/>
      <c r="LIX128" s="33"/>
      <c r="LIY128" s="33"/>
      <c r="LIZ128" s="33"/>
      <c r="LJA128" s="33"/>
      <c r="LJB128" s="33"/>
      <c r="LJC128" s="33"/>
      <c r="LJD128" s="33"/>
      <c r="LJE128" s="33"/>
      <c r="LJF128" s="33"/>
      <c r="LJG128" s="33"/>
      <c r="LJH128" s="33"/>
      <c r="LJI128" s="33"/>
      <c r="LJJ128" s="33"/>
      <c r="LJK128" s="33"/>
      <c r="LJL128" s="33"/>
      <c r="LJM128" s="33"/>
      <c r="LJN128" s="33"/>
      <c r="LJO128" s="33"/>
      <c r="LJP128" s="33"/>
      <c r="LJQ128" s="33"/>
      <c r="LJR128" s="33"/>
      <c r="LJS128" s="33"/>
      <c r="LJT128" s="33"/>
      <c r="LJU128" s="33"/>
      <c r="LJV128" s="33"/>
      <c r="LJW128" s="33"/>
      <c r="LJX128" s="33"/>
      <c r="LJY128" s="33"/>
      <c r="LJZ128" s="33"/>
      <c r="LKA128" s="33"/>
      <c r="LKB128" s="33"/>
      <c r="LKC128" s="33"/>
      <c r="LKD128" s="33"/>
      <c r="LKE128" s="33"/>
      <c r="LKF128" s="33"/>
      <c r="LKG128" s="33"/>
      <c r="LKH128" s="33"/>
      <c r="LKI128" s="33"/>
      <c r="LKJ128" s="33"/>
      <c r="LKK128" s="33"/>
      <c r="LKL128" s="33"/>
      <c r="LKM128" s="33"/>
      <c r="LKN128" s="33"/>
      <c r="LKO128" s="33"/>
      <c r="LKP128" s="33"/>
      <c r="LKQ128" s="33"/>
      <c r="LKR128" s="33"/>
      <c r="LKS128" s="33"/>
      <c r="LKT128" s="33"/>
      <c r="LKU128" s="33"/>
      <c r="LKV128" s="33"/>
      <c r="LKW128" s="33"/>
      <c r="LKX128" s="33"/>
      <c r="LKY128" s="33"/>
      <c r="LKZ128" s="33"/>
      <c r="LLA128" s="33"/>
      <c r="LLB128" s="33"/>
      <c r="LLC128" s="33"/>
      <c r="LLD128" s="33"/>
      <c r="LLE128" s="33"/>
      <c r="LLF128" s="33"/>
      <c r="LLG128" s="33"/>
      <c r="LLH128" s="33"/>
      <c r="LLI128" s="33"/>
      <c r="LLJ128" s="33"/>
      <c r="LLK128" s="33"/>
      <c r="LLL128" s="33"/>
      <c r="LLM128" s="33"/>
      <c r="LLN128" s="33"/>
      <c r="LLO128" s="33"/>
      <c r="LLP128" s="33"/>
      <c r="LLQ128" s="33"/>
      <c r="LLR128" s="33"/>
      <c r="LLS128" s="33"/>
      <c r="LLT128" s="33"/>
      <c r="LLU128" s="33"/>
      <c r="LLV128" s="33"/>
      <c r="LLW128" s="33"/>
      <c r="LLX128" s="33"/>
      <c r="LLY128" s="33"/>
      <c r="LLZ128" s="33"/>
      <c r="LMA128" s="33"/>
      <c r="LMB128" s="33"/>
      <c r="LMC128" s="33"/>
      <c r="LMD128" s="33"/>
      <c r="LME128" s="33"/>
      <c r="LMF128" s="33"/>
      <c r="LMG128" s="33"/>
      <c r="LMH128" s="33"/>
      <c r="LMI128" s="33"/>
      <c r="LMJ128" s="33"/>
      <c r="LMK128" s="33"/>
      <c r="LML128" s="33"/>
      <c r="LMM128" s="33"/>
      <c r="LMN128" s="33"/>
      <c r="LMO128" s="33"/>
      <c r="LMP128" s="33"/>
      <c r="LMQ128" s="33"/>
      <c r="LMR128" s="33"/>
      <c r="LMS128" s="33"/>
      <c r="LMT128" s="33"/>
      <c r="LMU128" s="33"/>
      <c r="LMV128" s="33"/>
      <c r="LMW128" s="33"/>
      <c r="LMX128" s="33"/>
      <c r="LMY128" s="33"/>
      <c r="LMZ128" s="33"/>
      <c r="LNA128" s="33"/>
      <c r="LNB128" s="33"/>
      <c r="LNC128" s="33"/>
      <c r="LND128" s="33"/>
      <c r="LNE128" s="33"/>
      <c r="LNF128" s="33"/>
      <c r="LNG128" s="33"/>
      <c r="LNH128" s="33"/>
      <c r="LNI128" s="33"/>
      <c r="LNJ128" s="33"/>
      <c r="LNK128" s="33"/>
      <c r="LNL128" s="33"/>
      <c r="LNM128" s="33"/>
      <c r="LNN128" s="33"/>
      <c r="LNO128" s="33"/>
      <c r="LNP128" s="33"/>
      <c r="LNQ128" s="33"/>
      <c r="LNR128" s="33"/>
      <c r="LNS128" s="33"/>
      <c r="LNT128" s="33"/>
      <c r="LNU128" s="33"/>
      <c r="LNV128" s="33"/>
      <c r="LNW128" s="33"/>
      <c r="LNX128" s="33"/>
      <c r="LNY128" s="33"/>
      <c r="LNZ128" s="33"/>
      <c r="LOA128" s="33"/>
      <c r="LOB128" s="33"/>
      <c r="LOC128" s="33"/>
      <c r="LOD128" s="33"/>
      <c r="LOE128" s="33"/>
      <c r="LOF128" s="33"/>
      <c r="LOG128" s="33"/>
      <c r="LOH128" s="33"/>
      <c r="LOI128" s="33"/>
      <c r="LOJ128" s="33"/>
      <c r="LOK128" s="33"/>
      <c r="LOL128" s="33"/>
      <c r="LOM128" s="33"/>
      <c r="LON128" s="33"/>
      <c r="LOO128" s="33"/>
      <c r="LOP128" s="33"/>
      <c r="LOQ128" s="33"/>
      <c r="LOR128" s="33"/>
      <c r="LOS128" s="33"/>
      <c r="LOT128" s="33"/>
      <c r="LOU128" s="33"/>
      <c r="LOV128" s="33"/>
      <c r="LOW128" s="33"/>
      <c r="LOX128" s="33"/>
      <c r="LOY128" s="33"/>
      <c r="LOZ128" s="33"/>
      <c r="LPA128" s="33"/>
      <c r="LPB128" s="33"/>
      <c r="LPC128" s="33"/>
      <c r="LPD128" s="33"/>
      <c r="LPE128" s="33"/>
      <c r="LPF128" s="33"/>
      <c r="LPG128" s="33"/>
      <c r="LPH128" s="33"/>
      <c r="LPI128" s="33"/>
      <c r="LPJ128" s="33"/>
      <c r="LPK128" s="33"/>
      <c r="LPL128" s="33"/>
      <c r="LPM128" s="33"/>
      <c r="LPN128" s="33"/>
      <c r="LPO128" s="33"/>
      <c r="LPP128" s="33"/>
      <c r="LPQ128" s="33"/>
      <c r="LPR128" s="33"/>
      <c r="LPS128" s="33"/>
      <c r="LPT128" s="33"/>
      <c r="LPU128" s="33"/>
      <c r="LPV128" s="33"/>
      <c r="LPW128" s="33"/>
      <c r="LPX128" s="33"/>
      <c r="LPY128" s="33"/>
      <c r="LPZ128" s="33"/>
      <c r="LQA128" s="33"/>
      <c r="LQB128" s="33"/>
      <c r="LQC128" s="33"/>
      <c r="LQD128" s="33"/>
      <c r="LQE128" s="33"/>
      <c r="LQF128" s="33"/>
      <c r="LQG128" s="33"/>
      <c r="LQH128" s="33"/>
      <c r="LQI128" s="33"/>
      <c r="LQJ128" s="33"/>
      <c r="LQK128" s="33"/>
      <c r="LQL128" s="33"/>
      <c r="LQM128" s="33"/>
      <c r="LQN128" s="33"/>
      <c r="LQO128" s="33"/>
      <c r="LQP128" s="33"/>
      <c r="LQQ128" s="33"/>
      <c r="LQR128" s="33"/>
      <c r="LQS128" s="33"/>
      <c r="LQT128" s="33"/>
      <c r="LQU128" s="33"/>
      <c r="LQV128" s="33"/>
      <c r="LQW128" s="33"/>
      <c r="LQX128" s="33"/>
      <c r="LQY128" s="33"/>
      <c r="LQZ128" s="33"/>
      <c r="LRA128" s="33"/>
      <c r="LRB128" s="33"/>
      <c r="LRC128" s="33"/>
      <c r="LRD128" s="33"/>
      <c r="LRE128" s="33"/>
      <c r="LRF128" s="33"/>
      <c r="LRG128" s="33"/>
      <c r="LRH128" s="33"/>
      <c r="LRI128" s="33"/>
      <c r="LRJ128" s="33"/>
      <c r="LRK128" s="33"/>
      <c r="LRL128" s="33"/>
      <c r="LRM128" s="33"/>
      <c r="LRN128" s="33"/>
      <c r="LRO128" s="33"/>
      <c r="LRP128" s="33"/>
      <c r="LRQ128" s="33"/>
      <c r="LRR128" s="33"/>
      <c r="LRS128" s="33"/>
      <c r="LRT128" s="33"/>
      <c r="LRU128" s="33"/>
      <c r="LRV128" s="33"/>
      <c r="LRW128" s="33"/>
      <c r="LRX128" s="33"/>
      <c r="LRY128" s="33"/>
      <c r="LRZ128" s="33"/>
      <c r="LSA128" s="33"/>
      <c r="LSB128" s="33"/>
      <c r="LSC128" s="33"/>
      <c r="LSD128" s="33"/>
      <c r="LSE128" s="33"/>
      <c r="LSF128" s="33"/>
      <c r="LSG128" s="33"/>
      <c r="LSH128" s="33"/>
      <c r="LSI128" s="33"/>
      <c r="LSJ128" s="33"/>
      <c r="LSK128" s="33"/>
      <c r="LSL128" s="33"/>
      <c r="LSM128" s="33"/>
      <c r="LSN128" s="33"/>
      <c r="LSO128" s="33"/>
      <c r="LSP128" s="33"/>
      <c r="LSQ128" s="33"/>
      <c r="LSR128" s="33"/>
      <c r="LSS128" s="33"/>
      <c r="LST128" s="33"/>
      <c r="LSU128" s="33"/>
      <c r="LSV128" s="33"/>
      <c r="LSW128" s="33"/>
      <c r="LSX128" s="33"/>
      <c r="LSY128" s="33"/>
      <c r="LSZ128" s="33"/>
      <c r="LTA128" s="33"/>
      <c r="LTB128" s="33"/>
      <c r="LTC128" s="33"/>
      <c r="LTD128" s="33"/>
      <c r="LTE128" s="33"/>
      <c r="LTF128" s="33"/>
      <c r="LTG128" s="33"/>
      <c r="LTH128" s="33"/>
      <c r="LTI128" s="33"/>
      <c r="LTJ128" s="33"/>
      <c r="LTK128" s="33"/>
      <c r="LTL128" s="33"/>
      <c r="LTM128" s="33"/>
      <c r="LTN128" s="33"/>
      <c r="LTO128" s="33"/>
      <c r="LTP128" s="33"/>
      <c r="LTQ128" s="33"/>
      <c r="LTR128" s="33"/>
      <c r="LTS128" s="33"/>
      <c r="LTT128" s="33"/>
      <c r="LTU128" s="33"/>
      <c r="LTV128" s="33"/>
      <c r="LTW128" s="33"/>
      <c r="LTX128" s="33"/>
      <c r="LTY128" s="33"/>
      <c r="LTZ128" s="33"/>
      <c r="LUA128" s="33"/>
      <c r="LUB128" s="33"/>
      <c r="LUC128" s="33"/>
      <c r="LUD128" s="33"/>
      <c r="LUE128" s="33"/>
      <c r="LUF128" s="33"/>
      <c r="LUG128" s="33"/>
      <c r="LUH128" s="33"/>
      <c r="LUI128" s="33"/>
      <c r="LUJ128" s="33"/>
      <c r="LUK128" s="33"/>
      <c r="LUL128" s="33"/>
      <c r="LUM128" s="33"/>
      <c r="LUN128" s="33"/>
      <c r="LUO128" s="33"/>
      <c r="LUP128" s="33"/>
      <c r="LUQ128" s="33"/>
      <c r="LUR128" s="33"/>
      <c r="LUS128" s="33"/>
      <c r="LUT128" s="33"/>
      <c r="LUU128" s="33"/>
      <c r="LUV128" s="33"/>
      <c r="LUW128" s="33"/>
      <c r="LUX128" s="33"/>
      <c r="LUY128" s="33"/>
      <c r="LUZ128" s="33"/>
      <c r="LVA128" s="33"/>
      <c r="LVB128" s="33"/>
      <c r="LVC128" s="33"/>
      <c r="LVD128" s="33"/>
      <c r="LVE128" s="33"/>
      <c r="LVF128" s="33"/>
      <c r="LVG128" s="33"/>
      <c r="LVH128" s="33"/>
      <c r="LVI128" s="33"/>
      <c r="LVJ128" s="33"/>
      <c r="LVK128" s="33"/>
      <c r="LVL128" s="33"/>
      <c r="LVM128" s="33"/>
      <c r="LVN128" s="33"/>
      <c r="LVO128" s="33"/>
      <c r="LVP128" s="33"/>
      <c r="LVQ128" s="33"/>
      <c r="LVR128" s="33"/>
      <c r="LVS128" s="33"/>
      <c r="LVT128" s="33"/>
      <c r="LVU128" s="33"/>
      <c r="LVV128" s="33"/>
      <c r="LVW128" s="33"/>
      <c r="LVX128" s="33"/>
      <c r="LVY128" s="33"/>
      <c r="LVZ128" s="33"/>
      <c r="LWA128" s="33"/>
      <c r="LWB128" s="33"/>
      <c r="LWC128" s="33"/>
      <c r="LWD128" s="33"/>
      <c r="LWE128" s="33"/>
      <c r="LWF128" s="33"/>
      <c r="LWG128" s="33"/>
      <c r="LWH128" s="33"/>
      <c r="LWI128" s="33"/>
      <c r="LWJ128" s="33"/>
      <c r="LWK128" s="33"/>
      <c r="LWL128" s="33"/>
      <c r="LWM128" s="33"/>
      <c r="LWN128" s="33"/>
      <c r="LWO128" s="33"/>
      <c r="LWP128" s="33"/>
      <c r="LWQ128" s="33"/>
      <c r="LWR128" s="33"/>
      <c r="LWS128" s="33"/>
      <c r="LWT128" s="33"/>
      <c r="LWU128" s="33"/>
      <c r="LWV128" s="33"/>
      <c r="LWW128" s="33"/>
      <c r="LWX128" s="33"/>
      <c r="LWY128" s="33"/>
      <c r="LWZ128" s="33"/>
      <c r="LXA128" s="33"/>
      <c r="LXB128" s="33"/>
      <c r="LXC128" s="33"/>
      <c r="LXD128" s="33"/>
      <c r="LXE128" s="33"/>
      <c r="LXF128" s="33"/>
      <c r="LXG128" s="33"/>
      <c r="LXH128" s="33"/>
      <c r="LXI128" s="33"/>
      <c r="LXJ128" s="33"/>
      <c r="LXK128" s="33"/>
      <c r="LXL128" s="33"/>
      <c r="LXM128" s="33"/>
      <c r="LXN128" s="33"/>
      <c r="LXO128" s="33"/>
      <c r="LXP128" s="33"/>
      <c r="LXQ128" s="33"/>
      <c r="LXR128" s="33"/>
      <c r="LXS128" s="33"/>
      <c r="LXT128" s="33"/>
      <c r="LXU128" s="33"/>
      <c r="LXV128" s="33"/>
      <c r="LXW128" s="33"/>
      <c r="LXX128" s="33"/>
      <c r="LXY128" s="33"/>
      <c r="LXZ128" s="33"/>
      <c r="LYA128" s="33"/>
      <c r="LYB128" s="33"/>
      <c r="LYC128" s="33"/>
      <c r="LYD128" s="33"/>
      <c r="LYE128" s="33"/>
      <c r="LYF128" s="33"/>
      <c r="LYG128" s="33"/>
      <c r="LYH128" s="33"/>
      <c r="LYI128" s="33"/>
      <c r="LYJ128" s="33"/>
      <c r="LYK128" s="33"/>
      <c r="LYL128" s="33"/>
      <c r="LYM128" s="33"/>
      <c r="LYN128" s="33"/>
      <c r="LYO128" s="33"/>
      <c r="LYP128" s="33"/>
      <c r="LYQ128" s="33"/>
      <c r="LYR128" s="33"/>
      <c r="LYS128" s="33"/>
      <c r="LYT128" s="33"/>
      <c r="LYU128" s="33"/>
      <c r="LYV128" s="33"/>
      <c r="LYW128" s="33"/>
      <c r="LYX128" s="33"/>
      <c r="LYY128" s="33"/>
      <c r="LYZ128" s="33"/>
      <c r="LZA128" s="33"/>
      <c r="LZB128" s="33"/>
      <c r="LZC128" s="33"/>
      <c r="LZD128" s="33"/>
      <c r="LZE128" s="33"/>
      <c r="LZF128" s="33"/>
      <c r="LZG128" s="33"/>
      <c r="LZH128" s="33"/>
      <c r="LZI128" s="33"/>
      <c r="LZJ128" s="33"/>
      <c r="LZK128" s="33"/>
      <c r="LZL128" s="33"/>
      <c r="LZM128" s="33"/>
      <c r="LZN128" s="33"/>
      <c r="LZO128" s="33"/>
      <c r="LZP128" s="33"/>
      <c r="LZQ128" s="33"/>
      <c r="LZR128" s="33"/>
      <c r="LZS128" s="33"/>
      <c r="LZT128" s="33"/>
      <c r="LZU128" s="33"/>
      <c r="LZV128" s="33"/>
      <c r="LZW128" s="33"/>
      <c r="LZX128" s="33"/>
      <c r="LZY128" s="33"/>
      <c r="LZZ128" s="33"/>
      <c r="MAA128" s="33"/>
      <c r="MAB128" s="33"/>
      <c r="MAC128" s="33"/>
      <c r="MAD128" s="33"/>
      <c r="MAE128" s="33"/>
      <c r="MAF128" s="33"/>
      <c r="MAG128" s="33"/>
      <c r="MAH128" s="33"/>
      <c r="MAI128" s="33"/>
      <c r="MAJ128" s="33"/>
      <c r="MAK128" s="33"/>
      <c r="MAL128" s="33"/>
      <c r="MAM128" s="33"/>
      <c r="MAN128" s="33"/>
      <c r="MAO128" s="33"/>
      <c r="MAP128" s="33"/>
      <c r="MAQ128" s="33"/>
      <c r="MAR128" s="33"/>
      <c r="MAS128" s="33"/>
      <c r="MAT128" s="33"/>
      <c r="MAU128" s="33"/>
      <c r="MAV128" s="33"/>
      <c r="MAW128" s="33"/>
      <c r="MAX128" s="33"/>
      <c r="MAY128" s="33"/>
      <c r="MAZ128" s="33"/>
      <c r="MBA128" s="33"/>
      <c r="MBB128" s="33"/>
      <c r="MBC128" s="33"/>
      <c r="MBD128" s="33"/>
      <c r="MBE128" s="33"/>
      <c r="MBF128" s="33"/>
      <c r="MBG128" s="33"/>
      <c r="MBH128" s="33"/>
      <c r="MBI128" s="33"/>
      <c r="MBJ128" s="33"/>
      <c r="MBK128" s="33"/>
      <c r="MBL128" s="33"/>
      <c r="MBM128" s="33"/>
      <c r="MBN128" s="33"/>
      <c r="MBO128" s="33"/>
      <c r="MBP128" s="33"/>
      <c r="MBQ128" s="33"/>
      <c r="MBR128" s="33"/>
      <c r="MBS128" s="33"/>
      <c r="MBT128" s="33"/>
      <c r="MBU128" s="33"/>
      <c r="MBV128" s="33"/>
      <c r="MBW128" s="33"/>
      <c r="MBX128" s="33"/>
      <c r="MBY128" s="33"/>
      <c r="MBZ128" s="33"/>
      <c r="MCA128" s="33"/>
      <c r="MCB128" s="33"/>
      <c r="MCC128" s="33"/>
      <c r="MCD128" s="33"/>
      <c r="MCE128" s="33"/>
      <c r="MCF128" s="33"/>
      <c r="MCG128" s="33"/>
      <c r="MCH128" s="33"/>
      <c r="MCI128" s="33"/>
      <c r="MCJ128" s="33"/>
      <c r="MCK128" s="33"/>
      <c r="MCL128" s="33"/>
      <c r="MCM128" s="33"/>
      <c r="MCN128" s="33"/>
      <c r="MCO128" s="33"/>
      <c r="MCP128" s="33"/>
      <c r="MCQ128" s="33"/>
      <c r="MCR128" s="33"/>
      <c r="MCS128" s="33"/>
      <c r="MCT128" s="33"/>
      <c r="MCU128" s="33"/>
      <c r="MCV128" s="33"/>
      <c r="MCW128" s="33"/>
      <c r="MCX128" s="33"/>
      <c r="MCY128" s="33"/>
      <c r="MCZ128" s="33"/>
      <c r="MDA128" s="33"/>
      <c r="MDB128" s="33"/>
      <c r="MDC128" s="33"/>
      <c r="MDD128" s="33"/>
      <c r="MDE128" s="33"/>
      <c r="MDF128" s="33"/>
      <c r="MDG128" s="33"/>
      <c r="MDH128" s="33"/>
      <c r="MDI128" s="33"/>
      <c r="MDJ128" s="33"/>
      <c r="MDK128" s="33"/>
      <c r="MDL128" s="33"/>
      <c r="MDM128" s="33"/>
      <c r="MDN128" s="33"/>
      <c r="MDO128" s="33"/>
      <c r="MDP128" s="33"/>
      <c r="MDQ128" s="33"/>
      <c r="MDR128" s="33"/>
      <c r="MDS128" s="33"/>
      <c r="MDT128" s="33"/>
      <c r="MDU128" s="33"/>
      <c r="MDV128" s="33"/>
      <c r="MDW128" s="33"/>
      <c r="MDX128" s="33"/>
      <c r="MDY128" s="33"/>
      <c r="MDZ128" s="33"/>
      <c r="MEA128" s="33"/>
      <c r="MEB128" s="33"/>
      <c r="MEC128" s="33"/>
      <c r="MED128" s="33"/>
      <c r="MEE128" s="33"/>
      <c r="MEF128" s="33"/>
      <c r="MEG128" s="33"/>
      <c r="MEH128" s="33"/>
      <c r="MEI128" s="33"/>
      <c r="MEJ128" s="33"/>
      <c r="MEK128" s="33"/>
      <c r="MEL128" s="33"/>
      <c r="MEM128" s="33"/>
      <c r="MEN128" s="33"/>
      <c r="MEO128" s="33"/>
      <c r="MEP128" s="33"/>
      <c r="MEQ128" s="33"/>
      <c r="MER128" s="33"/>
      <c r="MES128" s="33"/>
      <c r="MET128" s="33"/>
      <c r="MEU128" s="33"/>
      <c r="MEV128" s="33"/>
      <c r="MEW128" s="33"/>
      <c r="MEX128" s="33"/>
      <c r="MEY128" s="33"/>
      <c r="MEZ128" s="33"/>
      <c r="MFA128" s="33"/>
      <c r="MFB128" s="33"/>
      <c r="MFC128" s="33"/>
      <c r="MFD128" s="33"/>
      <c r="MFE128" s="33"/>
      <c r="MFF128" s="33"/>
      <c r="MFG128" s="33"/>
      <c r="MFH128" s="33"/>
      <c r="MFI128" s="33"/>
      <c r="MFJ128" s="33"/>
      <c r="MFK128" s="33"/>
      <c r="MFL128" s="33"/>
      <c r="MFM128" s="33"/>
      <c r="MFN128" s="33"/>
      <c r="MFO128" s="33"/>
      <c r="MFP128" s="33"/>
      <c r="MFQ128" s="33"/>
      <c r="MFR128" s="33"/>
      <c r="MFS128" s="33"/>
      <c r="MFT128" s="33"/>
      <c r="MFU128" s="33"/>
      <c r="MFV128" s="33"/>
      <c r="MFW128" s="33"/>
      <c r="MFX128" s="33"/>
      <c r="MFY128" s="33"/>
      <c r="MFZ128" s="33"/>
      <c r="MGA128" s="33"/>
      <c r="MGB128" s="33"/>
      <c r="MGC128" s="33"/>
      <c r="MGD128" s="33"/>
      <c r="MGE128" s="33"/>
      <c r="MGF128" s="33"/>
      <c r="MGG128" s="33"/>
      <c r="MGH128" s="33"/>
      <c r="MGI128" s="33"/>
      <c r="MGJ128" s="33"/>
      <c r="MGK128" s="33"/>
      <c r="MGL128" s="33"/>
      <c r="MGM128" s="33"/>
      <c r="MGN128" s="33"/>
      <c r="MGO128" s="33"/>
      <c r="MGP128" s="33"/>
      <c r="MGQ128" s="33"/>
      <c r="MGR128" s="33"/>
      <c r="MGS128" s="33"/>
      <c r="MGT128" s="33"/>
      <c r="MGU128" s="33"/>
      <c r="MGV128" s="33"/>
      <c r="MGW128" s="33"/>
      <c r="MGX128" s="33"/>
      <c r="MGY128" s="33"/>
      <c r="MGZ128" s="33"/>
      <c r="MHA128" s="33"/>
      <c r="MHB128" s="33"/>
      <c r="MHC128" s="33"/>
      <c r="MHD128" s="33"/>
      <c r="MHE128" s="33"/>
      <c r="MHF128" s="33"/>
      <c r="MHG128" s="33"/>
      <c r="MHH128" s="33"/>
      <c r="MHI128" s="33"/>
      <c r="MHJ128" s="33"/>
      <c r="MHK128" s="33"/>
      <c r="MHL128" s="33"/>
      <c r="MHM128" s="33"/>
      <c r="MHN128" s="33"/>
      <c r="MHO128" s="33"/>
      <c r="MHP128" s="33"/>
      <c r="MHQ128" s="33"/>
      <c r="MHR128" s="33"/>
      <c r="MHS128" s="33"/>
      <c r="MHT128" s="33"/>
      <c r="MHU128" s="33"/>
      <c r="MHV128" s="33"/>
      <c r="MHW128" s="33"/>
      <c r="MHX128" s="33"/>
      <c r="MHY128" s="33"/>
      <c r="MHZ128" s="33"/>
      <c r="MIA128" s="33"/>
      <c r="MIB128" s="33"/>
      <c r="MIC128" s="33"/>
      <c r="MID128" s="33"/>
      <c r="MIE128" s="33"/>
      <c r="MIF128" s="33"/>
      <c r="MIG128" s="33"/>
      <c r="MIH128" s="33"/>
      <c r="MII128" s="33"/>
      <c r="MIJ128" s="33"/>
      <c r="MIK128" s="33"/>
      <c r="MIL128" s="33"/>
      <c r="MIM128" s="33"/>
      <c r="MIN128" s="33"/>
      <c r="MIO128" s="33"/>
      <c r="MIP128" s="33"/>
      <c r="MIQ128" s="33"/>
      <c r="MIR128" s="33"/>
      <c r="MIS128" s="33"/>
      <c r="MIT128" s="33"/>
      <c r="MIU128" s="33"/>
      <c r="MIV128" s="33"/>
      <c r="MIW128" s="33"/>
      <c r="MIX128" s="33"/>
      <c r="MIY128" s="33"/>
      <c r="MIZ128" s="33"/>
      <c r="MJA128" s="33"/>
      <c r="MJB128" s="33"/>
      <c r="MJC128" s="33"/>
      <c r="MJD128" s="33"/>
      <c r="MJE128" s="33"/>
      <c r="MJF128" s="33"/>
      <c r="MJG128" s="33"/>
      <c r="MJH128" s="33"/>
      <c r="MJI128" s="33"/>
      <c r="MJJ128" s="33"/>
      <c r="MJK128" s="33"/>
      <c r="MJL128" s="33"/>
      <c r="MJM128" s="33"/>
      <c r="MJN128" s="33"/>
      <c r="MJO128" s="33"/>
      <c r="MJP128" s="33"/>
      <c r="MJQ128" s="33"/>
      <c r="MJR128" s="33"/>
      <c r="MJS128" s="33"/>
      <c r="MJT128" s="33"/>
      <c r="MJU128" s="33"/>
      <c r="MJV128" s="33"/>
      <c r="MJW128" s="33"/>
      <c r="MJX128" s="33"/>
      <c r="MJY128" s="33"/>
      <c r="MJZ128" s="33"/>
      <c r="MKA128" s="33"/>
      <c r="MKB128" s="33"/>
      <c r="MKC128" s="33"/>
      <c r="MKD128" s="33"/>
      <c r="MKE128" s="33"/>
      <c r="MKF128" s="33"/>
      <c r="MKG128" s="33"/>
      <c r="MKH128" s="33"/>
      <c r="MKI128" s="33"/>
      <c r="MKJ128" s="33"/>
      <c r="MKK128" s="33"/>
      <c r="MKL128" s="33"/>
      <c r="MKM128" s="33"/>
      <c r="MKN128" s="33"/>
      <c r="MKO128" s="33"/>
      <c r="MKP128" s="33"/>
      <c r="MKQ128" s="33"/>
      <c r="MKR128" s="33"/>
      <c r="MKS128" s="33"/>
      <c r="MKT128" s="33"/>
      <c r="MKU128" s="33"/>
      <c r="MKV128" s="33"/>
      <c r="MKW128" s="33"/>
      <c r="MKX128" s="33"/>
      <c r="MKY128" s="33"/>
      <c r="MKZ128" s="33"/>
      <c r="MLA128" s="33"/>
      <c r="MLB128" s="33"/>
      <c r="MLC128" s="33"/>
      <c r="MLD128" s="33"/>
      <c r="MLE128" s="33"/>
      <c r="MLF128" s="33"/>
      <c r="MLG128" s="33"/>
      <c r="MLH128" s="33"/>
      <c r="MLI128" s="33"/>
      <c r="MLJ128" s="33"/>
      <c r="MLK128" s="33"/>
      <c r="MLL128" s="33"/>
      <c r="MLM128" s="33"/>
      <c r="MLN128" s="33"/>
      <c r="MLO128" s="33"/>
      <c r="MLP128" s="33"/>
      <c r="MLQ128" s="33"/>
      <c r="MLR128" s="33"/>
      <c r="MLS128" s="33"/>
      <c r="MLT128" s="33"/>
      <c r="MLU128" s="33"/>
      <c r="MLV128" s="33"/>
      <c r="MLW128" s="33"/>
      <c r="MLX128" s="33"/>
      <c r="MLY128" s="33"/>
      <c r="MLZ128" s="33"/>
      <c r="MMA128" s="33"/>
      <c r="MMB128" s="33"/>
      <c r="MMC128" s="33"/>
      <c r="MMD128" s="33"/>
      <c r="MME128" s="33"/>
      <c r="MMF128" s="33"/>
      <c r="MMG128" s="33"/>
      <c r="MMH128" s="33"/>
      <c r="MMI128" s="33"/>
      <c r="MMJ128" s="33"/>
      <c r="MMK128" s="33"/>
      <c r="MML128" s="33"/>
      <c r="MMM128" s="33"/>
      <c r="MMN128" s="33"/>
      <c r="MMO128" s="33"/>
      <c r="MMP128" s="33"/>
      <c r="MMQ128" s="33"/>
      <c r="MMR128" s="33"/>
      <c r="MMS128" s="33"/>
      <c r="MMT128" s="33"/>
      <c r="MMU128" s="33"/>
      <c r="MMV128" s="33"/>
      <c r="MMW128" s="33"/>
      <c r="MMX128" s="33"/>
      <c r="MMY128" s="33"/>
      <c r="MMZ128" s="33"/>
      <c r="MNA128" s="33"/>
      <c r="MNB128" s="33"/>
      <c r="MNC128" s="33"/>
      <c r="MND128" s="33"/>
      <c r="MNE128" s="33"/>
      <c r="MNF128" s="33"/>
      <c r="MNG128" s="33"/>
      <c r="MNH128" s="33"/>
      <c r="MNI128" s="33"/>
      <c r="MNJ128" s="33"/>
      <c r="MNK128" s="33"/>
      <c r="MNL128" s="33"/>
      <c r="MNM128" s="33"/>
      <c r="MNN128" s="33"/>
      <c r="MNO128" s="33"/>
      <c r="MNP128" s="33"/>
      <c r="MNQ128" s="33"/>
      <c r="MNR128" s="33"/>
      <c r="MNS128" s="33"/>
      <c r="MNT128" s="33"/>
      <c r="MNU128" s="33"/>
      <c r="MNV128" s="33"/>
      <c r="MNW128" s="33"/>
      <c r="MNX128" s="33"/>
      <c r="MNY128" s="33"/>
      <c r="MNZ128" s="33"/>
      <c r="MOA128" s="33"/>
      <c r="MOB128" s="33"/>
      <c r="MOC128" s="33"/>
      <c r="MOD128" s="33"/>
      <c r="MOE128" s="33"/>
      <c r="MOF128" s="33"/>
      <c r="MOG128" s="33"/>
      <c r="MOH128" s="33"/>
      <c r="MOI128" s="33"/>
      <c r="MOJ128" s="33"/>
      <c r="MOK128" s="33"/>
      <c r="MOL128" s="33"/>
      <c r="MOM128" s="33"/>
      <c r="MON128" s="33"/>
      <c r="MOO128" s="33"/>
      <c r="MOP128" s="33"/>
      <c r="MOQ128" s="33"/>
      <c r="MOR128" s="33"/>
      <c r="MOS128" s="33"/>
      <c r="MOT128" s="33"/>
      <c r="MOU128" s="33"/>
      <c r="MOV128" s="33"/>
      <c r="MOW128" s="33"/>
      <c r="MOX128" s="33"/>
      <c r="MOY128" s="33"/>
      <c r="MOZ128" s="33"/>
      <c r="MPA128" s="33"/>
      <c r="MPB128" s="33"/>
      <c r="MPC128" s="33"/>
      <c r="MPD128" s="33"/>
      <c r="MPE128" s="33"/>
      <c r="MPF128" s="33"/>
      <c r="MPG128" s="33"/>
      <c r="MPH128" s="33"/>
      <c r="MPI128" s="33"/>
      <c r="MPJ128" s="33"/>
      <c r="MPK128" s="33"/>
      <c r="MPL128" s="33"/>
      <c r="MPM128" s="33"/>
      <c r="MPN128" s="33"/>
      <c r="MPO128" s="33"/>
      <c r="MPP128" s="33"/>
      <c r="MPQ128" s="33"/>
      <c r="MPR128" s="33"/>
      <c r="MPS128" s="33"/>
      <c r="MPT128" s="33"/>
      <c r="MPU128" s="33"/>
      <c r="MPV128" s="33"/>
      <c r="MPW128" s="33"/>
      <c r="MPX128" s="33"/>
      <c r="MPY128" s="33"/>
      <c r="MPZ128" s="33"/>
      <c r="MQA128" s="33"/>
      <c r="MQB128" s="33"/>
      <c r="MQC128" s="33"/>
      <c r="MQD128" s="33"/>
      <c r="MQE128" s="33"/>
      <c r="MQF128" s="33"/>
      <c r="MQG128" s="33"/>
      <c r="MQH128" s="33"/>
      <c r="MQI128" s="33"/>
      <c r="MQJ128" s="33"/>
      <c r="MQK128" s="33"/>
      <c r="MQL128" s="33"/>
      <c r="MQM128" s="33"/>
      <c r="MQN128" s="33"/>
      <c r="MQO128" s="33"/>
      <c r="MQP128" s="33"/>
      <c r="MQQ128" s="33"/>
      <c r="MQR128" s="33"/>
      <c r="MQS128" s="33"/>
      <c r="MQT128" s="33"/>
      <c r="MQU128" s="33"/>
      <c r="MQV128" s="33"/>
      <c r="MQW128" s="33"/>
      <c r="MQX128" s="33"/>
      <c r="MQY128" s="33"/>
      <c r="MQZ128" s="33"/>
      <c r="MRA128" s="33"/>
      <c r="MRB128" s="33"/>
      <c r="MRC128" s="33"/>
      <c r="MRD128" s="33"/>
      <c r="MRE128" s="33"/>
      <c r="MRF128" s="33"/>
      <c r="MRG128" s="33"/>
      <c r="MRH128" s="33"/>
      <c r="MRI128" s="33"/>
      <c r="MRJ128" s="33"/>
      <c r="MRK128" s="33"/>
      <c r="MRL128" s="33"/>
      <c r="MRM128" s="33"/>
      <c r="MRN128" s="33"/>
      <c r="MRO128" s="33"/>
      <c r="MRP128" s="33"/>
      <c r="MRQ128" s="33"/>
      <c r="MRR128" s="33"/>
      <c r="MRS128" s="33"/>
      <c r="MRT128" s="33"/>
      <c r="MRU128" s="33"/>
      <c r="MRV128" s="33"/>
      <c r="MRW128" s="33"/>
      <c r="MRX128" s="33"/>
      <c r="MRY128" s="33"/>
      <c r="MRZ128" s="33"/>
      <c r="MSA128" s="33"/>
      <c r="MSB128" s="33"/>
      <c r="MSC128" s="33"/>
      <c r="MSD128" s="33"/>
      <c r="MSE128" s="33"/>
      <c r="MSF128" s="33"/>
      <c r="MSG128" s="33"/>
      <c r="MSH128" s="33"/>
      <c r="MSI128" s="33"/>
      <c r="MSJ128" s="33"/>
      <c r="MSK128" s="33"/>
      <c r="MSL128" s="33"/>
      <c r="MSM128" s="33"/>
      <c r="MSN128" s="33"/>
      <c r="MSO128" s="33"/>
      <c r="MSP128" s="33"/>
      <c r="MSQ128" s="33"/>
      <c r="MSR128" s="33"/>
      <c r="MSS128" s="33"/>
      <c r="MST128" s="33"/>
      <c r="MSU128" s="33"/>
      <c r="MSV128" s="33"/>
      <c r="MSW128" s="33"/>
      <c r="MSX128" s="33"/>
      <c r="MSY128" s="33"/>
      <c r="MSZ128" s="33"/>
      <c r="MTA128" s="33"/>
      <c r="MTB128" s="33"/>
      <c r="MTC128" s="33"/>
      <c r="MTD128" s="33"/>
      <c r="MTE128" s="33"/>
      <c r="MTF128" s="33"/>
      <c r="MTG128" s="33"/>
      <c r="MTH128" s="33"/>
      <c r="MTI128" s="33"/>
      <c r="MTJ128" s="33"/>
      <c r="MTK128" s="33"/>
      <c r="MTL128" s="33"/>
      <c r="MTM128" s="33"/>
      <c r="MTN128" s="33"/>
      <c r="MTO128" s="33"/>
      <c r="MTP128" s="33"/>
      <c r="MTQ128" s="33"/>
      <c r="MTR128" s="33"/>
      <c r="MTS128" s="33"/>
      <c r="MTT128" s="33"/>
      <c r="MTU128" s="33"/>
      <c r="MTV128" s="33"/>
      <c r="MTW128" s="33"/>
      <c r="MTX128" s="33"/>
      <c r="MTY128" s="33"/>
      <c r="MTZ128" s="33"/>
      <c r="MUA128" s="33"/>
      <c r="MUB128" s="33"/>
      <c r="MUC128" s="33"/>
      <c r="MUD128" s="33"/>
      <c r="MUE128" s="33"/>
      <c r="MUF128" s="33"/>
      <c r="MUG128" s="33"/>
      <c r="MUH128" s="33"/>
      <c r="MUI128" s="33"/>
      <c r="MUJ128" s="33"/>
      <c r="MUK128" s="33"/>
      <c r="MUL128" s="33"/>
      <c r="MUM128" s="33"/>
      <c r="MUN128" s="33"/>
      <c r="MUO128" s="33"/>
      <c r="MUP128" s="33"/>
      <c r="MUQ128" s="33"/>
      <c r="MUR128" s="33"/>
      <c r="MUS128" s="33"/>
      <c r="MUT128" s="33"/>
      <c r="MUU128" s="33"/>
      <c r="MUV128" s="33"/>
      <c r="MUW128" s="33"/>
      <c r="MUX128" s="33"/>
      <c r="MUY128" s="33"/>
      <c r="MUZ128" s="33"/>
      <c r="MVA128" s="33"/>
      <c r="MVB128" s="33"/>
      <c r="MVC128" s="33"/>
      <c r="MVD128" s="33"/>
      <c r="MVE128" s="33"/>
      <c r="MVF128" s="33"/>
      <c r="MVG128" s="33"/>
      <c r="MVH128" s="33"/>
      <c r="MVI128" s="33"/>
      <c r="MVJ128" s="33"/>
      <c r="MVK128" s="33"/>
      <c r="MVL128" s="33"/>
      <c r="MVM128" s="33"/>
      <c r="MVN128" s="33"/>
      <c r="MVO128" s="33"/>
      <c r="MVP128" s="33"/>
      <c r="MVQ128" s="33"/>
      <c r="MVR128" s="33"/>
      <c r="MVS128" s="33"/>
      <c r="MVT128" s="33"/>
      <c r="MVU128" s="33"/>
      <c r="MVV128" s="33"/>
      <c r="MVW128" s="33"/>
      <c r="MVX128" s="33"/>
      <c r="MVY128" s="33"/>
      <c r="MVZ128" s="33"/>
      <c r="MWA128" s="33"/>
      <c r="MWB128" s="33"/>
      <c r="MWC128" s="33"/>
      <c r="MWD128" s="33"/>
      <c r="MWE128" s="33"/>
      <c r="MWF128" s="33"/>
      <c r="MWG128" s="33"/>
      <c r="MWH128" s="33"/>
      <c r="MWI128" s="33"/>
      <c r="MWJ128" s="33"/>
      <c r="MWK128" s="33"/>
      <c r="MWL128" s="33"/>
      <c r="MWM128" s="33"/>
      <c r="MWN128" s="33"/>
      <c r="MWO128" s="33"/>
      <c r="MWP128" s="33"/>
      <c r="MWQ128" s="33"/>
      <c r="MWR128" s="33"/>
      <c r="MWS128" s="33"/>
      <c r="MWT128" s="33"/>
      <c r="MWU128" s="33"/>
      <c r="MWV128" s="33"/>
      <c r="MWW128" s="33"/>
      <c r="MWX128" s="33"/>
      <c r="MWY128" s="33"/>
      <c r="MWZ128" s="33"/>
      <c r="MXA128" s="33"/>
      <c r="MXB128" s="33"/>
      <c r="MXC128" s="33"/>
      <c r="MXD128" s="33"/>
      <c r="MXE128" s="33"/>
      <c r="MXF128" s="33"/>
      <c r="MXG128" s="33"/>
      <c r="MXH128" s="33"/>
      <c r="MXI128" s="33"/>
      <c r="MXJ128" s="33"/>
      <c r="MXK128" s="33"/>
      <c r="MXL128" s="33"/>
      <c r="MXM128" s="33"/>
      <c r="MXN128" s="33"/>
      <c r="MXO128" s="33"/>
      <c r="MXP128" s="33"/>
      <c r="MXQ128" s="33"/>
      <c r="MXR128" s="33"/>
      <c r="MXS128" s="33"/>
      <c r="MXT128" s="33"/>
      <c r="MXU128" s="33"/>
      <c r="MXV128" s="33"/>
      <c r="MXW128" s="33"/>
      <c r="MXX128" s="33"/>
      <c r="MXY128" s="33"/>
      <c r="MXZ128" s="33"/>
      <c r="MYA128" s="33"/>
      <c r="MYB128" s="33"/>
      <c r="MYC128" s="33"/>
      <c r="MYD128" s="33"/>
      <c r="MYE128" s="33"/>
      <c r="MYF128" s="33"/>
      <c r="MYG128" s="33"/>
      <c r="MYH128" s="33"/>
      <c r="MYI128" s="33"/>
      <c r="MYJ128" s="33"/>
      <c r="MYK128" s="33"/>
      <c r="MYL128" s="33"/>
      <c r="MYM128" s="33"/>
      <c r="MYN128" s="33"/>
      <c r="MYO128" s="33"/>
      <c r="MYP128" s="33"/>
      <c r="MYQ128" s="33"/>
      <c r="MYR128" s="33"/>
      <c r="MYS128" s="33"/>
      <c r="MYT128" s="33"/>
      <c r="MYU128" s="33"/>
      <c r="MYV128" s="33"/>
      <c r="MYW128" s="33"/>
      <c r="MYX128" s="33"/>
      <c r="MYY128" s="33"/>
      <c r="MYZ128" s="33"/>
      <c r="MZA128" s="33"/>
      <c r="MZB128" s="33"/>
      <c r="MZC128" s="33"/>
      <c r="MZD128" s="33"/>
      <c r="MZE128" s="33"/>
      <c r="MZF128" s="33"/>
      <c r="MZG128" s="33"/>
      <c r="MZH128" s="33"/>
      <c r="MZI128" s="33"/>
      <c r="MZJ128" s="33"/>
      <c r="MZK128" s="33"/>
      <c r="MZL128" s="33"/>
      <c r="MZM128" s="33"/>
      <c r="MZN128" s="33"/>
      <c r="MZO128" s="33"/>
      <c r="MZP128" s="33"/>
      <c r="MZQ128" s="33"/>
      <c r="MZR128" s="33"/>
      <c r="MZS128" s="33"/>
      <c r="MZT128" s="33"/>
      <c r="MZU128" s="33"/>
      <c r="MZV128" s="33"/>
      <c r="MZW128" s="33"/>
      <c r="MZX128" s="33"/>
      <c r="MZY128" s="33"/>
      <c r="MZZ128" s="33"/>
      <c r="NAA128" s="33"/>
      <c r="NAB128" s="33"/>
      <c r="NAC128" s="33"/>
      <c r="NAD128" s="33"/>
      <c r="NAE128" s="33"/>
      <c r="NAF128" s="33"/>
      <c r="NAG128" s="33"/>
      <c r="NAH128" s="33"/>
      <c r="NAI128" s="33"/>
      <c r="NAJ128" s="33"/>
      <c r="NAK128" s="33"/>
      <c r="NAL128" s="33"/>
      <c r="NAM128" s="33"/>
      <c r="NAN128" s="33"/>
      <c r="NAO128" s="33"/>
      <c r="NAP128" s="33"/>
      <c r="NAQ128" s="33"/>
      <c r="NAR128" s="33"/>
      <c r="NAS128" s="33"/>
      <c r="NAT128" s="33"/>
      <c r="NAU128" s="33"/>
      <c r="NAV128" s="33"/>
      <c r="NAW128" s="33"/>
      <c r="NAX128" s="33"/>
      <c r="NAY128" s="33"/>
      <c r="NAZ128" s="33"/>
      <c r="NBA128" s="33"/>
      <c r="NBB128" s="33"/>
      <c r="NBC128" s="33"/>
      <c r="NBD128" s="33"/>
      <c r="NBE128" s="33"/>
      <c r="NBF128" s="33"/>
      <c r="NBG128" s="33"/>
      <c r="NBH128" s="33"/>
      <c r="NBI128" s="33"/>
      <c r="NBJ128" s="33"/>
      <c r="NBK128" s="33"/>
      <c r="NBL128" s="33"/>
      <c r="NBM128" s="33"/>
      <c r="NBN128" s="33"/>
      <c r="NBO128" s="33"/>
      <c r="NBP128" s="33"/>
      <c r="NBQ128" s="33"/>
      <c r="NBR128" s="33"/>
      <c r="NBS128" s="33"/>
      <c r="NBT128" s="33"/>
      <c r="NBU128" s="33"/>
      <c r="NBV128" s="33"/>
      <c r="NBW128" s="33"/>
      <c r="NBX128" s="33"/>
      <c r="NBY128" s="33"/>
      <c r="NBZ128" s="33"/>
      <c r="NCA128" s="33"/>
      <c r="NCB128" s="33"/>
      <c r="NCC128" s="33"/>
      <c r="NCD128" s="33"/>
      <c r="NCE128" s="33"/>
      <c r="NCF128" s="33"/>
      <c r="NCG128" s="33"/>
      <c r="NCH128" s="33"/>
      <c r="NCI128" s="33"/>
      <c r="NCJ128" s="33"/>
      <c r="NCK128" s="33"/>
      <c r="NCL128" s="33"/>
      <c r="NCM128" s="33"/>
      <c r="NCN128" s="33"/>
      <c r="NCO128" s="33"/>
      <c r="NCP128" s="33"/>
      <c r="NCQ128" s="33"/>
      <c r="NCR128" s="33"/>
      <c r="NCS128" s="33"/>
      <c r="NCT128" s="33"/>
      <c r="NCU128" s="33"/>
      <c r="NCV128" s="33"/>
      <c r="NCW128" s="33"/>
      <c r="NCX128" s="33"/>
      <c r="NCY128" s="33"/>
      <c r="NCZ128" s="33"/>
      <c r="NDA128" s="33"/>
      <c r="NDB128" s="33"/>
      <c r="NDC128" s="33"/>
      <c r="NDD128" s="33"/>
      <c r="NDE128" s="33"/>
      <c r="NDF128" s="33"/>
      <c r="NDG128" s="33"/>
      <c r="NDH128" s="33"/>
      <c r="NDI128" s="33"/>
      <c r="NDJ128" s="33"/>
      <c r="NDK128" s="33"/>
      <c r="NDL128" s="33"/>
      <c r="NDM128" s="33"/>
      <c r="NDN128" s="33"/>
      <c r="NDO128" s="33"/>
      <c r="NDP128" s="33"/>
      <c r="NDQ128" s="33"/>
      <c r="NDR128" s="33"/>
      <c r="NDS128" s="33"/>
      <c r="NDT128" s="33"/>
      <c r="NDU128" s="33"/>
      <c r="NDV128" s="33"/>
      <c r="NDW128" s="33"/>
      <c r="NDX128" s="33"/>
      <c r="NDY128" s="33"/>
      <c r="NDZ128" s="33"/>
      <c r="NEA128" s="33"/>
      <c r="NEB128" s="33"/>
      <c r="NEC128" s="33"/>
      <c r="NED128" s="33"/>
      <c r="NEE128" s="33"/>
      <c r="NEF128" s="33"/>
      <c r="NEG128" s="33"/>
      <c r="NEH128" s="33"/>
      <c r="NEI128" s="33"/>
      <c r="NEJ128" s="33"/>
      <c r="NEK128" s="33"/>
      <c r="NEL128" s="33"/>
      <c r="NEM128" s="33"/>
      <c r="NEN128" s="33"/>
      <c r="NEO128" s="33"/>
      <c r="NEP128" s="33"/>
      <c r="NEQ128" s="33"/>
      <c r="NER128" s="33"/>
      <c r="NES128" s="33"/>
      <c r="NET128" s="33"/>
      <c r="NEU128" s="33"/>
      <c r="NEV128" s="33"/>
      <c r="NEW128" s="33"/>
      <c r="NEX128" s="33"/>
      <c r="NEY128" s="33"/>
      <c r="NEZ128" s="33"/>
      <c r="NFA128" s="33"/>
      <c r="NFB128" s="33"/>
      <c r="NFC128" s="33"/>
      <c r="NFD128" s="33"/>
      <c r="NFE128" s="33"/>
      <c r="NFF128" s="33"/>
      <c r="NFG128" s="33"/>
      <c r="NFH128" s="33"/>
      <c r="NFI128" s="33"/>
      <c r="NFJ128" s="33"/>
      <c r="NFK128" s="33"/>
      <c r="NFL128" s="33"/>
      <c r="NFM128" s="33"/>
      <c r="NFN128" s="33"/>
      <c r="NFO128" s="33"/>
      <c r="NFP128" s="33"/>
      <c r="NFQ128" s="33"/>
      <c r="NFR128" s="33"/>
      <c r="NFS128" s="33"/>
      <c r="NFT128" s="33"/>
      <c r="NFU128" s="33"/>
      <c r="NFV128" s="33"/>
      <c r="NFW128" s="33"/>
      <c r="NFX128" s="33"/>
      <c r="NFY128" s="33"/>
      <c r="NFZ128" s="33"/>
      <c r="NGA128" s="33"/>
      <c r="NGB128" s="33"/>
      <c r="NGC128" s="33"/>
      <c r="NGD128" s="33"/>
      <c r="NGE128" s="33"/>
      <c r="NGF128" s="33"/>
      <c r="NGG128" s="33"/>
      <c r="NGH128" s="33"/>
      <c r="NGI128" s="33"/>
      <c r="NGJ128" s="33"/>
      <c r="NGK128" s="33"/>
      <c r="NGL128" s="33"/>
      <c r="NGM128" s="33"/>
      <c r="NGN128" s="33"/>
      <c r="NGO128" s="33"/>
      <c r="NGP128" s="33"/>
      <c r="NGQ128" s="33"/>
      <c r="NGR128" s="33"/>
      <c r="NGS128" s="33"/>
      <c r="NGT128" s="33"/>
      <c r="NGU128" s="33"/>
      <c r="NGV128" s="33"/>
      <c r="NGW128" s="33"/>
      <c r="NGX128" s="33"/>
      <c r="NGY128" s="33"/>
      <c r="NGZ128" s="33"/>
      <c r="NHA128" s="33"/>
      <c r="NHB128" s="33"/>
      <c r="NHC128" s="33"/>
      <c r="NHD128" s="33"/>
      <c r="NHE128" s="33"/>
      <c r="NHF128" s="33"/>
      <c r="NHG128" s="33"/>
      <c r="NHH128" s="33"/>
      <c r="NHI128" s="33"/>
      <c r="NHJ128" s="33"/>
      <c r="NHK128" s="33"/>
      <c r="NHL128" s="33"/>
      <c r="NHM128" s="33"/>
      <c r="NHN128" s="33"/>
      <c r="NHO128" s="33"/>
      <c r="NHP128" s="33"/>
      <c r="NHQ128" s="33"/>
      <c r="NHR128" s="33"/>
      <c r="NHS128" s="33"/>
      <c r="NHT128" s="33"/>
      <c r="NHU128" s="33"/>
      <c r="NHV128" s="33"/>
      <c r="NHW128" s="33"/>
      <c r="NHX128" s="33"/>
      <c r="NHY128" s="33"/>
      <c r="NHZ128" s="33"/>
      <c r="NIA128" s="33"/>
      <c r="NIB128" s="33"/>
      <c r="NIC128" s="33"/>
      <c r="NID128" s="33"/>
      <c r="NIE128" s="33"/>
      <c r="NIF128" s="33"/>
      <c r="NIG128" s="33"/>
      <c r="NIH128" s="33"/>
      <c r="NII128" s="33"/>
      <c r="NIJ128" s="33"/>
      <c r="NIK128" s="33"/>
      <c r="NIL128" s="33"/>
      <c r="NIM128" s="33"/>
      <c r="NIN128" s="33"/>
      <c r="NIO128" s="33"/>
      <c r="NIP128" s="33"/>
      <c r="NIQ128" s="33"/>
      <c r="NIR128" s="33"/>
      <c r="NIS128" s="33"/>
      <c r="NIT128" s="33"/>
      <c r="NIU128" s="33"/>
      <c r="NIV128" s="33"/>
      <c r="NIW128" s="33"/>
      <c r="NIX128" s="33"/>
      <c r="NIY128" s="33"/>
      <c r="NIZ128" s="33"/>
      <c r="NJA128" s="33"/>
      <c r="NJB128" s="33"/>
      <c r="NJC128" s="33"/>
      <c r="NJD128" s="33"/>
      <c r="NJE128" s="33"/>
      <c r="NJF128" s="33"/>
      <c r="NJG128" s="33"/>
      <c r="NJH128" s="33"/>
      <c r="NJI128" s="33"/>
      <c r="NJJ128" s="33"/>
      <c r="NJK128" s="33"/>
      <c r="NJL128" s="33"/>
      <c r="NJM128" s="33"/>
      <c r="NJN128" s="33"/>
      <c r="NJO128" s="33"/>
      <c r="NJP128" s="33"/>
      <c r="NJQ128" s="33"/>
      <c r="NJR128" s="33"/>
      <c r="NJS128" s="33"/>
      <c r="NJT128" s="33"/>
      <c r="NJU128" s="33"/>
      <c r="NJV128" s="33"/>
      <c r="NJW128" s="33"/>
      <c r="NJX128" s="33"/>
      <c r="NJY128" s="33"/>
      <c r="NJZ128" s="33"/>
      <c r="NKA128" s="33"/>
      <c r="NKB128" s="33"/>
      <c r="NKC128" s="33"/>
      <c r="NKD128" s="33"/>
      <c r="NKE128" s="33"/>
      <c r="NKF128" s="33"/>
      <c r="NKG128" s="33"/>
      <c r="NKH128" s="33"/>
      <c r="NKI128" s="33"/>
      <c r="NKJ128" s="33"/>
      <c r="NKK128" s="33"/>
      <c r="NKL128" s="33"/>
      <c r="NKM128" s="33"/>
      <c r="NKN128" s="33"/>
      <c r="NKO128" s="33"/>
      <c r="NKP128" s="33"/>
      <c r="NKQ128" s="33"/>
      <c r="NKR128" s="33"/>
      <c r="NKS128" s="33"/>
      <c r="NKT128" s="33"/>
      <c r="NKU128" s="33"/>
      <c r="NKV128" s="33"/>
      <c r="NKW128" s="33"/>
      <c r="NKX128" s="33"/>
      <c r="NKY128" s="33"/>
      <c r="NKZ128" s="33"/>
      <c r="NLA128" s="33"/>
      <c r="NLB128" s="33"/>
      <c r="NLC128" s="33"/>
      <c r="NLD128" s="33"/>
      <c r="NLE128" s="33"/>
      <c r="NLF128" s="33"/>
      <c r="NLG128" s="33"/>
      <c r="NLH128" s="33"/>
      <c r="NLI128" s="33"/>
      <c r="NLJ128" s="33"/>
      <c r="NLK128" s="33"/>
      <c r="NLL128" s="33"/>
      <c r="NLM128" s="33"/>
      <c r="NLN128" s="33"/>
      <c r="NLO128" s="33"/>
      <c r="NLP128" s="33"/>
      <c r="NLQ128" s="33"/>
      <c r="NLR128" s="33"/>
      <c r="NLS128" s="33"/>
      <c r="NLT128" s="33"/>
      <c r="NLU128" s="33"/>
      <c r="NLV128" s="33"/>
      <c r="NLW128" s="33"/>
      <c r="NLX128" s="33"/>
      <c r="NLY128" s="33"/>
      <c r="NLZ128" s="33"/>
      <c r="NMA128" s="33"/>
      <c r="NMB128" s="33"/>
      <c r="NMC128" s="33"/>
      <c r="NMD128" s="33"/>
      <c r="NME128" s="33"/>
      <c r="NMF128" s="33"/>
      <c r="NMG128" s="33"/>
      <c r="NMH128" s="33"/>
      <c r="NMI128" s="33"/>
      <c r="NMJ128" s="33"/>
      <c r="NMK128" s="33"/>
      <c r="NML128" s="33"/>
      <c r="NMM128" s="33"/>
      <c r="NMN128" s="33"/>
      <c r="NMO128" s="33"/>
      <c r="NMP128" s="33"/>
      <c r="NMQ128" s="33"/>
      <c r="NMR128" s="33"/>
      <c r="NMS128" s="33"/>
      <c r="NMT128" s="33"/>
      <c r="NMU128" s="33"/>
      <c r="NMV128" s="33"/>
      <c r="NMW128" s="33"/>
      <c r="NMX128" s="33"/>
      <c r="NMY128" s="33"/>
      <c r="NMZ128" s="33"/>
      <c r="NNA128" s="33"/>
      <c r="NNB128" s="33"/>
      <c r="NNC128" s="33"/>
      <c r="NND128" s="33"/>
      <c r="NNE128" s="33"/>
      <c r="NNF128" s="33"/>
      <c r="NNG128" s="33"/>
      <c r="NNH128" s="33"/>
      <c r="NNI128" s="33"/>
      <c r="NNJ128" s="33"/>
      <c r="NNK128" s="33"/>
      <c r="NNL128" s="33"/>
      <c r="NNM128" s="33"/>
      <c r="NNN128" s="33"/>
      <c r="NNO128" s="33"/>
      <c r="NNP128" s="33"/>
      <c r="NNQ128" s="33"/>
      <c r="NNR128" s="33"/>
      <c r="NNS128" s="33"/>
      <c r="NNT128" s="33"/>
      <c r="NNU128" s="33"/>
      <c r="NNV128" s="33"/>
      <c r="NNW128" s="33"/>
      <c r="NNX128" s="33"/>
      <c r="NNY128" s="33"/>
      <c r="NNZ128" s="33"/>
      <c r="NOA128" s="33"/>
      <c r="NOB128" s="33"/>
      <c r="NOC128" s="33"/>
      <c r="NOD128" s="33"/>
      <c r="NOE128" s="33"/>
      <c r="NOF128" s="33"/>
      <c r="NOG128" s="33"/>
      <c r="NOH128" s="33"/>
      <c r="NOI128" s="33"/>
      <c r="NOJ128" s="33"/>
      <c r="NOK128" s="33"/>
      <c r="NOL128" s="33"/>
      <c r="NOM128" s="33"/>
      <c r="NON128" s="33"/>
      <c r="NOO128" s="33"/>
      <c r="NOP128" s="33"/>
      <c r="NOQ128" s="33"/>
      <c r="NOR128" s="33"/>
      <c r="NOS128" s="33"/>
      <c r="NOT128" s="33"/>
      <c r="NOU128" s="33"/>
      <c r="NOV128" s="33"/>
      <c r="NOW128" s="33"/>
      <c r="NOX128" s="33"/>
      <c r="NOY128" s="33"/>
      <c r="NOZ128" s="33"/>
      <c r="NPA128" s="33"/>
      <c r="NPB128" s="33"/>
      <c r="NPC128" s="33"/>
      <c r="NPD128" s="33"/>
      <c r="NPE128" s="33"/>
      <c r="NPF128" s="33"/>
      <c r="NPG128" s="33"/>
      <c r="NPH128" s="33"/>
      <c r="NPI128" s="33"/>
      <c r="NPJ128" s="33"/>
      <c r="NPK128" s="33"/>
      <c r="NPL128" s="33"/>
      <c r="NPM128" s="33"/>
      <c r="NPN128" s="33"/>
      <c r="NPO128" s="33"/>
      <c r="NPP128" s="33"/>
      <c r="NPQ128" s="33"/>
      <c r="NPR128" s="33"/>
      <c r="NPS128" s="33"/>
      <c r="NPT128" s="33"/>
      <c r="NPU128" s="33"/>
      <c r="NPV128" s="33"/>
      <c r="NPW128" s="33"/>
      <c r="NPX128" s="33"/>
      <c r="NPY128" s="33"/>
      <c r="NPZ128" s="33"/>
      <c r="NQA128" s="33"/>
      <c r="NQB128" s="33"/>
      <c r="NQC128" s="33"/>
      <c r="NQD128" s="33"/>
      <c r="NQE128" s="33"/>
      <c r="NQF128" s="33"/>
      <c r="NQG128" s="33"/>
      <c r="NQH128" s="33"/>
      <c r="NQI128" s="33"/>
      <c r="NQJ128" s="33"/>
      <c r="NQK128" s="33"/>
      <c r="NQL128" s="33"/>
      <c r="NQM128" s="33"/>
      <c r="NQN128" s="33"/>
      <c r="NQO128" s="33"/>
      <c r="NQP128" s="33"/>
      <c r="NQQ128" s="33"/>
      <c r="NQR128" s="33"/>
      <c r="NQS128" s="33"/>
      <c r="NQT128" s="33"/>
      <c r="NQU128" s="33"/>
      <c r="NQV128" s="33"/>
      <c r="NQW128" s="33"/>
      <c r="NQX128" s="33"/>
      <c r="NQY128" s="33"/>
      <c r="NQZ128" s="33"/>
      <c r="NRA128" s="33"/>
      <c r="NRB128" s="33"/>
      <c r="NRC128" s="33"/>
      <c r="NRD128" s="33"/>
      <c r="NRE128" s="33"/>
      <c r="NRF128" s="33"/>
      <c r="NRG128" s="33"/>
      <c r="NRH128" s="33"/>
      <c r="NRI128" s="33"/>
      <c r="NRJ128" s="33"/>
      <c r="NRK128" s="33"/>
      <c r="NRL128" s="33"/>
      <c r="NRM128" s="33"/>
      <c r="NRN128" s="33"/>
      <c r="NRO128" s="33"/>
      <c r="NRP128" s="33"/>
      <c r="NRQ128" s="33"/>
      <c r="NRR128" s="33"/>
      <c r="NRS128" s="33"/>
      <c r="NRT128" s="33"/>
      <c r="NRU128" s="33"/>
      <c r="NRV128" s="33"/>
      <c r="NRW128" s="33"/>
      <c r="NRX128" s="33"/>
      <c r="NRY128" s="33"/>
      <c r="NRZ128" s="33"/>
      <c r="NSA128" s="33"/>
      <c r="NSB128" s="33"/>
      <c r="NSC128" s="33"/>
      <c r="NSD128" s="33"/>
      <c r="NSE128" s="33"/>
      <c r="NSF128" s="33"/>
      <c r="NSG128" s="33"/>
      <c r="NSH128" s="33"/>
      <c r="NSI128" s="33"/>
      <c r="NSJ128" s="33"/>
      <c r="NSK128" s="33"/>
      <c r="NSL128" s="33"/>
      <c r="NSM128" s="33"/>
      <c r="NSN128" s="33"/>
      <c r="NSO128" s="33"/>
      <c r="NSP128" s="33"/>
      <c r="NSQ128" s="33"/>
      <c r="NSR128" s="33"/>
      <c r="NSS128" s="33"/>
      <c r="NST128" s="33"/>
      <c r="NSU128" s="33"/>
      <c r="NSV128" s="33"/>
      <c r="NSW128" s="33"/>
      <c r="NSX128" s="33"/>
      <c r="NSY128" s="33"/>
      <c r="NSZ128" s="33"/>
      <c r="NTA128" s="33"/>
      <c r="NTB128" s="33"/>
      <c r="NTC128" s="33"/>
      <c r="NTD128" s="33"/>
      <c r="NTE128" s="33"/>
      <c r="NTF128" s="33"/>
      <c r="NTG128" s="33"/>
      <c r="NTH128" s="33"/>
      <c r="NTI128" s="33"/>
      <c r="NTJ128" s="33"/>
      <c r="NTK128" s="33"/>
      <c r="NTL128" s="33"/>
      <c r="NTM128" s="33"/>
      <c r="NTN128" s="33"/>
      <c r="NTO128" s="33"/>
      <c r="NTP128" s="33"/>
      <c r="NTQ128" s="33"/>
      <c r="NTR128" s="33"/>
      <c r="NTS128" s="33"/>
      <c r="NTT128" s="33"/>
      <c r="NTU128" s="33"/>
      <c r="NTV128" s="33"/>
      <c r="NTW128" s="33"/>
      <c r="NTX128" s="33"/>
      <c r="NTY128" s="33"/>
      <c r="NTZ128" s="33"/>
      <c r="NUA128" s="33"/>
      <c r="NUB128" s="33"/>
      <c r="NUC128" s="33"/>
      <c r="NUD128" s="33"/>
      <c r="NUE128" s="33"/>
      <c r="NUF128" s="33"/>
      <c r="NUG128" s="33"/>
      <c r="NUH128" s="33"/>
      <c r="NUI128" s="33"/>
      <c r="NUJ128" s="33"/>
      <c r="NUK128" s="33"/>
      <c r="NUL128" s="33"/>
      <c r="NUM128" s="33"/>
      <c r="NUN128" s="33"/>
      <c r="NUO128" s="33"/>
      <c r="NUP128" s="33"/>
      <c r="NUQ128" s="33"/>
      <c r="NUR128" s="33"/>
      <c r="NUS128" s="33"/>
      <c r="NUT128" s="33"/>
      <c r="NUU128" s="33"/>
      <c r="NUV128" s="33"/>
      <c r="NUW128" s="33"/>
      <c r="NUX128" s="33"/>
      <c r="NUY128" s="33"/>
      <c r="NUZ128" s="33"/>
      <c r="NVA128" s="33"/>
      <c r="NVB128" s="33"/>
      <c r="NVC128" s="33"/>
      <c r="NVD128" s="33"/>
      <c r="NVE128" s="33"/>
      <c r="NVF128" s="33"/>
      <c r="NVG128" s="33"/>
      <c r="NVH128" s="33"/>
      <c r="NVI128" s="33"/>
      <c r="NVJ128" s="33"/>
      <c r="NVK128" s="33"/>
      <c r="NVL128" s="33"/>
      <c r="NVM128" s="33"/>
      <c r="NVN128" s="33"/>
      <c r="NVO128" s="33"/>
      <c r="NVP128" s="33"/>
      <c r="NVQ128" s="33"/>
      <c r="NVR128" s="33"/>
      <c r="NVS128" s="33"/>
      <c r="NVT128" s="33"/>
      <c r="NVU128" s="33"/>
      <c r="NVV128" s="33"/>
      <c r="NVW128" s="33"/>
      <c r="NVX128" s="33"/>
      <c r="NVY128" s="33"/>
      <c r="NVZ128" s="33"/>
      <c r="NWA128" s="33"/>
      <c r="NWB128" s="33"/>
      <c r="NWC128" s="33"/>
      <c r="NWD128" s="33"/>
      <c r="NWE128" s="33"/>
      <c r="NWF128" s="33"/>
      <c r="NWG128" s="33"/>
      <c r="NWH128" s="33"/>
      <c r="NWI128" s="33"/>
      <c r="NWJ128" s="33"/>
      <c r="NWK128" s="33"/>
      <c r="NWL128" s="33"/>
      <c r="NWM128" s="33"/>
      <c r="NWN128" s="33"/>
      <c r="NWO128" s="33"/>
      <c r="NWP128" s="33"/>
      <c r="NWQ128" s="33"/>
      <c r="NWR128" s="33"/>
      <c r="NWS128" s="33"/>
      <c r="NWT128" s="33"/>
      <c r="NWU128" s="33"/>
      <c r="NWV128" s="33"/>
      <c r="NWW128" s="33"/>
      <c r="NWX128" s="33"/>
      <c r="NWY128" s="33"/>
      <c r="NWZ128" s="33"/>
      <c r="NXA128" s="33"/>
      <c r="NXB128" s="33"/>
      <c r="NXC128" s="33"/>
      <c r="NXD128" s="33"/>
      <c r="NXE128" s="33"/>
      <c r="NXF128" s="33"/>
      <c r="NXG128" s="33"/>
      <c r="NXH128" s="33"/>
      <c r="NXI128" s="33"/>
      <c r="NXJ128" s="33"/>
      <c r="NXK128" s="33"/>
      <c r="NXL128" s="33"/>
      <c r="NXM128" s="33"/>
      <c r="NXN128" s="33"/>
      <c r="NXO128" s="33"/>
      <c r="NXP128" s="33"/>
      <c r="NXQ128" s="33"/>
      <c r="NXR128" s="33"/>
      <c r="NXS128" s="33"/>
      <c r="NXT128" s="33"/>
      <c r="NXU128" s="33"/>
      <c r="NXV128" s="33"/>
      <c r="NXW128" s="33"/>
      <c r="NXX128" s="33"/>
      <c r="NXY128" s="33"/>
      <c r="NXZ128" s="33"/>
      <c r="NYA128" s="33"/>
      <c r="NYB128" s="33"/>
      <c r="NYC128" s="33"/>
      <c r="NYD128" s="33"/>
      <c r="NYE128" s="33"/>
      <c r="NYF128" s="33"/>
      <c r="NYG128" s="33"/>
      <c r="NYH128" s="33"/>
      <c r="NYI128" s="33"/>
      <c r="NYJ128" s="33"/>
      <c r="NYK128" s="33"/>
      <c r="NYL128" s="33"/>
      <c r="NYM128" s="33"/>
      <c r="NYN128" s="33"/>
      <c r="NYO128" s="33"/>
      <c r="NYP128" s="33"/>
      <c r="NYQ128" s="33"/>
      <c r="NYR128" s="33"/>
      <c r="NYS128" s="33"/>
      <c r="NYT128" s="33"/>
      <c r="NYU128" s="33"/>
      <c r="NYV128" s="33"/>
      <c r="NYW128" s="33"/>
      <c r="NYX128" s="33"/>
      <c r="NYY128" s="33"/>
      <c r="NYZ128" s="33"/>
      <c r="NZA128" s="33"/>
      <c r="NZB128" s="33"/>
      <c r="NZC128" s="33"/>
      <c r="NZD128" s="33"/>
      <c r="NZE128" s="33"/>
      <c r="NZF128" s="33"/>
      <c r="NZG128" s="33"/>
      <c r="NZH128" s="33"/>
      <c r="NZI128" s="33"/>
      <c r="NZJ128" s="33"/>
      <c r="NZK128" s="33"/>
      <c r="NZL128" s="33"/>
      <c r="NZM128" s="33"/>
      <c r="NZN128" s="33"/>
      <c r="NZO128" s="33"/>
      <c r="NZP128" s="33"/>
      <c r="NZQ128" s="33"/>
      <c r="NZR128" s="33"/>
      <c r="NZS128" s="33"/>
      <c r="NZT128" s="33"/>
      <c r="NZU128" s="33"/>
      <c r="NZV128" s="33"/>
      <c r="NZW128" s="33"/>
      <c r="NZX128" s="33"/>
      <c r="NZY128" s="33"/>
      <c r="NZZ128" s="33"/>
      <c r="OAA128" s="33"/>
      <c r="OAB128" s="33"/>
      <c r="OAC128" s="33"/>
      <c r="OAD128" s="33"/>
      <c r="OAE128" s="33"/>
      <c r="OAF128" s="33"/>
      <c r="OAG128" s="33"/>
      <c r="OAH128" s="33"/>
      <c r="OAI128" s="33"/>
      <c r="OAJ128" s="33"/>
      <c r="OAK128" s="33"/>
      <c r="OAL128" s="33"/>
      <c r="OAM128" s="33"/>
      <c r="OAN128" s="33"/>
      <c r="OAO128" s="33"/>
      <c r="OAP128" s="33"/>
      <c r="OAQ128" s="33"/>
      <c r="OAR128" s="33"/>
      <c r="OAS128" s="33"/>
      <c r="OAT128" s="33"/>
      <c r="OAU128" s="33"/>
      <c r="OAV128" s="33"/>
      <c r="OAW128" s="33"/>
      <c r="OAX128" s="33"/>
      <c r="OAY128" s="33"/>
      <c r="OAZ128" s="33"/>
      <c r="OBA128" s="33"/>
      <c r="OBB128" s="33"/>
      <c r="OBC128" s="33"/>
      <c r="OBD128" s="33"/>
      <c r="OBE128" s="33"/>
      <c r="OBF128" s="33"/>
      <c r="OBG128" s="33"/>
      <c r="OBH128" s="33"/>
      <c r="OBI128" s="33"/>
      <c r="OBJ128" s="33"/>
      <c r="OBK128" s="33"/>
      <c r="OBL128" s="33"/>
      <c r="OBM128" s="33"/>
      <c r="OBN128" s="33"/>
      <c r="OBO128" s="33"/>
      <c r="OBP128" s="33"/>
      <c r="OBQ128" s="33"/>
      <c r="OBR128" s="33"/>
      <c r="OBS128" s="33"/>
      <c r="OBT128" s="33"/>
      <c r="OBU128" s="33"/>
      <c r="OBV128" s="33"/>
      <c r="OBW128" s="33"/>
      <c r="OBX128" s="33"/>
      <c r="OBY128" s="33"/>
      <c r="OBZ128" s="33"/>
      <c r="OCA128" s="33"/>
      <c r="OCB128" s="33"/>
      <c r="OCC128" s="33"/>
      <c r="OCD128" s="33"/>
      <c r="OCE128" s="33"/>
      <c r="OCF128" s="33"/>
      <c r="OCG128" s="33"/>
      <c r="OCH128" s="33"/>
      <c r="OCI128" s="33"/>
      <c r="OCJ128" s="33"/>
      <c r="OCK128" s="33"/>
      <c r="OCL128" s="33"/>
      <c r="OCM128" s="33"/>
      <c r="OCN128" s="33"/>
      <c r="OCO128" s="33"/>
      <c r="OCP128" s="33"/>
      <c r="OCQ128" s="33"/>
      <c r="OCR128" s="33"/>
      <c r="OCS128" s="33"/>
      <c r="OCT128" s="33"/>
      <c r="OCU128" s="33"/>
      <c r="OCV128" s="33"/>
      <c r="OCW128" s="33"/>
      <c r="OCX128" s="33"/>
      <c r="OCY128" s="33"/>
      <c r="OCZ128" s="33"/>
      <c r="ODA128" s="33"/>
      <c r="ODB128" s="33"/>
      <c r="ODC128" s="33"/>
      <c r="ODD128" s="33"/>
      <c r="ODE128" s="33"/>
      <c r="ODF128" s="33"/>
      <c r="ODG128" s="33"/>
      <c r="ODH128" s="33"/>
      <c r="ODI128" s="33"/>
      <c r="ODJ128" s="33"/>
      <c r="ODK128" s="33"/>
      <c r="ODL128" s="33"/>
      <c r="ODM128" s="33"/>
      <c r="ODN128" s="33"/>
      <c r="ODO128" s="33"/>
      <c r="ODP128" s="33"/>
      <c r="ODQ128" s="33"/>
      <c r="ODR128" s="33"/>
      <c r="ODS128" s="33"/>
      <c r="ODT128" s="33"/>
      <c r="ODU128" s="33"/>
      <c r="ODV128" s="33"/>
      <c r="ODW128" s="33"/>
      <c r="ODX128" s="33"/>
      <c r="ODY128" s="33"/>
      <c r="ODZ128" s="33"/>
      <c r="OEA128" s="33"/>
      <c r="OEB128" s="33"/>
      <c r="OEC128" s="33"/>
      <c r="OED128" s="33"/>
      <c r="OEE128" s="33"/>
      <c r="OEF128" s="33"/>
      <c r="OEG128" s="33"/>
      <c r="OEH128" s="33"/>
      <c r="OEI128" s="33"/>
      <c r="OEJ128" s="33"/>
      <c r="OEK128" s="33"/>
      <c r="OEL128" s="33"/>
      <c r="OEM128" s="33"/>
      <c r="OEN128" s="33"/>
      <c r="OEO128" s="33"/>
      <c r="OEP128" s="33"/>
      <c r="OEQ128" s="33"/>
      <c r="OER128" s="33"/>
      <c r="OES128" s="33"/>
      <c r="OET128" s="33"/>
      <c r="OEU128" s="33"/>
      <c r="OEV128" s="33"/>
      <c r="OEW128" s="33"/>
      <c r="OEX128" s="33"/>
      <c r="OEY128" s="33"/>
      <c r="OEZ128" s="33"/>
      <c r="OFA128" s="33"/>
      <c r="OFB128" s="33"/>
      <c r="OFC128" s="33"/>
      <c r="OFD128" s="33"/>
      <c r="OFE128" s="33"/>
      <c r="OFF128" s="33"/>
      <c r="OFG128" s="33"/>
      <c r="OFH128" s="33"/>
      <c r="OFI128" s="33"/>
      <c r="OFJ128" s="33"/>
      <c r="OFK128" s="33"/>
      <c r="OFL128" s="33"/>
      <c r="OFM128" s="33"/>
      <c r="OFN128" s="33"/>
      <c r="OFO128" s="33"/>
      <c r="OFP128" s="33"/>
      <c r="OFQ128" s="33"/>
      <c r="OFR128" s="33"/>
      <c r="OFS128" s="33"/>
      <c r="OFT128" s="33"/>
      <c r="OFU128" s="33"/>
      <c r="OFV128" s="33"/>
      <c r="OFW128" s="33"/>
      <c r="OFX128" s="33"/>
      <c r="OFY128" s="33"/>
      <c r="OFZ128" s="33"/>
      <c r="OGA128" s="33"/>
      <c r="OGB128" s="33"/>
      <c r="OGC128" s="33"/>
      <c r="OGD128" s="33"/>
      <c r="OGE128" s="33"/>
      <c r="OGF128" s="33"/>
      <c r="OGG128" s="33"/>
      <c r="OGH128" s="33"/>
      <c r="OGI128" s="33"/>
      <c r="OGJ128" s="33"/>
      <c r="OGK128" s="33"/>
      <c r="OGL128" s="33"/>
      <c r="OGM128" s="33"/>
      <c r="OGN128" s="33"/>
      <c r="OGO128" s="33"/>
      <c r="OGP128" s="33"/>
      <c r="OGQ128" s="33"/>
      <c r="OGR128" s="33"/>
      <c r="OGS128" s="33"/>
      <c r="OGT128" s="33"/>
      <c r="OGU128" s="33"/>
      <c r="OGV128" s="33"/>
      <c r="OGW128" s="33"/>
      <c r="OGX128" s="33"/>
      <c r="OGY128" s="33"/>
      <c r="OGZ128" s="33"/>
      <c r="OHA128" s="33"/>
      <c r="OHB128" s="33"/>
      <c r="OHC128" s="33"/>
      <c r="OHD128" s="33"/>
      <c r="OHE128" s="33"/>
      <c r="OHF128" s="33"/>
      <c r="OHG128" s="33"/>
      <c r="OHH128" s="33"/>
      <c r="OHI128" s="33"/>
      <c r="OHJ128" s="33"/>
      <c r="OHK128" s="33"/>
      <c r="OHL128" s="33"/>
      <c r="OHM128" s="33"/>
      <c r="OHN128" s="33"/>
      <c r="OHO128" s="33"/>
      <c r="OHP128" s="33"/>
      <c r="OHQ128" s="33"/>
      <c r="OHR128" s="33"/>
      <c r="OHS128" s="33"/>
      <c r="OHT128" s="33"/>
      <c r="OHU128" s="33"/>
      <c r="OHV128" s="33"/>
      <c r="OHW128" s="33"/>
      <c r="OHX128" s="33"/>
      <c r="OHY128" s="33"/>
      <c r="OHZ128" s="33"/>
      <c r="OIA128" s="33"/>
      <c r="OIB128" s="33"/>
      <c r="OIC128" s="33"/>
      <c r="OID128" s="33"/>
      <c r="OIE128" s="33"/>
      <c r="OIF128" s="33"/>
      <c r="OIG128" s="33"/>
      <c r="OIH128" s="33"/>
      <c r="OII128" s="33"/>
      <c r="OIJ128" s="33"/>
      <c r="OIK128" s="33"/>
      <c r="OIL128" s="33"/>
      <c r="OIM128" s="33"/>
      <c r="OIN128" s="33"/>
      <c r="OIO128" s="33"/>
      <c r="OIP128" s="33"/>
      <c r="OIQ128" s="33"/>
      <c r="OIR128" s="33"/>
      <c r="OIS128" s="33"/>
      <c r="OIT128" s="33"/>
      <c r="OIU128" s="33"/>
      <c r="OIV128" s="33"/>
      <c r="OIW128" s="33"/>
      <c r="OIX128" s="33"/>
      <c r="OIY128" s="33"/>
      <c r="OIZ128" s="33"/>
      <c r="OJA128" s="33"/>
      <c r="OJB128" s="33"/>
      <c r="OJC128" s="33"/>
      <c r="OJD128" s="33"/>
      <c r="OJE128" s="33"/>
      <c r="OJF128" s="33"/>
      <c r="OJG128" s="33"/>
      <c r="OJH128" s="33"/>
      <c r="OJI128" s="33"/>
      <c r="OJJ128" s="33"/>
      <c r="OJK128" s="33"/>
      <c r="OJL128" s="33"/>
      <c r="OJM128" s="33"/>
      <c r="OJN128" s="33"/>
      <c r="OJO128" s="33"/>
      <c r="OJP128" s="33"/>
      <c r="OJQ128" s="33"/>
      <c r="OJR128" s="33"/>
      <c r="OJS128" s="33"/>
      <c r="OJT128" s="33"/>
      <c r="OJU128" s="33"/>
      <c r="OJV128" s="33"/>
      <c r="OJW128" s="33"/>
      <c r="OJX128" s="33"/>
      <c r="OJY128" s="33"/>
      <c r="OJZ128" s="33"/>
      <c r="OKA128" s="33"/>
      <c r="OKB128" s="33"/>
      <c r="OKC128" s="33"/>
      <c r="OKD128" s="33"/>
      <c r="OKE128" s="33"/>
      <c r="OKF128" s="33"/>
      <c r="OKG128" s="33"/>
      <c r="OKH128" s="33"/>
      <c r="OKI128" s="33"/>
      <c r="OKJ128" s="33"/>
      <c r="OKK128" s="33"/>
      <c r="OKL128" s="33"/>
      <c r="OKM128" s="33"/>
      <c r="OKN128" s="33"/>
      <c r="OKO128" s="33"/>
      <c r="OKP128" s="33"/>
      <c r="OKQ128" s="33"/>
      <c r="OKR128" s="33"/>
      <c r="OKS128" s="33"/>
      <c r="OKT128" s="33"/>
      <c r="OKU128" s="33"/>
      <c r="OKV128" s="33"/>
      <c r="OKW128" s="33"/>
      <c r="OKX128" s="33"/>
      <c r="OKY128" s="33"/>
      <c r="OKZ128" s="33"/>
      <c r="OLA128" s="33"/>
      <c r="OLB128" s="33"/>
      <c r="OLC128" s="33"/>
      <c r="OLD128" s="33"/>
      <c r="OLE128" s="33"/>
      <c r="OLF128" s="33"/>
      <c r="OLG128" s="33"/>
      <c r="OLH128" s="33"/>
      <c r="OLI128" s="33"/>
      <c r="OLJ128" s="33"/>
      <c r="OLK128" s="33"/>
      <c r="OLL128" s="33"/>
      <c r="OLM128" s="33"/>
      <c r="OLN128" s="33"/>
      <c r="OLO128" s="33"/>
      <c r="OLP128" s="33"/>
      <c r="OLQ128" s="33"/>
      <c r="OLR128" s="33"/>
      <c r="OLS128" s="33"/>
      <c r="OLT128" s="33"/>
      <c r="OLU128" s="33"/>
      <c r="OLV128" s="33"/>
      <c r="OLW128" s="33"/>
      <c r="OLX128" s="33"/>
      <c r="OLY128" s="33"/>
      <c r="OLZ128" s="33"/>
      <c r="OMA128" s="33"/>
      <c r="OMB128" s="33"/>
      <c r="OMC128" s="33"/>
      <c r="OMD128" s="33"/>
      <c r="OME128" s="33"/>
      <c r="OMF128" s="33"/>
      <c r="OMG128" s="33"/>
      <c r="OMH128" s="33"/>
      <c r="OMI128" s="33"/>
      <c r="OMJ128" s="33"/>
      <c r="OMK128" s="33"/>
      <c r="OML128" s="33"/>
      <c r="OMM128" s="33"/>
      <c r="OMN128" s="33"/>
      <c r="OMO128" s="33"/>
      <c r="OMP128" s="33"/>
      <c r="OMQ128" s="33"/>
      <c r="OMR128" s="33"/>
      <c r="OMS128" s="33"/>
      <c r="OMT128" s="33"/>
      <c r="OMU128" s="33"/>
      <c r="OMV128" s="33"/>
      <c r="OMW128" s="33"/>
      <c r="OMX128" s="33"/>
      <c r="OMY128" s="33"/>
      <c r="OMZ128" s="33"/>
      <c r="ONA128" s="33"/>
      <c r="ONB128" s="33"/>
      <c r="ONC128" s="33"/>
      <c r="OND128" s="33"/>
      <c r="ONE128" s="33"/>
      <c r="ONF128" s="33"/>
      <c r="ONG128" s="33"/>
      <c r="ONH128" s="33"/>
      <c r="ONI128" s="33"/>
      <c r="ONJ128" s="33"/>
      <c r="ONK128" s="33"/>
      <c r="ONL128" s="33"/>
      <c r="ONM128" s="33"/>
      <c r="ONN128" s="33"/>
      <c r="ONO128" s="33"/>
      <c r="ONP128" s="33"/>
      <c r="ONQ128" s="33"/>
      <c r="ONR128" s="33"/>
      <c r="ONS128" s="33"/>
      <c r="ONT128" s="33"/>
      <c r="ONU128" s="33"/>
      <c r="ONV128" s="33"/>
      <c r="ONW128" s="33"/>
      <c r="ONX128" s="33"/>
      <c r="ONY128" s="33"/>
      <c r="ONZ128" s="33"/>
      <c r="OOA128" s="33"/>
      <c r="OOB128" s="33"/>
      <c r="OOC128" s="33"/>
      <c r="OOD128" s="33"/>
      <c r="OOE128" s="33"/>
      <c r="OOF128" s="33"/>
      <c r="OOG128" s="33"/>
      <c r="OOH128" s="33"/>
      <c r="OOI128" s="33"/>
      <c r="OOJ128" s="33"/>
      <c r="OOK128" s="33"/>
      <c r="OOL128" s="33"/>
      <c r="OOM128" s="33"/>
      <c r="OON128" s="33"/>
      <c r="OOO128" s="33"/>
      <c r="OOP128" s="33"/>
      <c r="OOQ128" s="33"/>
      <c r="OOR128" s="33"/>
      <c r="OOS128" s="33"/>
      <c r="OOT128" s="33"/>
      <c r="OOU128" s="33"/>
      <c r="OOV128" s="33"/>
      <c r="OOW128" s="33"/>
      <c r="OOX128" s="33"/>
      <c r="OOY128" s="33"/>
      <c r="OOZ128" s="33"/>
      <c r="OPA128" s="33"/>
      <c r="OPB128" s="33"/>
      <c r="OPC128" s="33"/>
      <c r="OPD128" s="33"/>
      <c r="OPE128" s="33"/>
      <c r="OPF128" s="33"/>
      <c r="OPG128" s="33"/>
      <c r="OPH128" s="33"/>
      <c r="OPI128" s="33"/>
      <c r="OPJ128" s="33"/>
      <c r="OPK128" s="33"/>
      <c r="OPL128" s="33"/>
      <c r="OPM128" s="33"/>
      <c r="OPN128" s="33"/>
      <c r="OPO128" s="33"/>
      <c r="OPP128" s="33"/>
      <c r="OPQ128" s="33"/>
      <c r="OPR128" s="33"/>
      <c r="OPS128" s="33"/>
      <c r="OPT128" s="33"/>
      <c r="OPU128" s="33"/>
      <c r="OPV128" s="33"/>
      <c r="OPW128" s="33"/>
      <c r="OPX128" s="33"/>
      <c r="OPY128" s="33"/>
      <c r="OPZ128" s="33"/>
      <c r="OQA128" s="33"/>
      <c r="OQB128" s="33"/>
      <c r="OQC128" s="33"/>
      <c r="OQD128" s="33"/>
      <c r="OQE128" s="33"/>
      <c r="OQF128" s="33"/>
      <c r="OQG128" s="33"/>
      <c r="OQH128" s="33"/>
      <c r="OQI128" s="33"/>
      <c r="OQJ128" s="33"/>
      <c r="OQK128" s="33"/>
      <c r="OQL128" s="33"/>
      <c r="OQM128" s="33"/>
      <c r="OQN128" s="33"/>
      <c r="OQO128" s="33"/>
      <c r="OQP128" s="33"/>
      <c r="OQQ128" s="33"/>
      <c r="OQR128" s="33"/>
      <c r="OQS128" s="33"/>
      <c r="OQT128" s="33"/>
      <c r="OQU128" s="33"/>
      <c r="OQV128" s="33"/>
      <c r="OQW128" s="33"/>
      <c r="OQX128" s="33"/>
      <c r="OQY128" s="33"/>
      <c r="OQZ128" s="33"/>
      <c r="ORA128" s="33"/>
      <c r="ORB128" s="33"/>
      <c r="ORC128" s="33"/>
      <c r="ORD128" s="33"/>
      <c r="ORE128" s="33"/>
      <c r="ORF128" s="33"/>
      <c r="ORG128" s="33"/>
      <c r="ORH128" s="33"/>
      <c r="ORI128" s="33"/>
      <c r="ORJ128" s="33"/>
      <c r="ORK128" s="33"/>
      <c r="ORL128" s="33"/>
      <c r="ORM128" s="33"/>
      <c r="ORN128" s="33"/>
      <c r="ORO128" s="33"/>
      <c r="ORP128" s="33"/>
      <c r="ORQ128" s="33"/>
      <c r="ORR128" s="33"/>
      <c r="ORS128" s="33"/>
      <c r="ORT128" s="33"/>
      <c r="ORU128" s="33"/>
      <c r="ORV128" s="33"/>
      <c r="ORW128" s="33"/>
      <c r="ORX128" s="33"/>
      <c r="ORY128" s="33"/>
      <c r="ORZ128" s="33"/>
      <c r="OSA128" s="33"/>
      <c r="OSB128" s="33"/>
      <c r="OSC128" s="33"/>
      <c r="OSD128" s="33"/>
      <c r="OSE128" s="33"/>
      <c r="OSF128" s="33"/>
      <c r="OSG128" s="33"/>
      <c r="OSH128" s="33"/>
      <c r="OSI128" s="33"/>
      <c r="OSJ128" s="33"/>
      <c r="OSK128" s="33"/>
      <c r="OSL128" s="33"/>
      <c r="OSM128" s="33"/>
      <c r="OSN128" s="33"/>
      <c r="OSO128" s="33"/>
      <c r="OSP128" s="33"/>
      <c r="OSQ128" s="33"/>
      <c r="OSR128" s="33"/>
      <c r="OSS128" s="33"/>
      <c r="OST128" s="33"/>
      <c r="OSU128" s="33"/>
      <c r="OSV128" s="33"/>
      <c r="OSW128" s="33"/>
      <c r="OSX128" s="33"/>
      <c r="OSY128" s="33"/>
      <c r="OSZ128" s="33"/>
      <c r="OTA128" s="33"/>
      <c r="OTB128" s="33"/>
      <c r="OTC128" s="33"/>
      <c r="OTD128" s="33"/>
      <c r="OTE128" s="33"/>
      <c r="OTF128" s="33"/>
      <c r="OTG128" s="33"/>
      <c r="OTH128" s="33"/>
      <c r="OTI128" s="33"/>
      <c r="OTJ128" s="33"/>
      <c r="OTK128" s="33"/>
      <c r="OTL128" s="33"/>
      <c r="OTM128" s="33"/>
      <c r="OTN128" s="33"/>
      <c r="OTO128" s="33"/>
      <c r="OTP128" s="33"/>
      <c r="OTQ128" s="33"/>
      <c r="OTR128" s="33"/>
      <c r="OTS128" s="33"/>
      <c r="OTT128" s="33"/>
      <c r="OTU128" s="33"/>
      <c r="OTV128" s="33"/>
      <c r="OTW128" s="33"/>
      <c r="OTX128" s="33"/>
      <c r="OTY128" s="33"/>
      <c r="OTZ128" s="33"/>
      <c r="OUA128" s="33"/>
      <c r="OUB128" s="33"/>
      <c r="OUC128" s="33"/>
      <c r="OUD128" s="33"/>
      <c r="OUE128" s="33"/>
      <c r="OUF128" s="33"/>
      <c r="OUG128" s="33"/>
      <c r="OUH128" s="33"/>
      <c r="OUI128" s="33"/>
      <c r="OUJ128" s="33"/>
      <c r="OUK128" s="33"/>
      <c r="OUL128" s="33"/>
      <c r="OUM128" s="33"/>
      <c r="OUN128" s="33"/>
      <c r="OUO128" s="33"/>
      <c r="OUP128" s="33"/>
      <c r="OUQ128" s="33"/>
      <c r="OUR128" s="33"/>
      <c r="OUS128" s="33"/>
      <c r="OUT128" s="33"/>
      <c r="OUU128" s="33"/>
      <c r="OUV128" s="33"/>
      <c r="OUW128" s="33"/>
      <c r="OUX128" s="33"/>
      <c r="OUY128" s="33"/>
      <c r="OUZ128" s="33"/>
      <c r="OVA128" s="33"/>
      <c r="OVB128" s="33"/>
      <c r="OVC128" s="33"/>
      <c r="OVD128" s="33"/>
      <c r="OVE128" s="33"/>
      <c r="OVF128" s="33"/>
      <c r="OVG128" s="33"/>
      <c r="OVH128" s="33"/>
      <c r="OVI128" s="33"/>
      <c r="OVJ128" s="33"/>
      <c r="OVK128" s="33"/>
      <c r="OVL128" s="33"/>
      <c r="OVM128" s="33"/>
      <c r="OVN128" s="33"/>
      <c r="OVO128" s="33"/>
      <c r="OVP128" s="33"/>
      <c r="OVQ128" s="33"/>
      <c r="OVR128" s="33"/>
      <c r="OVS128" s="33"/>
      <c r="OVT128" s="33"/>
      <c r="OVU128" s="33"/>
      <c r="OVV128" s="33"/>
      <c r="OVW128" s="33"/>
      <c r="OVX128" s="33"/>
      <c r="OVY128" s="33"/>
      <c r="OVZ128" s="33"/>
      <c r="OWA128" s="33"/>
      <c r="OWB128" s="33"/>
      <c r="OWC128" s="33"/>
      <c r="OWD128" s="33"/>
      <c r="OWE128" s="33"/>
      <c r="OWF128" s="33"/>
      <c r="OWG128" s="33"/>
      <c r="OWH128" s="33"/>
      <c r="OWI128" s="33"/>
      <c r="OWJ128" s="33"/>
      <c r="OWK128" s="33"/>
      <c r="OWL128" s="33"/>
      <c r="OWM128" s="33"/>
      <c r="OWN128" s="33"/>
      <c r="OWO128" s="33"/>
      <c r="OWP128" s="33"/>
      <c r="OWQ128" s="33"/>
      <c r="OWR128" s="33"/>
      <c r="OWS128" s="33"/>
      <c r="OWT128" s="33"/>
      <c r="OWU128" s="33"/>
      <c r="OWV128" s="33"/>
      <c r="OWW128" s="33"/>
      <c r="OWX128" s="33"/>
      <c r="OWY128" s="33"/>
      <c r="OWZ128" s="33"/>
      <c r="OXA128" s="33"/>
      <c r="OXB128" s="33"/>
      <c r="OXC128" s="33"/>
      <c r="OXD128" s="33"/>
      <c r="OXE128" s="33"/>
      <c r="OXF128" s="33"/>
      <c r="OXG128" s="33"/>
      <c r="OXH128" s="33"/>
      <c r="OXI128" s="33"/>
      <c r="OXJ128" s="33"/>
      <c r="OXK128" s="33"/>
      <c r="OXL128" s="33"/>
      <c r="OXM128" s="33"/>
      <c r="OXN128" s="33"/>
      <c r="OXO128" s="33"/>
      <c r="OXP128" s="33"/>
      <c r="OXQ128" s="33"/>
      <c r="OXR128" s="33"/>
      <c r="OXS128" s="33"/>
      <c r="OXT128" s="33"/>
      <c r="OXU128" s="33"/>
      <c r="OXV128" s="33"/>
      <c r="OXW128" s="33"/>
      <c r="OXX128" s="33"/>
      <c r="OXY128" s="33"/>
      <c r="OXZ128" s="33"/>
      <c r="OYA128" s="33"/>
      <c r="OYB128" s="33"/>
      <c r="OYC128" s="33"/>
      <c r="OYD128" s="33"/>
      <c r="OYE128" s="33"/>
      <c r="OYF128" s="33"/>
      <c r="OYG128" s="33"/>
      <c r="OYH128" s="33"/>
      <c r="OYI128" s="33"/>
      <c r="OYJ128" s="33"/>
      <c r="OYK128" s="33"/>
      <c r="OYL128" s="33"/>
      <c r="OYM128" s="33"/>
      <c r="OYN128" s="33"/>
      <c r="OYO128" s="33"/>
      <c r="OYP128" s="33"/>
      <c r="OYQ128" s="33"/>
      <c r="OYR128" s="33"/>
      <c r="OYS128" s="33"/>
      <c r="OYT128" s="33"/>
      <c r="OYU128" s="33"/>
      <c r="OYV128" s="33"/>
      <c r="OYW128" s="33"/>
      <c r="OYX128" s="33"/>
      <c r="OYY128" s="33"/>
      <c r="OYZ128" s="33"/>
      <c r="OZA128" s="33"/>
      <c r="OZB128" s="33"/>
      <c r="OZC128" s="33"/>
      <c r="OZD128" s="33"/>
      <c r="OZE128" s="33"/>
      <c r="OZF128" s="33"/>
      <c r="OZG128" s="33"/>
      <c r="OZH128" s="33"/>
      <c r="OZI128" s="33"/>
      <c r="OZJ128" s="33"/>
      <c r="OZK128" s="33"/>
      <c r="OZL128" s="33"/>
      <c r="OZM128" s="33"/>
      <c r="OZN128" s="33"/>
      <c r="OZO128" s="33"/>
      <c r="OZP128" s="33"/>
      <c r="OZQ128" s="33"/>
      <c r="OZR128" s="33"/>
      <c r="OZS128" s="33"/>
      <c r="OZT128" s="33"/>
      <c r="OZU128" s="33"/>
      <c r="OZV128" s="33"/>
      <c r="OZW128" s="33"/>
      <c r="OZX128" s="33"/>
      <c r="OZY128" s="33"/>
      <c r="OZZ128" s="33"/>
      <c r="PAA128" s="33"/>
      <c r="PAB128" s="33"/>
      <c r="PAC128" s="33"/>
      <c r="PAD128" s="33"/>
      <c r="PAE128" s="33"/>
      <c r="PAF128" s="33"/>
      <c r="PAG128" s="33"/>
      <c r="PAH128" s="33"/>
      <c r="PAI128" s="33"/>
      <c r="PAJ128" s="33"/>
      <c r="PAK128" s="33"/>
      <c r="PAL128" s="33"/>
      <c r="PAM128" s="33"/>
      <c r="PAN128" s="33"/>
      <c r="PAO128" s="33"/>
      <c r="PAP128" s="33"/>
      <c r="PAQ128" s="33"/>
      <c r="PAR128" s="33"/>
      <c r="PAS128" s="33"/>
      <c r="PAT128" s="33"/>
      <c r="PAU128" s="33"/>
      <c r="PAV128" s="33"/>
      <c r="PAW128" s="33"/>
      <c r="PAX128" s="33"/>
      <c r="PAY128" s="33"/>
      <c r="PAZ128" s="33"/>
      <c r="PBA128" s="33"/>
      <c r="PBB128" s="33"/>
      <c r="PBC128" s="33"/>
      <c r="PBD128" s="33"/>
      <c r="PBE128" s="33"/>
      <c r="PBF128" s="33"/>
      <c r="PBG128" s="33"/>
      <c r="PBH128" s="33"/>
      <c r="PBI128" s="33"/>
      <c r="PBJ128" s="33"/>
      <c r="PBK128" s="33"/>
      <c r="PBL128" s="33"/>
      <c r="PBM128" s="33"/>
      <c r="PBN128" s="33"/>
      <c r="PBO128" s="33"/>
      <c r="PBP128" s="33"/>
      <c r="PBQ128" s="33"/>
      <c r="PBR128" s="33"/>
      <c r="PBS128" s="33"/>
      <c r="PBT128" s="33"/>
      <c r="PBU128" s="33"/>
      <c r="PBV128" s="33"/>
      <c r="PBW128" s="33"/>
      <c r="PBX128" s="33"/>
      <c r="PBY128" s="33"/>
      <c r="PBZ128" s="33"/>
      <c r="PCA128" s="33"/>
      <c r="PCB128" s="33"/>
      <c r="PCC128" s="33"/>
      <c r="PCD128" s="33"/>
      <c r="PCE128" s="33"/>
      <c r="PCF128" s="33"/>
      <c r="PCG128" s="33"/>
      <c r="PCH128" s="33"/>
      <c r="PCI128" s="33"/>
      <c r="PCJ128" s="33"/>
      <c r="PCK128" s="33"/>
      <c r="PCL128" s="33"/>
      <c r="PCM128" s="33"/>
      <c r="PCN128" s="33"/>
      <c r="PCO128" s="33"/>
      <c r="PCP128" s="33"/>
      <c r="PCQ128" s="33"/>
      <c r="PCR128" s="33"/>
      <c r="PCS128" s="33"/>
      <c r="PCT128" s="33"/>
      <c r="PCU128" s="33"/>
      <c r="PCV128" s="33"/>
      <c r="PCW128" s="33"/>
      <c r="PCX128" s="33"/>
      <c r="PCY128" s="33"/>
      <c r="PCZ128" s="33"/>
      <c r="PDA128" s="33"/>
      <c r="PDB128" s="33"/>
      <c r="PDC128" s="33"/>
      <c r="PDD128" s="33"/>
      <c r="PDE128" s="33"/>
      <c r="PDF128" s="33"/>
      <c r="PDG128" s="33"/>
      <c r="PDH128" s="33"/>
      <c r="PDI128" s="33"/>
      <c r="PDJ128" s="33"/>
      <c r="PDK128" s="33"/>
      <c r="PDL128" s="33"/>
      <c r="PDM128" s="33"/>
      <c r="PDN128" s="33"/>
      <c r="PDO128" s="33"/>
      <c r="PDP128" s="33"/>
      <c r="PDQ128" s="33"/>
      <c r="PDR128" s="33"/>
      <c r="PDS128" s="33"/>
      <c r="PDT128" s="33"/>
      <c r="PDU128" s="33"/>
      <c r="PDV128" s="33"/>
      <c r="PDW128" s="33"/>
      <c r="PDX128" s="33"/>
      <c r="PDY128" s="33"/>
      <c r="PDZ128" s="33"/>
      <c r="PEA128" s="33"/>
      <c r="PEB128" s="33"/>
      <c r="PEC128" s="33"/>
      <c r="PED128" s="33"/>
      <c r="PEE128" s="33"/>
      <c r="PEF128" s="33"/>
      <c r="PEG128" s="33"/>
      <c r="PEH128" s="33"/>
      <c r="PEI128" s="33"/>
      <c r="PEJ128" s="33"/>
      <c r="PEK128" s="33"/>
      <c r="PEL128" s="33"/>
      <c r="PEM128" s="33"/>
      <c r="PEN128" s="33"/>
      <c r="PEO128" s="33"/>
      <c r="PEP128" s="33"/>
      <c r="PEQ128" s="33"/>
      <c r="PER128" s="33"/>
      <c r="PES128" s="33"/>
      <c r="PET128" s="33"/>
      <c r="PEU128" s="33"/>
      <c r="PEV128" s="33"/>
      <c r="PEW128" s="33"/>
      <c r="PEX128" s="33"/>
      <c r="PEY128" s="33"/>
      <c r="PEZ128" s="33"/>
      <c r="PFA128" s="33"/>
      <c r="PFB128" s="33"/>
      <c r="PFC128" s="33"/>
      <c r="PFD128" s="33"/>
      <c r="PFE128" s="33"/>
      <c r="PFF128" s="33"/>
      <c r="PFG128" s="33"/>
      <c r="PFH128" s="33"/>
      <c r="PFI128" s="33"/>
      <c r="PFJ128" s="33"/>
      <c r="PFK128" s="33"/>
      <c r="PFL128" s="33"/>
      <c r="PFM128" s="33"/>
      <c r="PFN128" s="33"/>
      <c r="PFO128" s="33"/>
      <c r="PFP128" s="33"/>
      <c r="PFQ128" s="33"/>
      <c r="PFR128" s="33"/>
      <c r="PFS128" s="33"/>
      <c r="PFT128" s="33"/>
      <c r="PFU128" s="33"/>
      <c r="PFV128" s="33"/>
      <c r="PFW128" s="33"/>
      <c r="PFX128" s="33"/>
      <c r="PFY128" s="33"/>
      <c r="PFZ128" s="33"/>
      <c r="PGA128" s="33"/>
      <c r="PGB128" s="33"/>
      <c r="PGC128" s="33"/>
      <c r="PGD128" s="33"/>
      <c r="PGE128" s="33"/>
      <c r="PGF128" s="33"/>
      <c r="PGG128" s="33"/>
      <c r="PGH128" s="33"/>
      <c r="PGI128" s="33"/>
      <c r="PGJ128" s="33"/>
      <c r="PGK128" s="33"/>
      <c r="PGL128" s="33"/>
      <c r="PGM128" s="33"/>
      <c r="PGN128" s="33"/>
      <c r="PGO128" s="33"/>
      <c r="PGP128" s="33"/>
      <c r="PGQ128" s="33"/>
      <c r="PGR128" s="33"/>
      <c r="PGS128" s="33"/>
      <c r="PGT128" s="33"/>
      <c r="PGU128" s="33"/>
      <c r="PGV128" s="33"/>
      <c r="PGW128" s="33"/>
      <c r="PGX128" s="33"/>
      <c r="PGY128" s="33"/>
      <c r="PGZ128" s="33"/>
      <c r="PHA128" s="33"/>
      <c r="PHB128" s="33"/>
      <c r="PHC128" s="33"/>
      <c r="PHD128" s="33"/>
      <c r="PHE128" s="33"/>
      <c r="PHF128" s="33"/>
      <c r="PHG128" s="33"/>
      <c r="PHH128" s="33"/>
      <c r="PHI128" s="33"/>
      <c r="PHJ128" s="33"/>
      <c r="PHK128" s="33"/>
      <c r="PHL128" s="33"/>
      <c r="PHM128" s="33"/>
      <c r="PHN128" s="33"/>
      <c r="PHO128" s="33"/>
      <c r="PHP128" s="33"/>
      <c r="PHQ128" s="33"/>
      <c r="PHR128" s="33"/>
      <c r="PHS128" s="33"/>
      <c r="PHT128" s="33"/>
      <c r="PHU128" s="33"/>
      <c r="PHV128" s="33"/>
      <c r="PHW128" s="33"/>
      <c r="PHX128" s="33"/>
      <c r="PHY128" s="33"/>
      <c r="PHZ128" s="33"/>
      <c r="PIA128" s="33"/>
      <c r="PIB128" s="33"/>
      <c r="PIC128" s="33"/>
      <c r="PID128" s="33"/>
      <c r="PIE128" s="33"/>
      <c r="PIF128" s="33"/>
      <c r="PIG128" s="33"/>
      <c r="PIH128" s="33"/>
      <c r="PII128" s="33"/>
      <c r="PIJ128" s="33"/>
      <c r="PIK128" s="33"/>
      <c r="PIL128" s="33"/>
      <c r="PIM128" s="33"/>
      <c r="PIN128" s="33"/>
      <c r="PIO128" s="33"/>
      <c r="PIP128" s="33"/>
      <c r="PIQ128" s="33"/>
      <c r="PIR128" s="33"/>
      <c r="PIS128" s="33"/>
      <c r="PIT128" s="33"/>
      <c r="PIU128" s="33"/>
      <c r="PIV128" s="33"/>
      <c r="PIW128" s="33"/>
      <c r="PIX128" s="33"/>
      <c r="PIY128" s="33"/>
      <c r="PIZ128" s="33"/>
      <c r="PJA128" s="33"/>
      <c r="PJB128" s="33"/>
      <c r="PJC128" s="33"/>
      <c r="PJD128" s="33"/>
      <c r="PJE128" s="33"/>
      <c r="PJF128" s="33"/>
      <c r="PJG128" s="33"/>
      <c r="PJH128" s="33"/>
      <c r="PJI128" s="33"/>
      <c r="PJJ128" s="33"/>
      <c r="PJK128" s="33"/>
      <c r="PJL128" s="33"/>
      <c r="PJM128" s="33"/>
      <c r="PJN128" s="33"/>
      <c r="PJO128" s="33"/>
      <c r="PJP128" s="33"/>
      <c r="PJQ128" s="33"/>
      <c r="PJR128" s="33"/>
      <c r="PJS128" s="33"/>
      <c r="PJT128" s="33"/>
      <c r="PJU128" s="33"/>
      <c r="PJV128" s="33"/>
      <c r="PJW128" s="33"/>
      <c r="PJX128" s="33"/>
      <c r="PJY128" s="33"/>
      <c r="PJZ128" s="33"/>
      <c r="PKA128" s="33"/>
      <c r="PKB128" s="33"/>
      <c r="PKC128" s="33"/>
      <c r="PKD128" s="33"/>
      <c r="PKE128" s="33"/>
      <c r="PKF128" s="33"/>
      <c r="PKG128" s="33"/>
      <c r="PKH128" s="33"/>
      <c r="PKI128" s="33"/>
      <c r="PKJ128" s="33"/>
      <c r="PKK128" s="33"/>
      <c r="PKL128" s="33"/>
      <c r="PKM128" s="33"/>
      <c r="PKN128" s="33"/>
      <c r="PKO128" s="33"/>
      <c r="PKP128" s="33"/>
      <c r="PKQ128" s="33"/>
      <c r="PKR128" s="33"/>
      <c r="PKS128" s="33"/>
      <c r="PKT128" s="33"/>
      <c r="PKU128" s="33"/>
      <c r="PKV128" s="33"/>
      <c r="PKW128" s="33"/>
      <c r="PKX128" s="33"/>
      <c r="PKY128" s="33"/>
      <c r="PKZ128" s="33"/>
      <c r="PLA128" s="33"/>
      <c r="PLB128" s="33"/>
      <c r="PLC128" s="33"/>
      <c r="PLD128" s="33"/>
      <c r="PLE128" s="33"/>
      <c r="PLF128" s="33"/>
      <c r="PLG128" s="33"/>
      <c r="PLH128" s="33"/>
      <c r="PLI128" s="33"/>
      <c r="PLJ128" s="33"/>
      <c r="PLK128" s="33"/>
      <c r="PLL128" s="33"/>
      <c r="PLM128" s="33"/>
      <c r="PLN128" s="33"/>
      <c r="PLO128" s="33"/>
      <c r="PLP128" s="33"/>
      <c r="PLQ128" s="33"/>
      <c r="PLR128" s="33"/>
      <c r="PLS128" s="33"/>
      <c r="PLT128" s="33"/>
      <c r="PLU128" s="33"/>
      <c r="PLV128" s="33"/>
      <c r="PLW128" s="33"/>
      <c r="PLX128" s="33"/>
      <c r="PLY128" s="33"/>
      <c r="PLZ128" s="33"/>
      <c r="PMA128" s="33"/>
      <c r="PMB128" s="33"/>
      <c r="PMC128" s="33"/>
      <c r="PMD128" s="33"/>
      <c r="PME128" s="33"/>
      <c r="PMF128" s="33"/>
      <c r="PMG128" s="33"/>
      <c r="PMH128" s="33"/>
      <c r="PMI128" s="33"/>
      <c r="PMJ128" s="33"/>
      <c r="PMK128" s="33"/>
      <c r="PML128" s="33"/>
      <c r="PMM128" s="33"/>
      <c r="PMN128" s="33"/>
      <c r="PMO128" s="33"/>
      <c r="PMP128" s="33"/>
      <c r="PMQ128" s="33"/>
      <c r="PMR128" s="33"/>
      <c r="PMS128" s="33"/>
      <c r="PMT128" s="33"/>
      <c r="PMU128" s="33"/>
      <c r="PMV128" s="33"/>
      <c r="PMW128" s="33"/>
      <c r="PMX128" s="33"/>
      <c r="PMY128" s="33"/>
      <c r="PMZ128" s="33"/>
      <c r="PNA128" s="33"/>
      <c r="PNB128" s="33"/>
      <c r="PNC128" s="33"/>
      <c r="PND128" s="33"/>
      <c r="PNE128" s="33"/>
      <c r="PNF128" s="33"/>
      <c r="PNG128" s="33"/>
      <c r="PNH128" s="33"/>
      <c r="PNI128" s="33"/>
      <c r="PNJ128" s="33"/>
      <c r="PNK128" s="33"/>
      <c r="PNL128" s="33"/>
      <c r="PNM128" s="33"/>
      <c r="PNN128" s="33"/>
      <c r="PNO128" s="33"/>
      <c r="PNP128" s="33"/>
      <c r="PNQ128" s="33"/>
      <c r="PNR128" s="33"/>
      <c r="PNS128" s="33"/>
      <c r="PNT128" s="33"/>
      <c r="PNU128" s="33"/>
      <c r="PNV128" s="33"/>
      <c r="PNW128" s="33"/>
      <c r="PNX128" s="33"/>
      <c r="PNY128" s="33"/>
      <c r="PNZ128" s="33"/>
      <c r="POA128" s="33"/>
      <c r="POB128" s="33"/>
      <c r="POC128" s="33"/>
      <c r="POD128" s="33"/>
      <c r="POE128" s="33"/>
      <c r="POF128" s="33"/>
      <c r="POG128" s="33"/>
      <c r="POH128" s="33"/>
      <c r="POI128" s="33"/>
      <c r="POJ128" s="33"/>
      <c r="POK128" s="33"/>
      <c r="POL128" s="33"/>
      <c r="POM128" s="33"/>
      <c r="PON128" s="33"/>
      <c r="POO128" s="33"/>
      <c r="POP128" s="33"/>
      <c r="POQ128" s="33"/>
      <c r="POR128" s="33"/>
      <c r="POS128" s="33"/>
      <c r="POT128" s="33"/>
      <c r="POU128" s="33"/>
      <c r="POV128" s="33"/>
      <c r="POW128" s="33"/>
      <c r="POX128" s="33"/>
      <c r="POY128" s="33"/>
      <c r="POZ128" s="33"/>
      <c r="PPA128" s="33"/>
      <c r="PPB128" s="33"/>
      <c r="PPC128" s="33"/>
      <c r="PPD128" s="33"/>
      <c r="PPE128" s="33"/>
      <c r="PPF128" s="33"/>
      <c r="PPG128" s="33"/>
      <c r="PPH128" s="33"/>
      <c r="PPI128" s="33"/>
      <c r="PPJ128" s="33"/>
      <c r="PPK128" s="33"/>
      <c r="PPL128" s="33"/>
      <c r="PPM128" s="33"/>
      <c r="PPN128" s="33"/>
      <c r="PPO128" s="33"/>
      <c r="PPP128" s="33"/>
      <c r="PPQ128" s="33"/>
      <c r="PPR128" s="33"/>
      <c r="PPS128" s="33"/>
      <c r="PPT128" s="33"/>
      <c r="PPU128" s="33"/>
      <c r="PPV128" s="33"/>
      <c r="PPW128" s="33"/>
      <c r="PPX128" s="33"/>
      <c r="PPY128" s="33"/>
      <c r="PPZ128" s="33"/>
      <c r="PQA128" s="33"/>
      <c r="PQB128" s="33"/>
      <c r="PQC128" s="33"/>
      <c r="PQD128" s="33"/>
      <c r="PQE128" s="33"/>
      <c r="PQF128" s="33"/>
      <c r="PQG128" s="33"/>
      <c r="PQH128" s="33"/>
      <c r="PQI128" s="33"/>
      <c r="PQJ128" s="33"/>
      <c r="PQK128" s="33"/>
      <c r="PQL128" s="33"/>
      <c r="PQM128" s="33"/>
      <c r="PQN128" s="33"/>
      <c r="PQO128" s="33"/>
      <c r="PQP128" s="33"/>
      <c r="PQQ128" s="33"/>
      <c r="PQR128" s="33"/>
      <c r="PQS128" s="33"/>
      <c r="PQT128" s="33"/>
      <c r="PQU128" s="33"/>
      <c r="PQV128" s="33"/>
      <c r="PQW128" s="33"/>
      <c r="PQX128" s="33"/>
      <c r="PQY128" s="33"/>
      <c r="PQZ128" s="33"/>
      <c r="PRA128" s="33"/>
      <c r="PRB128" s="33"/>
      <c r="PRC128" s="33"/>
      <c r="PRD128" s="33"/>
      <c r="PRE128" s="33"/>
      <c r="PRF128" s="33"/>
      <c r="PRG128" s="33"/>
      <c r="PRH128" s="33"/>
      <c r="PRI128" s="33"/>
      <c r="PRJ128" s="33"/>
      <c r="PRK128" s="33"/>
      <c r="PRL128" s="33"/>
      <c r="PRM128" s="33"/>
      <c r="PRN128" s="33"/>
      <c r="PRO128" s="33"/>
      <c r="PRP128" s="33"/>
      <c r="PRQ128" s="33"/>
      <c r="PRR128" s="33"/>
      <c r="PRS128" s="33"/>
      <c r="PRT128" s="33"/>
      <c r="PRU128" s="33"/>
      <c r="PRV128" s="33"/>
      <c r="PRW128" s="33"/>
      <c r="PRX128" s="33"/>
      <c r="PRY128" s="33"/>
      <c r="PRZ128" s="33"/>
      <c r="PSA128" s="33"/>
      <c r="PSB128" s="33"/>
      <c r="PSC128" s="33"/>
      <c r="PSD128" s="33"/>
      <c r="PSE128" s="33"/>
      <c r="PSF128" s="33"/>
      <c r="PSG128" s="33"/>
      <c r="PSH128" s="33"/>
      <c r="PSI128" s="33"/>
      <c r="PSJ128" s="33"/>
      <c r="PSK128" s="33"/>
      <c r="PSL128" s="33"/>
      <c r="PSM128" s="33"/>
      <c r="PSN128" s="33"/>
      <c r="PSO128" s="33"/>
      <c r="PSP128" s="33"/>
      <c r="PSQ128" s="33"/>
      <c r="PSR128" s="33"/>
      <c r="PSS128" s="33"/>
      <c r="PST128" s="33"/>
      <c r="PSU128" s="33"/>
      <c r="PSV128" s="33"/>
      <c r="PSW128" s="33"/>
      <c r="PSX128" s="33"/>
      <c r="PSY128" s="33"/>
      <c r="PSZ128" s="33"/>
      <c r="PTA128" s="33"/>
      <c r="PTB128" s="33"/>
      <c r="PTC128" s="33"/>
      <c r="PTD128" s="33"/>
      <c r="PTE128" s="33"/>
      <c r="PTF128" s="33"/>
      <c r="PTG128" s="33"/>
      <c r="PTH128" s="33"/>
      <c r="PTI128" s="33"/>
      <c r="PTJ128" s="33"/>
      <c r="PTK128" s="33"/>
      <c r="PTL128" s="33"/>
      <c r="PTM128" s="33"/>
      <c r="PTN128" s="33"/>
      <c r="PTO128" s="33"/>
      <c r="PTP128" s="33"/>
      <c r="PTQ128" s="33"/>
      <c r="PTR128" s="33"/>
      <c r="PTS128" s="33"/>
      <c r="PTT128" s="33"/>
      <c r="PTU128" s="33"/>
      <c r="PTV128" s="33"/>
      <c r="PTW128" s="33"/>
      <c r="PTX128" s="33"/>
      <c r="PTY128" s="33"/>
      <c r="PTZ128" s="33"/>
      <c r="PUA128" s="33"/>
      <c r="PUB128" s="33"/>
      <c r="PUC128" s="33"/>
      <c r="PUD128" s="33"/>
      <c r="PUE128" s="33"/>
      <c r="PUF128" s="33"/>
      <c r="PUG128" s="33"/>
      <c r="PUH128" s="33"/>
      <c r="PUI128" s="33"/>
      <c r="PUJ128" s="33"/>
      <c r="PUK128" s="33"/>
      <c r="PUL128" s="33"/>
      <c r="PUM128" s="33"/>
      <c r="PUN128" s="33"/>
      <c r="PUO128" s="33"/>
      <c r="PUP128" s="33"/>
      <c r="PUQ128" s="33"/>
      <c r="PUR128" s="33"/>
      <c r="PUS128" s="33"/>
      <c r="PUT128" s="33"/>
      <c r="PUU128" s="33"/>
      <c r="PUV128" s="33"/>
      <c r="PUW128" s="33"/>
      <c r="PUX128" s="33"/>
      <c r="PUY128" s="33"/>
      <c r="PUZ128" s="33"/>
      <c r="PVA128" s="33"/>
      <c r="PVB128" s="33"/>
      <c r="PVC128" s="33"/>
      <c r="PVD128" s="33"/>
      <c r="PVE128" s="33"/>
      <c r="PVF128" s="33"/>
      <c r="PVG128" s="33"/>
      <c r="PVH128" s="33"/>
      <c r="PVI128" s="33"/>
      <c r="PVJ128" s="33"/>
      <c r="PVK128" s="33"/>
      <c r="PVL128" s="33"/>
      <c r="PVM128" s="33"/>
      <c r="PVN128" s="33"/>
      <c r="PVO128" s="33"/>
      <c r="PVP128" s="33"/>
      <c r="PVQ128" s="33"/>
      <c r="PVR128" s="33"/>
      <c r="PVS128" s="33"/>
      <c r="PVT128" s="33"/>
      <c r="PVU128" s="33"/>
      <c r="PVV128" s="33"/>
      <c r="PVW128" s="33"/>
      <c r="PVX128" s="33"/>
      <c r="PVY128" s="33"/>
      <c r="PVZ128" s="33"/>
      <c r="PWA128" s="33"/>
      <c r="PWB128" s="33"/>
      <c r="PWC128" s="33"/>
      <c r="PWD128" s="33"/>
      <c r="PWE128" s="33"/>
      <c r="PWF128" s="33"/>
      <c r="PWG128" s="33"/>
      <c r="PWH128" s="33"/>
      <c r="PWI128" s="33"/>
      <c r="PWJ128" s="33"/>
      <c r="PWK128" s="33"/>
      <c r="PWL128" s="33"/>
      <c r="PWM128" s="33"/>
      <c r="PWN128" s="33"/>
      <c r="PWO128" s="33"/>
      <c r="PWP128" s="33"/>
      <c r="PWQ128" s="33"/>
      <c r="PWR128" s="33"/>
      <c r="PWS128" s="33"/>
      <c r="PWT128" s="33"/>
      <c r="PWU128" s="33"/>
      <c r="PWV128" s="33"/>
      <c r="PWW128" s="33"/>
      <c r="PWX128" s="33"/>
      <c r="PWY128" s="33"/>
      <c r="PWZ128" s="33"/>
      <c r="PXA128" s="33"/>
      <c r="PXB128" s="33"/>
      <c r="PXC128" s="33"/>
      <c r="PXD128" s="33"/>
      <c r="PXE128" s="33"/>
      <c r="PXF128" s="33"/>
      <c r="PXG128" s="33"/>
      <c r="PXH128" s="33"/>
      <c r="PXI128" s="33"/>
      <c r="PXJ128" s="33"/>
      <c r="PXK128" s="33"/>
      <c r="PXL128" s="33"/>
      <c r="PXM128" s="33"/>
      <c r="PXN128" s="33"/>
      <c r="PXO128" s="33"/>
      <c r="PXP128" s="33"/>
      <c r="PXQ128" s="33"/>
      <c r="PXR128" s="33"/>
      <c r="PXS128" s="33"/>
      <c r="PXT128" s="33"/>
      <c r="PXU128" s="33"/>
      <c r="PXV128" s="33"/>
      <c r="PXW128" s="33"/>
      <c r="PXX128" s="33"/>
      <c r="PXY128" s="33"/>
      <c r="PXZ128" s="33"/>
      <c r="PYA128" s="33"/>
      <c r="PYB128" s="33"/>
      <c r="PYC128" s="33"/>
      <c r="PYD128" s="33"/>
      <c r="PYE128" s="33"/>
      <c r="PYF128" s="33"/>
      <c r="PYG128" s="33"/>
      <c r="PYH128" s="33"/>
      <c r="PYI128" s="33"/>
      <c r="PYJ128" s="33"/>
      <c r="PYK128" s="33"/>
      <c r="PYL128" s="33"/>
      <c r="PYM128" s="33"/>
      <c r="PYN128" s="33"/>
      <c r="PYO128" s="33"/>
      <c r="PYP128" s="33"/>
      <c r="PYQ128" s="33"/>
      <c r="PYR128" s="33"/>
      <c r="PYS128" s="33"/>
      <c r="PYT128" s="33"/>
      <c r="PYU128" s="33"/>
      <c r="PYV128" s="33"/>
      <c r="PYW128" s="33"/>
      <c r="PYX128" s="33"/>
      <c r="PYY128" s="33"/>
      <c r="PYZ128" s="33"/>
      <c r="PZA128" s="33"/>
      <c r="PZB128" s="33"/>
      <c r="PZC128" s="33"/>
      <c r="PZD128" s="33"/>
      <c r="PZE128" s="33"/>
      <c r="PZF128" s="33"/>
      <c r="PZG128" s="33"/>
      <c r="PZH128" s="33"/>
      <c r="PZI128" s="33"/>
      <c r="PZJ128" s="33"/>
      <c r="PZK128" s="33"/>
      <c r="PZL128" s="33"/>
      <c r="PZM128" s="33"/>
      <c r="PZN128" s="33"/>
      <c r="PZO128" s="33"/>
      <c r="PZP128" s="33"/>
      <c r="PZQ128" s="33"/>
      <c r="PZR128" s="33"/>
      <c r="PZS128" s="33"/>
      <c r="PZT128" s="33"/>
      <c r="PZU128" s="33"/>
      <c r="PZV128" s="33"/>
      <c r="PZW128" s="33"/>
      <c r="PZX128" s="33"/>
      <c r="PZY128" s="33"/>
      <c r="PZZ128" s="33"/>
      <c r="QAA128" s="33"/>
      <c r="QAB128" s="33"/>
      <c r="QAC128" s="33"/>
      <c r="QAD128" s="33"/>
      <c r="QAE128" s="33"/>
      <c r="QAF128" s="33"/>
      <c r="QAG128" s="33"/>
      <c r="QAH128" s="33"/>
      <c r="QAI128" s="33"/>
      <c r="QAJ128" s="33"/>
      <c r="QAK128" s="33"/>
      <c r="QAL128" s="33"/>
      <c r="QAM128" s="33"/>
      <c r="QAN128" s="33"/>
      <c r="QAO128" s="33"/>
      <c r="QAP128" s="33"/>
      <c r="QAQ128" s="33"/>
      <c r="QAR128" s="33"/>
      <c r="QAS128" s="33"/>
      <c r="QAT128" s="33"/>
      <c r="QAU128" s="33"/>
      <c r="QAV128" s="33"/>
      <c r="QAW128" s="33"/>
      <c r="QAX128" s="33"/>
      <c r="QAY128" s="33"/>
      <c r="QAZ128" s="33"/>
      <c r="QBA128" s="33"/>
      <c r="QBB128" s="33"/>
      <c r="QBC128" s="33"/>
      <c r="QBD128" s="33"/>
      <c r="QBE128" s="33"/>
      <c r="QBF128" s="33"/>
      <c r="QBG128" s="33"/>
      <c r="QBH128" s="33"/>
      <c r="QBI128" s="33"/>
      <c r="QBJ128" s="33"/>
      <c r="QBK128" s="33"/>
      <c r="QBL128" s="33"/>
      <c r="QBM128" s="33"/>
      <c r="QBN128" s="33"/>
      <c r="QBO128" s="33"/>
      <c r="QBP128" s="33"/>
      <c r="QBQ128" s="33"/>
      <c r="QBR128" s="33"/>
      <c r="QBS128" s="33"/>
      <c r="QBT128" s="33"/>
      <c r="QBU128" s="33"/>
      <c r="QBV128" s="33"/>
      <c r="QBW128" s="33"/>
      <c r="QBX128" s="33"/>
      <c r="QBY128" s="33"/>
      <c r="QBZ128" s="33"/>
      <c r="QCA128" s="33"/>
      <c r="QCB128" s="33"/>
      <c r="QCC128" s="33"/>
      <c r="QCD128" s="33"/>
      <c r="QCE128" s="33"/>
      <c r="QCF128" s="33"/>
      <c r="QCG128" s="33"/>
      <c r="QCH128" s="33"/>
      <c r="QCI128" s="33"/>
      <c r="QCJ128" s="33"/>
      <c r="QCK128" s="33"/>
      <c r="QCL128" s="33"/>
      <c r="QCM128" s="33"/>
      <c r="QCN128" s="33"/>
      <c r="QCO128" s="33"/>
      <c r="QCP128" s="33"/>
      <c r="QCQ128" s="33"/>
      <c r="QCR128" s="33"/>
      <c r="QCS128" s="33"/>
      <c r="QCT128" s="33"/>
      <c r="QCU128" s="33"/>
      <c r="QCV128" s="33"/>
      <c r="QCW128" s="33"/>
      <c r="QCX128" s="33"/>
      <c r="QCY128" s="33"/>
      <c r="QCZ128" s="33"/>
      <c r="QDA128" s="33"/>
      <c r="QDB128" s="33"/>
      <c r="QDC128" s="33"/>
      <c r="QDD128" s="33"/>
      <c r="QDE128" s="33"/>
      <c r="QDF128" s="33"/>
      <c r="QDG128" s="33"/>
      <c r="QDH128" s="33"/>
      <c r="QDI128" s="33"/>
      <c r="QDJ128" s="33"/>
      <c r="QDK128" s="33"/>
      <c r="QDL128" s="33"/>
      <c r="QDM128" s="33"/>
      <c r="QDN128" s="33"/>
      <c r="QDO128" s="33"/>
      <c r="QDP128" s="33"/>
      <c r="QDQ128" s="33"/>
      <c r="QDR128" s="33"/>
      <c r="QDS128" s="33"/>
      <c r="QDT128" s="33"/>
      <c r="QDU128" s="33"/>
      <c r="QDV128" s="33"/>
      <c r="QDW128" s="33"/>
      <c r="QDX128" s="33"/>
      <c r="QDY128" s="33"/>
      <c r="QDZ128" s="33"/>
      <c r="QEA128" s="33"/>
      <c r="QEB128" s="33"/>
      <c r="QEC128" s="33"/>
      <c r="QED128" s="33"/>
      <c r="QEE128" s="33"/>
      <c r="QEF128" s="33"/>
      <c r="QEG128" s="33"/>
      <c r="QEH128" s="33"/>
      <c r="QEI128" s="33"/>
      <c r="QEJ128" s="33"/>
      <c r="QEK128" s="33"/>
      <c r="QEL128" s="33"/>
      <c r="QEM128" s="33"/>
      <c r="QEN128" s="33"/>
      <c r="QEO128" s="33"/>
      <c r="QEP128" s="33"/>
      <c r="QEQ128" s="33"/>
      <c r="QER128" s="33"/>
      <c r="QES128" s="33"/>
      <c r="QET128" s="33"/>
      <c r="QEU128" s="33"/>
      <c r="QEV128" s="33"/>
      <c r="QEW128" s="33"/>
      <c r="QEX128" s="33"/>
      <c r="QEY128" s="33"/>
      <c r="QEZ128" s="33"/>
      <c r="QFA128" s="33"/>
      <c r="QFB128" s="33"/>
      <c r="QFC128" s="33"/>
      <c r="QFD128" s="33"/>
      <c r="QFE128" s="33"/>
      <c r="QFF128" s="33"/>
      <c r="QFG128" s="33"/>
      <c r="QFH128" s="33"/>
      <c r="QFI128" s="33"/>
      <c r="QFJ128" s="33"/>
      <c r="QFK128" s="33"/>
      <c r="QFL128" s="33"/>
      <c r="QFM128" s="33"/>
      <c r="QFN128" s="33"/>
      <c r="QFO128" s="33"/>
      <c r="QFP128" s="33"/>
      <c r="QFQ128" s="33"/>
      <c r="QFR128" s="33"/>
      <c r="QFS128" s="33"/>
      <c r="QFT128" s="33"/>
      <c r="QFU128" s="33"/>
      <c r="QFV128" s="33"/>
      <c r="QFW128" s="33"/>
      <c r="QFX128" s="33"/>
      <c r="QFY128" s="33"/>
      <c r="QFZ128" s="33"/>
      <c r="QGA128" s="33"/>
      <c r="QGB128" s="33"/>
      <c r="QGC128" s="33"/>
      <c r="QGD128" s="33"/>
      <c r="QGE128" s="33"/>
      <c r="QGF128" s="33"/>
      <c r="QGG128" s="33"/>
      <c r="QGH128" s="33"/>
      <c r="QGI128" s="33"/>
      <c r="QGJ128" s="33"/>
      <c r="QGK128" s="33"/>
      <c r="QGL128" s="33"/>
      <c r="QGM128" s="33"/>
      <c r="QGN128" s="33"/>
      <c r="QGO128" s="33"/>
      <c r="QGP128" s="33"/>
      <c r="QGQ128" s="33"/>
      <c r="QGR128" s="33"/>
      <c r="QGS128" s="33"/>
      <c r="QGT128" s="33"/>
      <c r="QGU128" s="33"/>
      <c r="QGV128" s="33"/>
      <c r="QGW128" s="33"/>
      <c r="QGX128" s="33"/>
      <c r="QGY128" s="33"/>
      <c r="QGZ128" s="33"/>
      <c r="QHA128" s="33"/>
      <c r="QHB128" s="33"/>
      <c r="QHC128" s="33"/>
      <c r="QHD128" s="33"/>
      <c r="QHE128" s="33"/>
      <c r="QHF128" s="33"/>
      <c r="QHG128" s="33"/>
      <c r="QHH128" s="33"/>
      <c r="QHI128" s="33"/>
      <c r="QHJ128" s="33"/>
      <c r="QHK128" s="33"/>
      <c r="QHL128" s="33"/>
      <c r="QHM128" s="33"/>
      <c r="QHN128" s="33"/>
      <c r="QHO128" s="33"/>
      <c r="QHP128" s="33"/>
      <c r="QHQ128" s="33"/>
      <c r="QHR128" s="33"/>
      <c r="QHS128" s="33"/>
      <c r="QHT128" s="33"/>
      <c r="QHU128" s="33"/>
      <c r="QHV128" s="33"/>
      <c r="QHW128" s="33"/>
      <c r="QHX128" s="33"/>
      <c r="QHY128" s="33"/>
      <c r="QHZ128" s="33"/>
      <c r="QIA128" s="33"/>
      <c r="QIB128" s="33"/>
      <c r="QIC128" s="33"/>
      <c r="QID128" s="33"/>
      <c r="QIE128" s="33"/>
      <c r="QIF128" s="33"/>
      <c r="QIG128" s="33"/>
      <c r="QIH128" s="33"/>
      <c r="QII128" s="33"/>
      <c r="QIJ128" s="33"/>
      <c r="QIK128" s="33"/>
      <c r="QIL128" s="33"/>
      <c r="QIM128" s="33"/>
      <c r="QIN128" s="33"/>
      <c r="QIO128" s="33"/>
      <c r="QIP128" s="33"/>
      <c r="QIQ128" s="33"/>
      <c r="QIR128" s="33"/>
      <c r="QIS128" s="33"/>
      <c r="QIT128" s="33"/>
      <c r="QIU128" s="33"/>
      <c r="QIV128" s="33"/>
      <c r="QIW128" s="33"/>
      <c r="QIX128" s="33"/>
      <c r="QIY128" s="33"/>
      <c r="QIZ128" s="33"/>
      <c r="QJA128" s="33"/>
      <c r="QJB128" s="33"/>
      <c r="QJC128" s="33"/>
      <c r="QJD128" s="33"/>
      <c r="QJE128" s="33"/>
      <c r="QJF128" s="33"/>
      <c r="QJG128" s="33"/>
      <c r="QJH128" s="33"/>
      <c r="QJI128" s="33"/>
      <c r="QJJ128" s="33"/>
      <c r="QJK128" s="33"/>
      <c r="QJL128" s="33"/>
      <c r="QJM128" s="33"/>
      <c r="QJN128" s="33"/>
      <c r="QJO128" s="33"/>
      <c r="QJP128" s="33"/>
      <c r="QJQ128" s="33"/>
      <c r="QJR128" s="33"/>
      <c r="QJS128" s="33"/>
      <c r="QJT128" s="33"/>
      <c r="QJU128" s="33"/>
      <c r="QJV128" s="33"/>
      <c r="QJW128" s="33"/>
      <c r="QJX128" s="33"/>
      <c r="QJY128" s="33"/>
      <c r="QJZ128" s="33"/>
      <c r="QKA128" s="33"/>
      <c r="QKB128" s="33"/>
      <c r="QKC128" s="33"/>
      <c r="QKD128" s="33"/>
      <c r="QKE128" s="33"/>
      <c r="QKF128" s="33"/>
      <c r="QKG128" s="33"/>
      <c r="QKH128" s="33"/>
      <c r="QKI128" s="33"/>
      <c r="QKJ128" s="33"/>
      <c r="QKK128" s="33"/>
      <c r="QKL128" s="33"/>
      <c r="QKM128" s="33"/>
      <c r="QKN128" s="33"/>
      <c r="QKO128" s="33"/>
      <c r="QKP128" s="33"/>
      <c r="QKQ128" s="33"/>
      <c r="QKR128" s="33"/>
      <c r="QKS128" s="33"/>
      <c r="QKT128" s="33"/>
      <c r="QKU128" s="33"/>
      <c r="QKV128" s="33"/>
      <c r="QKW128" s="33"/>
      <c r="QKX128" s="33"/>
      <c r="QKY128" s="33"/>
      <c r="QKZ128" s="33"/>
      <c r="QLA128" s="33"/>
      <c r="QLB128" s="33"/>
      <c r="QLC128" s="33"/>
      <c r="QLD128" s="33"/>
      <c r="QLE128" s="33"/>
      <c r="QLF128" s="33"/>
      <c r="QLG128" s="33"/>
      <c r="QLH128" s="33"/>
      <c r="QLI128" s="33"/>
      <c r="QLJ128" s="33"/>
      <c r="QLK128" s="33"/>
      <c r="QLL128" s="33"/>
      <c r="QLM128" s="33"/>
      <c r="QLN128" s="33"/>
      <c r="QLO128" s="33"/>
      <c r="QLP128" s="33"/>
      <c r="QLQ128" s="33"/>
      <c r="QLR128" s="33"/>
      <c r="QLS128" s="33"/>
      <c r="QLT128" s="33"/>
      <c r="QLU128" s="33"/>
      <c r="QLV128" s="33"/>
      <c r="QLW128" s="33"/>
      <c r="QLX128" s="33"/>
      <c r="QLY128" s="33"/>
      <c r="QLZ128" s="33"/>
      <c r="QMA128" s="33"/>
      <c r="QMB128" s="33"/>
      <c r="QMC128" s="33"/>
      <c r="QMD128" s="33"/>
      <c r="QME128" s="33"/>
      <c r="QMF128" s="33"/>
      <c r="QMG128" s="33"/>
      <c r="QMH128" s="33"/>
      <c r="QMI128" s="33"/>
      <c r="QMJ128" s="33"/>
      <c r="QMK128" s="33"/>
      <c r="QML128" s="33"/>
      <c r="QMM128" s="33"/>
      <c r="QMN128" s="33"/>
      <c r="QMO128" s="33"/>
      <c r="QMP128" s="33"/>
      <c r="QMQ128" s="33"/>
      <c r="QMR128" s="33"/>
      <c r="QMS128" s="33"/>
      <c r="QMT128" s="33"/>
      <c r="QMU128" s="33"/>
      <c r="QMV128" s="33"/>
      <c r="QMW128" s="33"/>
      <c r="QMX128" s="33"/>
      <c r="QMY128" s="33"/>
      <c r="QMZ128" s="33"/>
      <c r="QNA128" s="33"/>
      <c r="QNB128" s="33"/>
      <c r="QNC128" s="33"/>
      <c r="QND128" s="33"/>
      <c r="QNE128" s="33"/>
      <c r="QNF128" s="33"/>
      <c r="QNG128" s="33"/>
      <c r="QNH128" s="33"/>
      <c r="QNI128" s="33"/>
      <c r="QNJ128" s="33"/>
      <c r="QNK128" s="33"/>
      <c r="QNL128" s="33"/>
      <c r="QNM128" s="33"/>
      <c r="QNN128" s="33"/>
      <c r="QNO128" s="33"/>
      <c r="QNP128" s="33"/>
      <c r="QNQ128" s="33"/>
      <c r="QNR128" s="33"/>
      <c r="QNS128" s="33"/>
      <c r="QNT128" s="33"/>
      <c r="QNU128" s="33"/>
      <c r="QNV128" s="33"/>
      <c r="QNW128" s="33"/>
      <c r="QNX128" s="33"/>
      <c r="QNY128" s="33"/>
      <c r="QNZ128" s="33"/>
      <c r="QOA128" s="33"/>
      <c r="QOB128" s="33"/>
      <c r="QOC128" s="33"/>
      <c r="QOD128" s="33"/>
      <c r="QOE128" s="33"/>
      <c r="QOF128" s="33"/>
      <c r="QOG128" s="33"/>
      <c r="QOH128" s="33"/>
      <c r="QOI128" s="33"/>
      <c r="QOJ128" s="33"/>
      <c r="QOK128" s="33"/>
      <c r="QOL128" s="33"/>
      <c r="QOM128" s="33"/>
      <c r="QON128" s="33"/>
      <c r="QOO128" s="33"/>
      <c r="QOP128" s="33"/>
      <c r="QOQ128" s="33"/>
      <c r="QOR128" s="33"/>
      <c r="QOS128" s="33"/>
      <c r="QOT128" s="33"/>
      <c r="QOU128" s="33"/>
      <c r="QOV128" s="33"/>
      <c r="QOW128" s="33"/>
      <c r="QOX128" s="33"/>
      <c r="QOY128" s="33"/>
      <c r="QOZ128" s="33"/>
      <c r="QPA128" s="33"/>
      <c r="QPB128" s="33"/>
      <c r="QPC128" s="33"/>
      <c r="QPD128" s="33"/>
      <c r="QPE128" s="33"/>
      <c r="QPF128" s="33"/>
      <c r="QPG128" s="33"/>
      <c r="QPH128" s="33"/>
      <c r="QPI128" s="33"/>
      <c r="QPJ128" s="33"/>
      <c r="QPK128" s="33"/>
      <c r="QPL128" s="33"/>
      <c r="QPM128" s="33"/>
      <c r="QPN128" s="33"/>
      <c r="QPO128" s="33"/>
      <c r="QPP128" s="33"/>
      <c r="QPQ128" s="33"/>
      <c r="QPR128" s="33"/>
      <c r="QPS128" s="33"/>
      <c r="QPT128" s="33"/>
      <c r="QPU128" s="33"/>
      <c r="QPV128" s="33"/>
      <c r="QPW128" s="33"/>
      <c r="QPX128" s="33"/>
      <c r="QPY128" s="33"/>
      <c r="QPZ128" s="33"/>
      <c r="QQA128" s="33"/>
      <c r="QQB128" s="33"/>
      <c r="QQC128" s="33"/>
      <c r="QQD128" s="33"/>
      <c r="QQE128" s="33"/>
      <c r="QQF128" s="33"/>
      <c r="QQG128" s="33"/>
      <c r="QQH128" s="33"/>
      <c r="QQI128" s="33"/>
      <c r="QQJ128" s="33"/>
      <c r="QQK128" s="33"/>
      <c r="QQL128" s="33"/>
      <c r="QQM128" s="33"/>
      <c r="QQN128" s="33"/>
      <c r="QQO128" s="33"/>
      <c r="QQP128" s="33"/>
      <c r="QQQ128" s="33"/>
      <c r="QQR128" s="33"/>
      <c r="QQS128" s="33"/>
      <c r="QQT128" s="33"/>
      <c r="QQU128" s="33"/>
      <c r="QQV128" s="33"/>
      <c r="QQW128" s="33"/>
      <c r="QQX128" s="33"/>
      <c r="QQY128" s="33"/>
      <c r="QQZ128" s="33"/>
      <c r="QRA128" s="33"/>
      <c r="QRB128" s="33"/>
      <c r="QRC128" s="33"/>
      <c r="QRD128" s="33"/>
      <c r="QRE128" s="33"/>
      <c r="QRF128" s="33"/>
      <c r="QRG128" s="33"/>
      <c r="QRH128" s="33"/>
      <c r="QRI128" s="33"/>
      <c r="QRJ128" s="33"/>
      <c r="QRK128" s="33"/>
      <c r="QRL128" s="33"/>
      <c r="QRM128" s="33"/>
      <c r="QRN128" s="33"/>
      <c r="QRO128" s="33"/>
      <c r="QRP128" s="33"/>
      <c r="QRQ128" s="33"/>
      <c r="QRR128" s="33"/>
      <c r="QRS128" s="33"/>
      <c r="QRT128" s="33"/>
      <c r="QRU128" s="33"/>
      <c r="QRV128" s="33"/>
      <c r="QRW128" s="33"/>
      <c r="QRX128" s="33"/>
      <c r="QRY128" s="33"/>
      <c r="QRZ128" s="33"/>
      <c r="QSA128" s="33"/>
      <c r="QSB128" s="33"/>
      <c r="QSC128" s="33"/>
      <c r="QSD128" s="33"/>
      <c r="QSE128" s="33"/>
      <c r="QSF128" s="33"/>
      <c r="QSG128" s="33"/>
      <c r="QSH128" s="33"/>
      <c r="QSI128" s="33"/>
      <c r="QSJ128" s="33"/>
      <c r="QSK128" s="33"/>
      <c r="QSL128" s="33"/>
      <c r="QSM128" s="33"/>
      <c r="QSN128" s="33"/>
      <c r="QSO128" s="33"/>
      <c r="QSP128" s="33"/>
      <c r="QSQ128" s="33"/>
      <c r="QSR128" s="33"/>
      <c r="QSS128" s="33"/>
      <c r="QST128" s="33"/>
      <c r="QSU128" s="33"/>
      <c r="QSV128" s="33"/>
      <c r="QSW128" s="33"/>
      <c r="QSX128" s="33"/>
      <c r="QSY128" s="33"/>
      <c r="QSZ128" s="33"/>
      <c r="QTA128" s="33"/>
      <c r="QTB128" s="33"/>
      <c r="QTC128" s="33"/>
      <c r="QTD128" s="33"/>
      <c r="QTE128" s="33"/>
      <c r="QTF128" s="33"/>
      <c r="QTG128" s="33"/>
      <c r="QTH128" s="33"/>
      <c r="QTI128" s="33"/>
      <c r="QTJ128" s="33"/>
      <c r="QTK128" s="33"/>
      <c r="QTL128" s="33"/>
      <c r="QTM128" s="33"/>
      <c r="QTN128" s="33"/>
      <c r="QTO128" s="33"/>
      <c r="QTP128" s="33"/>
      <c r="QTQ128" s="33"/>
      <c r="QTR128" s="33"/>
      <c r="QTS128" s="33"/>
      <c r="QTT128" s="33"/>
      <c r="QTU128" s="33"/>
      <c r="QTV128" s="33"/>
      <c r="QTW128" s="33"/>
      <c r="QTX128" s="33"/>
      <c r="QTY128" s="33"/>
      <c r="QTZ128" s="33"/>
      <c r="QUA128" s="33"/>
      <c r="QUB128" s="33"/>
      <c r="QUC128" s="33"/>
      <c r="QUD128" s="33"/>
      <c r="QUE128" s="33"/>
      <c r="QUF128" s="33"/>
      <c r="QUG128" s="33"/>
      <c r="QUH128" s="33"/>
      <c r="QUI128" s="33"/>
      <c r="QUJ128" s="33"/>
      <c r="QUK128" s="33"/>
      <c r="QUL128" s="33"/>
      <c r="QUM128" s="33"/>
      <c r="QUN128" s="33"/>
      <c r="QUO128" s="33"/>
      <c r="QUP128" s="33"/>
      <c r="QUQ128" s="33"/>
      <c r="QUR128" s="33"/>
      <c r="QUS128" s="33"/>
      <c r="QUT128" s="33"/>
      <c r="QUU128" s="33"/>
      <c r="QUV128" s="33"/>
      <c r="QUW128" s="33"/>
      <c r="QUX128" s="33"/>
      <c r="QUY128" s="33"/>
      <c r="QUZ128" s="33"/>
      <c r="QVA128" s="33"/>
      <c r="QVB128" s="33"/>
      <c r="QVC128" s="33"/>
      <c r="QVD128" s="33"/>
      <c r="QVE128" s="33"/>
      <c r="QVF128" s="33"/>
      <c r="QVG128" s="33"/>
      <c r="QVH128" s="33"/>
      <c r="QVI128" s="33"/>
      <c r="QVJ128" s="33"/>
      <c r="QVK128" s="33"/>
      <c r="QVL128" s="33"/>
      <c r="QVM128" s="33"/>
      <c r="QVN128" s="33"/>
      <c r="QVO128" s="33"/>
      <c r="QVP128" s="33"/>
      <c r="QVQ128" s="33"/>
      <c r="QVR128" s="33"/>
      <c r="QVS128" s="33"/>
      <c r="QVT128" s="33"/>
      <c r="QVU128" s="33"/>
      <c r="QVV128" s="33"/>
      <c r="QVW128" s="33"/>
      <c r="QVX128" s="33"/>
      <c r="QVY128" s="33"/>
      <c r="QVZ128" s="33"/>
      <c r="QWA128" s="33"/>
      <c r="QWB128" s="33"/>
      <c r="QWC128" s="33"/>
      <c r="QWD128" s="33"/>
      <c r="QWE128" s="33"/>
      <c r="QWF128" s="33"/>
      <c r="QWG128" s="33"/>
      <c r="QWH128" s="33"/>
      <c r="QWI128" s="33"/>
      <c r="QWJ128" s="33"/>
      <c r="QWK128" s="33"/>
      <c r="QWL128" s="33"/>
      <c r="QWM128" s="33"/>
      <c r="QWN128" s="33"/>
      <c r="QWO128" s="33"/>
      <c r="QWP128" s="33"/>
      <c r="QWQ128" s="33"/>
      <c r="QWR128" s="33"/>
      <c r="QWS128" s="33"/>
      <c r="QWT128" s="33"/>
      <c r="QWU128" s="33"/>
      <c r="QWV128" s="33"/>
      <c r="QWW128" s="33"/>
      <c r="QWX128" s="33"/>
      <c r="QWY128" s="33"/>
      <c r="QWZ128" s="33"/>
      <c r="QXA128" s="33"/>
      <c r="QXB128" s="33"/>
      <c r="QXC128" s="33"/>
      <c r="QXD128" s="33"/>
      <c r="QXE128" s="33"/>
      <c r="QXF128" s="33"/>
      <c r="QXG128" s="33"/>
      <c r="QXH128" s="33"/>
      <c r="QXI128" s="33"/>
      <c r="QXJ128" s="33"/>
      <c r="QXK128" s="33"/>
      <c r="QXL128" s="33"/>
      <c r="QXM128" s="33"/>
      <c r="QXN128" s="33"/>
      <c r="QXO128" s="33"/>
      <c r="QXP128" s="33"/>
      <c r="QXQ128" s="33"/>
      <c r="QXR128" s="33"/>
      <c r="QXS128" s="33"/>
      <c r="QXT128" s="33"/>
      <c r="QXU128" s="33"/>
      <c r="QXV128" s="33"/>
      <c r="QXW128" s="33"/>
      <c r="QXX128" s="33"/>
      <c r="QXY128" s="33"/>
      <c r="QXZ128" s="33"/>
      <c r="QYA128" s="33"/>
      <c r="QYB128" s="33"/>
      <c r="QYC128" s="33"/>
      <c r="QYD128" s="33"/>
      <c r="QYE128" s="33"/>
      <c r="QYF128" s="33"/>
      <c r="QYG128" s="33"/>
      <c r="QYH128" s="33"/>
      <c r="QYI128" s="33"/>
      <c r="QYJ128" s="33"/>
      <c r="QYK128" s="33"/>
      <c r="QYL128" s="33"/>
      <c r="QYM128" s="33"/>
      <c r="QYN128" s="33"/>
      <c r="QYO128" s="33"/>
      <c r="QYP128" s="33"/>
      <c r="QYQ128" s="33"/>
      <c r="QYR128" s="33"/>
      <c r="QYS128" s="33"/>
      <c r="QYT128" s="33"/>
      <c r="QYU128" s="33"/>
      <c r="QYV128" s="33"/>
      <c r="QYW128" s="33"/>
      <c r="QYX128" s="33"/>
      <c r="QYY128" s="33"/>
      <c r="QYZ128" s="33"/>
      <c r="QZA128" s="33"/>
      <c r="QZB128" s="33"/>
      <c r="QZC128" s="33"/>
      <c r="QZD128" s="33"/>
      <c r="QZE128" s="33"/>
      <c r="QZF128" s="33"/>
      <c r="QZG128" s="33"/>
      <c r="QZH128" s="33"/>
      <c r="QZI128" s="33"/>
      <c r="QZJ128" s="33"/>
      <c r="QZK128" s="33"/>
      <c r="QZL128" s="33"/>
      <c r="QZM128" s="33"/>
      <c r="QZN128" s="33"/>
      <c r="QZO128" s="33"/>
      <c r="QZP128" s="33"/>
      <c r="QZQ128" s="33"/>
      <c r="QZR128" s="33"/>
      <c r="QZS128" s="33"/>
      <c r="QZT128" s="33"/>
      <c r="QZU128" s="33"/>
      <c r="QZV128" s="33"/>
      <c r="QZW128" s="33"/>
      <c r="QZX128" s="33"/>
      <c r="QZY128" s="33"/>
      <c r="QZZ128" s="33"/>
      <c r="RAA128" s="33"/>
      <c r="RAB128" s="33"/>
      <c r="RAC128" s="33"/>
      <c r="RAD128" s="33"/>
      <c r="RAE128" s="33"/>
      <c r="RAF128" s="33"/>
      <c r="RAG128" s="33"/>
      <c r="RAH128" s="33"/>
      <c r="RAI128" s="33"/>
      <c r="RAJ128" s="33"/>
      <c r="RAK128" s="33"/>
      <c r="RAL128" s="33"/>
      <c r="RAM128" s="33"/>
      <c r="RAN128" s="33"/>
      <c r="RAO128" s="33"/>
      <c r="RAP128" s="33"/>
      <c r="RAQ128" s="33"/>
      <c r="RAR128" s="33"/>
      <c r="RAS128" s="33"/>
      <c r="RAT128" s="33"/>
      <c r="RAU128" s="33"/>
      <c r="RAV128" s="33"/>
      <c r="RAW128" s="33"/>
      <c r="RAX128" s="33"/>
      <c r="RAY128" s="33"/>
      <c r="RAZ128" s="33"/>
      <c r="RBA128" s="33"/>
      <c r="RBB128" s="33"/>
      <c r="RBC128" s="33"/>
      <c r="RBD128" s="33"/>
      <c r="RBE128" s="33"/>
      <c r="RBF128" s="33"/>
      <c r="RBG128" s="33"/>
      <c r="RBH128" s="33"/>
      <c r="RBI128" s="33"/>
      <c r="RBJ128" s="33"/>
      <c r="RBK128" s="33"/>
      <c r="RBL128" s="33"/>
      <c r="RBM128" s="33"/>
      <c r="RBN128" s="33"/>
      <c r="RBO128" s="33"/>
      <c r="RBP128" s="33"/>
      <c r="RBQ128" s="33"/>
      <c r="RBR128" s="33"/>
      <c r="RBS128" s="33"/>
      <c r="RBT128" s="33"/>
      <c r="RBU128" s="33"/>
      <c r="RBV128" s="33"/>
      <c r="RBW128" s="33"/>
      <c r="RBX128" s="33"/>
      <c r="RBY128" s="33"/>
      <c r="RBZ128" s="33"/>
      <c r="RCA128" s="33"/>
      <c r="RCB128" s="33"/>
      <c r="RCC128" s="33"/>
      <c r="RCD128" s="33"/>
      <c r="RCE128" s="33"/>
      <c r="RCF128" s="33"/>
      <c r="RCG128" s="33"/>
      <c r="RCH128" s="33"/>
      <c r="RCI128" s="33"/>
      <c r="RCJ128" s="33"/>
      <c r="RCK128" s="33"/>
      <c r="RCL128" s="33"/>
      <c r="RCM128" s="33"/>
      <c r="RCN128" s="33"/>
      <c r="RCO128" s="33"/>
      <c r="RCP128" s="33"/>
      <c r="RCQ128" s="33"/>
      <c r="RCR128" s="33"/>
      <c r="RCS128" s="33"/>
      <c r="RCT128" s="33"/>
      <c r="RCU128" s="33"/>
      <c r="RCV128" s="33"/>
      <c r="RCW128" s="33"/>
      <c r="RCX128" s="33"/>
      <c r="RCY128" s="33"/>
      <c r="RCZ128" s="33"/>
      <c r="RDA128" s="33"/>
      <c r="RDB128" s="33"/>
      <c r="RDC128" s="33"/>
      <c r="RDD128" s="33"/>
      <c r="RDE128" s="33"/>
      <c r="RDF128" s="33"/>
      <c r="RDG128" s="33"/>
      <c r="RDH128" s="33"/>
      <c r="RDI128" s="33"/>
      <c r="RDJ128" s="33"/>
      <c r="RDK128" s="33"/>
      <c r="RDL128" s="33"/>
      <c r="RDM128" s="33"/>
      <c r="RDN128" s="33"/>
      <c r="RDO128" s="33"/>
      <c r="RDP128" s="33"/>
      <c r="RDQ128" s="33"/>
      <c r="RDR128" s="33"/>
      <c r="RDS128" s="33"/>
      <c r="RDT128" s="33"/>
      <c r="RDU128" s="33"/>
      <c r="RDV128" s="33"/>
      <c r="RDW128" s="33"/>
      <c r="RDX128" s="33"/>
      <c r="RDY128" s="33"/>
      <c r="RDZ128" s="33"/>
      <c r="REA128" s="33"/>
      <c r="REB128" s="33"/>
      <c r="REC128" s="33"/>
      <c r="RED128" s="33"/>
      <c r="REE128" s="33"/>
      <c r="REF128" s="33"/>
      <c r="REG128" s="33"/>
      <c r="REH128" s="33"/>
      <c r="REI128" s="33"/>
      <c r="REJ128" s="33"/>
      <c r="REK128" s="33"/>
      <c r="REL128" s="33"/>
      <c r="REM128" s="33"/>
      <c r="REN128" s="33"/>
      <c r="REO128" s="33"/>
      <c r="REP128" s="33"/>
      <c r="REQ128" s="33"/>
      <c r="RER128" s="33"/>
      <c r="RES128" s="33"/>
      <c r="RET128" s="33"/>
      <c r="REU128" s="33"/>
      <c r="REV128" s="33"/>
      <c r="REW128" s="33"/>
      <c r="REX128" s="33"/>
      <c r="REY128" s="33"/>
      <c r="REZ128" s="33"/>
      <c r="RFA128" s="33"/>
      <c r="RFB128" s="33"/>
      <c r="RFC128" s="33"/>
      <c r="RFD128" s="33"/>
      <c r="RFE128" s="33"/>
      <c r="RFF128" s="33"/>
      <c r="RFG128" s="33"/>
      <c r="RFH128" s="33"/>
      <c r="RFI128" s="33"/>
      <c r="RFJ128" s="33"/>
      <c r="RFK128" s="33"/>
      <c r="RFL128" s="33"/>
      <c r="RFM128" s="33"/>
      <c r="RFN128" s="33"/>
      <c r="RFO128" s="33"/>
      <c r="RFP128" s="33"/>
      <c r="RFQ128" s="33"/>
      <c r="RFR128" s="33"/>
      <c r="RFS128" s="33"/>
      <c r="RFT128" s="33"/>
      <c r="RFU128" s="33"/>
      <c r="RFV128" s="33"/>
      <c r="RFW128" s="33"/>
      <c r="RFX128" s="33"/>
      <c r="RFY128" s="33"/>
      <c r="RFZ128" s="33"/>
      <c r="RGA128" s="33"/>
      <c r="RGB128" s="33"/>
      <c r="RGC128" s="33"/>
      <c r="RGD128" s="33"/>
      <c r="RGE128" s="33"/>
      <c r="RGF128" s="33"/>
      <c r="RGG128" s="33"/>
      <c r="RGH128" s="33"/>
      <c r="RGI128" s="33"/>
      <c r="RGJ128" s="33"/>
      <c r="RGK128" s="33"/>
      <c r="RGL128" s="33"/>
      <c r="RGM128" s="33"/>
      <c r="RGN128" s="33"/>
      <c r="RGO128" s="33"/>
      <c r="RGP128" s="33"/>
      <c r="RGQ128" s="33"/>
      <c r="RGR128" s="33"/>
      <c r="RGS128" s="33"/>
      <c r="RGT128" s="33"/>
      <c r="RGU128" s="33"/>
      <c r="RGV128" s="33"/>
      <c r="RGW128" s="33"/>
      <c r="RGX128" s="33"/>
      <c r="RGY128" s="33"/>
      <c r="RGZ128" s="33"/>
      <c r="RHA128" s="33"/>
      <c r="RHB128" s="33"/>
      <c r="RHC128" s="33"/>
      <c r="RHD128" s="33"/>
      <c r="RHE128" s="33"/>
      <c r="RHF128" s="33"/>
      <c r="RHG128" s="33"/>
      <c r="RHH128" s="33"/>
      <c r="RHI128" s="33"/>
      <c r="RHJ128" s="33"/>
      <c r="RHK128" s="33"/>
      <c r="RHL128" s="33"/>
      <c r="RHM128" s="33"/>
      <c r="RHN128" s="33"/>
      <c r="RHO128" s="33"/>
      <c r="RHP128" s="33"/>
      <c r="RHQ128" s="33"/>
      <c r="RHR128" s="33"/>
      <c r="RHS128" s="33"/>
      <c r="RHT128" s="33"/>
      <c r="RHU128" s="33"/>
      <c r="RHV128" s="33"/>
      <c r="RHW128" s="33"/>
      <c r="RHX128" s="33"/>
      <c r="RHY128" s="33"/>
      <c r="RHZ128" s="33"/>
      <c r="RIA128" s="33"/>
      <c r="RIB128" s="33"/>
      <c r="RIC128" s="33"/>
      <c r="RID128" s="33"/>
      <c r="RIE128" s="33"/>
      <c r="RIF128" s="33"/>
      <c r="RIG128" s="33"/>
      <c r="RIH128" s="33"/>
      <c r="RII128" s="33"/>
      <c r="RIJ128" s="33"/>
      <c r="RIK128" s="33"/>
      <c r="RIL128" s="33"/>
      <c r="RIM128" s="33"/>
      <c r="RIN128" s="33"/>
      <c r="RIO128" s="33"/>
      <c r="RIP128" s="33"/>
      <c r="RIQ128" s="33"/>
      <c r="RIR128" s="33"/>
      <c r="RIS128" s="33"/>
      <c r="RIT128" s="33"/>
      <c r="RIU128" s="33"/>
      <c r="RIV128" s="33"/>
      <c r="RIW128" s="33"/>
      <c r="RIX128" s="33"/>
      <c r="RIY128" s="33"/>
      <c r="RIZ128" s="33"/>
      <c r="RJA128" s="33"/>
      <c r="RJB128" s="33"/>
      <c r="RJC128" s="33"/>
      <c r="RJD128" s="33"/>
      <c r="RJE128" s="33"/>
      <c r="RJF128" s="33"/>
      <c r="RJG128" s="33"/>
      <c r="RJH128" s="33"/>
      <c r="RJI128" s="33"/>
      <c r="RJJ128" s="33"/>
      <c r="RJK128" s="33"/>
      <c r="RJL128" s="33"/>
      <c r="RJM128" s="33"/>
      <c r="RJN128" s="33"/>
      <c r="RJO128" s="33"/>
      <c r="RJP128" s="33"/>
      <c r="RJQ128" s="33"/>
      <c r="RJR128" s="33"/>
      <c r="RJS128" s="33"/>
      <c r="RJT128" s="33"/>
      <c r="RJU128" s="33"/>
      <c r="RJV128" s="33"/>
      <c r="RJW128" s="33"/>
      <c r="RJX128" s="33"/>
      <c r="RJY128" s="33"/>
      <c r="RJZ128" s="33"/>
      <c r="RKA128" s="33"/>
      <c r="RKB128" s="33"/>
      <c r="RKC128" s="33"/>
      <c r="RKD128" s="33"/>
      <c r="RKE128" s="33"/>
      <c r="RKF128" s="33"/>
      <c r="RKG128" s="33"/>
      <c r="RKH128" s="33"/>
      <c r="RKI128" s="33"/>
      <c r="RKJ128" s="33"/>
      <c r="RKK128" s="33"/>
      <c r="RKL128" s="33"/>
      <c r="RKM128" s="33"/>
      <c r="RKN128" s="33"/>
      <c r="RKO128" s="33"/>
      <c r="RKP128" s="33"/>
      <c r="RKQ128" s="33"/>
      <c r="RKR128" s="33"/>
      <c r="RKS128" s="33"/>
      <c r="RKT128" s="33"/>
      <c r="RKU128" s="33"/>
      <c r="RKV128" s="33"/>
      <c r="RKW128" s="33"/>
      <c r="RKX128" s="33"/>
      <c r="RKY128" s="33"/>
      <c r="RKZ128" s="33"/>
      <c r="RLA128" s="33"/>
      <c r="RLB128" s="33"/>
      <c r="RLC128" s="33"/>
      <c r="RLD128" s="33"/>
      <c r="RLE128" s="33"/>
      <c r="RLF128" s="33"/>
      <c r="RLG128" s="33"/>
      <c r="RLH128" s="33"/>
      <c r="RLI128" s="33"/>
      <c r="RLJ128" s="33"/>
      <c r="RLK128" s="33"/>
      <c r="RLL128" s="33"/>
      <c r="RLM128" s="33"/>
      <c r="RLN128" s="33"/>
      <c r="RLO128" s="33"/>
      <c r="RLP128" s="33"/>
      <c r="RLQ128" s="33"/>
      <c r="RLR128" s="33"/>
      <c r="RLS128" s="33"/>
      <c r="RLT128" s="33"/>
      <c r="RLU128" s="33"/>
      <c r="RLV128" s="33"/>
      <c r="RLW128" s="33"/>
      <c r="RLX128" s="33"/>
      <c r="RLY128" s="33"/>
      <c r="RLZ128" s="33"/>
      <c r="RMA128" s="33"/>
      <c r="RMB128" s="33"/>
      <c r="RMC128" s="33"/>
      <c r="RMD128" s="33"/>
      <c r="RME128" s="33"/>
      <c r="RMF128" s="33"/>
      <c r="RMG128" s="33"/>
      <c r="RMH128" s="33"/>
      <c r="RMI128" s="33"/>
      <c r="RMJ128" s="33"/>
      <c r="RMK128" s="33"/>
      <c r="RML128" s="33"/>
      <c r="RMM128" s="33"/>
      <c r="RMN128" s="33"/>
      <c r="RMO128" s="33"/>
      <c r="RMP128" s="33"/>
      <c r="RMQ128" s="33"/>
      <c r="RMR128" s="33"/>
      <c r="RMS128" s="33"/>
      <c r="RMT128" s="33"/>
      <c r="RMU128" s="33"/>
      <c r="RMV128" s="33"/>
      <c r="RMW128" s="33"/>
      <c r="RMX128" s="33"/>
      <c r="RMY128" s="33"/>
      <c r="RMZ128" s="33"/>
      <c r="RNA128" s="33"/>
      <c r="RNB128" s="33"/>
      <c r="RNC128" s="33"/>
      <c r="RND128" s="33"/>
      <c r="RNE128" s="33"/>
      <c r="RNF128" s="33"/>
      <c r="RNG128" s="33"/>
      <c r="RNH128" s="33"/>
      <c r="RNI128" s="33"/>
      <c r="RNJ128" s="33"/>
      <c r="RNK128" s="33"/>
      <c r="RNL128" s="33"/>
      <c r="RNM128" s="33"/>
      <c r="RNN128" s="33"/>
      <c r="RNO128" s="33"/>
      <c r="RNP128" s="33"/>
      <c r="RNQ128" s="33"/>
      <c r="RNR128" s="33"/>
      <c r="RNS128" s="33"/>
      <c r="RNT128" s="33"/>
      <c r="RNU128" s="33"/>
      <c r="RNV128" s="33"/>
      <c r="RNW128" s="33"/>
      <c r="RNX128" s="33"/>
      <c r="RNY128" s="33"/>
      <c r="RNZ128" s="33"/>
      <c r="ROA128" s="33"/>
      <c r="ROB128" s="33"/>
      <c r="ROC128" s="33"/>
      <c r="ROD128" s="33"/>
      <c r="ROE128" s="33"/>
      <c r="ROF128" s="33"/>
      <c r="ROG128" s="33"/>
      <c r="ROH128" s="33"/>
      <c r="ROI128" s="33"/>
      <c r="ROJ128" s="33"/>
      <c r="ROK128" s="33"/>
      <c r="ROL128" s="33"/>
      <c r="ROM128" s="33"/>
      <c r="RON128" s="33"/>
      <c r="ROO128" s="33"/>
      <c r="ROP128" s="33"/>
      <c r="ROQ128" s="33"/>
      <c r="ROR128" s="33"/>
      <c r="ROS128" s="33"/>
      <c r="ROT128" s="33"/>
      <c r="ROU128" s="33"/>
      <c r="ROV128" s="33"/>
      <c r="ROW128" s="33"/>
      <c r="ROX128" s="33"/>
      <c r="ROY128" s="33"/>
      <c r="ROZ128" s="33"/>
      <c r="RPA128" s="33"/>
      <c r="RPB128" s="33"/>
      <c r="RPC128" s="33"/>
      <c r="RPD128" s="33"/>
      <c r="RPE128" s="33"/>
      <c r="RPF128" s="33"/>
      <c r="RPG128" s="33"/>
      <c r="RPH128" s="33"/>
      <c r="RPI128" s="33"/>
      <c r="RPJ128" s="33"/>
      <c r="RPK128" s="33"/>
      <c r="RPL128" s="33"/>
      <c r="RPM128" s="33"/>
      <c r="RPN128" s="33"/>
      <c r="RPO128" s="33"/>
      <c r="RPP128" s="33"/>
      <c r="RPQ128" s="33"/>
      <c r="RPR128" s="33"/>
      <c r="RPS128" s="33"/>
      <c r="RPT128" s="33"/>
      <c r="RPU128" s="33"/>
      <c r="RPV128" s="33"/>
      <c r="RPW128" s="33"/>
      <c r="RPX128" s="33"/>
      <c r="RPY128" s="33"/>
      <c r="RPZ128" s="33"/>
      <c r="RQA128" s="33"/>
      <c r="RQB128" s="33"/>
      <c r="RQC128" s="33"/>
      <c r="RQD128" s="33"/>
      <c r="RQE128" s="33"/>
      <c r="RQF128" s="33"/>
      <c r="RQG128" s="33"/>
      <c r="RQH128" s="33"/>
      <c r="RQI128" s="33"/>
      <c r="RQJ128" s="33"/>
      <c r="RQK128" s="33"/>
      <c r="RQL128" s="33"/>
      <c r="RQM128" s="33"/>
      <c r="RQN128" s="33"/>
      <c r="RQO128" s="33"/>
      <c r="RQP128" s="33"/>
      <c r="RQQ128" s="33"/>
      <c r="RQR128" s="33"/>
      <c r="RQS128" s="33"/>
      <c r="RQT128" s="33"/>
      <c r="RQU128" s="33"/>
      <c r="RQV128" s="33"/>
      <c r="RQW128" s="33"/>
      <c r="RQX128" s="33"/>
      <c r="RQY128" s="33"/>
      <c r="RQZ128" s="33"/>
      <c r="RRA128" s="33"/>
      <c r="RRB128" s="33"/>
      <c r="RRC128" s="33"/>
      <c r="RRD128" s="33"/>
      <c r="RRE128" s="33"/>
      <c r="RRF128" s="33"/>
      <c r="RRG128" s="33"/>
      <c r="RRH128" s="33"/>
      <c r="RRI128" s="33"/>
      <c r="RRJ128" s="33"/>
      <c r="RRK128" s="33"/>
      <c r="RRL128" s="33"/>
      <c r="RRM128" s="33"/>
      <c r="RRN128" s="33"/>
      <c r="RRO128" s="33"/>
      <c r="RRP128" s="33"/>
      <c r="RRQ128" s="33"/>
      <c r="RRR128" s="33"/>
      <c r="RRS128" s="33"/>
      <c r="RRT128" s="33"/>
      <c r="RRU128" s="33"/>
      <c r="RRV128" s="33"/>
      <c r="RRW128" s="33"/>
      <c r="RRX128" s="33"/>
      <c r="RRY128" s="33"/>
      <c r="RRZ128" s="33"/>
      <c r="RSA128" s="33"/>
      <c r="RSB128" s="33"/>
      <c r="RSC128" s="33"/>
      <c r="RSD128" s="33"/>
      <c r="RSE128" s="33"/>
      <c r="RSF128" s="33"/>
      <c r="RSG128" s="33"/>
      <c r="RSH128" s="33"/>
      <c r="RSI128" s="33"/>
      <c r="RSJ128" s="33"/>
      <c r="RSK128" s="33"/>
      <c r="RSL128" s="33"/>
      <c r="RSM128" s="33"/>
      <c r="RSN128" s="33"/>
      <c r="RSO128" s="33"/>
      <c r="RSP128" s="33"/>
      <c r="RSQ128" s="33"/>
      <c r="RSR128" s="33"/>
      <c r="RSS128" s="33"/>
      <c r="RST128" s="33"/>
      <c r="RSU128" s="33"/>
      <c r="RSV128" s="33"/>
      <c r="RSW128" s="33"/>
      <c r="RSX128" s="33"/>
      <c r="RSY128" s="33"/>
      <c r="RSZ128" s="33"/>
      <c r="RTA128" s="33"/>
      <c r="RTB128" s="33"/>
      <c r="RTC128" s="33"/>
      <c r="RTD128" s="33"/>
      <c r="RTE128" s="33"/>
      <c r="RTF128" s="33"/>
      <c r="RTG128" s="33"/>
      <c r="RTH128" s="33"/>
      <c r="RTI128" s="33"/>
      <c r="RTJ128" s="33"/>
      <c r="RTK128" s="33"/>
      <c r="RTL128" s="33"/>
      <c r="RTM128" s="33"/>
      <c r="RTN128" s="33"/>
      <c r="RTO128" s="33"/>
      <c r="RTP128" s="33"/>
      <c r="RTQ128" s="33"/>
      <c r="RTR128" s="33"/>
      <c r="RTS128" s="33"/>
      <c r="RTT128" s="33"/>
      <c r="RTU128" s="33"/>
      <c r="RTV128" s="33"/>
      <c r="RTW128" s="33"/>
      <c r="RTX128" s="33"/>
      <c r="RTY128" s="33"/>
      <c r="RTZ128" s="33"/>
      <c r="RUA128" s="33"/>
      <c r="RUB128" s="33"/>
      <c r="RUC128" s="33"/>
      <c r="RUD128" s="33"/>
      <c r="RUE128" s="33"/>
      <c r="RUF128" s="33"/>
      <c r="RUG128" s="33"/>
      <c r="RUH128" s="33"/>
      <c r="RUI128" s="33"/>
      <c r="RUJ128" s="33"/>
      <c r="RUK128" s="33"/>
      <c r="RUL128" s="33"/>
      <c r="RUM128" s="33"/>
      <c r="RUN128" s="33"/>
      <c r="RUO128" s="33"/>
      <c r="RUP128" s="33"/>
      <c r="RUQ128" s="33"/>
      <c r="RUR128" s="33"/>
      <c r="RUS128" s="33"/>
      <c r="RUT128" s="33"/>
      <c r="RUU128" s="33"/>
      <c r="RUV128" s="33"/>
      <c r="RUW128" s="33"/>
      <c r="RUX128" s="33"/>
      <c r="RUY128" s="33"/>
      <c r="RUZ128" s="33"/>
      <c r="RVA128" s="33"/>
      <c r="RVB128" s="33"/>
      <c r="RVC128" s="33"/>
      <c r="RVD128" s="33"/>
      <c r="RVE128" s="33"/>
      <c r="RVF128" s="33"/>
      <c r="RVG128" s="33"/>
      <c r="RVH128" s="33"/>
      <c r="RVI128" s="33"/>
      <c r="RVJ128" s="33"/>
      <c r="RVK128" s="33"/>
      <c r="RVL128" s="33"/>
      <c r="RVM128" s="33"/>
      <c r="RVN128" s="33"/>
      <c r="RVO128" s="33"/>
      <c r="RVP128" s="33"/>
      <c r="RVQ128" s="33"/>
      <c r="RVR128" s="33"/>
      <c r="RVS128" s="33"/>
      <c r="RVT128" s="33"/>
      <c r="RVU128" s="33"/>
      <c r="RVV128" s="33"/>
      <c r="RVW128" s="33"/>
      <c r="RVX128" s="33"/>
      <c r="RVY128" s="33"/>
      <c r="RVZ128" s="33"/>
      <c r="RWA128" s="33"/>
      <c r="RWB128" s="33"/>
      <c r="RWC128" s="33"/>
      <c r="RWD128" s="33"/>
      <c r="RWE128" s="33"/>
      <c r="RWF128" s="33"/>
      <c r="RWG128" s="33"/>
      <c r="RWH128" s="33"/>
      <c r="RWI128" s="33"/>
      <c r="RWJ128" s="33"/>
      <c r="RWK128" s="33"/>
      <c r="RWL128" s="33"/>
      <c r="RWM128" s="33"/>
      <c r="RWN128" s="33"/>
      <c r="RWO128" s="33"/>
      <c r="RWP128" s="33"/>
      <c r="RWQ128" s="33"/>
      <c r="RWR128" s="33"/>
      <c r="RWS128" s="33"/>
      <c r="RWT128" s="33"/>
      <c r="RWU128" s="33"/>
      <c r="RWV128" s="33"/>
      <c r="RWW128" s="33"/>
      <c r="RWX128" s="33"/>
      <c r="RWY128" s="33"/>
      <c r="RWZ128" s="33"/>
      <c r="RXA128" s="33"/>
      <c r="RXB128" s="33"/>
      <c r="RXC128" s="33"/>
      <c r="RXD128" s="33"/>
      <c r="RXE128" s="33"/>
      <c r="RXF128" s="33"/>
      <c r="RXG128" s="33"/>
      <c r="RXH128" s="33"/>
      <c r="RXI128" s="33"/>
      <c r="RXJ128" s="33"/>
      <c r="RXK128" s="33"/>
      <c r="RXL128" s="33"/>
      <c r="RXM128" s="33"/>
      <c r="RXN128" s="33"/>
      <c r="RXO128" s="33"/>
      <c r="RXP128" s="33"/>
      <c r="RXQ128" s="33"/>
      <c r="RXR128" s="33"/>
      <c r="RXS128" s="33"/>
      <c r="RXT128" s="33"/>
      <c r="RXU128" s="33"/>
      <c r="RXV128" s="33"/>
      <c r="RXW128" s="33"/>
      <c r="RXX128" s="33"/>
      <c r="RXY128" s="33"/>
      <c r="RXZ128" s="33"/>
      <c r="RYA128" s="33"/>
      <c r="RYB128" s="33"/>
      <c r="RYC128" s="33"/>
      <c r="RYD128" s="33"/>
      <c r="RYE128" s="33"/>
      <c r="RYF128" s="33"/>
      <c r="RYG128" s="33"/>
      <c r="RYH128" s="33"/>
      <c r="RYI128" s="33"/>
      <c r="RYJ128" s="33"/>
      <c r="RYK128" s="33"/>
      <c r="RYL128" s="33"/>
      <c r="RYM128" s="33"/>
      <c r="RYN128" s="33"/>
      <c r="RYO128" s="33"/>
      <c r="RYP128" s="33"/>
      <c r="RYQ128" s="33"/>
      <c r="RYR128" s="33"/>
      <c r="RYS128" s="33"/>
      <c r="RYT128" s="33"/>
      <c r="RYU128" s="33"/>
      <c r="RYV128" s="33"/>
      <c r="RYW128" s="33"/>
      <c r="RYX128" s="33"/>
      <c r="RYY128" s="33"/>
      <c r="RYZ128" s="33"/>
      <c r="RZA128" s="33"/>
      <c r="RZB128" s="33"/>
      <c r="RZC128" s="33"/>
      <c r="RZD128" s="33"/>
      <c r="RZE128" s="33"/>
      <c r="RZF128" s="33"/>
      <c r="RZG128" s="33"/>
      <c r="RZH128" s="33"/>
      <c r="RZI128" s="33"/>
      <c r="RZJ128" s="33"/>
      <c r="RZK128" s="33"/>
      <c r="RZL128" s="33"/>
      <c r="RZM128" s="33"/>
      <c r="RZN128" s="33"/>
      <c r="RZO128" s="33"/>
      <c r="RZP128" s="33"/>
      <c r="RZQ128" s="33"/>
      <c r="RZR128" s="33"/>
      <c r="RZS128" s="33"/>
      <c r="RZT128" s="33"/>
      <c r="RZU128" s="33"/>
      <c r="RZV128" s="33"/>
      <c r="RZW128" s="33"/>
      <c r="RZX128" s="33"/>
      <c r="RZY128" s="33"/>
      <c r="RZZ128" s="33"/>
      <c r="SAA128" s="33"/>
      <c r="SAB128" s="33"/>
      <c r="SAC128" s="33"/>
      <c r="SAD128" s="33"/>
      <c r="SAE128" s="33"/>
      <c r="SAF128" s="33"/>
      <c r="SAG128" s="33"/>
      <c r="SAH128" s="33"/>
      <c r="SAI128" s="33"/>
      <c r="SAJ128" s="33"/>
      <c r="SAK128" s="33"/>
      <c r="SAL128" s="33"/>
      <c r="SAM128" s="33"/>
      <c r="SAN128" s="33"/>
      <c r="SAO128" s="33"/>
      <c r="SAP128" s="33"/>
      <c r="SAQ128" s="33"/>
      <c r="SAR128" s="33"/>
      <c r="SAS128" s="33"/>
      <c r="SAT128" s="33"/>
      <c r="SAU128" s="33"/>
      <c r="SAV128" s="33"/>
      <c r="SAW128" s="33"/>
      <c r="SAX128" s="33"/>
      <c r="SAY128" s="33"/>
      <c r="SAZ128" s="33"/>
      <c r="SBA128" s="33"/>
      <c r="SBB128" s="33"/>
      <c r="SBC128" s="33"/>
      <c r="SBD128" s="33"/>
      <c r="SBE128" s="33"/>
      <c r="SBF128" s="33"/>
      <c r="SBG128" s="33"/>
      <c r="SBH128" s="33"/>
      <c r="SBI128" s="33"/>
      <c r="SBJ128" s="33"/>
      <c r="SBK128" s="33"/>
      <c r="SBL128" s="33"/>
      <c r="SBM128" s="33"/>
      <c r="SBN128" s="33"/>
      <c r="SBO128" s="33"/>
      <c r="SBP128" s="33"/>
      <c r="SBQ128" s="33"/>
      <c r="SBR128" s="33"/>
      <c r="SBS128" s="33"/>
      <c r="SBT128" s="33"/>
      <c r="SBU128" s="33"/>
      <c r="SBV128" s="33"/>
      <c r="SBW128" s="33"/>
      <c r="SBX128" s="33"/>
      <c r="SBY128" s="33"/>
      <c r="SBZ128" s="33"/>
      <c r="SCA128" s="33"/>
      <c r="SCB128" s="33"/>
      <c r="SCC128" s="33"/>
      <c r="SCD128" s="33"/>
      <c r="SCE128" s="33"/>
      <c r="SCF128" s="33"/>
      <c r="SCG128" s="33"/>
      <c r="SCH128" s="33"/>
      <c r="SCI128" s="33"/>
      <c r="SCJ128" s="33"/>
      <c r="SCK128" s="33"/>
      <c r="SCL128" s="33"/>
      <c r="SCM128" s="33"/>
      <c r="SCN128" s="33"/>
      <c r="SCO128" s="33"/>
      <c r="SCP128" s="33"/>
      <c r="SCQ128" s="33"/>
      <c r="SCR128" s="33"/>
      <c r="SCS128" s="33"/>
      <c r="SCT128" s="33"/>
      <c r="SCU128" s="33"/>
      <c r="SCV128" s="33"/>
      <c r="SCW128" s="33"/>
      <c r="SCX128" s="33"/>
      <c r="SCY128" s="33"/>
      <c r="SCZ128" s="33"/>
      <c r="SDA128" s="33"/>
      <c r="SDB128" s="33"/>
      <c r="SDC128" s="33"/>
      <c r="SDD128" s="33"/>
      <c r="SDE128" s="33"/>
      <c r="SDF128" s="33"/>
      <c r="SDG128" s="33"/>
      <c r="SDH128" s="33"/>
      <c r="SDI128" s="33"/>
      <c r="SDJ128" s="33"/>
      <c r="SDK128" s="33"/>
      <c r="SDL128" s="33"/>
      <c r="SDM128" s="33"/>
      <c r="SDN128" s="33"/>
      <c r="SDO128" s="33"/>
      <c r="SDP128" s="33"/>
      <c r="SDQ128" s="33"/>
      <c r="SDR128" s="33"/>
      <c r="SDS128" s="33"/>
      <c r="SDT128" s="33"/>
      <c r="SDU128" s="33"/>
      <c r="SDV128" s="33"/>
      <c r="SDW128" s="33"/>
      <c r="SDX128" s="33"/>
      <c r="SDY128" s="33"/>
      <c r="SDZ128" s="33"/>
      <c r="SEA128" s="33"/>
      <c r="SEB128" s="33"/>
      <c r="SEC128" s="33"/>
      <c r="SED128" s="33"/>
      <c r="SEE128" s="33"/>
      <c r="SEF128" s="33"/>
      <c r="SEG128" s="33"/>
      <c r="SEH128" s="33"/>
      <c r="SEI128" s="33"/>
      <c r="SEJ128" s="33"/>
      <c r="SEK128" s="33"/>
      <c r="SEL128" s="33"/>
      <c r="SEM128" s="33"/>
      <c r="SEN128" s="33"/>
      <c r="SEO128" s="33"/>
      <c r="SEP128" s="33"/>
      <c r="SEQ128" s="33"/>
      <c r="SER128" s="33"/>
      <c r="SES128" s="33"/>
      <c r="SET128" s="33"/>
      <c r="SEU128" s="33"/>
      <c r="SEV128" s="33"/>
      <c r="SEW128" s="33"/>
      <c r="SEX128" s="33"/>
      <c r="SEY128" s="33"/>
      <c r="SEZ128" s="33"/>
      <c r="SFA128" s="33"/>
      <c r="SFB128" s="33"/>
      <c r="SFC128" s="33"/>
      <c r="SFD128" s="33"/>
      <c r="SFE128" s="33"/>
      <c r="SFF128" s="33"/>
      <c r="SFG128" s="33"/>
      <c r="SFH128" s="33"/>
      <c r="SFI128" s="33"/>
      <c r="SFJ128" s="33"/>
      <c r="SFK128" s="33"/>
      <c r="SFL128" s="33"/>
      <c r="SFM128" s="33"/>
      <c r="SFN128" s="33"/>
      <c r="SFO128" s="33"/>
      <c r="SFP128" s="33"/>
      <c r="SFQ128" s="33"/>
      <c r="SFR128" s="33"/>
      <c r="SFS128" s="33"/>
      <c r="SFT128" s="33"/>
      <c r="SFU128" s="33"/>
      <c r="SFV128" s="33"/>
      <c r="SFW128" s="33"/>
      <c r="SFX128" s="33"/>
      <c r="SFY128" s="33"/>
      <c r="SFZ128" s="33"/>
      <c r="SGA128" s="33"/>
      <c r="SGB128" s="33"/>
      <c r="SGC128" s="33"/>
      <c r="SGD128" s="33"/>
      <c r="SGE128" s="33"/>
      <c r="SGF128" s="33"/>
      <c r="SGG128" s="33"/>
      <c r="SGH128" s="33"/>
      <c r="SGI128" s="33"/>
      <c r="SGJ128" s="33"/>
      <c r="SGK128" s="33"/>
      <c r="SGL128" s="33"/>
      <c r="SGM128" s="33"/>
      <c r="SGN128" s="33"/>
      <c r="SGO128" s="33"/>
      <c r="SGP128" s="33"/>
      <c r="SGQ128" s="33"/>
      <c r="SGR128" s="33"/>
      <c r="SGS128" s="33"/>
      <c r="SGT128" s="33"/>
      <c r="SGU128" s="33"/>
      <c r="SGV128" s="33"/>
      <c r="SGW128" s="33"/>
      <c r="SGX128" s="33"/>
      <c r="SGY128" s="33"/>
      <c r="SGZ128" s="33"/>
      <c r="SHA128" s="33"/>
      <c r="SHB128" s="33"/>
      <c r="SHC128" s="33"/>
      <c r="SHD128" s="33"/>
      <c r="SHE128" s="33"/>
      <c r="SHF128" s="33"/>
      <c r="SHG128" s="33"/>
      <c r="SHH128" s="33"/>
      <c r="SHI128" s="33"/>
      <c r="SHJ128" s="33"/>
      <c r="SHK128" s="33"/>
      <c r="SHL128" s="33"/>
      <c r="SHM128" s="33"/>
      <c r="SHN128" s="33"/>
      <c r="SHO128" s="33"/>
      <c r="SHP128" s="33"/>
      <c r="SHQ128" s="33"/>
      <c r="SHR128" s="33"/>
      <c r="SHS128" s="33"/>
      <c r="SHT128" s="33"/>
      <c r="SHU128" s="33"/>
      <c r="SHV128" s="33"/>
      <c r="SHW128" s="33"/>
      <c r="SHX128" s="33"/>
      <c r="SHY128" s="33"/>
      <c r="SHZ128" s="33"/>
      <c r="SIA128" s="33"/>
      <c r="SIB128" s="33"/>
      <c r="SIC128" s="33"/>
      <c r="SID128" s="33"/>
      <c r="SIE128" s="33"/>
      <c r="SIF128" s="33"/>
      <c r="SIG128" s="33"/>
      <c r="SIH128" s="33"/>
      <c r="SII128" s="33"/>
      <c r="SIJ128" s="33"/>
      <c r="SIK128" s="33"/>
      <c r="SIL128" s="33"/>
      <c r="SIM128" s="33"/>
      <c r="SIN128" s="33"/>
      <c r="SIO128" s="33"/>
      <c r="SIP128" s="33"/>
      <c r="SIQ128" s="33"/>
      <c r="SIR128" s="33"/>
      <c r="SIS128" s="33"/>
      <c r="SIT128" s="33"/>
      <c r="SIU128" s="33"/>
      <c r="SIV128" s="33"/>
      <c r="SIW128" s="33"/>
      <c r="SIX128" s="33"/>
      <c r="SIY128" s="33"/>
      <c r="SIZ128" s="33"/>
      <c r="SJA128" s="33"/>
      <c r="SJB128" s="33"/>
      <c r="SJC128" s="33"/>
      <c r="SJD128" s="33"/>
      <c r="SJE128" s="33"/>
      <c r="SJF128" s="33"/>
      <c r="SJG128" s="33"/>
      <c r="SJH128" s="33"/>
      <c r="SJI128" s="33"/>
      <c r="SJJ128" s="33"/>
      <c r="SJK128" s="33"/>
      <c r="SJL128" s="33"/>
      <c r="SJM128" s="33"/>
      <c r="SJN128" s="33"/>
      <c r="SJO128" s="33"/>
      <c r="SJP128" s="33"/>
      <c r="SJQ128" s="33"/>
      <c r="SJR128" s="33"/>
      <c r="SJS128" s="33"/>
      <c r="SJT128" s="33"/>
      <c r="SJU128" s="33"/>
      <c r="SJV128" s="33"/>
      <c r="SJW128" s="33"/>
      <c r="SJX128" s="33"/>
      <c r="SJY128" s="33"/>
      <c r="SJZ128" s="33"/>
      <c r="SKA128" s="33"/>
      <c r="SKB128" s="33"/>
      <c r="SKC128" s="33"/>
      <c r="SKD128" s="33"/>
      <c r="SKE128" s="33"/>
      <c r="SKF128" s="33"/>
      <c r="SKG128" s="33"/>
      <c r="SKH128" s="33"/>
      <c r="SKI128" s="33"/>
      <c r="SKJ128" s="33"/>
      <c r="SKK128" s="33"/>
      <c r="SKL128" s="33"/>
      <c r="SKM128" s="33"/>
      <c r="SKN128" s="33"/>
      <c r="SKO128" s="33"/>
      <c r="SKP128" s="33"/>
      <c r="SKQ128" s="33"/>
      <c r="SKR128" s="33"/>
      <c r="SKS128" s="33"/>
      <c r="SKT128" s="33"/>
      <c r="SKU128" s="33"/>
      <c r="SKV128" s="33"/>
      <c r="SKW128" s="33"/>
      <c r="SKX128" s="33"/>
      <c r="SKY128" s="33"/>
      <c r="SKZ128" s="33"/>
      <c r="SLA128" s="33"/>
      <c r="SLB128" s="33"/>
      <c r="SLC128" s="33"/>
      <c r="SLD128" s="33"/>
      <c r="SLE128" s="33"/>
      <c r="SLF128" s="33"/>
      <c r="SLG128" s="33"/>
      <c r="SLH128" s="33"/>
      <c r="SLI128" s="33"/>
      <c r="SLJ128" s="33"/>
      <c r="SLK128" s="33"/>
      <c r="SLL128" s="33"/>
      <c r="SLM128" s="33"/>
      <c r="SLN128" s="33"/>
      <c r="SLO128" s="33"/>
      <c r="SLP128" s="33"/>
      <c r="SLQ128" s="33"/>
      <c r="SLR128" s="33"/>
      <c r="SLS128" s="33"/>
      <c r="SLT128" s="33"/>
      <c r="SLU128" s="33"/>
      <c r="SLV128" s="33"/>
      <c r="SLW128" s="33"/>
      <c r="SLX128" s="33"/>
      <c r="SLY128" s="33"/>
      <c r="SLZ128" s="33"/>
      <c r="SMA128" s="33"/>
      <c r="SMB128" s="33"/>
      <c r="SMC128" s="33"/>
      <c r="SMD128" s="33"/>
      <c r="SME128" s="33"/>
      <c r="SMF128" s="33"/>
      <c r="SMG128" s="33"/>
      <c r="SMH128" s="33"/>
      <c r="SMI128" s="33"/>
      <c r="SMJ128" s="33"/>
      <c r="SMK128" s="33"/>
      <c r="SML128" s="33"/>
      <c r="SMM128" s="33"/>
      <c r="SMN128" s="33"/>
      <c r="SMO128" s="33"/>
      <c r="SMP128" s="33"/>
      <c r="SMQ128" s="33"/>
      <c r="SMR128" s="33"/>
      <c r="SMS128" s="33"/>
      <c r="SMT128" s="33"/>
      <c r="SMU128" s="33"/>
      <c r="SMV128" s="33"/>
      <c r="SMW128" s="33"/>
      <c r="SMX128" s="33"/>
      <c r="SMY128" s="33"/>
      <c r="SMZ128" s="33"/>
      <c r="SNA128" s="33"/>
      <c r="SNB128" s="33"/>
      <c r="SNC128" s="33"/>
      <c r="SND128" s="33"/>
      <c r="SNE128" s="33"/>
      <c r="SNF128" s="33"/>
      <c r="SNG128" s="33"/>
      <c r="SNH128" s="33"/>
      <c r="SNI128" s="33"/>
      <c r="SNJ128" s="33"/>
      <c r="SNK128" s="33"/>
      <c r="SNL128" s="33"/>
      <c r="SNM128" s="33"/>
      <c r="SNN128" s="33"/>
      <c r="SNO128" s="33"/>
      <c r="SNP128" s="33"/>
      <c r="SNQ128" s="33"/>
      <c r="SNR128" s="33"/>
      <c r="SNS128" s="33"/>
      <c r="SNT128" s="33"/>
      <c r="SNU128" s="33"/>
      <c r="SNV128" s="33"/>
      <c r="SNW128" s="33"/>
      <c r="SNX128" s="33"/>
      <c r="SNY128" s="33"/>
      <c r="SNZ128" s="33"/>
      <c r="SOA128" s="33"/>
      <c r="SOB128" s="33"/>
      <c r="SOC128" s="33"/>
      <c r="SOD128" s="33"/>
      <c r="SOE128" s="33"/>
      <c r="SOF128" s="33"/>
      <c r="SOG128" s="33"/>
      <c r="SOH128" s="33"/>
      <c r="SOI128" s="33"/>
      <c r="SOJ128" s="33"/>
      <c r="SOK128" s="33"/>
      <c r="SOL128" s="33"/>
      <c r="SOM128" s="33"/>
      <c r="SON128" s="33"/>
      <c r="SOO128" s="33"/>
      <c r="SOP128" s="33"/>
      <c r="SOQ128" s="33"/>
      <c r="SOR128" s="33"/>
      <c r="SOS128" s="33"/>
      <c r="SOT128" s="33"/>
      <c r="SOU128" s="33"/>
      <c r="SOV128" s="33"/>
      <c r="SOW128" s="33"/>
      <c r="SOX128" s="33"/>
      <c r="SOY128" s="33"/>
      <c r="SOZ128" s="33"/>
      <c r="SPA128" s="33"/>
      <c r="SPB128" s="33"/>
      <c r="SPC128" s="33"/>
      <c r="SPD128" s="33"/>
      <c r="SPE128" s="33"/>
      <c r="SPF128" s="33"/>
      <c r="SPG128" s="33"/>
      <c r="SPH128" s="33"/>
      <c r="SPI128" s="33"/>
      <c r="SPJ128" s="33"/>
      <c r="SPK128" s="33"/>
      <c r="SPL128" s="33"/>
      <c r="SPM128" s="33"/>
      <c r="SPN128" s="33"/>
      <c r="SPO128" s="33"/>
      <c r="SPP128" s="33"/>
      <c r="SPQ128" s="33"/>
      <c r="SPR128" s="33"/>
      <c r="SPS128" s="33"/>
      <c r="SPT128" s="33"/>
      <c r="SPU128" s="33"/>
      <c r="SPV128" s="33"/>
      <c r="SPW128" s="33"/>
      <c r="SPX128" s="33"/>
      <c r="SPY128" s="33"/>
      <c r="SPZ128" s="33"/>
      <c r="SQA128" s="33"/>
      <c r="SQB128" s="33"/>
      <c r="SQC128" s="33"/>
      <c r="SQD128" s="33"/>
      <c r="SQE128" s="33"/>
      <c r="SQF128" s="33"/>
      <c r="SQG128" s="33"/>
      <c r="SQH128" s="33"/>
      <c r="SQI128" s="33"/>
      <c r="SQJ128" s="33"/>
      <c r="SQK128" s="33"/>
      <c r="SQL128" s="33"/>
      <c r="SQM128" s="33"/>
      <c r="SQN128" s="33"/>
      <c r="SQO128" s="33"/>
      <c r="SQP128" s="33"/>
      <c r="SQQ128" s="33"/>
      <c r="SQR128" s="33"/>
      <c r="SQS128" s="33"/>
      <c r="SQT128" s="33"/>
      <c r="SQU128" s="33"/>
      <c r="SQV128" s="33"/>
      <c r="SQW128" s="33"/>
      <c r="SQX128" s="33"/>
      <c r="SQY128" s="33"/>
      <c r="SQZ128" s="33"/>
      <c r="SRA128" s="33"/>
      <c r="SRB128" s="33"/>
      <c r="SRC128" s="33"/>
      <c r="SRD128" s="33"/>
      <c r="SRE128" s="33"/>
      <c r="SRF128" s="33"/>
      <c r="SRG128" s="33"/>
      <c r="SRH128" s="33"/>
      <c r="SRI128" s="33"/>
      <c r="SRJ128" s="33"/>
      <c r="SRK128" s="33"/>
      <c r="SRL128" s="33"/>
      <c r="SRM128" s="33"/>
      <c r="SRN128" s="33"/>
      <c r="SRO128" s="33"/>
      <c r="SRP128" s="33"/>
      <c r="SRQ128" s="33"/>
      <c r="SRR128" s="33"/>
      <c r="SRS128" s="33"/>
      <c r="SRT128" s="33"/>
      <c r="SRU128" s="33"/>
      <c r="SRV128" s="33"/>
      <c r="SRW128" s="33"/>
      <c r="SRX128" s="33"/>
      <c r="SRY128" s="33"/>
      <c r="SRZ128" s="33"/>
      <c r="SSA128" s="33"/>
      <c r="SSB128" s="33"/>
      <c r="SSC128" s="33"/>
      <c r="SSD128" s="33"/>
      <c r="SSE128" s="33"/>
      <c r="SSF128" s="33"/>
      <c r="SSG128" s="33"/>
      <c r="SSH128" s="33"/>
      <c r="SSI128" s="33"/>
      <c r="SSJ128" s="33"/>
      <c r="SSK128" s="33"/>
      <c r="SSL128" s="33"/>
      <c r="SSM128" s="33"/>
      <c r="SSN128" s="33"/>
      <c r="SSO128" s="33"/>
      <c r="SSP128" s="33"/>
      <c r="SSQ128" s="33"/>
      <c r="SSR128" s="33"/>
      <c r="SSS128" s="33"/>
      <c r="SST128" s="33"/>
      <c r="SSU128" s="33"/>
      <c r="SSV128" s="33"/>
      <c r="SSW128" s="33"/>
      <c r="SSX128" s="33"/>
      <c r="SSY128" s="33"/>
      <c r="SSZ128" s="33"/>
      <c r="STA128" s="33"/>
      <c r="STB128" s="33"/>
      <c r="STC128" s="33"/>
      <c r="STD128" s="33"/>
      <c r="STE128" s="33"/>
      <c r="STF128" s="33"/>
      <c r="STG128" s="33"/>
      <c r="STH128" s="33"/>
      <c r="STI128" s="33"/>
      <c r="STJ128" s="33"/>
      <c r="STK128" s="33"/>
      <c r="STL128" s="33"/>
      <c r="STM128" s="33"/>
      <c r="STN128" s="33"/>
      <c r="STO128" s="33"/>
      <c r="STP128" s="33"/>
      <c r="STQ128" s="33"/>
      <c r="STR128" s="33"/>
      <c r="STS128" s="33"/>
      <c r="STT128" s="33"/>
      <c r="STU128" s="33"/>
      <c r="STV128" s="33"/>
      <c r="STW128" s="33"/>
      <c r="STX128" s="33"/>
      <c r="STY128" s="33"/>
      <c r="STZ128" s="33"/>
      <c r="SUA128" s="33"/>
      <c r="SUB128" s="33"/>
      <c r="SUC128" s="33"/>
      <c r="SUD128" s="33"/>
      <c r="SUE128" s="33"/>
      <c r="SUF128" s="33"/>
      <c r="SUG128" s="33"/>
      <c r="SUH128" s="33"/>
      <c r="SUI128" s="33"/>
      <c r="SUJ128" s="33"/>
      <c r="SUK128" s="33"/>
      <c r="SUL128" s="33"/>
      <c r="SUM128" s="33"/>
      <c r="SUN128" s="33"/>
      <c r="SUO128" s="33"/>
      <c r="SUP128" s="33"/>
      <c r="SUQ128" s="33"/>
      <c r="SUR128" s="33"/>
      <c r="SUS128" s="33"/>
      <c r="SUT128" s="33"/>
      <c r="SUU128" s="33"/>
      <c r="SUV128" s="33"/>
      <c r="SUW128" s="33"/>
      <c r="SUX128" s="33"/>
      <c r="SUY128" s="33"/>
      <c r="SUZ128" s="33"/>
      <c r="SVA128" s="33"/>
      <c r="SVB128" s="33"/>
      <c r="SVC128" s="33"/>
      <c r="SVD128" s="33"/>
      <c r="SVE128" s="33"/>
      <c r="SVF128" s="33"/>
      <c r="SVG128" s="33"/>
      <c r="SVH128" s="33"/>
      <c r="SVI128" s="33"/>
      <c r="SVJ128" s="33"/>
      <c r="SVK128" s="33"/>
      <c r="SVL128" s="33"/>
      <c r="SVM128" s="33"/>
      <c r="SVN128" s="33"/>
      <c r="SVO128" s="33"/>
      <c r="SVP128" s="33"/>
      <c r="SVQ128" s="33"/>
      <c r="SVR128" s="33"/>
      <c r="SVS128" s="33"/>
      <c r="SVT128" s="33"/>
      <c r="SVU128" s="33"/>
      <c r="SVV128" s="33"/>
      <c r="SVW128" s="33"/>
      <c r="SVX128" s="33"/>
      <c r="SVY128" s="33"/>
      <c r="SVZ128" s="33"/>
      <c r="SWA128" s="33"/>
      <c r="SWB128" s="33"/>
      <c r="SWC128" s="33"/>
      <c r="SWD128" s="33"/>
      <c r="SWE128" s="33"/>
      <c r="SWF128" s="33"/>
      <c r="SWG128" s="33"/>
      <c r="SWH128" s="33"/>
      <c r="SWI128" s="33"/>
      <c r="SWJ128" s="33"/>
      <c r="SWK128" s="33"/>
      <c r="SWL128" s="33"/>
      <c r="SWM128" s="33"/>
      <c r="SWN128" s="33"/>
      <c r="SWO128" s="33"/>
      <c r="SWP128" s="33"/>
      <c r="SWQ128" s="33"/>
      <c r="SWR128" s="33"/>
      <c r="SWS128" s="33"/>
      <c r="SWT128" s="33"/>
      <c r="SWU128" s="33"/>
      <c r="SWV128" s="33"/>
      <c r="SWW128" s="33"/>
      <c r="SWX128" s="33"/>
      <c r="SWY128" s="33"/>
      <c r="SWZ128" s="33"/>
      <c r="SXA128" s="33"/>
      <c r="SXB128" s="33"/>
      <c r="SXC128" s="33"/>
      <c r="SXD128" s="33"/>
      <c r="SXE128" s="33"/>
      <c r="SXF128" s="33"/>
      <c r="SXG128" s="33"/>
      <c r="SXH128" s="33"/>
      <c r="SXI128" s="33"/>
      <c r="SXJ128" s="33"/>
      <c r="SXK128" s="33"/>
      <c r="SXL128" s="33"/>
      <c r="SXM128" s="33"/>
      <c r="SXN128" s="33"/>
      <c r="SXO128" s="33"/>
      <c r="SXP128" s="33"/>
      <c r="SXQ128" s="33"/>
      <c r="SXR128" s="33"/>
      <c r="SXS128" s="33"/>
      <c r="SXT128" s="33"/>
      <c r="SXU128" s="33"/>
      <c r="SXV128" s="33"/>
      <c r="SXW128" s="33"/>
      <c r="SXX128" s="33"/>
      <c r="SXY128" s="33"/>
      <c r="SXZ128" s="33"/>
      <c r="SYA128" s="33"/>
      <c r="SYB128" s="33"/>
      <c r="SYC128" s="33"/>
      <c r="SYD128" s="33"/>
      <c r="SYE128" s="33"/>
      <c r="SYF128" s="33"/>
      <c r="SYG128" s="33"/>
      <c r="SYH128" s="33"/>
      <c r="SYI128" s="33"/>
      <c r="SYJ128" s="33"/>
      <c r="SYK128" s="33"/>
      <c r="SYL128" s="33"/>
      <c r="SYM128" s="33"/>
      <c r="SYN128" s="33"/>
      <c r="SYO128" s="33"/>
      <c r="SYP128" s="33"/>
      <c r="SYQ128" s="33"/>
      <c r="SYR128" s="33"/>
      <c r="SYS128" s="33"/>
      <c r="SYT128" s="33"/>
      <c r="SYU128" s="33"/>
      <c r="SYV128" s="33"/>
      <c r="SYW128" s="33"/>
      <c r="SYX128" s="33"/>
      <c r="SYY128" s="33"/>
      <c r="SYZ128" s="33"/>
      <c r="SZA128" s="33"/>
      <c r="SZB128" s="33"/>
      <c r="SZC128" s="33"/>
      <c r="SZD128" s="33"/>
      <c r="SZE128" s="33"/>
      <c r="SZF128" s="33"/>
      <c r="SZG128" s="33"/>
      <c r="SZH128" s="33"/>
      <c r="SZI128" s="33"/>
      <c r="SZJ128" s="33"/>
      <c r="SZK128" s="33"/>
      <c r="SZL128" s="33"/>
      <c r="SZM128" s="33"/>
      <c r="SZN128" s="33"/>
      <c r="SZO128" s="33"/>
      <c r="SZP128" s="33"/>
      <c r="SZQ128" s="33"/>
      <c r="SZR128" s="33"/>
      <c r="SZS128" s="33"/>
      <c r="SZT128" s="33"/>
      <c r="SZU128" s="33"/>
      <c r="SZV128" s="33"/>
      <c r="SZW128" s="33"/>
      <c r="SZX128" s="33"/>
      <c r="SZY128" s="33"/>
      <c r="SZZ128" s="33"/>
      <c r="TAA128" s="33"/>
      <c r="TAB128" s="33"/>
      <c r="TAC128" s="33"/>
      <c r="TAD128" s="33"/>
      <c r="TAE128" s="33"/>
      <c r="TAF128" s="33"/>
      <c r="TAG128" s="33"/>
      <c r="TAH128" s="33"/>
      <c r="TAI128" s="33"/>
      <c r="TAJ128" s="33"/>
      <c r="TAK128" s="33"/>
      <c r="TAL128" s="33"/>
      <c r="TAM128" s="33"/>
      <c r="TAN128" s="33"/>
      <c r="TAO128" s="33"/>
      <c r="TAP128" s="33"/>
      <c r="TAQ128" s="33"/>
      <c r="TAR128" s="33"/>
      <c r="TAS128" s="33"/>
      <c r="TAT128" s="33"/>
      <c r="TAU128" s="33"/>
      <c r="TAV128" s="33"/>
      <c r="TAW128" s="33"/>
      <c r="TAX128" s="33"/>
      <c r="TAY128" s="33"/>
      <c r="TAZ128" s="33"/>
      <c r="TBA128" s="33"/>
      <c r="TBB128" s="33"/>
      <c r="TBC128" s="33"/>
      <c r="TBD128" s="33"/>
      <c r="TBE128" s="33"/>
      <c r="TBF128" s="33"/>
      <c r="TBG128" s="33"/>
      <c r="TBH128" s="33"/>
      <c r="TBI128" s="33"/>
      <c r="TBJ128" s="33"/>
      <c r="TBK128" s="33"/>
      <c r="TBL128" s="33"/>
      <c r="TBM128" s="33"/>
      <c r="TBN128" s="33"/>
      <c r="TBO128" s="33"/>
      <c r="TBP128" s="33"/>
      <c r="TBQ128" s="33"/>
      <c r="TBR128" s="33"/>
      <c r="TBS128" s="33"/>
      <c r="TBT128" s="33"/>
      <c r="TBU128" s="33"/>
      <c r="TBV128" s="33"/>
      <c r="TBW128" s="33"/>
      <c r="TBX128" s="33"/>
      <c r="TBY128" s="33"/>
      <c r="TBZ128" s="33"/>
      <c r="TCA128" s="33"/>
      <c r="TCB128" s="33"/>
      <c r="TCC128" s="33"/>
      <c r="TCD128" s="33"/>
      <c r="TCE128" s="33"/>
      <c r="TCF128" s="33"/>
      <c r="TCG128" s="33"/>
      <c r="TCH128" s="33"/>
      <c r="TCI128" s="33"/>
      <c r="TCJ128" s="33"/>
      <c r="TCK128" s="33"/>
      <c r="TCL128" s="33"/>
      <c r="TCM128" s="33"/>
      <c r="TCN128" s="33"/>
      <c r="TCO128" s="33"/>
      <c r="TCP128" s="33"/>
      <c r="TCQ128" s="33"/>
      <c r="TCR128" s="33"/>
      <c r="TCS128" s="33"/>
      <c r="TCT128" s="33"/>
      <c r="TCU128" s="33"/>
      <c r="TCV128" s="33"/>
      <c r="TCW128" s="33"/>
      <c r="TCX128" s="33"/>
      <c r="TCY128" s="33"/>
      <c r="TCZ128" s="33"/>
      <c r="TDA128" s="33"/>
      <c r="TDB128" s="33"/>
      <c r="TDC128" s="33"/>
      <c r="TDD128" s="33"/>
      <c r="TDE128" s="33"/>
      <c r="TDF128" s="33"/>
      <c r="TDG128" s="33"/>
      <c r="TDH128" s="33"/>
      <c r="TDI128" s="33"/>
      <c r="TDJ128" s="33"/>
      <c r="TDK128" s="33"/>
      <c r="TDL128" s="33"/>
      <c r="TDM128" s="33"/>
      <c r="TDN128" s="33"/>
      <c r="TDO128" s="33"/>
      <c r="TDP128" s="33"/>
      <c r="TDQ128" s="33"/>
      <c r="TDR128" s="33"/>
      <c r="TDS128" s="33"/>
      <c r="TDT128" s="33"/>
      <c r="TDU128" s="33"/>
      <c r="TDV128" s="33"/>
      <c r="TDW128" s="33"/>
      <c r="TDX128" s="33"/>
      <c r="TDY128" s="33"/>
      <c r="TDZ128" s="33"/>
      <c r="TEA128" s="33"/>
      <c r="TEB128" s="33"/>
      <c r="TEC128" s="33"/>
      <c r="TED128" s="33"/>
      <c r="TEE128" s="33"/>
      <c r="TEF128" s="33"/>
      <c r="TEG128" s="33"/>
      <c r="TEH128" s="33"/>
      <c r="TEI128" s="33"/>
      <c r="TEJ128" s="33"/>
      <c r="TEK128" s="33"/>
      <c r="TEL128" s="33"/>
      <c r="TEM128" s="33"/>
      <c r="TEN128" s="33"/>
      <c r="TEO128" s="33"/>
      <c r="TEP128" s="33"/>
      <c r="TEQ128" s="33"/>
      <c r="TER128" s="33"/>
      <c r="TES128" s="33"/>
      <c r="TET128" s="33"/>
      <c r="TEU128" s="33"/>
      <c r="TEV128" s="33"/>
      <c r="TEW128" s="33"/>
      <c r="TEX128" s="33"/>
      <c r="TEY128" s="33"/>
      <c r="TEZ128" s="33"/>
      <c r="TFA128" s="33"/>
      <c r="TFB128" s="33"/>
      <c r="TFC128" s="33"/>
      <c r="TFD128" s="33"/>
      <c r="TFE128" s="33"/>
      <c r="TFF128" s="33"/>
      <c r="TFG128" s="33"/>
      <c r="TFH128" s="33"/>
      <c r="TFI128" s="33"/>
      <c r="TFJ128" s="33"/>
      <c r="TFK128" s="33"/>
      <c r="TFL128" s="33"/>
      <c r="TFM128" s="33"/>
      <c r="TFN128" s="33"/>
      <c r="TFO128" s="33"/>
      <c r="TFP128" s="33"/>
      <c r="TFQ128" s="33"/>
      <c r="TFR128" s="33"/>
      <c r="TFS128" s="33"/>
      <c r="TFT128" s="33"/>
      <c r="TFU128" s="33"/>
      <c r="TFV128" s="33"/>
      <c r="TFW128" s="33"/>
      <c r="TFX128" s="33"/>
      <c r="TFY128" s="33"/>
      <c r="TFZ128" s="33"/>
      <c r="TGA128" s="33"/>
      <c r="TGB128" s="33"/>
      <c r="TGC128" s="33"/>
      <c r="TGD128" s="33"/>
      <c r="TGE128" s="33"/>
      <c r="TGF128" s="33"/>
      <c r="TGG128" s="33"/>
      <c r="TGH128" s="33"/>
      <c r="TGI128" s="33"/>
      <c r="TGJ128" s="33"/>
      <c r="TGK128" s="33"/>
      <c r="TGL128" s="33"/>
      <c r="TGM128" s="33"/>
      <c r="TGN128" s="33"/>
      <c r="TGO128" s="33"/>
      <c r="TGP128" s="33"/>
      <c r="TGQ128" s="33"/>
      <c r="TGR128" s="33"/>
      <c r="TGS128" s="33"/>
      <c r="TGT128" s="33"/>
      <c r="TGU128" s="33"/>
      <c r="TGV128" s="33"/>
      <c r="TGW128" s="33"/>
      <c r="TGX128" s="33"/>
      <c r="TGY128" s="33"/>
      <c r="TGZ128" s="33"/>
      <c r="THA128" s="33"/>
      <c r="THB128" s="33"/>
      <c r="THC128" s="33"/>
      <c r="THD128" s="33"/>
      <c r="THE128" s="33"/>
      <c r="THF128" s="33"/>
      <c r="THG128" s="33"/>
      <c r="THH128" s="33"/>
      <c r="THI128" s="33"/>
      <c r="THJ128" s="33"/>
      <c r="THK128" s="33"/>
      <c r="THL128" s="33"/>
      <c r="THM128" s="33"/>
      <c r="THN128" s="33"/>
      <c r="THO128" s="33"/>
      <c r="THP128" s="33"/>
      <c r="THQ128" s="33"/>
      <c r="THR128" s="33"/>
      <c r="THS128" s="33"/>
      <c r="THT128" s="33"/>
      <c r="THU128" s="33"/>
      <c r="THV128" s="33"/>
      <c r="THW128" s="33"/>
      <c r="THX128" s="33"/>
      <c r="THY128" s="33"/>
      <c r="THZ128" s="33"/>
      <c r="TIA128" s="33"/>
      <c r="TIB128" s="33"/>
      <c r="TIC128" s="33"/>
      <c r="TID128" s="33"/>
      <c r="TIE128" s="33"/>
      <c r="TIF128" s="33"/>
      <c r="TIG128" s="33"/>
      <c r="TIH128" s="33"/>
      <c r="TII128" s="33"/>
      <c r="TIJ128" s="33"/>
      <c r="TIK128" s="33"/>
      <c r="TIL128" s="33"/>
      <c r="TIM128" s="33"/>
      <c r="TIN128" s="33"/>
      <c r="TIO128" s="33"/>
      <c r="TIP128" s="33"/>
      <c r="TIQ128" s="33"/>
      <c r="TIR128" s="33"/>
      <c r="TIS128" s="33"/>
      <c r="TIT128" s="33"/>
      <c r="TIU128" s="33"/>
      <c r="TIV128" s="33"/>
      <c r="TIW128" s="33"/>
      <c r="TIX128" s="33"/>
      <c r="TIY128" s="33"/>
      <c r="TIZ128" s="33"/>
      <c r="TJA128" s="33"/>
      <c r="TJB128" s="33"/>
      <c r="TJC128" s="33"/>
      <c r="TJD128" s="33"/>
      <c r="TJE128" s="33"/>
      <c r="TJF128" s="33"/>
      <c r="TJG128" s="33"/>
      <c r="TJH128" s="33"/>
      <c r="TJI128" s="33"/>
      <c r="TJJ128" s="33"/>
      <c r="TJK128" s="33"/>
      <c r="TJL128" s="33"/>
      <c r="TJM128" s="33"/>
      <c r="TJN128" s="33"/>
      <c r="TJO128" s="33"/>
      <c r="TJP128" s="33"/>
      <c r="TJQ128" s="33"/>
      <c r="TJR128" s="33"/>
      <c r="TJS128" s="33"/>
      <c r="TJT128" s="33"/>
      <c r="TJU128" s="33"/>
      <c r="TJV128" s="33"/>
      <c r="TJW128" s="33"/>
      <c r="TJX128" s="33"/>
      <c r="TJY128" s="33"/>
      <c r="TJZ128" s="33"/>
      <c r="TKA128" s="33"/>
      <c r="TKB128" s="33"/>
      <c r="TKC128" s="33"/>
      <c r="TKD128" s="33"/>
      <c r="TKE128" s="33"/>
      <c r="TKF128" s="33"/>
      <c r="TKG128" s="33"/>
      <c r="TKH128" s="33"/>
      <c r="TKI128" s="33"/>
      <c r="TKJ128" s="33"/>
      <c r="TKK128" s="33"/>
      <c r="TKL128" s="33"/>
      <c r="TKM128" s="33"/>
      <c r="TKN128" s="33"/>
      <c r="TKO128" s="33"/>
      <c r="TKP128" s="33"/>
      <c r="TKQ128" s="33"/>
      <c r="TKR128" s="33"/>
      <c r="TKS128" s="33"/>
      <c r="TKT128" s="33"/>
      <c r="TKU128" s="33"/>
      <c r="TKV128" s="33"/>
      <c r="TKW128" s="33"/>
      <c r="TKX128" s="33"/>
      <c r="TKY128" s="33"/>
      <c r="TKZ128" s="33"/>
      <c r="TLA128" s="33"/>
      <c r="TLB128" s="33"/>
      <c r="TLC128" s="33"/>
      <c r="TLD128" s="33"/>
      <c r="TLE128" s="33"/>
      <c r="TLF128" s="33"/>
      <c r="TLG128" s="33"/>
      <c r="TLH128" s="33"/>
      <c r="TLI128" s="33"/>
      <c r="TLJ128" s="33"/>
      <c r="TLK128" s="33"/>
      <c r="TLL128" s="33"/>
      <c r="TLM128" s="33"/>
      <c r="TLN128" s="33"/>
      <c r="TLO128" s="33"/>
      <c r="TLP128" s="33"/>
      <c r="TLQ128" s="33"/>
      <c r="TLR128" s="33"/>
      <c r="TLS128" s="33"/>
      <c r="TLT128" s="33"/>
      <c r="TLU128" s="33"/>
      <c r="TLV128" s="33"/>
      <c r="TLW128" s="33"/>
      <c r="TLX128" s="33"/>
      <c r="TLY128" s="33"/>
      <c r="TLZ128" s="33"/>
      <c r="TMA128" s="33"/>
      <c r="TMB128" s="33"/>
      <c r="TMC128" s="33"/>
      <c r="TMD128" s="33"/>
      <c r="TME128" s="33"/>
      <c r="TMF128" s="33"/>
      <c r="TMG128" s="33"/>
      <c r="TMH128" s="33"/>
      <c r="TMI128" s="33"/>
      <c r="TMJ128" s="33"/>
      <c r="TMK128" s="33"/>
      <c r="TML128" s="33"/>
      <c r="TMM128" s="33"/>
      <c r="TMN128" s="33"/>
      <c r="TMO128" s="33"/>
      <c r="TMP128" s="33"/>
      <c r="TMQ128" s="33"/>
      <c r="TMR128" s="33"/>
      <c r="TMS128" s="33"/>
      <c r="TMT128" s="33"/>
      <c r="TMU128" s="33"/>
      <c r="TMV128" s="33"/>
      <c r="TMW128" s="33"/>
      <c r="TMX128" s="33"/>
      <c r="TMY128" s="33"/>
      <c r="TMZ128" s="33"/>
      <c r="TNA128" s="33"/>
      <c r="TNB128" s="33"/>
      <c r="TNC128" s="33"/>
      <c r="TND128" s="33"/>
      <c r="TNE128" s="33"/>
      <c r="TNF128" s="33"/>
      <c r="TNG128" s="33"/>
      <c r="TNH128" s="33"/>
      <c r="TNI128" s="33"/>
      <c r="TNJ128" s="33"/>
      <c r="TNK128" s="33"/>
      <c r="TNL128" s="33"/>
      <c r="TNM128" s="33"/>
      <c r="TNN128" s="33"/>
      <c r="TNO128" s="33"/>
      <c r="TNP128" s="33"/>
      <c r="TNQ128" s="33"/>
      <c r="TNR128" s="33"/>
      <c r="TNS128" s="33"/>
      <c r="TNT128" s="33"/>
      <c r="TNU128" s="33"/>
      <c r="TNV128" s="33"/>
      <c r="TNW128" s="33"/>
      <c r="TNX128" s="33"/>
      <c r="TNY128" s="33"/>
      <c r="TNZ128" s="33"/>
      <c r="TOA128" s="33"/>
      <c r="TOB128" s="33"/>
      <c r="TOC128" s="33"/>
      <c r="TOD128" s="33"/>
      <c r="TOE128" s="33"/>
      <c r="TOF128" s="33"/>
      <c r="TOG128" s="33"/>
      <c r="TOH128" s="33"/>
      <c r="TOI128" s="33"/>
      <c r="TOJ128" s="33"/>
      <c r="TOK128" s="33"/>
      <c r="TOL128" s="33"/>
      <c r="TOM128" s="33"/>
      <c r="TON128" s="33"/>
      <c r="TOO128" s="33"/>
      <c r="TOP128" s="33"/>
      <c r="TOQ128" s="33"/>
      <c r="TOR128" s="33"/>
      <c r="TOS128" s="33"/>
      <c r="TOT128" s="33"/>
      <c r="TOU128" s="33"/>
      <c r="TOV128" s="33"/>
      <c r="TOW128" s="33"/>
      <c r="TOX128" s="33"/>
      <c r="TOY128" s="33"/>
      <c r="TOZ128" s="33"/>
      <c r="TPA128" s="33"/>
      <c r="TPB128" s="33"/>
      <c r="TPC128" s="33"/>
      <c r="TPD128" s="33"/>
      <c r="TPE128" s="33"/>
      <c r="TPF128" s="33"/>
      <c r="TPG128" s="33"/>
      <c r="TPH128" s="33"/>
      <c r="TPI128" s="33"/>
      <c r="TPJ128" s="33"/>
      <c r="TPK128" s="33"/>
      <c r="TPL128" s="33"/>
      <c r="TPM128" s="33"/>
      <c r="TPN128" s="33"/>
      <c r="TPO128" s="33"/>
      <c r="TPP128" s="33"/>
      <c r="TPQ128" s="33"/>
      <c r="TPR128" s="33"/>
      <c r="TPS128" s="33"/>
      <c r="TPT128" s="33"/>
      <c r="TPU128" s="33"/>
      <c r="TPV128" s="33"/>
      <c r="TPW128" s="33"/>
      <c r="TPX128" s="33"/>
      <c r="TPY128" s="33"/>
      <c r="TPZ128" s="33"/>
      <c r="TQA128" s="33"/>
      <c r="TQB128" s="33"/>
      <c r="TQC128" s="33"/>
      <c r="TQD128" s="33"/>
      <c r="TQE128" s="33"/>
      <c r="TQF128" s="33"/>
      <c r="TQG128" s="33"/>
      <c r="TQH128" s="33"/>
      <c r="TQI128" s="33"/>
      <c r="TQJ128" s="33"/>
      <c r="TQK128" s="33"/>
      <c r="TQL128" s="33"/>
      <c r="TQM128" s="33"/>
      <c r="TQN128" s="33"/>
      <c r="TQO128" s="33"/>
      <c r="TQP128" s="33"/>
      <c r="TQQ128" s="33"/>
      <c r="TQR128" s="33"/>
      <c r="TQS128" s="33"/>
      <c r="TQT128" s="33"/>
      <c r="TQU128" s="33"/>
      <c r="TQV128" s="33"/>
      <c r="TQW128" s="33"/>
      <c r="TQX128" s="33"/>
      <c r="TQY128" s="33"/>
      <c r="TQZ128" s="33"/>
      <c r="TRA128" s="33"/>
      <c r="TRB128" s="33"/>
      <c r="TRC128" s="33"/>
      <c r="TRD128" s="33"/>
      <c r="TRE128" s="33"/>
      <c r="TRF128" s="33"/>
      <c r="TRG128" s="33"/>
      <c r="TRH128" s="33"/>
      <c r="TRI128" s="33"/>
      <c r="TRJ128" s="33"/>
      <c r="TRK128" s="33"/>
      <c r="TRL128" s="33"/>
      <c r="TRM128" s="33"/>
      <c r="TRN128" s="33"/>
      <c r="TRO128" s="33"/>
      <c r="TRP128" s="33"/>
      <c r="TRQ128" s="33"/>
      <c r="TRR128" s="33"/>
      <c r="TRS128" s="33"/>
      <c r="TRT128" s="33"/>
      <c r="TRU128" s="33"/>
      <c r="TRV128" s="33"/>
      <c r="TRW128" s="33"/>
      <c r="TRX128" s="33"/>
      <c r="TRY128" s="33"/>
      <c r="TRZ128" s="33"/>
      <c r="TSA128" s="33"/>
      <c r="TSB128" s="33"/>
      <c r="TSC128" s="33"/>
      <c r="TSD128" s="33"/>
      <c r="TSE128" s="33"/>
      <c r="TSF128" s="33"/>
      <c r="TSG128" s="33"/>
      <c r="TSH128" s="33"/>
      <c r="TSI128" s="33"/>
      <c r="TSJ128" s="33"/>
      <c r="TSK128" s="33"/>
      <c r="TSL128" s="33"/>
      <c r="TSM128" s="33"/>
      <c r="TSN128" s="33"/>
      <c r="TSO128" s="33"/>
      <c r="TSP128" s="33"/>
      <c r="TSQ128" s="33"/>
      <c r="TSR128" s="33"/>
      <c r="TSS128" s="33"/>
      <c r="TST128" s="33"/>
      <c r="TSU128" s="33"/>
      <c r="TSV128" s="33"/>
      <c r="TSW128" s="33"/>
      <c r="TSX128" s="33"/>
      <c r="TSY128" s="33"/>
      <c r="TSZ128" s="33"/>
      <c r="TTA128" s="33"/>
      <c r="TTB128" s="33"/>
      <c r="TTC128" s="33"/>
      <c r="TTD128" s="33"/>
      <c r="TTE128" s="33"/>
      <c r="TTF128" s="33"/>
      <c r="TTG128" s="33"/>
      <c r="TTH128" s="33"/>
      <c r="TTI128" s="33"/>
      <c r="TTJ128" s="33"/>
      <c r="TTK128" s="33"/>
      <c r="TTL128" s="33"/>
      <c r="TTM128" s="33"/>
      <c r="TTN128" s="33"/>
      <c r="TTO128" s="33"/>
      <c r="TTP128" s="33"/>
      <c r="TTQ128" s="33"/>
      <c r="TTR128" s="33"/>
      <c r="TTS128" s="33"/>
      <c r="TTT128" s="33"/>
      <c r="TTU128" s="33"/>
      <c r="TTV128" s="33"/>
      <c r="TTW128" s="33"/>
      <c r="TTX128" s="33"/>
      <c r="TTY128" s="33"/>
      <c r="TTZ128" s="33"/>
      <c r="TUA128" s="33"/>
      <c r="TUB128" s="33"/>
      <c r="TUC128" s="33"/>
      <c r="TUD128" s="33"/>
      <c r="TUE128" s="33"/>
      <c r="TUF128" s="33"/>
      <c r="TUG128" s="33"/>
      <c r="TUH128" s="33"/>
      <c r="TUI128" s="33"/>
      <c r="TUJ128" s="33"/>
      <c r="TUK128" s="33"/>
      <c r="TUL128" s="33"/>
      <c r="TUM128" s="33"/>
      <c r="TUN128" s="33"/>
      <c r="TUO128" s="33"/>
      <c r="TUP128" s="33"/>
      <c r="TUQ128" s="33"/>
      <c r="TUR128" s="33"/>
      <c r="TUS128" s="33"/>
      <c r="TUT128" s="33"/>
      <c r="TUU128" s="33"/>
      <c r="TUV128" s="33"/>
      <c r="TUW128" s="33"/>
      <c r="TUX128" s="33"/>
      <c r="TUY128" s="33"/>
      <c r="TUZ128" s="33"/>
      <c r="TVA128" s="33"/>
      <c r="TVB128" s="33"/>
      <c r="TVC128" s="33"/>
      <c r="TVD128" s="33"/>
      <c r="TVE128" s="33"/>
      <c r="TVF128" s="33"/>
      <c r="TVG128" s="33"/>
      <c r="TVH128" s="33"/>
      <c r="TVI128" s="33"/>
      <c r="TVJ128" s="33"/>
      <c r="TVK128" s="33"/>
      <c r="TVL128" s="33"/>
      <c r="TVM128" s="33"/>
      <c r="TVN128" s="33"/>
      <c r="TVO128" s="33"/>
      <c r="TVP128" s="33"/>
      <c r="TVQ128" s="33"/>
      <c r="TVR128" s="33"/>
      <c r="TVS128" s="33"/>
      <c r="TVT128" s="33"/>
      <c r="TVU128" s="33"/>
      <c r="TVV128" s="33"/>
      <c r="TVW128" s="33"/>
      <c r="TVX128" s="33"/>
      <c r="TVY128" s="33"/>
      <c r="TVZ128" s="33"/>
      <c r="TWA128" s="33"/>
      <c r="TWB128" s="33"/>
      <c r="TWC128" s="33"/>
      <c r="TWD128" s="33"/>
      <c r="TWE128" s="33"/>
      <c r="TWF128" s="33"/>
      <c r="TWG128" s="33"/>
      <c r="TWH128" s="33"/>
      <c r="TWI128" s="33"/>
      <c r="TWJ128" s="33"/>
      <c r="TWK128" s="33"/>
      <c r="TWL128" s="33"/>
      <c r="TWM128" s="33"/>
      <c r="TWN128" s="33"/>
      <c r="TWO128" s="33"/>
      <c r="TWP128" s="33"/>
      <c r="TWQ128" s="33"/>
      <c r="TWR128" s="33"/>
      <c r="TWS128" s="33"/>
      <c r="TWT128" s="33"/>
      <c r="TWU128" s="33"/>
      <c r="TWV128" s="33"/>
      <c r="TWW128" s="33"/>
      <c r="TWX128" s="33"/>
      <c r="TWY128" s="33"/>
      <c r="TWZ128" s="33"/>
      <c r="TXA128" s="33"/>
      <c r="TXB128" s="33"/>
      <c r="TXC128" s="33"/>
      <c r="TXD128" s="33"/>
      <c r="TXE128" s="33"/>
      <c r="TXF128" s="33"/>
      <c r="TXG128" s="33"/>
      <c r="TXH128" s="33"/>
      <c r="TXI128" s="33"/>
      <c r="TXJ128" s="33"/>
      <c r="TXK128" s="33"/>
      <c r="TXL128" s="33"/>
      <c r="TXM128" s="33"/>
      <c r="TXN128" s="33"/>
      <c r="TXO128" s="33"/>
      <c r="TXP128" s="33"/>
      <c r="TXQ128" s="33"/>
      <c r="TXR128" s="33"/>
      <c r="TXS128" s="33"/>
      <c r="TXT128" s="33"/>
      <c r="TXU128" s="33"/>
      <c r="TXV128" s="33"/>
      <c r="TXW128" s="33"/>
      <c r="TXX128" s="33"/>
      <c r="TXY128" s="33"/>
      <c r="TXZ128" s="33"/>
      <c r="TYA128" s="33"/>
      <c r="TYB128" s="33"/>
      <c r="TYC128" s="33"/>
      <c r="TYD128" s="33"/>
      <c r="TYE128" s="33"/>
      <c r="TYF128" s="33"/>
      <c r="TYG128" s="33"/>
      <c r="TYH128" s="33"/>
      <c r="TYI128" s="33"/>
      <c r="TYJ128" s="33"/>
      <c r="TYK128" s="33"/>
      <c r="TYL128" s="33"/>
      <c r="TYM128" s="33"/>
      <c r="TYN128" s="33"/>
      <c r="TYO128" s="33"/>
      <c r="TYP128" s="33"/>
      <c r="TYQ128" s="33"/>
      <c r="TYR128" s="33"/>
      <c r="TYS128" s="33"/>
      <c r="TYT128" s="33"/>
      <c r="TYU128" s="33"/>
      <c r="TYV128" s="33"/>
      <c r="TYW128" s="33"/>
      <c r="TYX128" s="33"/>
      <c r="TYY128" s="33"/>
      <c r="TYZ128" s="33"/>
      <c r="TZA128" s="33"/>
      <c r="TZB128" s="33"/>
      <c r="TZC128" s="33"/>
      <c r="TZD128" s="33"/>
      <c r="TZE128" s="33"/>
      <c r="TZF128" s="33"/>
      <c r="TZG128" s="33"/>
      <c r="TZH128" s="33"/>
      <c r="TZI128" s="33"/>
      <c r="TZJ128" s="33"/>
      <c r="TZK128" s="33"/>
      <c r="TZL128" s="33"/>
      <c r="TZM128" s="33"/>
      <c r="TZN128" s="33"/>
      <c r="TZO128" s="33"/>
      <c r="TZP128" s="33"/>
      <c r="TZQ128" s="33"/>
      <c r="TZR128" s="33"/>
      <c r="TZS128" s="33"/>
      <c r="TZT128" s="33"/>
      <c r="TZU128" s="33"/>
      <c r="TZV128" s="33"/>
      <c r="TZW128" s="33"/>
      <c r="TZX128" s="33"/>
      <c r="TZY128" s="33"/>
      <c r="TZZ128" s="33"/>
      <c r="UAA128" s="33"/>
      <c r="UAB128" s="33"/>
      <c r="UAC128" s="33"/>
      <c r="UAD128" s="33"/>
      <c r="UAE128" s="33"/>
      <c r="UAF128" s="33"/>
      <c r="UAG128" s="33"/>
      <c r="UAH128" s="33"/>
      <c r="UAI128" s="33"/>
      <c r="UAJ128" s="33"/>
      <c r="UAK128" s="33"/>
      <c r="UAL128" s="33"/>
      <c r="UAM128" s="33"/>
      <c r="UAN128" s="33"/>
      <c r="UAO128" s="33"/>
      <c r="UAP128" s="33"/>
      <c r="UAQ128" s="33"/>
      <c r="UAR128" s="33"/>
      <c r="UAS128" s="33"/>
      <c r="UAT128" s="33"/>
      <c r="UAU128" s="33"/>
      <c r="UAV128" s="33"/>
      <c r="UAW128" s="33"/>
      <c r="UAX128" s="33"/>
      <c r="UAY128" s="33"/>
      <c r="UAZ128" s="33"/>
      <c r="UBA128" s="33"/>
      <c r="UBB128" s="33"/>
      <c r="UBC128" s="33"/>
      <c r="UBD128" s="33"/>
      <c r="UBE128" s="33"/>
      <c r="UBF128" s="33"/>
      <c r="UBG128" s="33"/>
      <c r="UBH128" s="33"/>
      <c r="UBI128" s="33"/>
      <c r="UBJ128" s="33"/>
      <c r="UBK128" s="33"/>
      <c r="UBL128" s="33"/>
      <c r="UBM128" s="33"/>
      <c r="UBN128" s="33"/>
      <c r="UBO128" s="33"/>
      <c r="UBP128" s="33"/>
      <c r="UBQ128" s="33"/>
      <c r="UBR128" s="33"/>
      <c r="UBS128" s="33"/>
      <c r="UBT128" s="33"/>
      <c r="UBU128" s="33"/>
      <c r="UBV128" s="33"/>
      <c r="UBW128" s="33"/>
      <c r="UBX128" s="33"/>
      <c r="UBY128" s="33"/>
      <c r="UBZ128" s="33"/>
      <c r="UCA128" s="33"/>
      <c r="UCB128" s="33"/>
      <c r="UCC128" s="33"/>
      <c r="UCD128" s="33"/>
      <c r="UCE128" s="33"/>
      <c r="UCF128" s="33"/>
      <c r="UCG128" s="33"/>
      <c r="UCH128" s="33"/>
      <c r="UCI128" s="33"/>
      <c r="UCJ128" s="33"/>
      <c r="UCK128" s="33"/>
      <c r="UCL128" s="33"/>
      <c r="UCM128" s="33"/>
      <c r="UCN128" s="33"/>
      <c r="UCO128" s="33"/>
      <c r="UCP128" s="33"/>
      <c r="UCQ128" s="33"/>
      <c r="UCR128" s="33"/>
      <c r="UCS128" s="33"/>
      <c r="UCT128" s="33"/>
      <c r="UCU128" s="33"/>
      <c r="UCV128" s="33"/>
      <c r="UCW128" s="33"/>
      <c r="UCX128" s="33"/>
      <c r="UCY128" s="33"/>
      <c r="UCZ128" s="33"/>
      <c r="UDA128" s="33"/>
      <c r="UDB128" s="33"/>
      <c r="UDC128" s="33"/>
      <c r="UDD128" s="33"/>
      <c r="UDE128" s="33"/>
      <c r="UDF128" s="33"/>
      <c r="UDG128" s="33"/>
      <c r="UDH128" s="33"/>
      <c r="UDI128" s="33"/>
      <c r="UDJ128" s="33"/>
      <c r="UDK128" s="33"/>
      <c r="UDL128" s="33"/>
      <c r="UDM128" s="33"/>
      <c r="UDN128" s="33"/>
      <c r="UDO128" s="33"/>
      <c r="UDP128" s="33"/>
      <c r="UDQ128" s="33"/>
      <c r="UDR128" s="33"/>
      <c r="UDS128" s="33"/>
      <c r="UDT128" s="33"/>
      <c r="UDU128" s="33"/>
      <c r="UDV128" s="33"/>
      <c r="UDW128" s="33"/>
      <c r="UDX128" s="33"/>
      <c r="UDY128" s="33"/>
      <c r="UDZ128" s="33"/>
      <c r="UEA128" s="33"/>
      <c r="UEB128" s="33"/>
      <c r="UEC128" s="33"/>
      <c r="UED128" s="33"/>
      <c r="UEE128" s="33"/>
      <c r="UEF128" s="33"/>
      <c r="UEG128" s="33"/>
      <c r="UEH128" s="33"/>
      <c r="UEI128" s="33"/>
      <c r="UEJ128" s="33"/>
      <c r="UEK128" s="33"/>
      <c r="UEL128" s="33"/>
      <c r="UEM128" s="33"/>
      <c r="UEN128" s="33"/>
      <c r="UEO128" s="33"/>
      <c r="UEP128" s="33"/>
      <c r="UEQ128" s="33"/>
      <c r="UER128" s="33"/>
      <c r="UES128" s="33"/>
      <c r="UET128" s="33"/>
      <c r="UEU128" s="33"/>
      <c r="UEV128" s="33"/>
      <c r="UEW128" s="33"/>
      <c r="UEX128" s="33"/>
      <c r="UEY128" s="33"/>
      <c r="UEZ128" s="33"/>
      <c r="UFA128" s="33"/>
      <c r="UFB128" s="33"/>
      <c r="UFC128" s="33"/>
      <c r="UFD128" s="33"/>
      <c r="UFE128" s="33"/>
      <c r="UFF128" s="33"/>
      <c r="UFG128" s="33"/>
      <c r="UFH128" s="33"/>
      <c r="UFI128" s="33"/>
      <c r="UFJ128" s="33"/>
      <c r="UFK128" s="33"/>
      <c r="UFL128" s="33"/>
      <c r="UFM128" s="33"/>
      <c r="UFN128" s="33"/>
      <c r="UFO128" s="33"/>
      <c r="UFP128" s="33"/>
      <c r="UFQ128" s="33"/>
      <c r="UFR128" s="33"/>
      <c r="UFS128" s="33"/>
      <c r="UFT128" s="33"/>
      <c r="UFU128" s="33"/>
      <c r="UFV128" s="33"/>
      <c r="UFW128" s="33"/>
      <c r="UFX128" s="33"/>
      <c r="UFY128" s="33"/>
      <c r="UFZ128" s="33"/>
      <c r="UGA128" s="33"/>
      <c r="UGB128" s="33"/>
      <c r="UGC128" s="33"/>
      <c r="UGD128" s="33"/>
      <c r="UGE128" s="33"/>
      <c r="UGF128" s="33"/>
      <c r="UGG128" s="33"/>
      <c r="UGH128" s="33"/>
      <c r="UGI128" s="33"/>
      <c r="UGJ128" s="33"/>
      <c r="UGK128" s="33"/>
      <c r="UGL128" s="33"/>
      <c r="UGM128" s="33"/>
      <c r="UGN128" s="33"/>
      <c r="UGO128" s="33"/>
      <c r="UGP128" s="33"/>
      <c r="UGQ128" s="33"/>
      <c r="UGR128" s="33"/>
      <c r="UGS128" s="33"/>
      <c r="UGT128" s="33"/>
      <c r="UGU128" s="33"/>
      <c r="UGV128" s="33"/>
      <c r="UGW128" s="33"/>
      <c r="UGX128" s="33"/>
      <c r="UGY128" s="33"/>
      <c r="UGZ128" s="33"/>
      <c r="UHA128" s="33"/>
      <c r="UHB128" s="33"/>
      <c r="UHC128" s="33"/>
      <c r="UHD128" s="33"/>
      <c r="UHE128" s="33"/>
      <c r="UHF128" s="33"/>
      <c r="UHG128" s="33"/>
      <c r="UHH128" s="33"/>
      <c r="UHI128" s="33"/>
      <c r="UHJ128" s="33"/>
      <c r="UHK128" s="33"/>
      <c r="UHL128" s="33"/>
      <c r="UHM128" s="33"/>
      <c r="UHN128" s="33"/>
      <c r="UHO128" s="33"/>
      <c r="UHP128" s="33"/>
      <c r="UHQ128" s="33"/>
      <c r="UHR128" s="33"/>
      <c r="UHS128" s="33"/>
      <c r="UHT128" s="33"/>
      <c r="UHU128" s="33"/>
      <c r="UHV128" s="33"/>
      <c r="UHW128" s="33"/>
      <c r="UHX128" s="33"/>
      <c r="UHY128" s="33"/>
      <c r="UHZ128" s="33"/>
      <c r="UIA128" s="33"/>
      <c r="UIB128" s="33"/>
      <c r="UIC128" s="33"/>
      <c r="UID128" s="33"/>
      <c r="UIE128" s="33"/>
      <c r="UIF128" s="33"/>
      <c r="UIG128" s="33"/>
      <c r="UIH128" s="33"/>
      <c r="UII128" s="33"/>
      <c r="UIJ128" s="33"/>
      <c r="UIK128" s="33"/>
      <c r="UIL128" s="33"/>
      <c r="UIM128" s="33"/>
      <c r="UIN128" s="33"/>
      <c r="UIO128" s="33"/>
      <c r="UIP128" s="33"/>
      <c r="UIQ128" s="33"/>
      <c r="UIR128" s="33"/>
      <c r="UIS128" s="33"/>
      <c r="UIT128" s="33"/>
      <c r="UIU128" s="33"/>
      <c r="UIV128" s="33"/>
      <c r="UIW128" s="33"/>
      <c r="UIX128" s="33"/>
      <c r="UIY128" s="33"/>
      <c r="UIZ128" s="33"/>
      <c r="UJA128" s="33"/>
      <c r="UJB128" s="33"/>
      <c r="UJC128" s="33"/>
      <c r="UJD128" s="33"/>
      <c r="UJE128" s="33"/>
      <c r="UJF128" s="33"/>
      <c r="UJG128" s="33"/>
      <c r="UJH128" s="33"/>
      <c r="UJI128" s="33"/>
      <c r="UJJ128" s="33"/>
      <c r="UJK128" s="33"/>
      <c r="UJL128" s="33"/>
      <c r="UJM128" s="33"/>
      <c r="UJN128" s="33"/>
      <c r="UJO128" s="33"/>
      <c r="UJP128" s="33"/>
      <c r="UJQ128" s="33"/>
      <c r="UJR128" s="33"/>
      <c r="UJS128" s="33"/>
      <c r="UJT128" s="33"/>
      <c r="UJU128" s="33"/>
      <c r="UJV128" s="33"/>
      <c r="UJW128" s="33"/>
      <c r="UJX128" s="33"/>
      <c r="UJY128" s="33"/>
      <c r="UJZ128" s="33"/>
      <c r="UKA128" s="33"/>
      <c r="UKB128" s="33"/>
      <c r="UKC128" s="33"/>
      <c r="UKD128" s="33"/>
      <c r="UKE128" s="33"/>
      <c r="UKF128" s="33"/>
      <c r="UKG128" s="33"/>
      <c r="UKH128" s="33"/>
      <c r="UKI128" s="33"/>
      <c r="UKJ128" s="33"/>
      <c r="UKK128" s="33"/>
      <c r="UKL128" s="33"/>
      <c r="UKM128" s="33"/>
      <c r="UKN128" s="33"/>
      <c r="UKO128" s="33"/>
      <c r="UKP128" s="33"/>
      <c r="UKQ128" s="33"/>
      <c r="UKR128" s="33"/>
      <c r="UKS128" s="33"/>
      <c r="UKT128" s="33"/>
      <c r="UKU128" s="33"/>
      <c r="UKV128" s="33"/>
      <c r="UKW128" s="33"/>
      <c r="UKX128" s="33"/>
      <c r="UKY128" s="33"/>
      <c r="UKZ128" s="33"/>
      <c r="ULA128" s="33"/>
      <c r="ULB128" s="33"/>
      <c r="ULC128" s="33"/>
      <c r="ULD128" s="33"/>
      <c r="ULE128" s="33"/>
      <c r="ULF128" s="33"/>
      <c r="ULG128" s="33"/>
      <c r="ULH128" s="33"/>
      <c r="ULI128" s="33"/>
      <c r="ULJ128" s="33"/>
      <c r="ULK128" s="33"/>
      <c r="ULL128" s="33"/>
      <c r="ULM128" s="33"/>
      <c r="ULN128" s="33"/>
      <c r="ULO128" s="33"/>
      <c r="ULP128" s="33"/>
      <c r="ULQ128" s="33"/>
      <c r="ULR128" s="33"/>
      <c r="ULS128" s="33"/>
      <c r="ULT128" s="33"/>
      <c r="ULU128" s="33"/>
      <c r="ULV128" s="33"/>
      <c r="ULW128" s="33"/>
      <c r="ULX128" s="33"/>
      <c r="ULY128" s="33"/>
      <c r="ULZ128" s="33"/>
      <c r="UMA128" s="33"/>
      <c r="UMB128" s="33"/>
      <c r="UMC128" s="33"/>
      <c r="UMD128" s="33"/>
      <c r="UME128" s="33"/>
      <c r="UMF128" s="33"/>
      <c r="UMG128" s="33"/>
      <c r="UMH128" s="33"/>
      <c r="UMI128" s="33"/>
      <c r="UMJ128" s="33"/>
      <c r="UMK128" s="33"/>
      <c r="UML128" s="33"/>
      <c r="UMM128" s="33"/>
      <c r="UMN128" s="33"/>
      <c r="UMO128" s="33"/>
      <c r="UMP128" s="33"/>
      <c r="UMQ128" s="33"/>
      <c r="UMR128" s="33"/>
      <c r="UMS128" s="33"/>
      <c r="UMT128" s="33"/>
      <c r="UMU128" s="33"/>
      <c r="UMV128" s="33"/>
      <c r="UMW128" s="33"/>
      <c r="UMX128" s="33"/>
      <c r="UMY128" s="33"/>
      <c r="UMZ128" s="33"/>
      <c r="UNA128" s="33"/>
      <c r="UNB128" s="33"/>
      <c r="UNC128" s="33"/>
      <c r="UND128" s="33"/>
      <c r="UNE128" s="33"/>
      <c r="UNF128" s="33"/>
      <c r="UNG128" s="33"/>
      <c r="UNH128" s="33"/>
      <c r="UNI128" s="33"/>
      <c r="UNJ128" s="33"/>
      <c r="UNK128" s="33"/>
      <c r="UNL128" s="33"/>
      <c r="UNM128" s="33"/>
      <c r="UNN128" s="33"/>
      <c r="UNO128" s="33"/>
      <c r="UNP128" s="33"/>
      <c r="UNQ128" s="33"/>
      <c r="UNR128" s="33"/>
      <c r="UNS128" s="33"/>
      <c r="UNT128" s="33"/>
      <c r="UNU128" s="33"/>
      <c r="UNV128" s="33"/>
      <c r="UNW128" s="33"/>
      <c r="UNX128" s="33"/>
      <c r="UNY128" s="33"/>
      <c r="UNZ128" s="33"/>
      <c r="UOA128" s="33"/>
      <c r="UOB128" s="33"/>
      <c r="UOC128" s="33"/>
      <c r="UOD128" s="33"/>
      <c r="UOE128" s="33"/>
      <c r="UOF128" s="33"/>
      <c r="UOG128" s="33"/>
      <c r="UOH128" s="33"/>
      <c r="UOI128" s="33"/>
      <c r="UOJ128" s="33"/>
      <c r="UOK128" s="33"/>
      <c r="UOL128" s="33"/>
      <c r="UOM128" s="33"/>
      <c r="UON128" s="33"/>
      <c r="UOO128" s="33"/>
      <c r="UOP128" s="33"/>
      <c r="UOQ128" s="33"/>
      <c r="UOR128" s="33"/>
      <c r="UOS128" s="33"/>
      <c r="UOT128" s="33"/>
      <c r="UOU128" s="33"/>
      <c r="UOV128" s="33"/>
      <c r="UOW128" s="33"/>
      <c r="UOX128" s="33"/>
      <c r="UOY128" s="33"/>
      <c r="UOZ128" s="33"/>
      <c r="UPA128" s="33"/>
      <c r="UPB128" s="33"/>
      <c r="UPC128" s="33"/>
      <c r="UPD128" s="33"/>
      <c r="UPE128" s="33"/>
      <c r="UPF128" s="33"/>
      <c r="UPG128" s="33"/>
      <c r="UPH128" s="33"/>
      <c r="UPI128" s="33"/>
      <c r="UPJ128" s="33"/>
      <c r="UPK128" s="33"/>
      <c r="UPL128" s="33"/>
      <c r="UPM128" s="33"/>
      <c r="UPN128" s="33"/>
      <c r="UPO128" s="33"/>
      <c r="UPP128" s="33"/>
      <c r="UPQ128" s="33"/>
      <c r="UPR128" s="33"/>
      <c r="UPS128" s="33"/>
      <c r="UPT128" s="33"/>
      <c r="UPU128" s="33"/>
      <c r="UPV128" s="33"/>
      <c r="UPW128" s="33"/>
      <c r="UPX128" s="33"/>
      <c r="UPY128" s="33"/>
      <c r="UPZ128" s="33"/>
      <c r="UQA128" s="33"/>
      <c r="UQB128" s="33"/>
      <c r="UQC128" s="33"/>
      <c r="UQD128" s="33"/>
      <c r="UQE128" s="33"/>
      <c r="UQF128" s="33"/>
      <c r="UQG128" s="33"/>
      <c r="UQH128" s="33"/>
      <c r="UQI128" s="33"/>
      <c r="UQJ128" s="33"/>
      <c r="UQK128" s="33"/>
      <c r="UQL128" s="33"/>
      <c r="UQM128" s="33"/>
      <c r="UQN128" s="33"/>
      <c r="UQO128" s="33"/>
      <c r="UQP128" s="33"/>
      <c r="UQQ128" s="33"/>
      <c r="UQR128" s="33"/>
      <c r="UQS128" s="33"/>
      <c r="UQT128" s="33"/>
      <c r="UQU128" s="33"/>
      <c r="UQV128" s="33"/>
      <c r="UQW128" s="33"/>
      <c r="UQX128" s="33"/>
      <c r="UQY128" s="33"/>
      <c r="UQZ128" s="33"/>
      <c r="URA128" s="33"/>
      <c r="URB128" s="33"/>
      <c r="URC128" s="33"/>
      <c r="URD128" s="33"/>
      <c r="URE128" s="33"/>
      <c r="URF128" s="33"/>
      <c r="URG128" s="33"/>
      <c r="URH128" s="33"/>
      <c r="URI128" s="33"/>
      <c r="URJ128" s="33"/>
      <c r="URK128" s="33"/>
      <c r="URL128" s="33"/>
      <c r="URM128" s="33"/>
      <c r="URN128" s="33"/>
      <c r="URO128" s="33"/>
      <c r="URP128" s="33"/>
      <c r="URQ128" s="33"/>
      <c r="URR128" s="33"/>
      <c r="URS128" s="33"/>
      <c r="URT128" s="33"/>
      <c r="URU128" s="33"/>
      <c r="URV128" s="33"/>
      <c r="URW128" s="33"/>
      <c r="URX128" s="33"/>
      <c r="URY128" s="33"/>
      <c r="URZ128" s="33"/>
      <c r="USA128" s="33"/>
      <c r="USB128" s="33"/>
      <c r="USC128" s="33"/>
      <c r="USD128" s="33"/>
      <c r="USE128" s="33"/>
      <c r="USF128" s="33"/>
      <c r="USG128" s="33"/>
      <c r="USH128" s="33"/>
      <c r="USI128" s="33"/>
      <c r="USJ128" s="33"/>
      <c r="USK128" s="33"/>
      <c r="USL128" s="33"/>
      <c r="USM128" s="33"/>
      <c r="USN128" s="33"/>
      <c r="USO128" s="33"/>
      <c r="USP128" s="33"/>
      <c r="USQ128" s="33"/>
      <c r="USR128" s="33"/>
      <c r="USS128" s="33"/>
      <c r="UST128" s="33"/>
      <c r="USU128" s="33"/>
      <c r="USV128" s="33"/>
      <c r="USW128" s="33"/>
      <c r="USX128" s="33"/>
      <c r="USY128" s="33"/>
      <c r="USZ128" s="33"/>
      <c r="UTA128" s="33"/>
      <c r="UTB128" s="33"/>
      <c r="UTC128" s="33"/>
      <c r="UTD128" s="33"/>
      <c r="UTE128" s="33"/>
      <c r="UTF128" s="33"/>
      <c r="UTG128" s="33"/>
      <c r="UTH128" s="33"/>
      <c r="UTI128" s="33"/>
      <c r="UTJ128" s="33"/>
      <c r="UTK128" s="33"/>
      <c r="UTL128" s="33"/>
      <c r="UTM128" s="33"/>
      <c r="UTN128" s="33"/>
      <c r="UTO128" s="33"/>
      <c r="UTP128" s="33"/>
      <c r="UTQ128" s="33"/>
      <c r="UTR128" s="33"/>
      <c r="UTS128" s="33"/>
      <c r="UTT128" s="33"/>
      <c r="UTU128" s="33"/>
      <c r="UTV128" s="33"/>
      <c r="UTW128" s="33"/>
      <c r="UTX128" s="33"/>
      <c r="UTY128" s="33"/>
      <c r="UTZ128" s="33"/>
      <c r="UUA128" s="33"/>
      <c r="UUB128" s="33"/>
      <c r="UUC128" s="33"/>
      <c r="UUD128" s="33"/>
      <c r="UUE128" s="33"/>
      <c r="UUF128" s="33"/>
      <c r="UUG128" s="33"/>
      <c r="UUH128" s="33"/>
      <c r="UUI128" s="33"/>
      <c r="UUJ128" s="33"/>
      <c r="UUK128" s="33"/>
      <c r="UUL128" s="33"/>
      <c r="UUM128" s="33"/>
      <c r="UUN128" s="33"/>
      <c r="UUO128" s="33"/>
      <c r="UUP128" s="33"/>
      <c r="UUQ128" s="33"/>
      <c r="UUR128" s="33"/>
      <c r="UUS128" s="33"/>
      <c r="UUT128" s="33"/>
      <c r="UUU128" s="33"/>
      <c r="UUV128" s="33"/>
      <c r="UUW128" s="33"/>
      <c r="UUX128" s="33"/>
      <c r="UUY128" s="33"/>
      <c r="UUZ128" s="33"/>
      <c r="UVA128" s="33"/>
      <c r="UVB128" s="33"/>
      <c r="UVC128" s="33"/>
      <c r="UVD128" s="33"/>
      <c r="UVE128" s="33"/>
      <c r="UVF128" s="33"/>
      <c r="UVG128" s="33"/>
      <c r="UVH128" s="33"/>
      <c r="UVI128" s="33"/>
      <c r="UVJ128" s="33"/>
      <c r="UVK128" s="33"/>
      <c r="UVL128" s="33"/>
      <c r="UVM128" s="33"/>
      <c r="UVN128" s="33"/>
      <c r="UVO128" s="33"/>
      <c r="UVP128" s="33"/>
      <c r="UVQ128" s="33"/>
      <c r="UVR128" s="33"/>
      <c r="UVS128" s="33"/>
      <c r="UVT128" s="33"/>
      <c r="UVU128" s="33"/>
      <c r="UVV128" s="33"/>
      <c r="UVW128" s="33"/>
      <c r="UVX128" s="33"/>
      <c r="UVY128" s="33"/>
      <c r="UVZ128" s="33"/>
      <c r="UWA128" s="33"/>
      <c r="UWB128" s="33"/>
      <c r="UWC128" s="33"/>
      <c r="UWD128" s="33"/>
      <c r="UWE128" s="33"/>
      <c r="UWF128" s="33"/>
      <c r="UWG128" s="33"/>
      <c r="UWH128" s="33"/>
      <c r="UWI128" s="33"/>
      <c r="UWJ128" s="33"/>
      <c r="UWK128" s="33"/>
      <c r="UWL128" s="33"/>
      <c r="UWM128" s="33"/>
      <c r="UWN128" s="33"/>
      <c r="UWO128" s="33"/>
      <c r="UWP128" s="33"/>
      <c r="UWQ128" s="33"/>
      <c r="UWR128" s="33"/>
      <c r="UWS128" s="33"/>
      <c r="UWT128" s="33"/>
      <c r="UWU128" s="33"/>
      <c r="UWV128" s="33"/>
      <c r="UWW128" s="33"/>
      <c r="UWX128" s="33"/>
      <c r="UWY128" s="33"/>
      <c r="UWZ128" s="33"/>
      <c r="UXA128" s="33"/>
      <c r="UXB128" s="33"/>
      <c r="UXC128" s="33"/>
      <c r="UXD128" s="33"/>
      <c r="UXE128" s="33"/>
      <c r="UXF128" s="33"/>
      <c r="UXG128" s="33"/>
      <c r="UXH128" s="33"/>
      <c r="UXI128" s="33"/>
      <c r="UXJ128" s="33"/>
      <c r="UXK128" s="33"/>
      <c r="UXL128" s="33"/>
      <c r="UXM128" s="33"/>
      <c r="UXN128" s="33"/>
      <c r="UXO128" s="33"/>
      <c r="UXP128" s="33"/>
      <c r="UXQ128" s="33"/>
      <c r="UXR128" s="33"/>
      <c r="UXS128" s="33"/>
      <c r="UXT128" s="33"/>
      <c r="UXU128" s="33"/>
      <c r="UXV128" s="33"/>
      <c r="UXW128" s="33"/>
      <c r="UXX128" s="33"/>
      <c r="UXY128" s="33"/>
      <c r="UXZ128" s="33"/>
      <c r="UYA128" s="33"/>
      <c r="UYB128" s="33"/>
      <c r="UYC128" s="33"/>
      <c r="UYD128" s="33"/>
      <c r="UYE128" s="33"/>
      <c r="UYF128" s="33"/>
      <c r="UYG128" s="33"/>
      <c r="UYH128" s="33"/>
      <c r="UYI128" s="33"/>
      <c r="UYJ128" s="33"/>
      <c r="UYK128" s="33"/>
      <c r="UYL128" s="33"/>
      <c r="UYM128" s="33"/>
      <c r="UYN128" s="33"/>
      <c r="UYO128" s="33"/>
      <c r="UYP128" s="33"/>
      <c r="UYQ128" s="33"/>
      <c r="UYR128" s="33"/>
      <c r="UYS128" s="33"/>
      <c r="UYT128" s="33"/>
      <c r="UYU128" s="33"/>
      <c r="UYV128" s="33"/>
      <c r="UYW128" s="33"/>
      <c r="UYX128" s="33"/>
      <c r="UYY128" s="33"/>
      <c r="UYZ128" s="33"/>
      <c r="UZA128" s="33"/>
      <c r="UZB128" s="33"/>
      <c r="UZC128" s="33"/>
      <c r="UZD128" s="33"/>
      <c r="UZE128" s="33"/>
      <c r="UZF128" s="33"/>
      <c r="UZG128" s="33"/>
      <c r="UZH128" s="33"/>
      <c r="UZI128" s="33"/>
      <c r="UZJ128" s="33"/>
      <c r="UZK128" s="33"/>
      <c r="UZL128" s="33"/>
      <c r="UZM128" s="33"/>
      <c r="UZN128" s="33"/>
      <c r="UZO128" s="33"/>
      <c r="UZP128" s="33"/>
      <c r="UZQ128" s="33"/>
      <c r="UZR128" s="33"/>
      <c r="UZS128" s="33"/>
      <c r="UZT128" s="33"/>
      <c r="UZU128" s="33"/>
      <c r="UZV128" s="33"/>
      <c r="UZW128" s="33"/>
      <c r="UZX128" s="33"/>
      <c r="UZY128" s="33"/>
      <c r="UZZ128" s="33"/>
      <c r="VAA128" s="33"/>
      <c r="VAB128" s="33"/>
      <c r="VAC128" s="33"/>
      <c r="VAD128" s="33"/>
      <c r="VAE128" s="33"/>
      <c r="VAF128" s="33"/>
      <c r="VAG128" s="33"/>
      <c r="VAH128" s="33"/>
      <c r="VAI128" s="33"/>
      <c r="VAJ128" s="33"/>
      <c r="VAK128" s="33"/>
      <c r="VAL128" s="33"/>
      <c r="VAM128" s="33"/>
      <c r="VAN128" s="33"/>
      <c r="VAO128" s="33"/>
      <c r="VAP128" s="33"/>
      <c r="VAQ128" s="33"/>
      <c r="VAR128" s="33"/>
      <c r="VAS128" s="33"/>
      <c r="VAT128" s="33"/>
      <c r="VAU128" s="33"/>
      <c r="VAV128" s="33"/>
      <c r="VAW128" s="33"/>
      <c r="VAX128" s="33"/>
      <c r="VAY128" s="33"/>
      <c r="VAZ128" s="33"/>
      <c r="VBA128" s="33"/>
      <c r="VBB128" s="33"/>
      <c r="VBC128" s="33"/>
      <c r="VBD128" s="33"/>
      <c r="VBE128" s="33"/>
      <c r="VBF128" s="33"/>
      <c r="VBG128" s="33"/>
      <c r="VBH128" s="33"/>
      <c r="VBI128" s="33"/>
      <c r="VBJ128" s="33"/>
      <c r="VBK128" s="33"/>
      <c r="VBL128" s="33"/>
      <c r="VBM128" s="33"/>
      <c r="VBN128" s="33"/>
      <c r="VBO128" s="33"/>
      <c r="VBP128" s="33"/>
      <c r="VBQ128" s="33"/>
      <c r="VBR128" s="33"/>
      <c r="VBS128" s="33"/>
      <c r="VBT128" s="33"/>
      <c r="VBU128" s="33"/>
      <c r="VBV128" s="33"/>
      <c r="VBW128" s="33"/>
      <c r="VBX128" s="33"/>
      <c r="VBY128" s="33"/>
      <c r="VBZ128" s="33"/>
      <c r="VCA128" s="33"/>
      <c r="VCB128" s="33"/>
      <c r="VCC128" s="33"/>
      <c r="VCD128" s="33"/>
      <c r="VCE128" s="33"/>
      <c r="VCF128" s="33"/>
      <c r="VCG128" s="33"/>
      <c r="VCH128" s="33"/>
      <c r="VCI128" s="33"/>
      <c r="VCJ128" s="33"/>
      <c r="VCK128" s="33"/>
      <c r="VCL128" s="33"/>
      <c r="VCM128" s="33"/>
      <c r="VCN128" s="33"/>
      <c r="VCO128" s="33"/>
      <c r="VCP128" s="33"/>
      <c r="VCQ128" s="33"/>
      <c r="VCR128" s="33"/>
      <c r="VCS128" s="33"/>
      <c r="VCT128" s="33"/>
      <c r="VCU128" s="33"/>
      <c r="VCV128" s="33"/>
      <c r="VCW128" s="33"/>
      <c r="VCX128" s="33"/>
      <c r="VCY128" s="33"/>
      <c r="VCZ128" s="33"/>
      <c r="VDA128" s="33"/>
      <c r="VDB128" s="33"/>
      <c r="VDC128" s="33"/>
      <c r="VDD128" s="33"/>
      <c r="VDE128" s="33"/>
      <c r="VDF128" s="33"/>
      <c r="VDG128" s="33"/>
      <c r="VDH128" s="33"/>
      <c r="VDI128" s="33"/>
      <c r="VDJ128" s="33"/>
      <c r="VDK128" s="33"/>
      <c r="VDL128" s="33"/>
      <c r="VDM128" s="33"/>
      <c r="VDN128" s="33"/>
      <c r="VDO128" s="33"/>
      <c r="VDP128" s="33"/>
      <c r="VDQ128" s="33"/>
      <c r="VDR128" s="33"/>
      <c r="VDS128" s="33"/>
      <c r="VDT128" s="33"/>
      <c r="VDU128" s="33"/>
      <c r="VDV128" s="33"/>
      <c r="VDW128" s="33"/>
      <c r="VDX128" s="33"/>
      <c r="VDY128" s="33"/>
      <c r="VDZ128" s="33"/>
      <c r="VEA128" s="33"/>
      <c r="VEB128" s="33"/>
      <c r="VEC128" s="33"/>
      <c r="VED128" s="33"/>
      <c r="VEE128" s="33"/>
      <c r="VEF128" s="33"/>
      <c r="VEG128" s="33"/>
      <c r="VEH128" s="33"/>
      <c r="VEI128" s="33"/>
      <c r="VEJ128" s="33"/>
      <c r="VEK128" s="33"/>
      <c r="VEL128" s="33"/>
      <c r="VEM128" s="33"/>
      <c r="VEN128" s="33"/>
      <c r="VEO128" s="33"/>
      <c r="VEP128" s="33"/>
      <c r="VEQ128" s="33"/>
      <c r="VER128" s="33"/>
      <c r="VES128" s="33"/>
      <c r="VET128" s="33"/>
      <c r="VEU128" s="33"/>
      <c r="VEV128" s="33"/>
      <c r="VEW128" s="33"/>
      <c r="VEX128" s="33"/>
      <c r="VEY128" s="33"/>
      <c r="VEZ128" s="33"/>
      <c r="VFA128" s="33"/>
      <c r="VFB128" s="33"/>
      <c r="VFC128" s="33"/>
      <c r="VFD128" s="33"/>
      <c r="VFE128" s="33"/>
      <c r="VFF128" s="33"/>
      <c r="VFG128" s="33"/>
      <c r="VFH128" s="33"/>
      <c r="VFI128" s="33"/>
      <c r="VFJ128" s="33"/>
      <c r="VFK128" s="33"/>
      <c r="VFL128" s="33"/>
      <c r="VFM128" s="33"/>
      <c r="VFN128" s="33"/>
      <c r="VFO128" s="33"/>
      <c r="VFP128" s="33"/>
      <c r="VFQ128" s="33"/>
      <c r="VFR128" s="33"/>
      <c r="VFS128" s="33"/>
      <c r="VFT128" s="33"/>
      <c r="VFU128" s="33"/>
      <c r="VFV128" s="33"/>
      <c r="VFW128" s="33"/>
      <c r="VFX128" s="33"/>
      <c r="VFY128" s="33"/>
      <c r="VFZ128" s="33"/>
      <c r="VGA128" s="33"/>
      <c r="VGB128" s="33"/>
      <c r="VGC128" s="33"/>
      <c r="VGD128" s="33"/>
      <c r="VGE128" s="33"/>
      <c r="VGF128" s="33"/>
      <c r="VGG128" s="33"/>
      <c r="VGH128" s="33"/>
      <c r="VGI128" s="33"/>
      <c r="VGJ128" s="33"/>
      <c r="VGK128" s="33"/>
      <c r="VGL128" s="33"/>
      <c r="VGM128" s="33"/>
      <c r="VGN128" s="33"/>
      <c r="VGO128" s="33"/>
      <c r="VGP128" s="33"/>
      <c r="VGQ128" s="33"/>
      <c r="VGR128" s="33"/>
      <c r="VGS128" s="33"/>
      <c r="VGT128" s="33"/>
      <c r="VGU128" s="33"/>
      <c r="VGV128" s="33"/>
      <c r="VGW128" s="33"/>
      <c r="VGX128" s="33"/>
      <c r="VGY128" s="33"/>
      <c r="VGZ128" s="33"/>
      <c r="VHA128" s="33"/>
      <c r="VHB128" s="33"/>
      <c r="VHC128" s="33"/>
      <c r="VHD128" s="33"/>
      <c r="VHE128" s="33"/>
      <c r="VHF128" s="33"/>
      <c r="VHG128" s="33"/>
      <c r="VHH128" s="33"/>
      <c r="VHI128" s="33"/>
      <c r="VHJ128" s="33"/>
      <c r="VHK128" s="33"/>
      <c r="VHL128" s="33"/>
      <c r="VHM128" s="33"/>
      <c r="VHN128" s="33"/>
      <c r="VHO128" s="33"/>
      <c r="VHP128" s="33"/>
      <c r="VHQ128" s="33"/>
      <c r="VHR128" s="33"/>
      <c r="VHS128" s="33"/>
      <c r="VHT128" s="33"/>
      <c r="VHU128" s="33"/>
      <c r="VHV128" s="33"/>
      <c r="VHW128" s="33"/>
      <c r="VHX128" s="33"/>
      <c r="VHY128" s="33"/>
      <c r="VHZ128" s="33"/>
      <c r="VIA128" s="33"/>
      <c r="VIB128" s="33"/>
      <c r="VIC128" s="33"/>
      <c r="VID128" s="33"/>
      <c r="VIE128" s="33"/>
      <c r="VIF128" s="33"/>
      <c r="VIG128" s="33"/>
      <c r="VIH128" s="33"/>
      <c r="VII128" s="33"/>
      <c r="VIJ128" s="33"/>
      <c r="VIK128" s="33"/>
      <c r="VIL128" s="33"/>
      <c r="VIM128" s="33"/>
      <c r="VIN128" s="33"/>
      <c r="VIO128" s="33"/>
      <c r="VIP128" s="33"/>
      <c r="VIQ128" s="33"/>
      <c r="VIR128" s="33"/>
      <c r="VIS128" s="33"/>
      <c r="VIT128" s="33"/>
      <c r="VIU128" s="33"/>
      <c r="VIV128" s="33"/>
      <c r="VIW128" s="33"/>
      <c r="VIX128" s="33"/>
      <c r="VIY128" s="33"/>
      <c r="VIZ128" s="33"/>
      <c r="VJA128" s="33"/>
      <c r="VJB128" s="33"/>
      <c r="VJC128" s="33"/>
      <c r="VJD128" s="33"/>
      <c r="VJE128" s="33"/>
      <c r="VJF128" s="33"/>
      <c r="VJG128" s="33"/>
      <c r="VJH128" s="33"/>
      <c r="VJI128" s="33"/>
      <c r="VJJ128" s="33"/>
      <c r="VJK128" s="33"/>
      <c r="VJL128" s="33"/>
      <c r="VJM128" s="33"/>
      <c r="VJN128" s="33"/>
      <c r="VJO128" s="33"/>
      <c r="VJP128" s="33"/>
      <c r="VJQ128" s="33"/>
      <c r="VJR128" s="33"/>
      <c r="VJS128" s="33"/>
      <c r="VJT128" s="33"/>
      <c r="VJU128" s="33"/>
      <c r="VJV128" s="33"/>
      <c r="VJW128" s="33"/>
      <c r="VJX128" s="33"/>
      <c r="VJY128" s="33"/>
      <c r="VJZ128" s="33"/>
      <c r="VKA128" s="33"/>
      <c r="VKB128" s="33"/>
      <c r="VKC128" s="33"/>
      <c r="VKD128" s="33"/>
      <c r="VKE128" s="33"/>
      <c r="VKF128" s="33"/>
      <c r="VKG128" s="33"/>
      <c r="VKH128" s="33"/>
      <c r="VKI128" s="33"/>
      <c r="VKJ128" s="33"/>
      <c r="VKK128" s="33"/>
      <c r="VKL128" s="33"/>
      <c r="VKM128" s="33"/>
      <c r="VKN128" s="33"/>
      <c r="VKO128" s="33"/>
      <c r="VKP128" s="33"/>
      <c r="VKQ128" s="33"/>
      <c r="VKR128" s="33"/>
      <c r="VKS128" s="33"/>
      <c r="VKT128" s="33"/>
      <c r="VKU128" s="33"/>
      <c r="VKV128" s="33"/>
      <c r="VKW128" s="33"/>
      <c r="VKX128" s="33"/>
      <c r="VKY128" s="33"/>
      <c r="VKZ128" s="33"/>
      <c r="VLA128" s="33"/>
      <c r="VLB128" s="33"/>
      <c r="VLC128" s="33"/>
      <c r="VLD128" s="33"/>
      <c r="VLE128" s="33"/>
      <c r="VLF128" s="33"/>
      <c r="VLG128" s="33"/>
      <c r="VLH128" s="33"/>
      <c r="VLI128" s="33"/>
      <c r="VLJ128" s="33"/>
      <c r="VLK128" s="33"/>
      <c r="VLL128" s="33"/>
      <c r="VLM128" s="33"/>
      <c r="VLN128" s="33"/>
      <c r="VLO128" s="33"/>
      <c r="VLP128" s="33"/>
      <c r="VLQ128" s="33"/>
      <c r="VLR128" s="33"/>
      <c r="VLS128" s="33"/>
      <c r="VLT128" s="33"/>
      <c r="VLU128" s="33"/>
      <c r="VLV128" s="33"/>
      <c r="VLW128" s="33"/>
      <c r="VLX128" s="33"/>
      <c r="VLY128" s="33"/>
      <c r="VLZ128" s="33"/>
      <c r="VMA128" s="33"/>
      <c r="VMB128" s="33"/>
      <c r="VMC128" s="33"/>
      <c r="VMD128" s="33"/>
      <c r="VME128" s="33"/>
      <c r="VMF128" s="33"/>
      <c r="VMG128" s="33"/>
      <c r="VMH128" s="33"/>
      <c r="VMI128" s="33"/>
      <c r="VMJ128" s="33"/>
      <c r="VMK128" s="33"/>
      <c r="VML128" s="33"/>
      <c r="VMM128" s="33"/>
      <c r="VMN128" s="33"/>
      <c r="VMO128" s="33"/>
      <c r="VMP128" s="33"/>
      <c r="VMQ128" s="33"/>
      <c r="VMR128" s="33"/>
      <c r="VMS128" s="33"/>
      <c r="VMT128" s="33"/>
      <c r="VMU128" s="33"/>
      <c r="VMV128" s="33"/>
      <c r="VMW128" s="33"/>
      <c r="VMX128" s="33"/>
      <c r="VMY128" s="33"/>
      <c r="VMZ128" s="33"/>
      <c r="VNA128" s="33"/>
      <c r="VNB128" s="33"/>
      <c r="VNC128" s="33"/>
      <c r="VND128" s="33"/>
      <c r="VNE128" s="33"/>
      <c r="VNF128" s="33"/>
      <c r="VNG128" s="33"/>
      <c r="VNH128" s="33"/>
      <c r="VNI128" s="33"/>
      <c r="VNJ128" s="33"/>
      <c r="VNK128" s="33"/>
      <c r="VNL128" s="33"/>
      <c r="VNM128" s="33"/>
      <c r="VNN128" s="33"/>
      <c r="VNO128" s="33"/>
      <c r="VNP128" s="33"/>
      <c r="VNQ128" s="33"/>
      <c r="VNR128" s="33"/>
      <c r="VNS128" s="33"/>
      <c r="VNT128" s="33"/>
      <c r="VNU128" s="33"/>
      <c r="VNV128" s="33"/>
      <c r="VNW128" s="33"/>
      <c r="VNX128" s="33"/>
      <c r="VNY128" s="33"/>
      <c r="VNZ128" s="33"/>
      <c r="VOA128" s="33"/>
      <c r="VOB128" s="33"/>
      <c r="VOC128" s="33"/>
      <c r="VOD128" s="33"/>
      <c r="VOE128" s="33"/>
      <c r="VOF128" s="33"/>
      <c r="VOG128" s="33"/>
      <c r="VOH128" s="33"/>
      <c r="VOI128" s="33"/>
      <c r="VOJ128" s="33"/>
      <c r="VOK128" s="33"/>
      <c r="VOL128" s="33"/>
      <c r="VOM128" s="33"/>
      <c r="VON128" s="33"/>
      <c r="VOO128" s="33"/>
      <c r="VOP128" s="33"/>
      <c r="VOQ128" s="33"/>
      <c r="VOR128" s="33"/>
      <c r="VOS128" s="33"/>
      <c r="VOT128" s="33"/>
      <c r="VOU128" s="33"/>
      <c r="VOV128" s="33"/>
      <c r="VOW128" s="33"/>
      <c r="VOX128" s="33"/>
      <c r="VOY128" s="33"/>
      <c r="VOZ128" s="33"/>
      <c r="VPA128" s="33"/>
      <c r="VPB128" s="33"/>
      <c r="VPC128" s="33"/>
      <c r="VPD128" s="33"/>
      <c r="VPE128" s="33"/>
      <c r="VPF128" s="33"/>
      <c r="VPG128" s="33"/>
      <c r="VPH128" s="33"/>
      <c r="VPI128" s="33"/>
      <c r="VPJ128" s="33"/>
      <c r="VPK128" s="33"/>
      <c r="VPL128" s="33"/>
      <c r="VPM128" s="33"/>
      <c r="VPN128" s="33"/>
      <c r="VPO128" s="33"/>
      <c r="VPP128" s="33"/>
      <c r="VPQ128" s="33"/>
      <c r="VPR128" s="33"/>
      <c r="VPS128" s="33"/>
      <c r="VPT128" s="33"/>
      <c r="VPU128" s="33"/>
      <c r="VPV128" s="33"/>
      <c r="VPW128" s="33"/>
      <c r="VPX128" s="33"/>
      <c r="VPY128" s="33"/>
      <c r="VPZ128" s="33"/>
      <c r="VQA128" s="33"/>
      <c r="VQB128" s="33"/>
      <c r="VQC128" s="33"/>
      <c r="VQD128" s="33"/>
      <c r="VQE128" s="33"/>
      <c r="VQF128" s="33"/>
      <c r="VQG128" s="33"/>
      <c r="VQH128" s="33"/>
      <c r="VQI128" s="33"/>
      <c r="VQJ128" s="33"/>
      <c r="VQK128" s="33"/>
      <c r="VQL128" s="33"/>
      <c r="VQM128" s="33"/>
      <c r="VQN128" s="33"/>
      <c r="VQO128" s="33"/>
      <c r="VQP128" s="33"/>
      <c r="VQQ128" s="33"/>
      <c r="VQR128" s="33"/>
      <c r="VQS128" s="33"/>
      <c r="VQT128" s="33"/>
      <c r="VQU128" s="33"/>
      <c r="VQV128" s="33"/>
      <c r="VQW128" s="33"/>
      <c r="VQX128" s="33"/>
      <c r="VQY128" s="33"/>
      <c r="VQZ128" s="33"/>
      <c r="VRA128" s="33"/>
      <c r="VRB128" s="33"/>
      <c r="VRC128" s="33"/>
      <c r="VRD128" s="33"/>
      <c r="VRE128" s="33"/>
      <c r="VRF128" s="33"/>
      <c r="VRG128" s="33"/>
      <c r="VRH128" s="33"/>
      <c r="VRI128" s="33"/>
      <c r="VRJ128" s="33"/>
      <c r="VRK128" s="33"/>
      <c r="VRL128" s="33"/>
      <c r="VRM128" s="33"/>
      <c r="VRN128" s="33"/>
      <c r="VRO128" s="33"/>
      <c r="VRP128" s="33"/>
      <c r="VRQ128" s="33"/>
      <c r="VRR128" s="33"/>
      <c r="VRS128" s="33"/>
      <c r="VRT128" s="33"/>
      <c r="VRU128" s="33"/>
      <c r="VRV128" s="33"/>
      <c r="VRW128" s="33"/>
      <c r="VRX128" s="33"/>
      <c r="VRY128" s="33"/>
      <c r="VRZ128" s="33"/>
      <c r="VSA128" s="33"/>
      <c r="VSB128" s="33"/>
      <c r="VSC128" s="33"/>
      <c r="VSD128" s="33"/>
      <c r="VSE128" s="33"/>
      <c r="VSF128" s="33"/>
      <c r="VSG128" s="33"/>
      <c r="VSH128" s="33"/>
      <c r="VSI128" s="33"/>
      <c r="VSJ128" s="33"/>
      <c r="VSK128" s="33"/>
      <c r="VSL128" s="33"/>
      <c r="VSM128" s="33"/>
      <c r="VSN128" s="33"/>
      <c r="VSO128" s="33"/>
      <c r="VSP128" s="33"/>
      <c r="VSQ128" s="33"/>
      <c r="VSR128" s="33"/>
      <c r="VSS128" s="33"/>
      <c r="VST128" s="33"/>
      <c r="VSU128" s="33"/>
      <c r="VSV128" s="33"/>
      <c r="VSW128" s="33"/>
      <c r="VSX128" s="33"/>
      <c r="VSY128" s="33"/>
      <c r="VSZ128" s="33"/>
      <c r="VTA128" s="33"/>
      <c r="VTB128" s="33"/>
      <c r="VTC128" s="33"/>
      <c r="VTD128" s="33"/>
      <c r="VTE128" s="33"/>
      <c r="VTF128" s="33"/>
      <c r="VTG128" s="33"/>
      <c r="VTH128" s="33"/>
      <c r="VTI128" s="33"/>
      <c r="VTJ128" s="33"/>
      <c r="VTK128" s="33"/>
      <c r="VTL128" s="33"/>
      <c r="VTM128" s="33"/>
      <c r="VTN128" s="33"/>
      <c r="VTO128" s="33"/>
      <c r="VTP128" s="33"/>
      <c r="VTQ128" s="33"/>
      <c r="VTR128" s="33"/>
      <c r="VTS128" s="33"/>
      <c r="VTT128" s="33"/>
      <c r="VTU128" s="33"/>
      <c r="VTV128" s="33"/>
      <c r="VTW128" s="33"/>
      <c r="VTX128" s="33"/>
      <c r="VTY128" s="33"/>
      <c r="VTZ128" s="33"/>
      <c r="VUA128" s="33"/>
      <c r="VUB128" s="33"/>
      <c r="VUC128" s="33"/>
      <c r="VUD128" s="33"/>
      <c r="VUE128" s="33"/>
      <c r="VUF128" s="33"/>
      <c r="VUG128" s="33"/>
      <c r="VUH128" s="33"/>
      <c r="VUI128" s="33"/>
      <c r="VUJ128" s="33"/>
      <c r="VUK128" s="33"/>
      <c r="VUL128" s="33"/>
      <c r="VUM128" s="33"/>
      <c r="VUN128" s="33"/>
      <c r="VUO128" s="33"/>
      <c r="VUP128" s="33"/>
      <c r="VUQ128" s="33"/>
      <c r="VUR128" s="33"/>
      <c r="VUS128" s="33"/>
      <c r="VUT128" s="33"/>
      <c r="VUU128" s="33"/>
      <c r="VUV128" s="33"/>
      <c r="VUW128" s="33"/>
      <c r="VUX128" s="33"/>
      <c r="VUY128" s="33"/>
      <c r="VUZ128" s="33"/>
      <c r="VVA128" s="33"/>
      <c r="VVB128" s="33"/>
      <c r="VVC128" s="33"/>
      <c r="VVD128" s="33"/>
      <c r="VVE128" s="33"/>
      <c r="VVF128" s="33"/>
      <c r="VVG128" s="33"/>
      <c r="VVH128" s="33"/>
      <c r="VVI128" s="33"/>
      <c r="VVJ128" s="33"/>
      <c r="VVK128" s="33"/>
      <c r="VVL128" s="33"/>
      <c r="VVM128" s="33"/>
      <c r="VVN128" s="33"/>
      <c r="VVO128" s="33"/>
      <c r="VVP128" s="33"/>
      <c r="VVQ128" s="33"/>
      <c r="VVR128" s="33"/>
      <c r="VVS128" s="33"/>
      <c r="VVT128" s="33"/>
      <c r="VVU128" s="33"/>
      <c r="VVV128" s="33"/>
      <c r="VVW128" s="33"/>
      <c r="VVX128" s="33"/>
      <c r="VVY128" s="33"/>
      <c r="VVZ128" s="33"/>
      <c r="VWA128" s="33"/>
      <c r="VWB128" s="33"/>
      <c r="VWC128" s="33"/>
      <c r="VWD128" s="33"/>
      <c r="VWE128" s="33"/>
      <c r="VWF128" s="33"/>
      <c r="VWG128" s="33"/>
      <c r="VWH128" s="33"/>
      <c r="VWI128" s="33"/>
      <c r="VWJ128" s="33"/>
      <c r="VWK128" s="33"/>
      <c r="VWL128" s="33"/>
      <c r="VWM128" s="33"/>
      <c r="VWN128" s="33"/>
      <c r="VWO128" s="33"/>
      <c r="VWP128" s="33"/>
      <c r="VWQ128" s="33"/>
      <c r="VWR128" s="33"/>
      <c r="VWS128" s="33"/>
      <c r="VWT128" s="33"/>
      <c r="VWU128" s="33"/>
      <c r="VWV128" s="33"/>
      <c r="VWW128" s="33"/>
      <c r="VWX128" s="33"/>
      <c r="VWY128" s="33"/>
      <c r="VWZ128" s="33"/>
      <c r="VXA128" s="33"/>
      <c r="VXB128" s="33"/>
      <c r="VXC128" s="33"/>
      <c r="VXD128" s="33"/>
      <c r="VXE128" s="33"/>
      <c r="VXF128" s="33"/>
      <c r="VXG128" s="33"/>
      <c r="VXH128" s="33"/>
      <c r="VXI128" s="33"/>
      <c r="VXJ128" s="33"/>
      <c r="VXK128" s="33"/>
      <c r="VXL128" s="33"/>
      <c r="VXM128" s="33"/>
      <c r="VXN128" s="33"/>
      <c r="VXO128" s="33"/>
      <c r="VXP128" s="33"/>
      <c r="VXQ128" s="33"/>
      <c r="VXR128" s="33"/>
      <c r="VXS128" s="33"/>
      <c r="VXT128" s="33"/>
      <c r="VXU128" s="33"/>
      <c r="VXV128" s="33"/>
      <c r="VXW128" s="33"/>
      <c r="VXX128" s="33"/>
      <c r="VXY128" s="33"/>
      <c r="VXZ128" s="33"/>
      <c r="VYA128" s="33"/>
      <c r="VYB128" s="33"/>
      <c r="VYC128" s="33"/>
      <c r="VYD128" s="33"/>
      <c r="VYE128" s="33"/>
      <c r="VYF128" s="33"/>
      <c r="VYG128" s="33"/>
      <c r="VYH128" s="33"/>
      <c r="VYI128" s="33"/>
      <c r="VYJ128" s="33"/>
      <c r="VYK128" s="33"/>
      <c r="VYL128" s="33"/>
      <c r="VYM128" s="33"/>
      <c r="VYN128" s="33"/>
      <c r="VYO128" s="33"/>
      <c r="VYP128" s="33"/>
      <c r="VYQ128" s="33"/>
      <c r="VYR128" s="33"/>
      <c r="VYS128" s="33"/>
      <c r="VYT128" s="33"/>
      <c r="VYU128" s="33"/>
      <c r="VYV128" s="33"/>
      <c r="VYW128" s="33"/>
      <c r="VYX128" s="33"/>
      <c r="VYY128" s="33"/>
      <c r="VYZ128" s="33"/>
      <c r="VZA128" s="33"/>
      <c r="VZB128" s="33"/>
      <c r="VZC128" s="33"/>
      <c r="VZD128" s="33"/>
      <c r="VZE128" s="33"/>
      <c r="VZF128" s="33"/>
      <c r="VZG128" s="33"/>
      <c r="VZH128" s="33"/>
      <c r="VZI128" s="33"/>
      <c r="VZJ128" s="33"/>
      <c r="VZK128" s="33"/>
      <c r="VZL128" s="33"/>
      <c r="VZM128" s="33"/>
      <c r="VZN128" s="33"/>
      <c r="VZO128" s="33"/>
      <c r="VZP128" s="33"/>
      <c r="VZQ128" s="33"/>
      <c r="VZR128" s="33"/>
      <c r="VZS128" s="33"/>
      <c r="VZT128" s="33"/>
      <c r="VZU128" s="33"/>
      <c r="VZV128" s="33"/>
      <c r="VZW128" s="33"/>
      <c r="VZX128" s="33"/>
      <c r="VZY128" s="33"/>
      <c r="VZZ128" s="33"/>
      <c r="WAA128" s="33"/>
      <c r="WAB128" s="33"/>
      <c r="WAC128" s="33"/>
      <c r="WAD128" s="33"/>
      <c r="WAE128" s="33"/>
      <c r="WAF128" s="33"/>
      <c r="WAG128" s="33"/>
      <c r="WAH128" s="33"/>
      <c r="WAI128" s="33"/>
      <c r="WAJ128" s="33"/>
      <c r="WAK128" s="33"/>
      <c r="WAL128" s="33"/>
      <c r="WAM128" s="33"/>
      <c r="WAN128" s="33"/>
      <c r="WAO128" s="33"/>
      <c r="WAP128" s="33"/>
      <c r="WAQ128" s="33"/>
      <c r="WAR128" s="33"/>
      <c r="WAS128" s="33"/>
      <c r="WAT128" s="33"/>
      <c r="WAU128" s="33"/>
      <c r="WAV128" s="33"/>
      <c r="WAW128" s="33"/>
      <c r="WAX128" s="33"/>
      <c r="WAY128" s="33"/>
      <c r="WAZ128" s="33"/>
      <c r="WBA128" s="33"/>
      <c r="WBB128" s="33"/>
      <c r="WBC128" s="33"/>
      <c r="WBD128" s="33"/>
      <c r="WBE128" s="33"/>
      <c r="WBF128" s="33"/>
      <c r="WBG128" s="33"/>
      <c r="WBH128" s="33"/>
      <c r="WBI128" s="33"/>
      <c r="WBJ128" s="33"/>
      <c r="WBK128" s="33"/>
      <c r="WBL128" s="33"/>
      <c r="WBM128" s="33"/>
      <c r="WBN128" s="33"/>
      <c r="WBO128" s="33"/>
      <c r="WBP128" s="33"/>
      <c r="WBQ128" s="33"/>
      <c r="WBR128" s="33"/>
      <c r="WBS128" s="33"/>
      <c r="WBT128" s="33"/>
      <c r="WBU128" s="33"/>
      <c r="WBV128" s="33"/>
      <c r="WBW128" s="33"/>
      <c r="WBX128" s="33"/>
      <c r="WBY128" s="33"/>
      <c r="WBZ128" s="33"/>
      <c r="WCA128" s="33"/>
      <c r="WCB128" s="33"/>
      <c r="WCC128" s="33"/>
      <c r="WCD128" s="33"/>
      <c r="WCE128" s="33"/>
      <c r="WCF128" s="33"/>
      <c r="WCG128" s="33"/>
      <c r="WCH128" s="33"/>
      <c r="WCI128" s="33"/>
      <c r="WCJ128" s="33"/>
      <c r="WCK128" s="33"/>
      <c r="WCL128" s="33"/>
      <c r="WCM128" s="33"/>
      <c r="WCN128" s="33"/>
      <c r="WCO128" s="33"/>
      <c r="WCP128" s="33"/>
      <c r="WCQ128" s="33"/>
      <c r="WCR128" s="33"/>
      <c r="WCS128" s="33"/>
      <c r="WCT128" s="33"/>
      <c r="WCU128" s="33"/>
      <c r="WCV128" s="33"/>
      <c r="WCW128" s="33"/>
      <c r="WCX128" s="33"/>
      <c r="WCY128" s="33"/>
      <c r="WCZ128" s="33"/>
      <c r="WDA128" s="33"/>
      <c r="WDB128" s="33"/>
      <c r="WDC128" s="33"/>
      <c r="WDD128" s="33"/>
      <c r="WDE128" s="33"/>
      <c r="WDF128" s="33"/>
      <c r="WDG128" s="33"/>
      <c r="WDH128" s="33"/>
      <c r="WDI128" s="33"/>
      <c r="WDJ128" s="33"/>
      <c r="WDK128" s="33"/>
      <c r="WDL128" s="33"/>
      <c r="WDM128" s="33"/>
      <c r="WDN128" s="33"/>
      <c r="WDO128" s="33"/>
      <c r="WDP128" s="33"/>
      <c r="WDQ128" s="33"/>
      <c r="WDR128" s="33"/>
      <c r="WDS128" s="33"/>
      <c r="WDT128" s="33"/>
      <c r="WDU128" s="33"/>
      <c r="WDV128" s="33"/>
      <c r="WDW128" s="33"/>
      <c r="WDX128" s="33"/>
      <c r="WDY128" s="33"/>
      <c r="WDZ128" s="33"/>
      <c r="WEA128" s="33"/>
      <c r="WEB128" s="33"/>
      <c r="WEC128" s="33"/>
      <c r="WED128" s="33"/>
      <c r="WEE128" s="33"/>
      <c r="WEF128" s="33"/>
      <c r="WEG128" s="33"/>
      <c r="WEH128" s="33"/>
      <c r="WEI128" s="33"/>
      <c r="WEJ128" s="33"/>
      <c r="WEK128" s="33"/>
      <c r="WEL128" s="33"/>
      <c r="WEM128" s="33"/>
      <c r="WEN128" s="33"/>
      <c r="WEO128" s="33"/>
      <c r="WEP128" s="33"/>
      <c r="WEQ128" s="33"/>
      <c r="WER128" s="33"/>
      <c r="WES128" s="33"/>
      <c r="WET128" s="33"/>
      <c r="WEU128" s="33"/>
      <c r="WEV128" s="33"/>
      <c r="WEW128" s="33"/>
      <c r="WEX128" s="33"/>
      <c r="WEY128" s="33"/>
      <c r="WEZ128" s="33"/>
      <c r="WFA128" s="33"/>
      <c r="WFB128" s="33"/>
      <c r="WFC128" s="33"/>
      <c r="WFD128" s="33"/>
      <c r="WFE128" s="33"/>
      <c r="WFF128" s="33"/>
      <c r="WFG128" s="33"/>
      <c r="WFH128" s="33"/>
      <c r="WFI128" s="33"/>
      <c r="WFJ128" s="33"/>
      <c r="WFK128" s="33"/>
      <c r="WFL128" s="33"/>
      <c r="WFM128" s="33"/>
      <c r="WFN128" s="33"/>
      <c r="WFO128" s="33"/>
      <c r="WFP128" s="33"/>
      <c r="WFQ128" s="33"/>
      <c r="WFR128" s="33"/>
      <c r="WFS128" s="33"/>
      <c r="WFT128" s="33"/>
      <c r="WFU128" s="33"/>
      <c r="WFV128" s="33"/>
      <c r="WFW128" s="33"/>
      <c r="WFX128" s="33"/>
      <c r="WFY128" s="33"/>
      <c r="WFZ128" s="33"/>
      <c r="WGA128" s="33"/>
      <c r="WGB128" s="33"/>
      <c r="WGC128" s="33"/>
      <c r="WGD128" s="33"/>
      <c r="WGE128" s="33"/>
      <c r="WGF128" s="33"/>
      <c r="WGG128" s="33"/>
      <c r="WGH128" s="33"/>
      <c r="WGI128" s="33"/>
      <c r="WGJ128" s="33"/>
      <c r="WGK128" s="33"/>
      <c r="WGL128" s="33"/>
      <c r="WGM128" s="33"/>
      <c r="WGN128" s="33"/>
      <c r="WGO128" s="33"/>
      <c r="WGP128" s="33"/>
      <c r="WGQ128" s="33"/>
      <c r="WGR128" s="33"/>
      <c r="WGS128" s="33"/>
      <c r="WGT128" s="33"/>
      <c r="WGU128" s="33"/>
      <c r="WGV128" s="33"/>
      <c r="WGW128" s="33"/>
      <c r="WGX128" s="33"/>
      <c r="WGY128" s="33"/>
      <c r="WGZ128" s="33"/>
      <c r="WHA128" s="33"/>
      <c r="WHB128" s="33"/>
      <c r="WHC128" s="33"/>
      <c r="WHD128" s="33"/>
      <c r="WHE128" s="33"/>
      <c r="WHF128" s="33"/>
      <c r="WHG128" s="33"/>
      <c r="WHH128" s="33"/>
      <c r="WHI128" s="33"/>
      <c r="WHJ128" s="33"/>
      <c r="WHK128" s="33"/>
      <c r="WHL128" s="33"/>
      <c r="WHM128" s="33"/>
      <c r="WHN128" s="33"/>
      <c r="WHO128" s="33"/>
      <c r="WHP128" s="33"/>
      <c r="WHQ128" s="33"/>
      <c r="WHR128" s="33"/>
      <c r="WHS128" s="33"/>
      <c r="WHT128" s="33"/>
      <c r="WHU128" s="33"/>
      <c r="WHV128" s="33"/>
      <c r="WHW128" s="33"/>
      <c r="WHX128" s="33"/>
      <c r="WHY128" s="33"/>
      <c r="WHZ128" s="33"/>
      <c r="WIA128" s="33"/>
      <c r="WIB128" s="33"/>
      <c r="WIC128" s="33"/>
      <c r="WID128" s="33"/>
      <c r="WIE128" s="33"/>
      <c r="WIF128" s="33"/>
      <c r="WIG128" s="33"/>
      <c r="WIH128" s="33"/>
      <c r="WII128" s="33"/>
      <c r="WIJ128" s="33"/>
      <c r="WIK128" s="33"/>
      <c r="WIL128" s="33"/>
      <c r="WIM128" s="33"/>
      <c r="WIN128" s="33"/>
      <c r="WIO128" s="33"/>
      <c r="WIP128" s="33"/>
      <c r="WIQ128" s="33"/>
      <c r="WIR128" s="33"/>
      <c r="WIS128" s="33"/>
      <c r="WIT128" s="33"/>
      <c r="WIU128" s="33"/>
      <c r="WIV128" s="33"/>
      <c r="WIW128" s="33"/>
      <c r="WIX128" s="33"/>
      <c r="WIY128" s="33"/>
      <c r="WIZ128" s="33"/>
      <c r="WJA128" s="33"/>
      <c r="WJB128" s="33"/>
      <c r="WJC128" s="33"/>
      <c r="WJD128" s="33"/>
      <c r="WJE128" s="33"/>
      <c r="WJF128" s="33"/>
      <c r="WJG128" s="33"/>
      <c r="WJH128" s="33"/>
      <c r="WJI128" s="33"/>
      <c r="WJJ128" s="33"/>
      <c r="WJK128" s="33"/>
      <c r="WJL128" s="33"/>
      <c r="WJM128" s="33"/>
      <c r="WJN128" s="33"/>
      <c r="WJO128" s="33"/>
      <c r="WJP128" s="33"/>
      <c r="WJQ128" s="33"/>
      <c r="WJR128" s="33"/>
      <c r="WJS128" s="33"/>
      <c r="WJT128" s="33"/>
      <c r="WJU128" s="33"/>
      <c r="WJV128" s="33"/>
      <c r="WJW128" s="33"/>
      <c r="WJX128" s="33"/>
      <c r="WJY128" s="33"/>
      <c r="WJZ128" s="33"/>
      <c r="WKA128" s="33"/>
      <c r="WKB128" s="33"/>
      <c r="WKC128" s="33"/>
      <c r="WKD128" s="33"/>
      <c r="WKE128" s="33"/>
      <c r="WKF128" s="33"/>
      <c r="WKG128" s="33"/>
      <c r="WKH128" s="33"/>
      <c r="WKI128" s="33"/>
      <c r="WKJ128" s="33"/>
      <c r="WKK128" s="33"/>
      <c r="WKL128" s="33"/>
      <c r="WKM128" s="33"/>
      <c r="WKN128" s="33"/>
      <c r="WKO128" s="33"/>
      <c r="WKP128" s="33"/>
      <c r="WKQ128" s="33"/>
      <c r="WKR128" s="33"/>
      <c r="WKS128" s="33"/>
      <c r="WKT128" s="33"/>
      <c r="WKU128" s="33"/>
      <c r="WKV128" s="33"/>
      <c r="WKW128" s="33"/>
      <c r="WKX128" s="33"/>
      <c r="WKY128" s="33"/>
      <c r="WKZ128" s="33"/>
      <c r="WLA128" s="33"/>
      <c r="WLB128" s="33"/>
      <c r="WLC128" s="33"/>
      <c r="WLD128" s="33"/>
      <c r="WLE128" s="33"/>
      <c r="WLF128" s="33"/>
      <c r="WLG128" s="33"/>
      <c r="WLH128" s="33"/>
      <c r="WLI128" s="33"/>
      <c r="WLJ128" s="33"/>
      <c r="WLK128" s="33"/>
      <c r="WLL128" s="33"/>
      <c r="WLM128" s="33"/>
      <c r="WLN128" s="33"/>
      <c r="WLO128" s="33"/>
      <c r="WLP128" s="33"/>
      <c r="WLQ128" s="33"/>
      <c r="WLR128" s="33"/>
      <c r="WLS128" s="33"/>
      <c r="WLT128" s="33"/>
      <c r="WLU128" s="33"/>
      <c r="WLV128" s="33"/>
      <c r="WLW128" s="33"/>
      <c r="WLX128" s="33"/>
      <c r="WLY128" s="33"/>
      <c r="WLZ128" s="33"/>
      <c r="WMA128" s="33"/>
      <c r="WMB128" s="33"/>
      <c r="WMC128" s="33"/>
      <c r="WMD128" s="33"/>
      <c r="WME128" s="33"/>
      <c r="WMF128" s="33"/>
      <c r="WMG128" s="33"/>
      <c r="WMH128" s="33"/>
      <c r="WMI128" s="33"/>
      <c r="WMJ128" s="33"/>
      <c r="WMK128" s="33"/>
      <c r="WML128" s="33"/>
      <c r="WMM128" s="33"/>
      <c r="WMN128" s="33"/>
      <c r="WMO128" s="33"/>
      <c r="WMP128" s="33"/>
      <c r="WMQ128" s="33"/>
      <c r="WMR128" s="33"/>
      <c r="WMS128" s="33"/>
      <c r="WMT128" s="33"/>
      <c r="WMU128" s="33"/>
      <c r="WMV128" s="33"/>
      <c r="WMW128" s="33"/>
      <c r="WMX128" s="33"/>
      <c r="WMY128" s="33"/>
      <c r="WMZ128" s="33"/>
      <c r="WNA128" s="33"/>
      <c r="WNB128" s="33"/>
      <c r="WNC128" s="33"/>
      <c r="WND128" s="33"/>
      <c r="WNE128" s="33"/>
      <c r="WNF128" s="33"/>
      <c r="WNG128" s="33"/>
      <c r="WNH128" s="33"/>
      <c r="WNI128" s="33"/>
      <c r="WNJ128" s="33"/>
      <c r="WNK128" s="33"/>
      <c r="WNL128" s="33"/>
      <c r="WNM128" s="33"/>
      <c r="WNN128" s="33"/>
      <c r="WNO128" s="33"/>
      <c r="WNP128" s="33"/>
      <c r="WNQ128" s="33"/>
      <c r="WNR128" s="33"/>
      <c r="WNS128" s="33"/>
      <c r="WNT128" s="33"/>
      <c r="WNU128" s="33"/>
      <c r="WNV128" s="33"/>
      <c r="WNW128" s="33"/>
      <c r="WNX128" s="33"/>
      <c r="WNY128" s="33"/>
      <c r="WNZ128" s="33"/>
      <c r="WOA128" s="33"/>
      <c r="WOB128" s="33"/>
      <c r="WOC128" s="33"/>
      <c r="WOD128" s="33"/>
      <c r="WOE128" s="33"/>
      <c r="WOF128" s="33"/>
      <c r="WOG128" s="33"/>
      <c r="WOH128" s="33"/>
      <c r="WOI128" s="33"/>
      <c r="WOJ128" s="33"/>
      <c r="WOK128" s="33"/>
      <c r="WOL128" s="33"/>
      <c r="WOM128" s="33"/>
      <c r="WON128" s="33"/>
      <c r="WOO128" s="33"/>
      <c r="WOP128" s="33"/>
      <c r="WOQ128" s="33"/>
      <c r="WOR128" s="33"/>
      <c r="WOS128" s="33"/>
      <c r="WOT128" s="33"/>
      <c r="WOU128" s="33"/>
      <c r="WOV128" s="33"/>
      <c r="WOW128" s="33"/>
      <c r="WOX128" s="33"/>
      <c r="WOY128" s="33"/>
      <c r="WOZ128" s="33"/>
      <c r="WPA128" s="33"/>
      <c r="WPB128" s="33"/>
      <c r="WPC128" s="33"/>
      <c r="WPD128" s="33"/>
      <c r="WPE128" s="33"/>
      <c r="WPF128" s="33"/>
      <c r="WPG128" s="33"/>
      <c r="WPH128" s="33"/>
      <c r="WPI128" s="33"/>
      <c r="WPJ128" s="33"/>
      <c r="WPK128" s="33"/>
      <c r="WPL128" s="33"/>
      <c r="WPM128" s="33"/>
      <c r="WPN128" s="33"/>
      <c r="WPO128" s="33"/>
      <c r="WPP128" s="33"/>
      <c r="WPQ128" s="33"/>
      <c r="WPR128" s="33"/>
      <c r="WPS128" s="33"/>
      <c r="WPT128" s="33"/>
      <c r="WPU128" s="33"/>
      <c r="WPV128" s="33"/>
      <c r="WPW128" s="33"/>
      <c r="WPX128" s="33"/>
      <c r="WPY128" s="33"/>
      <c r="WPZ128" s="33"/>
      <c r="WQA128" s="33"/>
      <c r="WQB128" s="33"/>
      <c r="WQC128" s="33"/>
      <c r="WQD128" s="33"/>
      <c r="WQE128" s="33"/>
      <c r="WQF128" s="33"/>
      <c r="WQG128" s="33"/>
      <c r="WQH128" s="33"/>
      <c r="WQI128" s="33"/>
      <c r="WQJ128" s="33"/>
      <c r="WQK128" s="33"/>
      <c r="WQL128" s="33"/>
      <c r="WQM128" s="33"/>
      <c r="WQN128" s="33"/>
      <c r="WQO128" s="33"/>
      <c r="WQP128" s="33"/>
      <c r="WQQ128" s="33"/>
      <c r="WQR128" s="33"/>
      <c r="WQS128" s="33"/>
      <c r="WQT128" s="33"/>
      <c r="WQU128" s="33"/>
      <c r="WQV128" s="33"/>
      <c r="WQW128" s="33"/>
      <c r="WQX128" s="33"/>
      <c r="WQY128" s="33"/>
      <c r="WQZ128" s="33"/>
      <c r="WRA128" s="33"/>
      <c r="WRB128" s="33"/>
      <c r="WRC128" s="33"/>
      <c r="WRD128" s="33"/>
      <c r="WRE128" s="33"/>
      <c r="WRF128" s="33"/>
      <c r="WRG128" s="33"/>
      <c r="WRH128" s="33"/>
      <c r="WRI128" s="33"/>
      <c r="WRJ128" s="33"/>
      <c r="WRK128" s="33"/>
      <c r="WRL128" s="33"/>
      <c r="WRM128" s="33"/>
      <c r="WRN128" s="33"/>
      <c r="WRO128" s="33"/>
      <c r="WRP128" s="33"/>
      <c r="WRQ128" s="33"/>
      <c r="WRR128" s="33"/>
      <c r="WRS128" s="33"/>
      <c r="WRT128" s="33"/>
      <c r="WRU128" s="33"/>
      <c r="WRV128" s="33"/>
      <c r="WRW128" s="33"/>
      <c r="WRX128" s="33"/>
      <c r="WRY128" s="33"/>
      <c r="WRZ128" s="33"/>
      <c r="WSA128" s="33"/>
      <c r="WSB128" s="33"/>
      <c r="WSC128" s="33"/>
      <c r="WSD128" s="33"/>
      <c r="WSE128" s="33"/>
      <c r="WSF128" s="33"/>
      <c r="WSG128" s="33"/>
      <c r="WSH128" s="33"/>
      <c r="WSI128" s="33"/>
      <c r="WSJ128" s="33"/>
      <c r="WSK128" s="33"/>
      <c r="WSL128" s="33"/>
      <c r="WSM128" s="33"/>
      <c r="WSN128" s="33"/>
      <c r="WSO128" s="33"/>
      <c r="WSP128" s="33"/>
      <c r="WSQ128" s="33"/>
      <c r="WSR128" s="33"/>
      <c r="WSS128" s="33"/>
      <c r="WST128" s="33"/>
      <c r="WSU128" s="33"/>
      <c r="WSV128" s="33"/>
      <c r="WSW128" s="33"/>
      <c r="WSX128" s="33"/>
      <c r="WSY128" s="33"/>
      <c r="WSZ128" s="33"/>
      <c r="WTA128" s="33"/>
      <c r="WTB128" s="33"/>
      <c r="WTC128" s="33"/>
      <c r="WTD128" s="33"/>
      <c r="WTE128" s="33"/>
      <c r="WTF128" s="33"/>
      <c r="WTG128" s="33"/>
      <c r="WTH128" s="33"/>
      <c r="WTI128" s="33"/>
      <c r="WTJ128" s="33"/>
      <c r="WTK128" s="33"/>
      <c r="WTL128" s="33"/>
      <c r="WTM128" s="33"/>
      <c r="WTN128" s="33"/>
      <c r="WTO128" s="33"/>
      <c r="WTP128" s="33"/>
      <c r="WTQ128" s="33"/>
      <c r="WTR128" s="33"/>
      <c r="WTS128" s="33"/>
      <c r="WTT128" s="33"/>
      <c r="WTU128" s="33"/>
      <c r="WTV128" s="33"/>
      <c r="WTW128" s="33"/>
      <c r="WTX128" s="33"/>
      <c r="WTY128" s="33"/>
      <c r="WTZ128" s="33"/>
      <c r="WUA128" s="33"/>
      <c r="WUB128" s="33"/>
      <c r="WUC128" s="33"/>
      <c r="WUD128" s="33"/>
      <c r="WUE128" s="33"/>
      <c r="WUF128" s="33"/>
      <c r="WUG128" s="33"/>
      <c r="WUH128" s="33"/>
      <c r="WUI128" s="33"/>
      <c r="WUJ128" s="33"/>
      <c r="WUK128" s="33"/>
      <c r="WUL128" s="33"/>
      <c r="WUM128" s="33"/>
      <c r="WUN128" s="33"/>
      <c r="WUO128" s="33"/>
      <c r="WUP128" s="33"/>
      <c r="WUQ128" s="33"/>
      <c r="WUR128" s="33"/>
      <c r="WUS128" s="33"/>
      <c r="WUT128" s="33"/>
      <c r="WUU128" s="33"/>
      <c r="WUV128" s="33"/>
      <c r="WUW128" s="33"/>
      <c r="WUX128" s="33"/>
      <c r="WUY128" s="33"/>
      <c r="WUZ128" s="33"/>
      <c r="WVA128" s="33"/>
      <c r="WVB128" s="33"/>
      <c r="WVC128" s="33"/>
      <c r="WVD128" s="33"/>
      <c r="WVE128" s="33"/>
      <c r="WVF128" s="33"/>
      <c r="WVG128" s="33"/>
      <c r="WVH128" s="33"/>
      <c r="WVI128" s="33"/>
      <c r="WVJ128" s="33"/>
      <c r="WVK128" s="33"/>
      <c r="WVL128" s="33"/>
      <c r="WVM128" s="33"/>
      <c r="WVN128" s="33"/>
      <c r="WVO128" s="33"/>
      <c r="WVP128" s="33"/>
      <c r="WVQ128" s="33"/>
      <c r="WVR128" s="33"/>
      <c r="WVS128" s="33"/>
      <c r="WVT128" s="33"/>
      <c r="WVU128" s="33"/>
      <c r="WVV128" s="33"/>
      <c r="WVW128" s="33"/>
      <c r="WVX128" s="33"/>
      <c r="WVY128" s="33"/>
      <c r="WVZ128" s="33"/>
      <c r="WWA128" s="33"/>
      <c r="WWB128" s="33"/>
      <c r="WWC128" s="33"/>
      <c r="WWD128" s="33"/>
      <c r="WWE128" s="33"/>
      <c r="WWF128" s="33"/>
      <c r="WWG128" s="33"/>
      <c r="WWH128" s="33"/>
      <c r="WWI128" s="33"/>
      <c r="WWJ128" s="33"/>
      <c r="WWK128" s="33"/>
      <c r="WWL128" s="33"/>
      <c r="WWM128" s="33"/>
      <c r="WWN128" s="33"/>
      <c r="WWO128" s="33"/>
      <c r="WWP128" s="33"/>
      <c r="WWQ128" s="33"/>
      <c r="WWR128" s="33"/>
      <c r="WWS128" s="33"/>
      <c r="WWT128" s="33"/>
      <c r="WWU128" s="33"/>
      <c r="WWV128" s="33"/>
      <c r="WWW128" s="33"/>
      <c r="WWX128" s="33"/>
      <c r="WWY128" s="33"/>
      <c r="WWZ128" s="33"/>
      <c r="WXA128" s="33"/>
      <c r="WXB128" s="33"/>
      <c r="WXC128" s="33"/>
      <c r="WXD128" s="33"/>
      <c r="WXE128" s="33"/>
      <c r="WXF128" s="33"/>
      <c r="WXG128" s="33"/>
      <c r="WXH128" s="33"/>
      <c r="WXI128" s="33"/>
      <c r="WXJ128" s="33"/>
      <c r="WXK128" s="33"/>
      <c r="WXL128" s="33"/>
      <c r="WXM128" s="33"/>
      <c r="WXN128" s="33"/>
      <c r="WXO128" s="33"/>
      <c r="WXP128" s="33"/>
      <c r="WXQ128" s="33"/>
      <c r="WXR128" s="33"/>
      <c r="WXS128" s="33"/>
      <c r="WXT128" s="33"/>
      <c r="WXU128" s="33"/>
      <c r="WXV128" s="33"/>
      <c r="WXW128" s="33"/>
      <c r="WXX128" s="33"/>
      <c r="WXY128" s="33"/>
      <c r="WXZ128" s="33"/>
      <c r="WYA128" s="33"/>
      <c r="WYB128" s="33"/>
      <c r="WYC128" s="33"/>
      <c r="WYD128" s="33"/>
      <c r="WYE128" s="33"/>
      <c r="WYF128" s="33"/>
      <c r="WYG128" s="33"/>
      <c r="WYH128" s="33"/>
      <c r="WYI128" s="33"/>
      <c r="WYJ128" s="33"/>
      <c r="WYK128" s="33"/>
      <c r="WYL128" s="33"/>
      <c r="WYM128" s="33"/>
      <c r="WYN128" s="33"/>
      <c r="WYO128" s="33"/>
      <c r="WYP128" s="33"/>
      <c r="WYQ128" s="33"/>
      <c r="WYR128" s="33"/>
      <c r="WYS128" s="33"/>
      <c r="WYT128" s="33"/>
      <c r="WYU128" s="33"/>
      <c r="WYV128" s="33"/>
      <c r="WYW128" s="33"/>
      <c r="WYX128" s="33"/>
      <c r="WYY128" s="33"/>
      <c r="WYZ128" s="33"/>
      <c r="WZA128" s="33"/>
      <c r="WZB128" s="33"/>
      <c r="WZC128" s="33"/>
      <c r="WZD128" s="33"/>
      <c r="WZE128" s="33"/>
      <c r="WZF128" s="33"/>
      <c r="WZG128" s="33"/>
      <c r="WZH128" s="33"/>
      <c r="WZI128" s="33"/>
      <c r="WZJ128" s="33"/>
      <c r="WZK128" s="33"/>
      <c r="WZL128" s="33"/>
      <c r="WZM128" s="33"/>
      <c r="WZN128" s="33"/>
      <c r="WZO128" s="33"/>
      <c r="WZP128" s="33"/>
      <c r="WZQ128" s="33"/>
      <c r="WZR128" s="33"/>
      <c r="WZS128" s="33"/>
      <c r="WZT128" s="33"/>
      <c r="WZU128" s="33"/>
      <c r="WZV128" s="33"/>
      <c r="WZW128" s="33"/>
      <c r="WZX128" s="33"/>
      <c r="WZY128" s="33"/>
      <c r="WZZ128" s="33"/>
      <c r="XAA128" s="33"/>
      <c r="XAB128" s="33"/>
      <c r="XAC128" s="33"/>
      <c r="XAD128" s="33"/>
      <c r="XAE128" s="33"/>
      <c r="XAF128" s="33"/>
      <c r="XAG128" s="33"/>
      <c r="XAH128" s="33"/>
      <c r="XAI128" s="33"/>
      <c r="XAJ128" s="33"/>
      <c r="XAK128" s="33"/>
      <c r="XAL128" s="33"/>
      <c r="XAM128" s="33"/>
      <c r="XAN128" s="33"/>
      <c r="XAO128" s="33"/>
      <c r="XAP128" s="33"/>
      <c r="XAQ128" s="33"/>
      <c r="XAR128" s="33"/>
      <c r="XAS128" s="33"/>
      <c r="XAT128" s="33"/>
      <c r="XAU128" s="33"/>
      <c r="XAV128" s="33"/>
      <c r="XAW128" s="33"/>
      <c r="XAX128" s="33"/>
      <c r="XAY128" s="33"/>
      <c r="XAZ128" s="33"/>
      <c r="XBA128" s="33"/>
      <c r="XBB128" s="33"/>
      <c r="XBC128" s="33"/>
      <c r="XBD128" s="33"/>
      <c r="XBE128" s="33"/>
      <c r="XBF128" s="33"/>
      <c r="XBG128" s="33"/>
      <c r="XBH128" s="33"/>
      <c r="XBI128" s="33"/>
      <c r="XBJ128" s="33"/>
      <c r="XBK128" s="33"/>
      <c r="XBL128" s="33"/>
      <c r="XBM128" s="33"/>
      <c r="XBN128" s="33"/>
      <c r="XBO128" s="33"/>
      <c r="XBP128" s="33"/>
      <c r="XBQ128" s="33"/>
      <c r="XBR128" s="33"/>
      <c r="XBS128" s="33"/>
      <c r="XBT128" s="33"/>
      <c r="XBU128" s="33"/>
      <c r="XBV128" s="33"/>
      <c r="XBW128" s="33"/>
      <c r="XBX128" s="33"/>
      <c r="XBY128" s="33"/>
      <c r="XBZ128" s="33"/>
      <c r="XCA128" s="33"/>
      <c r="XCB128" s="33"/>
      <c r="XCC128" s="33"/>
      <c r="XCD128" s="33"/>
      <c r="XCE128" s="33"/>
      <c r="XCF128" s="33"/>
      <c r="XCG128" s="33"/>
      <c r="XCH128" s="33"/>
      <c r="XCI128" s="33"/>
      <c r="XCJ128" s="33"/>
      <c r="XCK128" s="33"/>
      <c r="XCL128" s="33"/>
      <c r="XCM128" s="33"/>
      <c r="XCN128" s="33"/>
      <c r="XCO128" s="33"/>
      <c r="XCP128" s="33"/>
      <c r="XCQ128" s="33"/>
      <c r="XCR128" s="33"/>
      <c r="XCS128" s="33"/>
      <c r="XCT128" s="33"/>
      <c r="XCU128" s="33"/>
      <c r="XCV128" s="33"/>
      <c r="XCW128" s="33"/>
      <c r="XCX128" s="33"/>
      <c r="XCY128" s="33"/>
      <c r="XCZ128" s="33"/>
      <c r="XDA128" s="33"/>
      <c r="XDB128" s="33"/>
      <c r="XDC128" s="33"/>
      <c r="XDD128" s="33"/>
      <c r="XDE128" s="33"/>
      <c r="XDF128" s="33"/>
      <c r="XDG128" s="33"/>
      <c r="XDH128" s="33"/>
      <c r="XDI128" s="33"/>
      <c r="XDJ128" s="33"/>
      <c r="XDK128" s="33"/>
      <c r="XDL128" s="33"/>
      <c r="XDM128" s="33"/>
      <c r="XDN128" s="33"/>
      <c r="XDO128" s="33"/>
      <c r="XDP128" s="33"/>
      <c r="XDQ128" s="33"/>
      <c r="XDR128" s="33"/>
      <c r="XDS128" s="33"/>
      <c r="XDT128" s="33"/>
      <c r="XDU128" s="33"/>
      <c r="XDV128" s="33"/>
      <c r="XDW128" s="33"/>
      <c r="XDX128" s="33"/>
      <c r="XDY128" s="33"/>
      <c r="XDZ128" s="33"/>
      <c r="XEA128" s="33"/>
      <c r="XEB128" s="33"/>
      <c r="XEC128" s="33"/>
      <c r="XED128" s="33"/>
      <c r="XEE128" s="33"/>
      <c r="XEF128" s="33"/>
      <c r="XEG128" s="33"/>
      <c r="XEH128" s="33"/>
      <c r="XEI128" s="33"/>
      <c r="XEJ128" s="33"/>
      <c r="XEK128" s="33"/>
      <c r="XEL128" s="33"/>
      <c r="XEM128" s="33"/>
      <c r="XEN128" s="33"/>
      <c r="XEO128" s="33"/>
      <c r="XEP128" s="33"/>
      <c r="XEQ128" s="33"/>
      <c r="XER128" s="33"/>
      <c r="XES128" s="33"/>
      <c r="XET128" s="33"/>
      <c r="XEU128" s="33"/>
      <c r="XEV128" s="33"/>
      <c r="XEW128" s="33"/>
      <c r="XEX128" s="33"/>
      <c r="XEY128" s="33"/>
    </row>
    <row r="129" s="34" customFormat="1" ht="18" customHeight="1" spans="2:16379">
      <c r="B129" s="120"/>
      <c r="C129" s="45"/>
      <c r="D129" s="108"/>
      <c r="E129" s="109" t="s">
        <v>111</v>
      </c>
      <c r="F129" s="109" t="s">
        <v>111</v>
      </c>
      <c r="G129" s="109" t="s">
        <v>111</v>
      </c>
      <c r="H129" s="109" t="s">
        <v>111</v>
      </c>
      <c r="I129" s="109" t="s">
        <v>111</v>
      </c>
      <c r="J129" s="92">
        <v>4</v>
      </c>
      <c r="K129" s="92">
        <v>4</v>
      </c>
      <c r="L129" s="92">
        <v>4</v>
      </c>
      <c r="M129" s="92">
        <v>4</v>
      </c>
      <c r="N129" s="92">
        <v>4</v>
      </c>
      <c r="O129" s="92">
        <v>4</v>
      </c>
      <c r="P129" s="92" t="s">
        <v>111</v>
      </c>
      <c r="Q129" s="109" t="s">
        <v>111</v>
      </c>
      <c r="R129" s="92" t="s">
        <v>111</v>
      </c>
      <c r="S129" s="92" t="s">
        <v>111</v>
      </c>
      <c r="T129" s="92">
        <v>4</v>
      </c>
      <c r="U129" s="92">
        <v>4</v>
      </c>
      <c r="V129" s="92">
        <v>4</v>
      </c>
      <c r="W129" s="109">
        <v>4</v>
      </c>
      <c r="X129" s="109">
        <v>4</v>
      </c>
      <c r="Y129" s="92">
        <v>4</v>
      </c>
      <c r="Z129" s="92">
        <v>4</v>
      </c>
      <c r="AA129" s="92">
        <v>4</v>
      </c>
      <c r="AB129" s="92">
        <v>4</v>
      </c>
      <c r="AC129" s="92">
        <v>4</v>
      </c>
      <c r="AD129" s="92">
        <v>4</v>
      </c>
      <c r="AE129" s="109">
        <v>4</v>
      </c>
      <c r="AF129" s="115" t="s">
        <v>117</v>
      </c>
      <c r="AG129" s="119"/>
      <c r="AH129" s="119"/>
      <c r="AI129" s="119"/>
      <c r="AJ129" s="85"/>
      <c r="AK129" s="86"/>
      <c r="AL129" s="88"/>
      <c r="AM129" s="86"/>
      <c r="AN129" s="86"/>
      <c r="AO129" s="95"/>
      <c r="AP129" s="96"/>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c r="IV129" s="33"/>
      <c r="IW129" s="33"/>
      <c r="IX129" s="33"/>
      <c r="IY129" s="33"/>
      <c r="IZ129" s="33"/>
      <c r="JA129" s="33"/>
      <c r="JB129" s="33"/>
      <c r="JC129" s="33"/>
      <c r="JD129" s="33"/>
      <c r="JE129" s="33"/>
      <c r="JF129" s="33"/>
      <c r="JG129" s="33"/>
      <c r="JH129" s="33"/>
      <c r="JI129" s="33"/>
      <c r="JJ129" s="33"/>
      <c r="JK129" s="33"/>
      <c r="JL129" s="33"/>
      <c r="JM129" s="33"/>
      <c r="JN129" s="33"/>
      <c r="JO129" s="33"/>
      <c r="JP129" s="33"/>
      <c r="JQ129" s="33"/>
      <c r="JR129" s="33"/>
      <c r="JS129" s="33"/>
      <c r="JT129" s="33"/>
      <c r="JU129" s="33"/>
      <c r="JV129" s="33"/>
      <c r="JW129" s="33"/>
      <c r="JX129" s="33"/>
      <c r="JY129" s="33"/>
      <c r="JZ129" s="33"/>
      <c r="KA129" s="33"/>
      <c r="KB129" s="33"/>
      <c r="KC129" s="33"/>
      <c r="KD129" s="33"/>
      <c r="KE129" s="33"/>
      <c r="KF129" s="33"/>
      <c r="KG129" s="33"/>
      <c r="KH129" s="33"/>
      <c r="KI129" s="33"/>
      <c r="KJ129" s="33"/>
      <c r="KK129" s="33"/>
      <c r="KL129" s="33"/>
      <c r="KM129" s="33"/>
      <c r="KN129" s="33"/>
      <c r="KO129" s="33"/>
      <c r="KP129" s="33"/>
      <c r="KQ129" s="33"/>
      <c r="KR129" s="33"/>
      <c r="KS129" s="33"/>
      <c r="KT129" s="33"/>
      <c r="KU129" s="33"/>
      <c r="KV129" s="33"/>
      <c r="KW129" s="33"/>
      <c r="KX129" s="33"/>
      <c r="KY129" s="33"/>
      <c r="KZ129" s="33"/>
      <c r="LA129" s="33"/>
      <c r="LB129" s="33"/>
      <c r="LC129" s="33"/>
      <c r="LD129" s="33"/>
      <c r="LE129" s="33"/>
      <c r="LF129" s="33"/>
      <c r="LG129" s="33"/>
      <c r="LH129" s="33"/>
      <c r="LI129" s="33"/>
      <c r="LJ129" s="33"/>
      <c r="LK129" s="33"/>
      <c r="LL129" s="33"/>
      <c r="LM129" s="33"/>
      <c r="LN129" s="33"/>
      <c r="LO129" s="33"/>
      <c r="LP129" s="33"/>
      <c r="LQ129" s="33"/>
      <c r="LR129" s="33"/>
      <c r="LS129" s="33"/>
      <c r="LT129" s="33"/>
      <c r="LU129" s="33"/>
      <c r="LV129" s="33"/>
      <c r="LW129" s="33"/>
      <c r="LX129" s="33"/>
      <c r="LY129" s="33"/>
      <c r="LZ129" s="33"/>
      <c r="MA129" s="33"/>
      <c r="MB129" s="33"/>
      <c r="MC129" s="33"/>
      <c r="MD129" s="33"/>
      <c r="ME129" s="33"/>
      <c r="MF129" s="33"/>
      <c r="MG129" s="33"/>
      <c r="MH129" s="33"/>
      <c r="MI129" s="33"/>
      <c r="MJ129" s="33"/>
      <c r="MK129" s="33"/>
      <c r="ML129" s="33"/>
      <c r="MM129" s="33"/>
      <c r="MN129" s="33"/>
      <c r="MO129" s="33"/>
      <c r="MP129" s="33"/>
      <c r="MQ129" s="33"/>
      <c r="MR129" s="33"/>
      <c r="MS129" s="33"/>
      <c r="MT129" s="33"/>
      <c r="MU129" s="33"/>
      <c r="MV129" s="33"/>
      <c r="MW129" s="33"/>
      <c r="MX129" s="33"/>
      <c r="MY129" s="33"/>
      <c r="MZ129" s="33"/>
      <c r="NA129" s="33"/>
      <c r="NB129" s="33"/>
      <c r="NC129" s="33"/>
      <c r="ND129" s="33"/>
      <c r="NE129" s="33"/>
      <c r="NF129" s="33"/>
      <c r="NG129" s="33"/>
      <c r="NH129" s="33"/>
      <c r="NI129" s="33"/>
      <c r="NJ129" s="33"/>
      <c r="NK129" s="33"/>
      <c r="NL129" s="33"/>
      <c r="NM129" s="33"/>
      <c r="NN129" s="33"/>
      <c r="NO129" s="33"/>
      <c r="NP129" s="33"/>
      <c r="NQ129" s="33"/>
      <c r="NR129" s="33"/>
      <c r="NS129" s="33"/>
      <c r="NT129" s="33"/>
      <c r="NU129" s="33"/>
      <c r="NV129" s="33"/>
      <c r="NW129" s="33"/>
      <c r="NX129" s="33"/>
      <c r="NY129" s="33"/>
      <c r="NZ129" s="33"/>
      <c r="OA129" s="33"/>
      <c r="OB129" s="33"/>
      <c r="OC129" s="33"/>
      <c r="OD129" s="33"/>
      <c r="OE129" s="33"/>
      <c r="OF129" s="33"/>
      <c r="OG129" s="33"/>
      <c r="OH129" s="33"/>
      <c r="OI129" s="33"/>
      <c r="OJ129" s="33"/>
      <c r="OK129" s="33"/>
      <c r="OL129" s="33"/>
      <c r="OM129" s="33"/>
      <c r="ON129" s="33"/>
      <c r="OO129" s="33"/>
      <c r="OP129" s="33"/>
      <c r="OQ129" s="33"/>
      <c r="OR129" s="33"/>
      <c r="OS129" s="33"/>
      <c r="OT129" s="33"/>
      <c r="OU129" s="33"/>
      <c r="OV129" s="33"/>
      <c r="OW129" s="33"/>
      <c r="OX129" s="33"/>
      <c r="OY129" s="33"/>
      <c r="OZ129" s="33"/>
      <c r="PA129" s="33"/>
      <c r="PB129" s="33"/>
      <c r="PC129" s="33"/>
      <c r="PD129" s="33"/>
      <c r="PE129" s="33"/>
      <c r="PF129" s="33"/>
      <c r="PG129" s="33"/>
      <c r="PH129" s="33"/>
      <c r="PI129" s="33"/>
      <c r="PJ129" s="33"/>
      <c r="PK129" s="33"/>
      <c r="PL129" s="33"/>
      <c r="PM129" s="33"/>
      <c r="PN129" s="33"/>
      <c r="PO129" s="33"/>
      <c r="PP129" s="33"/>
      <c r="PQ129" s="33"/>
      <c r="PR129" s="33"/>
      <c r="PS129" s="33"/>
      <c r="PT129" s="33"/>
      <c r="PU129" s="33"/>
      <c r="PV129" s="33"/>
      <c r="PW129" s="33"/>
      <c r="PX129" s="33"/>
      <c r="PY129" s="33"/>
      <c r="PZ129" s="33"/>
      <c r="QA129" s="33"/>
      <c r="QB129" s="33"/>
      <c r="QC129" s="33"/>
      <c r="QD129" s="33"/>
      <c r="QE129" s="33"/>
      <c r="QF129" s="33"/>
      <c r="QG129" s="33"/>
      <c r="QH129" s="33"/>
      <c r="QI129" s="33"/>
      <c r="QJ129" s="33"/>
      <c r="QK129" s="33"/>
      <c r="QL129" s="33"/>
      <c r="QM129" s="33"/>
      <c r="QN129" s="33"/>
      <c r="QO129" s="33"/>
      <c r="QP129" s="33"/>
      <c r="QQ129" s="33"/>
      <c r="QR129" s="33"/>
      <c r="QS129" s="33"/>
      <c r="QT129" s="33"/>
      <c r="QU129" s="33"/>
      <c r="QV129" s="33"/>
      <c r="QW129" s="33"/>
      <c r="QX129" s="33"/>
      <c r="QY129" s="33"/>
      <c r="QZ129" s="33"/>
      <c r="RA129" s="33"/>
      <c r="RB129" s="33"/>
      <c r="RC129" s="33"/>
      <c r="RD129" s="33"/>
      <c r="RE129" s="33"/>
      <c r="RF129" s="33"/>
      <c r="RG129" s="33"/>
      <c r="RH129" s="33"/>
      <c r="RI129" s="33"/>
      <c r="RJ129" s="33"/>
      <c r="RK129" s="33"/>
      <c r="RL129" s="33"/>
      <c r="RM129" s="33"/>
      <c r="RN129" s="33"/>
      <c r="RO129" s="33"/>
      <c r="RP129" s="33"/>
      <c r="RQ129" s="33"/>
      <c r="RR129" s="33"/>
      <c r="RS129" s="33"/>
      <c r="RT129" s="33"/>
      <c r="RU129" s="33"/>
      <c r="RV129" s="33"/>
      <c r="RW129" s="33"/>
      <c r="RX129" s="33"/>
      <c r="RY129" s="33"/>
      <c r="RZ129" s="33"/>
      <c r="SA129" s="33"/>
      <c r="SB129" s="33"/>
      <c r="SC129" s="33"/>
      <c r="SD129" s="33"/>
      <c r="SE129" s="33"/>
      <c r="SF129" s="33"/>
      <c r="SG129" s="33"/>
      <c r="SH129" s="33"/>
      <c r="SI129" s="33"/>
      <c r="SJ129" s="33"/>
      <c r="SK129" s="33"/>
      <c r="SL129" s="33"/>
      <c r="SM129" s="33"/>
      <c r="SN129" s="33"/>
      <c r="SO129" s="33"/>
      <c r="SP129" s="33"/>
      <c r="SQ129" s="33"/>
      <c r="SR129" s="33"/>
      <c r="SS129" s="33"/>
      <c r="ST129" s="33"/>
      <c r="SU129" s="33"/>
      <c r="SV129" s="33"/>
      <c r="SW129" s="33"/>
      <c r="SX129" s="33"/>
      <c r="SY129" s="33"/>
      <c r="SZ129" s="33"/>
      <c r="TA129" s="33"/>
      <c r="TB129" s="33"/>
      <c r="TC129" s="33"/>
      <c r="TD129" s="33"/>
      <c r="TE129" s="33"/>
      <c r="TF129" s="33"/>
      <c r="TG129" s="33"/>
      <c r="TH129" s="33"/>
      <c r="TI129" s="33"/>
      <c r="TJ129" s="33"/>
      <c r="TK129" s="33"/>
      <c r="TL129" s="33"/>
      <c r="TM129" s="33"/>
      <c r="TN129" s="33"/>
      <c r="TO129" s="33"/>
      <c r="TP129" s="33"/>
      <c r="TQ129" s="33"/>
      <c r="TR129" s="33"/>
      <c r="TS129" s="33"/>
      <c r="TT129" s="33"/>
      <c r="TU129" s="33"/>
      <c r="TV129" s="33"/>
      <c r="TW129" s="33"/>
      <c r="TX129" s="33"/>
      <c r="TY129" s="33"/>
      <c r="TZ129" s="33"/>
      <c r="UA129" s="33"/>
      <c r="UB129" s="33"/>
      <c r="UC129" s="33"/>
      <c r="UD129" s="33"/>
      <c r="UE129" s="33"/>
      <c r="UF129" s="33"/>
      <c r="UG129" s="33"/>
      <c r="UH129" s="33"/>
      <c r="UI129" s="33"/>
      <c r="UJ129" s="33"/>
      <c r="UK129" s="33"/>
      <c r="UL129" s="33"/>
      <c r="UM129" s="33"/>
      <c r="UN129" s="33"/>
      <c r="UO129" s="33"/>
      <c r="UP129" s="33"/>
      <c r="UQ129" s="33"/>
      <c r="UR129" s="33"/>
      <c r="US129" s="33"/>
      <c r="UT129" s="33"/>
      <c r="UU129" s="33"/>
      <c r="UV129" s="33"/>
      <c r="UW129" s="33"/>
      <c r="UX129" s="33"/>
      <c r="UY129" s="33"/>
      <c r="UZ129" s="33"/>
      <c r="VA129" s="33"/>
      <c r="VB129" s="33"/>
      <c r="VC129" s="33"/>
      <c r="VD129" s="33"/>
      <c r="VE129" s="33"/>
      <c r="VF129" s="33"/>
      <c r="VG129" s="33"/>
      <c r="VH129" s="33"/>
      <c r="VI129" s="33"/>
      <c r="VJ129" s="33"/>
      <c r="VK129" s="33"/>
      <c r="VL129" s="33"/>
      <c r="VM129" s="33"/>
      <c r="VN129" s="33"/>
      <c r="VO129" s="33"/>
      <c r="VP129" s="33"/>
      <c r="VQ129" s="33"/>
      <c r="VR129" s="33"/>
      <c r="VS129" s="33"/>
      <c r="VT129" s="33"/>
      <c r="VU129" s="33"/>
      <c r="VV129" s="33"/>
      <c r="VW129" s="33"/>
      <c r="VX129" s="33"/>
      <c r="VY129" s="33"/>
      <c r="VZ129" s="33"/>
      <c r="WA129" s="33"/>
      <c r="WB129" s="33"/>
      <c r="WC129" s="33"/>
      <c r="WD129" s="33"/>
      <c r="WE129" s="33"/>
      <c r="WF129" s="33"/>
      <c r="WG129" s="33"/>
      <c r="WH129" s="33"/>
      <c r="WI129" s="33"/>
      <c r="WJ129" s="33"/>
      <c r="WK129" s="33"/>
      <c r="WL129" s="33"/>
      <c r="WM129" s="33"/>
      <c r="WN129" s="33"/>
      <c r="WO129" s="33"/>
      <c r="WP129" s="33"/>
      <c r="WQ129" s="33"/>
      <c r="WR129" s="33"/>
      <c r="WS129" s="33"/>
      <c r="WT129" s="33"/>
      <c r="WU129" s="33"/>
      <c r="WV129" s="33"/>
      <c r="WW129" s="33"/>
      <c r="WX129" s="33"/>
      <c r="WY129" s="33"/>
      <c r="WZ129" s="33"/>
      <c r="XA129" s="33"/>
      <c r="XB129" s="33"/>
      <c r="XC129" s="33"/>
      <c r="XD129" s="33"/>
      <c r="XE129" s="33"/>
      <c r="XF129" s="33"/>
      <c r="XG129" s="33"/>
      <c r="XH129" s="33"/>
      <c r="XI129" s="33"/>
      <c r="XJ129" s="33"/>
      <c r="XK129" s="33"/>
      <c r="XL129" s="33"/>
      <c r="XM129" s="33"/>
      <c r="XN129" s="33"/>
      <c r="XO129" s="33"/>
      <c r="XP129" s="33"/>
      <c r="XQ129" s="33"/>
      <c r="XR129" s="33"/>
      <c r="XS129" s="33"/>
      <c r="XT129" s="33"/>
      <c r="XU129" s="33"/>
      <c r="XV129" s="33"/>
      <c r="XW129" s="33"/>
      <c r="XX129" s="33"/>
      <c r="XY129" s="33"/>
      <c r="XZ129" s="33"/>
      <c r="YA129" s="33"/>
      <c r="YB129" s="33"/>
      <c r="YC129" s="33"/>
      <c r="YD129" s="33"/>
      <c r="YE129" s="33"/>
      <c r="YF129" s="33"/>
      <c r="YG129" s="33"/>
      <c r="YH129" s="33"/>
      <c r="YI129" s="33"/>
      <c r="YJ129" s="33"/>
      <c r="YK129" s="33"/>
      <c r="YL129" s="33"/>
      <c r="YM129" s="33"/>
      <c r="YN129" s="33"/>
      <c r="YO129" s="33"/>
      <c r="YP129" s="33"/>
      <c r="YQ129" s="33"/>
      <c r="YR129" s="33"/>
      <c r="YS129" s="33"/>
      <c r="YT129" s="33"/>
      <c r="YU129" s="33"/>
      <c r="YV129" s="33"/>
      <c r="YW129" s="33"/>
      <c r="YX129" s="33"/>
      <c r="YY129" s="33"/>
      <c r="YZ129" s="33"/>
      <c r="ZA129" s="33"/>
      <c r="ZB129" s="33"/>
      <c r="ZC129" s="33"/>
      <c r="ZD129" s="33"/>
      <c r="ZE129" s="33"/>
      <c r="ZF129" s="33"/>
      <c r="ZG129" s="33"/>
      <c r="ZH129" s="33"/>
      <c r="ZI129" s="33"/>
      <c r="ZJ129" s="33"/>
      <c r="ZK129" s="33"/>
      <c r="ZL129" s="33"/>
      <c r="ZM129" s="33"/>
      <c r="ZN129" s="33"/>
      <c r="ZO129" s="33"/>
      <c r="ZP129" s="33"/>
      <c r="ZQ129" s="33"/>
      <c r="ZR129" s="33"/>
      <c r="ZS129" s="33"/>
      <c r="ZT129" s="33"/>
      <c r="ZU129" s="33"/>
      <c r="ZV129" s="33"/>
      <c r="ZW129" s="33"/>
      <c r="ZX129" s="33"/>
      <c r="ZY129" s="33"/>
      <c r="ZZ129" s="33"/>
      <c r="AAA129" s="33"/>
      <c r="AAB129" s="33"/>
      <c r="AAC129" s="33"/>
      <c r="AAD129" s="33"/>
      <c r="AAE129" s="33"/>
      <c r="AAF129" s="33"/>
      <c r="AAG129" s="33"/>
      <c r="AAH129" s="33"/>
      <c r="AAI129" s="33"/>
      <c r="AAJ129" s="33"/>
      <c r="AAK129" s="33"/>
      <c r="AAL129" s="33"/>
      <c r="AAM129" s="33"/>
      <c r="AAN129" s="33"/>
      <c r="AAO129" s="33"/>
      <c r="AAP129" s="33"/>
      <c r="AAQ129" s="33"/>
      <c r="AAR129" s="33"/>
      <c r="AAS129" s="33"/>
      <c r="AAT129" s="33"/>
      <c r="AAU129" s="33"/>
      <c r="AAV129" s="33"/>
      <c r="AAW129" s="33"/>
      <c r="AAX129" s="33"/>
      <c r="AAY129" s="33"/>
      <c r="AAZ129" s="33"/>
      <c r="ABA129" s="33"/>
      <c r="ABB129" s="33"/>
      <c r="ABC129" s="33"/>
      <c r="ABD129" s="33"/>
      <c r="ABE129" s="33"/>
      <c r="ABF129" s="33"/>
      <c r="ABG129" s="33"/>
      <c r="ABH129" s="33"/>
      <c r="ABI129" s="33"/>
      <c r="ABJ129" s="33"/>
      <c r="ABK129" s="33"/>
      <c r="ABL129" s="33"/>
      <c r="ABM129" s="33"/>
      <c r="ABN129" s="33"/>
      <c r="ABO129" s="33"/>
      <c r="ABP129" s="33"/>
      <c r="ABQ129" s="33"/>
      <c r="ABR129" s="33"/>
      <c r="ABS129" s="33"/>
      <c r="ABT129" s="33"/>
      <c r="ABU129" s="33"/>
      <c r="ABV129" s="33"/>
      <c r="ABW129" s="33"/>
      <c r="ABX129" s="33"/>
      <c r="ABY129" s="33"/>
      <c r="ABZ129" s="33"/>
      <c r="ACA129" s="33"/>
      <c r="ACB129" s="33"/>
      <c r="ACC129" s="33"/>
      <c r="ACD129" s="33"/>
      <c r="ACE129" s="33"/>
      <c r="ACF129" s="33"/>
      <c r="ACG129" s="33"/>
      <c r="ACH129" s="33"/>
      <c r="ACI129" s="33"/>
      <c r="ACJ129" s="33"/>
      <c r="ACK129" s="33"/>
      <c r="ACL129" s="33"/>
      <c r="ACM129" s="33"/>
      <c r="ACN129" s="33"/>
      <c r="ACO129" s="33"/>
      <c r="ACP129" s="33"/>
      <c r="ACQ129" s="33"/>
      <c r="ACR129" s="33"/>
      <c r="ACS129" s="33"/>
      <c r="ACT129" s="33"/>
      <c r="ACU129" s="33"/>
      <c r="ACV129" s="33"/>
      <c r="ACW129" s="33"/>
      <c r="ACX129" s="33"/>
      <c r="ACY129" s="33"/>
      <c r="ACZ129" s="33"/>
      <c r="ADA129" s="33"/>
      <c r="ADB129" s="33"/>
      <c r="ADC129" s="33"/>
      <c r="ADD129" s="33"/>
      <c r="ADE129" s="33"/>
      <c r="ADF129" s="33"/>
      <c r="ADG129" s="33"/>
      <c r="ADH129" s="33"/>
      <c r="ADI129" s="33"/>
      <c r="ADJ129" s="33"/>
      <c r="ADK129" s="33"/>
      <c r="ADL129" s="33"/>
      <c r="ADM129" s="33"/>
      <c r="ADN129" s="33"/>
      <c r="ADO129" s="33"/>
      <c r="ADP129" s="33"/>
      <c r="ADQ129" s="33"/>
      <c r="ADR129" s="33"/>
      <c r="ADS129" s="33"/>
      <c r="ADT129" s="33"/>
      <c r="ADU129" s="33"/>
      <c r="ADV129" s="33"/>
      <c r="ADW129" s="33"/>
      <c r="ADX129" s="33"/>
      <c r="ADY129" s="33"/>
      <c r="ADZ129" s="33"/>
      <c r="AEA129" s="33"/>
      <c r="AEB129" s="33"/>
      <c r="AEC129" s="33"/>
      <c r="AED129" s="33"/>
      <c r="AEE129" s="33"/>
      <c r="AEF129" s="33"/>
      <c r="AEG129" s="33"/>
      <c r="AEH129" s="33"/>
      <c r="AEI129" s="33"/>
      <c r="AEJ129" s="33"/>
      <c r="AEK129" s="33"/>
      <c r="AEL129" s="33"/>
      <c r="AEM129" s="33"/>
      <c r="AEN129" s="33"/>
      <c r="AEO129" s="33"/>
      <c r="AEP129" s="33"/>
      <c r="AEQ129" s="33"/>
      <c r="AER129" s="33"/>
      <c r="AES129" s="33"/>
      <c r="AET129" s="33"/>
      <c r="AEU129" s="33"/>
      <c r="AEV129" s="33"/>
      <c r="AEW129" s="33"/>
      <c r="AEX129" s="33"/>
      <c r="AEY129" s="33"/>
      <c r="AEZ129" s="33"/>
      <c r="AFA129" s="33"/>
      <c r="AFB129" s="33"/>
      <c r="AFC129" s="33"/>
      <c r="AFD129" s="33"/>
      <c r="AFE129" s="33"/>
      <c r="AFF129" s="33"/>
      <c r="AFG129" s="33"/>
      <c r="AFH129" s="33"/>
      <c r="AFI129" s="33"/>
      <c r="AFJ129" s="33"/>
      <c r="AFK129" s="33"/>
      <c r="AFL129" s="33"/>
      <c r="AFM129" s="33"/>
      <c r="AFN129" s="33"/>
      <c r="AFO129" s="33"/>
      <c r="AFP129" s="33"/>
      <c r="AFQ129" s="33"/>
      <c r="AFR129" s="33"/>
      <c r="AFS129" s="33"/>
      <c r="AFT129" s="33"/>
      <c r="AFU129" s="33"/>
      <c r="AFV129" s="33"/>
      <c r="AFW129" s="33"/>
      <c r="AFX129" s="33"/>
      <c r="AFY129" s="33"/>
      <c r="AFZ129" s="33"/>
      <c r="AGA129" s="33"/>
      <c r="AGB129" s="33"/>
      <c r="AGC129" s="33"/>
      <c r="AGD129" s="33"/>
      <c r="AGE129" s="33"/>
      <c r="AGF129" s="33"/>
      <c r="AGG129" s="33"/>
      <c r="AGH129" s="33"/>
      <c r="AGI129" s="33"/>
      <c r="AGJ129" s="33"/>
      <c r="AGK129" s="33"/>
      <c r="AGL129" s="33"/>
      <c r="AGM129" s="33"/>
      <c r="AGN129" s="33"/>
      <c r="AGO129" s="33"/>
      <c r="AGP129" s="33"/>
      <c r="AGQ129" s="33"/>
      <c r="AGR129" s="33"/>
      <c r="AGS129" s="33"/>
      <c r="AGT129" s="33"/>
      <c r="AGU129" s="33"/>
      <c r="AGV129" s="33"/>
      <c r="AGW129" s="33"/>
      <c r="AGX129" s="33"/>
      <c r="AGY129" s="33"/>
      <c r="AGZ129" s="33"/>
      <c r="AHA129" s="33"/>
      <c r="AHB129" s="33"/>
      <c r="AHC129" s="33"/>
      <c r="AHD129" s="33"/>
      <c r="AHE129" s="33"/>
      <c r="AHF129" s="33"/>
      <c r="AHG129" s="33"/>
      <c r="AHH129" s="33"/>
      <c r="AHI129" s="33"/>
      <c r="AHJ129" s="33"/>
      <c r="AHK129" s="33"/>
      <c r="AHL129" s="33"/>
      <c r="AHM129" s="33"/>
      <c r="AHN129" s="33"/>
      <c r="AHO129" s="33"/>
      <c r="AHP129" s="33"/>
      <c r="AHQ129" s="33"/>
      <c r="AHR129" s="33"/>
      <c r="AHS129" s="33"/>
      <c r="AHT129" s="33"/>
      <c r="AHU129" s="33"/>
      <c r="AHV129" s="33"/>
      <c r="AHW129" s="33"/>
      <c r="AHX129" s="33"/>
      <c r="AHY129" s="33"/>
      <c r="AHZ129" s="33"/>
      <c r="AIA129" s="33"/>
      <c r="AIB129" s="33"/>
      <c r="AIC129" s="33"/>
      <c r="AID129" s="33"/>
      <c r="AIE129" s="33"/>
      <c r="AIF129" s="33"/>
      <c r="AIG129" s="33"/>
      <c r="AIH129" s="33"/>
      <c r="AII129" s="33"/>
      <c r="AIJ129" s="33"/>
      <c r="AIK129" s="33"/>
      <c r="AIL129" s="33"/>
      <c r="AIM129" s="33"/>
      <c r="AIN129" s="33"/>
      <c r="AIO129" s="33"/>
      <c r="AIP129" s="33"/>
      <c r="AIQ129" s="33"/>
      <c r="AIR129" s="33"/>
      <c r="AIS129" s="33"/>
      <c r="AIT129" s="33"/>
      <c r="AIU129" s="33"/>
      <c r="AIV129" s="33"/>
      <c r="AIW129" s="33"/>
      <c r="AIX129" s="33"/>
      <c r="AIY129" s="33"/>
      <c r="AIZ129" s="33"/>
      <c r="AJA129" s="33"/>
      <c r="AJB129" s="33"/>
      <c r="AJC129" s="33"/>
      <c r="AJD129" s="33"/>
      <c r="AJE129" s="33"/>
      <c r="AJF129" s="33"/>
      <c r="AJG129" s="33"/>
      <c r="AJH129" s="33"/>
      <c r="AJI129" s="33"/>
      <c r="AJJ129" s="33"/>
      <c r="AJK129" s="33"/>
      <c r="AJL129" s="33"/>
      <c r="AJM129" s="33"/>
      <c r="AJN129" s="33"/>
      <c r="AJO129" s="33"/>
      <c r="AJP129" s="33"/>
      <c r="AJQ129" s="33"/>
      <c r="AJR129" s="33"/>
      <c r="AJS129" s="33"/>
      <c r="AJT129" s="33"/>
      <c r="AJU129" s="33"/>
      <c r="AJV129" s="33"/>
      <c r="AJW129" s="33"/>
      <c r="AJX129" s="33"/>
      <c r="AJY129" s="33"/>
      <c r="AJZ129" s="33"/>
      <c r="AKA129" s="33"/>
      <c r="AKB129" s="33"/>
      <c r="AKC129" s="33"/>
      <c r="AKD129" s="33"/>
      <c r="AKE129" s="33"/>
      <c r="AKF129" s="33"/>
      <c r="AKG129" s="33"/>
      <c r="AKH129" s="33"/>
      <c r="AKI129" s="33"/>
      <c r="AKJ129" s="33"/>
      <c r="AKK129" s="33"/>
      <c r="AKL129" s="33"/>
      <c r="AKM129" s="33"/>
      <c r="AKN129" s="33"/>
      <c r="AKO129" s="33"/>
      <c r="AKP129" s="33"/>
      <c r="AKQ129" s="33"/>
      <c r="AKR129" s="33"/>
      <c r="AKS129" s="33"/>
      <c r="AKT129" s="33"/>
      <c r="AKU129" s="33"/>
      <c r="AKV129" s="33"/>
      <c r="AKW129" s="33"/>
      <c r="AKX129" s="33"/>
      <c r="AKY129" s="33"/>
      <c r="AKZ129" s="33"/>
      <c r="ALA129" s="33"/>
      <c r="ALB129" s="33"/>
      <c r="ALC129" s="33"/>
      <c r="ALD129" s="33"/>
      <c r="ALE129" s="33"/>
      <c r="ALF129" s="33"/>
      <c r="ALG129" s="33"/>
      <c r="ALH129" s="33"/>
      <c r="ALI129" s="33"/>
      <c r="ALJ129" s="33"/>
      <c r="ALK129" s="33"/>
      <c r="ALL129" s="33"/>
      <c r="ALM129" s="33"/>
      <c r="ALN129" s="33"/>
      <c r="ALO129" s="33"/>
      <c r="ALP129" s="33"/>
      <c r="ALQ129" s="33"/>
      <c r="ALR129" s="33"/>
      <c r="ALS129" s="33"/>
      <c r="ALT129" s="33"/>
      <c r="ALU129" s="33"/>
      <c r="ALV129" s="33"/>
      <c r="ALW129" s="33"/>
      <c r="ALX129" s="33"/>
      <c r="ALY129" s="33"/>
      <c r="ALZ129" s="33"/>
      <c r="AMA129" s="33"/>
      <c r="AMB129" s="33"/>
      <c r="AMC129" s="33"/>
      <c r="AMD129" s="33"/>
      <c r="AME129" s="33"/>
      <c r="AMF129" s="33"/>
      <c r="AMG129" s="33"/>
      <c r="AMH129" s="33"/>
      <c r="AMI129" s="33"/>
      <c r="AMJ129" s="33"/>
      <c r="AMK129" s="33"/>
      <c r="AML129" s="33"/>
      <c r="AMM129" s="33"/>
      <c r="AMN129" s="33"/>
      <c r="AMO129" s="33"/>
      <c r="AMP129" s="33"/>
      <c r="AMQ129" s="33"/>
      <c r="AMR129" s="33"/>
      <c r="AMS129" s="33"/>
      <c r="AMT129" s="33"/>
      <c r="AMU129" s="33"/>
      <c r="AMV129" s="33"/>
      <c r="AMW129" s="33"/>
      <c r="AMX129" s="33"/>
      <c r="AMY129" s="33"/>
      <c r="AMZ129" s="33"/>
      <c r="ANA129" s="33"/>
      <c r="ANB129" s="33"/>
      <c r="ANC129" s="33"/>
      <c r="AND129" s="33"/>
      <c r="ANE129" s="33"/>
      <c r="ANF129" s="33"/>
      <c r="ANG129" s="33"/>
      <c r="ANH129" s="33"/>
      <c r="ANI129" s="33"/>
      <c r="ANJ129" s="33"/>
      <c r="ANK129" s="33"/>
      <c r="ANL129" s="33"/>
      <c r="ANM129" s="33"/>
      <c r="ANN129" s="33"/>
      <c r="ANO129" s="33"/>
      <c r="ANP129" s="33"/>
      <c r="ANQ129" s="33"/>
      <c r="ANR129" s="33"/>
      <c r="ANS129" s="33"/>
      <c r="ANT129" s="33"/>
      <c r="ANU129" s="33"/>
      <c r="ANV129" s="33"/>
      <c r="ANW129" s="33"/>
      <c r="ANX129" s="33"/>
      <c r="ANY129" s="33"/>
      <c r="ANZ129" s="33"/>
      <c r="AOA129" s="33"/>
      <c r="AOB129" s="33"/>
      <c r="AOC129" s="33"/>
      <c r="AOD129" s="33"/>
      <c r="AOE129" s="33"/>
      <c r="AOF129" s="33"/>
      <c r="AOG129" s="33"/>
      <c r="AOH129" s="33"/>
      <c r="AOI129" s="33"/>
      <c r="AOJ129" s="33"/>
      <c r="AOK129" s="33"/>
      <c r="AOL129" s="33"/>
      <c r="AOM129" s="33"/>
      <c r="AON129" s="33"/>
      <c r="AOO129" s="33"/>
      <c r="AOP129" s="33"/>
      <c r="AOQ129" s="33"/>
      <c r="AOR129" s="33"/>
      <c r="AOS129" s="33"/>
      <c r="AOT129" s="33"/>
      <c r="AOU129" s="33"/>
      <c r="AOV129" s="33"/>
      <c r="AOW129" s="33"/>
      <c r="AOX129" s="33"/>
      <c r="AOY129" s="33"/>
      <c r="AOZ129" s="33"/>
      <c r="APA129" s="33"/>
      <c r="APB129" s="33"/>
      <c r="APC129" s="33"/>
      <c r="APD129" s="33"/>
      <c r="APE129" s="33"/>
      <c r="APF129" s="33"/>
      <c r="APG129" s="33"/>
      <c r="APH129" s="33"/>
      <c r="API129" s="33"/>
      <c r="APJ129" s="33"/>
      <c r="APK129" s="33"/>
      <c r="APL129" s="33"/>
      <c r="APM129" s="33"/>
      <c r="APN129" s="33"/>
      <c r="APO129" s="33"/>
      <c r="APP129" s="33"/>
      <c r="APQ129" s="33"/>
      <c r="APR129" s="33"/>
      <c r="APS129" s="33"/>
      <c r="APT129" s="33"/>
      <c r="APU129" s="33"/>
      <c r="APV129" s="33"/>
      <c r="APW129" s="33"/>
      <c r="APX129" s="33"/>
      <c r="APY129" s="33"/>
      <c r="APZ129" s="33"/>
      <c r="AQA129" s="33"/>
      <c r="AQB129" s="33"/>
      <c r="AQC129" s="33"/>
      <c r="AQD129" s="33"/>
      <c r="AQE129" s="33"/>
      <c r="AQF129" s="33"/>
      <c r="AQG129" s="33"/>
      <c r="AQH129" s="33"/>
      <c r="AQI129" s="33"/>
      <c r="AQJ129" s="33"/>
      <c r="AQK129" s="33"/>
      <c r="AQL129" s="33"/>
      <c r="AQM129" s="33"/>
      <c r="AQN129" s="33"/>
      <c r="AQO129" s="33"/>
      <c r="AQP129" s="33"/>
      <c r="AQQ129" s="33"/>
      <c r="AQR129" s="33"/>
      <c r="AQS129" s="33"/>
      <c r="AQT129" s="33"/>
      <c r="AQU129" s="33"/>
      <c r="AQV129" s="33"/>
      <c r="AQW129" s="33"/>
      <c r="AQX129" s="33"/>
      <c r="AQY129" s="33"/>
      <c r="AQZ129" s="33"/>
      <c r="ARA129" s="33"/>
      <c r="ARB129" s="33"/>
      <c r="ARC129" s="33"/>
      <c r="ARD129" s="33"/>
      <c r="ARE129" s="33"/>
      <c r="ARF129" s="33"/>
      <c r="ARG129" s="33"/>
      <c r="ARH129" s="33"/>
      <c r="ARI129" s="33"/>
      <c r="ARJ129" s="33"/>
      <c r="ARK129" s="33"/>
      <c r="ARL129" s="33"/>
      <c r="ARM129" s="33"/>
      <c r="ARN129" s="33"/>
      <c r="ARO129" s="33"/>
      <c r="ARP129" s="33"/>
      <c r="ARQ129" s="33"/>
      <c r="ARR129" s="33"/>
      <c r="ARS129" s="33"/>
      <c r="ART129" s="33"/>
      <c r="ARU129" s="33"/>
      <c r="ARV129" s="33"/>
      <c r="ARW129" s="33"/>
      <c r="ARX129" s="33"/>
      <c r="ARY129" s="33"/>
      <c r="ARZ129" s="33"/>
      <c r="ASA129" s="33"/>
      <c r="ASB129" s="33"/>
      <c r="ASC129" s="33"/>
      <c r="ASD129" s="33"/>
      <c r="ASE129" s="33"/>
      <c r="ASF129" s="33"/>
      <c r="ASG129" s="33"/>
      <c r="ASH129" s="33"/>
      <c r="ASI129" s="33"/>
      <c r="ASJ129" s="33"/>
      <c r="ASK129" s="33"/>
      <c r="ASL129" s="33"/>
      <c r="ASM129" s="33"/>
      <c r="ASN129" s="33"/>
      <c r="ASO129" s="33"/>
      <c r="ASP129" s="33"/>
      <c r="ASQ129" s="33"/>
      <c r="ASR129" s="33"/>
      <c r="ASS129" s="33"/>
      <c r="AST129" s="33"/>
      <c r="ASU129" s="33"/>
      <c r="ASV129" s="33"/>
      <c r="ASW129" s="33"/>
      <c r="ASX129" s="33"/>
      <c r="ASY129" s="33"/>
      <c r="ASZ129" s="33"/>
      <c r="ATA129" s="33"/>
      <c r="ATB129" s="33"/>
      <c r="ATC129" s="33"/>
      <c r="ATD129" s="33"/>
      <c r="ATE129" s="33"/>
      <c r="ATF129" s="33"/>
      <c r="ATG129" s="33"/>
      <c r="ATH129" s="33"/>
      <c r="ATI129" s="33"/>
      <c r="ATJ129" s="33"/>
      <c r="ATK129" s="33"/>
      <c r="ATL129" s="33"/>
      <c r="ATM129" s="33"/>
      <c r="ATN129" s="33"/>
      <c r="ATO129" s="33"/>
      <c r="ATP129" s="33"/>
      <c r="ATQ129" s="33"/>
      <c r="ATR129" s="33"/>
      <c r="ATS129" s="33"/>
      <c r="ATT129" s="33"/>
      <c r="ATU129" s="33"/>
      <c r="ATV129" s="33"/>
      <c r="ATW129" s="33"/>
      <c r="ATX129" s="33"/>
      <c r="ATY129" s="33"/>
      <c r="ATZ129" s="33"/>
      <c r="AUA129" s="33"/>
      <c r="AUB129" s="33"/>
      <c r="AUC129" s="33"/>
      <c r="AUD129" s="33"/>
      <c r="AUE129" s="33"/>
      <c r="AUF129" s="33"/>
      <c r="AUG129" s="33"/>
      <c r="AUH129" s="33"/>
      <c r="AUI129" s="33"/>
      <c r="AUJ129" s="33"/>
      <c r="AUK129" s="33"/>
      <c r="AUL129" s="33"/>
      <c r="AUM129" s="33"/>
      <c r="AUN129" s="33"/>
      <c r="AUO129" s="33"/>
      <c r="AUP129" s="33"/>
      <c r="AUQ129" s="33"/>
      <c r="AUR129" s="33"/>
      <c r="AUS129" s="33"/>
      <c r="AUT129" s="33"/>
      <c r="AUU129" s="33"/>
      <c r="AUV129" s="33"/>
      <c r="AUW129" s="33"/>
      <c r="AUX129" s="33"/>
      <c r="AUY129" s="33"/>
      <c r="AUZ129" s="33"/>
      <c r="AVA129" s="33"/>
      <c r="AVB129" s="33"/>
      <c r="AVC129" s="33"/>
      <c r="AVD129" s="33"/>
      <c r="AVE129" s="33"/>
      <c r="AVF129" s="33"/>
      <c r="AVG129" s="33"/>
      <c r="AVH129" s="33"/>
      <c r="AVI129" s="33"/>
      <c r="AVJ129" s="33"/>
      <c r="AVK129" s="33"/>
      <c r="AVL129" s="33"/>
      <c r="AVM129" s="33"/>
      <c r="AVN129" s="33"/>
      <c r="AVO129" s="33"/>
      <c r="AVP129" s="33"/>
      <c r="AVQ129" s="33"/>
      <c r="AVR129" s="33"/>
      <c r="AVS129" s="33"/>
      <c r="AVT129" s="33"/>
      <c r="AVU129" s="33"/>
      <c r="AVV129" s="33"/>
      <c r="AVW129" s="33"/>
      <c r="AVX129" s="33"/>
      <c r="AVY129" s="33"/>
      <c r="AVZ129" s="33"/>
      <c r="AWA129" s="33"/>
      <c r="AWB129" s="33"/>
      <c r="AWC129" s="33"/>
      <c r="AWD129" s="33"/>
      <c r="AWE129" s="33"/>
      <c r="AWF129" s="33"/>
      <c r="AWG129" s="33"/>
      <c r="AWH129" s="33"/>
      <c r="AWI129" s="33"/>
      <c r="AWJ129" s="33"/>
      <c r="AWK129" s="33"/>
      <c r="AWL129" s="33"/>
      <c r="AWM129" s="33"/>
      <c r="AWN129" s="33"/>
      <c r="AWO129" s="33"/>
      <c r="AWP129" s="33"/>
      <c r="AWQ129" s="33"/>
      <c r="AWR129" s="33"/>
      <c r="AWS129" s="33"/>
      <c r="AWT129" s="33"/>
      <c r="AWU129" s="33"/>
      <c r="AWV129" s="33"/>
      <c r="AWW129" s="33"/>
      <c r="AWX129" s="33"/>
      <c r="AWY129" s="33"/>
      <c r="AWZ129" s="33"/>
      <c r="AXA129" s="33"/>
      <c r="AXB129" s="33"/>
      <c r="AXC129" s="33"/>
      <c r="AXD129" s="33"/>
      <c r="AXE129" s="33"/>
      <c r="AXF129" s="33"/>
      <c r="AXG129" s="33"/>
      <c r="AXH129" s="33"/>
      <c r="AXI129" s="33"/>
      <c r="AXJ129" s="33"/>
      <c r="AXK129" s="33"/>
      <c r="AXL129" s="33"/>
      <c r="AXM129" s="33"/>
      <c r="AXN129" s="33"/>
      <c r="AXO129" s="33"/>
      <c r="AXP129" s="33"/>
      <c r="AXQ129" s="33"/>
      <c r="AXR129" s="33"/>
      <c r="AXS129" s="33"/>
      <c r="AXT129" s="33"/>
      <c r="AXU129" s="33"/>
      <c r="AXV129" s="33"/>
      <c r="AXW129" s="33"/>
      <c r="AXX129" s="33"/>
      <c r="AXY129" s="33"/>
      <c r="AXZ129" s="33"/>
      <c r="AYA129" s="33"/>
      <c r="AYB129" s="33"/>
      <c r="AYC129" s="33"/>
      <c r="AYD129" s="33"/>
      <c r="AYE129" s="33"/>
      <c r="AYF129" s="33"/>
      <c r="AYG129" s="33"/>
      <c r="AYH129" s="33"/>
      <c r="AYI129" s="33"/>
      <c r="AYJ129" s="33"/>
      <c r="AYK129" s="33"/>
      <c r="AYL129" s="33"/>
      <c r="AYM129" s="33"/>
      <c r="AYN129" s="33"/>
      <c r="AYO129" s="33"/>
      <c r="AYP129" s="33"/>
      <c r="AYQ129" s="33"/>
      <c r="AYR129" s="33"/>
      <c r="AYS129" s="33"/>
      <c r="AYT129" s="33"/>
      <c r="AYU129" s="33"/>
      <c r="AYV129" s="33"/>
      <c r="AYW129" s="33"/>
      <c r="AYX129" s="33"/>
      <c r="AYY129" s="33"/>
      <c r="AYZ129" s="33"/>
      <c r="AZA129" s="33"/>
      <c r="AZB129" s="33"/>
      <c r="AZC129" s="33"/>
      <c r="AZD129" s="33"/>
      <c r="AZE129" s="33"/>
      <c r="AZF129" s="33"/>
      <c r="AZG129" s="33"/>
      <c r="AZH129" s="33"/>
      <c r="AZI129" s="33"/>
      <c r="AZJ129" s="33"/>
      <c r="AZK129" s="33"/>
      <c r="AZL129" s="33"/>
      <c r="AZM129" s="33"/>
      <c r="AZN129" s="33"/>
      <c r="AZO129" s="33"/>
      <c r="AZP129" s="33"/>
      <c r="AZQ129" s="33"/>
      <c r="AZR129" s="33"/>
      <c r="AZS129" s="33"/>
      <c r="AZT129" s="33"/>
      <c r="AZU129" s="33"/>
      <c r="AZV129" s="33"/>
      <c r="AZW129" s="33"/>
      <c r="AZX129" s="33"/>
      <c r="AZY129" s="33"/>
      <c r="AZZ129" s="33"/>
      <c r="BAA129" s="33"/>
      <c r="BAB129" s="33"/>
      <c r="BAC129" s="33"/>
      <c r="BAD129" s="33"/>
      <c r="BAE129" s="33"/>
      <c r="BAF129" s="33"/>
      <c r="BAG129" s="33"/>
      <c r="BAH129" s="33"/>
      <c r="BAI129" s="33"/>
      <c r="BAJ129" s="33"/>
      <c r="BAK129" s="33"/>
      <c r="BAL129" s="33"/>
      <c r="BAM129" s="33"/>
      <c r="BAN129" s="33"/>
      <c r="BAO129" s="33"/>
      <c r="BAP129" s="33"/>
      <c r="BAQ129" s="33"/>
      <c r="BAR129" s="33"/>
      <c r="BAS129" s="33"/>
      <c r="BAT129" s="33"/>
      <c r="BAU129" s="33"/>
      <c r="BAV129" s="33"/>
      <c r="BAW129" s="33"/>
      <c r="BAX129" s="33"/>
      <c r="BAY129" s="33"/>
      <c r="BAZ129" s="33"/>
      <c r="BBA129" s="33"/>
      <c r="BBB129" s="33"/>
      <c r="BBC129" s="33"/>
      <c r="BBD129" s="33"/>
      <c r="BBE129" s="33"/>
      <c r="BBF129" s="33"/>
      <c r="BBG129" s="33"/>
      <c r="BBH129" s="33"/>
      <c r="BBI129" s="33"/>
      <c r="BBJ129" s="33"/>
      <c r="BBK129" s="33"/>
      <c r="BBL129" s="33"/>
      <c r="BBM129" s="33"/>
      <c r="BBN129" s="33"/>
      <c r="BBO129" s="33"/>
      <c r="BBP129" s="33"/>
      <c r="BBQ129" s="33"/>
      <c r="BBR129" s="33"/>
      <c r="BBS129" s="33"/>
      <c r="BBT129" s="33"/>
      <c r="BBU129" s="33"/>
      <c r="BBV129" s="33"/>
      <c r="BBW129" s="33"/>
      <c r="BBX129" s="33"/>
      <c r="BBY129" s="33"/>
      <c r="BBZ129" s="33"/>
      <c r="BCA129" s="33"/>
      <c r="BCB129" s="33"/>
      <c r="BCC129" s="33"/>
      <c r="BCD129" s="33"/>
      <c r="BCE129" s="33"/>
      <c r="BCF129" s="33"/>
      <c r="BCG129" s="33"/>
      <c r="BCH129" s="33"/>
      <c r="BCI129" s="33"/>
      <c r="BCJ129" s="33"/>
      <c r="BCK129" s="33"/>
      <c r="BCL129" s="33"/>
      <c r="BCM129" s="33"/>
      <c r="BCN129" s="33"/>
      <c r="BCO129" s="33"/>
      <c r="BCP129" s="33"/>
      <c r="BCQ129" s="33"/>
      <c r="BCR129" s="33"/>
      <c r="BCS129" s="33"/>
      <c r="BCT129" s="33"/>
      <c r="BCU129" s="33"/>
      <c r="BCV129" s="33"/>
      <c r="BCW129" s="33"/>
      <c r="BCX129" s="33"/>
      <c r="BCY129" s="33"/>
      <c r="BCZ129" s="33"/>
      <c r="BDA129" s="33"/>
      <c r="BDB129" s="33"/>
      <c r="BDC129" s="33"/>
      <c r="BDD129" s="33"/>
      <c r="BDE129" s="33"/>
      <c r="BDF129" s="33"/>
      <c r="BDG129" s="33"/>
      <c r="BDH129" s="33"/>
      <c r="BDI129" s="33"/>
      <c r="BDJ129" s="33"/>
      <c r="BDK129" s="33"/>
      <c r="BDL129" s="33"/>
      <c r="BDM129" s="33"/>
      <c r="BDN129" s="33"/>
      <c r="BDO129" s="33"/>
      <c r="BDP129" s="33"/>
      <c r="BDQ129" s="33"/>
      <c r="BDR129" s="33"/>
      <c r="BDS129" s="33"/>
      <c r="BDT129" s="33"/>
      <c r="BDU129" s="33"/>
      <c r="BDV129" s="33"/>
      <c r="BDW129" s="33"/>
      <c r="BDX129" s="33"/>
      <c r="BDY129" s="33"/>
      <c r="BDZ129" s="33"/>
      <c r="BEA129" s="33"/>
      <c r="BEB129" s="33"/>
      <c r="BEC129" s="33"/>
      <c r="BED129" s="33"/>
      <c r="BEE129" s="33"/>
      <c r="BEF129" s="33"/>
      <c r="BEG129" s="33"/>
      <c r="BEH129" s="33"/>
      <c r="BEI129" s="33"/>
      <c r="BEJ129" s="33"/>
      <c r="BEK129" s="33"/>
      <c r="BEL129" s="33"/>
      <c r="BEM129" s="33"/>
      <c r="BEN129" s="33"/>
      <c r="BEO129" s="33"/>
      <c r="BEP129" s="33"/>
      <c r="BEQ129" s="33"/>
      <c r="BER129" s="33"/>
      <c r="BES129" s="33"/>
      <c r="BET129" s="33"/>
      <c r="BEU129" s="33"/>
      <c r="BEV129" s="33"/>
      <c r="BEW129" s="33"/>
      <c r="BEX129" s="33"/>
      <c r="BEY129" s="33"/>
      <c r="BEZ129" s="33"/>
      <c r="BFA129" s="33"/>
      <c r="BFB129" s="33"/>
      <c r="BFC129" s="33"/>
      <c r="BFD129" s="33"/>
      <c r="BFE129" s="33"/>
      <c r="BFF129" s="33"/>
      <c r="BFG129" s="33"/>
      <c r="BFH129" s="33"/>
      <c r="BFI129" s="33"/>
      <c r="BFJ129" s="33"/>
      <c r="BFK129" s="33"/>
      <c r="BFL129" s="33"/>
      <c r="BFM129" s="33"/>
      <c r="BFN129" s="33"/>
      <c r="BFO129" s="33"/>
      <c r="BFP129" s="33"/>
      <c r="BFQ129" s="33"/>
      <c r="BFR129" s="33"/>
      <c r="BFS129" s="33"/>
      <c r="BFT129" s="33"/>
      <c r="BFU129" s="33"/>
      <c r="BFV129" s="33"/>
      <c r="BFW129" s="33"/>
      <c r="BFX129" s="33"/>
      <c r="BFY129" s="33"/>
      <c r="BFZ129" s="33"/>
      <c r="BGA129" s="33"/>
      <c r="BGB129" s="33"/>
      <c r="BGC129" s="33"/>
      <c r="BGD129" s="33"/>
      <c r="BGE129" s="33"/>
      <c r="BGF129" s="33"/>
      <c r="BGG129" s="33"/>
      <c r="BGH129" s="33"/>
      <c r="BGI129" s="33"/>
      <c r="BGJ129" s="33"/>
      <c r="BGK129" s="33"/>
      <c r="BGL129" s="33"/>
      <c r="BGM129" s="33"/>
      <c r="BGN129" s="33"/>
      <c r="BGO129" s="33"/>
      <c r="BGP129" s="33"/>
      <c r="BGQ129" s="33"/>
      <c r="BGR129" s="33"/>
      <c r="BGS129" s="33"/>
      <c r="BGT129" s="33"/>
      <c r="BGU129" s="33"/>
      <c r="BGV129" s="33"/>
      <c r="BGW129" s="33"/>
      <c r="BGX129" s="33"/>
      <c r="BGY129" s="33"/>
      <c r="BGZ129" s="33"/>
      <c r="BHA129" s="33"/>
      <c r="BHB129" s="33"/>
      <c r="BHC129" s="33"/>
      <c r="BHD129" s="33"/>
      <c r="BHE129" s="33"/>
      <c r="BHF129" s="33"/>
      <c r="BHG129" s="33"/>
      <c r="BHH129" s="33"/>
      <c r="BHI129" s="33"/>
      <c r="BHJ129" s="33"/>
      <c r="BHK129" s="33"/>
      <c r="BHL129" s="33"/>
      <c r="BHM129" s="33"/>
      <c r="BHN129" s="33"/>
      <c r="BHO129" s="33"/>
      <c r="BHP129" s="33"/>
      <c r="BHQ129" s="33"/>
      <c r="BHR129" s="33"/>
      <c r="BHS129" s="33"/>
      <c r="BHT129" s="33"/>
      <c r="BHU129" s="33"/>
      <c r="BHV129" s="33"/>
      <c r="BHW129" s="33"/>
      <c r="BHX129" s="33"/>
      <c r="BHY129" s="33"/>
      <c r="BHZ129" s="33"/>
      <c r="BIA129" s="33"/>
      <c r="BIB129" s="33"/>
      <c r="BIC129" s="33"/>
      <c r="BID129" s="33"/>
      <c r="BIE129" s="33"/>
      <c r="BIF129" s="33"/>
      <c r="BIG129" s="33"/>
      <c r="BIH129" s="33"/>
      <c r="BII129" s="33"/>
      <c r="BIJ129" s="33"/>
      <c r="BIK129" s="33"/>
      <c r="BIL129" s="33"/>
      <c r="BIM129" s="33"/>
      <c r="BIN129" s="33"/>
      <c r="BIO129" s="33"/>
      <c r="BIP129" s="33"/>
      <c r="BIQ129" s="33"/>
      <c r="BIR129" s="33"/>
      <c r="BIS129" s="33"/>
      <c r="BIT129" s="33"/>
      <c r="BIU129" s="33"/>
      <c r="BIV129" s="33"/>
      <c r="BIW129" s="33"/>
      <c r="BIX129" s="33"/>
      <c r="BIY129" s="33"/>
      <c r="BIZ129" s="33"/>
      <c r="BJA129" s="33"/>
      <c r="BJB129" s="33"/>
      <c r="BJC129" s="33"/>
      <c r="BJD129" s="33"/>
      <c r="BJE129" s="33"/>
      <c r="BJF129" s="33"/>
      <c r="BJG129" s="33"/>
      <c r="BJH129" s="33"/>
      <c r="BJI129" s="33"/>
      <c r="BJJ129" s="33"/>
      <c r="BJK129" s="33"/>
      <c r="BJL129" s="33"/>
      <c r="BJM129" s="33"/>
      <c r="BJN129" s="33"/>
      <c r="BJO129" s="33"/>
      <c r="BJP129" s="33"/>
      <c r="BJQ129" s="33"/>
      <c r="BJR129" s="33"/>
      <c r="BJS129" s="33"/>
      <c r="BJT129" s="33"/>
      <c r="BJU129" s="33"/>
      <c r="BJV129" s="33"/>
      <c r="BJW129" s="33"/>
      <c r="BJX129" s="33"/>
      <c r="BJY129" s="33"/>
      <c r="BJZ129" s="33"/>
      <c r="BKA129" s="33"/>
      <c r="BKB129" s="33"/>
      <c r="BKC129" s="33"/>
      <c r="BKD129" s="33"/>
      <c r="BKE129" s="33"/>
      <c r="BKF129" s="33"/>
      <c r="BKG129" s="33"/>
      <c r="BKH129" s="33"/>
      <c r="BKI129" s="33"/>
      <c r="BKJ129" s="33"/>
      <c r="BKK129" s="33"/>
      <c r="BKL129" s="33"/>
      <c r="BKM129" s="33"/>
      <c r="BKN129" s="33"/>
      <c r="BKO129" s="33"/>
      <c r="BKP129" s="33"/>
      <c r="BKQ129" s="33"/>
      <c r="BKR129" s="33"/>
      <c r="BKS129" s="33"/>
      <c r="BKT129" s="33"/>
      <c r="BKU129" s="33"/>
      <c r="BKV129" s="33"/>
      <c r="BKW129" s="33"/>
      <c r="BKX129" s="33"/>
      <c r="BKY129" s="33"/>
      <c r="BKZ129" s="33"/>
      <c r="BLA129" s="33"/>
      <c r="BLB129" s="33"/>
      <c r="BLC129" s="33"/>
      <c r="BLD129" s="33"/>
      <c r="BLE129" s="33"/>
      <c r="BLF129" s="33"/>
      <c r="BLG129" s="33"/>
      <c r="BLH129" s="33"/>
      <c r="BLI129" s="33"/>
      <c r="BLJ129" s="33"/>
      <c r="BLK129" s="33"/>
      <c r="BLL129" s="33"/>
      <c r="BLM129" s="33"/>
      <c r="BLN129" s="33"/>
      <c r="BLO129" s="33"/>
      <c r="BLP129" s="33"/>
      <c r="BLQ129" s="33"/>
      <c r="BLR129" s="33"/>
      <c r="BLS129" s="33"/>
      <c r="BLT129" s="33"/>
      <c r="BLU129" s="33"/>
      <c r="BLV129" s="33"/>
      <c r="BLW129" s="33"/>
      <c r="BLX129" s="33"/>
      <c r="BLY129" s="33"/>
      <c r="BLZ129" s="33"/>
      <c r="BMA129" s="33"/>
      <c r="BMB129" s="33"/>
      <c r="BMC129" s="33"/>
      <c r="BMD129" s="33"/>
      <c r="BME129" s="33"/>
      <c r="BMF129" s="33"/>
      <c r="BMG129" s="33"/>
      <c r="BMH129" s="33"/>
      <c r="BMI129" s="33"/>
      <c r="BMJ129" s="33"/>
      <c r="BMK129" s="33"/>
      <c r="BML129" s="33"/>
      <c r="BMM129" s="33"/>
      <c r="BMN129" s="33"/>
      <c r="BMO129" s="33"/>
      <c r="BMP129" s="33"/>
      <c r="BMQ129" s="33"/>
      <c r="BMR129" s="33"/>
      <c r="BMS129" s="33"/>
      <c r="BMT129" s="33"/>
      <c r="BMU129" s="33"/>
      <c r="BMV129" s="33"/>
      <c r="BMW129" s="33"/>
      <c r="BMX129" s="33"/>
      <c r="BMY129" s="33"/>
      <c r="BMZ129" s="33"/>
      <c r="BNA129" s="33"/>
      <c r="BNB129" s="33"/>
      <c r="BNC129" s="33"/>
      <c r="BND129" s="33"/>
      <c r="BNE129" s="33"/>
      <c r="BNF129" s="33"/>
      <c r="BNG129" s="33"/>
      <c r="BNH129" s="33"/>
      <c r="BNI129" s="33"/>
      <c r="BNJ129" s="33"/>
      <c r="BNK129" s="33"/>
      <c r="BNL129" s="33"/>
      <c r="BNM129" s="33"/>
      <c r="BNN129" s="33"/>
      <c r="BNO129" s="33"/>
      <c r="BNP129" s="33"/>
      <c r="BNQ129" s="33"/>
      <c r="BNR129" s="33"/>
      <c r="BNS129" s="33"/>
      <c r="BNT129" s="33"/>
      <c r="BNU129" s="33"/>
      <c r="BNV129" s="33"/>
      <c r="BNW129" s="33"/>
      <c r="BNX129" s="33"/>
      <c r="BNY129" s="33"/>
      <c r="BNZ129" s="33"/>
      <c r="BOA129" s="33"/>
      <c r="BOB129" s="33"/>
      <c r="BOC129" s="33"/>
      <c r="BOD129" s="33"/>
      <c r="BOE129" s="33"/>
      <c r="BOF129" s="33"/>
      <c r="BOG129" s="33"/>
      <c r="BOH129" s="33"/>
      <c r="BOI129" s="33"/>
      <c r="BOJ129" s="33"/>
      <c r="BOK129" s="33"/>
      <c r="BOL129" s="33"/>
      <c r="BOM129" s="33"/>
      <c r="BON129" s="33"/>
      <c r="BOO129" s="33"/>
      <c r="BOP129" s="33"/>
      <c r="BOQ129" s="33"/>
      <c r="BOR129" s="33"/>
      <c r="BOS129" s="33"/>
      <c r="BOT129" s="33"/>
      <c r="BOU129" s="33"/>
      <c r="BOV129" s="33"/>
      <c r="BOW129" s="33"/>
      <c r="BOX129" s="33"/>
      <c r="BOY129" s="33"/>
      <c r="BOZ129" s="33"/>
      <c r="BPA129" s="33"/>
      <c r="BPB129" s="33"/>
      <c r="BPC129" s="33"/>
      <c r="BPD129" s="33"/>
      <c r="BPE129" s="33"/>
      <c r="BPF129" s="33"/>
      <c r="BPG129" s="33"/>
      <c r="BPH129" s="33"/>
      <c r="BPI129" s="33"/>
      <c r="BPJ129" s="33"/>
      <c r="BPK129" s="33"/>
      <c r="BPL129" s="33"/>
      <c r="BPM129" s="33"/>
      <c r="BPN129" s="33"/>
      <c r="BPO129" s="33"/>
      <c r="BPP129" s="33"/>
      <c r="BPQ129" s="33"/>
      <c r="BPR129" s="33"/>
      <c r="BPS129" s="33"/>
      <c r="BPT129" s="33"/>
      <c r="BPU129" s="33"/>
      <c r="BPV129" s="33"/>
      <c r="BPW129" s="33"/>
      <c r="BPX129" s="33"/>
      <c r="BPY129" s="33"/>
      <c r="BPZ129" s="33"/>
      <c r="BQA129" s="33"/>
      <c r="BQB129" s="33"/>
      <c r="BQC129" s="33"/>
      <c r="BQD129" s="33"/>
      <c r="BQE129" s="33"/>
      <c r="BQF129" s="33"/>
      <c r="BQG129" s="33"/>
      <c r="BQH129" s="33"/>
      <c r="BQI129" s="33"/>
      <c r="BQJ129" s="33"/>
      <c r="BQK129" s="33"/>
      <c r="BQL129" s="33"/>
      <c r="BQM129" s="33"/>
      <c r="BQN129" s="33"/>
      <c r="BQO129" s="33"/>
      <c r="BQP129" s="33"/>
      <c r="BQQ129" s="33"/>
      <c r="BQR129" s="33"/>
      <c r="BQS129" s="33"/>
      <c r="BQT129" s="33"/>
      <c r="BQU129" s="33"/>
      <c r="BQV129" s="33"/>
      <c r="BQW129" s="33"/>
      <c r="BQX129" s="33"/>
      <c r="BQY129" s="33"/>
      <c r="BQZ129" s="33"/>
      <c r="BRA129" s="33"/>
      <c r="BRB129" s="33"/>
      <c r="BRC129" s="33"/>
      <c r="BRD129" s="33"/>
      <c r="BRE129" s="33"/>
      <c r="BRF129" s="33"/>
      <c r="BRG129" s="33"/>
      <c r="BRH129" s="33"/>
      <c r="BRI129" s="33"/>
      <c r="BRJ129" s="33"/>
      <c r="BRK129" s="33"/>
      <c r="BRL129" s="33"/>
      <c r="BRM129" s="33"/>
      <c r="BRN129" s="33"/>
      <c r="BRO129" s="33"/>
      <c r="BRP129" s="33"/>
      <c r="BRQ129" s="33"/>
      <c r="BRR129" s="33"/>
      <c r="BRS129" s="33"/>
      <c r="BRT129" s="33"/>
      <c r="BRU129" s="33"/>
      <c r="BRV129" s="33"/>
      <c r="BRW129" s="33"/>
      <c r="BRX129" s="33"/>
      <c r="BRY129" s="33"/>
      <c r="BRZ129" s="33"/>
      <c r="BSA129" s="33"/>
      <c r="BSB129" s="33"/>
      <c r="BSC129" s="33"/>
      <c r="BSD129" s="33"/>
      <c r="BSE129" s="33"/>
      <c r="BSF129" s="33"/>
      <c r="BSG129" s="33"/>
      <c r="BSH129" s="33"/>
      <c r="BSI129" s="33"/>
      <c r="BSJ129" s="33"/>
      <c r="BSK129" s="33"/>
      <c r="BSL129" s="33"/>
      <c r="BSM129" s="33"/>
      <c r="BSN129" s="33"/>
      <c r="BSO129" s="33"/>
      <c r="BSP129" s="33"/>
      <c r="BSQ129" s="33"/>
      <c r="BSR129" s="33"/>
      <c r="BSS129" s="33"/>
      <c r="BST129" s="33"/>
      <c r="BSU129" s="33"/>
      <c r="BSV129" s="33"/>
      <c r="BSW129" s="33"/>
      <c r="BSX129" s="33"/>
      <c r="BSY129" s="33"/>
      <c r="BSZ129" s="33"/>
      <c r="BTA129" s="33"/>
      <c r="BTB129" s="33"/>
      <c r="BTC129" s="33"/>
      <c r="BTD129" s="33"/>
      <c r="BTE129" s="33"/>
      <c r="BTF129" s="33"/>
      <c r="BTG129" s="33"/>
      <c r="BTH129" s="33"/>
      <c r="BTI129" s="33"/>
      <c r="BTJ129" s="33"/>
      <c r="BTK129" s="33"/>
      <c r="BTL129" s="33"/>
      <c r="BTM129" s="33"/>
      <c r="BTN129" s="33"/>
      <c r="BTO129" s="33"/>
      <c r="BTP129" s="33"/>
      <c r="BTQ129" s="33"/>
      <c r="BTR129" s="33"/>
      <c r="BTS129" s="33"/>
      <c r="BTT129" s="33"/>
      <c r="BTU129" s="33"/>
      <c r="BTV129" s="33"/>
      <c r="BTW129" s="33"/>
      <c r="BTX129" s="33"/>
      <c r="BTY129" s="33"/>
      <c r="BTZ129" s="33"/>
      <c r="BUA129" s="33"/>
      <c r="BUB129" s="33"/>
      <c r="BUC129" s="33"/>
      <c r="BUD129" s="33"/>
      <c r="BUE129" s="33"/>
      <c r="BUF129" s="33"/>
      <c r="BUG129" s="33"/>
      <c r="BUH129" s="33"/>
      <c r="BUI129" s="33"/>
      <c r="BUJ129" s="33"/>
      <c r="BUK129" s="33"/>
      <c r="BUL129" s="33"/>
      <c r="BUM129" s="33"/>
      <c r="BUN129" s="33"/>
      <c r="BUO129" s="33"/>
      <c r="BUP129" s="33"/>
      <c r="BUQ129" s="33"/>
      <c r="BUR129" s="33"/>
      <c r="BUS129" s="33"/>
      <c r="BUT129" s="33"/>
      <c r="BUU129" s="33"/>
      <c r="BUV129" s="33"/>
      <c r="BUW129" s="33"/>
      <c r="BUX129" s="33"/>
      <c r="BUY129" s="33"/>
      <c r="BUZ129" s="33"/>
      <c r="BVA129" s="33"/>
      <c r="BVB129" s="33"/>
      <c r="BVC129" s="33"/>
      <c r="BVD129" s="33"/>
      <c r="BVE129" s="33"/>
      <c r="BVF129" s="33"/>
      <c r="BVG129" s="33"/>
      <c r="BVH129" s="33"/>
      <c r="BVI129" s="33"/>
      <c r="BVJ129" s="33"/>
      <c r="BVK129" s="33"/>
      <c r="BVL129" s="33"/>
      <c r="BVM129" s="33"/>
      <c r="BVN129" s="33"/>
      <c r="BVO129" s="33"/>
      <c r="BVP129" s="33"/>
      <c r="BVQ129" s="33"/>
      <c r="BVR129" s="33"/>
      <c r="BVS129" s="33"/>
      <c r="BVT129" s="33"/>
      <c r="BVU129" s="33"/>
      <c r="BVV129" s="33"/>
      <c r="BVW129" s="33"/>
      <c r="BVX129" s="33"/>
      <c r="BVY129" s="33"/>
      <c r="BVZ129" s="33"/>
      <c r="BWA129" s="33"/>
      <c r="BWB129" s="33"/>
      <c r="BWC129" s="33"/>
      <c r="BWD129" s="33"/>
      <c r="BWE129" s="33"/>
      <c r="BWF129" s="33"/>
      <c r="BWG129" s="33"/>
      <c r="BWH129" s="33"/>
      <c r="BWI129" s="33"/>
      <c r="BWJ129" s="33"/>
      <c r="BWK129" s="33"/>
      <c r="BWL129" s="33"/>
      <c r="BWM129" s="33"/>
      <c r="BWN129" s="33"/>
      <c r="BWO129" s="33"/>
      <c r="BWP129" s="33"/>
      <c r="BWQ129" s="33"/>
      <c r="BWR129" s="33"/>
      <c r="BWS129" s="33"/>
      <c r="BWT129" s="33"/>
      <c r="BWU129" s="33"/>
      <c r="BWV129" s="33"/>
      <c r="BWW129" s="33"/>
      <c r="BWX129" s="33"/>
      <c r="BWY129" s="33"/>
      <c r="BWZ129" s="33"/>
      <c r="BXA129" s="33"/>
      <c r="BXB129" s="33"/>
      <c r="BXC129" s="33"/>
      <c r="BXD129" s="33"/>
      <c r="BXE129" s="33"/>
      <c r="BXF129" s="33"/>
      <c r="BXG129" s="33"/>
      <c r="BXH129" s="33"/>
      <c r="BXI129" s="33"/>
      <c r="BXJ129" s="33"/>
      <c r="BXK129" s="33"/>
      <c r="BXL129" s="33"/>
      <c r="BXM129" s="33"/>
      <c r="BXN129" s="33"/>
      <c r="BXO129" s="33"/>
      <c r="BXP129" s="33"/>
      <c r="BXQ129" s="33"/>
      <c r="BXR129" s="33"/>
      <c r="BXS129" s="33"/>
      <c r="BXT129" s="33"/>
      <c r="BXU129" s="33"/>
      <c r="BXV129" s="33"/>
      <c r="BXW129" s="33"/>
      <c r="BXX129" s="33"/>
      <c r="BXY129" s="33"/>
      <c r="BXZ129" s="33"/>
      <c r="BYA129" s="33"/>
      <c r="BYB129" s="33"/>
      <c r="BYC129" s="33"/>
      <c r="BYD129" s="33"/>
      <c r="BYE129" s="33"/>
      <c r="BYF129" s="33"/>
      <c r="BYG129" s="33"/>
      <c r="BYH129" s="33"/>
      <c r="BYI129" s="33"/>
      <c r="BYJ129" s="33"/>
      <c r="BYK129" s="33"/>
      <c r="BYL129" s="33"/>
      <c r="BYM129" s="33"/>
      <c r="BYN129" s="33"/>
      <c r="BYO129" s="33"/>
      <c r="BYP129" s="33"/>
      <c r="BYQ129" s="33"/>
      <c r="BYR129" s="33"/>
      <c r="BYS129" s="33"/>
      <c r="BYT129" s="33"/>
      <c r="BYU129" s="33"/>
      <c r="BYV129" s="33"/>
      <c r="BYW129" s="33"/>
      <c r="BYX129" s="33"/>
      <c r="BYY129" s="33"/>
      <c r="BYZ129" s="33"/>
      <c r="BZA129" s="33"/>
      <c r="BZB129" s="33"/>
      <c r="BZC129" s="33"/>
      <c r="BZD129" s="33"/>
      <c r="BZE129" s="33"/>
      <c r="BZF129" s="33"/>
      <c r="BZG129" s="33"/>
      <c r="BZH129" s="33"/>
      <c r="BZI129" s="33"/>
      <c r="BZJ129" s="33"/>
      <c r="BZK129" s="33"/>
      <c r="BZL129" s="33"/>
      <c r="BZM129" s="33"/>
      <c r="BZN129" s="33"/>
      <c r="BZO129" s="33"/>
      <c r="BZP129" s="33"/>
      <c r="BZQ129" s="33"/>
      <c r="BZR129" s="33"/>
      <c r="BZS129" s="33"/>
      <c r="BZT129" s="33"/>
      <c r="BZU129" s="33"/>
      <c r="BZV129" s="33"/>
      <c r="BZW129" s="33"/>
      <c r="BZX129" s="33"/>
      <c r="BZY129" s="33"/>
      <c r="BZZ129" s="33"/>
      <c r="CAA129" s="33"/>
      <c r="CAB129" s="33"/>
      <c r="CAC129" s="33"/>
      <c r="CAD129" s="33"/>
      <c r="CAE129" s="33"/>
      <c r="CAF129" s="33"/>
      <c r="CAG129" s="33"/>
      <c r="CAH129" s="33"/>
      <c r="CAI129" s="33"/>
      <c r="CAJ129" s="33"/>
      <c r="CAK129" s="33"/>
      <c r="CAL129" s="33"/>
      <c r="CAM129" s="33"/>
      <c r="CAN129" s="33"/>
      <c r="CAO129" s="33"/>
      <c r="CAP129" s="33"/>
      <c r="CAQ129" s="33"/>
      <c r="CAR129" s="33"/>
      <c r="CAS129" s="33"/>
      <c r="CAT129" s="33"/>
      <c r="CAU129" s="33"/>
      <c r="CAV129" s="33"/>
      <c r="CAW129" s="33"/>
      <c r="CAX129" s="33"/>
      <c r="CAY129" s="33"/>
      <c r="CAZ129" s="33"/>
      <c r="CBA129" s="33"/>
      <c r="CBB129" s="33"/>
      <c r="CBC129" s="33"/>
      <c r="CBD129" s="33"/>
      <c r="CBE129" s="33"/>
      <c r="CBF129" s="33"/>
      <c r="CBG129" s="33"/>
      <c r="CBH129" s="33"/>
      <c r="CBI129" s="33"/>
      <c r="CBJ129" s="33"/>
      <c r="CBK129" s="33"/>
      <c r="CBL129" s="33"/>
      <c r="CBM129" s="33"/>
      <c r="CBN129" s="33"/>
      <c r="CBO129" s="33"/>
      <c r="CBP129" s="33"/>
      <c r="CBQ129" s="33"/>
      <c r="CBR129" s="33"/>
      <c r="CBS129" s="33"/>
      <c r="CBT129" s="33"/>
      <c r="CBU129" s="33"/>
      <c r="CBV129" s="33"/>
      <c r="CBW129" s="33"/>
      <c r="CBX129" s="33"/>
      <c r="CBY129" s="33"/>
      <c r="CBZ129" s="33"/>
      <c r="CCA129" s="33"/>
      <c r="CCB129" s="33"/>
      <c r="CCC129" s="33"/>
      <c r="CCD129" s="33"/>
      <c r="CCE129" s="33"/>
      <c r="CCF129" s="33"/>
      <c r="CCG129" s="33"/>
      <c r="CCH129" s="33"/>
      <c r="CCI129" s="33"/>
      <c r="CCJ129" s="33"/>
      <c r="CCK129" s="33"/>
      <c r="CCL129" s="33"/>
      <c r="CCM129" s="33"/>
      <c r="CCN129" s="33"/>
      <c r="CCO129" s="33"/>
      <c r="CCP129" s="33"/>
      <c r="CCQ129" s="33"/>
      <c r="CCR129" s="33"/>
      <c r="CCS129" s="33"/>
      <c r="CCT129" s="33"/>
      <c r="CCU129" s="33"/>
      <c r="CCV129" s="33"/>
      <c r="CCW129" s="33"/>
      <c r="CCX129" s="33"/>
      <c r="CCY129" s="33"/>
      <c r="CCZ129" s="33"/>
      <c r="CDA129" s="33"/>
      <c r="CDB129" s="33"/>
      <c r="CDC129" s="33"/>
      <c r="CDD129" s="33"/>
      <c r="CDE129" s="33"/>
      <c r="CDF129" s="33"/>
      <c r="CDG129" s="33"/>
      <c r="CDH129" s="33"/>
      <c r="CDI129" s="33"/>
      <c r="CDJ129" s="33"/>
      <c r="CDK129" s="33"/>
      <c r="CDL129" s="33"/>
      <c r="CDM129" s="33"/>
      <c r="CDN129" s="33"/>
      <c r="CDO129" s="33"/>
      <c r="CDP129" s="33"/>
      <c r="CDQ129" s="33"/>
      <c r="CDR129" s="33"/>
      <c r="CDS129" s="33"/>
      <c r="CDT129" s="33"/>
      <c r="CDU129" s="33"/>
      <c r="CDV129" s="33"/>
      <c r="CDW129" s="33"/>
      <c r="CDX129" s="33"/>
      <c r="CDY129" s="33"/>
      <c r="CDZ129" s="33"/>
      <c r="CEA129" s="33"/>
      <c r="CEB129" s="33"/>
      <c r="CEC129" s="33"/>
      <c r="CED129" s="33"/>
      <c r="CEE129" s="33"/>
      <c r="CEF129" s="33"/>
      <c r="CEG129" s="33"/>
      <c r="CEH129" s="33"/>
      <c r="CEI129" s="33"/>
      <c r="CEJ129" s="33"/>
      <c r="CEK129" s="33"/>
      <c r="CEL129" s="33"/>
      <c r="CEM129" s="33"/>
      <c r="CEN129" s="33"/>
      <c r="CEO129" s="33"/>
      <c r="CEP129" s="33"/>
      <c r="CEQ129" s="33"/>
      <c r="CER129" s="33"/>
      <c r="CES129" s="33"/>
      <c r="CET129" s="33"/>
      <c r="CEU129" s="33"/>
      <c r="CEV129" s="33"/>
      <c r="CEW129" s="33"/>
      <c r="CEX129" s="33"/>
      <c r="CEY129" s="33"/>
      <c r="CEZ129" s="33"/>
      <c r="CFA129" s="33"/>
      <c r="CFB129" s="33"/>
      <c r="CFC129" s="33"/>
      <c r="CFD129" s="33"/>
      <c r="CFE129" s="33"/>
      <c r="CFF129" s="33"/>
      <c r="CFG129" s="33"/>
      <c r="CFH129" s="33"/>
      <c r="CFI129" s="33"/>
      <c r="CFJ129" s="33"/>
      <c r="CFK129" s="33"/>
      <c r="CFL129" s="33"/>
      <c r="CFM129" s="33"/>
      <c r="CFN129" s="33"/>
      <c r="CFO129" s="33"/>
      <c r="CFP129" s="33"/>
      <c r="CFQ129" s="33"/>
      <c r="CFR129" s="33"/>
      <c r="CFS129" s="33"/>
      <c r="CFT129" s="33"/>
      <c r="CFU129" s="33"/>
      <c r="CFV129" s="33"/>
      <c r="CFW129" s="33"/>
      <c r="CFX129" s="33"/>
      <c r="CFY129" s="33"/>
      <c r="CFZ129" s="33"/>
      <c r="CGA129" s="33"/>
      <c r="CGB129" s="33"/>
      <c r="CGC129" s="33"/>
      <c r="CGD129" s="33"/>
      <c r="CGE129" s="33"/>
      <c r="CGF129" s="33"/>
      <c r="CGG129" s="33"/>
      <c r="CGH129" s="33"/>
      <c r="CGI129" s="33"/>
      <c r="CGJ129" s="33"/>
      <c r="CGK129" s="33"/>
      <c r="CGL129" s="33"/>
      <c r="CGM129" s="33"/>
      <c r="CGN129" s="33"/>
      <c r="CGO129" s="33"/>
      <c r="CGP129" s="33"/>
      <c r="CGQ129" s="33"/>
      <c r="CGR129" s="33"/>
      <c r="CGS129" s="33"/>
      <c r="CGT129" s="33"/>
      <c r="CGU129" s="33"/>
      <c r="CGV129" s="33"/>
      <c r="CGW129" s="33"/>
      <c r="CGX129" s="33"/>
      <c r="CGY129" s="33"/>
      <c r="CGZ129" s="33"/>
      <c r="CHA129" s="33"/>
      <c r="CHB129" s="33"/>
      <c r="CHC129" s="33"/>
      <c r="CHD129" s="33"/>
      <c r="CHE129" s="33"/>
      <c r="CHF129" s="33"/>
      <c r="CHG129" s="33"/>
      <c r="CHH129" s="33"/>
      <c r="CHI129" s="33"/>
      <c r="CHJ129" s="33"/>
      <c r="CHK129" s="33"/>
      <c r="CHL129" s="33"/>
      <c r="CHM129" s="33"/>
      <c r="CHN129" s="33"/>
      <c r="CHO129" s="33"/>
      <c r="CHP129" s="33"/>
      <c r="CHQ129" s="33"/>
      <c r="CHR129" s="33"/>
      <c r="CHS129" s="33"/>
      <c r="CHT129" s="33"/>
      <c r="CHU129" s="33"/>
      <c r="CHV129" s="33"/>
      <c r="CHW129" s="33"/>
      <c r="CHX129" s="33"/>
      <c r="CHY129" s="33"/>
      <c r="CHZ129" s="33"/>
      <c r="CIA129" s="33"/>
      <c r="CIB129" s="33"/>
      <c r="CIC129" s="33"/>
      <c r="CID129" s="33"/>
      <c r="CIE129" s="33"/>
      <c r="CIF129" s="33"/>
      <c r="CIG129" s="33"/>
      <c r="CIH129" s="33"/>
      <c r="CII129" s="33"/>
      <c r="CIJ129" s="33"/>
      <c r="CIK129" s="33"/>
      <c r="CIL129" s="33"/>
      <c r="CIM129" s="33"/>
      <c r="CIN129" s="33"/>
      <c r="CIO129" s="33"/>
      <c r="CIP129" s="33"/>
      <c r="CIQ129" s="33"/>
      <c r="CIR129" s="33"/>
      <c r="CIS129" s="33"/>
      <c r="CIT129" s="33"/>
      <c r="CIU129" s="33"/>
      <c r="CIV129" s="33"/>
      <c r="CIW129" s="33"/>
      <c r="CIX129" s="33"/>
      <c r="CIY129" s="33"/>
      <c r="CIZ129" s="33"/>
      <c r="CJA129" s="33"/>
      <c r="CJB129" s="33"/>
      <c r="CJC129" s="33"/>
      <c r="CJD129" s="33"/>
      <c r="CJE129" s="33"/>
      <c r="CJF129" s="33"/>
      <c r="CJG129" s="33"/>
      <c r="CJH129" s="33"/>
      <c r="CJI129" s="33"/>
      <c r="CJJ129" s="33"/>
      <c r="CJK129" s="33"/>
      <c r="CJL129" s="33"/>
      <c r="CJM129" s="33"/>
      <c r="CJN129" s="33"/>
      <c r="CJO129" s="33"/>
      <c r="CJP129" s="33"/>
      <c r="CJQ129" s="33"/>
      <c r="CJR129" s="33"/>
      <c r="CJS129" s="33"/>
      <c r="CJT129" s="33"/>
      <c r="CJU129" s="33"/>
      <c r="CJV129" s="33"/>
      <c r="CJW129" s="33"/>
      <c r="CJX129" s="33"/>
      <c r="CJY129" s="33"/>
      <c r="CJZ129" s="33"/>
      <c r="CKA129" s="33"/>
      <c r="CKB129" s="33"/>
      <c r="CKC129" s="33"/>
      <c r="CKD129" s="33"/>
      <c r="CKE129" s="33"/>
      <c r="CKF129" s="33"/>
      <c r="CKG129" s="33"/>
      <c r="CKH129" s="33"/>
      <c r="CKI129" s="33"/>
      <c r="CKJ129" s="33"/>
      <c r="CKK129" s="33"/>
      <c r="CKL129" s="33"/>
      <c r="CKM129" s="33"/>
      <c r="CKN129" s="33"/>
      <c r="CKO129" s="33"/>
      <c r="CKP129" s="33"/>
      <c r="CKQ129" s="33"/>
      <c r="CKR129" s="33"/>
      <c r="CKS129" s="33"/>
      <c r="CKT129" s="33"/>
      <c r="CKU129" s="33"/>
      <c r="CKV129" s="33"/>
      <c r="CKW129" s="33"/>
      <c r="CKX129" s="33"/>
      <c r="CKY129" s="33"/>
      <c r="CKZ129" s="33"/>
      <c r="CLA129" s="33"/>
      <c r="CLB129" s="33"/>
      <c r="CLC129" s="33"/>
      <c r="CLD129" s="33"/>
      <c r="CLE129" s="33"/>
      <c r="CLF129" s="33"/>
      <c r="CLG129" s="33"/>
      <c r="CLH129" s="33"/>
      <c r="CLI129" s="33"/>
      <c r="CLJ129" s="33"/>
      <c r="CLK129" s="33"/>
      <c r="CLL129" s="33"/>
      <c r="CLM129" s="33"/>
      <c r="CLN129" s="33"/>
      <c r="CLO129" s="33"/>
      <c r="CLP129" s="33"/>
      <c r="CLQ129" s="33"/>
      <c r="CLR129" s="33"/>
      <c r="CLS129" s="33"/>
      <c r="CLT129" s="33"/>
      <c r="CLU129" s="33"/>
      <c r="CLV129" s="33"/>
      <c r="CLW129" s="33"/>
      <c r="CLX129" s="33"/>
      <c r="CLY129" s="33"/>
      <c r="CLZ129" s="33"/>
      <c r="CMA129" s="33"/>
      <c r="CMB129" s="33"/>
      <c r="CMC129" s="33"/>
      <c r="CMD129" s="33"/>
      <c r="CME129" s="33"/>
      <c r="CMF129" s="33"/>
      <c r="CMG129" s="33"/>
      <c r="CMH129" s="33"/>
      <c r="CMI129" s="33"/>
      <c r="CMJ129" s="33"/>
      <c r="CMK129" s="33"/>
      <c r="CML129" s="33"/>
      <c r="CMM129" s="33"/>
      <c r="CMN129" s="33"/>
      <c r="CMO129" s="33"/>
      <c r="CMP129" s="33"/>
      <c r="CMQ129" s="33"/>
      <c r="CMR129" s="33"/>
      <c r="CMS129" s="33"/>
      <c r="CMT129" s="33"/>
      <c r="CMU129" s="33"/>
      <c r="CMV129" s="33"/>
      <c r="CMW129" s="33"/>
      <c r="CMX129" s="33"/>
      <c r="CMY129" s="33"/>
      <c r="CMZ129" s="33"/>
      <c r="CNA129" s="33"/>
      <c r="CNB129" s="33"/>
      <c r="CNC129" s="33"/>
      <c r="CND129" s="33"/>
      <c r="CNE129" s="33"/>
      <c r="CNF129" s="33"/>
      <c r="CNG129" s="33"/>
      <c r="CNH129" s="33"/>
      <c r="CNI129" s="33"/>
      <c r="CNJ129" s="33"/>
      <c r="CNK129" s="33"/>
      <c r="CNL129" s="33"/>
      <c r="CNM129" s="33"/>
      <c r="CNN129" s="33"/>
      <c r="CNO129" s="33"/>
      <c r="CNP129" s="33"/>
      <c r="CNQ129" s="33"/>
      <c r="CNR129" s="33"/>
      <c r="CNS129" s="33"/>
      <c r="CNT129" s="33"/>
      <c r="CNU129" s="33"/>
      <c r="CNV129" s="33"/>
      <c r="CNW129" s="33"/>
      <c r="CNX129" s="33"/>
      <c r="CNY129" s="33"/>
      <c r="CNZ129" s="33"/>
      <c r="COA129" s="33"/>
      <c r="COB129" s="33"/>
      <c r="COC129" s="33"/>
      <c r="COD129" s="33"/>
      <c r="COE129" s="33"/>
      <c r="COF129" s="33"/>
      <c r="COG129" s="33"/>
      <c r="COH129" s="33"/>
      <c r="COI129" s="33"/>
      <c r="COJ129" s="33"/>
      <c r="COK129" s="33"/>
      <c r="COL129" s="33"/>
      <c r="COM129" s="33"/>
      <c r="CON129" s="33"/>
      <c r="COO129" s="33"/>
      <c r="COP129" s="33"/>
      <c r="COQ129" s="33"/>
      <c r="COR129" s="33"/>
      <c r="COS129" s="33"/>
      <c r="COT129" s="33"/>
      <c r="COU129" s="33"/>
      <c r="COV129" s="33"/>
      <c r="COW129" s="33"/>
      <c r="COX129" s="33"/>
      <c r="COY129" s="33"/>
      <c r="COZ129" s="33"/>
      <c r="CPA129" s="33"/>
      <c r="CPB129" s="33"/>
      <c r="CPC129" s="33"/>
      <c r="CPD129" s="33"/>
      <c r="CPE129" s="33"/>
      <c r="CPF129" s="33"/>
      <c r="CPG129" s="33"/>
      <c r="CPH129" s="33"/>
      <c r="CPI129" s="33"/>
      <c r="CPJ129" s="33"/>
      <c r="CPK129" s="33"/>
      <c r="CPL129" s="33"/>
      <c r="CPM129" s="33"/>
      <c r="CPN129" s="33"/>
      <c r="CPO129" s="33"/>
      <c r="CPP129" s="33"/>
      <c r="CPQ129" s="33"/>
      <c r="CPR129" s="33"/>
      <c r="CPS129" s="33"/>
      <c r="CPT129" s="33"/>
      <c r="CPU129" s="33"/>
      <c r="CPV129" s="33"/>
      <c r="CPW129" s="33"/>
      <c r="CPX129" s="33"/>
      <c r="CPY129" s="33"/>
      <c r="CPZ129" s="33"/>
      <c r="CQA129" s="33"/>
      <c r="CQB129" s="33"/>
      <c r="CQC129" s="33"/>
      <c r="CQD129" s="33"/>
      <c r="CQE129" s="33"/>
      <c r="CQF129" s="33"/>
      <c r="CQG129" s="33"/>
      <c r="CQH129" s="33"/>
      <c r="CQI129" s="33"/>
      <c r="CQJ129" s="33"/>
      <c r="CQK129" s="33"/>
      <c r="CQL129" s="33"/>
      <c r="CQM129" s="33"/>
      <c r="CQN129" s="33"/>
      <c r="CQO129" s="33"/>
      <c r="CQP129" s="33"/>
      <c r="CQQ129" s="33"/>
      <c r="CQR129" s="33"/>
      <c r="CQS129" s="33"/>
      <c r="CQT129" s="33"/>
      <c r="CQU129" s="33"/>
      <c r="CQV129" s="33"/>
      <c r="CQW129" s="33"/>
      <c r="CQX129" s="33"/>
      <c r="CQY129" s="33"/>
      <c r="CQZ129" s="33"/>
      <c r="CRA129" s="33"/>
      <c r="CRB129" s="33"/>
      <c r="CRC129" s="33"/>
      <c r="CRD129" s="33"/>
      <c r="CRE129" s="33"/>
      <c r="CRF129" s="33"/>
      <c r="CRG129" s="33"/>
      <c r="CRH129" s="33"/>
      <c r="CRI129" s="33"/>
      <c r="CRJ129" s="33"/>
      <c r="CRK129" s="33"/>
      <c r="CRL129" s="33"/>
      <c r="CRM129" s="33"/>
      <c r="CRN129" s="33"/>
      <c r="CRO129" s="33"/>
      <c r="CRP129" s="33"/>
      <c r="CRQ129" s="33"/>
      <c r="CRR129" s="33"/>
      <c r="CRS129" s="33"/>
      <c r="CRT129" s="33"/>
      <c r="CRU129" s="33"/>
      <c r="CRV129" s="33"/>
      <c r="CRW129" s="33"/>
      <c r="CRX129" s="33"/>
      <c r="CRY129" s="33"/>
      <c r="CRZ129" s="33"/>
      <c r="CSA129" s="33"/>
      <c r="CSB129" s="33"/>
      <c r="CSC129" s="33"/>
      <c r="CSD129" s="33"/>
      <c r="CSE129" s="33"/>
      <c r="CSF129" s="33"/>
      <c r="CSG129" s="33"/>
      <c r="CSH129" s="33"/>
      <c r="CSI129" s="33"/>
      <c r="CSJ129" s="33"/>
      <c r="CSK129" s="33"/>
      <c r="CSL129" s="33"/>
      <c r="CSM129" s="33"/>
      <c r="CSN129" s="33"/>
      <c r="CSO129" s="33"/>
      <c r="CSP129" s="33"/>
      <c r="CSQ129" s="33"/>
      <c r="CSR129" s="33"/>
      <c r="CSS129" s="33"/>
      <c r="CST129" s="33"/>
      <c r="CSU129" s="33"/>
      <c r="CSV129" s="33"/>
      <c r="CSW129" s="33"/>
      <c r="CSX129" s="33"/>
      <c r="CSY129" s="33"/>
      <c r="CSZ129" s="33"/>
      <c r="CTA129" s="33"/>
      <c r="CTB129" s="33"/>
      <c r="CTC129" s="33"/>
      <c r="CTD129" s="33"/>
      <c r="CTE129" s="33"/>
      <c r="CTF129" s="33"/>
      <c r="CTG129" s="33"/>
      <c r="CTH129" s="33"/>
      <c r="CTI129" s="33"/>
      <c r="CTJ129" s="33"/>
      <c r="CTK129" s="33"/>
      <c r="CTL129" s="33"/>
      <c r="CTM129" s="33"/>
      <c r="CTN129" s="33"/>
      <c r="CTO129" s="33"/>
      <c r="CTP129" s="33"/>
      <c r="CTQ129" s="33"/>
      <c r="CTR129" s="33"/>
      <c r="CTS129" s="33"/>
      <c r="CTT129" s="33"/>
      <c r="CTU129" s="33"/>
      <c r="CTV129" s="33"/>
      <c r="CTW129" s="33"/>
      <c r="CTX129" s="33"/>
      <c r="CTY129" s="33"/>
      <c r="CTZ129" s="33"/>
      <c r="CUA129" s="33"/>
      <c r="CUB129" s="33"/>
      <c r="CUC129" s="33"/>
      <c r="CUD129" s="33"/>
      <c r="CUE129" s="33"/>
      <c r="CUF129" s="33"/>
      <c r="CUG129" s="33"/>
      <c r="CUH129" s="33"/>
      <c r="CUI129" s="33"/>
      <c r="CUJ129" s="33"/>
      <c r="CUK129" s="33"/>
      <c r="CUL129" s="33"/>
      <c r="CUM129" s="33"/>
      <c r="CUN129" s="33"/>
      <c r="CUO129" s="33"/>
      <c r="CUP129" s="33"/>
      <c r="CUQ129" s="33"/>
      <c r="CUR129" s="33"/>
      <c r="CUS129" s="33"/>
      <c r="CUT129" s="33"/>
      <c r="CUU129" s="33"/>
      <c r="CUV129" s="33"/>
      <c r="CUW129" s="33"/>
      <c r="CUX129" s="33"/>
      <c r="CUY129" s="33"/>
      <c r="CUZ129" s="33"/>
      <c r="CVA129" s="33"/>
      <c r="CVB129" s="33"/>
      <c r="CVC129" s="33"/>
      <c r="CVD129" s="33"/>
      <c r="CVE129" s="33"/>
      <c r="CVF129" s="33"/>
      <c r="CVG129" s="33"/>
      <c r="CVH129" s="33"/>
      <c r="CVI129" s="33"/>
      <c r="CVJ129" s="33"/>
      <c r="CVK129" s="33"/>
      <c r="CVL129" s="33"/>
      <c r="CVM129" s="33"/>
      <c r="CVN129" s="33"/>
      <c r="CVO129" s="33"/>
      <c r="CVP129" s="33"/>
      <c r="CVQ129" s="33"/>
      <c r="CVR129" s="33"/>
      <c r="CVS129" s="33"/>
      <c r="CVT129" s="33"/>
      <c r="CVU129" s="33"/>
      <c r="CVV129" s="33"/>
      <c r="CVW129" s="33"/>
      <c r="CVX129" s="33"/>
      <c r="CVY129" s="33"/>
      <c r="CVZ129" s="33"/>
      <c r="CWA129" s="33"/>
      <c r="CWB129" s="33"/>
      <c r="CWC129" s="33"/>
      <c r="CWD129" s="33"/>
      <c r="CWE129" s="33"/>
      <c r="CWF129" s="33"/>
      <c r="CWG129" s="33"/>
      <c r="CWH129" s="33"/>
      <c r="CWI129" s="33"/>
      <c r="CWJ129" s="33"/>
      <c r="CWK129" s="33"/>
      <c r="CWL129" s="33"/>
      <c r="CWM129" s="33"/>
      <c r="CWN129" s="33"/>
      <c r="CWO129" s="33"/>
      <c r="CWP129" s="33"/>
      <c r="CWQ129" s="33"/>
      <c r="CWR129" s="33"/>
      <c r="CWS129" s="33"/>
      <c r="CWT129" s="33"/>
      <c r="CWU129" s="33"/>
      <c r="CWV129" s="33"/>
      <c r="CWW129" s="33"/>
      <c r="CWX129" s="33"/>
      <c r="CWY129" s="33"/>
      <c r="CWZ129" s="33"/>
      <c r="CXA129" s="33"/>
      <c r="CXB129" s="33"/>
      <c r="CXC129" s="33"/>
      <c r="CXD129" s="33"/>
      <c r="CXE129" s="33"/>
      <c r="CXF129" s="33"/>
      <c r="CXG129" s="33"/>
      <c r="CXH129" s="33"/>
      <c r="CXI129" s="33"/>
      <c r="CXJ129" s="33"/>
      <c r="CXK129" s="33"/>
      <c r="CXL129" s="33"/>
      <c r="CXM129" s="33"/>
      <c r="CXN129" s="33"/>
      <c r="CXO129" s="33"/>
      <c r="CXP129" s="33"/>
      <c r="CXQ129" s="33"/>
      <c r="CXR129" s="33"/>
      <c r="CXS129" s="33"/>
      <c r="CXT129" s="33"/>
      <c r="CXU129" s="33"/>
      <c r="CXV129" s="33"/>
      <c r="CXW129" s="33"/>
      <c r="CXX129" s="33"/>
      <c r="CXY129" s="33"/>
      <c r="CXZ129" s="33"/>
      <c r="CYA129" s="33"/>
      <c r="CYB129" s="33"/>
      <c r="CYC129" s="33"/>
      <c r="CYD129" s="33"/>
      <c r="CYE129" s="33"/>
      <c r="CYF129" s="33"/>
      <c r="CYG129" s="33"/>
      <c r="CYH129" s="33"/>
      <c r="CYI129" s="33"/>
      <c r="CYJ129" s="33"/>
      <c r="CYK129" s="33"/>
      <c r="CYL129" s="33"/>
      <c r="CYM129" s="33"/>
      <c r="CYN129" s="33"/>
      <c r="CYO129" s="33"/>
      <c r="CYP129" s="33"/>
      <c r="CYQ129" s="33"/>
      <c r="CYR129" s="33"/>
      <c r="CYS129" s="33"/>
      <c r="CYT129" s="33"/>
      <c r="CYU129" s="33"/>
      <c r="CYV129" s="33"/>
      <c r="CYW129" s="33"/>
      <c r="CYX129" s="33"/>
      <c r="CYY129" s="33"/>
      <c r="CYZ129" s="33"/>
      <c r="CZA129" s="33"/>
      <c r="CZB129" s="33"/>
      <c r="CZC129" s="33"/>
      <c r="CZD129" s="33"/>
      <c r="CZE129" s="33"/>
      <c r="CZF129" s="33"/>
      <c r="CZG129" s="33"/>
      <c r="CZH129" s="33"/>
      <c r="CZI129" s="33"/>
      <c r="CZJ129" s="33"/>
      <c r="CZK129" s="33"/>
      <c r="CZL129" s="33"/>
      <c r="CZM129" s="33"/>
      <c r="CZN129" s="33"/>
      <c r="CZO129" s="33"/>
      <c r="CZP129" s="33"/>
      <c r="CZQ129" s="33"/>
      <c r="CZR129" s="33"/>
      <c r="CZS129" s="33"/>
      <c r="CZT129" s="33"/>
      <c r="CZU129" s="33"/>
      <c r="CZV129" s="33"/>
      <c r="CZW129" s="33"/>
      <c r="CZX129" s="33"/>
      <c r="CZY129" s="33"/>
      <c r="CZZ129" s="33"/>
      <c r="DAA129" s="33"/>
      <c r="DAB129" s="33"/>
      <c r="DAC129" s="33"/>
      <c r="DAD129" s="33"/>
      <c r="DAE129" s="33"/>
      <c r="DAF129" s="33"/>
      <c r="DAG129" s="33"/>
      <c r="DAH129" s="33"/>
      <c r="DAI129" s="33"/>
      <c r="DAJ129" s="33"/>
      <c r="DAK129" s="33"/>
      <c r="DAL129" s="33"/>
      <c r="DAM129" s="33"/>
      <c r="DAN129" s="33"/>
      <c r="DAO129" s="33"/>
      <c r="DAP129" s="33"/>
      <c r="DAQ129" s="33"/>
      <c r="DAR129" s="33"/>
      <c r="DAS129" s="33"/>
      <c r="DAT129" s="33"/>
      <c r="DAU129" s="33"/>
      <c r="DAV129" s="33"/>
      <c r="DAW129" s="33"/>
      <c r="DAX129" s="33"/>
      <c r="DAY129" s="33"/>
      <c r="DAZ129" s="33"/>
      <c r="DBA129" s="33"/>
      <c r="DBB129" s="33"/>
      <c r="DBC129" s="33"/>
      <c r="DBD129" s="33"/>
      <c r="DBE129" s="33"/>
      <c r="DBF129" s="33"/>
      <c r="DBG129" s="33"/>
      <c r="DBH129" s="33"/>
      <c r="DBI129" s="33"/>
      <c r="DBJ129" s="33"/>
      <c r="DBK129" s="33"/>
      <c r="DBL129" s="33"/>
      <c r="DBM129" s="33"/>
      <c r="DBN129" s="33"/>
      <c r="DBO129" s="33"/>
      <c r="DBP129" s="33"/>
      <c r="DBQ129" s="33"/>
      <c r="DBR129" s="33"/>
      <c r="DBS129" s="33"/>
      <c r="DBT129" s="33"/>
      <c r="DBU129" s="33"/>
      <c r="DBV129" s="33"/>
      <c r="DBW129" s="33"/>
      <c r="DBX129" s="33"/>
      <c r="DBY129" s="33"/>
      <c r="DBZ129" s="33"/>
      <c r="DCA129" s="33"/>
      <c r="DCB129" s="33"/>
      <c r="DCC129" s="33"/>
      <c r="DCD129" s="33"/>
      <c r="DCE129" s="33"/>
      <c r="DCF129" s="33"/>
      <c r="DCG129" s="33"/>
      <c r="DCH129" s="33"/>
      <c r="DCI129" s="33"/>
      <c r="DCJ129" s="33"/>
      <c r="DCK129" s="33"/>
      <c r="DCL129" s="33"/>
      <c r="DCM129" s="33"/>
      <c r="DCN129" s="33"/>
      <c r="DCO129" s="33"/>
      <c r="DCP129" s="33"/>
      <c r="DCQ129" s="33"/>
      <c r="DCR129" s="33"/>
      <c r="DCS129" s="33"/>
      <c r="DCT129" s="33"/>
      <c r="DCU129" s="33"/>
      <c r="DCV129" s="33"/>
      <c r="DCW129" s="33"/>
      <c r="DCX129" s="33"/>
      <c r="DCY129" s="33"/>
      <c r="DCZ129" s="33"/>
      <c r="DDA129" s="33"/>
      <c r="DDB129" s="33"/>
      <c r="DDC129" s="33"/>
      <c r="DDD129" s="33"/>
      <c r="DDE129" s="33"/>
      <c r="DDF129" s="33"/>
      <c r="DDG129" s="33"/>
      <c r="DDH129" s="33"/>
      <c r="DDI129" s="33"/>
      <c r="DDJ129" s="33"/>
      <c r="DDK129" s="33"/>
      <c r="DDL129" s="33"/>
      <c r="DDM129" s="33"/>
      <c r="DDN129" s="33"/>
      <c r="DDO129" s="33"/>
      <c r="DDP129" s="33"/>
      <c r="DDQ129" s="33"/>
      <c r="DDR129" s="33"/>
      <c r="DDS129" s="33"/>
      <c r="DDT129" s="33"/>
      <c r="DDU129" s="33"/>
      <c r="DDV129" s="33"/>
      <c r="DDW129" s="33"/>
      <c r="DDX129" s="33"/>
      <c r="DDY129" s="33"/>
      <c r="DDZ129" s="33"/>
      <c r="DEA129" s="33"/>
      <c r="DEB129" s="33"/>
      <c r="DEC129" s="33"/>
      <c r="DED129" s="33"/>
      <c r="DEE129" s="33"/>
      <c r="DEF129" s="33"/>
      <c r="DEG129" s="33"/>
      <c r="DEH129" s="33"/>
      <c r="DEI129" s="33"/>
      <c r="DEJ129" s="33"/>
      <c r="DEK129" s="33"/>
      <c r="DEL129" s="33"/>
      <c r="DEM129" s="33"/>
      <c r="DEN129" s="33"/>
      <c r="DEO129" s="33"/>
      <c r="DEP129" s="33"/>
      <c r="DEQ129" s="33"/>
      <c r="DER129" s="33"/>
      <c r="DES129" s="33"/>
      <c r="DET129" s="33"/>
      <c r="DEU129" s="33"/>
      <c r="DEV129" s="33"/>
      <c r="DEW129" s="33"/>
      <c r="DEX129" s="33"/>
      <c r="DEY129" s="33"/>
      <c r="DEZ129" s="33"/>
      <c r="DFA129" s="33"/>
      <c r="DFB129" s="33"/>
      <c r="DFC129" s="33"/>
      <c r="DFD129" s="33"/>
      <c r="DFE129" s="33"/>
      <c r="DFF129" s="33"/>
      <c r="DFG129" s="33"/>
      <c r="DFH129" s="33"/>
      <c r="DFI129" s="33"/>
      <c r="DFJ129" s="33"/>
      <c r="DFK129" s="33"/>
      <c r="DFL129" s="33"/>
      <c r="DFM129" s="33"/>
      <c r="DFN129" s="33"/>
      <c r="DFO129" s="33"/>
      <c r="DFP129" s="33"/>
      <c r="DFQ129" s="33"/>
      <c r="DFR129" s="33"/>
      <c r="DFS129" s="33"/>
      <c r="DFT129" s="33"/>
      <c r="DFU129" s="33"/>
      <c r="DFV129" s="33"/>
      <c r="DFW129" s="33"/>
      <c r="DFX129" s="33"/>
      <c r="DFY129" s="33"/>
      <c r="DFZ129" s="33"/>
      <c r="DGA129" s="33"/>
      <c r="DGB129" s="33"/>
      <c r="DGC129" s="33"/>
      <c r="DGD129" s="33"/>
      <c r="DGE129" s="33"/>
      <c r="DGF129" s="33"/>
      <c r="DGG129" s="33"/>
      <c r="DGH129" s="33"/>
      <c r="DGI129" s="33"/>
      <c r="DGJ129" s="33"/>
      <c r="DGK129" s="33"/>
      <c r="DGL129" s="33"/>
      <c r="DGM129" s="33"/>
      <c r="DGN129" s="33"/>
      <c r="DGO129" s="33"/>
      <c r="DGP129" s="33"/>
      <c r="DGQ129" s="33"/>
      <c r="DGR129" s="33"/>
      <c r="DGS129" s="33"/>
      <c r="DGT129" s="33"/>
      <c r="DGU129" s="33"/>
      <c r="DGV129" s="33"/>
      <c r="DGW129" s="33"/>
      <c r="DGX129" s="33"/>
      <c r="DGY129" s="33"/>
      <c r="DGZ129" s="33"/>
      <c r="DHA129" s="33"/>
      <c r="DHB129" s="33"/>
      <c r="DHC129" s="33"/>
      <c r="DHD129" s="33"/>
      <c r="DHE129" s="33"/>
      <c r="DHF129" s="33"/>
      <c r="DHG129" s="33"/>
      <c r="DHH129" s="33"/>
      <c r="DHI129" s="33"/>
      <c r="DHJ129" s="33"/>
      <c r="DHK129" s="33"/>
      <c r="DHL129" s="33"/>
      <c r="DHM129" s="33"/>
      <c r="DHN129" s="33"/>
      <c r="DHO129" s="33"/>
      <c r="DHP129" s="33"/>
      <c r="DHQ129" s="33"/>
      <c r="DHR129" s="33"/>
      <c r="DHS129" s="33"/>
      <c r="DHT129" s="33"/>
      <c r="DHU129" s="33"/>
      <c r="DHV129" s="33"/>
      <c r="DHW129" s="33"/>
      <c r="DHX129" s="33"/>
      <c r="DHY129" s="33"/>
      <c r="DHZ129" s="33"/>
      <c r="DIA129" s="33"/>
      <c r="DIB129" s="33"/>
      <c r="DIC129" s="33"/>
      <c r="DID129" s="33"/>
      <c r="DIE129" s="33"/>
      <c r="DIF129" s="33"/>
      <c r="DIG129" s="33"/>
      <c r="DIH129" s="33"/>
      <c r="DII129" s="33"/>
      <c r="DIJ129" s="33"/>
      <c r="DIK129" s="33"/>
      <c r="DIL129" s="33"/>
      <c r="DIM129" s="33"/>
      <c r="DIN129" s="33"/>
      <c r="DIO129" s="33"/>
      <c r="DIP129" s="33"/>
      <c r="DIQ129" s="33"/>
      <c r="DIR129" s="33"/>
      <c r="DIS129" s="33"/>
      <c r="DIT129" s="33"/>
      <c r="DIU129" s="33"/>
      <c r="DIV129" s="33"/>
      <c r="DIW129" s="33"/>
      <c r="DIX129" s="33"/>
      <c r="DIY129" s="33"/>
      <c r="DIZ129" s="33"/>
      <c r="DJA129" s="33"/>
      <c r="DJB129" s="33"/>
      <c r="DJC129" s="33"/>
      <c r="DJD129" s="33"/>
      <c r="DJE129" s="33"/>
      <c r="DJF129" s="33"/>
      <c r="DJG129" s="33"/>
      <c r="DJH129" s="33"/>
      <c r="DJI129" s="33"/>
      <c r="DJJ129" s="33"/>
      <c r="DJK129" s="33"/>
      <c r="DJL129" s="33"/>
      <c r="DJM129" s="33"/>
      <c r="DJN129" s="33"/>
      <c r="DJO129" s="33"/>
      <c r="DJP129" s="33"/>
      <c r="DJQ129" s="33"/>
      <c r="DJR129" s="33"/>
      <c r="DJS129" s="33"/>
      <c r="DJT129" s="33"/>
      <c r="DJU129" s="33"/>
      <c r="DJV129" s="33"/>
      <c r="DJW129" s="33"/>
      <c r="DJX129" s="33"/>
      <c r="DJY129" s="33"/>
      <c r="DJZ129" s="33"/>
      <c r="DKA129" s="33"/>
      <c r="DKB129" s="33"/>
      <c r="DKC129" s="33"/>
      <c r="DKD129" s="33"/>
      <c r="DKE129" s="33"/>
      <c r="DKF129" s="33"/>
      <c r="DKG129" s="33"/>
      <c r="DKH129" s="33"/>
      <c r="DKI129" s="33"/>
      <c r="DKJ129" s="33"/>
      <c r="DKK129" s="33"/>
      <c r="DKL129" s="33"/>
      <c r="DKM129" s="33"/>
      <c r="DKN129" s="33"/>
      <c r="DKO129" s="33"/>
      <c r="DKP129" s="33"/>
      <c r="DKQ129" s="33"/>
      <c r="DKR129" s="33"/>
      <c r="DKS129" s="33"/>
      <c r="DKT129" s="33"/>
      <c r="DKU129" s="33"/>
      <c r="DKV129" s="33"/>
      <c r="DKW129" s="33"/>
      <c r="DKX129" s="33"/>
      <c r="DKY129" s="33"/>
      <c r="DKZ129" s="33"/>
      <c r="DLA129" s="33"/>
      <c r="DLB129" s="33"/>
      <c r="DLC129" s="33"/>
      <c r="DLD129" s="33"/>
      <c r="DLE129" s="33"/>
      <c r="DLF129" s="33"/>
      <c r="DLG129" s="33"/>
      <c r="DLH129" s="33"/>
      <c r="DLI129" s="33"/>
      <c r="DLJ129" s="33"/>
      <c r="DLK129" s="33"/>
      <c r="DLL129" s="33"/>
      <c r="DLM129" s="33"/>
      <c r="DLN129" s="33"/>
      <c r="DLO129" s="33"/>
      <c r="DLP129" s="33"/>
      <c r="DLQ129" s="33"/>
      <c r="DLR129" s="33"/>
      <c r="DLS129" s="33"/>
      <c r="DLT129" s="33"/>
      <c r="DLU129" s="33"/>
      <c r="DLV129" s="33"/>
      <c r="DLW129" s="33"/>
      <c r="DLX129" s="33"/>
      <c r="DLY129" s="33"/>
      <c r="DLZ129" s="33"/>
      <c r="DMA129" s="33"/>
      <c r="DMB129" s="33"/>
      <c r="DMC129" s="33"/>
      <c r="DMD129" s="33"/>
      <c r="DME129" s="33"/>
      <c r="DMF129" s="33"/>
      <c r="DMG129" s="33"/>
      <c r="DMH129" s="33"/>
      <c r="DMI129" s="33"/>
      <c r="DMJ129" s="33"/>
      <c r="DMK129" s="33"/>
      <c r="DML129" s="33"/>
      <c r="DMM129" s="33"/>
      <c r="DMN129" s="33"/>
      <c r="DMO129" s="33"/>
      <c r="DMP129" s="33"/>
      <c r="DMQ129" s="33"/>
      <c r="DMR129" s="33"/>
      <c r="DMS129" s="33"/>
      <c r="DMT129" s="33"/>
      <c r="DMU129" s="33"/>
      <c r="DMV129" s="33"/>
      <c r="DMW129" s="33"/>
      <c r="DMX129" s="33"/>
      <c r="DMY129" s="33"/>
      <c r="DMZ129" s="33"/>
      <c r="DNA129" s="33"/>
      <c r="DNB129" s="33"/>
      <c r="DNC129" s="33"/>
      <c r="DND129" s="33"/>
      <c r="DNE129" s="33"/>
      <c r="DNF129" s="33"/>
      <c r="DNG129" s="33"/>
      <c r="DNH129" s="33"/>
      <c r="DNI129" s="33"/>
      <c r="DNJ129" s="33"/>
      <c r="DNK129" s="33"/>
      <c r="DNL129" s="33"/>
      <c r="DNM129" s="33"/>
      <c r="DNN129" s="33"/>
      <c r="DNO129" s="33"/>
      <c r="DNP129" s="33"/>
      <c r="DNQ129" s="33"/>
      <c r="DNR129" s="33"/>
      <c r="DNS129" s="33"/>
      <c r="DNT129" s="33"/>
      <c r="DNU129" s="33"/>
      <c r="DNV129" s="33"/>
      <c r="DNW129" s="33"/>
      <c r="DNX129" s="33"/>
      <c r="DNY129" s="33"/>
      <c r="DNZ129" s="33"/>
      <c r="DOA129" s="33"/>
      <c r="DOB129" s="33"/>
      <c r="DOC129" s="33"/>
      <c r="DOD129" s="33"/>
      <c r="DOE129" s="33"/>
      <c r="DOF129" s="33"/>
      <c r="DOG129" s="33"/>
      <c r="DOH129" s="33"/>
      <c r="DOI129" s="33"/>
      <c r="DOJ129" s="33"/>
      <c r="DOK129" s="33"/>
      <c r="DOL129" s="33"/>
      <c r="DOM129" s="33"/>
      <c r="DON129" s="33"/>
      <c r="DOO129" s="33"/>
      <c r="DOP129" s="33"/>
      <c r="DOQ129" s="33"/>
      <c r="DOR129" s="33"/>
      <c r="DOS129" s="33"/>
      <c r="DOT129" s="33"/>
      <c r="DOU129" s="33"/>
      <c r="DOV129" s="33"/>
      <c r="DOW129" s="33"/>
      <c r="DOX129" s="33"/>
      <c r="DOY129" s="33"/>
      <c r="DOZ129" s="33"/>
      <c r="DPA129" s="33"/>
      <c r="DPB129" s="33"/>
      <c r="DPC129" s="33"/>
      <c r="DPD129" s="33"/>
      <c r="DPE129" s="33"/>
      <c r="DPF129" s="33"/>
      <c r="DPG129" s="33"/>
      <c r="DPH129" s="33"/>
      <c r="DPI129" s="33"/>
      <c r="DPJ129" s="33"/>
      <c r="DPK129" s="33"/>
      <c r="DPL129" s="33"/>
      <c r="DPM129" s="33"/>
      <c r="DPN129" s="33"/>
      <c r="DPO129" s="33"/>
      <c r="DPP129" s="33"/>
      <c r="DPQ129" s="33"/>
      <c r="DPR129" s="33"/>
      <c r="DPS129" s="33"/>
      <c r="DPT129" s="33"/>
      <c r="DPU129" s="33"/>
      <c r="DPV129" s="33"/>
      <c r="DPW129" s="33"/>
      <c r="DPX129" s="33"/>
      <c r="DPY129" s="33"/>
      <c r="DPZ129" s="33"/>
      <c r="DQA129" s="33"/>
      <c r="DQB129" s="33"/>
      <c r="DQC129" s="33"/>
      <c r="DQD129" s="33"/>
      <c r="DQE129" s="33"/>
      <c r="DQF129" s="33"/>
      <c r="DQG129" s="33"/>
      <c r="DQH129" s="33"/>
      <c r="DQI129" s="33"/>
      <c r="DQJ129" s="33"/>
      <c r="DQK129" s="33"/>
      <c r="DQL129" s="33"/>
      <c r="DQM129" s="33"/>
      <c r="DQN129" s="33"/>
      <c r="DQO129" s="33"/>
      <c r="DQP129" s="33"/>
      <c r="DQQ129" s="33"/>
      <c r="DQR129" s="33"/>
      <c r="DQS129" s="33"/>
      <c r="DQT129" s="33"/>
      <c r="DQU129" s="33"/>
      <c r="DQV129" s="33"/>
      <c r="DQW129" s="33"/>
      <c r="DQX129" s="33"/>
      <c r="DQY129" s="33"/>
      <c r="DQZ129" s="33"/>
      <c r="DRA129" s="33"/>
      <c r="DRB129" s="33"/>
      <c r="DRC129" s="33"/>
      <c r="DRD129" s="33"/>
      <c r="DRE129" s="33"/>
      <c r="DRF129" s="33"/>
      <c r="DRG129" s="33"/>
      <c r="DRH129" s="33"/>
      <c r="DRI129" s="33"/>
      <c r="DRJ129" s="33"/>
      <c r="DRK129" s="33"/>
      <c r="DRL129" s="33"/>
      <c r="DRM129" s="33"/>
      <c r="DRN129" s="33"/>
      <c r="DRO129" s="33"/>
      <c r="DRP129" s="33"/>
      <c r="DRQ129" s="33"/>
      <c r="DRR129" s="33"/>
      <c r="DRS129" s="33"/>
      <c r="DRT129" s="33"/>
      <c r="DRU129" s="33"/>
      <c r="DRV129" s="33"/>
      <c r="DRW129" s="33"/>
      <c r="DRX129" s="33"/>
      <c r="DRY129" s="33"/>
      <c r="DRZ129" s="33"/>
      <c r="DSA129" s="33"/>
      <c r="DSB129" s="33"/>
      <c r="DSC129" s="33"/>
      <c r="DSD129" s="33"/>
      <c r="DSE129" s="33"/>
      <c r="DSF129" s="33"/>
      <c r="DSG129" s="33"/>
      <c r="DSH129" s="33"/>
      <c r="DSI129" s="33"/>
      <c r="DSJ129" s="33"/>
      <c r="DSK129" s="33"/>
      <c r="DSL129" s="33"/>
      <c r="DSM129" s="33"/>
      <c r="DSN129" s="33"/>
      <c r="DSO129" s="33"/>
      <c r="DSP129" s="33"/>
      <c r="DSQ129" s="33"/>
      <c r="DSR129" s="33"/>
      <c r="DSS129" s="33"/>
      <c r="DST129" s="33"/>
      <c r="DSU129" s="33"/>
      <c r="DSV129" s="33"/>
      <c r="DSW129" s="33"/>
      <c r="DSX129" s="33"/>
      <c r="DSY129" s="33"/>
      <c r="DSZ129" s="33"/>
      <c r="DTA129" s="33"/>
      <c r="DTB129" s="33"/>
      <c r="DTC129" s="33"/>
      <c r="DTD129" s="33"/>
      <c r="DTE129" s="33"/>
      <c r="DTF129" s="33"/>
      <c r="DTG129" s="33"/>
      <c r="DTH129" s="33"/>
      <c r="DTI129" s="33"/>
      <c r="DTJ129" s="33"/>
      <c r="DTK129" s="33"/>
      <c r="DTL129" s="33"/>
      <c r="DTM129" s="33"/>
      <c r="DTN129" s="33"/>
      <c r="DTO129" s="33"/>
      <c r="DTP129" s="33"/>
      <c r="DTQ129" s="33"/>
      <c r="DTR129" s="33"/>
      <c r="DTS129" s="33"/>
      <c r="DTT129" s="33"/>
      <c r="DTU129" s="33"/>
      <c r="DTV129" s="33"/>
      <c r="DTW129" s="33"/>
      <c r="DTX129" s="33"/>
      <c r="DTY129" s="33"/>
      <c r="DTZ129" s="33"/>
      <c r="DUA129" s="33"/>
      <c r="DUB129" s="33"/>
      <c r="DUC129" s="33"/>
      <c r="DUD129" s="33"/>
      <c r="DUE129" s="33"/>
      <c r="DUF129" s="33"/>
      <c r="DUG129" s="33"/>
      <c r="DUH129" s="33"/>
      <c r="DUI129" s="33"/>
      <c r="DUJ129" s="33"/>
      <c r="DUK129" s="33"/>
      <c r="DUL129" s="33"/>
      <c r="DUM129" s="33"/>
      <c r="DUN129" s="33"/>
      <c r="DUO129" s="33"/>
      <c r="DUP129" s="33"/>
      <c r="DUQ129" s="33"/>
      <c r="DUR129" s="33"/>
      <c r="DUS129" s="33"/>
      <c r="DUT129" s="33"/>
      <c r="DUU129" s="33"/>
      <c r="DUV129" s="33"/>
      <c r="DUW129" s="33"/>
      <c r="DUX129" s="33"/>
      <c r="DUY129" s="33"/>
      <c r="DUZ129" s="33"/>
      <c r="DVA129" s="33"/>
      <c r="DVB129" s="33"/>
      <c r="DVC129" s="33"/>
      <c r="DVD129" s="33"/>
      <c r="DVE129" s="33"/>
      <c r="DVF129" s="33"/>
      <c r="DVG129" s="33"/>
      <c r="DVH129" s="33"/>
      <c r="DVI129" s="33"/>
      <c r="DVJ129" s="33"/>
      <c r="DVK129" s="33"/>
      <c r="DVL129" s="33"/>
      <c r="DVM129" s="33"/>
      <c r="DVN129" s="33"/>
      <c r="DVO129" s="33"/>
      <c r="DVP129" s="33"/>
      <c r="DVQ129" s="33"/>
      <c r="DVR129" s="33"/>
      <c r="DVS129" s="33"/>
      <c r="DVT129" s="33"/>
      <c r="DVU129" s="33"/>
      <c r="DVV129" s="33"/>
      <c r="DVW129" s="33"/>
      <c r="DVX129" s="33"/>
      <c r="DVY129" s="33"/>
      <c r="DVZ129" s="33"/>
      <c r="DWA129" s="33"/>
      <c r="DWB129" s="33"/>
      <c r="DWC129" s="33"/>
      <c r="DWD129" s="33"/>
      <c r="DWE129" s="33"/>
      <c r="DWF129" s="33"/>
      <c r="DWG129" s="33"/>
      <c r="DWH129" s="33"/>
      <c r="DWI129" s="33"/>
      <c r="DWJ129" s="33"/>
      <c r="DWK129" s="33"/>
      <c r="DWL129" s="33"/>
      <c r="DWM129" s="33"/>
      <c r="DWN129" s="33"/>
      <c r="DWO129" s="33"/>
      <c r="DWP129" s="33"/>
      <c r="DWQ129" s="33"/>
      <c r="DWR129" s="33"/>
      <c r="DWS129" s="33"/>
      <c r="DWT129" s="33"/>
      <c r="DWU129" s="33"/>
      <c r="DWV129" s="33"/>
      <c r="DWW129" s="33"/>
      <c r="DWX129" s="33"/>
      <c r="DWY129" s="33"/>
      <c r="DWZ129" s="33"/>
      <c r="DXA129" s="33"/>
      <c r="DXB129" s="33"/>
      <c r="DXC129" s="33"/>
      <c r="DXD129" s="33"/>
      <c r="DXE129" s="33"/>
      <c r="DXF129" s="33"/>
      <c r="DXG129" s="33"/>
      <c r="DXH129" s="33"/>
      <c r="DXI129" s="33"/>
      <c r="DXJ129" s="33"/>
      <c r="DXK129" s="33"/>
      <c r="DXL129" s="33"/>
      <c r="DXM129" s="33"/>
      <c r="DXN129" s="33"/>
      <c r="DXO129" s="33"/>
      <c r="DXP129" s="33"/>
      <c r="DXQ129" s="33"/>
      <c r="DXR129" s="33"/>
      <c r="DXS129" s="33"/>
      <c r="DXT129" s="33"/>
      <c r="DXU129" s="33"/>
      <c r="DXV129" s="33"/>
      <c r="DXW129" s="33"/>
      <c r="DXX129" s="33"/>
      <c r="DXY129" s="33"/>
      <c r="DXZ129" s="33"/>
      <c r="DYA129" s="33"/>
      <c r="DYB129" s="33"/>
      <c r="DYC129" s="33"/>
      <c r="DYD129" s="33"/>
      <c r="DYE129" s="33"/>
      <c r="DYF129" s="33"/>
      <c r="DYG129" s="33"/>
      <c r="DYH129" s="33"/>
      <c r="DYI129" s="33"/>
      <c r="DYJ129" s="33"/>
      <c r="DYK129" s="33"/>
      <c r="DYL129" s="33"/>
      <c r="DYM129" s="33"/>
      <c r="DYN129" s="33"/>
      <c r="DYO129" s="33"/>
      <c r="DYP129" s="33"/>
      <c r="DYQ129" s="33"/>
      <c r="DYR129" s="33"/>
      <c r="DYS129" s="33"/>
      <c r="DYT129" s="33"/>
      <c r="DYU129" s="33"/>
      <c r="DYV129" s="33"/>
      <c r="DYW129" s="33"/>
      <c r="DYX129" s="33"/>
      <c r="DYY129" s="33"/>
      <c r="DYZ129" s="33"/>
      <c r="DZA129" s="33"/>
      <c r="DZB129" s="33"/>
      <c r="DZC129" s="33"/>
      <c r="DZD129" s="33"/>
      <c r="DZE129" s="33"/>
      <c r="DZF129" s="33"/>
      <c r="DZG129" s="33"/>
      <c r="DZH129" s="33"/>
      <c r="DZI129" s="33"/>
      <c r="DZJ129" s="33"/>
      <c r="DZK129" s="33"/>
      <c r="DZL129" s="33"/>
      <c r="DZM129" s="33"/>
      <c r="DZN129" s="33"/>
      <c r="DZO129" s="33"/>
      <c r="DZP129" s="33"/>
      <c r="DZQ129" s="33"/>
      <c r="DZR129" s="33"/>
      <c r="DZS129" s="33"/>
      <c r="DZT129" s="33"/>
      <c r="DZU129" s="33"/>
      <c r="DZV129" s="33"/>
      <c r="DZW129" s="33"/>
      <c r="DZX129" s="33"/>
      <c r="DZY129" s="33"/>
      <c r="DZZ129" s="33"/>
      <c r="EAA129" s="33"/>
      <c r="EAB129" s="33"/>
      <c r="EAC129" s="33"/>
      <c r="EAD129" s="33"/>
      <c r="EAE129" s="33"/>
      <c r="EAF129" s="33"/>
      <c r="EAG129" s="33"/>
      <c r="EAH129" s="33"/>
      <c r="EAI129" s="33"/>
      <c r="EAJ129" s="33"/>
      <c r="EAK129" s="33"/>
      <c r="EAL129" s="33"/>
      <c r="EAM129" s="33"/>
      <c r="EAN129" s="33"/>
      <c r="EAO129" s="33"/>
      <c r="EAP129" s="33"/>
      <c r="EAQ129" s="33"/>
      <c r="EAR129" s="33"/>
      <c r="EAS129" s="33"/>
      <c r="EAT129" s="33"/>
      <c r="EAU129" s="33"/>
      <c r="EAV129" s="33"/>
      <c r="EAW129" s="33"/>
      <c r="EAX129" s="33"/>
      <c r="EAY129" s="33"/>
      <c r="EAZ129" s="33"/>
      <c r="EBA129" s="33"/>
      <c r="EBB129" s="33"/>
      <c r="EBC129" s="33"/>
      <c r="EBD129" s="33"/>
      <c r="EBE129" s="33"/>
      <c r="EBF129" s="33"/>
      <c r="EBG129" s="33"/>
      <c r="EBH129" s="33"/>
      <c r="EBI129" s="33"/>
      <c r="EBJ129" s="33"/>
      <c r="EBK129" s="33"/>
      <c r="EBL129" s="33"/>
      <c r="EBM129" s="33"/>
      <c r="EBN129" s="33"/>
      <c r="EBO129" s="33"/>
      <c r="EBP129" s="33"/>
      <c r="EBQ129" s="33"/>
      <c r="EBR129" s="33"/>
      <c r="EBS129" s="33"/>
      <c r="EBT129" s="33"/>
      <c r="EBU129" s="33"/>
      <c r="EBV129" s="33"/>
      <c r="EBW129" s="33"/>
      <c r="EBX129" s="33"/>
      <c r="EBY129" s="33"/>
      <c r="EBZ129" s="33"/>
      <c r="ECA129" s="33"/>
      <c r="ECB129" s="33"/>
      <c r="ECC129" s="33"/>
      <c r="ECD129" s="33"/>
      <c r="ECE129" s="33"/>
      <c r="ECF129" s="33"/>
      <c r="ECG129" s="33"/>
      <c r="ECH129" s="33"/>
      <c r="ECI129" s="33"/>
      <c r="ECJ129" s="33"/>
      <c r="ECK129" s="33"/>
      <c r="ECL129" s="33"/>
      <c r="ECM129" s="33"/>
      <c r="ECN129" s="33"/>
      <c r="ECO129" s="33"/>
      <c r="ECP129" s="33"/>
      <c r="ECQ129" s="33"/>
      <c r="ECR129" s="33"/>
      <c r="ECS129" s="33"/>
      <c r="ECT129" s="33"/>
      <c r="ECU129" s="33"/>
      <c r="ECV129" s="33"/>
      <c r="ECW129" s="33"/>
      <c r="ECX129" s="33"/>
      <c r="ECY129" s="33"/>
      <c r="ECZ129" s="33"/>
      <c r="EDA129" s="33"/>
      <c r="EDB129" s="33"/>
      <c r="EDC129" s="33"/>
      <c r="EDD129" s="33"/>
      <c r="EDE129" s="33"/>
      <c r="EDF129" s="33"/>
      <c r="EDG129" s="33"/>
      <c r="EDH129" s="33"/>
      <c r="EDI129" s="33"/>
      <c r="EDJ129" s="33"/>
      <c r="EDK129" s="33"/>
      <c r="EDL129" s="33"/>
      <c r="EDM129" s="33"/>
      <c r="EDN129" s="33"/>
      <c r="EDO129" s="33"/>
      <c r="EDP129" s="33"/>
      <c r="EDQ129" s="33"/>
      <c r="EDR129" s="33"/>
      <c r="EDS129" s="33"/>
      <c r="EDT129" s="33"/>
      <c r="EDU129" s="33"/>
      <c r="EDV129" s="33"/>
      <c r="EDW129" s="33"/>
      <c r="EDX129" s="33"/>
      <c r="EDY129" s="33"/>
      <c r="EDZ129" s="33"/>
      <c r="EEA129" s="33"/>
      <c r="EEB129" s="33"/>
      <c r="EEC129" s="33"/>
      <c r="EED129" s="33"/>
      <c r="EEE129" s="33"/>
      <c r="EEF129" s="33"/>
      <c r="EEG129" s="33"/>
      <c r="EEH129" s="33"/>
      <c r="EEI129" s="33"/>
      <c r="EEJ129" s="33"/>
      <c r="EEK129" s="33"/>
      <c r="EEL129" s="33"/>
      <c r="EEM129" s="33"/>
      <c r="EEN129" s="33"/>
      <c r="EEO129" s="33"/>
      <c r="EEP129" s="33"/>
      <c r="EEQ129" s="33"/>
      <c r="EER129" s="33"/>
      <c r="EES129" s="33"/>
      <c r="EET129" s="33"/>
      <c r="EEU129" s="33"/>
      <c r="EEV129" s="33"/>
      <c r="EEW129" s="33"/>
      <c r="EEX129" s="33"/>
      <c r="EEY129" s="33"/>
      <c r="EEZ129" s="33"/>
      <c r="EFA129" s="33"/>
      <c r="EFB129" s="33"/>
      <c r="EFC129" s="33"/>
      <c r="EFD129" s="33"/>
      <c r="EFE129" s="33"/>
      <c r="EFF129" s="33"/>
      <c r="EFG129" s="33"/>
      <c r="EFH129" s="33"/>
      <c r="EFI129" s="33"/>
      <c r="EFJ129" s="33"/>
      <c r="EFK129" s="33"/>
      <c r="EFL129" s="33"/>
      <c r="EFM129" s="33"/>
      <c r="EFN129" s="33"/>
      <c r="EFO129" s="33"/>
      <c r="EFP129" s="33"/>
      <c r="EFQ129" s="33"/>
      <c r="EFR129" s="33"/>
      <c r="EFS129" s="33"/>
      <c r="EFT129" s="33"/>
      <c r="EFU129" s="33"/>
      <c r="EFV129" s="33"/>
      <c r="EFW129" s="33"/>
      <c r="EFX129" s="33"/>
      <c r="EFY129" s="33"/>
      <c r="EFZ129" s="33"/>
      <c r="EGA129" s="33"/>
      <c r="EGB129" s="33"/>
      <c r="EGC129" s="33"/>
      <c r="EGD129" s="33"/>
      <c r="EGE129" s="33"/>
      <c r="EGF129" s="33"/>
      <c r="EGG129" s="33"/>
      <c r="EGH129" s="33"/>
      <c r="EGI129" s="33"/>
      <c r="EGJ129" s="33"/>
      <c r="EGK129" s="33"/>
      <c r="EGL129" s="33"/>
      <c r="EGM129" s="33"/>
      <c r="EGN129" s="33"/>
      <c r="EGO129" s="33"/>
      <c r="EGP129" s="33"/>
      <c r="EGQ129" s="33"/>
      <c r="EGR129" s="33"/>
      <c r="EGS129" s="33"/>
      <c r="EGT129" s="33"/>
      <c r="EGU129" s="33"/>
      <c r="EGV129" s="33"/>
      <c r="EGW129" s="33"/>
      <c r="EGX129" s="33"/>
      <c r="EGY129" s="33"/>
      <c r="EGZ129" s="33"/>
      <c r="EHA129" s="33"/>
      <c r="EHB129" s="33"/>
      <c r="EHC129" s="33"/>
      <c r="EHD129" s="33"/>
      <c r="EHE129" s="33"/>
      <c r="EHF129" s="33"/>
      <c r="EHG129" s="33"/>
      <c r="EHH129" s="33"/>
      <c r="EHI129" s="33"/>
      <c r="EHJ129" s="33"/>
      <c r="EHK129" s="33"/>
      <c r="EHL129" s="33"/>
      <c r="EHM129" s="33"/>
      <c r="EHN129" s="33"/>
      <c r="EHO129" s="33"/>
      <c r="EHP129" s="33"/>
      <c r="EHQ129" s="33"/>
      <c r="EHR129" s="33"/>
      <c r="EHS129" s="33"/>
      <c r="EHT129" s="33"/>
      <c r="EHU129" s="33"/>
      <c r="EHV129" s="33"/>
      <c r="EHW129" s="33"/>
      <c r="EHX129" s="33"/>
      <c r="EHY129" s="33"/>
      <c r="EHZ129" s="33"/>
      <c r="EIA129" s="33"/>
      <c r="EIB129" s="33"/>
      <c r="EIC129" s="33"/>
      <c r="EID129" s="33"/>
      <c r="EIE129" s="33"/>
      <c r="EIF129" s="33"/>
      <c r="EIG129" s="33"/>
      <c r="EIH129" s="33"/>
      <c r="EII129" s="33"/>
      <c r="EIJ129" s="33"/>
      <c r="EIK129" s="33"/>
      <c r="EIL129" s="33"/>
      <c r="EIM129" s="33"/>
      <c r="EIN129" s="33"/>
      <c r="EIO129" s="33"/>
      <c r="EIP129" s="33"/>
      <c r="EIQ129" s="33"/>
      <c r="EIR129" s="33"/>
      <c r="EIS129" s="33"/>
      <c r="EIT129" s="33"/>
      <c r="EIU129" s="33"/>
      <c r="EIV129" s="33"/>
      <c r="EIW129" s="33"/>
      <c r="EIX129" s="33"/>
      <c r="EIY129" s="33"/>
      <c r="EIZ129" s="33"/>
      <c r="EJA129" s="33"/>
      <c r="EJB129" s="33"/>
      <c r="EJC129" s="33"/>
      <c r="EJD129" s="33"/>
      <c r="EJE129" s="33"/>
      <c r="EJF129" s="33"/>
      <c r="EJG129" s="33"/>
      <c r="EJH129" s="33"/>
      <c r="EJI129" s="33"/>
      <c r="EJJ129" s="33"/>
      <c r="EJK129" s="33"/>
      <c r="EJL129" s="33"/>
      <c r="EJM129" s="33"/>
      <c r="EJN129" s="33"/>
      <c r="EJO129" s="33"/>
      <c r="EJP129" s="33"/>
      <c r="EJQ129" s="33"/>
      <c r="EJR129" s="33"/>
      <c r="EJS129" s="33"/>
      <c r="EJT129" s="33"/>
      <c r="EJU129" s="33"/>
      <c r="EJV129" s="33"/>
      <c r="EJW129" s="33"/>
      <c r="EJX129" s="33"/>
      <c r="EJY129" s="33"/>
      <c r="EJZ129" s="33"/>
      <c r="EKA129" s="33"/>
      <c r="EKB129" s="33"/>
      <c r="EKC129" s="33"/>
      <c r="EKD129" s="33"/>
      <c r="EKE129" s="33"/>
      <c r="EKF129" s="33"/>
      <c r="EKG129" s="33"/>
      <c r="EKH129" s="33"/>
      <c r="EKI129" s="33"/>
      <c r="EKJ129" s="33"/>
      <c r="EKK129" s="33"/>
      <c r="EKL129" s="33"/>
      <c r="EKM129" s="33"/>
      <c r="EKN129" s="33"/>
      <c r="EKO129" s="33"/>
      <c r="EKP129" s="33"/>
      <c r="EKQ129" s="33"/>
      <c r="EKR129" s="33"/>
      <c r="EKS129" s="33"/>
      <c r="EKT129" s="33"/>
      <c r="EKU129" s="33"/>
      <c r="EKV129" s="33"/>
      <c r="EKW129" s="33"/>
      <c r="EKX129" s="33"/>
      <c r="EKY129" s="33"/>
      <c r="EKZ129" s="33"/>
      <c r="ELA129" s="33"/>
      <c r="ELB129" s="33"/>
      <c r="ELC129" s="33"/>
      <c r="ELD129" s="33"/>
      <c r="ELE129" s="33"/>
      <c r="ELF129" s="33"/>
      <c r="ELG129" s="33"/>
      <c r="ELH129" s="33"/>
      <c r="ELI129" s="33"/>
      <c r="ELJ129" s="33"/>
      <c r="ELK129" s="33"/>
      <c r="ELL129" s="33"/>
      <c r="ELM129" s="33"/>
      <c r="ELN129" s="33"/>
      <c r="ELO129" s="33"/>
      <c r="ELP129" s="33"/>
      <c r="ELQ129" s="33"/>
      <c r="ELR129" s="33"/>
      <c r="ELS129" s="33"/>
      <c r="ELT129" s="33"/>
      <c r="ELU129" s="33"/>
      <c r="ELV129" s="33"/>
      <c r="ELW129" s="33"/>
      <c r="ELX129" s="33"/>
      <c r="ELY129" s="33"/>
      <c r="ELZ129" s="33"/>
      <c r="EMA129" s="33"/>
      <c r="EMB129" s="33"/>
      <c r="EMC129" s="33"/>
      <c r="EMD129" s="33"/>
      <c r="EME129" s="33"/>
      <c r="EMF129" s="33"/>
      <c r="EMG129" s="33"/>
      <c r="EMH129" s="33"/>
      <c r="EMI129" s="33"/>
      <c r="EMJ129" s="33"/>
      <c r="EMK129" s="33"/>
      <c r="EML129" s="33"/>
      <c r="EMM129" s="33"/>
      <c r="EMN129" s="33"/>
      <c r="EMO129" s="33"/>
      <c r="EMP129" s="33"/>
      <c r="EMQ129" s="33"/>
      <c r="EMR129" s="33"/>
      <c r="EMS129" s="33"/>
      <c r="EMT129" s="33"/>
      <c r="EMU129" s="33"/>
      <c r="EMV129" s="33"/>
      <c r="EMW129" s="33"/>
      <c r="EMX129" s="33"/>
      <c r="EMY129" s="33"/>
      <c r="EMZ129" s="33"/>
      <c r="ENA129" s="33"/>
      <c r="ENB129" s="33"/>
      <c r="ENC129" s="33"/>
      <c r="END129" s="33"/>
      <c r="ENE129" s="33"/>
      <c r="ENF129" s="33"/>
      <c r="ENG129" s="33"/>
      <c r="ENH129" s="33"/>
      <c r="ENI129" s="33"/>
      <c r="ENJ129" s="33"/>
      <c r="ENK129" s="33"/>
      <c r="ENL129" s="33"/>
      <c r="ENM129" s="33"/>
      <c r="ENN129" s="33"/>
      <c r="ENO129" s="33"/>
      <c r="ENP129" s="33"/>
      <c r="ENQ129" s="33"/>
      <c r="ENR129" s="33"/>
      <c r="ENS129" s="33"/>
      <c r="ENT129" s="33"/>
      <c r="ENU129" s="33"/>
      <c r="ENV129" s="33"/>
      <c r="ENW129" s="33"/>
      <c r="ENX129" s="33"/>
      <c r="ENY129" s="33"/>
      <c r="ENZ129" s="33"/>
      <c r="EOA129" s="33"/>
      <c r="EOB129" s="33"/>
      <c r="EOC129" s="33"/>
      <c r="EOD129" s="33"/>
      <c r="EOE129" s="33"/>
      <c r="EOF129" s="33"/>
      <c r="EOG129" s="33"/>
      <c r="EOH129" s="33"/>
      <c r="EOI129" s="33"/>
      <c r="EOJ129" s="33"/>
      <c r="EOK129" s="33"/>
      <c r="EOL129" s="33"/>
      <c r="EOM129" s="33"/>
      <c r="EON129" s="33"/>
      <c r="EOO129" s="33"/>
      <c r="EOP129" s="33"/>
      <c r="EOQ129" s="33"/>
      <c r="EOR129" s="33"/>
      <c r="EOS129" s="33"/>
      <c r="EOT129" s="33"/>
      <c r="EOU129" s="33"/>
      <c r="EOV129" s="33"/>
      <c r="EOW129" s="33"/>
      <c r="EOX129" s="33"/>
      <c r="EOY129" s="33"/>
      <c r="EOZ129" s="33"/>
      <c r="EPA129" s="33"/>
      <c r="EPB129" s="33"/>
      <c r="EPC129" s="33"/>
      <c r="EPD129" s="33"/>
      <c r="EPE129" s="33"/>
      <c r="EPF129" s="33"/>
      <c r="EPG129" s="33"/>
      <c r="EPH129" s="33"/>
      <c r="EPI129" s="33"/>
      <c r="EPJ129" s="33"/>
      <c r="EPK129" s="33"/>
      <c r="EPL129" s="33"/>
      <c r="EPM129" s="33"/>
      <c r="EPN129" s="33"/>
      <c r="EPO129" s="33"/>
      <c r="EPP129" s="33"/>
      <c r="EPQ129" s="33"/>
      <c r="EPR129" s="33"/>
      <c r="EPS129" s="33"/>
      <c r="EPT129" s="33"/>
      <c r="EPU129" s="33"/>
      <c r="EPV129" s="33"/>
      <c r="EPW129" s="33"/>
      <c r="EPX129" s="33"/>
      <c r="EPY129" s="33"/>
      <c r="EPZ129" s="33"/>
      <c r="EQA129" s="33"/>
      <c r="EQB129" s="33"/>
      <c r="EQC129" s="33"/>
      <c r="EQD129" s="33"/>
      <c r="EQE129" s="33"/>
      <c r="EQF129" s="33"/>
      <c r="EQG129" s="33"/>
      <c r="EQH129" s="33"/>
      <c r="EQI129" s="33"/>
      <c r="EQJ129" s="33"/>
      <c r="EQK129" s="33"/>
      <c r="EQL129" s="33"/>
      <c r="EQM129" s="33"/>
      <c r="EQN129" s="33"/>
      <c r="EQO129" s="33"/>
      <c r="EQP129" s="33"/>
      <c r="EQQ129" s="33"/>
      <c r="EQR129" s="33"/>
      <c r="EQS129" s="33"/>
      <c r="EQT129" s="33"/>
      <c r="EQU129" s="33"/>
      <c r="EQV129" s="33"/>
      <c r="EQW129" s="33"/>
      <c r="EQX129" s="33"/>
      <c r="EQY129" s="33"/>
      <c r="EQZ129" s="33"/>
      <c r="ERA129" s="33"/>
      <c r="ERB129" s="33"/>
      <c r="ERC129" s="33"/>
      <c r="ERD129" s="33"/>
      <c r="ERE129" s="33"/>
      <c r="ERF129" s="33"/>
      <c r="ERG129" s="33"/>
      <c r="ERH129" s="33"/>
      <c r="ERI129" s="33"/>
      <c r="ERJ129" s="33"/>
      <c r="ERK129" s="33"/>
      <c r="ERL129" s="33"/>
      <c r="ERM129" s="33"/>
      <c r="ERN129" s="33"/>
      <c r="ERO129" s="33"/>
      <c r="ERP129" s="33"/>
      <c r="ERQ129" s="33"/>
      <c r="ERR129" s="33"/>
      <c r="ERS129" s="33"/>
      <c r="ERT129" s="33"/>
      <c r="ERU129" s="33"/>
      <c r="ERV129" s="33"/>
      <c r="ERW129" s="33"/>
      <c r="ERX129" s="33"/>
      <c r="ERY129" s="33"/>
      <c r="ERZ129" s="33"/>
      <c r="ESA129" s="33"/>
      <c r="ESB129" s="33"/>
      <c r="ESC129" s="33"/>
      <c r="ESD129" s="33"/>
      <c r="ESE129" s="33"/>
      <c r="ESF129" s="33"/>
      <c r="ESG129" s="33"/>
      <c r="ESH129" s="33"/>
      <c r="ESI129" s="33"/>
      <c r="ESJ129" s="33"/>
      <c r="ESK129" s="33"/>
      <c r="ESL129" s="33"/>
      <c r="ESM129" s="33"/>
      <c r="ESN129" s="33"/>
      <c r="ESO129" s="33"/>
      <c r="ESP129" s="33"/>
      <c r="ESQ129" s="33"/>
      <c r="ESR129" s="33"/>
      <c r="ESS129" s="33"/>
      <c r="EST129" s="33"/>
      <c r="ESU129" s="33"/>
      <c r="ESV129" s="33"/>
      <c r="ESW129" s="33"/>
      <c r="ESX129" s="33"/>
      <c r="ESY129" s="33"/>
      <c r="ESZ129" s="33"/>
      <c r="ETA129" s="33"/>
      <c r="ETB129" s="33"/>
      <c r="ETC129" s="33"/>
      <c r="ETD129" s="33"/>
      <c r="ETE129" s="33"/>
      <c r="ETF129" s="33"/>
      <c r="ETG129" s="33"/>
      <c r="ETH129" s="33"/>
      <c r="ETI129" s="33"/>
      <c r="ETJ129" s="33"/>
      <c r="ETK129" s="33"/>
      <c r="ETL129" s="33"/>
      <c r="ETM129" s="33"/>
      <c r="ETN129" s="33"/>
      <c r="ETO129" s="33"/>
      <c r="ETP129" s="33"/>
      <c r="ETQ129" s="33"/>
      <c r="ETR129" s="33"/>
      <c r="ETS129" s="33"/>
      <c r="ETT129" s="33"/>
      <c r="ETU129" s="33"/>
      <c r="ETV129" s="33"/>
      <c r="ETW129" s="33"/>
      <c r="ETX129" s="33"/>
      <c r="ETY129" s="33"/>
      <c r="ETZ129" s="33"/>
      <c r="EUA129" s="33"/>
      <c r="EUB129" s="33"/>
      <c r="EUC129" s="33"/>
      <c r="EUD129" s="33"/>
      <c r="EUE129" s="33"/>
      <c r="EUF129" s="33"/>
      <c r="EUG129" s="33"/>
      <c r="EUH129" s="33"/>
      <c r="EUI129" s="33"/>
      <c r="EUJ129" s="33"/>
      <c r="EUK129" s="33"/>
      <c r="EUL129" s="33"/>
      <c r="EUM129" s="33"/>
      <c r="EUN129" s="33"/>
      <c r="EUO129" s="33"/>
      <c r="EUP129" s="33"/>
      <c r="EUQ129" s="33"/>
      <c r="EUR129" s="33"/>
      <c r="EUS129" s="33"/>
      <c r="EUT129" s="33"/>
      <c r="EUU129" s="33"/>
      <c r="EUV129" s="33"/>
      <c r="EUW129" s="33"/>
      <c r="EUX129" s="33"/>
      <c r="EUY129" s="33"/>
      <c r="EUZ129" s="33"/>
      <c r="EVA129" s="33"/>
      <c r="EVB129" s="33"/>
      <c r="EVC129" s="33"/>
      <c r="EVD129" s="33"/>
      <c r="EVE129" s="33"/>
      <c r="EVF129" s="33"/>
      <c r="EVG129" s="33"/>
      <c r="EVH129" s="33"/>
      <c r="EVI129" s="33"/>
      <c r="EVJ129" s="33"/>
      <c r="EVK129" s="33"/>
      <c r="EVL129" s="33"/>
      <c r="EVM129" s="33"/>
      <c r="EVN129" s="33"/>
      <c r="EVO129" s="33"/>
      <c r="EVP129" s="33"/>
      <c r="EVQ129" s="33"/>
      <c r="EVR129" s="33"/>
      <c r="EVS129" s="33"/>
      <c r="EVT129" s="33"/>
      <c r="EVU129" s="33"/>
      <c r="EVV129" s="33"/>
      <c r="EVW129" s="33"/>
      <c r="EVX129" s="33"/>
      <c r="EVY129" s="33"/>
      <c r="EVZ129" s="33"/>
      <c r="EWA129" s="33"/>
      <c r="EWB129" s="33"/>
      <c r="EWC129" s="33"/>
      <c r="EWD129" s="33"/>
      <c r="EWE129" s="33"/>
      <c r="EWF129" s="33"/>
      <c r="EWG129" s="33"/>
      <c r="EWH129" s="33"/>
      <c r="EWI129" s="33"/>
      <c r="EWJ129" s="33"/>
      <c r="EWK129" s="33"/>
      <c r="EWL129" s="33"/>
      <c r="EWM129" s="33"/>
      <c r="EWN129" s="33"/>
      <c r="EWO129" s="33"/>
      <c r="EWP129" s="33"/>
      <c r="EWQ129" s="33"/>
      <c r="EWR129" s="33"/>
      <c r="EWS129" s="33"/>
      <c r="EWT129" s="33"/>
      <c r="EWU129" s="33"/>
      <c r="EWV129" s="33"/>
      <c r="EWW129" s="33"/>
      <c r="EWX129" s="33"/>
      <c r="EWY129" s="33"/>
      <c r="EWZ129" s="33"/>
      <c r="EXA129" s="33"/>
      <c r="EXB129" s="33"/>
      <c r="EXC129" s="33"/>
      <c r="EXD129" s="33"/>
      <c r="EXE129" s="33"/>
      <c r="EXF129" s="33"/>
      <c r="EXG129" s="33"/>
      <c r="EXH129" s="33"/>
      <c r="EXI129" s="33"/>
      <c r="EXJ129" s="33"/>
      <c r="EXK129" s="33"/>
      <c r="EXL129" s="33"/>
      <c r="EXM129" s="33"/>
      <c r="EXN129" s="33"/>
      <c r="EXO129" s="33"/>
      <c r="EXP129" s="33"/>
      <c r="EXQ129" s="33"/>
      <c r="EXR129" s="33"/>
      <c r="EXS129" s="33"/>
      <c r="EXT129" s="33"/>
      <c r="EXU129" s="33"/>
      <c r="EXV129" s="33"/>
      <c r="EXW129" s="33"/>
      <c r="EXX129" s="33"/>
      <c r="EXY129" s="33"/>
      <c r="EXZ129" s="33"/>
      <c r="EYA129" s="33"/>
      <c r="EYB129" s="33"/>
      <c r="EYC129" s="33"/>
      <c r="EYD129" s="33"/>
      <c r="EYE129" s="33"/>
      <c r="EYF129" s="33"/>
      <c r="EYG129" s="33"/>
      <c r="EYH129" s="33"/>
      <c r="EYI129" s="33"/>
      <c r="EYJ129" s="33"/>
      <c r="EYK129" s="33"/>
      <c r="EYL129" s="33"/>
      <c r="EYM129" s="33"/>
      <c r="EYN129" s="33"/>
      <c r="EYO129" s="33"/>
      <c r="EYP129" s="33"/>
      <c r="EYQ129" s="33"/>
      <c r="EYR129" s="33"/>
      <c r="EYS129" s="33"/>
      <c r="EYT129" s="33"/>
      <c r="EYU129" s="33"/>
      <c r="EYV129" s="33"/>
      <c r="EYW129" s="33"/>
      <c r="EYX129" s="33"/>
      <c r="EYY129" s="33"/>
      <c r="EYZ129" s="33"/>
      <c r="EZA129" s="33"/>
      <c r="EZB129" s="33"/>
      <c r="EZC129" s="33"/>
      <c r="EZD129" s="33"/>
      <c r="EZE129" s="33"/>
      <c r="EZF129" s="33"/>
      <c r="EZG129" s="33"/>
      <c r="EZH129" s="33"/>
      <c r="EZI129" s="33"/>
      <c r="EZJ129" s="33"/>
      <c r="EZK129" s="33"/>
      <c r="EZL129" s="33"/>
      <c r="EZM129" s="33"/>
      <c r="EZN129" s="33"/>
      <c r="EZO129" s="33"/>
      <c r="EZP129" s="33"/>
      <c r="EZQ129" s="33"/>
      <c r="EZR129" s="33"/>
      <c r="EZS129" s="33"/>
      <c r="EZT129" s="33"/>
      <c r="EZU129" s="33"/>
      <c r="EZV129" s="33"/>
      <c r="EZW129" s="33"/>
      <c r="EZX129" s="33"/>
      <c r="EZY129" s="33"/>
      <c r="EZZ129" s="33"/>
      <c r="FAA129" s="33"/>
      <c r="FAB129" s="33"/>
      <c r="FAC129" s="33"/>
      <c r="FAD129" s="33"/>
      <c r="FAE129" s="33"/>
      <c r="FAF129" s="33"/>
      <c r="FAG129" s="33"/>
      <c r="FAH129" s="33"/>
      <c r="FAI129" s="33"/>
      <c r="FAJ129" s="33"/>
      <c r="FAK129" s="33"/>
      <c r="FAL129" s="33"/>
      <c r="FAM129" s="33"/>
      <c r="FAN129" s="33"/>
      <c r="FAO129" s="33"/>
      <c r="FAP129" s="33"/>
      <c r="FAQ129" s="33"/>
      <c r="FAR129" s="33"/>
      <c r="FAS129" s="33"/>
      <c r="FAT129" s="33"/>
      <c r="FAU129" s="33"/>
      <c r="FAV129" s="33"/>
      <c r="FAW129" s="33"/>
      <c r="FAX129" s="33"/>
      <c r="FAY129" s="33"/>
      <c r="FAZ129" s="33"/>
      <c r="FBA129" s="33"/>
      <c r="FBB129" s="33"/>
      <c r="FBC129" s="33"/>
      <c r="FBD129" s="33"/>
      <c r="FBE129" s="33"/>
      <c r="FBF129" s="33"/>
      <c r="FBG129" s="33"/>
      <c r="FBH129" s="33"/>
      <c r="FBI129" s="33"/>
      <c r="FBJ129" s="33"/>
      <c r="FBK129" s="33"/>
      <c r="FBL129" s="33"/>
      <c r="FBM129" s="33"/>
      <c r="FBN129" s="33"/>
      <c r="FBO129" s="33"/>
      <c r="FBP129" s="33"/>
      <c r="FBQ129" s="33"/>
      <c r="FBR129" s="33"/>
      <c r="FBS129" s="33"/>
      <c r="FBT129" s="33"/>
      <c r="FBU129" s="33"/>
      <c r="FBV129" s="33"/>
      <c r="FBW129" s="33"/>
      <c r="FBX129" s="33"/>
      <c r="FBY129" s="33"/>
      <c r="FBZ129" s="33"/>
      <c r="FCA129" s="33"/>
      <c r="FCB129" s="33"/>
      <c r="FCC129" s="33"/>
      <c r="FCD129" s="33"/>
      <c r="FCE129" s="33"/>
      <c r="FCF129" s="33"/>
      <c r="FCG129" s="33"/>
      <c r="FCH129" s="33"/>
      <c r="FCI129" s="33"/>
      <c r="FCJ129" s="33"/>
      <c r="FCK129" s="33"/>
      <c r="FCL129" s="33"/>
      <c r="FCM129" s="33"/>
      <c r="FCN129" s="33"/>
      <c r="FCO129" s="33"/>
      <c r="FCP129" s="33"/>
      <c r="FCQ129" s="33"/>
      <c r="FCR129" s="33"/>
      <c r="FCS129" s="33"/>
      <c r="FCT129" s="33"/>
      <c r="FCU129" s="33"/>
      <c r="FCV129" s="33"/>
      <c r="FCW129" s="33"/>
      <c r="FCX129" s="33"/>
      <c r="FCY129" s="33"/>
      <c r="FCZ129" s="33"/>
      <c r="FDA129" s="33"/>
      <c r="FDB129" s="33"/>
      <c r="FDC129" s="33"/>
      <c r="FDD129" s="33"/>
      <c r="FDE129" s="33"/>
      <c r="FDF129" s="33"/>
      <c r="FDG129" s="33"/>
      <c r="FDH129" s="33"/>
      <c r="FDI129" s="33"/>
      <c r="FDJ129" s="33"/>
      <c r="FDK129" s="33"/>
      <c r="FDL129" s="33"/>
      <c r="FDM129" s="33"/>
      <c r="FDN129" s="33"/>
      <c r="FDO129" s="33"/>
      <c r="FDP129" s="33"/>
      <c r="FDQ129" s="33"/>
      <c r="FDR129" s="33"/>
      <c r="FDS129" s="33"/>
      <c r="FDT129" s="33"/>
      <c r="FDU129" s="33"/>
      <c r="FDV129" s="33"/>
      <c r="FDW129" s="33"/>
      <c r="FDX129" s="33"/>
      <c r="FDY129" s="33"/>
      <c r="FDZ129" s="33"/>
      <c r="FEA129" s="33"/>
      <c r="FEB129" s="33"/>
      <c r="FEC129" s="33"/>
      <c r="FED129" s="33"/>
      <c r="FEE129" s="33"/>
      <c r="FEF129" s="33"/>
      <c r="FEG129" s="33"/>
      <c r="FEH129" s="33"/>
      <c r="FEI129" s="33"/>
      <c r="FEJ129" s="33"/>
      <c r="FEK129" s="33"/>
      <c r="FEL129" s="33"/>
      <c r="FEM129" s="33"/>
      <c r="FEN129" s="33"/>
      <c r="FEO129" s="33"/>
      <c r="FEP129" s="33"/>
      <c r="FEQ129" s="33"/>
      <c r="FER129" s="33"/>
      <c r="FES129" s="33"/>
      <c r="FET129" s="33"/>
      <c r="FEU129" s="33"/>
      <c r="FEV129" s="33"/>
      <c r="FEW129" s="33"/>
      <c r="FEX129" s="33"/>
      <c r="FEY129" s="33"/>
      <c r="FEZ129" s="33"/>
      <c r="FFA129" s="33"/>
      <c r="FFB129" s="33"/>
      <c r="FFC129" s="33"/>
      <c r="FFD129" s="33"/>
      <c r="FFE129" s="33"/>
      <c r="FFF129" s="33"/>
      <c r="FFG129" s="33"/>
      <c r="FFH129" s="33"/>
      <c r="FFI129" s="33"/>
      <c r="FFJ129" s="33"/>
      <c r="FFK129" s="33"/>
      <c r="FFL129" s="33"/>
      <c r="FFM129" s="33"/>
      <c r="FFN129" s="33"/>
      <c r="FFO129" s="33"/>
      <c r="FFP129" s="33"/>
      <c r="FFQ129" s="33"/>
      <c r="FFR129" s="33"/>
      <c r="FFS129" s="33"/>
      <c r="FFT129" s="33"/>
      <c r="FFU129" s="33"/>
      <c r="FFV129" s="33"/>
      <c r="FFW129" s="33"/>
      <c r="FFX129" s="33"/>
      <c r="FFY129" s="33"/>
      <c r="FFZ129" s="33"/>
      <c r="FGA129" s="33"/>
      <c r="FGB129" s="33"/>
      <c r="FGC129" s="33"/>
      <c r="FGD129" s="33"/>
      <c r="FGE129" s="33"/>
      <c r="FGF129" s="33"/>
      <c r="FGG129" s="33"/>
      <c r="FGH129" s="33"/>
      <c r="FGI129" s="33"/>
      <c r="FGJ129" s="33"/>
      <c r="FGK129" s="33"/>
      <c r="FGL129" s="33"/>
      <c r="FGM129" s="33"/>
      <c r="FGN129" s="33"/>
      <c r="FGO129" s="33"/>
      <c r="FGP129" s="33"/>
      <c r="FGQ129" s="33"/>
      <c r="FGR129" s="33"/>
      <c r="FGS129" s="33"/>
      <c r="FGT129" s="33"/>
      <c r="FGU129" s="33"/>
      <c r="FGV129" s="33"/>
      <c r="FGW129" s="33"/>
      <c r="FGX129" s="33"/>
      <c r="FGY129" s="33"/>
      <c r="FGZ129" s="33"/>
      <c r="FHA129" s="33"/>
      <c r="FHB129" s="33"/>
      <c r="FHC129" s="33"/>
      <c r="FHD129" s="33"/>
      <c r="FHE129" s="33"/>
      <c r="FHF129" s="33"/>
      <c r="FHG129" s="33"/>
      <c r="FHH129" s="33"/>
      <c r="FHI129" s="33"/>
      <c r="FHJ129" s="33"/>
      <c r="FHK129" s="33"/>
      <c r="FHL129" s="33"/>
      <c r="FHM129" s="33"/>
      <c r="FHN129" s="33"/>
      <c r="FHO129" s="33"/>
      <c r="FHP129" s="33"/>
      <c r="FHQ129" s="33"/>
      <c r="FHR129" s="33"/>
      <c r="FHS129" s="33"/>
      <c r="FHT129" s="33"/>
      <c r="FHU129" s="33"/>
      <c r="FHV129" s="33"/>
      <c r="FHW129" s="33"/>
      <c r="FHX129" s="33"/>
      <c r="FHY129" s="33"/>
      <c r="FHZ129" s="33"/>
      <c r="FIA129" s="33"/>
      <c r="FIB129" s="33"/>
      <c r="FIC129" s="33"/>
      <c r="FID129" s="33"/>
      <c r="FIE129" s="33"/>
      <c r="FIF129" s="33"/>
      <c r="FIG129" s="33"/>
      <c r="FIH129" s="33"/>
      <c r="FII129" s="33"/>
      <c r="FIJ129" s="33"/>
      <c r="FIK129" s="33"/>
      <c r="FIL129" s="33"/>
      <c r="FIM129" s="33"/>
      <c r="FIN129" s="33"/>
      <c r="FIO129" s="33"/>
      <c r="FIP129" s="33"/>
      <c r="FIQ129" s="33"/>
      <c r="FIR129" s="33"/>
      <c r="FIS129" s="33"/>
      <c r="FIT129" s="33"/>
      <c r="FIU129" s="33"/>
      <c r="FIV129" s="33"/>
      <c r="FIW129" s="33"/>
      <c r="FIX129" s="33"/>
      <c r="FIY129" s="33"/>
      <c r="FIZ129" s="33"/>
      <c r="FJA129" s="33"/>
      <c r="FJB129" s="33"/>
      <c r="FJC129" s="33"/>
      <c r="FJD129" s="33"/>
      <c r="FJE129" s="33"/>
      <c r="FJF129" s="33"/>
      <c r="FJG129" s="33"/>
      <c r="FJH129" s="33"/>
      <c r="FJI129" s="33"/>
      <c r="FJJ129" s="33"/>
      <c r="FJK129" s="33"/>
      <c r="FJL129" s="33"/>
      <c r="FJM129" s="33"/>
      <c r="FJN129" s="33"/>
      <c r="FJO129" s="33"/>
      <c r="FJP129" s="33"/>
      <c r="FJQ129" s="33"/>
      <c r="FJR129" s="33"/>
      <c r="FJS129" s="33"/>
      <c r="FJT129" s="33"/>
      <c r="FJU129" s="33"/>
      <c r="FJV129" s="33"/>
      <c r="FJW129" s="33"/>
      <c r="FJX129" s="33"/>
      <c r="FJY129" s="33"/>
      <c r="FJZ129" s="33"/>
      <c r="FKA129" s="33"/>
      <c r="FKB129" s="33"/>
      <c r="FKC129" s="33"/>
      <c r="FKD129" s="33"/>
      <c r="FKE129" s="33"/>
      <c r="FKF129" s="33"/>
      <c r="FKG129" s="33"/>
      <c r="FKH129" s="33"/>
      <c r="FKI129" s="33"/>
      <c r="FKJ129" s="33"/>
      <c r="FKK129" s="33"/>
      <c r="FKL129" s="33"/>
      <c r="FKM129" s="33"/>
      <c r="FKN129" s="33"/>
      <c r="FKO129" s="33"/>
      <c r="FKP129" s="33"/>
      <c r="FKQ129" s="33"/>
      <c r="FKR129" s="33"/>
      <c r="FKS129" s="33"/>
      <c r="FKT129" s="33"/>
      <c r="FKU129" s="33"/>
      <c r="FKV129" s="33"/>
      <c r="FKW129" s="33"/>
      <c r="FKX129" s="33"/>
      <c r="FKY129" s="33"/>
      <c r="FKZ129" s="33"/>
      <c r="FLA129" s="33"/>
      <c r="FLB129" s="33"/>
      <c r="FLC129" s="33"/>
      <c r="FLD129" s="33"/>
      <c r="FLE129" s="33"/>
      <c r="FLF129" s="33"/>
      <c r="FLG129" s="33"/>
      <c r="FLH129" s="33"/>
      <c r="FLI129" s="33"/>
      <c r="FLJ129" s="33"/>
      <c r="FLK129" s="33"/>
      <c r="FLL129" s="33"/>
      <c r="FLM129" s="33"/>
      <c r="FLN129" s="33"/>
      <c r="FLO129" s="33"/>
      <c r="FLP129" s="33"/>
      <c r="FLQ129" s="33"/>
      <c r="FLR129" s="33"/>
      <c r="FLS129" s="33"/>
      <c r="FLT129" s="33"/>
      <c r="FLU129" s="33"/>
      <c r="FLV129" s="33"/>
      <c r="FLW129" s="33"/>
      <c r="FLX129" s="33"/>
      <c r="FLY129" s="33"/>
      <c r="FLZ129" s="33"/>
      <c r="FMA129" s="33"/>
      <c r="FMB129" s="33"/>
      <c r="FMC129" s="33"/>
      <c r="FMD129" s="33"/>
      <c r="FME129" s="33"/>
      <c r="FMF129" s="33"/>
      <c r="FMG129" s="33"/>
      <c r="FMH129" s="33"/>
      <c r="FMI129" s="33"/>
      <c r="FMJ129" s="33"/>
      <c r="FMK129" s="33"/>
      <c r="FML129" s="33"/>
      <c r="FMM129" s="33"/>
      <c r="FMN129" s="33"/>
      <c r="FMO129" s="33"/>
      <c r="FMP129" s="33"/>
      <c r="FMQ129" s="33"/>
      <c r="FMR129" s="33"/>
      <c r="FMS129" s="33"/>
      <c r="FMT129" s="33"/>
      <c r="FMU129" s="33"/>
      <c r="FMV129" s="33"/>
      <c r="FMW129" s="33"/>
      <c r="FMX129" s="33"/>
      <c r="FMY129" s="33"/>
      <c r="FMZ129" s="33"/>
      <c r="FNA129" s="33"/>
      <c r="FNB129" s="33"/>
      <c r="FNC129" s="33"/>
      <c r="FND129" s="33"/>
      <c r="FNE129" s="33"/>
      <c r="FNF129" s="33"/>
      <c r="FNG129" s="33"/>
      <c r="FNH129" s="33"/>
      <c r="FNI129" s="33"/>
      <c r="FNJ129" s="33"/>
      <c r="FNK129" s="33"/>
      <c r="FNL129" s="33"/>
      <c r="FNM129" s="33"/>
      <c r="FNN129" s="33"/>
      <c r="FNO129" s="33"/>
      <c r="FNP129" s="33"/>
      <c r="FNQ129" s="33"/>
      <c r="FNR129" s="33"/>
      <c r="FNS129" s="33"/>
      <c r="FNT129" s="33"/>
      <c r="FNU129" s="33"/>
      <c r="FNV129" s="33"/>
      <c r="FNW129" s="33"/>
      <c r="FNX129" s="33"/>
      <c r="FNY129" s="33"/>
      <c r="FNZ129" s="33"/>
      <c r="FOA129" s="33"/>
      <c r="FOB129" s="33"/>
      <c r="FOC129" s="33"/>
      <c r="FOD129" s="33"/>
      <c r="FOE129" s="33"/>
      <c r="FOF129" s="33"/>
      <c r="FOG129" s="33"/>
      <c r="FOH129" s="33"/>
      <c r="FOI129" s="33"/>
      <c r="FOJ129" s="33"/>
      <c r="FOK129" s="33"/>
      <c r="FOL129" s="33"/>
      <c r="FOM129" s="33"/>
      <c r="FON129" s="33"/>
      <c r="FOO129" s="33"/>
      <c r="FOP129" s="33"/>
      <c r="FOQ129" s="33"/>
      <c r="FOR129" s="33"/>
      <c r="FOS129" s="33"/>
      <c r="FOT129" s="33"/>
      <c r="FOU129" s="33"/>
      <c r="FOV129" s="33"/>
      <c r="FOW129" s="33"/>
      <c r="FOX129" s="33"/>
      <c r="FOY129" s="33"/>
      <c r="FOZ129" s="33"/>
      <c r="FPA129" s="33"/>
      <c r="FPB129" s="33"/>
      <c r="FPC129" s="33"/>
      <c r="FPD129" s="33"/>
      <c r="FPE129" s="33"/>
      <c r="FPF129" s="33"/>
      <c r="FPG129" s="33"/>
      <c r="FPH129" s="33"/>
      <c r="FPI129" s="33"/>
      <c r="FPJ129" s="33"/>
      <c r="FPK129" s="33"/>
      <c r="FPL129" s="33"/>
      <c r="FPM129" s="33"/>
      <c r="FPN129" s="33"/>
      <c r="FPO129" s="33"/>
      <c r="FPP129" s="33"/>
      <c r="FPQ129" s="33"/>
      <c r="FPR129" s="33"/>
      <c r="FPS129" s="33"/>
      <c r="FPT129" s="33"/>
      <c r="FPU129" s="33"/>
      <c r="FPV129" s="33"/>
      <c r="FPW129" s="33"/>
      <c r="FPX129" s="33"/>
      <c r="FPY129" s="33"/>
      <c r="FPZ129" s="33"/>
      <c r="FQA129" s="33"/>
      <c r="FQB129" s="33"/>
      <c r="FQC129" s="33"/>
      <c r="FQD129" s="33"/>
      <c r="FQE129" s="33"/>
      <c r="FQF129" s="33"/>
      <c r="FQG129" s="33"/>
      <c r="FQH129" s="33"/>
      <c r="FQI129" s="33"/>
      <c r="FQJ129" s="33"/>
      <c r="FQK129" s="33"/>
      <c r="FQL129" s="33"/>
      <c r="FQM129" s="33"/>
      <c r="FQN129" s="33"/>
      <c r="FQO129" s="33"/>
      <c r="FQP129" s="33"/>
      <c r="FQQ129" s="33"/>
      <c r="FQR129" s="33"/>
      <c r="FQS129" s="33"/>
      <c r="FQT129" s="33"/>
      <c r="FQU129" s="33"/>
      <c r="FQV129" s="33"/>
      <c r="FQW129" s="33"/>
      <c r="FQX129" s="33"/>
      <c r="FQY129" s="33"/>
      <c r="FQZ129" s="33"/>
      <c r="FRA129" s="33"/>
      <c r="FRB129" s="33"/>
      <c r="FRC129" s="33"/>
      <c r="FRD129" s="33"/>
      <c r="FRE129" s="33"/>
      <c r="FRF129" s="33"/>
      <c r="FRG129" s="33"/>
      <c r="FRH129" s="33"/>
      <c r="FRI129" s="33"/>
      <c r="FRJ129" s="33"/>
      <c r="FRK129" s="33"/>
      <c r="FRL129" s="33"/>
      <c r="FRM129" s="33"/>
      <c r="FRN129" s="33"/>
      <c r="FRO129" s="33"/>
      <c r="FRP129" s="33"/>
      <c r="FRQ129" s="33"/>
      <c r="FRR129" s="33"/>
      <c r="FRS129" s="33"/>
      <c r="FRT129" s="33"/>
      <c r="FRU129" s="33"/>
      <c r="FRV129" s="33"/>
      <c r="FRW129" s="33"/>
      <c r="FRX129" s="33"/>
      <c r="FRY129" s="33"/>
      <c r="FRZ129" s="33"/>
      <c r="FSA129" s="33"/>
      <c r="FSB129" s="33"/>
      <c r="FSC129" s="33"/>
      <c r="FSD129" s="33"/>
      <c r="FSE129" s="33"/>
      <c r="FSF129" s="33"/>
      <c r="FSG129" s="33"/>
      <c r="FSH129" s="33"/>
      <c r="FSI129" s="33"/>
      <c r="FSJ129" s="33"/>
      <c r="FSK129" s="33"/>
      <c r="FSL129" s="33"/>
      <c r="FSM129" s="33"/>
      <c r="FSN129" s="33"/>
      <c r="FSO129" s="33"/>
      <c r="FSP129" s="33"/>
      <c r="FSQ129" s="33"/>
      <c r="FSR129" s="33"/>
      <c r="FSS129" s="33"/>
      <c r="FST129" s="33"/>
      <c r="FSU129" s="33"/>
      <c r="FSV129" s="33"/>
      <c r="FSW129" s="33"/>
      <c r="FSX129" s="33"/>
      <c r="FSY129" s="33"/>
      <c r="FSZ129" s="33"/>
      <c r="FTA129" s="33"/>
      <c r="FTB129" s="33"/>
      <c r="FTC129" s="33"/>
      <c r="FTD129" s="33"/>
      <c r="FTE129" s="33"/>
      <c r="FTF129" s="33"/>
      <c r="FTG129" s="33"/>
      <c r="FTH129" s="33"/>
      <c r="FTI129" s="33"/>
      <c r="FTJ129" s="33"/>
      <c r="FTK129" s="33"/>
      <c r="FTL129" s="33"/>
      <c r="FTM129" s="33"/>
      <c r="FTN129" s="33"/>
      <c r="FTO129" s="33"/>
      <c r="FTP129" s="33"/>
      <c r="FTQ129" s="33"/>
      <c r="FTR129" s="33"/>
      <c r="FTS129" s="33"/>
      <c r="FTT129" s="33"/>
      <c r="FTU129" s="33"/>
      <c r="FTV129" s="33"/>
      <c r="FTW129" s="33"/>
      <c r="FTX129" s="33"/>
      <c r="FTY129" s="33"/>
      <c r="FTZ129" s="33"/>
      <c r="FUA129" s="33"/>
      <c r="FUB129" s="33"/>
      <c r="FUC129" s="33"/>
      <c r="FUD129" s="33"/>
      <c r="FUE129" s="33"/>
      <c r="FUF129" s="33"/>
      <c r="FUG129" s="33"/>
      <c r="FUH129" s="33"/>
      <c r="FUI129" s="33"/>
      <c r="FUJ129" s="33"/>
      <c r="FUK129" s="33"/>
      <c r="FUL129" s="33"/>
      <c r="FUM129" s="33"/>
      <c r="FUN129" s="33"/>
      <c r="FUO129" s="33"/>
      <c r="FUP129" s="33"/>
      <c r="FUQ129" s="33"/>
      <c r="FUR129" s="33"/>
      <c r="FUS129" s="33"/>
      <c r="FUT129" s="33"/>
      <c r="FUU129" s="33"/>
      <c r="FUV129" s="33"/>
      <c r="FUW129" s="33"/>
      <c r="FUX129" s="33"/>
      <c r="FUY129" s="33"/>
      <c r="FUZ129" s="33"/>
      <c r="FVA129" s="33"/>
      <c r="FVB129" s="33"/>
      <c r="FVC129" s="33"/>
      <c r="FVD129" s="33"/>
      <c r="FVE129" s="33"/>
      <c r="FVF129" s="33"/>
      <c r="FVG129" s="33"/>
      <c r="FVH129" s="33"/>
      <c r="FVI129" s="33"/>
      <c r="FVJ129" s="33"/>
      <c r="FVK129" s="33"/>
      <c r="FVL129" s="33"/>
      <c r="FVM129" s="33"/>
      <c r="FVN129" s="33"/>
      <c r="FVO129" s="33"/>
      <c r="FVP129" s="33"/>
      <c r="FVQ129" s="33"/>
      <c r="FVR129" s="33"/>
      <c r="FVS129" s="33"/>
      <c r="FVT129" s="33"/>
      <c r="FVU129" s="33"/>
      <c r="FVV129" s="33"/>
      <c r="FVW129" s="33"/>
      <c r="FVX129" s="33"/>
      <c r="FVY129" s="33"/>
      <c r="FVZ129" s="33"/>
      <c r="FWA129" s="33"/>
      <c r="FWB129" s="33"/>
      <c r="FWC129" s="33"/>
      <c r="FWD129" s="33"/>
      <c r="FWE129" s="33"/>
      <c r="FWF129" s="33"/>
      <c r="FWG129" s="33"/>
      <c r="FWH129" s="33"/>
      <c r="FWI129" s="33"/>
      <c r="FWJ129" s="33"/>
      <c r="FWK129" s="33"/>
      <c r="FWL129" s="33"/>
      <c r="FWM129" s="33"/>
      <c r="FWN129" s="33"/>
      <c r="FWO129" s="33"/>
      <c r="FWP129" s="33"/>
      <c r="FWQ129" s="33"/>
      <c r="FWR129" s="33"/>
      <c r="FWS129" s="33"/>
      <c r="FWT129" s="33"/>
      <c r="FWU129" s="33"/>
      <c r="FWV129" s="33"/>
      <c r="FWW129" s="33"/>
      <c r="FWX129" s="33"/>
      <c r="FWY129" s="33"/>
      <c r="FWZ129" s="33"/>
      <c r="FXA129" s="33"/>
      <c r="FXB129" s="33"/>
      <c r="FXC129" s="33"/>
      <c r="FXD129" s="33"/>
      <c r="FXE129" s="33"/>
      <c r="FXF129" s="33"/>
      <c r="FXG129" s="33"/>
      <c r="FXH129" s="33"/>
      <c r="FXI129" s="33"/>
      <c r="FXJ129" s="33"/>
      <c r="FXK129" s="33"/>
      <c r="FXL129" s="33"/>
      <c r="FXM129" s="33"/>
      <c r="FXN129" s="33"/>
      <c r="FXO129" s="33"/>
      <c r="FXP129" s="33"/>
      <c r="FXQ129" s="33"/>
      <c r="FXR129" s="33"/>
      <c r="FXS129" s="33"/>
      <c r="FXT129" s="33"/>
      <c r="FXU129" s="33"/>
      <c r="FXV129" s="33"/>
      <c r="FXW129" s="33"/>
      <c r="FXX129" s="33"/>
      <c r="FXY129" s="33"/>
      <c r="FXZ129" s="33"/>
      <c r="FYA129" s="33"/>
      <c r="FYB129" s="33"/>
      <c r="FYC129" s="33"/>
      <c r="FYD129" s="33"/>
      <c r="FYE129" s="33"/>
      <c r="FYF129" s="33"/>
      <c r="FYG129" s="33"/>
      <c r="FYH129" s="33"/>
      <c r="FYI129" s="33"/>
      <c r="FYJ129" s="33"/>
      <c r="FYK129" s="33"/>
      <c r="FYL129" s="33"/>
      <c r="FYM129" s="33"/>
      <c r="FYN129" s="33"/>
      <c r="FYO129" s="33"/>
      <c r="FYP129" s="33"/>
      <c r="FYQ129" s="33"/>
      <c r="FYR129" s="33"/>
      <c r="FYS129" s="33"/>
      <c r="FYT129" s="33"/>
      <c r="FYU129" s="33"/>
      <c r="FYV129" s="33"/>
      <c r="FYW129" s="33"/>
      <c r="FYX129" s="33"/>
      <c r="FYY129" s="33"/>
      <c r="FYZ129" s="33"/>
      <c r="FZA129" s="33"/>
      <c r="FZB129" s="33"/>
      <c r="FZC129" s="33"/>
      <c r="FZD129" s="33"/>
      <c r="FZE129" s="33"/>
      <c r="FZF129" s="33"/>
      <c r="FZG129" s="33"/>
      <c r="FZH129" s="33"/>
      <c r="FZI129" s="33"/>
      <c r="FZJ129" s="33"/>
      <c r="FZK129" s="33"/>
      <c r="FZL129" s="33"/>
      <c r="FZM129" s="33"/>
      <c r="FZN129" s="33"/>
      <c r="FZO129" s="33"/>
      <c r="FZP129" s="33"/>
      <c r="FZQ129" s="33"/>
      <c r="FZR129" s="33"/>
      <c r="FZS129" s="33"/>
      <c r="FZT129" s="33"/>
      <c r="FZU129" s="33"/>
      <c r="FZV129" s="33"/>
      <c r="FZW129" s="33"/>
      <c r="FZX129" s="33"/>
      <c r="FZY129" s="33"/>
      <c r="FZZ129" s="33"/>
      <c r="GAA129" s="33"/>
      <c r="GAB129" s="33"/>
      <c r="GAC129" s="33"/>
      <c r="GAD129" s="33"/>
      <c r="GAE129" s="33"/>
      <c r="GAF129" s="33"/>
      <c r="GAG129" s="33"/>
      <c r="GAH129" s="33"/>
      <c r="GAI129" s="33"/>
      <c r="GAJ129" s="33"/>
      <c r="GAK129" s="33"/>
      <c r="GAL129" s="33"/>
      <c r="GAM129" s="33"/>
      <c r="GAN129" s="33"/>
      <c r="GAO129" s="33"/>
      <c r="GAP129" s="33"/>
      <c r="GAQ129" s="33"/>
      <c r="GAR129" s="33"/>
      <c r="GAS129" s="33"/>
      <c r="GAT129" s="33"/>
      <c r="GAU129" s="33"/>
      <c r="GAV129" s="33"/>
      <c r="GAW129" s="33"/>
      <c r="GAX129" s="33"/>
      <c r="GAY129" s="33"/>
      <c r="GAZ129" s="33"/>
      <c r="GBA129" s="33"/>
      <c r="GBB129" s="33"/>
      <c r="GBC129" s="33"/>
      <c r="GBD129" s="33"/>
      <c r="GBE129" s="33"/>
      <c r="GBF129" s="33"/>
      <c r="GBG129" s="33"/>
      <c r="GBH129" s="33"/>
      <c r="GBI129" s="33"/>
      <c r="GBJ129" s="33"/>
      <c r="GBK129" s="33"/>
      <c r="GBL129" s="33"/>
      <c r="GBM129" s="33"/>
      <c r="GBN129" s="33"/>
      <c r="GBO129" s="33"/>
      <c r="GBP129" s="33"/>
      <c r="GBQ129" s="33"/>
      <c r="GBR129" s="33"/>
      <c r="GBS129" s="33"/>
      <c r="GBT129" s="33"/>
      <c r="GBU129" s="33"/>
      <c r="GBV129" s="33"/>
      <c r="GBW129" s="33"/>
      <c r="GBX129" s="33"/>
      <c r="GBY129" s="33"/>
      <c r="GBZ129" s="33"/>
      <c r="GCA129" s="33"/>
      <c r="GCB129" s="33"/>
      <c r="GCC129" s="33"/>
      <c r="GCD129" s="33"/>
      <c r="GCE129" s="33"/>
      <c r="GCF129" s="33"/>
      <c r="GCG129" s="33"/>
      <c r="GCH129" s="33"/>
      <c r="GCI129" s="33"/>
      <c r="GCJ129" s="33"/>
      <c r="GCK129" s="33"/>
      <c r="GCL129" s="33"/>
      <c r="GCM129" s="33"/>
      <c r="GCN129" s="33"/>
      <c r="GCO129" s="33"/>
      <c r="GCP129" s="33"/>
      <c r="GCQ129" s="33"/>
      <c r="GCR129" s="33"/>
      <c r="GCS129" s="33"/>
      <c r="GCT129" s="33"/>
      <c r="GCU129" s="33"/>
      <c r="GCV129" s="33"/>
      <c r="GCW129" s="33"/>
      <c r="GCX129" s="33"/>
      <c r="GCY129" s="33"/>
      <c r="GCZ129" s="33"/>
      <c r="GDA129" s="33"/>
      <c r="GDB129" s="33"/>
      <c r="GDC129" s="33"/>
      <c r="GDD129" s="33"/>
      <c r="GDE129" s="33"/>
      <c r="GDF129" s="33"/>
      <c r="GDG129" s="33"/>
      <c r="GDH129" s="33"/>
      <c r="GDI129" s="33"/>
      <c r="GDJ129" s="33"/>
      <c r="GDK129" s="33"/>
      <c r="GDL129" s="33"/>
      <c r="GDM129" s="33"/>
      <c r="GDN129" s="33"/>
      <c r="GDO129" s="33"/>
      <c r="GDP129" s="33"/>
      <c r="GDQ129" s="33"/>
      <c r="GDR129" s="33"/>
      <c r="GDS129" s="33"/>
      <c r="GDT129" s="33"/>
      <c r="GDU129" s="33"/>
      <c r="GDV129" s="33"/>
      <c r="GDW129" s="33"/>
      <c r="GDX129" s="33"/>
      <c r="GDY129" s="33"/>
      <c r="GDZ129" s="33"/>
      <c r="GEA129" s="33"/>
      <c r="GEB129" s="33"/>
      <c r="GEC129" s="33"/>
      <c r="GED129" s="33"/>
      <c r="GEE129" s="33"/>
      <c r="GEF129" s="33"/>
      <c r="GEG129" s="33"/>
      <c r="GEH129" s="33"/>
      <c r="GEI129" s="33"/>
      <c r="GEJ129" s="33"/>
      <c r="GEK129" s="33"/>
      <c r="GEL129" s="33"/>
      <c r="GEM129" s="33"/>
      <c r="GEN129" s="33"/>
      <c r="GEO129" s="33"/>
      <c r="GEP129" s="33"/>
      <c r="GEQ129" s="33"/>
      <c r="GER129" s="33"/>
      <c r="GES129" s="33"/>
      <c r="GET129" s="33"/>
      <c r="GEU129" s="33"/>
      <c r="GEV129" s="33"/>
      <c r="GEW129" s="33"/>
      <c r="GEX129" s="33"/>
      <c r="GEY129" s="33"/>
      <c r="GEZ129" s="33"/>
      <c r="GFA129" s="33"/>
      <c r="GFB129" s="33"/>
      <c r="GFC129" s="33"/>
      <c r="GFD129" s="33"/>
      <c r="GFE129" s="33"/>
      <c r="GFF129" s="33"/>
      <c r="GFG129" s="33"/>
      <c r="GFH129" s="33"/>
      <c r="GFI129" s="33"/>
      <c r="GFJ129" s="33"/>
      <c r="GFK129" s="33"/>
      <c r="GFL129" s="33"/>
      <c r="GFM129" s="33"/>
      <c r="GFN129" s="33"/>
      <c r="GFO129" s="33"/>
      <c r="GFP129" s="33"/>
      <c r="GFQ129" s="33"/>
      <c r="GFR129" s="33"/>
      <c r="GFS129" s="33"/>
      <c r="GFT129" s="33"/>
      <c r="GFU129" s="33"/>
      <c r="GFV129" s="33"/>
      <c r="GFW129" s="33"/>
      <c r="GFX129" s="33"/>
      <c r="GFY129" s="33"/>
      <c r="GFZ129" s="33"/>
      <c r="GGA129" s="33"/>
      <c r="GGB129" s="33"/>
      <c r="GGC129" s="33"/>
      <c r="GGD129" s="33"/>
      <c r="GGE129" s="33"/>
      <c r="GGF129" s="33"/>
      <c r="GGG129" s="33"/>
      <c r="GGH129" s="33"/>
      <c r="GGI129" s="33"/>
      <c r="GGJ129" s="33"/>
      <c r="GGK129" s="33"/>
      <c r="GGL129" s="33"/>
      <c r="GGM129" s="33"/>
      <c r="GGN129" s="33"/>
      <c r="GGO129" s="33"/>
      <c r="GGP129" s="33"/>
      <c r="GGQ129" s="33"/>
      <c r="GGR129" s="33"/>
      <c r="GGS129" s="33"/>
      <c r="GGT129" s="33"/>
      <c r="GGU129" s="33"/>
      <c r="GGV129" s="33"/>
      <c r="GGW129" s="33"/>
      <c r="GGX129" s="33"/>
      <c r="GGY129" s="33"/>
      <c r="GGZ129" s="33"/>
      <c r="GHA129" s="33"/>
      <c r="GHB129" s="33"/>
      <c r="GHC129" s="33"/>
      <c r="GHD129" s="33"/>
      <c r="GHE129" s="33"/>
      <c r="GHF129" s="33"/>
      <c r="GHG129" s="33"/>
      <c r="GHH129" s="33"/>
      <c r="GHI129" s="33"/>
      <c r="GHJ129" s="33"/>
      <c r="GHK129" s="33"/>
      <c r="GHL129" s="33"/>
      <c r="GHM129" s="33"/>
      <c r="GHN129" s="33"/>
      <c r="GHO129" s="33"/>
      <c r="GHP129" s="33"/>
      <c r="GHQ129" s="33"/>
      <c r="GHR129" s="33"/>
      <c r="GHS129" s="33"/>
      <c r="GHT129" s="33"/>
      <c r="GHU129" s="33"/>
      <c r="GHV129" s="33"/>
      <c r="GHW129" s="33"/>
      <c r="GHX129" s="33"/>
      <c r="GHY129" s="33"/>
      <c r="GHZ129" s="33"/>
      <c r="GIA129" s="33"/>
      <c r="GIB129" s="33"/>
      <c r="GIC129" s="33"/>
      <c r="GID129" s="33"/>
      <c r="GIE129" s="33"/>
      <c r="GIF129" s="33"/>
      <c r="GIG129" s="33"/>
      <c r="GIH129" s="33"/>
      <c r="GII129" s="33"/>
      <c r="GIJ129" s="33"/>
      <c r="GIK129" s="33"/>
      <c r="GIL129" s="33"/>
      <c r="GIM129" s="33"/>
      <c r="GIN129" s="33"/>
      <c r="GIO129" s="33"/>
      <c r="GIP129" s="33"/>
      <c r="GIQ129" s="33"/>
      <c r="GIR129" s="33"/>
      <c r="GIS129" s="33"/>
      <c r="GIT129" s="33"/>
      <c r="GIU129" s="33"/>
      <c r="GIV129" s="33"/>
      <c r="GIW129" s="33"/>
      <c r="GIX129" s="33"/>
      <c r="GIY129" s="33"/>
      <c r="GIZ129" s="33"/>
      <c r="GJA129" s="33"/>
      <c r="GJB129" s="33"/>
      <c r="GJC129" s="33"/>
      <c r="GJD129" s="33"/>
      <c r="GJE129" s="33"/>
      <c r="GJF129" s="33"/>
      <c r="GJG129" s="33"/>
      <c r="GJH129" s="33"/>
      <c r="GJI129" s="33"/>
      <c r="GJJ129" s="33"/>
      <c r="GJK129" s="33"/>
      <c r="GJL129" s="33"/>
      <c r="GJM129" s="33"/>
      <c r="GJN129" s="33"/>
      <c r="GJO129" s="33"/>
      <c r="GJP129" s="33"/>
      <c r="GJQ129" s="33"/>
      <c r="GJR129" s="33"/>
      <c r="GJS129" s="33"/>
      <c r="GJT129" s="33"/>
      <c r="GJU129" s="33"/>
      <c r="GJV129" s="33"/>
      <c r="GJW129" s="33"/>
      <c r="GJX129" s="33"/>
      <c r="GJY129" s="33"/>
      <c r="GJZ129" s="33"/>
      <c r="GKA129" s="33"/>
      <c r="GKB129" s="33"/>
      <c r="GKC129" s="33"/>
      <c r="GKD129" s="33"/>
      <c r="GKE129" s="33"/>
      <c r="GKF129" s="33"/>
      <c r="GKG129" s="33"/>
      <c r="GKH129" s="33"/>
      <c r="GKI129" s="33"/>
      <c r="GKJ129" s="33"/>
      <c r="GKK129" s="33"/>
      <c r="GKL129" s="33"/>
      <c r="GKM129" s="33"/>
      <c r="GKN129" s="33"/>
      <c r="GKO129" s="33"/>
      <c r="GKP129" s="33"/>
      <c r="GKQ129" s="33"/>
      <c r="GKR129" s="33"/>
      <c r="GKS129" s="33"/>
      <c r="GKT129" s="33"/>
      <c r="GKU129" s="33"/>
      <c r="GKV129" s="33"/>
      <c r="GKW129" s="33"/>
      <c r="GKX129" s="33"/>
      <c r="GKY129" s="33"/>
      <c r="GKZ129" s="33"/>
      <c r="GLA129" s="33"/>
      <c r="GLB129" s="33"/>
      <c r="GLC129" s="33"/>
      <c r="GLD129" s="33"/>
      <c r="GLE129" s="33"/>
      <c r="GLF129" s="33"/>
      <c r="GLG129" s="33"/>
      <c r="GLH129" s="33"/>
      <c r="GLI129" s="33"/>
      <c r="GLJ129" s="33"/>
      <c r="GLK129" s="33"/>
      <c r="GLL129" s="33"/>
      <c r="GLM129" s="33"/>
      <c r="GLN129" s="33"/>
      <c r="GLO129" s="33"/>
      <c r="GLP129" s="33"/>
      <c r="GLQ129" s="33"/>
      <c r="GLR129" s="33"/>
      <c r="GLS129" s="33"/>
      <c r="GLT129" s="33"/>
      <c r="GLU129" s="33"/>
      <c r="GLV129" s="33"/>
      <c r="GLW129" s="33"/>
      <c r="GLX129" s="33"/>
      <c r="GLY129" s="33"/>
      <c r="GLZ129" s="33"/>
      <c r="GMA129" s="33"/>
      <c r="GMB129" s="33"/>
      <c r="GMC129" s="33"/>
      <c r="GMD129" s="33"/>
      <c r="GME129" s="33"/>
      <c r="GMF129" s="33"/>
      <c r="GMG129" s="33"/>
      <c r="GMH129" s="33"/>
      <c r="GMI129" s="33"/>
      <c r="GMJ129" s="33"/>
      <c r="GMK129" s="33"/>
      <c r="GML129" s="33"/>
      <c r="GMM129" s="33"/>
      <c r="GMN129" s="33"/>
      <c r="GMO129" s="33"/>
      <c r="GMP129" s="33"/>
      <c r="GMQ129" s="33"/>
      <c r="GMR129" s="33"/>
      <c r="GMS129" s="33"/>
      <c r="GMT129" s="33"/>
      <c r="GMU129" s="33"/>
      <c r="GMV129" s="33"/>
      <c r="GMW129" s="33"/>
      <c r="GMX129" s="33"/>
      <c r="GMY129" s="33"/>
      <c r="GMZ129" s="33"/>
      <c r="GNA129" s="33"/>
      <c r="GNB129" s="33"/>
      <c r="GNC129" s="33"/>
      <c r="GND129" s="33"/>
      <c r="GNE129" s="33"/>
      <c r="GNF129" s="33"/>
      <c r="GNG129" s="33"/>
      <c r="GNH129" s="33"/>
      <c r="GNI129" s="33"/>
      <c r="GNJ129" s="33"/>
      <c r="GNK129" s="33"/>
      <c r="GNL129" s="33"/>
      <c r="GNM129" s="33"/>
      <c r="GNN129" s="33"/>
      <c r="GNO129" s="33"/>
      <c r="GNP129" s="33"/>
      <c r="GNQ129" s="33"/>
      <c r="GNR129" s="33"/>
      <c r="GNS129" s="33"/>
      <c r="GNT129" s="33"/>
      <c r="GNU129" s="33"/>
      <c r="GNV129" s="33"/>
      <c r="GNW129" s="33"/>
      <c r="GNX129" s="33"/>
      <c r="GNY129" s="33"/>
      <c r="GNZ129" s="33"/>
      <c r="GOA129" s="33"/>
      <c r="GOB129" s="33"/>
      <c r="GOC129" s="33"/>
      <c r="GOD129" s="33"/>
      <c r="GOE129" s="33"/>
      <c r="GOF129" s="33"/>
      <c r="GOG129" s="33"/>
      <c r="GOH129" s="33"/>
      <c r="GOI129" s="33"/>
      <c r="GOJ129" s="33"/>
      <c r="GOK129" s="33"/>
      <c r="GOL129" s="33"/>
      <c r="GOM129" s="33"/>
      <c r="GON129" s="33"/>
      <c r="GOO129" s="33"/>
      <c r="GOP129" s="33"/>
      <c r="GOQ129" s="33"/>
      <c r="GOR129" s="33"/>
      <c r="GOS129" s="33"/>
      <c r="GOT129" s="33"/>
      <c r="GOU129" s="33"/>
      <c r="GOV129" s="33"/>
      <c r="GOW129" s="33"/>
      <c r="GOX129" s="33"/>
      <c r="GOY129" s="33"/>
      <c r="GOZ129" s="33"/>
      <c r="GPA129" s="33"/>
      <c r="GPB129" s="33"/>
      <c r="GPC129" s="33"/>
      <c r="GPD129" s="33"/>
      <c r="GPE129" s="33"/>
      <c r="GPF129" s="33"/>
      <c r="GPG129" s="33"/>
      <c r="GPH129" s="33"/>
      <c r="GPI129" s="33"/>
      <c r="GPJ129" s="33"/>
      <c r="GPK129" s="33"/>
      <c r="GPL129" s="33"/>
      <c r="GPM129" s="33"/>
      <c r="GPN129" s="33"/>
      <c r="GPO129" s="33"/>
      <c r="GPP129" s="33"/>
      <c r="GPQ129" s="33"/>
      <c r="GPR129" s="33"/>
      <c r="GPS129" s="33"/>
      <c r="GPT129" s="33"/>
      <c r="GPU129" s="33"/>
      <c r="GPV129" s="33"/>
      <c r="GPW129" s="33"/>
      <c r="GPX129" s="33"/>
      <c r="GPY129" s="33"/>
      <c r="GPZ129" s="33"/>
      <c r="GQA129" s="33"/>
      <c r="GQB129" s="33"/>
      <c r="GQC129" s="33"/>
      <c r="GQD129" s="33"/>
      <c r="GQE129" s="33"/>
      <c r="GQF129" s="33"/>
      <c r="GQG129" s="33"/>
      <c r="GQH129" s="33"/>
      <c r="GQI129" s="33"/>
      <c r="GQJ129" s="33"/>
      <c r="GQK129" s="33"/>
      <c r="GQL129" s="33"/>
      <c r="GQM129" s="33"/>
      <c r="GQN129" s="33"/>
      <c r="GQO129" s="33"/>
      <c r="GQP129" s="33"/>
      <c r="GQQ129" s="33"/>
      <c r="GQR129" s="33"/>
      <c r="GQS129" s="33"/>
      <c r="GQT129" s="33"/>
      <c r="GQU129" s="33"/>
      <c r="GQV129" s="33"/>
      <c r="GQW129" s="33"/>
      <c r="GQX129" s="33"/>
      <c r="GQY129" s="33"/>
      <c r="GQZ129" s="33"/>
      <c r="GRA129" s="33"/>
      <c r="GRB129" s="33"/>
      <c r="GRC129" s="33"/>
      <c r="GRD129" s="33"/>
      <c r="GRE129" s="33"/>
      <c r="GRF129" s="33"/>
      <c r="GRG129" s="33"/>
      <c r="GRH129" s="33"/>
      <c r="GRI129" s="33"/>
      <c r="GRJ129" s="33"/>
      <c r="GRK129" s="33"/>
      <c r="GRL129" s="33"/>
      <c r="GRM129" s="33"/>
      <c r="GRN129" s="33"/>
      <c r="GRO129" s="33"/>
      <c r="GRP129" s="33"/>
      <c r="GRQ129" s="33"/>
      <c r="GRR129" s="33"/>
      <c r="GRS129" s="33"/>
      <c r="GRT129" s="33"/>
      <c r="GRU129" s="33"/>
      <c r="GRV129" s="33"/>
      <c r="GRW129" s="33"/>
      <c r="GRX129" s="33"/>
      <c r="GRY129" s="33"/>
      <c r="GRZ129" s="33"/>
      <c r="GSA129" s="33"/>
      <c r="GSB129" s="33"/>
      <c r="GSC129" s="33"/>
      <c r="GSD129" s="33"/>
      <c r="GSE129" s="33"/>
      <c r="GSF129" s="33"/>
      <c r="GSG129" s="33"/>
      <c r="GSH129" s="33"/>
      <c r="GSI129" s="33"/>
      <c r="GSJ129" s="33"/>
      <c r="GSK129" s="33"/>
      <c r="GSL129" s="33"/>
      <c r="GSM129" s="33"/>
      <c r="GSN129" s="33"/>
      <c r="GSO129" s="33"/>
      <c r="GSP129" s="33"/>
      <c r="GSQ129" s="33"/>
      <c r="GSR129" s="33"/>
      <c r="GSS129" s="33"/>
      <c r="GST129" s="33"/>
      <c r="GSU129" s="33"/>
      <c r="GSV129" s="33"/>
      <c r="GSW129" s="33"/>
      <c r="GSX129" s="33"/>
      <c r="GSY129" s="33"/>
      <c r="GSZ129" s="33"/>
      <c r="GTA129" s="33"/>
      <c r="GTB129" s="33"/>
      <c r="GTC129" s="33"/>
      <c r="GTD129" s="33"/>
      <c r="GTE129" s="33"/>
      <c r="GTF129" s="33"/>
      <c r="GTG129" s="33"/>
      <c r="GTH129" s="33"/>
      <c r="GTI129" s="33"/>
      <c r="GTJ129" s="33"/>
      <c r="GTK129" s="33"/>
      <c r="GTL129" s="33"/>
      <c r="GTM129" s="33"/>
      <c r="GTN129" s="33"/>
      <c r="GTO129" s="33"/>
      <c r="GTP129" s="33"/>
      <c r="GTQ129" s="33"/>
      <c r="GTR129" s="33"/>
      <c r="GTS129" s="33"/>
      <c r="GTT129" s="33"/>
      <c r="GTU129" s="33"/>
      <c r="GTV129" s="33"/>
      <c r="GTW129" s="33"/>
      <c r="GTX129" s="33"/>
      <c r="GTY129" s="33"/>
      <c r="GTZ129" s="33"/>
      <c r="GUA129" s="33"/>
      <c r="GUB129" s="33"/>
      <c r="GUC129" s="33"/>
      <c r="GUD129" s="33"/>
      <c r="GUE129" s="33"/>
      <c r="GUF129" s="33"/>
      <c r="GUG129" s="33"/>
      <c r="GUH129" s="33"/>
      <c r="GUI129" s="33"/>
      <c r="GUJ129" s="33"/>
      <c r="GUK129" s="33"/>
      <c r="GUL129" s="33"/>
      <c r="GUM129" s="33"/>
      <c r="GUN129" s="33"/>
      <c r="GUO129" s="33"/>
      <c r="GUP129" s="33"/>
      <c r="GUQ129" s="33"/>
      <c r="GUR129" s="33"/>
      <c r="GUS129" s="33"/>
      <c r="GUT129" s="33"/>
      <c r="GUU129" s="33"/>
      <c r="GUV129" s="33"/>
      <c r="GUW129" s="33"/>
      <c r="GUX129" s="33"/>
      <c r="GUY129" s="33"/>
      <c r="GUZ129" s="33"/>
      <c r="GVA129" s="33"/>
      <c r="GVB129" s="33"/>
      <c r="GVC129" s="33"/>
      <c r="GVD129" s="33"/>
      <c r="GVE129" s="33"/>
      <c r="GVF129" s="33"/>
      <c r="GVG129" s="33"/>
      <c r="GVH129" s="33"/>
      <c r="GVI129" s="33"/>
      <c r="GVJ129" s="33"/>
      <c r="GVK129" s="33"/>
      <c r="GVL129" s="33"/>
      <c r="GVM129" s="33"/>
      <c r="GVN129" s="33"/>
      <c r="GVO129" s="33"/>
      <c r="GVP129" s="33"/>
      <c r="GVQ129" s="33"/>
      <c r="GVR129" s="33"/>
      <c r="GVS129" s="33"/>
      <c r="GVT129" s="33"/>
      <c r="GVU129" s="33"/>
      <c r="GVV129" s="33"/>
      <c r="GVW129" s="33"/>
      <c r="GVX129" s="33"/>
      <c r="GVY129" s="33"/>
      <c r="GVZ129" s="33"/>
      <c r="GWA129" s="33"/>
      <c r="GWB129" s="33"/>
      <c r="GWC129" s="33"/>
      <c r="GWD129" s="33"/>
      <c r="GWE129" s="33"/>
      <c r="GWF129" s="33"/>
      <c r="GWG129" s="33"/>
      <c r="GWH129" s="33"/>
      <c r="GWI129" s="33"/>
      <c r="GWJ129" s="33"/>
      <c r="GWK129" s="33"/>
      <c r="GWL129" s="33"/>
      <c r="GWM129" s="33"/>
      <c r="GWN129" s="33"/>
      <c r="GWO129" s="33"/>
      <c r="GWP129" s="33"/>
      <c r="GWQ129" s="33"/>
      <c r="GWR129" s="33"/>
      <c r="GWS129" s="33"/>
      <c r="GWT129" s="33"/>
      <c r="GWU129" s="33"/>
      <c r="GWV129" s="33"/>
      <c r="GWW129" s="33"/>
      <c r="GWX129" s="33"/>
      <c r="GWY129" s="33"/>
      <c r="GWZ129" s="33"/>
      <c r="GXA129" s="33"/>
      <c r="GXB129" s="33"/>
      <c r="GXC129" s="33"/>
      <c r="GXD129" s="33"/>
      <c r="GXE129" s="33"/>
      <c r="GXF129" s="33"/>
      <c r="GXG129" s="33"/>
      <c r="GXH129" s="33"/>
      <c r="GXI129" s="33"/>
      <c r="GXJ129" s="33"/>
      <c r="GXK129" s="33"/>
      <c r="GXL129" s="33"/>
      <c r="GXM129" s="33"/>
      <c r="GXN129" s="33"/>
      <c r="GXO129" s="33"/>
      <c r="GXP129" s="33"/>
      <c r="GXQ129" s="33"/>
      <c r="GXR129" s="33"/>
      <c r="GXS129" s="33"/>
      <c r="GXT129" s="33"/>
      <c r="GXU129" s="33"/>
      <c r="GXV129" s="33"/>
      <c r="GXW129" s="33"/>
      <c r="GXX129" s="33"/>
      <c r="GXY129" s="33"/>
      <c r="GXZ129" s="33"/>
      <c r="GYA129" s="33"/>
      <c r="GYB129" s="33"/>
      <c r="GYC129" s="33"/>
      <c r="GYD129" s="33"/>
      <c r="GYE129" s="33"/>
      <c r="GYF129" s="33"/>
      <c r="GYG129" s="33"/>
      <c r="GYH129" s="33"/>
      <c r="GYI129" s="33"/>
      <c r="GYJ129" s="33"/>
      <c r="GYK129" s="33"/>
      <c r="GYL129" s="33"/>
      <c r="GYM129" s="33"/>
      <c r="GYN129" s="33"/>
      <c r="GYO129" s="33"/>
      <c r="GYP129" s="33"/>
      <c r="GYQ129" s="33"/>
      <c r="GYR129" s="33"/>
      <c r="GYS129" s="33"/>
      <c r="GYT129" s="33"/>
      <c r="GYU129" s="33"/>
      <c r="GYV129" s="33"/>
      <c r="GYW129" s="33"/>
      <c r="GYX129" s="33"/>
      <c r="GYY129" s="33"/>
      <c r="GYZ129" s="33"/>
      <c r="GZA129" s="33"/>
      <c r="GZB129" s="33"/>
      <c r="GZC129" s="33"/>
      <c r="GZD129" s="33"/>
      <c r="GZE129" s="33"/>
      <c r="GZF129" s="33"/>
      <c r="GZG129" s="33"/>
      <c r="GZH129" s="33"/>
      <c r="GZI129" s="33"/>
      <c r="GZJ129" s="33"/>
      <c r="GZK129" s="33"/>
      <c r="GZL129" s="33"/>
      <c r="GZM129" s="33"/>
      <c r="GZN129" s="33"/>
      <c r="GZO129" s="33"/>
      <c r="GZP129" s="33"/>
      <c r="GZQ129" s="33"/>
      <c r="GZR129" s="33"/>
      <c r="GZS129" s="33"/>
      <c r="GZT129" s="33"/>
      <c r="GZU129" s="33"/>
      <c r="GZV129" s="33"/>
      <c r="GZW129" s="33"/>
      <c r="GZX129" s="33"/>
      <c r="GZY129" s="33"/>
      <c r="GZZ129" s="33"/>
      <c r="HAA129" s="33"/>
      <c r="HAB129" s="33"/>
      <c r="HAC129" s="33"/>
      <c r="HAD129" s="33"/>
      <c r="HAE129" s="33"/>
      <c r="HAF129" s="33"/>
      <c r="HAG129" s="33"/>
      <c r="HAH129" s="33"/>
      <c r="HAI129" s="33"/>
      <c r="HAJ129" s="33"/>
      <c r="HAK129" s="33"/>
      <c r="HAL129" s="33"/>
      <c r="HAM129" s="33"/>
      <c r="HAN129" s="33"/>
      <c r="HAO129" s="33"/>
      <c r="HAP129" s="33"/>
      <c r="HAQ129" s="33"/>
      <c r="HAR129" s="33"/>
      <c r="HAS129" s="33"/>
      <c r="HAT129" s="33"/>
      <c r="HAU129" s="33"/>
      <c r="HAV129" s="33"/>
      <c r="HAW129" s="33"/>
      <c r="HAX129" s="33"/>
      <c r="HAY129" s="33"/>
      <c r="HAZ129" s="33"/>
      <c r="HBA129" s="33"/>
      <c r="HBB129" s="33"/>
      <c r="HBC129" s="33"/>
      <c r="HBD129" s="33"/>
      <c r="HBE129" s="33"/>
      <c r="HBF129" s="33"/>
      <c r="HBG129" s="33"/>
      <c r="HBH129" s="33"/>
      <c r="HBI129" s="33"/>
      <c r="HBJ129" s="33"/>
      <c r="HBK129" s="33"/>
      <c r="HBL129" s="33"/>
      <c r="HBM129" s="33"/>
      <c r="HBN129" s="33"/>
      <c r="HBO129" s="33"/>
      <c r="HBP129" s="33"/>
      <c r="HBQ129" s="33"/>
      <c r="HBR129" s="33"/>
      <c r="HBS129" s="33"/>
      <c r="HBT129" s="33"/>
      <c r="HBU129" s="33"/>
      <c r="HBV129" s="33"/>
      <c r="HBW129" s="33"/>
      <c r="HBX129" s="33"/>
      <c r="HBY129" s="33"/>
      <c r="HBZ129" s="33"/>
      <c r="HCA129" s="33"/>
      <c r="HCB129" s="33"/>
      <c r="HCC129" s="33"/>
      <c r="HCD129" s="33"/>
      <c r="HCE129" s="33"/>
      <c r="HCF129" s="33"/>
      <c r="HCG129" s="33"/>
      <c r="HCH129" s="33"/>
      <c r="HCI129" s="33"/>
      <c r="HCJ129" s="33"/>
      <c r="HCK129" s="33"/>
      <c r="HCL129" s="33"/>
      <c r="HCM129" s="33"/>
      <c r="HCN129" s="33"/>
      <c r="HCO129" s="33"/>
      <c r="HCP129" s="33"/>
      <c r="HCQ129" s="33"/>
      <c r="HCR129" s="33"/>
      <c r="HCS129" s="33"/>
      <c r="HCT129" s="33"/>
      <c r="HCU129" s="33"/>
      <c r="HCV129" s="33"/>
      <c r="HCW129" s="33"/>
      <c r="HCX129" s="33"/>
      <c r="HCY129" s="33"/>
      <c r="HCZ129" s="33"/>
      <c r="HDA129" s="33"/>
      <c r="HDB129" s="33"/>
      <c r="HDC129" s="33"/>
      <c r="HDD129" s="33"/>
      <c r="HDE129" s="33"/>
      <c r="HDF129" s="33"/>
      <c r="HDG129" s="33"/>
      <c r="HDH129" s="33"/>
      <c r="HDI129" s="33"/>
      <c r="HDJ129" s="33"/>
      <c r="HDK129" s="33"/>
      <c r="HDL129" s="33"/>
      <c r="HDM129" s="33"/>
      <c r="HDN129" s="33"/>
      <c r="HDO129" s="33"/>
      <c r="HDP129" s="33"/>
      <c r="HDQ129" s="33"/>
      <c r="HDR129" s="33"/>
      <c r="HDS129" s="33"/>
      <c r="HDT129" s="33"/>
      <c r="HDU129" s="33"/>
      <c r="HDV129" s="33"/>
      <c r="HDW129" s="33"/>
      <c r="HDX129" s="33"/>
      <c r="HDY129" s="33"/>
      <c r="HDZ129" s="33"/>
      <c r="HEA129" s="33"/>
      <c r="HEB129" s="33"/>
      <c r="HEC129" s="33"/>
      <c r="HED129" s="33"/>
      <c r="HEE129" s="33"/>
      <c r="HEF129" s="33"/>
      <c r="HEG129" s="33"/>
      <c r="HEH129" s="33"/>
      <c r="HEI129" s="33"/>
      <c r="HEJ129" s="33"/>
      <c r="HEK129" s="33"/>
      <c r="HEL129" s="33"/>
      <c r="HEM129" s="33"/>
      <c r="HEN129" s="33"/>
      <c r="HEO129" s="33"/>
      <c r="HEP129" s="33"/>
      <c r="HEQ129" s="33"/>
      <c r="HER129" s="33"/>
      <c r="HES129" s="33"/>
      <c r="HET129" s="33"/>
      <c r="HEU129" s="33"/>
      <c r="HEV129" s="33"/>
      <c r="HEW129" s="33"/>
      <c r="HEX129" s="33"/>
      <c r="HEY129" s="33"/>
      <c r="HEZ129" s="33"/>
      <c r="HFA129" s="33"/>
      <c r="HFB129" s="33"/>
      <c r="HFC129" s="33"/>
      <c r="HFD129" s="33"/>
      <c r="HFE129" s="33"/>
      <c r="HFF129" s="33"/>
      <c r="HFG129" s="33"/>
      <c r="HFH129" s="33"/>
      <c r="HFI129" s="33"/>
      <c r="HFJ129" s="33"/>
      <c r="HFK129" s="33"/>
      <c r="HFL129" s="33"/>
      <c r="HFM129" s="33"/>
      <c r="HFN129" s="33"/>
      <c r="HFO129" s="33"/>
      <c r="HFP129" s="33"/>
      <c r="HFQ129" s="33"/>
      <c r="HFR129" s="33"/>
      <c r="HFS129" s="33"/>
      <c r="HFT129" s="33"/>
      <c r="HFU129" s="33"/>
      <c r="HFV129" s="33"/>
      <c r="HFW129" s="33"/>
      <c r="HFX129" s="33"/>
      <c r="HFY129" s="33"/>
      <c r="HFZ129" s="33"/>
      <c r="HGA129" s="33"/>
      <c r="HGB129" s="33"/>
      <c r="HGC129" s="33"/>
      <c r="HGD129" s="33"/>
      <c r="HGE129" s="33"/>
      <c r="HGF129" s="33"/>
      <c r="HGG129" s="33"/>
      <c r="HGH129" s="33"/>
      <c r="HGI129" s="33"/>
      <c r="HGJ129" s="33"/>
      <c r="HGK129" s="33"/>
      <c r="HGL129" s="33"/>
      <c r="HGM129" s="33"/>
      <c r="HGN129" s="33"/>
      <c r="HGO129" s="33"/>
      <c r="HGP129" s="33"/>
      <c r="HGQ129" s="33"/>
      <c r="HGR129" s="33"/>
      <c r="HGS129" s="33"/>
      <c r="HGT129" s="33"/>
      <c r="HGU129" s="33"/>
      <c r="HGV129" s="33"/>
      <c r="HGW129" s="33"/>
      <c r="HGX129" s="33"/>
      <c r="HGY129" s="33"/>
      <c r="HGZ129" s="33"/>
      <c r="HHA129" s="33"/>
      <c r="HHB129" s="33"/>
      <c r="HHC129" s="33"/>
      <c r="HHD129" s="33"/>
      <c r="HHE129" s="33"/>
      <c r="HHF129" s="33"/>
      <c r="HHG129" s="33"/>
      <c r="HHH129" s="33"/>
      <c r="HHI129" s="33"/>
      <c r="HHJ129" s="33"/>
      <c r="HHK129" s="33"/>
      <c r="HHL129" s="33"/>
      <c r="HHM129" s="33"/>
      <c r="HHN129" s="33"/>
      <c r="HHO129" s="33"/>
      <c r="HHP129" s="33"/>
      <c r="HHQ129" s="33"/>
      <c r="HHR129" s="33"/>
      <c r="HHS129" s="33"/>
      <c r="HHT129" s="33"/>
      <c r="HHU129" s="33"/>
      <c r="HHV129" s="33"/>
      <c r="HHW129" s="33"/>
      <c r="HHX129" s="33"/>
      <c r="HHY129" s="33"/>
      <c r="HHZ129" s="33"/>
      <c r="HIA129" s="33"/>
      <c r="HIB129" s="33"/>
      <c r="HIC129" s="33"/>
      <c r="HID129" s="33"/>
      <c r="HIE129" s="33"/>
      <c r="HIF129" s="33"/>
      <c r="HIG129" s="33"/>
      <c r="HIH129" s="33"/>
      <c r="HII129" s="33"/>
      <c r="HIJ129" s="33"/>
      <c r="HIK129" s="33"/>
      <c r="HIL129" s="33"/>
      <c r="HIM129" s="33"/>
      <c r="HIN129" s="33"/>
      <c r="HIO129" s="33"/>
      <c r="HIP129" s="33"/>
      <c r="HIQ129" s="33"/>
      <c r="HIR129" s="33"/>
      <c r="HIS129" s="33"/>
      <c r="HIT129" s="33"/>
      <c r="HIU129" s="33"/>
      <c r="HIV129" s="33"/>
      <c r="HIW129" s="33"/>
      <c r="HIX129" s="33"/>
      <c r="HIY129" s="33"/>
      <c r="HIZ129" s="33"/>
      <c r="HJA129" s="33"/>
      <c r="HJB129" s="33"/>
      <c r="HJC129" s="33"/>
      <c r="HJD129" s="33"/>
      <c r="HJE129" s="33"/>
      <c r="HJF129" s="33"/>
      <c r="HJG129" s="33"/>
      <c r="HJH129" s="33"/>
      <c r="HJI129" s="33"/>
      <c r="HJJ129" s="33"/>
      <c r="HJK129" s="33"/>
      <c r="HJL129" s="33"/>
      <c r="HJM129" s="33"/>
      <c r="HJN129" s="33"/>
      <c r="HJO129" s="33"/>
      <c r="HJP129" s="33"/>
      <c r="HJQ129" s="33"/>
      <c r="HJR129" s="33"/>
      <c r="HJS129" s="33"/>
      <c r="HJT129" s="33"/>
      <c r="HJU129" s="33"/>
      <c r="HJV129" s="33"/>
      <c r="HJW129" s="33"/>
      <c r="HJX129" s="33"/>
      <c r="HJY129" s="33"/>
      <c r="HJZ129" s="33"/>
      <c r="HKA129" s="33"/>
      <c r="HKB129" s="33"/>
      <c r="HKC129" s="33"/>
      <c r="HKD129" s="33"/>
      <c r="HKE129" s="33"/>
      <c r="HKF129" s="33"/>
      <c r="HKG129" s="33"/>
      <c r="HKH129" s="33"/>
      <c r="HKI129" s="33"/>
      <c r="HKJ129" s="33"/>
      <c r="HKK129" s="33"/>
      <c r="HKL129" s="33"/>
      <c r="HKM129" s="33"/>
      <c r="HKN129" s="33"/>
      <c r="HKO129" s="33"/>
      <c r="HKP129" s="33"/>
      <c r="HKQ129" s="33"/>
      <c r="HKR129" s="33"/>
      <c r="HKS129" s="33"/>
      <c r="HKT129" s="33"/>
      <c r="HKU129" s="33"/>
      <c r="HKV129" s="33"/>
      <c r="HKW129" s="33"/>
      <c r="HKX129" s="33"/>
      <c r="HKY129" s="33"/>
      <c r="HKZ129" s="33"/>
      <c r="HLA129" s="33"/>
      <c r="HLB129" s="33"/>
      <c r="HLC129" s="33"/>
      <c r="HLD129" s="33"/>
      <c r="HLE129" s="33"/>
      <c r="HLF129" s="33"/>
      <c r="HLG129" s="33"/>
      <c r="HLH129" s="33"/>
      <c r="HLI129" s="33"/>
      <c r="HLJ129" s="33"/>
      <c r="HLK129" s="33"/>
      <c r="HLL129" s="33"/>
      <c r="HLM129" s="33"/>
      <c r="HLN129" s="33"/>
      <c r="HLO129" s="33"/>
      <c r="HLP129" s="33"/>
      <c r="HLQ129" s="33"/>
      <c r="HLR129" s="33"/>
      <c r="HLS129" s="33"/>
      <c r="HLT129" s="33"/>
      <c r="HLU129" s="33"/>
      <c r="HLV129" s="33"/>
      <c r="HLW129" s="33"/>
      <c r="HLX129" s="33"/>
      <c r="HLY129" s="33"/>
      <c r="HLZ129" s="33"/>
      <c r="HMA129" s="33"/>
      <c r="HMB129" s="33"/>
      <c r="HMC129" s="33"/>
      <c r="HMD129" s="33"/>
      <c r="HME129" s="33"/>
      <c r="HMF129" s="33"/>
      <c r="HMG129" s="33"/>
      <c r="HMH129" s="33"/>
      <c r="HMI129" s="33"/>
      <c r="HMJ129" s="33"/>
      <c r="HMK129" s="33"/>
      <c r="HML129" s="33"/>
      <c r="HMM129" s="33"/>
      <c r="HMN129" s="33"/>
      <c r="HMO129" s="33"/>
      <c r="HMP129" s="33"/>
      <c r="HMQ129" s="33"/>
      <c r="HMR129" s="33"/>
      <c r="HMS129" s="33"/>
      <c r="HMT129" s="33"/>
      <c r="HMU129" s="33"/>
      <c r="HMV129" s="33"/>
      <c r="HMW129" s="33"/>
      <c r="HMX129" s="33"/>
      <c r="HMY129" s="33"/>
      <c r="HMZ129" s="33"/>
      <c r="HNA129" s="33"/>
      <c r="HNB129" s="33"/>
      <c r="HNC129" s="33"/>
      <c r="HND129" s="33"/>
      <c r="HNE129" s="33"/>
      <c r="HNF129" s="33"/>
      <c r="HNG129" s="33"/>
      <c r="HNH129" s="33"/>
      <c r="HNI129" s="33"/>
      <c r="HNJ129" s="33"/>
      <c r="HNK129" s="33"/>
      <c r="HNL129" s="33"/>
      <c r="HNM129" s="33"/>
      <c r="HNN129" s="33"/>
      <c r="HNO129" s="33"/>
      <c r="HNP129" s="33"/>
      <c r="HNQ129" s="33"/>
      <c r="HNR129" s="33"/>
      <c r="HNS129" s="33"/>
      <c r="HNT129" s="33"/>
      <c r="HNU129" s="33"/>
      <c r="HNV129" s="33"/>
      <c r="HNW129" s="33"/>
      <c r="HNX129" s="33"/>
      <c r="HNY129" s="33"/>
      <c r="HNZ129" s="33"/>
      <c r="HOA129" s="33"/>
      <c r="HOB129" s="33"/>
      <c r="HOC129" s="33"/>
      <c r="HOD129" s="33"/>
      <c r="HOE129" s="33"/>
      <c r="HOF129" s="33"/>
      <c r="HOG129" s="33"/>
      <c r="HOH129" s="33"/>
      <c r="HOI129" s="33"/>
      <c r="HOJ129" s="33"/>
      <c r="HOK129" s="33"/>
      <c r="HOL129" s="33"/>
      <c r="HOM129" s="33"/>
      <c r="HON129" s="33"/>
      <c r="HOO129" s="33"/>
      <c r="HOP129" s="33"/>
      <c r="HOQ129" s="33"/>
      <c r="HOR129" s="33"/>
      <c r="HOS129" s="33"/>
      <c r="HOT129" s="33"/>
      <c r="HOU129" s="33"/>
      <c r="HOV129" s="33"/>
      <c r="HOW129" s="33"/>
      <c r="HOX129" s="33"/>
      <c r="HOY129" s="33"/>
      <c r="HOZ129" s="33"/>
      <c r="HPA129" s="33"/>
      <c r="HPB129" s="33"/>
      <c r="HPC129" s="33"/>
      <c r="HPD129" s="33"/>
      <c r="HPE129" s="33"/>
      <c r="HPF129" s="33"/>
      <c r="HPG129" s="33"/>
      <c r="HPH129" s="33"/>
      <c r="HPI129" s="33"/>
      <c r="HPJ129" s="33"/>
      <c r="HPK129" s="33"/>
      <c r="HPL129" s="33"/>
      <c r="HPM129" s="33"/>
      <c r="HPN129" s="33"/>
      <c r="HPO129" s="33"/>
      <c r="HPP129" s="33"/>
      <c r="HPQ129" s="33"/>
      <c r="HPR129" s="33"/>
      <c r="HPS129" s="33"/>
      <c r="HPT129" s="33"/>
      <c r="HPU129" s="33"/>
      <c r="HPV129" s="33"/>
      <c r="HPW129" s="33"/>
      <c r="HPX129" s="33"/>
      <c r="HPY129" s="33"/>
      <c r="HPZ129" s="33"/>
      <c r="HQA129" s="33"/>
      <c r="HQB129" s="33"/>
      <c r="HQC129" s="33"/>
      <c r="HQD129" s="33"/>
      <c r="HQE129" s="33"/>
      <c r="HQF129" s="33"/>
      <c r="HQG129" s="33"/>
      <c r="HQH129" s="33"/>
      <c r="HQI129" s="33"/>
      <c r="HQJ129" s="33"/>
      <c r="HQK129" s="33"/>
      <c r="HQL129" s="33"/>
      <c r="HQM129" s="33"/>
      <c r="HQN129" s="33"/>
      <c r="HQO129" s="33"/>
      <c r="HQP129" s="33"/>
      <c r="HQQ129" s="33"/>
      <c r="HQR129" s="33"/>
      <c r="HQS129" s="33"/>
      <c r="HQT129" s="33"/>
      <c r="HQU129" s="33"/>
      <c r="HQV129" s="33"/>
      <c r="HQW129" s="33"/>
      <c r="HQX129" s="33"/>
      <c r="HQY129" s="33"/>
      <c r="HQZ129" s="33"/>
      <c r="HRA129" s="33"/>
      <c r="HRB129" s="33"/>
      <c r="HRC129" s="33"/>
      <c r="HRD129" s="33"/>
      <c r="HRE129" s="33"/>
      <c r="HRF129" s="33"/>
      <c r="HRG129" s="33"/>
      <c r="HRH129" s="33"/>
      <c r="HRI129" s="33"/>
      <c r="HRJ129" s="33"/>
      <c r="HRK129" s="33"/>
      <c r="HRL129" s="33"/>
      <c r="HRM129" s="33"/>
      <c r="HRN129" s="33"/>
      <c r="HRO129" s="33"/>
      <c r="HRP129" s="33"/>
      <c r="HRQ129" s="33"/>
      <c r="HRR129" s="33"/>
      <c r="HRS129" s="33"/>
      <c r="HRT129" s="33"/>
      <c r="HRU129" s="33"/>
      <c r="HRV129" s="33"/>
      <c r="HRW129" s="33"/>
      <c r="HRX129" s="33"/>
      <c r="HRY129" s="33"/>
      <c r="HRZ129" s="33"/>
      <c r="HSA129" s="33"/>
      <c r="HSB129" s="33"/>
      <c r="HSC129" s="33"/>
      <c r="HSD129" s="33"/>
      <c r="HSE129" s="33"/>
      <c r="HSF129" s="33"/>
      <c r="HSG129" s="33"/>
      <c r="HSH129" s="33"/>
      <c r="HSI129" s="33"/>
      <c r="HSJ129" s="33"/>
      <c r="HSK129" s="33"/>
      <c r="HSL129" s="33"/>
      <c r="HSM129" s="33"/>
      <c r="HSN129" s="33"/>
      <c r="HSO129" s="33"/>
      <c r="HSP129" s="33"/>
      <c r="HSQ129" s="33"/>
      <c r="HSR129" s="33"/>
      <c r="HSS129" s="33"/>
      <c r="HST129" s="33"/>
      <c r="HSU129" s="33"/>
      <c r="HSV129" s="33"/>
      <c r="HSW129" s="33"/>
      <c r="HSX129" s="33"/>
      <c r="HSY129" s="33"/>
      <c r="HSZ129" s="33"/>
      <c r="HTA129" s="33"/>
      <c r="HTB129" s="33"/>
      <c r="HTC129" s="33"/>
      <c r="HTD129" s="33"/>
      <c r="HTE129" s="33"/>
      <c r="HTF129" s="33"/>
      <c r="HTG129" s="33"/>
      <c r="HTH129" s="33"/>
      <c r="HTI129" s="33"/>
      <c r="HTJ129" s="33"/>
      <c r="HTK129" s="33"/>
      <c r="HTL129" s="33"/>
      <c r="HTM129" s="33"/>
      <c r="HTN129" s="33"/>
      <c r="HTO129" s="33"/>
      <c r="HTP129" s="33"/>
      <c r="HTQ129" s="33"/>
      <c r="HTR129" s="33"/>
      <c r="HTS129" s="33"/>
      <c r="HTT129" s="33"/>
      <c r="HTU129" s="33"/>
      <c r="HTV129" s="33"/>
      <c r="HTW129" s="33"/>
      <c r="HTX129" s="33"/>
      <c r="HTY129" s="33"/>
      <c r="HTZ129" s="33"/>
      <c r="HUA129" s="33"/>
      <c r="HUB129" s="33"/>
      <c r="HUC129" s="33"/>
      <c r="HUD129" s="33"/>
      <c r="HUE129" s="33"/>
      <c r="HUF129" s="33"/>
      <c r="HUG129" s="33"/>
      <c r="HUH129" s="33"/>
      <c r="HUI129" s="33"/>
      <c r="HUJ129" s="33"/>
      <c r="HUK129" s="33"/>
      <c r="HUL129" s="33"/>
      <c r="HUM129" s="33"/>
      <c r="HUN129" s="33"/>
      <c r="HUO129" s="33"/>
      <c r="HUP129" s="33"/>
      <c r="HUQ129" s="33"/>
      <c r="HUR129" s="33"/>
      <c r="HUS129" s="33"/>
      <c r="HUT129" s="33"/>
      <c r="HUU129" s="33"/>
      <c r="HUV129" s="33"/>
      <c r="HUW129" s="33"/>
      <c r="HUX129" s="33"/>
      <c r="HUY129" s="33"/>
      <c r="HUZ129" s="33"/>
      <c r="HVA129" s="33"/>
      <c r="HVB129" s="33"/>
      <c r="HVC129" s="33"/>
      <c r="HVD129" s="33"/>
      <c r="HVE129" s="33"/>
      <c r="HVF129" s="33"/>
      <c r="HVG129" s="33"/>
      <c r="HVH129" s="33"/>
      <c r="HVI129" s="33"/>
      <c r="HVJ129" s="33"/>
      <c r="HVK129" s="33"/>
      <c r="HVL129" s="33"/>
      <c r="HVM129" s="33"/>
      <c r="HVN129" s="33"/>
      <c r="HVO129" s="33"/>
      <c r="HVP129" s="33"/>
      <c r="HVQ129" s="33"/>
      <c r="HVR129" s="33"/>
      <c r="HVS129" s="33"/>
      <c r="HVT129" s="33"/>
      <c r="HVU129" s="33"/>
      <c r="HVV129" s="33"/>
      <c r="HVW129" s="33"/>
      <c r="HVX129" s="33"/>
      <c r="HVY129" s="33"/>
      <c r="HVZ129" s="33"/>
      <c r="HWA129" s="33"/>
      <c r="HWB129" s="33"/>
      <c r="HWC129" s="33"/>
      <c r="HWD129" s="33"/>
      <c r="HWE129" s="33"/>
      <c r="HWF129" s="33"/>
      <c r="HWG129" s="33"/>
      <c r="HWH129" s="33"/>
      <c r="HWI129" s="33"/>
      <c r="HWJ129" s="33"/>
      <c r="HWK129" s="33"/>
      <c r="HWL129" s="33"/>
      <c r="HWM129" s="33"/>
      <c r="HWN129" s="33"/>
      <c r="HWO129" s="33"/>
      <c r="HWP129" s="33"/>
      <c r="HWQ129" s="33"/>
      <c r="HWR129" s="33"/>
      <c r="HWS129" s="33"/>
      <c r="HWT129" s="33"/>
      <c r="HWU129" s="33"/>
      <c r="HWV129" s="33"/>
      <c r="HWW129" s="33"/>
      <c r="HWX129" s="33"/>
      <c r="HWY129" s="33"/>
      <c r="HWZ129" s="33"/>
      <c r="HXA129" s="33"/>
      <c r="HXB129" s="33"/>
      <c r="HXC129" s="33"/>
      <c r="HXD129" s="33"/>
      <c r="HXE129" s="33"/>
      <c r="HXF129" s="33"/>
      <c r="HXG129" s="33"/>
      <c r="HXH129" s="33"/>
      <c r="HXI129" s="33"/>
      <c r="HXJ129" s="33"/>
      <c r="HXK129" s="33"/>
      <c r="HXL129" s="33"/>
      <c r="HXM129" s="33"/>
      <c r="HXN129" s="33"/>
      <c r="HXO129" s="33"/>
      <c r="HXP129" s="33"/>
      <c r="HXQ129" s="33"/>
      <c r="HXR129" s="33"/>
      <c r="HXS129" s="33"/>
      <c r="HXT129" s="33"/>
      <c r="HXU129" s="33"/>
      <c r="HXV129" s="33"/>
      <c r="HXW129" s="33"/>
      <c r="HXX129" s="33"/>
      <c r="HXY129" s="33"/>
      <c r="HXZ129" s="33"/>
      <c r="HYA129" s="33"/>
      <c r="HYB129" s="33"/>
      <c r="HYC129" s="33"/>
      <c r="HYD129" s="33"/>
      <c r="HYE129" s="33"/>
      <c r="HYF129" s="33"/>
      <c r="HYG129" s="33"/>
      <c r="HYH129" s="33"/>
      <c r="HYI129" s="33"/>
      <c r="HYJ129" s="33"/>
      <c r="HYK129" s="33"/>
      <c r="HYL129" s="33"/>
      <c r="HYM129" s="33"/>
      <c r="HYN129" s="33"/>
      <c r="HYO129" s="33"/>
      <c r="HYP129" s="33"/>
      <c r="HYQ129" s="33"/>
      <c r="HYR129" s="33"/>
      <c r="HYS129" s="33"/>
      <c r="HYT129" s="33"/>
      <c r="HYU129" s="33"/>
      <c r="HYV129" s="33"/>
      <c r="HYW129" s="33"/>
      <c r="HYX129" s="33"/>
      <c r="HYY129" s="33"/>
      <c r="HYZ129" s="33"/>
      <c r="HZA129" s="33"/>
      <c r="HZB129" s="33"/>
      <c r="HZC129" s="33"/>
      <c r="HZD129" s="33"/>
      <c r="HZE129" s="33"/>
      <c r="HZF129" s="33"/>
      <c r="HZG129" s="33"/>
      <c r="HZH129" s="33"/>
      <c r="HZI129" s="33"/>
      <c r="HZJ129" s="33"/>
      <c r="HZK129" s="33"/>
      <c r="HZL129" s="33"/>
      <c r="HZM129" s="33"/>
      <c r="HZN129" s="33"/>
      <c r="HZO129" s="33"/>
      <c r="HZP129" s="33"/>
      <c r="HZQ129" s="33"/>
      <c r="HZR129" s="33"/>
      <c r="HZS129" s="33"/>
      <c r="HZT129" s="33"/>
      <c r="HZU129" s="33"/>
      <c r="HZV129" s="33"/>
      <c r="HZW129" s="33"/>
      <c r="HZX129" s="33"/>
      <c r="HZY129" s="33"/>
      <c r="HZZ129" s="33"/>
      <c r="IAA129" s="33"/>
      <c r="IAB129" s="33"/>
      <c r="IAC129" s="33"/>
      <c r="IAD129" s="33"/>
      <c r="IAE129" s="33"/>
      <c r="IAF129" s="33"/>
      <c r="IAG129" s="33"/>
      <c r="IAH129" s="33"/>
      <c r="IAI129" s="33"/>
      <c r="IAJ129" s="33"/>
      <c r="IAK129" s="33"/>
      <c r="IAL129" s="33"/>
      <c r="IAM129" s="33"/>
      <c r="IAN129" s="33"/>
      <c r="IAO129" s="33"/>
      <c r="IAP129" s="33"/>
      <c r="IAQ129" s="33"/>
      <c r="IAR129" s="33"/>
      <c r="IAS129" s="33"/>
      <c r="IAT129" s="33"/>
      <c r="IAU129" s="33"/>
      <c r="IAV129" s="33"/>
      <c r="IAW129" s="33"/>
      <c r="IAX129" s="33"/>
      <c r="IAY129" s="33"/>
      <c r="IAZ129" s="33"/>
      <c r="IBA129" s="33"/>
      <c r="IBB129" s="33"/>
      <c r="IBC129" s="33"/>
      <c r="IBD129" s="33"/>
      <c r="IBE129" s="33"/>
      <c r="IBF129" s="33"/>
      <c r="IBG129" s="33"/>
      <c r="IBH129" s="33"/>
      <c r="IBI129" s="33"/>
      <c r="IBJ129" s="33"/>
      <c r="IBK129" s="33"/>
      <c r="IBL129" s="33"/>
      <c r="IBM129" s="33"/>
      <c r="IBN129" s="33"/>
      <c r="IBO129" s="33"/>
      <c r="IBP129" s="33"/>
      <c r="IBQ129" s="33"/>
      <c r="IBR129" s="33"/>
      <c r="IBS129" s="33"/>
      <c r="IBT129" s="33"/>
      <c r="IBU129" s="33"/>
      <c r="IBV129" s="33"/>
      <c r="IBW129" s="33"/>
      <c r="IBX129" s="33"/>
      <c r="IBY129" s="33"/>
      <c r="IBZ129" s="33"/>
      <c r="ICA129" s="33"/>
      <c r="ICB129" s="33"/>
      <c r="ICC129" s="33"/>
      <c r="ICD129" s="33"/>
      <c r="ICE129" s="33"/>
      <c r="ICF129" s="33"/>
      <c r="ICG129" s="33"/>
      <c r="ICH129" s="33"/>
      <c r="ICI129" s="33"/>
      <c r="ICJ129" s="33"/>
      <c r="ICK129" s="33"/>
      <c r="ICL129" s="33"/>
      <c r="ICM129" s="33"/>
      <c r="ICN129" s="33"/>
      <c r="ICO129" s="33"/>
      <c r="ICP129" s="33"/>
      <c r="ICQ129" s="33"/>
      <c r="ICR129" s="33"/>
      <c r="ICS129" s="33"/>
      <c r="ICT129" s="33"/>
      <c r="ICU129" s="33"/>
      <c r="ICV129" s="33"/>
      <c r="ICW129" s="33"/>
      <c r="ICX129" s="33"/>
      <c r="ICY129" s="33"/>
      <c r="ICZ129" s="33"/>
      <c r="IDA129" s="33"/>
      <c r="IDB129" s="33"/>
      <c r="IDC129" s="33"/>
      <c r="IDD129" s="33"/>
      <c r="IDE129" s="33"/>
      <c r="IDF129" s="33"/>
      <c r="IDG129" s="33"/>
      <c r="IDH129" s="33"/>
      <c r="IDI129" s="33"/>
      <c r="IDJ129" s="33"/>
      <c r="IDK129" s="33"/>
      <c r="IDL129" s="33"/>
      <c r="IDM129" s="33"/>
      <c r="IDN129" s="33"/>
      <c r="IDO129" s="33"/>
      <c r="IDP129" s="33"/>
      <c r="IDQ129" s="33"/>
      <c r="IDR129" s="33"/>
      <c r="IDS129" s="33"/>
      <c r="IDT129" s="33"/>
      <c r="IDU129" s="33"/>
      <c r="IDV129" s="33"/>
      <c r="IDW129" s="33"/>
      <c r="IDX129" s="33"/>
      <c r="IDY129" s="33"/>
      <c r="IDZ129" s="33"/>
      <c r="IEA129" s="33"/>
      <c r="IEB129" s="33"/>
      <c r="IEC129" s="33"/>
      <c r="IED129" s="33"/>
      <c r="IEE129" s="33"/>
      <c r="IEF129" s="33"/>
      <c r="IEG129" s="33"/>
      <c r="IEH129" s="33"/>
      <c r="IEI129" s="33"/>
      <c r="IEJ129" s="33"/>
      <c r="IEK129" s="33"/>
      <c r="IEL129" s="33"/>
      <c r="IEM129" s="33"/>
      <c r="IEN129" s="33"/>
      <c r="IEO129" s="33"/>
      <c r="IEP129" s="33"/>
      <c r="IEQ129" s="33"/>
      <c r="IER129" s="33"/>
      <c r="IES129" s="33"/>
      <c r="IET129" s="33"/>
      <c r="IEU129" s="33"/>
      <c r="IEV129" s="33"/>
      <c r="IEW129" s="33"/>
      <c r="IEX129" s="33"/>
      <c r="IEY129" s="33"/>
      <c r="IEZ129" s="33"/>
      <c r="IFA129" s="33"/>
      <c r="IFB129" s="33"/>
      <c r="IFC129" s="33"/>
      <c r="IFD129" s="33"/>
      <c r="IFE129" s="33"/>
      <c r="IFF129" s="33"/>
      <c r="IFG129" s="33"/>
      <c r="IFH129" s="33"/>
      <c r="IFI129" s="33"/>
      <c r="IFJ129" s="33"/>
      <c r="IFK129" s="33"/>
      <c r="IFL129" s="33"/>
      <c r="IFM129" s="33"/>
      <c r="IFN129" s="33"/>
      <c r="IFO129" s="33"/>
      <c r="IFP129" s="33"/>
      <c r="IFQ129" s="33"/>
      <c r="IFR129" s="33"/>
      <c r="IFS129" s="33"/>
      <c r="IFT129" s="33"/>
      <c r="IFU129" s="33"/>
      <c r="IFV129" s="33"/>
      <c r="IFW129" s="33"/>
      <c r="IFX129" s="33"/>
      <c r="IFY129" s="33"/>
      <c r="IFZ129" s="33"/>
      <c r="IGA129" s="33"/>
      <c r="IGB129" s="33"/>
      <c r="IGC129" s="33"/>
      <c r="IGD129" s="33"/>
      <c r="IGE129" s="33"/>
      <c r="IGF129" s="33"/>
      <c r="IGG129" s="33"/>
      <c r="IGH129" s="33"/>
      <c r="IGI129" s="33"/>
      <c r="IGJ129" s="33"/>
      <c r="IGK129" s="33"/>
      <c r="IGL129" s="33"/>
      <c r="IGM129" s="33"/>
      <c r="IGN129" s="33"/>
      <c r="IGO129" s="33"/>
      <c r="IGP129" s="33"/>
      <c r="IGQ129" s="33"/>
      <c r="IGR129" s="33"/>
      <c r="IGS129" s="33"/>
      <c r="IGT129" s="33"/>
      <c r="IGU129" s="33"/>
      <c r="IGV129" s="33"/>
      <c r="IGW129" s="33"/>
      <c r="IGX129" s="33"/>
      <c r="IGY129" s="33"/>
      <c r="IGZ129" s="33"/>
      <c r="IHA129" s="33"/>
      <c r="IHB129" s="33"/>
      <c r="IHC129" s="33"/>
      <c r="IHD129" s="33"/>
      <c r="IHE129" s="33"/>
      <c r="IHF129" s="33"/>
      <c r="IHG129" s="33"/>
      <c r="IHH129" s="33"/>
      <c r="IHI129" s="33"/>
      <c r="IHJ129" s="33"/>
      <c r="IHK129" s="33"/>
      <c r="IHL129" s="33"/>
      <c r="IHM129" s="33"/>
      <c r="IHN129" s="33"/>
      <c r="IHO129" s="33"/>
      <c r="IHP129" s="33"/>
      <c r="IHQ129" s="33"/>
      <c r="IHR129" s="33"/>
      <c r="IHS129" s="33"/>
      <c r="IHT129" s="33"/>
      <c r="IHU129" s="33"/>
      <c r="IHV129" s="33"/>
      <c r="IHW129" s="33"/>
      <c r="IHX129" s="33"/>
      <c r="IHY129" s="33"/>
      <c r="IHZ129" s="33"/>
      <c r="IIA129" s="33"/>
      <c r="IIB129" s="33"/>
      <c r="IIC129" s="33"/>
      <c r="IID129" s="33"/>
      <c r="IIE129" s="33"/>
      <c r="IIF129" s="33"/>
      <c r="IIG129" s="33"/>
      <c r="IIH129" s="33"/>
      <c r="III129" s="33"/>
      <c r="IIJ129" s="33"/>
      <c r="IIK129" s="33"/>
      <c r="IIL129" s="33"/>
      <c r="IIM129" s="33"/>
      <c r="IIN129" s="33"/>
      <c r="IIO129" s="33"/>
      <c r="IIP129" s="33"/>
      <c r="IIQ129" s="33"/>
      <c r="IIR129" s="33"/>
      <c r="IIS129" s="33"/>
      <c r="IIT129" s="33"/>
      <c r="IIU129" s="33"/>
      <c r="IIV129" s="33"/>
      <c r="IIW129" s="33"/>
      <c r="IIX129" s="33"/>
      <c r="IIY129" s="33"/>
      <c r="IIZ129" s="33"/>
      <c r="IJA129" s="33"/>
      <c r="IJB129" s="33"/>
      <c r="IJC129" s="33"/>
      <c r="IJD129" s="33"/>
      <c r="IJE129" s="33"/>
      <c r="IJF129" s="33"/>
      <c r="IJG129" s="33"/>
      <c r="IJH129" s="33"/>
      <c r="IJI129" s="33"/>
      <c r="IJJ129" s="33"/>
      <c r="IJK129" s="33"/>
      <c r="IJL129" s="33"/>
      <c r="IJM129" s="33"/>
      <c r="IJN129" s="33"/>
      <c r="IJO129" s="33"/>
      <c r="IJP129" s="33"/>
      <c r="IJQ129" s="33"/>
      <c r="IJR129" s="33"/>
      <c r="IJS129" s="33"/>
      <c r="IJT129" s="33"/>
      <c r="IJU129" s="33"/>
      <c r="IJV129" s="33"/>
      <c r="IJW129" s="33"/>
      <c r="IJX129" s="33"/>
      <c r="IJY129" s="33"/>
      <c r="IJZ129" s="33"/>
      <c r="IKA129" s="33"/>
      <c r="IKB129" s="33"/>
      <c r="IKC129" s="33"/>
      <c r="IKD129" s="33"/>
      <c r="IKE129" s="33"/>
      <c r="IKF129" s="33"/>
      <c r="IKG129" s="33"/>
      <c r="IKH129" s="33"/>
      <c r="IKI129" s="33"/>
      <c r="IKJ129" s="33"/>
      <c r="IKK129" s="33"/>
      <c r="IKL129" s="33"/>
      <c r="IKM129" s="33"/>
      <c r="IKN129" s="33"/>
      <c r="IKO129" s="33"/>
      <c r="IKP129" s="33"/>
      <c r="IKQ129" s="33"/>
      <c r="IKR129" s="33"/>
      <c r="IKS129" s="33"/>
      <c r="IKT129" s="33"/>
      <c r="IKU129" s="33"/>
      <c r="IKV129" s="33"/>
      <c r="IKW129" s="33"/>
      <c r="IKX129" s="33"/>
      <c r="IKY129" s="33"/>
      <c r="IKZ129" s="33"/>
      <c r="ILA129" s="33"/>
      <c r="ILB129" s="33"/>
      <c r="ILC129" s="33"/>
      <c r="ILD129" s="33"/>
      <c r="ILE129" s="33"/>
      <c r="ILF129" s="33"/>
      <c r="ILG129" s="33"/>
      <c r="ILH129" s="33"/>
      <c r="ILI129" s="33"/>
      <c r="ILJ129" s="33"/>
      <c r="ILK129" s="33"/>
      <c r="ILL129" s="33"/>
      <c r="ILM129" s="33"/>
      <c r="ILN129" s="33"/>
      <c r="ILO129" s="33"/>
      <c r="ILP129" s="33"/>
      <c r="ILQ129" s="33"/>
      <c r="ILR129" s="33"/>
      <c r="ILS129" s="33"/>
      <c r="ILT129" s="33"/>
      <c r="ILU129" s="33"/>
      <c r="ILV129" s="33"/>
      <c r="ILW129" s="33"/>
      <c r="ILX129" s="33"/>
      <c r="ILY129" s="33"/>
      <c r="ILZ129" s="33"/>
      <c r="IMA129" s="33"/>
      <c r="IMB129" s="33"/>
      <c r="IMC129" s="33"/>
      <c r="IMD129" s="33"/>
      <c r="IME129" s="33"/>
      <c r="IMF129" s="33"/>
      <c r="IMG129" s="33"/>
      <c r="IMH129" s="33"/>
      <c r="IMI129" s="33"/>
      <c r="IMJ129" s="33"/>
      <c r="IMK129" s="33"/>
      <c r="IML129" s="33"/>
      <c r="IMM129" s="33"/>
      <c r="IMN129" s="33"/>
      <c r="IMO129" s="33"/>
      <c r="IMP129" s="33"/>
      <c r="IMQ129" s="33"/>
      <c r="IMR129" s="33"/>
      <c r="IMS129" s="33"/>
      <c r="IMT129" s="33"/>
      <c r="IMU129" s="33"/>
      <c r="IMV129" s="33"/>
      <c r="IMW129" s="33"/>
      <c r="IMX129" s="33"/>
      <c r="IMY129" s="33"/>
      <c r="IMZ129" s="33"/>
      <c r="INA129" s="33"/>
      <c r="INB129" s="33"/>
      <c r="INC129" s="33"/>
      <c r="IND129" s="33"/>
      <c r="INE129" s="33"/>
      <c r="INF129" s="33"/>
      <c r="ING129" s="33"/>
      <c r="INH129" s="33"/>
      <c r="INI129" s="33"/>
      <c r="INJ129" s="33"/>
      <c r="INK129" s="33"/>
      <c r="INL129" s="33"/>
      <c r="INM129" s="33"/>
      <c r="INN129" s="33"/>
      <c r="INO129" s="33"/>
      <c r="INP129" s="33"/>
      <c r="INQ129" s="33"/>
      <c r="INR129" s="33"/>
      <c r="INS129" s="33"/>
      <c r="INT129" s="33"/>
      <c r="INU129" s="33"/>
      <c r="INV129" s="33"/>
      <c r="INW129" s="33"/>
      <c r="INX129" s="33"/>
      <c r="INY129" s="33"/>
      <c r="INZ129" s="33"/>
      <c r="IOA129" s="33"/>
      <c r="IOB129" s="33"/>
      <c r="IOC129" s="33"/>
      <c r="IOD129" s="33"/>
      <c r="IOE129" s="33"/>
      <c r="IOF129" s="33"/>
      <c r="IOG129" s="33"/>
      <c r="IOH129" s="33"/>
      <c r="IOI129" s="33"/>
      <c r="IOJ129" s="33"/>
      <c r="IOK129" s="33"/>
      <c r="IOL129" s="33"/>
      <c r="IOM129" s="33"/>
      <c r="ION129" s="33"/>
      <c r="IOO129" s="33"/>
      <c r="IOP129" s="33"/>
      <c r="IOQ129" s="33"/>
      <c r="IOR129" s="33"/>
      <c r="IOS129" s="33"/>
      <c r="IOT129" s="33"/>
      <c r="IOU129" s="33"/>
      <c r="IOV129" s="33"/>
      <c r="IOW129" s="33"/>
      <c r="IOX129" s="33"/>
      <c r="IOY129" s="33"/>
      <c r="IOZ129" s="33"/>
      <c r="IPA129" s="33"/>
      <c r="IPB129" s="33"/>
      <c r="IPC129" s="33"/>
      <c r="IPD129" s="33"/>
      <c r="IPE129" s="33"/>
      <c r="IPF129" s="33"/>
      <c r="IPG129" s="33"/>
      <c r="IPH129" s="33"/>
      <c r="IPI129" s="33"/>
      <c r="IPJ129" s="33"/>
      <c r="IPK129" s="33"/>
      <c r="IPL129" s="33"/>
      <c r="IPM129" s="33"/>
      <c r="IPN129" s="33"/>
      <c r="IPO129" s="33"/>
      <c r="IPP129" s="33"/>
      <c r="IPQ129" s="33"/>
      <c r="IPR129" s="33"/>
      <c r="IPS129" s="33"/>
      <c r="IPT129" s="33"/>
      <c r="IPU129" s="33"/>
      <c r="IPV129" s="33"/>
      <c r="IPW129" s="33"/>
      <c r="IPX129" s="33"/>
      <c r="IPY129" s="33"/>
      <c r="IPZ129" s="33"/>
      <c r="IQA129" s="33"/>
      <c r="IQB129" s="33"/>
      <c r="IQC129" s="33"/>
      <c r="IQD129" s="33"/>
      <c r="IQE129" s="33"/>
      <c r="IQF129" s="33"/>
      <c r="IQG129" s="33"/>
      <c r="IQH129" s="33"/>
      <c r="IQI129" s="33"/>
      <c r="IQJ129" s="33"/>
      <c r="IQK129" s="33"/>
      <c r="IQL129" s="33"/>
      <c r="IQM129" s="33"/>
      <c r="IQN129" s="33"/>
      <c r="IQO129" s="33"/>
      <c r="IQP129" s="33"/>
      <c r="IQQ129" s="33"/>
      <c r="IQR129" s="33"/>
      <c r="IQS129" s="33"/>
      <c r="IQT129" s="33"/>
      <c r="IQU129" s="33"/>
      <c r="IQV129" s="33"/>
      <c r="IQW129" s="33"/>
      <c r="IQX129" s="33"/>
      <c r="IQY129" s="33"/>
      <c r="IQZ129" s="33"/>
      <c r="IRA129" s="33"/>
      <c r="IRB129" s="33"/>
      <c r="IRC129" s="33"/>
      <c r="IRD129" s="33"/>
      <c r="IRE129" s="33"/>
      <c r="IRF129" s="33"/>
      <c r="IRG129" s="33"/>
      <c r="IRH129" s="33"/>
      <c r="IRI129" s="33"/>
      <c r="IRJ129" s="33"/>
      <c r="IRK129" s="33"/>
      <c r="IRL129" s="33"/>
      <c r="IRM129" s="33"/>
      <c r="IRN129" s="33"/>
      <c r="IRO129" s="33"/>
      <c r="IRP129" s="33"/>
      <c r="IRQ129" s="33"/>
      <c r="IRR129" s="33"/>
      <c r="IRS129" s="33"/>
      <c r="IRT129" s="33"/>
      <c r="IRU129" s="33"/>
      <c r="IRV129" s="33"/>
      <c r="IRW129" s="33"/>
      <c r="IRX129" s="33"/>
      <c r="IRY129" s="33"/>
      <c r="IRZ129" s="33"/>
      <c r="ISA129" s="33"/>
      <c r="ISB129" s="33"/>
      <c r="ISC129" s="33"/>
      <c r="ISD129" s="33"/>
      <c r="ISE129" s="33"/>
      <c r="ISF129" s="33"/>
      <c r="ISG129" s="33"/>
      <c r="ISH129" s="33"/>
      <c r="ISI129" s="33"/>
      <c r="ISJ129" s="33"/>
      <c r="ISK129" s="33"/>
      <c r="ISL129" s="33"/>
      <c r="ISM129" s="33"/>
      <c r="ISN129" s="33"/>
      <c r="ISO129" s="33"/>
      <c r="ISP129" s="33"/>
      <c r="ISQ129" s="33"/>
      <c r="ISR129" s="33"/>
      <c r="ISS129" s="33"/>
      <c r="IST129" s="33"/>
      <c r="ISU129" s="33"/>
      <c r="ISV129" s="33"/>
      <c r="ISW129" s="33"/>
      <c r="ISX129" s="33"/>
      <c r="ISY129" s="33"/>
      <c r="ISZ129" s="33"/>
      <c r="ITA129" s="33"/>
      <c r="ITB129" s="33"/>
      <c r="ITC129" s="33"/>
      <c r="ITD129" s="33"/>
      <c r="ITE129" s="33"/>
      <c r="ITF129" s="33"/>
      <c r="ITG129" s="33"/>
      <c r="ITH129" s="33"/>
      <c r="ITI129" s="33"/>
      <c r="ITJ129" s="33"/>
      <c r="ITK129" s="33"/>
      <c r="ITL129" s="33"/>
      <c r="ITM129" s="33"/>
      <c r="ITN129" s="33"/>
      <c r="ITO129" s="33"/>
      <c r="ITP129" s="33"/>
      <c r="ITQ129" s="33"/>
      <c r="ITR129" s="33"/>
      <c r="ITS129" s="33"/>
      <c r="ITT129" s="33"/>
      <c r="ITU129" s="33"/>
      <c r="ITV129" s="33"/>
      <c r="ITW129" s="33"/>
      <c r="ITX129" s="33"/>
      <c r="ITY129" s="33"/>
      <c r="ITZ129" s="33"/>
      <c r="IUA129" s="33"/>
      <c r="IUB129" s="33"/>
      <c r="IUC129" s="33"/>
      <c r="IUD129" s="33"/>
      <c r="IUE129" s="33"/>
      <c r="IUF129" s="33"/>
      <c r="IUG129" s="33"/>
      <c r="IUH129" s="33"/>
      <c r="IUI129" s="33"/>
      <c r="IUJ129" s="33"/>
      <c r="IUK129" s="33"/>
      <c r="IUL129" s="33"/>
      <c r="IUM129" s="33"/>
      <c r="IUN129" s="33"/>
      <c r="IUO129" s="33"/>
      <c r="IUP129" s="33"/>
      <c r="IUQ129" s="33"/>
      <c r="IUR129" s="33"/>
      <c r="IUS129" s="33"/>
      <c r="IUT129" s="33"/>
      <c r="IUU129" s="33"/>
      <c r="IUV129" s="33"/>
      <c r="IUW129" s="33"/>
      <c r="IUX129" s="33"/>
      <c r="IUY129" s="33"/>
      <c r="IUZ129" s="33"/>
      <c r="IVA129" s="33"/>
      <c r="IVB129" s="33"/>
      <c r="IVC129" s="33"/>
      <c r="IVD129" s="33"/>
      <c r="IVE129" s="33"/>
      <c r="IVF129" s="33"/>
      <c r="IVG129" s="33"/>
      <c r="IVH129" s="33"/>
      <c r="IVI129" s="33"/>
      <c r="IVJ129" s="33"/>
      <c r="IVK129" s="33"/>
      <c r="IVL129" s="33"/>
      <c r="IVM129" s="33"/>
      <c r="IVN129" s="33"/>
      <c r="IVO129" s="33"/>
      <c r="IVP129" s="33"/>
      <c r="IVQ129" s="33"/>
      <c r="IVR129" s="33"/>
      <c r="IVS129" s="33"/>
      <c r="IVT129" s="33"/>
      <c r="IVU129" s="33"/>
      <c r="IVV129" s="33"/>
      <c r="IVW129" s="33"/>
      <c r="IVX129" s="33"/>
      <c r="IVY129" s="33"/>
      <c r="IVZ129" s="33"/>
      <c r="IWA129" s="33"/>
      <c r="IWB129" s="33"/>
      <c r="IWC129" s="33"/>
      <c r="IWD129" s="33"/>
      <c r="IWE129" s="33"/>
      <c r="IWF129" s="33"/>
      <c r="IWG129" s="33"/>
      <c r="IWH129" s="33"/>
      <c r="IWI129" s="33"/>
      <c r="IWJ129" s="33"/>
      <c r="IWK129" s="33"/>
      <c r="IWL129" s="33"/>
      <c r="IWM129" s="33"/>
      <c r="IWN129" s="33"/>
      <c r="IWO129" s="33"/>
      <c r="IWP129" s="33"/>
      <c r="IWQ129" s="33"/>
      <c r="IWR129" s="33"/>
      <c r="IWS129" s="33"/>
      <c r="IWT129" s="33"/>
      <c r="IWU129" s="33"/>
      <c r="IWV129" s="33"/>
      <c r="IWW129" s="33"/>
      <c r="IWX129" s="33"/>
      <c r="IWY129" s="33"/>
      <c r="IWZ129" s="33"/>
      <c r="IXA129" s="33"/>
      <c r="IXB129" s="33"/>
      <c r="IXC129" s="33"/>
      <c r="IXD129" s="33"/>
      <c r="IXE129" s="33"/>
      <c r="IXF129" s="33"/>
      <c r="IXG129" s="33"/>
      <c r="IXH129" s="33"/>
      <c r="IXI129" s="33"/>
      <c r="IXJ129" s="33"/>
      <c r="IXK129" s="33"/>
      <c r="IXL129" s="33"/>
      <c r="IXM129" s="33"/>
      <c r="IXN129" s="33"/>
      <c r="IXO129" s="33"/>
      <c r="IXP129" s="33"/>
      <c r="IXQ129" s="33"/>
      <c r="IXR129" s="33"/>
      <c r="IXS129" s="33"/>
      <c r="IXT129" s="33"/>
      <c r="IXU129" s="33"/>
      <c r="IXV129" s="33"/>
      <c r="IXW129" s="33"/>
      <c r="IXX129" s="33"/>
      <c r="IXY129" s="33"/>
      <c r="IXZ129" s="33"/>
      <c r="IYA129" s="33"/>
      <c r="IYB129" s="33"/>
      <c r="IYC129" s="33"/>
      <c r="IYD129" s="33"/>
      <c r="IYE129" s="33"/>
      <c r="IYF129" s="33"/>
      <c r="IYG129" s="33"/>
      <c r="IYH129" s="33"/>
      <c r="IYI129" s="33"/>
      <c r="IYJ129" s="33"/>
      <c r="IYK129" s="33"/>
      <c r="IYL129" s="33"/>
      <c r="IYM129" s="33"/>
      <c r="IYN129" s="33"/>
      <c r="IYO129" s="33"/>
      <c r="IYP129" s="33"/>
      <c r="IYQ129" s="33"/>
      <c r="IYR129" s="33"/>
      <c r="IYS129" s="33"/>
      <c r="IYT129" s="33"/>
      <c r="IYU129" s="33"/>
      <c r="IYV129" s="33"/>
      <c r="IYW129" s="33"/>
      <c r="IYX129" s="33"/>
      <c r="IYY129" s="33"/>
      <c r="IYZ129" s="33"/>
      <c r="IZA129" s="33"/>
      <c r="IZB129" s="33"/>
      <c r="IZC129" s="33"/>
      <c r="IZD129" s="33"/>
      <c r="IZE129" s="33"/>
      <c r="IZF129" s="33"/>
      <c r="IZG129" s="33"/>
      <c r="IZH129" s="33"/>
      <c r="IZI129" s="33"/>
      <c r="IZJ129" s="33"/>
      <c r="IZK129" s="33"/>
      <c r="IZL129" s="33"/>
      <c r="IZM129" s="33"/>
      <c r="IZN129" s="33"/>
      <c r="IZO129" s="33"/>
      <c r="IZP129" s="33"/>
      <c r="IZQ129" s="33"/>
      <c r="IZR129" s="33"/>
      <c r="IZS129" s="33"/>
      <c r="IZT129" s="33"/>
      <c r="IZU129" s="33"/>
      <c r="IZV129" s="33"/>
      <c r="IZW129" s="33"/>
      <c r="IZX129" s="33"/>
      <c r="IZY129" s="33"/>
      <c r="IZZ129" s="33"/>
      <c r="JAA129" s="33"/>
      <c r="JAB129" s="33"/>
      <c r="JAC129" s="33"/>
      <c r="JAD129" s="33"/>
      <c r="JAE129" s="33"/>
      <c r="JAF129" s="33"/>
      <c r="JAG129" s="33"/>
      <c r="JAH129" s="33"/>
      <c r="JAI129" s="33"/>
      <c r="JAJ129" s="33"/>
      <c r="JAK129" s="33"/>
      <c r="JAL129" s="33"/>
      <c r="JAM129" s="33"/>
      <c r="JAN129" s="33"/>
      <c r="JAO129" s="33"/>
      <c r="JAP129" s="33"/>
      <c r="JAQ129" s="33"/>
      <c r="JAR129" s="33"/>
      <c r="JAS129" s="33"/>
      <c r="JAT129" s="33"/>
      <c r="JAU129" s="33"/>
      <c r="JAV129" s="33"/>
      <c r="JAW129" s="33"/>
      <c r="JAX129" s="33"/>
      <c r="JAY129" s="33"/>
      <c r="JAZ129" s="33"/>
      <c r="JBA129" s="33"/>
      <c r="JBB129" s="33"/>
      <c r="JBC129" s="33"/>
      <c r="JBD129" s="33"/>
      <c r="JBE129" s="33"/>
      <c r="JBF129" s="33"/>
      <c r="JBG129" s="33"/>
      <c r="JBH129" s="33"/>
      <c r="JBI129" s="33"/>
      <c r="JBJ129" s="33"/>
      <c r="JBK129" s="33"/>
      <c r="JBL129" s="33"/>
      <c r="JBM129" s="33"/>
      <c r="JBN129" s="33"/>
      <c r="JBO129" s="33"/>
      <c r="JBP129" s="33"/>
      <c r="JBQ129" s="33"/>
      <c r="JBR129" s="33"/>
      <c r="JBS129" s="33"/>
      <c r="JBT129" s="33"/>
      <c r="JBU129" s="33"/>
      <c r="JBV129" s="33"/>
      <c r="JBW129" s="33"/>
      <c r="JBX129" s="33"/>
      <c r="JBY129" s="33"/>
      <c r="JBZ129" s="33"/>
      <c r="JCA129" s="33"/>
      <c r="JCB129" s="33"/>
      <c r="JCC129" s="33"/>
      <c r="JCD129" s="33"/>
      <c r="JCE129" s="33"/>
      <c r="JCF129" s="33"/>
      <c r="JCG129" s="33"/>
      <c r="JCH129" s="33"/>
      <c r="JCI129" s="33"/>
      <c r="JCJ129" s="33"/>
      <c r="JCK129" s="33"/>
      <c r="JCL129" s="33"/>
      <c r="JCM129" s="33"/>
      <c r="JCN129" s="33"/>
      <c r="JCO129" s="33"/>
      <c r="JCP129" s="33"/>
      <c r="JCQ129" s="33"/>
      <c r="JCR129" s="33"/>
      <c r="JCS129" s="33"/>
      <c r="JCT129" s="33"/>
      <c r="JCU129" s="33"/>
      <c r="JCV129" s="33"/>
      <c r="JCW129" s="33"/>
      <c r="JCX129" s="33"/>
      <c r="JCY129" s="33"/>
      <c r="JCZ129" s="33"/>
      <c r="JDA129" s="33"/>
      <c r="JDB129" s="33"/>
      <c r="JDC129" s="33"/>
      <c r="JDD129" s="33"/>
      <c r="JDE129" s="33"/>
      <c r="JDF129" s="33"/>
      <c r="JDG129" s="33"/>
      <c r="JDH129" s="33"/>
      <c r="JDI129" s="33"/>
      <c r="JDJ129" s="33"/>
      <c r="JDK129" s="33"/>
      <c r="JDL129" s="33"/>
      <c r="JDM129" s="33"/>
      <c r="JDN129" s="33"/>
      <c r="JDO129" s="33"/>
      <c r="JDP129" s="33"/>
      <c r="JDQ129" s="33"/>
      <c r="JDR129" s="33"/>
      <c r="JDS129" s="33"/>
      <c r="JDT129" s="33"/>
      <c r="JDU129" s="33"/>
      <c r="JDV129" s="33"/>
      <c r="JDW129" s="33"/>
      <c r="JDX129" s="33"/>
      <c r="JDY129" s="33"/>
      <c r="JDZ129" s="33"/>
      <c r="JEA129" s="33"/>
      <c r="JEB129" s="33"/>
      <c r="JEC129" s="33"/>
      <c r="JED129" s="33"/>
      <c r="JEE129" s="33"/>
      <c r="JEF129" s="33"/>
      <c r="JEG129" s="33"/>
      <c r="JEH129" s="33"/>
      <c r="JEI129" s="33"/>
      <c r="JEJ129" s="33"/>
      <c r="JEK129" s="33"/>
      <c r="JEL129" s="33"/>
      <c r="JEM129" s="33"/>
      <c r="JEN129" s="33"/>
      <c r="JEO129" s="33"/>
      <c r="JEP129" s="33"/>
      <c r="JEQ129" s="33"/>
      <c r="JER129" s="33"/>
      <c r="JES129" s="33"/>
      <c r="JET129" s="33"/>
      <c r="JEU129" s="33"/>
      <c r="JEV129" s="33"/>
      <c r="JEW129" s="33"/>
      <c r="JEX129" s="33"/>
      <c r="JEY129" s="33"/>
      <c r="JEZ129" s="33"/>
      <c r="JFA129" s="33"/>
      <c r="JFB129" s="33"/>
      <c r="JFC129" s="33"/>
      <c r="JFD129" s="33"/>
      <c r="JFE129" s="33"/>
      <c r="JFF129" s="33"/>
      <c r="JFG129" s="33"/>
      <c r="JFH129" s="33"/>
      <c r="JFI129" s="33"/>
      <c r="JFJ129" s="33"/>
      <c r="JFK129" s="33"/>
      <c r="JFL129" s="33"/>
      <c r="JFM129" s="33"/>
      <c r="JFN129" s="33"/>
      <c r="JFO129" s="33"/>
      <c r="JFP129" s="33"/>
      <c r="JFQ129" s="33"/>
      <c r="JFR129" s="33"/>
      <c r="JFS129" s="33"/>
      <c r="JFT129" s="33"/>
      <c r="JFU129" s="33"/>
      <c r="JFV129" s="33"/>
      <c r="JFW129" s="33"/>
      <c r="JFX129" s="33"/>
      <c r="JFY129" s="33"/>
      <c r="JFZ129" s="33"/>
      <c r="JGA129" s="33"/>
      <c r="JGB129" s="33"/>
      <c r="JGC129" s="33"/>
      <c r="JGD129" s="33"/>
      <c r="JGE129" s="33"/>
      <c r="JGF129" s="33"/>
      <c r="JGG129" s="33"/>
      <c r="JGH129" s="33"/>
      <c r="JGI129" s="33"/>
      <c r="JGJ129" s="33"/>
      <c r="JGK129" s="33"/>
      <c r="JGL129" s="33"/>
      <c r="JGM129" s="33"/>
      <c r="JGN129" s="33"/>
      <c r="JGO129" s="33"/>
      <c r="JGP129" s="33"/>
      <c r="JGQ129" s="33"/>
      <c r="JGR129" s="33"/>
      <c r="JGS129" s="33"/>
      <c r="JGT129" s="33"/>
      <c r="JGU129" s="33"/>
      <c r="JGV129" s="33"/>
      <c r="JGW129" s="33"/>
      <c r="JGX129" s="33"/>
      <c r="JGY129" s="33"/>
      <c r="JGZ129" s="33"/>
      <c r="JHA129" s="33"/>
      <c r="JHB129" s="33"/>
      <c r="JHC129" s="33"/>
      <c r="JHD129" s="33"/>
      <c r="JHE129" s="33"/>
      <c r="JHF129" s="33"/>
      <c r="JHG129" s="33"/>
      <c r="JHH129" s="33"/>
      <c r="JHI129" s="33"/>
      <c r="JHJ129" s="33"/>
      <c r="JHK129" s="33"/>
      <c r="JHL129" s="33"/>
      <c r="JHM129" s="33"/>
      <c r="JHN129" s="33"/>
      <c r="JHO129" s="33"/>
      <c r="JHP129" s="33"/>
      <c r="JHQ129" s="33"/>
      <c r="JHR129" s="33"/>
      <c r="JHS129" s="33"/>
      <c r="JHT129" s="33"/>
      <c r="JHU129" s="33"/>
      <c r="JHV129" s="33"/>
      <c r="JHW129" s="33"/>
      <c r="JHX129" s="33"/>
      <c r="JHY129" s="33"/>
      <c r="JHZ129" s="33"/>
      <c r="JIA129" s="33"/>
      <c r="JIB129" s="33"/>
      <c r="JIC129" s="33"/>
      <c r="JID129" s="33"/>
      <c r="JIE129" s="33"/>
      <c r="JIF129" s="33"/>
      <c r="JIG129" s="33"/>
      <c r="JIH129" s="33"/>
      <c r="JII129" s="33"/>
      <c r="JIJ129" s="33"/>
      <c r="JIK129" s="33"/>
      <c r="JIL129" s="33"/>
      <c r="JIM129" s="33"/>
      <c r="JIN129" s="33"/>
      <c r="JIO129" s="33"/>
      <c r="JIP129" s="33"/>
      <c r="JIQ129" s="33"/>
      <c r="JIR129" s="33"/>
      <c r="JIS129" s="33"/>
      <c r="JIT129" s="33"/>
      <c r="JIU129" s="33"/>
      <c r="JIV129" s="33"/>
      <c r="JIW129" s="33"/>
      <c r="JIX129" s="33"/>
      <c r="JIY129" s="33"/>
      <c r="JIZ129" s="33"/>
      <c r="JJA129" s="33"/>
      <c r="JJB129" s="33"/>
      <c r="JJC129" s="33"/>
      <c r="JJD129" s="33"/>
      <c r="JJE129" s="33"/>
      <c r="JJF129" s="33"/>
      <c r="JJG129" s="33"/>
      <c r="JJH129" s="33"/>
      <c r="JJI129" s="33"/>
      <c r="JJJ129" s="33"/>
      <c r="JJK129" s="33"/>
      <c r="JJL129" s="33"/>
      <c r="JJM129" s="33"/>
      <c r="JJN129" s="33"/>
      <c r="JJO129" s="33"/>
      <c r="JJP129" s="33"/>
      <c r="JJQ129" s="33"/>
      <c r="JJR129" s="33"/>
      <c r="JJS129" s="33"/>
      <c r="JJT129" s="33"/>
      <c r="JJU129" s="33"/>
      <c r="JJV129" s="33"/>
      <c r="JJW129" s="33"/>
      <c r="JJX129" s="33"/>
      <c r="JJY129" s="33"/>
      <c r="JJZ129" s="33"/>
      <c r="JKA129" s="33"/>
      <c r="JKB129" s="33"/>
      <c r="JKC129" s="33"/>
      <c r="JKD129" s="33"/>
      <c r="JKE129" s="33"/>
      <c r="JKF129" s="33"/>
      <c r="JKG129" s="33"/>
      <c r="JKH129" s="33"/>
      <c r="JKI129" s="33"/>
      <c r="JKJ129" s="33"/>
      <c r="JKK129" s="33"/>
      <c r="JKL129" s="33"/>
      <c r="JKM129" s="33"/>
      <c r="JKN129" s="33"/>
      <c r="JKO129" s="33"/>
      <c r="JKP129" s="33"/>
      <c r="JKQ129" s="33"/>
      <c r="JKR129" s="33"/>
      <c r="JKS129" s="33"/>
      <c r="JKT129" s="33"/>
      <c r="JKU129" s="33"/>
      <c r="JKV129" s="33"/>
      <c r="JKW129" s="33"/>
      <c r="JKX129" s="33"/>
      <c r="JKY129" s="33"/>
      <c r="JKZ129" s="33"/>
      <c r="JLA129" s="33"/>
      <c r="JLB129" s="33"/>
      <c r="JLC129" s="33"/>
      <c r="JLD129" s="33"/>
      <c r="JLE129" s="33"/>
      <c r="JLF129" s="33"/>
      <c r="JLG129" s="33"/>
      <c r="JLH129" s="33"/>
      <c r="JLI129" s="33"/>
      <c r="JLJ129" s="33"/>
      <c r="JLK129" s="33"/>
      <c r="JLL129" s="33"/>
      <c r="JLM129" s="33"/>
      <c r="JLN129" s="33"/>
      <c r="JLO129" s="33"/>
      <c r="JLP129" s="33"/>
      <c r="JLQ129" s="33"/>
      <c r="JLR129" s="33"/>
      <c r="JLS129" s="33"/>
      <c r="JLT129" s="33"/>
      <c r="JLU129" s="33"/>
      <c r="JLV129" s="33"/>
      <c r="JLW129" s="33"/>
      <c r="JLX129" s="33"/>
      <c r="JLY129" s="33"/>
      <c r="JLZ129" s="33"/>
      <c r="JMA129" s="33"/>
      <c r="JMB129" s="33"/>
      <c r="JMC129" s="33"/>
      <c r="JMD129" s="33"/>
      <c r="JME129" s="33"/>
      <c r="JMF129" s="33"/>
      <c r="JMG129" s="33"/>
      <c r="JMH129" s="33"/>
      <c r="JMI129" s="33"/>
      <c r="JMJ129" s="33"/>
      <c r="JMK129" s="33"/>
      <c r="JML129" s="33"/>
      <c r="JMM129" s="33"/>
      <c r="JMN129" s="33"/>
      <c r="JMO129" s="33"/>
      <c r="JMP129" s="33"/>
      <c r="JMQ129" s="33"/>
      <c r="JMR129" s="33"/>
      <c r="JMS129" s="33"/>
      <c r="JMT129" s="33"/>
      <c r="JMU129" s="33"/>
      <c r="JMV129" s="33"/>
      <c r="JMW129" s="33"/>
      <c r="JMX129" s="33"/>
      <c r="JMY129" s="33"/>
      <c r="JMZ129" s="33"/>
      <c r="JNA129" s="33"/>
      <c r="JNB129" s="33"/>
      <c r="JNC129" s="33"/>
      <c r="JND129" s="33"/>
      <c r="JNE129" s="33"/>
      <c r="JNF129" s="33"/>
      <c r="JNG129" s="33"/>
      <c r="JNH129" s="33"/>
      <c r="JNI129" s="33"/>
      <c r="JNJ129" s="33"/>
      <c r="JNK129" s="33"/>
      <c r="JNL129" s="33"/>
      <c r="JNM129" s="33"/>
      <c r="JNN129" s="33"/>
      <c r="JNO129" s="33"/>
      <c r="JNP129" s="33"/>
      <c r="JNQ129" s="33"/>
      <c r="JNR129" s="33"/>
      <c r="JNS129" s="33"/>
      <c r="JNT129" s="33"/>
      <c r="JNU129" s="33"/>
      <c r="JNV129" s="33"/>
      <c r="JNW129" s="33"/>
      <c r="JNX129" s="33"/>
      <c r="JNY129" s="33"/>
      <c r="JNZ129" s="33"/>
      <c r="JOA129" s="33"/>
      <c r="JOB129" s="33"/>
      <c r="JOC129" s="33"/>
      <c r="JOD129" s="33"/>
      <c r="JOE129" s="33"/>
      <c r="JOF129" s="33"/>
      <c r="JOG129" s="33"/>
      <c r="JOH129" s="33"/>
      <c r="JOI129" s="33"/>
      <c r="JOJ129" s="33"/>
      <c r="JOK129" s="33"/>
      <c r="JOL129" s="33"/>
      <c r="JOM129" s="33"/>
      <c r="JON129" s="33"/>
      <c r="JOO129" s="33"/>
      <c r="JOP129" s="33"/>
      <c r="JOQ129" s="33"/>
      <c r="JOR129" s="33"/>
      <c r="JOS129" s="33"/>
      <c r="JOT129" s="33"/>
      <c r="JOU129" s="33"/>
      <c r="JOV129" s="33"/>
      <c r="JOW129" s="33"/>
      <c r="JOX129" s="33"/>
      <c r="JOY129" s="33"/>
      <c r="JOZ129" s="33"/>
      <c r="JPA129" s="33"/>
      <c r="JPB129" s="33"/>
      <c r="JPC129" s="33"/>
      <c r="JPD129" s="33"/>
      <c r="JPE129" s="33"/>
      <c r="JPF129" s="33"/>
      <c r="JPG129" s="33"/>
      <c r="JPH129" s="33"/>
      <c r="JPI129" s="33"/>
      <c r="JPJ129" s="33"/>
      <c r="JPK129" s="33"/>
      <c r="JPL129" s="33"/>
      <c r="JPM129" s="33"/>
      <c r="JPN129" s="33"/>
      <c r="JPO129" s="33"/>
      <c r="JPP129" s="33"/>
      <c r="JPQ129" s="33"/>
      <c r="JPR129" s="33"/>
      <c r="JPS129" s="33"/>
      <c r="JPT129" s="33"/>
      <c r="JPU129" s="33"/>
      <c r="JPV129" s="33"/>
      <c r="JPW129" s="33"/>
      <c r="JPX129" s="33"/>
      <c r="JPY129" s="33"/>
      <c r="JPZ129" s="33"/>
      <c r="JQA129" s="33"/>
      <c r="JQB129" s="33"/>
      <c r="JQC129" s="33"/>
      <c r="JQD129" s="33"/>
      <c r="JQE129" s="33"/>
      <c r="JQF129" s="33"/>
      <c r="JQG129" s="33"/>
      <c r="JQH129" s="33"/>
      <c r="JQI129" s="33"/>
      <c r="JQJ129" s="33"/>
      <c r="JQK129" s="33"/>
      <c r="JQL129" s="33"/>
      <c r="JQM129" s="33"/>
      <c r="JQN129" s="33"/>
      <c r="JQO129" s="33"/>
      <c r="JQP129" s="33"/>
      <c r="JQQ129" s="33"/>
      <c r="JQR129" s="33"/>
      <c r="JQS129" s="33"/>
      <c r="JQT129" s="33"/>
      <c r="JQU129" s="33"/>
      <c r="JQV129" s="33"/>
      <c r="JQW129" s="33"/>
      <c r="JQX129" s="33"/>
      <c r="JQY129" s="33"/>
      <c r="JQZ129" s="33"/>
      <c r="JRA129" s="33"/>
      <c r="JRB129" s="33"/>
      <c r="JRC129" s="33"/>
      <c r="JRD129" s="33"/>
      <c r="JRE129" s="33"/>
      <c r="JRF129" s="33"/>
      <c r="JRG129" s="33"/>
      <c r="JRH129" s="33"/>
      <c r="JRI129" s="33"/>
      <c r="JRJ129" s="33"/>
      <c r="JRK129" s="33"/>
      <c r="JRL129" s="33"/>
      <c r="JRM129" s="33"/>
      <c r="JRN129" s="33"/>
      <c r="JRO129" s="33"/>
      <c r="JRP129" s="33"/>
      <c r="JRQ129" s="33"/>
      <c r="JRR129" s="33"/>
      <c r="JRS129" s="33"/>
      <c r="JRT129" s="33"/>
      <c r="JRU129" s="33"/>
      <c r="JRV129" s="33"/>
      <c r="JRW129" s="33"/>
      <c r="JRX129" s="33"/>
      <c r="JRY129" s="33"/>
      <c r="JRZ129" s="33"/>
      <c r="JSA129" s="33"/>
      <c r="JSB129" s="33"/>
      <c r="JSC129" s="33"/>
      <c r="JSD129" s="33"/>
      <c r="JSE129" s="33"/>
      <c r="JSF129" s="33"/>
      <c r="JSG129" s="33"/>
      <c r="JSH129" s="33"/>
      <c r="JSI129" s="33"/>
      <c r="JSJ129" s="33"/>
      <c r="JSK129" s="33"/>
      <c r="JSL129" s="33"/>
      <c r="JSM129" s="33"/>
      <c r="JSN129" s="33"/>
      <c r="JSO129" s="33"/>
      <c r="JSP129" s="33"/>
      <c r="JSQ129" s="33"/>
      <c r="JSR129" s="33"/>
      <c r="JSS129" s="33"/>
      <c r="JST129" s="33"/>
      <c r="JSU129" s="33"/>
      <c r="JSV129" s="33"/>
      <c r="JSW129" s="33"/>
      <c r="JSX129" s="33"/>
      <c r="JSY129" s="33"/>
      <c r="JSZ129" s="33"/>
      <c r="JTA129" s="33"/>
      <c r="JTB129" s="33"/>
      <c r="JTC129" s="33"/>
      <c r="JTD129" s="33"/>
      <c r="JTE129" s="33"/>
      <c r="JTF129" s="33"/>
      <c r="JTG129" s="33"/>
      <c r="JTH129" s="33"/>
      <c r="JTI129" s="33"/>
      <c r="JTJ129" s="33"/>
      <c r="JTK129" s="33"/>
      <c r="JTL129" s="33"/>
      <c r="JTM129" s="33"/>
      <c r="JTN129" s="33"/>
      <c r="JTO129" s="33"/>
      <c r="JTP129" s="33"/>
      <c r="JTQ129" s="33"/>
      <c r="JTR129" s="33"/>
      <c r="JTS129" s="33"/>
      <c r="JTT129" s="33"/>
      <c r="JTU129" s="33"/>
      <c r="JTV129" s="33"/>
      <c r="JTW129" s="33"/>
      <c r="JTX129" s="33"/>
      <c r="JTY129" s="33"/>
      <c r="JTZ129" s="33"/>
      <c r="JUA129" s="33"/>
      <c r="JUB129" s="33"/>
      <c r="JUC129" s="33"/>
      <c r="JUD129" s="33"/>
      <c r="JUE129" s="33"/>
      <c r="JUF129" s="33"/>
      <c r="JUG129" s="33"/>
      <c r="JUH129" s="33"/>
      <c r="JUI129" s="33"/>
      <c r="JUJ129" s="33"/>
      <c r="JUK129" s="33"/>
      <c r="JUL129" s="33"/>
      <c r="JUM129" s="33"/>
      <c r="JUN129" s="33"/>
      <c r="JUO129" s="33"/>
      <c r="JUP129" s="33"/>
      <c r="JUQ129" s="33"/>
      <c r="JUR129" s="33"/>
      <c r="JUS129" s="33"/>
      <c r="JUT129" s="33"/>
      <c r="JUU129" s="33"/>
      <c r="JUV129" s="33"/>
      <c r="JUW129" s="33"/>
      <c r="JUX129" s="33"/>
      <c r="JUY129" s="33"/>
      <c r="JUZ129" s="33"/>
      <c r="JVA129" s="33"/>
      <c r="JVB129" s="33"/>
      <c r="JVC129" s="33"/>
      <c r="JVD129" s="33"/>
      <c r="JVE129" s="33"/>
      <c r="JVF129" s="33"/>
      <c r="JVG129" s="33"/>
      <c r="JVH129" s="33"/>
      <c r="JVI129" s="33"/>
      <c r="JVJ129" s="33"/>
      <c r="JVK129" s="33"/>
      <c r="JVL129" s="33"/>
      <c r="JVM129" s="33"/>
      <c r="JVN129" s="33"/>
      <c r="JVO129" s="33"/>
      <c r="JVP129" s="33"/>
      <c r="JVQ129" s="33"/>
      <c r="JVR129" s="33"/>
      <c r="JVS129" s="33"/>
      <c r="JVT129" s="33"/>
      <c r="JVU129" s="33"/>
      <c r="JVV129" s="33"/>
      <c r="JVW129" s="33"/>
      <c r="JVX129" s="33"/>
      <c r="JVY129" s="33"/>
      <c r="JVZ129" s="33"/>
      <c r="JWA129" s="33"/>
      <c r="JWB129" s="33"/>
      <c r="JWC129" s="33"/>
      <c r="JWD129" s="33"/>
      <c r="JWE129" s="33"/>
      <c r="JWF129" s="33"/>
      <c r="JWG129" s="33"/>
      <c r="JWH129" s="33"/>
      <c r="JWI129" s="33"/>
      <c r="JWJ129" s="33"/>
      <c r="JWK129" s="33"/>
      <c r="JWL129" s="33"/>
      <c r="JWM129" s="33"/>
      <c r="JWN129" s="33"/>
      <c r="JWO129" s="33"/>
      <c r="JWP129" s="33"/>
      <c r="JWQ129" s="33"/>
      <c r="JWR129" s="33"/>
      <c r="JWS129" s="33"/>
      <c r="JWT129" s="33"/>
      <c r="JWU129" s="33"/>
      <c r="JWV129" s="33"/>
      <c r="JWW129" s="33"/>
      <c r="JWX129" s="33"/>
      <c r="JWY129" s="33"/>
      <c r="JWZ129" s="33"/>
      <c r="JXA129" s="33"/>
      <c r="JXB129" s="33"/>
      <c r="JXC129" s="33"/>
      <c r="JXD129" s="33"/>
      <c r="JXE129" s="33"/>
      <c r="JXF129" s="33"/>
      <c r="JXG129" s="33"/>
      <c r="JXH129" s="33"/>
      <c r="JXI129" s="33"/>
      <c r="JXJ129" s="33"/>
      <c r="JXK129" s="33"/>
      <c r="JXL129" s="33"/>
      <c r="JXM129" s="33"/>
      <c r="JXN129" s="33"/>
      <c r="JXO129" s="33"/>
      <c r="JXP129" s="33"/>
      <c r="JXQ129" s="33"/>
      <c r="JXR129" s="33"/>
      <c r="JXS129" s="33"/>
      <c r="JXT129" s="33"/>
      <c r="JXU129" s="33"/>
      <c r="JXV129" s="33"/>
      <c r="JXW129" s="33"/>
      <c r="JXX129" s="33"/>
      <c r="JXY129" s="33"/>
      <c r="JXZ129" s="33"/>
      <c r="JYA129" s="33"/>
      <c r="JYB129" s="33"/>
      <c r="JYC129" s="33"/>
      <c r="JYD129" s="33"/>
      <c r="JYE129" s="33"/>
      <c r="JYF129" s="33"/>
      <c r="JYG129" s="33"/>
      <c r="JYH129" s="33"/>
      <c r="JYI129" s="33"/>
      <c r="JYJ129" s="33"/>
      <c r="JYK129" s="33"/>
      <c r="JYL129" s="33"/>
      <c r="JYM129" s="33"/>
      <c r="JYN129" s="33"/>
      <c r="JYO129" s="33"/>
      <c r="JYP129" s="33"/>
      <c r="JYQ129" s="33"/>
      <c r="JYR129" s="33"/>
      <c r="JYS129" s="33"/>
      <c r="JYT129" s="33"/>
      <c r="JYU129" s="33"/>
      <c r="JYV129" s="33"/>
      <c r="JYW129" s="33"/>
      <c r="JYX129" s="33"/>
      <c r="JYY129" s="33"/>
      <c r="JYZ129" s="33"/>
      <c r="JZA129" s="33"/>
      <c r="JZB129" s="33"/>
      <c r="JZC129" s="33"/>
      <c r="JZD129" s="33"/>
      <c r="JZE129" s="33"/>
      <c r="JZF129" s="33"/>
      <c r="JZG129" s="33"/>
      <c r="JZH129" s="33"/>
      <c r="JZI129" s="33"/>
      <c r="JZJ129" s="33"/>
      <c r="JZK129" s="33"/>
      <c r="JZL129" s="33"/>
      <c r="JZM129" s="33"/>
      <c r="JZN129" s="33"/>
      <c r="JZO129" s="33"/>
      <c r="JZP129" s="33"/>
      <c r="JZQ129" s="33"/>
      <c r="JZR129" s="33"/>
      <c r="JZS129" s="33"/>
      <c r="JZT129" s="33"/>
      <c r="JZU129" s="33"/>
      <c r="JZV129" s="33"/>
      <c r="JZW129" s="33"/>
      <c r="JZX129" s="33"/>
      <c r="JZY129" s="33"/>
      <c r="JZZ129" s="33"/>
      <c r="KAA129" s="33"/>
      <c r="KAB129" s="33"/>
      <c r="KAC129" s="33"/>
      <c r="KAD129" s="33"/>
      <c r="KAE129" s="33"/>
      <c r="KAF129" s="33"/>
      <c r="KAG129" s="33"/>
      <c r="KAH129" s="33"/>
      <c r="KAI129" s="33"/>
      <c r="KAJ129" s="33"/>
      <c r="KAK129" s="33"/>
      <c r="KAL129" s="33"/>
      <c r="KAM129" s="33"/>
      <c r="KAN129" s="33"/>
      <c r="KAO129" s="33"/>
      <c r="KAP129" s="33"/>
      <c r="KAQ129" s="33"/>
      <c r="KAR129" s="33"/>
      <c r="KAS129" s="33"/>
      <c r="KAT129" s="33"/>
      <c r="KAU129" s="33"/>
      <c r="KAV129" s="33"/>
      <c r="KAW129" s="33"/>
      <c r="KAX129" s="33"/>
      <c r="KAY129" s="33"/>
      <c r="KAZ129" s="33"/>
      <c r="KBA129" s="33"/>
      <c r="KBB129" s="33"/>
      <c r="KBC129" s="33"/>
      <c r="KBD129" s="33"/>
      <c r="KBE129" s="33"/>
      <c r="KBF129" s="33"/>
      <c r="KBG129" s="33"/>
      <c r="KBH129" s="33"/>
      <c r="KBI129" s="33"/>
      <c r="KBJ129" s="33"/>
      <c r="KBK129" s="33"/>
      <c r="KBL129" s="33"/>
      <c r="KBM129" s="33"/>
      <c r="KBN129" s="33"/>
      <c r="KBO129" s="33"/>
      <c r="KBP129" s="33"/>
      <c r="KBQ129" s="33"/>
      <c r="KBR129" s="33"/>
      <c r="KBS129" s="33"/>
      <c r="KBT129" s="33"/>
      <c r="KBU129" s="33"/>
      <c r="KBV129" s="33"/>
      <c r="KBW129" s="33"/>
      <c r="KBX129" s="33"/>
      <c r="KBY129" s="33"/>
      <c r="KBZ129" s="33"/>
      <c r="KCA129" s="33"/>
      <c r="KCB129" s="33"/>
      <c r="KCC129" s="33"/>
      <c r="KCD129" s="33"/>
      <c r="KCE129" s="33"/>
      <c r="KCF129" s="33"/>
      <c r="KCG129" s="33"/>
      <c r="KCH129" s="33"/>
      <c r="KCI129" s="33"/>
      <c r="KCJ129" s="33"/>
      <c r="KCK129" s="33"/>
      <c r="KCL129" s="33"/>
      <c r="KCM129" s="33"/>
      <c r="KCN129" s="33"/>
      <c r="KCO129" s="33"/>
      <c r="KCP129" s="33"/>
      <c r="KCQ129" s="33"/>
      <c r="KCR129" s="33"/>
      <c r="KCS129" s="33"/>
      <c r="KCT129" s="33"/>
      <c r="KCU129" s="33"/>
      <c r="KCV129" s="33"/>
      <c r="KCW129" s="33"/>
      <c r="KCX129" s="33"/>
      <c r="KCY129" s="33"/>
      <c r="KCZ129" s="33"/>
      <c r="KDA129" s="33"/>
      <c r="KDB129" s="33"/>
      <c r="KDC129" s="33"/>
      <c r="KDD129" s="33"/>
      <c r="KDE129" s="33"/>
      <c r="KDF129" s="33"/>
      <c r="KDG129" s="33"/>
      <c r="KDH129" s="33"/>
      <c r="KDI129" s="33"/>
      <c r="KDJ129" s="33"/>
      <c r="KDK129" s="33"/>
      <c r="KDL129" s="33"/>
      <c r="KDM129" s="33"/>
      <c r="KDN129" s="33"/>
      <c r="KDO129" s="33"/>
      <c r="KDP129" s="33"/>
      <c r="KDQ129" s="33"/>
      <c r="KDR129" s="33"/>
      <c r="KDS129" s="33"/>
      <c r="KDT129" s="33"/>
      <c r="KDU129" s="33"/>
      <c r="KDV129" s="33"/>
      <c r="KDW129" s="33"/>
      <c r="KDX129" s="33"/>
      <c r="KDY129" s="33"/>
      <c r="KDZ129" s="33"/>
      <c r="KEA129" s="33"/>
      <c r="KEB129" s="33"/>
      <c r="KEC129" s="33"/>
      <c r="KED129" s="33"/>
      <c r="KEE129" s="33"/>
      <c r="KEF129" s="33"/>
      <c r="KEG129" s="33"/>
      <c r="KEH129" s="33"/>
      <c r="KEI129" s="33"/>
      <c r="KEJ129" s="33"/>
      <c r="KEK129" s="33"/>
      <c r="KEL129" s="33"/>
      <c r="KEM129" s="33"/>
      <c r="KEN129" s="33"/>
      <c r="KEO129" s="33"/>
      <c r="KEP129" s="33"/>
      <c r="KEQ129" s="33"/>
      <c r="KER129" s="33"/>
      <c r="KES129" s="33"/>
      <c r="KET129" s="33"/>
      <c r="KEU129" s="33"/>
      <c r="KEV129" s="33"/>
      <c r="KEW129" s="33"/>
      <c r="KEX129" s="33"/>
      <c r="KEY129" s="33"/>
      <c r="KEZ129" s="33"/>
      <c r="KFA129" s="33"/>
      <c r="KFB129" s="33"/>
      <c r="KFC129" s="33"/>
      <c r="KFD129" s="33"/>
      <c r="KFE129" s="33"/>
      <c r="KFF129" s="33"/>
      <c r="KFG129" s="33"/>
      <c r="KFH129" s="33"/>
      <c r="KFI129" s="33"/>
      <c r="KFJ129" s="33"/>
      <c r="KFK129" s="33"/>
      <c r="KFL129" s="33"/>
      <c r="KFM129" s="33"/>
      <c r="KFN129" s="33"/>
      <c r="KFO129" s="33"/>
      <c r="KFP129" s="33"/>
      <c r="KFQ129" s="33"/>
      <c r="KFR129" s="33"/>
      <c r="KFS129" s="33"/>
      <c r="KFT129" s="33"/>
      <c r="KFU129" s="33"/>
      <c r="KFV129" s="33"/>
      <c r="KFW129" s="33"/>
      <c r="KFX129" s="33"/>
      <c r="KFY129" s="33"/>
      <c r="KFZ129" s="33"/>
      <c r="KGA129" s="33"/>
      <c r="KGB129" s="33"/>
      <c r="KGC129" s="33"/>
      <c r="KGD129" s="33"/>
      <c r="KGE129" s="33"/>
      <c r="KGF129" s="33"/>
      <c r="KGG129" s="33"/>
      <c r="KGH129" s="33"/>
      <c r="KGI129" s="33"/>
      <c r="KGJ129" s="33"/>
      <c r="KGK129" s="33"/>
      <c r="KGL129" s="33"/>
      <c r="KGM129" s="33"/>
      <c r="KGN129" s="33"/>
      <c r="KGO129" s="33"/>
      <c r="KGP129" s="33"/>
      <c r="KGQ129" s="33"/>
      <c r="KGR129" s="33"/>
      <c r="KGS129" s="33"/>
      <c r="KGT129" s="33"/>
      <c r="KGU129" s="33"/>
      <c r="KGV129" s="33"/>
      <c r="KGW129" s="33"/>
      <c r="KGX129" s="33"/>
      <c r="KGY129" s="33"/>
      <c r="KGZ129" s="33"/>
      <c r="KHA129" s="33"/>
      <c r="KHB129" s="33"/>
      <c r="KHC129" s="33"/>
      <c r="KHD129" s="33"/>
      <c r="KHE129" s="33"/>
      <c r="KHF129" s="33"/>
      <c r="KHG129" s="33"/>
      <c r="KHH129" s="33"/>
      <c r="KHI129" s="33"/>
      <c r="KHJ129" s="33"/>
      <c r="KHK129" s="33"/>
      <c r="KHL129" s="33"/>
      <c r="KHM129" s="33"/>
      <c r="KHN129" s="33"/>
      <c r="KHO129" s="33"/>
      <c r="KHP129" s="33"/>
      <c r="KHQ129" s="33"/>
      <c r="KHR129" s="33"/>
      <c r="KHS129" s="33"/>
      <c r="KHT129" s="33"/>
      <c r="KHU129" s="33"/>
      <c r="KHV129" s="33"/>
      <c r="KHW129" s="33"/>
      <c r="KHX129" s="33"/>
      <c r="KHY129" s="33"/>
      <c r="KHZ129" s="33"/>
      <c r="KIA129" s="33"/>
      <c r="KIB129" s="33"/>
      <c r="KIC129" s="33"/>
      <c r="KID129" s="33"/>
      <c r="KIE129" s="33"/>
      <c r="KIF129" s="33"/>
      <c r="KIG129" s="33"/>
      <c r="KIH129" s="33"/>
      <c r="KII129" s="33"/>
      <c r="KIJ129" s="33"/>
      <c r="KIK129" s="33"/>
      <c r="KIL129" s="33"/>
      <c r="KIM129" s="33"/>
      <c r="KIN129" s="33"/>
      <c r="KIO129" s="33"/>
      <c r="KIP129" s="33"/>
      <c r="KIQ129" s="33"/>
      <c r="KIR129" s="33"/>
      <c r="KIS129" s="33"/>
      <c r="KIT129" s="33"/>
      <c r="KIU129" s="33"/>
      <c r="KIV129" s="33"/>
      <c r="KIW129" s="33"/>
      <c r="KIX129" s="33"/>
      <c r="KIY129" s="33"/>
      <c r="KIZ129" s="33"/>
      <c r="KJA129" s="33"/>
      <c r="KJB129" s="33"/>
      <c r="KJC129" s="33"/>
      <c r="KJD129" s="33"/>
      <c r="KJE129" s="33"/>
      <c r="KJF129" s="33"/>
      <c r="KJG129" s="33"/>
      <c r="KJH129" s="33"/>
      <c r="KJI129" s="33"/>
      <c r="KJJ129" s="33"/>
      <c r="KJK129" s="33"/>
      <c r="KJL129" s="33"/>
      <c r="KJM129" s="33"/>
      <c r="KJN129" s="33"/>
      <c r="KJO129" s="33"/>
      <c r="KJP129" s="33"/>
      <c r="KJQ129" s="33"/>
      <c r="KJR129" s="33"/>
      <c r="KJS129" s="33"/>
      <c r="KJT129" s="33"/>
      <c r="KJU129" s="33"/>
      <c r="KJV129" s="33"/>
      <c r="KJW129" s="33"/>
      <c r="KJX129" s="33"/>
      <c r="KJY129" s="33"/>
      <c r="KJZ129" s="33"/>
      <c r="KKA129" s="33"/>
      <c r="KKB129" s="33"/>
      <c r="KKC129" s="33"/>
      <c r="KKD129" s="33"/>
      <c r="KKE129" s="33"/>
      <c r="KKF129" s="33"/>
      <c r="KKG129" s="33"/>
      <c r="KKH129" s="33"/>
      <c r="KKI129" s="33"/>
      <c r="KKJ129" s="33"/>
      <c r="KKK129" s="33"/>
      <c r="KKL129" s="33"/>
      <c r="KKM129" s="33"/>
      <c r="KKN129" s="33"/>
      <c r="KKO129" s="33"/>
      <c r="KKP129" s="33"/>
      <c r="KKQ129" s="33"/>
      <c r="KKR129" s="33"/>
      <c r="KKS129" s="33"/>
      <c r="KKT129" s="33"/>
      <c r="KKU129" s="33"/>
      <c r="KKV129" s="33"/>
      <c r="KKW129" s="33"/>
      <c r="KKX129" s="33"/>
      <c r="KKY129" s="33"/>
      <c r="KKZ129" s="33"/>
      <c r="KLA129" s="33"/>
      <c r="KLB129" s="33"/>
      <c r="KLC129" s="33"/>
      <c r="KLD129" s="33"/>
      <c r="KLE129" s="33"/>
      <c r="KLF129" s="33"/>
      <c r="KLG129" s="33"/>
      <c r="KLH129" s="33"/>
      <c r="KLI129" s="33"/>
      <c r="KLJ129" s="33"/>
      <c r="KLK129" s="33"/>
      <c r="KLL129" s="33"/>
      <c r="KLM129" s="33"/>
      <c r="KLN129" s="33"/>
      <c r="KLO129" s="33"/>
      <c r="KLP129" s="33"/>
      <c r="KLQ129" s="33"/>
      <c r="KLR129" s="33"/>
      <c r="KLS129" s="33"/>
      <c r="KLT129" s="33"/>
      <c r="KLU129" s="33"/>
      <c r="KLV129" s="33"/>
      <c r="KLW129" s="33"/>
      <c r="KLX129" s="33"/>
      <c r="KLY129" s="33"/>
      <c r="KLZ129" s="33"/>
      <c r="KMA129" s="33"/>
      <c r="KMB129" s="33"/>
      <c r="KMC129" s="33"/>
      <c r="KMD129" s="33"/>
      <c r="KME129" s="33"/>
      <c r="KMF129" s="33"/>
      <c r="KMG129" s="33"/>
      <c r="KMH129" s="33"/>
      <c r="KMI129" s="33"/>
      <c r="KMJ129" s="33"/>
      <c r="KMK129" s="33"/>
      <c r="KML129" s="33"/>
      <c r="KMM129" s="33"/>
      <c r="KMN129" s="33"/>
      <c r="KMO129" s="33"/>
      <c r="KMP129" s="33"/>
      <c r="KMQ129" s="33"/>
      <c r="KMR129" s="33"/>
      <c r="KMS129" s="33"/>
      <c r="KMT129" s="33"/>
      <c r="KMU129" s="33"/>
      <c r="KMV129" s="33"/>
      <c r="KMW129" s="33"/>
      <c r="KMX129" s="33"/>
      <c r="KMY129" s="33"/>
      <c r="KMZ129" s="33"/>
      <c r="KNA129" s="33"/>
      <c r="KNB129" s="33"/>
      <c r="KNC129" s="33"/>
      <c r="KND129" s="33"/>
      <c r="KNE129" s="33"/>
      <c r="KNF129" s="33"/>
      <c r="KNG129" s="33"/>
      <c r="KNH129" s="33"/>
      <c r="KNI129" s="33"/>
      <c r="KNJ129" s="33"/>
      <c r="KNK129" s="33"/>
      <c r="KNL129" s="33"/>
      <c r="KNM129" s="33"/>
      <c r="KNN129" s="33"/>
      <c r="KNO129" s="33"/>
      <c r="KNP129" s="33"/>
      <c r="KNQ129" s="33"/>
      <c r="KNR129" s="33"/>
      <c r="KNS129" s="33"/>
      <c r="KNT129" s="33"/>
      <c r="KNU129" s="33"/>
      <c r="KNV129" s="33"/>
      <c r="KNW129" s="33"/>
      <c r="KNX129" s="33"/>
      <c r="KNY129" s="33"/>
      <c r="KNZ129" s="33"/>
      <c r="KOA129" s="33"/>
      <c r="KOB129" s="33"/>
      <c r="KOC129" s="33"/>
      <c r="KOD129" s="33"/>
      <c r="KOE129" s="33"/>
      <c r="KOF129" s="33"/>
      <c r="KOG129" s="33"/>
      <c r="KOH129" s="33"/>
      <c r="KOI129" s="33"/>
      <c r="KOJ129" s="33"/>
      <c r="KOK129" s="33"/>
      <c r="KOL129" s="33"/>
      <c r="KOM129" s="33"/>
      <c r="KON129" s="33"/>
      <c r="KOO129" s="33"/>
      <c r="KOP129" s="33"/>
      <c r="KOQ129" s="33"/>
      <c r="KOR129" s="33"/>
      <c r="KOS129" s="33"/>
      <c r="KOT129" s="33"/>
      <c r="KOU129" s="33"/>
      <c r="KOV129" s="33"/>
      <c r="KOW129" s="33"/>
      <c r="KOX129" s="33"/>
      <c r="KOY129" s="33"/>
      <c r="KOZ129" s="33"/>
      <c r="KPA129" s="33"/>
      <c r="KPB129" s="33"/>
      <c r="KPC129" s="33"/>
      <c r="KPD129" s="33"/>
      <c r="KPE129" s="33"/>
      <c r="KPF129" s="33"/>
      <c r="KPG129" s="33"/>
      <c r="KPH129" s="33"/>
      <c r="KPI129" s="33"/>
      <c r="KPJ129" s="33"/>
      <c r="KPK129" s="33"/>
      <c r="KPL129" s="33"/>
      <c r="KPM129" s="33"/>
      <c r="KPN129" s="33"/>
      <c r="KPO129" s="33"/>
      <c r="KPP129" s="33"/>
      <c r="KPQ129" s="33"/>
      <c r="KPR129" s="33"/>
      <c r="KPS129" s="33"/>
      <c r="KPT129" s="33"/>
      <c r="KPU129" s="33"/>
      <c r="KPV129" s="33"/>
      <c r="KPW129" s="33"/>
      <c r="KPX129" s="33"/>
      <c r="KPY129" s="33"/>
      <c r="KPZ129" s="33"/>
      <c r="KQA129" s="33"/>
      <c r="KQB129" s="33"/>
      <c r="KQC129" s="33"/>
      <c r="KQD129" s="33"/>
      <c r="KQE129" s="33"/>
      <c r="KQF129" s="33"/>
      <c r="KQG129" s="33"/>
      <c r="KQH129" s="33"/>
      <c r="KQI129" s="33"/>
      <c r="KQJ129" s="33"/>
      <c r="KQK129" s="33"/>
      <c r="KQL129" s="33"/>
      <c r="KQM129" s="33"/>
      <c r="KQN129" s="33"/>
      <c r="KQO129" s="33"/>
      <c r="KQP129" s="33"/>
      <c r="KQQ129" s="33"/>
      <c r="KQR129" s="33"/>
      <c r="KQS129" s="33"/>
      <c r="KQT129" s="33"/>
      <c r="KQU129" s="33"/>
      <c r="KQV129" s="33"/>
      <c r="KQW129" s="33"/>
      <c r="KQX129" s="33"/>
      <c r="KQY129" s="33"/>
      <c r="KQZ129" s="33"/>
      <c r="KRA129" s="33"/>
      <c r="KRB129" s="33"/>
      <c r="KRC129" s="33"/>
      <c r="KRD129" s="33"/>
      <c r="KRE129" s="33"/>
      <c r="KRF129" s="33"/>
      <c r="KRG129" s="33"/>
      <c r="KRH129" s="33"/>
      <c r="KRI129" s="33"/>
      <c r="KRJ129" s="33"/>
      <c r="KRK129" s="33"/>
      <c r="KRL129" s="33"/>
      <c r="KRM129" s="33"/>
      <c r="KRN129" s="33"/>
      <c r="KRO129" s="33"/>
      <c r="KRP129" s="33"/>
      <c r="KRQ129" s="33"/>
      <c r="KRR129" s="33"/>
      <c r="KRS129" s="33"/>
      <c r="KRT129" s="33"/>
      <c r="KRU129" s="33"/>
      <c r="KRV129" s="33"/>
      <c r="KRW129" s="33"/>
      <c r="KRX129" s="33"/>
      <c r="KRY129" s="33"/>
      <c r="KRZ129" s="33"/>
      <c r="KSA129" s="33"/>
      <c r="KSB129" s="33"/>
      <c r="KSC129" s="33"/>
      <c r="KSD129" s="33"/>
      <c r="KSE129" s="33"/>
      <c r="KSF129" s="33"/>
      <c r="KSG129" s="33"/>
      <c r="KSH129" s="33"/>
      <c r="KSI129" s="33"/>
      <c r="KSJ129" s="33"/>
      <c r="KSK129" s="33"/>
      <c r="KSL129" s="33"/>
      <c r="KSM129" s="33"/>
      <c r="KSN129" s="33"/>
      <c r="KSO129" s="33"/>
      <c r="KSP129" s="33"/>
      <c r="KSQ129" s="33"/>
      <c r="KSR129" s="33"/>
      <c r="KSS129" s="33"/>
      <c r="KST129" s="33"/>
      <c r="KSU129" s="33"/>
      <c r="KSV129" s="33"/>
      <c r="KSW129" s="33"/>
      <c r="KSX129" s="33"/>
      <c r="KSY129" s="33"/>
      <c r="KSZ129" s="33"/>
      <c r="KTA129" s="33"/>
      <c r="KTB129" s="33"/>
      <c r="KTC129" s="33"/>
      <c r="KTD129" s="33"/>
      <c r="KTE129" s="33"/>
      <c r="KTF129" s="33"/>
      <c r="KTG129" s="33"/>
      <c r="KTH129" s="33"/>
      <c r="KTI129" s="33"/>
      <c r="KTJ129" s="33"/>
      <c r="KTK129" s="33"/>
      <c r="KTL129" s="33"/>
      <c r="KTM129" s="33"/>
      <c r="KTN129" s="33"/>
      <c r="KTO129" s="33"/>
      <c r="KTP129" s="33"/>
      <c r="KTQ129" s="33"/>
      <c r="KTR129" s="33"/>
      <c r="KTS129" s="33"/>
      <c r="KTT129" s="33"/>
      <c r="KTU129" s="33"/>
      <c r="KTV129" s="33"/>
      <c r="KTW129" s="33"/>
      <c r="KTX129" s="33"/>
      <c r="KTY129" s="33"/>
      <c r="KTZ129" s="33"/>
      <c r="KUA129" s="33"/>
      <c r="KUB129" s="33"/>
      <c r="KUC129" s="33"/>
      <c r="KUD129" s="33"/>
      <c r="KUE129" s="33"/>
      <c r="KUF129" s="33"/>
      <c r="KUG129" s="33"/>
      <c r="KUH129" s="33"/>
      <c r="KUI129" s="33"/>
      <c r="KUJ129" s="33"/>
      <c r="KUK129" s="33"/>
      <c r="KUL129" s="33"/>
      <c r="KUM129" s="33"/>
      <c r="KUN129" s="33"/>
      <c r="KUO129" s="33"/>
      <c r="KUP129" s="33"/>
      <c r="KUQ129" s="33"/>
      <c r="KUR129" s="33"/>
      <c r="KUS129" s="33"/>
      <c r="KUT129" s="33"/>
      <c r="KUU129" s="33"/>
      <c r="KUV129" s="33"/>
      <c r="KUW129" s="33"/>
      <c r="KUX129" s="33"/>
      <c r="KUY129" s="33"/>
      <c r="KUZ129" s="33"/>
      <c r="KVA129" s="33"/>
      <c r="KVB129" s="33"/>
      <c r="KVC129" s="33"/>
      <c r="KVD129" s="33"/>
      <c r="KVE129" s="33"/>
      <c r="KVF129" s="33"/>
      <c r="KVG129" s="33"/>
      <c r="KVH129" s="33"/>
      <c r="KVI129" s="33"/>
      <c r="KVJ129" s="33"/>
      <c r="KVK129" s="33"/>
      <c r="KVL129" s="33"/>
      <c r="KVM129" s="33"/>
      <c r="KVN129" s="33"/>
      <c r="KVO129" s="33"/>
      <c r="KVP129" s="33"/>
      <c r="KVQ129" s="33"/>
      <c r="KVR129" s="33"/>
      <c r="KVS129" s="33"/>
      <c r="KVT129" s="33"/>
      <c r="KVU129" s="33"/>
      <c r="KVV129" s="33"/>
      <c r="KVW129" s="33"/>
      <c r="KVX129" s="33"/>
      <c r="KVY129" s="33"/>
      <c r="KVZ129" s="33"/>
      <c r="KWA129" s="33"/>
      <c r="KWB129" s="33"/>
      <c r="KWC129" s="33"/>
      <c r="KWD129" s="33"/>
      <c r="KWE129" s="33"/>
      <c r="KWF129" s="33"/>
      <c r="KWG129" s="33"/>
      <c r="KWH129" s="33"/>
      <c r="KWI129" s="33"/>
      <c r="KWJ129" s="33"/>
      <c r="KWK129" s="33"/>
      <c r="KWL129" s="33"/>
      <c r="KWM129" s="33"/>
      <c r="KWN129" s="33"/>
      <c r="KWO129" s="33"/>
      <c r="KWP129" s="33"/>
      <c r="KWQ129" s="33"/>
      <c r="KWR129" s="33"/>
      <c r="KWS129" s="33"/>
      <c r="KWT129" s="33"/>
      <c r="KWU129" s="33"/>
      <c r="KWV129" s="33"/>
      <c r="KWW129" s="33"/>
      <c r="KWX129" s="33"/>
      <c r="KWY129" s="33"/>
      <c r="KWZ129" s="33"/>
      <c r="KXA129" s="33"/>
      <c r="KXB129" s="33"/>
      <c r="KXC129" s="33"/>
      <c r="KXD129" s="33"/>
      <c r="KXE129" s="33"/>
      <c r="KXF129" s="33"/>
      <c r="KXG129" s="33"/>
      <c r="KXH129" s="33"/>
      <c r="KXI129" s="33"/>
      <c r="KXJ129" s="33"/>
      <c r="KXK129" s="33"/>
      <c r="KXL129" s="33"/>
      <c r="KXM129" s="33"/>
      <c r="KXN129" s="33"/>
      <c r="KXO129" s="33"/>
      <c r="KXP129" s="33"/>
      <c r="KXQ129" s="33"/>
      <c r="KXR129" s="33"/>
      <c r="KXS129" s="33"/>
      <c r="KXT129" s="33"/>
      <c r="KXU129" s="33"/>
      <c r="KXV129" s="33"/>
      <c r="KXW129" s="33"/>
      <c r="KXX129" s="33"/>
      <c r="KXY129" s="33"/>
      <c r="KXZ129" s="33"/>
      <c r="KYA129" s="33"/>
      <c r="KYB129" s="33"/>
      <c r="KYC129" s="33"/>
      <c r="KYD129" s="33"/>
      <c r="KYE129" s="33"/>
      <c r="KYF129" s="33"/>
      <c r="KYG129" s="33"/>
      <c r="KYH129" s="33"/>
      <c r="KYI129" s="33"/>
      <c r="KYJ129" s="33"/>
      <c r="KYK129" s="33"/>
      <c r="KYL129" s="33"/>
      <c r="KYM129" s="33"/>
      <c r="KYN129" s="33"/>
      <c r="KYO129" s="33"/>
      <c r="KYP129" s="33"/>
      <c r="KYQ129" s="33"/>
      <c r="KYR129" s="33"/>
      <c r="KYS129" s="33"/>
      <c r="KYT129" s="33"/>
      <c r="KYU129" s="33"/>
      <c r="KYV129" s="33"/>
      <c r="KYW129" s="33"/>
      <c r="KYX129" s="33"/>
      <c r="KYY129" s="33"/>
      <c r="KYZ129" s="33"/>
      <c r="KZA129" s="33"/>
      <c r="KZB129" s="33"/>
      <c r="KZC129" s="33"/>
      <c r="KZD129" s="33"/>
      <c r="KZE129" s="33"/>
      <c r="KZF129" s="33"/>
      <c r="KZG129" s="33"/>
      <c r="KZH129" s="33"/>
      <c r="KZI129" s="33"/>
      <c r="KZJ129" s="33"/>
      <c r="KZK129" s="33"/>
      <c r="KZL129" s="33"/>
      <c r="KZM129" s="33"/>
      <c r="KZN129" s="33"/>
      <c r="KZO129" s="33"/>
      <c r="KZP129" s="33"/>
      <c r="KZQ129" s="33"/>
      <c r="KZR129" s="33"/>
      <c r="KZS129" s="33"/>
      <c r="KZT129" s="33"/>
      <c r="KZU129" s="33"/>
      <c r="KZV129" s="33"/>
      <c r="KZW129" s="33"/>
      <c r="KZX129" s="33"/>
      <c r="KZY129" s="33"/>
      <c r="KZZ129" s="33"/>
      <c r="LAA129" s="33"/>
      <c r="LAB129" s="33"/>
      <c r="LAC129" s="33"/>
      <c r="LAD129" s="33"/>
      <c r="LAE129" s="33"/>
      <c r="LAF129" s="33"/>
      <c r="LAG129" s="33"/>
      <c r="LAH129" s="33"/>
      <c r="LAI129" s="33"/>
      <c r="LAJ129" s="33"/>
      <c r="LAK129" s="33"/>
      <c r="LAL129" s="33"/>
      <c r="LAM129" s="33"/>
      <c r="LAN129" s="33"/>
      <c r="LAO129" s="33"/>
      <c r="LAP129" s="33"/>
      <c r="LAQ129" s="33"/>
      <c r="LAR129" s="33"/>
      <c r="LAS129" s="33"/>
      <c r="LAT129" s="33"/>
      <c r="LAU129" s="33"/>
      <c r="LAV129" s="33"/>
      <c r="LAW129" s="33"/>
      <c r="LAX129" s="33"/>
      <c r="LAY129" s="33"/>
      <c r="LAZ129" s="33"/>
      <c r="LBA129" s="33"/>
      <c r="LBB129" s="33"/>
      <c r="LBC129" s="33"/>
      <c r="LBD129" s="33"/>
      <c r="LBE129" s="33"/>
      <c r="LBF129" s="33"/>
      <c r="LBG129" s="33"/>
      <c r="LBH129" s="33"/>
      <c r="LBI129" s="33"/>
      <c r="LBJ129" s="33"/>
      <c r="LBK129" s="33"/>
      <c r="LBL129" s="33"/>
      <c r="LBM129" s="33"/>
      <c r="LBN129" s="33"/>
      <c r="LBO129" s="33"/>
      <c r="LBP129" s="33"/>
      <c r="LBQ129" s="33"/>
      <c r="LBR129" s="33"/>
      <c r="LBS129" s="33"/>
      <c r="LBT129" s="33"/>
      <c r="LBU129" s="33"/>
      <c r="LBV129" s="33"/>
      <c r="LBW129" s="33"/>
      <c r="LBX129" s="33"/>
      <c r="LBY129" s="33"/>
      <c r="LBZ129" s="33"/>
      <c r="LCA129" s="33"/>
      <c r="LCB129" s="33"/>
      <c r="LCC129" s="33"/>
      <c r="LCD129" s="33"/>
      <c r="LCE129" s="33"/>
      <c r="LCF129" s="33"/>
      <c r="LCG129" s="33"/>
      <c r="LCH129" s="33"/>
      <c r="LCI129" s="33"/>
      <c r="LCJ129" s="33"/>
      <c r="LCK129" s="33"/>
      <c r="LCL129" s="33"/>
      <c r="LCM129" s="33"/>
      <c r="LCN129" s="33"/>
      <c r="LCO129" s="33"/>
      <c r="LCP129" s="33"/>
      <c r="LCQ129" s="33"/>
      <c r="LCR129" s="33"/>
      <c r="LCS129" s="33"/>
      <c r="LCT129" s="33"/>
      <c r="LCU129" s="33"/>
      <c r="LCV129" s="33"/>
      <c r="LCW129" s="33"/>
      <c r="LCX129" s="33"/>
      <c r="LCY129" s="33"/>
      <c r="LCZ129" s="33"/>
      <c r="LDA129" s="33"/>
      <c r="LDB129" s="33"/>
      <c r="LDC129" s="33"/>
      <c r="LDD129" s="33"/>
      <c r="LDE129" s="33"/>
      <c r="LDF129" s="33"/>
      <c r="LDG129" s="33"/>
      <c r="LDH129" s="33"/>
      <c r="LDI129" s="33"/>
      <c r="LDJ129" s="33"/>
      <c r="LDK129" s="33"/>
      <c r="LDL129" s="33"/>
      <c r="LDM129" s="33"/>
      <c r="LDN129" s="33"/>
      <c r="LDO129" s="33"/>
      <c r="LDP129" s="33"/>
      <c r="LDQ129" s="33"/>
      <c r="LDR129" s="33"/>
      <c r="LDS129" s="33"/>
      <c r="LDT129" s="33"/>
      <c r="LDU129" s="33"/>
      <c r="LDV129" s="33"/>
      <c r="LDW129" s="33"/>
      <c r="LDX129" s="33"/>
      <c r="LDY129" s="33"/>
      <c r="LDZ129" s="33"/>
      <c r="LEA129" s="33"/>
      <c r="LEB129" s="33"/>
      <c r="LEC129" s="33"/>
      <c r="LED129" s="33"/>
      <c r="LEE129" s="33"/>
      <c r="LEF129" s="33"/>
      <c r="LEG129" s="33"/>
      <c r="LEH129" s="33"/>
      <c r="LEI129" s="33"/>
      <c r="LEJ129" s="33"/>
      <c r="LEK129" s="33"/>
      <c r="LEL129" s="33"/>
      <c r="LEM129" s="33"/>
      <c r="LEN129" s="33"/>
      <c r="LEO129" s="33"/>
      <c r="LEP129" s="33"/>
      <c r="LEQ129" s="33"/>
      <c r="LER129" s="33"/>
      <c r="LES129" s="33"/>
      <c r="LET129" s="33"/>
      <c r="LEU129" s="33"/>
      <c r="LEV129" s="33"/>
      <c r="LEW129" s="33"/>
      <c r="LEX129" s="33"/>
      <c r="LEY129" s="33"/>
      <c r="LEZ129" s="33"/>
      <c r="LFA129" s="33"/>
      <c r="LFB129" s="33"/>
      <c r="LFC129" s="33"/>
      <c r="LFD129" s="33"/>
      <c r="LFE129" s="33"/>
      <c r="LFF129" s="33"/>
      <c r="LFG129" s="33"/>
      <c r="LFH129" s="33"/>
      <c r="LFI129" s="33"/>
      <c r="LFJ129" s="33"/>
      <c r="LFK129" s="33"/>
      <c r="LFL129" s="33"/>
      <c r="LFM129" s="33"/>
      <c r="LFN129" s="33"/>
      <c r="LFO129" s="33"/>
      <c r="LFP129" s="33"/>
      <c r="LFQ129" s="33"/>
      <c r="LFR129" s="33"/>
      <c r="LFS129" s="33"/>
      <c r="LFT129" s="33"/>
      <c r="LFU129" s="33"/>
      <c r="LFV129" s="33"/>
      <c r="LFW129" s="33"/>
      <c r="LFX129" s="33"/>
      <c r="LFY129" s="33"/>
      <c r="LFZ129" s="33"/>
      <c r="LGA129" s="33"/>
      <c r="LGB129" s="33"/>
      <c r="LGC129" s="33"/>
      <c r="LGD129" s="33"/>
      <c r="LGE129" s="33"/>
      <c r="LGF129" s="33"/>
      <c r="LGG129" s="33"/>
      <c r="LGH129" s="33"/>
      <c r="LGI129" s="33"/>
      <c r="LGJ129" s="33"/>
      <c r="LGK129" s="33"/>
      <c r="LGL129" s="33"/>
      <c r="LGM129" s="33"/>
      <c r="LGN129" s="33"/>
      <c r="LGO129" s="33"/>
      <c r="LGP129" s="33"/>
      <c r="LGQ129" s="33"/>
      <c r="LGR129" s="33"/>
      <c r="LGS129" s="33"/>
      <c r="LGT129" s="33"/>
      <c r="LGU129" s="33"/>
      <c r="LGV129" s="33"/>
      <c r="LGW129" s="33"/>
      <c r="LGX129" s="33"/>
      <c r="LGY129" s="33"/>
      <c r="LGZ129" s="33"/>
      <c r="LHA129" s="33"/>
      <c r="LHB129" s="33"/>
      <c r="LHC129" s="33"/>
      <c r="LHD129" s="33"/>
      <c r="LHE129" s="33"/>
      <c r="LHF129" s="33"/>
      <c r="LHG129" s="33"/>
      <c r="LHH129" s="33"/>
      <c r="LHI129" s="33"/>
      <c r="LHJ129" s="33"/>
      <c r="LHK129" s="33"/>
      <c r="LHL129" s="33"/>
      <c r="LHM129" s="33"/>
      <c r="LHN129" s="33"/>
      <c r="LHO129" s="33"/>
      <c r="LHP129" s="33"/>
      <c r="LHQ129" s="33"/>
      <c r="LHR129" s="33"/>
      <c r="LHS129" s="33"/>
      <c r="LHT129" s="33"/>
      <c r="LHU129" s="33"/>
      <c r="LHV129" s="33"/>
      <c r="LHW129" s="33"/>
      <c r="LHX129" s="33"/>
      <c r="LHY129" s="33"/>
      <c r="LHZ129" s="33"/>
      <c r="LIA129" s="33"/>
      <c r="LIB129" s="33"/>
      <c r="LIC129" s="33"/>
      <c r="LID129" s="33"/>
      <c r="LIE129" s="33"/>
      <c r="LIF129" s="33"/>
      <c r="LIG129" s="33"/>
      <c r="LIH129" s="33"/>
      <c r="LII129" s="33"/>
      <c r="LIJ129" s="33"/>
      <c r="LIK129" s="33"/>
      <c r="LIL129" s="33"/>
      <c r="LIM129" s="33"/>
      <c r="LIN129" s="33"/>
      <c r="LIO129" s="33"/>
      <c r="LIP129" s="33"/>
      <c r="LIQ129" s="33"/>
      <c r="LIR129" s="33"/>
      <c r="LIS129" s="33"/>
      <c r="LIT129" s="33"/>
      <c r="LIU129" s="33"/>
      <c r="LIV129" s="33"/>
      <c r="LIW129" s="33"/>
      <c r="LIX129" s="33"/>
      <c r="LIY129" s="33"/>
      <c r="LIZ129" s="33"/>
      <c r="LJA129" s="33"/>
      <c r="LJB129" s="33"/>
      <c r="LJC129" s="33"/>
      <c r="LJD129" s="33"/>
      <c r="LJE129" s="33"/>
      <c r="LJF129" s="33"/>
      <c r="LJG129" s="33"/>
      <c r="LJH129" s="33"/>
      <c r="LJI129" s="33"/>
      <c r="LJJ129" s="33"/>
      <c r="LJK129" s="33"/>
      <c r="LJL129" s="33"/>
      <c r="LJM129" s="33"/>
      <c r="LJN129" s="33"/>
      <c r="LJO129" s="33"/>
      <c r="LJP129" s="33"/>
      <c r="LJQ129" s="33"/>
      <c r="LJR129" s="33"/>
      <c r="LJS129" s="33"/>
      <c r="LJT129" s="33"/>
      <c r="LJU129" s="33"/>
      <c r="LJV129" s="33"/>
      <c r="LJW129" s="33"/>
      <c r="LJX129" s="33"/>
      <c r="LJY129" s="33"/>
      <c r="LJZ129" s="33"/>
      <c r="LKA129" s="33"/>
      <c r="LKB129" s="33"/>
      <c r="LKC129" s="33"/>
      <c r="LKD129" s="33"/>
      <c r="LKE129" s="33"/>
      <c r="LKF129" s="33"/>
      <c r="LKG129" s="33"/>
      <c r="LKH129" s="33"/>
      <c r="LKI129" s="33"/>
      <c r="LKJ129" s="33"/>
      <c r="LKK129" s="33"/>
      <c r="LKL129" s="33"/>
      <c r="LKM129" s="33"/>
      <c r="LKN129" s="33"/>
      <c r="LKO129" s="33"/>
      <c r="LKP129" s="33"/>
      <c r="LKQ129" s="33"/>
      <c r="LKR129" s="33"/>
      <c r="LKS129" s="33"/>
      <c r="LKT129" s="33"/>
      <c r="LKU129" s="33"/>
      <c r="LKV129" s="33"/>
      <c r="LKW129" s="33"/>
      <c r="LKX129" s="33"/>
      <c r="LKY129" s="33"/>
      <c r="LKZ129" s="33"/>
      <c r="LLA129" s="33"/>
      <c r="LLB129" s="33"/>
      <c r="LLC129" s="33"/>
      <c r="LLD129" s="33"/>
      <c r="LLE129" s="33"/>
      <c r="LLF129" s="33"/>
      <c r="LLG129" s="33"/>
      <c r="LLH129" s="33"/>
      <c r="LLI129" s="33"/>
      <c r="LLJ129" s="33"/>
      <c r="LLK129" s="33"/>
      <c r="LLL129" s="33"/>
      <c r="LLM129" s="33"/>
      <c r="LLN129" s="33"/>
      <c r="LLO129" s="33"/>
      <c r="LLP129" s="33"/>
      <c r="LLQ129" s="33"/>
      <c r="LLR129" s="33"/>
      <c r="LLS129" s="33"/>
      <c r="LLT129" s="33"/>
      <c r="LLU129" s="33"/>
      <c r="LLV129" s="33"/>
      <c r="LLW129" s="33"/>
      <c r="LLX129" s="33"/>
      <c r="LLY129" s="33"/>
      <c r="LLZ129" s="33"/>
      <c r="LMA129" s="33"/>
      <c r="LMB129" s="33"/>
      <c r="LMC129" s="33"/>
      <c r="LMD129" s="33"/>
      <c r="LME129" s="33"/>
      <c r="LMF129" s="33"/>
      <c r="LMG129" s="33"/>
      <c r="LMH129" s="33"/>
      <c r="LMI129" s="33"/>
      <c r="LMJ129" s="33"/>
      <c r="LMK129" s="33"/>
      <c r="LML129" s="33"/>
      <c r="LMM129" s="33"/>
      <c r="LMN129" s="33"/>
      <c r="LMO129" s="33"/>
      <c r="LMP129" s="33"/>
      <c r="LMQ129" s="33"/>
      <c r="LMR129" s="33"/>
      <c r="LMS129" s="33"/>
      <c r="LMT129" s="33"/>
      <c r="LMU129" s="33"/>
      <c r="LMV129" s="33"/>
      <c r="LMW129" s="33"/>
      <c r="LMX129" s="33"/>
      <c r="LMY129" s="33"/>
      <c r="LMZ129" s="33"/>
      <c r="LNA129" s="33"/>
      <c r="LNB129" s="33"/>
      <c r="LNC129" s="33"/>
      <c r="LND129" s="33"/>
      <c r="LNE129" s="33"/>
      <c r="LNF129" s="33"/>
      <c r="LNG129" s="33"/>
      <c r="LNH129" s="33"/>
      <c r="LNI129" s="33"/>
      <c r="LNJ129" s="33"/>
      <c r="LNK129" s="33"/>
      <c r="LNL129" s="33"/>
      <c r="LNM129" s="33"/>
      <c r="LNN129" s="33"/>
      <c r="LNO129" s="33"/>
      <c r="LNP129" s="33"/>
      <c r="LNQ129" s="33"/>
      <c r="LNR129" s="33"/>
      <c r="LNS129" s="33"/>
      <c r="LNT129" s="33"/>
      <c r="LNU129" s="33"/>
      <c r="LNV129" s="33"/>
      <c r="LNW129" s="33"/>
      <c r="LNX129" s="33"/>
      <c r="LNY129" s="33"/>
      <c r="LNZ129" s="33"/>
      <c r="LOA129" s="33"/>
      <c r="LOB129" s="33"/>
      <c r="LOC129" s="33"/>
      <c r="LOD129" s="33"/>
      <c r="LOE129" s="33"/>
      <c r="LOF129" s="33"/>
      <c r="LOG129" s="33"/>
      <c r="LOH129" s="33"/>
      <c r="LOI129" s="33"/>
      <c r="LOJ129" s="33"/>
      <c r="LOK129" s="33"/>
      <c r="LOL129" s="33"/>
      <c r="LOM129" s="33"/>
      <c r="LON129" s="33"/>
      <c r="LOO129" s="33"/>
      <c r="LOP129" s="33"/>
      <c r="LOQ129" s="33"/>
      <c r="LOR129" s="33"/>
      <c r="LOS129" s="33"/>
      <c r="LOT129" s="33"/>
      <c r="LOU129" s="33"/>
      <c r="LOV129" s="33"/>
      <c r="LOW129" s="33"/>
      <c r="LOX129" s="33"/>
      <c r="LOY129" s="33"/>
      <c r="LOZ129" s="33"/>
      <c r="LPA129" s="33"/>
      <c r="LPB129" s="33"/>
      <c r="LPC129" s="33"/>
      <c r="LPD129" s="33"/>
      <c r="LPE129" s="33"/>
      <c r="LPF129" s="33"/>
      <c r="LPG129" s="33"/>
      <c r="LPH129" s="33"/>
      <c r="LPI129" s="33"/>
      <c r="LPJ129" s="33"/>
      <c r="LPK129" s="33"/>
      <c r="LPL129" s="33"/>
      <c r="LPM129" s="33"/>
      <c r="LPN129" s="33"/>
      <c r="LPO129" s="33"/>
      <c r="LPP129" s="33"/>
      <c r="LPQ129" s="33"/>
      <c r="LPR129" s="33"/>
      <c r="LPS129" s="33"/>
      <c r="LPT129" s="33"/>
      <c r="LPU129" s="33"/>
      <c r="LPV129" s="33"/>
      <c r="LPW129" s="33"/>
      <c r="LPX129" s="33"/>
      <c r="LPY129" s="33"/>
      <c r="LPZ129" s="33"/>
      <c r="LQA129" s="33"/>
      <c r="LQB129" s="33"/>
      <c r="LQC129" s="33"/>
      <c r="LQD129" s="33"/>
      <c r="LQE129" s="33"/>
      <c r="LQF129" s="33"/>
      <c r="LQG129" s="33"/>
      <c r="LQH129" s="33"/>
      <c r="LQI129" s="33"/>
      <c r="LQJ129" s="33"/>
      <c r="LQK129" s="33"/>
      <c r="LQL129" s="33"/>
      <c r="LQM129" s="33"/>
      <c r="LQN129" s="33"/>
      <c r="LQO129" s="33"/>
      <c r="LQP129" s="33"/>
      <c r="LQQ129" s="33"/>
      <c r="LQR129" s="33"/>
      <c r="LQS129" s="33"/>
      <c r="LQT129" s="33"/>
      <c r="LQU129" s="33"/>
      <c r="LQV129" s="33"/>
      <c r="LQW129" s="33"/>
      <c r="LQX129" s="33"/>
      <c r="LQY129" s="33"/>
      <c r="LQZ129" s="33"/>
      <c r="LRA129" s="33"/>
      <c r="LRB129" s="33"/>
      <c r="LRC129" s="33"/>
      <c r="LRD129" s="33"/>
      <c r="LRE129" s="33"/>
      <c r="LRF129" s="33"/>
      <c r="LRG129" s="33"/>
      <c r="LRH129" s="33"/>
      <c r="LRI129" s="33"/>
      <c r="LRJ129" s="33"/>
      <c r="LRK129" s="33"/>
      <c r="LRL129" s="33"/>
      <c r="LRM129" s="33"/>
      <c r="LRN129" s="33"/>
      <c r="LRO129" s="33"/>
      <c r="LRP129" s="33"/>
      <c r="LRQ129" s="33"/>
      <c r="LRR129" s="33"/>
      <c r="LRS129" s="33"/>
      <c r="LRT129" s="33"/>
      <c r="LRU129" s="33"/>
      <c r="LRV129" s="33"/>
      <c r="LRW129" s="33"/>
      <c r="LRX129" s="33"/>
      <c r="LRY129" s="33"/>
      <c r="LRZ129" s="33"/>
      <c r="LSA129" s="33"/>
      <c r="LSB129" s="33"/>
      <c r="LSC129" s="33"/>
      <c r="LSD129" s="33"/>
      <c r="LSE129" s="33"/>
      <c r="LSF129" s="33"/>
      <c r="LSG129" s="33"/>
      <c r="LSH129" s="33"/>
      <c r="LSI129" s="33"/>
      <c r="LSJ129" s="33"/>
      <c r="LSK129" s="33"/>
      <c r="LSL129" s="33"/>
      <c r="LSM129" s="33"/>
      <c r="LSN129" s="33"/>
      <c r="LSO129" s="33"/>
      <c r="LSP129" s="33"/>
      <c r="LSQ129" s="33"/>
      <c r="LSR129" s="33"/>
      <c r="LSS129" s="33"/>
      <c r="LST129" s="33"/>
      <c r="LSU129" s="33"/>
      <c r="LSV129" s="33"/>
      <c r="LSW129" s="33"/>
      <c r="LSX129" s="33"/>
      <c r="LSY129" s="33"/>
      <c r="LSZ129" s="33"/>
      <c r="LTA129" s="33"/>
      <c r="LTB129" s="33"/>
      <c r="LTC129" s="33"/>
      <c r="LTD129" s="33"/>
      <c r="LTE129" s="33"/>
      <c r="LTF129" s="33"/>
      <c r="LTG129" s="33"/>
      <c r="LTH129" s="33"/>
      <c r="LTI129" s="33"/>
      <c r="LTJ129" s="33"/>
      <c r="LTK129" s="33"/>
      <c r="LTL129" s="33"/>
      <c r="LTM129" s="33"/>
      <c r="LTN129" s="33"/>
      <c r="LTO129" s="33"/>
      <c r="LTP129" s="33"/>
      <c r="LTQ129" s="33"/>
      <c r="LTR129" s="33"/>
      <c r="LTS129" s="33"/>
      <c r="LTT129" s="33"/>
      <c r="LTU129" s="33"/>
      <c r="LTV129" s="33"/>
      <c r="LTW129" s="33"/>
      <c r="LTX129" s="33"/>
      <c r="LTY129" s="33"/>
      <c r="LTZ129" s="33"/>
      <c r="LUA129" s="33"/>
      <c r="LUB129" s="33"/>
      <c r="LUC129" s="33"/>
      <c r="LUD129" s="33"/>
      <c r="LUE129" s="33"/>
      <c r="LUF129" s="33"/>
      <c r="LUG129" s="33"/>
      <c r="LUH129" s="33"/>
      <c r="LUI129" s="33"/>
      <c r="LUJ129" s="33"/>
      <c r="LUK129" s="33"/>
      <c r="LUL129" s="33"/>
      <c r="LUM129" s="33"/>
      <c r="LUN129" s="33"/>
      <c r="LUO129" s="33"/>
      <c r="LUP129" s="33"/>
      <c r="LUQ129" s="33"/>
      <c r="LUR129" s="33"/>
      <c r="LUS129" s="33"/>
      <c r="LUT129" s="33"/>
      <c r="LUU129" s="33"/>
      <c r="LUV129" s="33"/>
      <c r="LUW129" s="33"/>
      <c r="LUX129" s="33"/>
      <c r="LUY129" s="33"/>
      <c r="LUZ129" s="33"/>
      <c r="LVA129" s="33"/>
      <c r="LVB129" s="33"/>
      <c r="LVC129" s="33"/>
      <c r="LVD129" s="33"/>
      <c r="LVE129" s="33"/>
      <c r="LVF129" s="33"/>
      <c r="LVG129" s="33"/>
      <c r="LVH129" s="33"/>
      <c r="LVI129" s="33"/>
      <c r="LVJ129" s="33"/>
      <c r="LVK129" s="33"/>
      <c r="LVL129" s="33"/>
      <c r="LVM129" s="33"/>
      <c r="LVN129" s="33"/>
      <c r="LVO129" s="33"/>
      <c r="LVP129" s="33"/>
      <c r="LVQ129" s="33"/>
      <c r="LVR129" s="33"/>
      <c r="LVS129" s="33"/>
      <c r="LVT129" s="33"/>
      <c r="LVU129" s="33"/>
      <c r="LVV129" s="33"/>
      <c r="LVW129" s="33"/>
      <c r="LVX129" s="33"/>
      <c r="LVY129" s="33"/>
      <c r="LVZ129" s="33"/>
      <c r="LWA129" s="33"/>
      <c r="LWB129" s="33"/>
      <c r="LWC129" s="33"/>
      <c r="LWD129" s="33"/>
      <c r="LWE129" s="33"/>
      <c r="LWF129" s="33"/>
      <c r="LWG129" s="33"/>
      <c r="LWH129" s="33"/>
      <c r="LWI129" s="33"/>
      <c r="LWJ129" s="33"/>
      <c r="LWK129" s="33"/>
      <c r="LWL129" s="33"/>
      <c r="LWM129" s="33"/>
      <c r="LWN129" s="33"/>
      <c r="LWO129" s="33"/>
      <c r="LWP129" s="33"/>
      <c r="LWQ129" s="33"/>
      <c r="LWR129" s="33"/>
      <c r="LWS129" s="33"/>
      <c r="LWT129" s="33"/>
      <c r="LWU129" s="33"/>
      <c r="LWV129" s="33"/>
      <c r="LWW129" s="33"/>
      <c r="LWX129" s="33"/>
      <c r="LWY129" s="33"/>
      <c r="LWZ129" s="33"/>
      <c r="LXA129" s="33"/>
      <c r="LXB129" s="33"/>
      <c r="LXC129" s="33"/>
      <c r="LXD129" s="33"/>
      <c r="LXE129" s="33"/>
      <c r="LXF129" s="33"/>
      <c r="LXG129" s="33"/>
      <c r="LXH129" s="33"/>
      <c r="LXI129" s="33"/>
      <c r="LXJ129" s="33"/>
      <c r="LXK129" s="33"/>
      <c r="LXL129" s="33"/>
      <c r="LXM129" s="33"/>
      <c r="LXN129" s="33"/>
      <c r="LXO129" s="33"/>
      <c r="LXP129" s="33"/>
      <c r="LXQ129" s="33"/>
      <c r="LXR129" s="33"/>
      <c r="LXS129" s="33"/>
      <c r="LXT129" s="33"/>
      <c r="LXU129" s="33"/>
      <c r="LXV129" s="33"/>
      <c r="LXW129" s="33"/>
      <c r="LXX129" s="33"/>
      <c r="LXY129" s="33"/>
      <c r="LXZ129" s="33"/>
      <c r="LYA129" s="33"/>
      <c r="LYB129" s="33"/>
      <c r="LYC129" s="33"/>
      <c r="LYD129" s="33"/>
      <c r="LYE129" s="33"/>
      <c r="LYF129" s="33"/>
      <c r="LYG129" s="33"/>
      <c r="LYH129" s="33"/>
      <c r="LYI129" s="33"/>
      <c r="LYJ129" s="33"/>
      <c r="LYK129" s="33"/>
      <c r="LYL129" s="33"/>
      <c r="LYM129" s="33"/>
      <c r="LYN129" s="33"/>
      <c r="LYO129" s="33"/>
      <c r="LYP129" s="33"/>
      <c r="LYQ129" s="33"/>
      <c r="LYR129" s="33"/>
      <c r="LYS129" s="33"/>
      <c r="LYT129" s="33"/>
      <c r="LYU129" s="33"/>
      <c r="LYV129" s="33"/>
      <c r="LYW129" s="33"/>
      <c r="LYX129" s="33"/>
      <c r="LYY129" s="33"/>
      <c r="LYZ129" s="33"/>
      <c r="LZA129" s="33"/>
      <c r="LZB129" s="33"/>
      <c r="LZC129" s="33"/>
      <c r="LZD129" s="33"/>
      <c r="LZE129" s="33"/>
      <c r="LZF129" s="33"/>
      <c r="LZG129" s="33"/>
      <c r="LZH129" s="33"/>
      <c r="LZI129" s="33"/>
      <c r="LZJ129" s="33"/>
      <c r="LZK129" s="33"/>
      <c r="LZL129" s="33"/>
      <c r="LZM129" s="33"/>
      <c r="LZN129" s="33"/>
      <c r="LZO129" s="33"/>
      <c r="LZP129" s="33"/>
      <c r="LZQ129" s="33"/>
      <c r="LZR129" s="33"/>
      <c r="LZS129" s="33"/>
      <c r="LZT129" s="33"/>
      <c r="LZU129" s="33"/>
      <c r="LZV129" s="33"/>
      <c r="LZW129" s="33"/>
      <c r="LZX129" s="33"/>
      <c r="LZY129" s="33"/>
      <c r="LZZ129" s="33"/>
      <c r="MAA129" s="33"/>
      <c r="MAB129" s="33"/>
      <c r="MAC129" s="33"/>
      <c r="MAD129" s="33"/>
      <c r="MAE129" s="33"/>
      <c r="MAF129" s="33"/>
      <c r="MAG129" s="33"/>
      <c r="MAH129" s="33"/>
      <c r="MAI129" s="33"/>
      <c r="MAJ129" s="33"/>
      <c r="MAK129" s="33"/>
      <c r="MAL129" s="33"/>
      <c r="MAM129" s="33"/>
      <c r="MAN129" s="33"/>
      <c r="MAO129" s="33"/>
      <c r="MAP129" s="33"/>
      <c r="MAQ129" s="33"/>
      <c r="MAR129" s="33"/>
      <c r="MAS129" s="33"/>
      <c r="MAT129" s="33"/>
      <c r="MAU129" s="33"/>
      <c r="MAV129" s="33"/>
      <c r="MAW129" s="33"/>
      <c r="MAX129" s="33"/>
      <c r="MAY129" s="33"/>
      <c r="MAZ129" s="33"/>
      <c r="MBA129" s="33"/>
      <c r="MBB129" s="33"/>
      <c r="MBC129" s="33"/>
      <c r="MBD129" s="33"/>
      <c r="MBE129" s="33"/>
      <c r="MBF129" s="33"/>
      <c r="MBG129" s="33"/>
      <c r="MBH129" s="33"/>
      <c r="MBI129" s="33"/>
      <c r="MBJ129" s="33"/>
      <c r="MBK129" s="33"/>
      <c r="MBL129" s="33"/>
      <c r="MBM129" s="33"/>
      <c r="MBN129" s="33"/>
      <c r="MBO129" s="33"/>
      <c r="MBP129" s="33"/>
      <c r="MBQ129" s="33"/>
      <c r="MBR129" s="33"/>
      <c r="MBS129" s="33"/>
      <c r="MBT129" s="33"/>
      <c r="MBU129" s="33"/>
      <c r="MBV129" s="33"/>
      <c r="MBW129" s="33"/>
      <c r="MBX129" s="33"/>
      <c r="MBY129" s="33"/>
      <c r="MBZ129" s="33"/>
      <c r="MCA129" s="33"/>
      <c r="MCB129" s="33"/>
      <c r="MCC129" s="33"/>
      <c r="MCD129" s="33"/>
      <c r="MCE129" s="33"/>
      <c r="MCF129" s="33"/>
      <c r="MCG129" s="33"/>
      <c r="MCH129" s="33"/>
      <c r="MCI129" s="33"/>
      <c r="MCJ129" s="33"/>
      <c r="MCK129" s="33"/>
      <c r="MCL129" s="33"/>
      <c r="MCM129" s="33"/>
      <c r="MCN129" s="33"/>
      <c r="MCO129" s="33"/>
      <c r="MCP129" s="33"/>
      <c r="MCQ129" s="33"/>
      <c r="MCR129" s="33"/>
      <c r="MCS129" s="33"/>
      <c r="MCT129" s="33"/>
      <c r="MCU129" s="33"/>
      <c r="MCV129" s="33"/>
      <c r="MCW129" s="33"/>
      <c r="MCX129" s="33"/>
      <c r="MCY129" s="33"/>
      <c r="MCZ129" s="33"/>
      <c r="MDA129" s="33"/>
      <c r="MDB129" s="33"/>
      <c r="MDC129" s="33"/>
      <c r="MDD129" s="33"/>
      <c r="MDE129" s="33"/>
      <c r="MDF129" s="33"/>
      <c r="MDG129" s="33"/>
      <c r="MDH129" s="33"/>
      <c r="MDI129" s="33"/>
      <c r="MDJ129" s="33"/>
      <c r="MDK129" s="33"/>
      <c r="MDL129" s="33"/>
      <c r="MDM129" s="33"/>
      <c r="MDN129" s="33"/>
      <c r="MDO129" s="33"/>
      <c r="MDP129" s="33"/>
      <c r="MDQ129" s="33"/>
      <c r="MDR129" s="33"/>
      <c r="MDS129" s="33"/>
      <c r="MDT129" s="33"/>
      <c r="MDU129" s="33"/>
      <c r="MDV129" s="33"/>
      <c r="MDW129" s="33"/>
      <c r="MDX129" s="33"/>
      <c r="MDY129" s="33"/>
      <c r="MDZ129" s="33"/>
      <c r="MEA129" s="33"/>
      <c r="MEB129" s="33"/>
      <c r="MEC129" s="33"/>
      <c r="MED129" s="33"/>
      <c r="MEE129" s="33"/>
      <c r="MEF129" s="33"/>
      <c r="MEG129" s="33"/>
      <c r="MEH129" s="33"/>
      <c r="MEI129" s="33"/>
      <c r="MEJ129" s="33"/>
      <c r="MEK129" s="33"/>
      <c r="MEL129" s="33"/>
      <c r="MEM129" s="33"/>
      <c r="MEN129" s="33"/>
      <c r="MEO129" s="33"/>
      <c r="MEP129" s="33"/>
      <c r="MEQ129" s="33"/>
      <c r="MER129" s="33"/>
      <c r="MES129" s="33"/>
      <c r="MET129" s="33"/>
      <c r="MEU129" s="33"/>
      <c r="MEV129" s="33"/>
      <c r="MEW129" s="33"/>
      <c r="MEX129" s="33"/>
      <c r="MEY129" s="33"/>
      <c r="MEZ129" s="33"/>
      <c r="MFA129" s="33"/>
      <c r="MFB129" s="33"/>
      <c r="MFC129" s="33"/>
      <c r="MFD129" s="33"/>
      <c r="MFE129" s="33"/>
      <c r="MFF129" s="33"/>
      <c r="MFG129" s="33"/>
      <c r="MFH129" s="33"/>
      <c r="MFI129" s="33"/>
      <c r="MFJ129" s="33"/>
      <c r="MFK129" s="33"/>
      <c r="MFL129" s="33"/>
      <c r="MFM129" s="33"/>
      <c r="MFN129" s="33"/>
      <c r="MFO129" s="33"/>
      <c r="MFP129" s="33"/>
      <c r="MFQ129" s="33"/>
      <c r="MFR129" s="33"/>
      <c r="MFS129" s="33"/>
      <c r="MFT129" s="33"/>
      <c r="MFU129" s="33"/>
      <c r="MFV129" s="33"/>
      <c r="MFW129" s="33"/>
      <c r="MFX129" s="33"/>
      <c r="MFY129" s="33"/>
      <c r="MFZ129" s="33"/>
      <c r="MGA129" s="33"/>
      <c r="MGB129" s="33"/>
      <c r="MGC129" s="33"/>
      <c r="MGD129" s="33"/>
      <c r="MGE129" s="33"/>
      <c r="MGF129" s="33"/>
      <c r="MGG129" s="33"/>
      <c r="MGH129" s="33"/>
      <c r="MGI129" s="33"/>
      <c r="MGJ129" s="33"/>
      <c r="MGK129" s="33"/>
      <c r="MGL129" s="33"/>
      <c r="MGM129" s="33"/>
      <c r="MGN129" s="33"/>
      <c r="MGO129" s="33"/>
      <c r="MGP129" s="33"/>
      <c r="MGQ129" s="33"/>
      <c r="MGR129" s="33"/>
      <c r="MGS129" s="33"/>
      <c r="MGT129" s="33"/>
      <c r="MGU129" s="33"/>
      <c r="MGV129" s="33"/>
      <c r="MGW129" s="33"/>
      <c r="MGX129" s="33"/>
      <c r="MGY129" s="33"/>
      <c r="MGZ129" s="33"/>
      <c r="MHA129" s="33"/>
      <c r="MHB129" s="33"/>
      <c r="MHC129" s="33"/>
      <c r="MHD129" s="33"/>
      <c r="MHE129" s="33"/>
      <c r="MHF129" s="33"/>
      <c r="MHG129" s="33"/>
      <c r="MHH129" s="33"/>
      <c r="MHI129" s="33"/>
      <c r="MHJ129" s="33"/>
      <c r="MHK129" s="33"/>
      <c r="MHL129" s="33"/>
      <c r="MHM129" s="33"/>
      <c r="MHN129" s="33"/>
      <c r="MHO129" s="33"/>
      <c r="MHP129" s="33"/>
      <c r="MHQ129" s="33"/>
      <c r="MHR129" s="33"/>
      <c r="MHS129" s="33"/>
      <c r="MHT129" s="33"/>
      <c r="MHU129" s="33"/>
      <c r="MHV129" s="33"/>
      <c r="MHW129" s="33"/>
      <c r="MHX129" s="33"/>
      <c r="MHY129" s="33"/>
      <c r="MHZ129" s="33"/>
      <c r="MIA129" s="33"/>
      <c r="MIB129" s="33"/>
      <c r="MIC129" s="33"/>
      <c r="MID129" s="33"/>
      <c r="MIE129" s="33"/>
      <c r="MIF129" s="33"/>
      <c r="MIG129" s="33"/>
      <c r="MIH129" s="33"/>
      <c r="MII129" s="33"/>
      <c r="MIJ129" s="33"/>
      <c r="MIK129" s="33"/>
      <c r="MIL129" s="33"/>
      <c r="MIM129" s="33"/>
      <c r="MIN129" s="33"/>
      <c r="MIO129" s="33"/>
      <c r="MIP129" s="33"/>
      <c r="MIQ129" s="33"/>
      <c r="MIR129" s="33"/>
      <c r="MIS129" s="33"/>
      <c r="MIT129" s="33"/>
      <c r="MIU129" s="33"/>
      <c r="MIV129" s="33"/>
      <c r="MIW129" s="33"/>
      <c r="MIX129" s="33"/>
      <c r="MIY129" s="33"/>
      <c r="MIZ129" s="33"/>
      <c r="MJA129" s="33"/>
      <c r="MJB129" s="33"/>
      <c r="MJC129" s="33"/>
      <c r="MJD129" s="33"/>
      <c r="MJE129" s="33"/>
      <c r="MJF129" s="33"/>
      <c r="MJG129" s="33"/>
      <c r="MJH129" s="33"/>
      <c r="MJI129" s="33"/>
      <c r="MJJ129" s="33"/>
      <c r="MJK129" s="33"/>
      <c r="MJL129" s="33"/>
      <c r="MJM129" s="33"/>
      <c r="MJN129" s="33"/>
      <c r="MJO129" s="33"/>
      <c r="MJP129" s="33"/>
      <c r="MJQ129" s="33"/>
      <c r="MJR129" s="33"/>
      <c r="MJS129" s="33"/>
      <c r="MJT129" s="33"/>
      <c r="MJU129" s="33"/>
      <c r="MJV129" s="33"/>
      <c r="MJW129" s="33"/>
      <c r="MJX129" s="33"/>
      <c r="MJY129" s="33"/>
      <c r="MJZ129" s="33"/>
      <c r="MKA129" s="33"/>
      <c r="MKB129" s="33"/>
      <c r="MKC129" s="33"/>
      <c r="MKD129" s="33"/>
      <c r="MKE129" s="33"/>
      <c r="MKF129" s="33"/>
      <c r="MKG129" s="33"/>
      <c r="MKH129" s="33"/>
      <c r="MKI129" s="33"/>
      <c r="MKJ129" s="33"/>
      <c r="MKK129" s="33"/>
      <c r="MKL129" s="33"/>
      <c r="MKM129" s="33"/>
      <c r="MKN129" s="33"/>
      <c r="MKO129" s="33"/>
      <c r="MKP129" s="33"/>
      <c r="MKQ129" s="33"/>
      <c r="MKR129" s="33"/>
      <c r="MKS129" s="33"/>
      <c r="MKT129" s="33"/>
      <c r="MKU129" s="33"/>
      <c r="MKV129" s="33"/>
      <c r="MKW129" s="33"/>
      <c r="MKX129" s="33"/>
      <c r="MKY129" s="33"/>
      <c r="MKZ129" s="33"/>
      <c r="MLA129" s="33"/>
      <c r="MLB129" s="33"/>
      <c r="MLC129" s="33"/>
      <c r="MLD129" s="33"/>
      <c r="MLE129" s="33"/>
      <c r="MLF129" s="33"/>
      <c r="MLG129" s="33"/>
      <c r="MLH129" s="33"/>
      <c r="MLI129" s="33"/>
      <c r="MLJ129" s="33"/>
      <c r="MLK129" s="33"/>
      <c r="MLL129" s="33"/>
      <c r="MLM129" s="33"/>
      <c r="MLN129" s="33"/>
      <c r="MLO129" s="33"/>
      <c r="MLP129" s="33"/>
      <c r="MLQ129" s="33"/>
      <c r="MLR129" s="33"/>
      <c r="MLS129" s="33"/>
      <c r="MLT129" s="33"/>
      <c r="MLU129" s="33"/>
      <c r="MLV129" s="33"/>
      <c r="MLW129" s="33"/>
      <c r="MLX129" s="33"/>
      <c r="MLY129" s="33"/>
      <c r="MLZ129" s="33"/>
      <c r="MMA129" s="33"/>
      <c r="MMB129" s="33"/>
      <c r="MMC129" s="33"/>
      <c r="MMD129" s="33"/>
      <c r="MME129" s="33"/>
      <c r="MMF129" s="33"/>
      <c r="MMG129" s="33"/>
      <c r="MMH129" s="33"/>
      <c r="MMI129" s="33"/>
      <c r="MMJ129" s="33"/>
      <c r="MMK129" s="33"/>
      <c r="MML129" s="33"/>
      <c r="MMM129" s="33"/>
      <c r="MMN129" s="33"/>
      <c r="MMO129" s="33"/>
      <c r="MMP129" s="33"/>
      <c r="MMQ129" s="33"/>
      <c r="MMR129" s="33"/>
      <c r="MMS129" s="33"/>
      <c r="MMT129" s="33"/>
      <c r="MMU129" s="33"/>
      <c r="MMV129" s="33"/>
      <c r="MMW129" s="33"/>
      <c r="MMX129" s="33"/>
      <c r="MMY129" s="33"/>
      <c r="MMZ129" s="33"/>
      <c r="MNA129" s="33"/>
      <c r="MNB129" s="33"/>
      <c r="MNC129" s="33"/>
      <c r="MND129" s="33"/>
      <c r="MNE129" s="33"/>
      <c r="MNF129" s="33"/>
      <c r="MNG129" s="33"/>
      <c r="MNH129" s="33"/>
      <c r="MNI129" s="33"/>
      <c r="MNJ129" s="33"/>
      <c r="MNK129" s="33"/>
      <c r="MNL129" s="33"/>
      <c r="MNM129" s="33"/>
      <c r="MNN129" s="33"/>
      <c r="MNO129" s="33"/>
      <c r="MNP129" s="33"/>
      <c r="MNQ129" s="33"/>
      <c r="MNR129" s="33"/>
      <c r="MNS129" s="33"/>
      <c r="MNT129" s="33"/>
      <c r="MNU129" s="33"/>
      <c r="MNV129" s="33"/>
      <c r="MNW129" s="33"/>
      <c r="MNX129" s="33"/>
      <c r="MNY129" s="33"/>
      <c r="MNZ129" s="33"/>
      <c r="MOA129" s="33"/>
      <c r="MOB129" s="33"/>
      <c r="MOC129" s="33"/>
      <c r="MOD129" s="33"/>
      <c r="MOE129" s="33"/>
      <c r="MOF129" s="33"/>
      <c r="MOG129" s="33"/>
      <c r="MOH129" s="33"/>
      <c r="MOI129" s="33"/>
      <c r="MOJ129" s="33"/>
      <c r="MOK129" s="33"/>
      <c r="MOL129" s="33"/>
      <c r="MOM129" s="33"/>
      <c r="MON129" s="33"/>
      <c r="MOO129" s="33"/>
      <c r="MOP129" s="33"/>
      <c r="MOQ129" s="33"/>
      <c r="MOR129" s="33"/>
      <c r="MOS129" s="33"/>
      <c r="MOT129" s="33"/>
      <c r="MOU129" s="33"/>
      <c r="MOV129" s="33"/>
      <c r="MOW129" s="33"/>
      <c r="MOX129" s="33"/>
      <c r="MOY129" s="33"/>
      <c r="MOZ129" s="33"/>
      <c r="MPA129" s="33"/>
      <c r="MPB129" s="33"/>
      <c r="MPC129" s="33"/>
      <c r="MPD129" s="33"/>
      <c r="MPE129" s="33"/>
      <c r="MPF129" s="33"/>
      <c r="MPG129" s="33"/>
      <c r="MPH129" s="33"/>
      <c r="MPI129" s="33"/>
      <c r="MPJ129" s="33"/>
      <c r="MPK129" s="33"/>
      <c r="MPL129" s="33"/>
      <c r="MPM129" s="33"/>
      <c r="MPN129" s="33"/>
      <c r="MPO129" s="33"/>
      <c r="MPP129" s="33"/>
      <c r="MPQ129" s="33"/>
      <c r="MPR129" s="33"/>
      <c r="MPS129" s="33"/>
      <c r="MPT129" s="33"/>
      <c r="MPU129" s="33"/>
      <c r="MPV129" s="33"/>
      <c r="MPW129" s="33"/>
      <c r="MPX129" s="33"/>
      <c r="MPY129" s="33"/>
      <c r="MPZ129" s="33"/>
      <c r="MQA129" s="33"/>
      <c r="MQB129" s="33"/>
      <c r="MQC129" s="33"/>
      <c r="MQD129" s="33"/>
      <c r="MQE129" s="33"/>
      <c r="MQF129" s="33"/>
      <c r="MQG129" s="33"/>
      <c r="MQH129" s="33"/>
      <c r="MQI129" s="33"/>
      <c r="MQJ129" s="33"/>
      <c r="MQK129" s="33"/>
      <c r="MQL129" s="33"/>
      <c r="MQM129" s="33"/>
      <c r="MQN129" s="33"/>
      <c r="MQO129" s="33"/>
      <c r="MQP129" s="33"/>
      <c r="MQQ129" s="33"/>
      <c r="MQR129" s="33"/>
      <c r="MQS129" s="33"/>
      <c r="MQT129" s="33"/>
      <c r="MQU129" s="33"/>
      <c r="MQV129" s="33"/>
      <c r="MQW129" s="33"/>
      <c r="MQX129" s="33"/>
      <c r="MQY129" s="33"/>
      <c r="MQZ129" s="33"/>
      <c r="MRA129" s="33"/>
      <c r="MRB129" s="33"/>
      <c r="MRC129" s="33"/>
      <c r="MRD129" s="33"/>
      <c r="MRE129" s="33"/>
      <c r="MRF129" s="33"/>
      <c r="MRG129" s="33"/>
      <c r="MRH129" s="33"/>
      <c r="MRI129" s="33"/>
      <c r="MRJ129" s="33"/>
      <c r="MRK129" s="33"/>
      <c r="MRL129" s="33"/>
      <c r="MRM129" s="33"/>
      <c r="MRN129" s="33"/>
      <c r="MRO129" s="33"/>
      <c r="MRP129" s="33"/>
      <c r="MRQ129" s="33"/>
      <c r="MRR129" s="33"/>
      <c r="MRS129" s="33"/>
      <c r="MRT129" s="33"/>
      <c r="MRU129" s="33"/>
      <c r="MRV129" s="33"/>
      <c r="MRW129" s="33"/>
      <c r="MRX129" s="33"/>
      <c r="MRY129" s="33"/>
      <c r="MRZ129" s="33"/>
      <c r="MSA129" s="33"/>
      <c r="MSB129" s="33"/>
      <c r="MSC129" s="33"/>
      <c r="MSD129" s="33"/>
      <c r="MSE129" s="33"/>
      <c r="MSF129" s="33"/>
      <c r="MSG129" s="33"/>
      <c r="MSH129" s="33"/>
      <c r="MSI129" s="33"/>
      <c r="MSJ129" s="33"/>
      <c r="MSK129" s="33"/>
      <c r="MSL129" s="33"/>
      <c r="MSM129" s="33"/>
      <c r="MSN129" s="33"/>
      <c r="MSO129" s="33"/>
      <c r="MSP129" s="33"/>
      <c r="MSQ129" s="33"/>
      <c r="MSR129" s="33"/>
      <c r="MSS129" s="33"/>
      <c r="MST129" s="33"/>
      <c r="MSU129" s="33"/>
      <c r="MSV129" s="33"/>
      <c r="MSW129" s="33"/>
      <c r="MSX129" s="33"/>
      <c r="MSY129" s="33"/>
      <c r="MSZ129" s="33"/>
      <c r="MTA129" s="33"/>
      <c r="MTB129" s="33"/>
      <c r="MTC129" s="33"/>
      <c r="MTD129" s="33"/>
      <c r="MTE129" s="33"/>
      <c r="MTF129" s="33"/>
      <c r="MTG129" s="33"/>
      <c r="MTH129" s="33"/>
      <c r="MTI129" s="33"/>
      <c r="MTJ129" s="33"/>
      <c r="MTK129" s="33"/>
      <c r="MTL129" s="33"/>
      <c r="MTM129" s="33"/>
      <c r="MTN129" s="33"/>
      <c r="MTO129" s="33"/>
      <c r="MTP129" s="33"/>
      <c r="MTQ129" s="33"/>
      <c r="MTR129" s="33"/>
      <c r="MTS129" s="33"/>
      <c r="MTT129" s="33"/>
      <c r="MTU129" s="33"/>
      <c r="MTV129" s="33"/>
      <c r="MTW129" s="33"/>
      <c r="MTX129" s="33"/>
      <c r="MTY129" s="33"/>
      <c r="MTZ129" s="33"/>
      <c r="MUA129" s="33"/>
      <c r="MUB129" s="33"/>
      <c r="MUC129" s="33"/>
      <c r="MUD129" s="33"/>
      <c r="MUE129" s="33"/>
      <c r="MUF129" s="33"/>
      <c r="MUG129" s="33"/>
      <c r="MUH129" s="33"/>
      <c r="MUI129" s="33"/>
      <c r="MUJ129" s="33"/>
      <c r="MUK129" s="33"/>
      <c r="MUL129" s="33"/>
      <c r="MUM129" s="33"/>
      <c r="MUN129" s="33"/>
      <c r="MUO129" s="33"/>
      <c r="MUP129" s="33"/>
      <c r="MUQ129" s="33"/>
      <c r="MUR129" s="33"/>
      <c r="MUS129" s="33"/>
      <c r="MUT129" s="33"/>
      <c r="MUU129" s="33"/>
      <c r="MUV129" s="33"/>
      <c r="MUW129" s="33"/>
      <c r="MUX129" s="33"/>
      <c r="MUY129" s="33"/>
      <c r="MUZ129" s="33"/>
      <c r="MVA129" s="33"/>
      <c r="MVB129" s="33"/>
      <c r="MVC129" s="33"/>
      <c r="MVD129" s="33"/>
      <c r="MVE129" s="33"/>
      <c r="MVF129" s="33"/>
      <c r="MVG129" s="33"/>
      <c r="MVH129" s="33"/>
      <c r="MVI129" s="33"/>
      <c r="MVJ129" s="33"/>
      <c r="MVK129" s="33"/>
      <c r="MVL129" s="33"/>
      <c r="MVM129" s="33"/>
      <c r="MVN129" s="33"/>
      <c r="MVO129" s="33"/>
      <c r="MVP129" s="33"/>
      <c r="MVQ129" s="33"/>
      <c r="MVR129" s="33"/>
      <c r="MVS129" s="33"/>
      <c r="MVT129" s="33"/>
      <c r="MVU129" s="33"/>
      <c r="MVV129" s="33"/>
      <c r="MVW129" s="33"/>
      <c r="MVX129" s="33"/>
      <c r="MVY129" s="33"/>
      <c r="MVZ129" s="33"/>
      <c r="MWA129" s="33"/>
      <c r="MWB129" s="33"/>
      <c r="MWC129" s="33"/>
      <c r="MWD129" s="33"/>
      <c r="MWE129" s="33"/>
      <c r="MWF129" s="33"/>
      <c r="MWG129" s="33"/>
      <c r="MWH129" s="33"/>
      <c r="MWI129" s="33"/>
      <c r="MWJ129" s="33"/>
      <c r="MWK129" s="33"/>
      <c r="MWL129" s="33"/>
      <c r="MWM129" s="33"/>
      <c r="MWN129" s="33"/>
      <c r="MWO129" s="33"/>
      <c r="MWP129" s="33"/>
      <c r="MWQ129" s="33"/>
      <c r="MWR129" s="33"/>
      <c r="MWS129" s="33"/>
      <c r="MWT129" s="33"/>
      <c r="MWU129" s="33"/>
      <c r="MWV129" s="33"/>
      <c r="MWW129" s="33"/>
      <c r="MWX129" s="33"/>
      <c r="MWY129" s="33"/>
      <c r="MWZ129" s="33"/>
      <c r="MXA129" s="33"/>
      <c r="MXB129" s="33"/>
      <c r="MXC129" s="33"/>
      <c r="MXD129" s="33"/>
      <c r="MXE129" s="33"/>
      <c r="MXF129" s="33"/>
      <c r="MXG129" s="33"/>
      <c r="MXH129" s="33"/>
      <c r="MXI129" s="33"/>
      <c r="MXJ129" s="33"/>
      <c r="MXK129" s="33"/>
      <c r="MXL129" s="33"/>
      <c r="MXM129" s="33"/>
      <c r="MXN129" s="33"/>
      <c r="MXO129" s="33"/>
      <c r="MXP129" s="33"/>
      <c r="MXQ129" s="33"/>
      <c r="MXR129" s="33"/>
      <c r="MXS129" s="33"/>
      <c r="MXT129" s="33"/>
      <c r="MXU129" s="33"/>
      <c r="MXV129" s="33"/>
      <c r="MXW129" s="33"/>
      <c r="MXX129" s="33"/>
      <c r="MXY129" s="33"/>
      <c r="MXZ129" s="33"/>
      <c r="MYA129" s="33"/>
      <c r="MYB129" s="33"/>
      <c r="MYC129" s="33"/>
      <c r="MYD129" s="33"/>
      <c r="MYE129" s="33"/>
      <c r="MYF129" s="33"/>
      <c r="MYG129" s="33"/>
      <c r="MYH129" s="33"/>
      <c r="MYI129" s="33"/>
      <c r="MYJ129" s="33"/>
      <c r="MYK129" s="33"/>
      <c r="MYL129" s="33"/>
      <c r="MYM129" s="33"/>
      <c r="MYN129" s="33"/>
      <c r="MYO129" s="33"/>
      <c r="MYP129" s="33"/>
      <c r="MYQ129" s="33"/>
      <c r="MYR129" s="33"/>
      <c r="MYS129" s="33"/>
      <c r="MYT129" s="33"/>
      <c r="MYU129" s="33"/>
      <c r="MYV129" s="33"/>
      <c r="MYW129" s="33"/>
      <c r="MYX129" s="33"/>
      <c r="MYY129" s="33"/>
      <c r="MYZ129" s="33"/>
      <c r="MZA129" s="33"/>
      <c r="MZB129" s="33"/>
      <c r="MZC129" s="33"/>
      <c r="MZD129" s="33"/>
      <c r="MZE129" s="33"/>
      <c r="MZF129" s="33"/>
      <c r="MZG129" s="33"/>
      <c r="MZH129" s="33"/>
      <c r="MZI129" s="33"/>
      <c r="MZJ129" s="33"/>
      <c r="MZK129" s="33"/>
      <c r="MZL129" s="33"/>
      <c r="MZM129" s="33"/>
      <c r="MZN129" s="33"/>
      <c r="MZO129" s="33"/>
      <c r="MZP129" s="33"/>
      <c r="MZQ129" s="33"/>
      <c r="MZR129" s="33"/>
      <c r="MZS129" s="33"/>
      <c r="MZT129" s="33"/>
      <c r="MZU129" s="33"/>
      <c r="MZV129" s="33"/>
      <c r="MZW129" s="33"/>
      <c r="MZX129" s="33"/>
      <c r="MZY129" s="33"/>
      <c r="MZZ129" s="33"/>
      <c r="NAA129" s="33"/>
      <c r="NAB129" s="33"/>
      <c r="NAC129" s="33"/>
      <c r="NAD129" s="33"/>
      <c r="NAE129" s="33"/>
      <c r="NAF129" s="33"/>
      <c r="NAG129" s="33"/>
      <c r="NAH129" s="33"/>
      <c r="NAI129" s="33"/>
      <c r="NAJ129" s="33"/>
      <c r="NAK129" s="33"/>
      <c r="NAL129" s="33"/>
      <c r="NAM129" s="33"/>
      <c r="NAN129" s="33"/>
      <c r="NAO129" s="33"/>
      <c r="NAP129" s="33"/>
      <c r="NAQ129" s="33"/>
      <c r="NAR129" s="33"/>
      <c r="NAS129" s="33"/>
      <c r="NAT129" s="33"/>
      <c r="NAU129" s="33"/>
      <c r="NAV129" s="33"/>
      <c r="NAW129" s="33"/>
      <c r="NAX129" s="33"/>
      <c r="NAY129" s="33"/>
      <c r="NAZ129" s="33"/>
      <c r="NBA129" s="33"/>
      <c r="NBB129" s="33"/>
      <c r="NBC129" s="33"/>
      <c r="NBD129" s="33"/>
      <c r="NBE129" s="33"/>
      <c r="NBF129" s="33"/>
      <c r="NBG129" s="33"/>
      <c r="NBH129" s="33"/>
      <c r="NBI129" s="33"/>
      <c r="NBJ129" s="33"/>
      <c r="NBK129" s="33"/>
      <c r="NBL129" s="33"/>
      <c r="NBM129" s="33"/>
      <c r="NBN129" s="33"/>
      <c r="NBO129" s="33"/>
      <c r="NBP129" s="33"/>
      <c r="NBQ129" s="33"/>
      <c r="NBR129" s="33"/>
      <c r="NBS129" s="33"/>
      <c r="NBT129" s="33"/>
      <c r="NBU129" s="33"/>
      <c r="NBV129" s="33"/>
      <c r="NBW129" s="33"/>
      <c r="NBX129" s="33"/>
      <c r="NBY129" s="33"/>
      <c r="NBZ129" s="33"/>
      <c r="NCA129" s="33"/>
      <c r="NCB129" s="33"/>
      <c r="NCC129" s="33"/>
      <c r="NCD129" s="33"/>
      <c r="NCE129" s="33"/>
      <c r="NCF129" s="33"/>
      <c r="NCG129" s="33"/>
      <c r="NCH129" s="33"/>
      <c r="NCI129" s="33"/>
      <c r="NCJ129" s="33"/>
      <c r="NCK129" s="33"/>
      <c r="NCL129" s="33"/>
      <c r="NCM129" s="33"/>
      <c r="NCN129" s="33"/>
      <c r="NCO129" s="33"/>
      <c r="NCP129" s="33"/>
      <c r="NCQ129" s="33"/>
      <c r="NCR129" s="33"/>
      <c r="NCS129" s="33"/>
      <c r="NCT129" s="33"/>
      <c r="NCU129" s="33"/>
      <c r="NCV129" s="33"/>
      <c r="NCW129" s="33"/>
      <c r="NCX129" s="33"/>
      <c r="NCY129" s="33"/>
      <c r="NCZ129" s="33"/>
      <c r="NDA129" s="33"/>
      <c r="NDB129" s="33"/>
      <c r="NDC129" s="33"/>
      <c r="NDD129" s="33"/>
      <c r="NDE129" s="33"/>
      <c r="NDF129" s="33"/>
      <c r="NDG129" s="33"/>
      <c r="NDH129" s="33"/>
      <c r="NDI129" s="33"/>
      <c r="NDJ129" s="33"/>
      <c r="NDK129" s="33"/>
      <c r="NDL129" s="33"/>
      <c r="NDM129" s="33"/>
      <c r="NDN129" s="33"/>
      <c r="NDO129" s="33"/>
      <c r="NDP129" s="33"/>
      <c r="NDQ129" s="33"/>
      <c r="NDR129" s="33"/>
      <c r="NDS129" s="33"/>
      <c r="NDT129" s="33"/>
      <c r="NDU129" s="33"/>
      <c r="NDV129" s="33"/>
      <c r="NDW129" s="33"/>
      <c r="NDX129" s="33"/>
      <c r="NDY129" s="33"/>
      <c r="NDZ129" s="33"/>
      <c r="NEA129" s="33"/>
      <c r="NEB129" s="33"/>
      <c r="NEC129" s="33"/>
      <c r="NED129" s="33"/>
      <c r="NEE129" s="33"/>
      <c r="NEF129" s="33"/>
      <c r="NEG129" s="33"/>
      <c r="NEH129" s="33"/>
      <c r="NEI129" s="33"/>
      <c r="NEJ129" s="33"/>
      <c r="NEK129" s="33"/>
      <c r="NEL129" s="33"/>
      <c r="NEM129" s="33"/>
      <c r="NEN129" s="33"/>
      <c r="NEO129" s="33"/>
      <c r="NEP129" s="33"/>
      <c r="NEQ129" s="33"/>
      <c r="NER129" s="33"/>
      <c r="NES129" s="33"/>
      <c r="NET129" s="33"/>
      <c r="NEU129" s="33"/>
      <c r="NEV129" s="33"/>
      <c r="NEW129" s="33"/>
      <c r="NEX129" s="33"/>
      <c r="NEY129" s="33"/>
      <c r="NEZ129" s="33"/>
      <c r="NFA129" s="33"/>
      <c r="NFB129" s="33"/>
      <c r="NFC129" s="33"/>
      <c r="NFD129" s="33"/>
      <c r="NFE129" s="33"/>
      <c r="NFF129" s="33"/>
      <c r="NFG129" s="33"/>
      <c r="NFH129" s="33"/>
      <c r="NFI129" s="33"/>
      <c r="NFJ129" s="33"/>
      <c r="NFK129" s="33"/>
      <c r="NFL129" s="33"/>
      <c r="NFM129" s="33"/>
      <c r="NFN129" s="33"/>
      <c r="NFO129" s="33"/>
      <c r="NFP129" s="33"/>
      <c r="NFQ129" s="33"/>
      <c r="NFR129" s="33"/>
      <c r="NFS129" s="33"/>
      <c r="NFT129" s="33"/>
      <c r="NFU129" s="33"/>
      <c r="NFV129" s="33"/>
      <c r="NFW129" s="33"/>
      <c r="NFX129" s="33"/>
      <c r="NFY129" s="33"/>
      <c r="NFZ129" s="33"/>
      <c r="NGA129" s="33"/>
      <c r="NGB129" s="33"/>
      <c r="NGC129" s="33"/>
      <c r="NGD129" s="33"/>
      <c r="NGE129" s="33"/>
      <c r="NGF129" s="33"/>
      <c r="NGG129" s="33"/>
      <c r="NGH129" s="33"/>
      <c r="NGI129" s="33"/>
      <c r="NGJ129" s="33"/>
      <c r="NGK129" s="33"/>
      <c r="NGL129" s="33"/>
      <c r="NGM129" s="33"/>
      <c r="NGN129" s="33"/>
      <c r="NGO129" s="33"/>
      <c r="NGP129" s="33"/>
      <c r="NGQ129" s="33"/>
      <c r="NGR129" s="33"/>
      <c r="NGS129" s="33"/>
      <c r="NGT129" s="33"/>
      <c r="NGU129" s="33"/>
      <c r="NGV129" s="33"/>
      <c r="NGW129" s="33"/>
      <c r="NGX129" s="33"/>
      <c r="NGY129" s="33"/>
      <c r="NGZ129" s="33"/>
      <c r="NHA129" s="33"/>
      <c r="NHB129" s="33"/>
      <c r="NHC129" s="33"/>
      <c r="NHD129" s="33"/>
      <c r="NHE129" s="33"/>
      <c r="NHF129" s="33"/>
      <c r="NHG129" s="33"/>
      <c r="NHH129" s="33"/>
      <c r="NHI129" s="33"/>
      <c r="NHJ129" s="33"/>
      <c r="NHK129" s="33"/>
      <c r="NHL129" s="33"/>
      <c r="NHM129" s="33"/>
      <c r="NHN129" s="33"/>
      <c r="NHO129" s="33"/>
      <c r="NHP129" s="33"/>
      <c r="NHQ129" s="33"/>
      <c r="NHR129" s="33"/>
      <c r="NHS129" s="33"/>
      <c r="NHT129" s="33"/>
      <c r="NHU129" s="33"/>
      <c r="NHV129" s="33"/>
      <c r="NHW129" s="33"/>
      <c r="NHX129" s="33"/>
      <c r="NHY129" s="33"/>
      <c r="NHZ129" s="33"/>
      <c r="NIA129" s="33"/>
      <c r="NIB129" s="33"/>
      <c r="NIC129" s="33"/>
      <c r="NID129" s="33"/>
      <c r="NIE129" s="33"/>
      <c r="NIF129" s="33"/>
      <c r="NIG129" s="33"/>
      <c r="NIH129" s="33"/>
      <c r="NII129" s="33"/>
      <c r="NIJ129" s="33"/>
      <c r="NIK129" s="33"/>
      <c r="NIL129" s="33"/>
      <c r="NIM129" s="33"/>
      <c r="NIN129" s="33"/>
      <c r="NIO129" s="33"/>
      <c r="NIP129" s="33"/>
      <c r="NIQ129" s="33"/>
      <c r="NIR129" s="33"/>
      <c r="NIS129" s="33"/>
      <c r="NIT129" s="33"/>
      <c r="NIU129" s="33"/>
      <c r="NIV129" s="33"/>
      <c r="NIW129" s="33"/>
      <c r="NIX129" s="33"/>
      <c r="NIY129" s="33"/>
      <c r="NIZ129" s="33"/>
      <c r="NJA129" s="33"/>
      <c r="NJB129" s="33"/>
      <c r="NJC129" s="33"/>
      <c r="NJD129" s="33"/>
      <c r="NJE129" s="33"/>
      <c r="NJF129" s="33"/>
      <c r="NJG129" s="33"/>
      <c r="NJH129" s="33"/>
      <c r="NJI129" s="33"/>
      <c r="NJJ129" s="33"/>
      <c r="NJK129" s="33"/>
      <c r="NJL129" s="33"/>
      <c r="NJM129" s="33"/>
      <c r="NJN129" s="33"/>
      <c r="NJO129" s="33"/>
      <c r="NJP129" s="33"/>
      <c r="NJQ129" s="33"/>
      <c r="NJR129" s="33"/>
      <c r="NJS129" s="33"/>
      <c r="NJT129" s="33"/>
      <c r="NJU129" s="33"/>
      <c r="NJV129" s="33"/>
      <c r="NJW129" s="33"/>
      <c r="NJX129" s="33"/>
      <c r="NJY129" s="33"/>
      <c r="NJZ129" s="33"/>
      <c r="NKA129" s="33"/>
      <c r="NKB129" s="33"/>
      <c r="NKC129" s="33"/>
      <c r="NKD129" s="33"/>
      <c r="NKE129" s="33"/>
      <c r="NKF129" s="33"/>
      <c r="NKG129" s="33"/>
      <c r="NKH129" s="33"/>
      <c r="NKI129" s="33"/>
      <c r="NKJ129" s="33"/>
      <c r="NKK129" s="33"/>
      <c r="NKL129" s="33"/>
      <c r="NKM129" s="33"/>
      <c r="NKN129" s="33"/>
      <c r="NKO129" s="33"/>
      <c r="NKP129" s="33"/>
      <c r="NKQ129" s="33"/>
      <c r="NKR129" s="33"/>
      <c r="NKS129" s="33"/>
      <c r="NKT129" s="33"/>
      <c r="NKU129" s="33"/>
      <c r="NKV129" s="33"/>
      <c r="NKW129" s="33"/>
      <c r="NKX129" s="33"/>
      <c r="NKY129" s="33"/>
      <c r="NKZ129" s="33"/>
      <c r="NLA129" s="33"/>
      <c r="NLB129" s="33"/>
      <c r="NLC129" s="33"/>
      <c r="NLD129" s="33"/>
      <c r="NLE129" s="33"/>
      <c r="NLF129" s="33"/>
      <c r="NLG129" s="33"/>
      <c r="NLH129" s="33"/>
      <c r="NLI129" s="33"/>
      <c r="NLJ129" s="33"/>
      <c r="NLK129" s="33"/>
      <c r="NLL129" s="33"/>
      <c r="NLM129" s="33"/>
      <c r="NLN129" s="33"/>
      <c r="NLO129" s="33"/>
      <c r="NLP129" s="33"/>
      <c r="NLQ129" s="33"/>
      <c r="NLR129" s="33"/>
      <c r="NLS129" s="33"/>
      <c r="NLT129" s="33"/>
      <c r="NLU129" s="33"/>
      <c r="NLV129" s="33"/>
      <c r="NLW129" s="33"/>
      <c r="NLX129" s="33"/>
      <c r="NLY129" s="33"/>
      <c r="NLZ129" s="33"/>
      <c r="NMA129" s="33"/>
      <c r="NMB129" s="33"/>
      <c r="NMC129" s="33"/>
      <c r="NMD129" s="33"/>
      <c r="NME129" s="33"/>
      <c r="NMF129" s="33"/>
      <c r="NMG129" s="33"/>
      <c r="NMH129" s="33"/>
      <c r="NMI129" s="33"/>
      <c r="NMJ129" s="33"/>
      <c r="NMK129" s="33"/>
      <c r="NML129" s="33"/>
      <c r="NMM129" s="33"/>
      <c r="NMN129" s="33"/>
      <c r="NMO129" s="33"/>
      <c r="NMP129" s="33"/>
      <c r="NMQ129" s="33"/>
      <c r="NMR129" s="33"/>
      <c r="NMS129" s="33"/>
      <c r="NMT129" s="33"/>
      <c r="NMU129" s="33"/>
      <c r="NMV129" s="33"/>
      <c r="NMW129" s="33"/>
      <c r="NMX129" s="33"/>
      <c r="NMY129" s="33"/>
      <c r="NMZ129" s="33"/>
      <c r="NNA129" s="33"/>
      <c r="NNB129" s="33"/>
      <c r="NNC129" s="33"/>
      <c r="NND129" s="33"/>
      <c r="NNE129" s="33"/>
      <c r="NNF129" s="33"/>
      <c r="NNG129" s="33"/>
      <c r="NNH129" s="33"/>
      <c r="NNI129" s="33"/>
      <c r="NNJ129" s="33"/>
      <c r="NNK129" s="33"/>
      <c r="NNL129" s="33"/>
      <c r="NNM129" s="33"/>
      <c r="NNN129" s="33"/>
      <c r="NNO129" s="33"/>
      <c r="NNP129" s="33"/>
      <c r="NNQ129" s="33"/>
      <c r="NNR129" s="33"/>
      <c r="NNS129" s="33"/>
      <c r="NNT129" s="33"/>
      <c r="NNU129" s="33"/>
      <c r="NNV129" s="33"/>
      <c r="NNW129" s="33"/>
      <c r="NNX129" s="33"/>
      <c r="NNY129" s="33"/>
      <c r="NNZ129" s="33"/>
      <c r="NOA129" s="33"/>
      <c r="NOB129" s="33"/>
      <c r="NOC129" s="33"/>
      <c r="NOD129" s="33"/>
      <c r="NOE129" s="33"/>
      <c r="NOF129" s="33"/>
      <c r="NOG129" s="33"/>
      <c r="NOH129" s="33"/>
      <c r="NOI129" s="33"/>
      <c r="NOJ129" s="33"/>
      <c r="NOK129" s="33"/>
      <c r="NOL129" s="33"/>
      <c r="NOM129" s="33"/>
      <c r="NON129" s="33"/>
      <c r="NOO129" s="33"/>
      <c r="NOP129" s="33"/>
      <c r="NOQ129" s="33"/>
      <c r="NOR129" s="33"/>
      <c r="NOS129" s="33"/>
      <c r="NOT129" s="33"/>
      <c r="NOU129" s="33"/>
      <c r="NOV129" s="33"/>
      <c r="NOW129" s="33"/>
      <c r="NOX129" s="33"/>
      <c r="NOY129" s="33"/>
      <c r="NOZ129" s="33"/>
      <c r="NPA129" s="33"/>
      <c r="NPB129" s="33"/>
      <c r="NPC129" s="33"/>
      <c r="NPD129" s="33"/>
      <c r="NPE129" s="33"/>
      <c r="NPF129" s="33"/>
      <c r="NPG129" s="33"/>
      <c r="NPH129" s="33"/>
      <c r="NPI129" s="33"/>
      <c r="NPJ129" s="33"/>
      <c r="NPK129" s="33"/>
      <c r="NPL129" s="33"/>
      <c r="NPM129" s="33"/>
      <c r="NPN129" s="33"/>
      <c r="NPO129" s="33"/>
      <c r="NPP129" s="33"/>
      <c r="NPQ129" s="33"/>
      <c r="NPR129" s="33"/>
      <c r="NPS129" s="33"/>
      <c r="NPT129" s="33"/>
      <c r="NPU129" s="33"/>
      <c r="NPV129" s="33"/>
      <c r="NPW129" s="33"/>
      <c r="NPX129" s="33"/>
      <c r="NPY129" s="33"/>
      <c r="NPZ129" s="33"/>
      <c r="NQA129" s="33"/>
      <c r="NQB129" s="33"/>
      <c r="NQC129" s="33"/>
      <c r="NQD129" s="33"/>
      <c r="NQE129" s="33"/>
      <c r="NQF129" s="33"/>
      <c r="NQG129" s="33"/>
      <c r="NQH129" s="33"/>
      <c r="NQI129" s="33"/>
      <c r="NQJ129" s="33"/>
      <c r="NQK129" s="33"/>
      <c r="NQL129" s="33"/>
      <c r="NQM129" s="33"/>
      <c r="NQN129" s="33"/>
      <c r="NQO129" s="33"/>
      <c r="NQP129" s="33"/>
      <c r="NQQ129" s="33"/>
      <c r="NQR129" s="33"/>
      <c r="NQS129" s="33"/>
      <c r="NQT129" s="33"/>
      <c r="NQU129" s="33"/>
      <c r="NQV129" s="33"/>
      <c r="NQW129" s="33"/>
      <c r="NQX129" s="33"/>
      <c r="NQY129" s="33"/>
      <c r="NQZ129" s="33"/>
      <c r="NRA129" s="33"/>
      <c r="NRB129" s="33"/>
      <c r="NRC129" s="33"/>
      <c r="NRD129" s="33"/>
      <c r="NRE129" s="33"/>
      <c r="NRF129" s="33"/>
      <c r="NRG129" s="33"/>
      <c r="NRH129" s="33"/>
      <c r="NRI129" s="33"/>
      <c r="NRJ129" s="33"/>
      <c r="NRK129" s="33"/>
      <c r="NRL129" s="33"/>
      <c r="NRM129" s="33"/>
      <c r="NRN129" s="33"/>
      <c r="NRO129" s="33"/>
      <c r="NRP129" s="33"/>
      <c r="NRQ129" s="33"/>
      <c r="NRR129" s="33"/>
      <c r="NRS129" s="33"/>
      <c r="NRT129" s="33"/>
      <c r="NRU129" s="33"/>
      <c r="NRV129" s="33"/>
      <c r="NRW129" s="33"/>
      <c r="NRX129" s="33"/>
      <c r="NRY129" s="33"/>
      <c r="NRZ129" s="33"/>
      <c r="NSA129" s="33"/>
      <c r="NSB129" s="33"/>
      <c r="NSC129" s="33"/>
      <c r="NSD129" s="33"/>
      <c r="NSE129" s="33"/>
      <c r="NSF129" s="33"/>
      <c r="NSG129" s="33"/>
      <c r="NSH129" s="33"/>
      <c r="NSI129" s="33"/>
      <c r="NSJ129" s="33"/>
      <c r="NSK129" s="33"/>
      <c r="NSL129" s="33"/>
      <c r="NSM129" s="33"/>
      <c r="NSN129" s="33"/>
      <c r="NSO129" s="33"/>
      <c r="NSP129" s="33"/>
      <c r="NSQ129" s="33"/>
      <c r="NSR129" s="33"/>
      <c r="NSS129" s="33"/>
      <c r="NST129" s="33"/>
      <c r="NSU129" s="33"/>
      <c r="NSV129" s="33"/>
      <c r="NSW129" s="33"/>
      <c r="NSX129" s="33"/>
      <c r="NSY129" s="33"/>
      <c r="NSZ129" s="33"/>
      <c r="NTA129" s="33"/>
      <c r="NTB129" s="33"/>
      <c r="NTC129" s="33"/>
      <c r="NTD129" s="33"/>
      <c r="NTE129" s="33"/>
      <c r="NTF129" s="33"/>
      <c r="NTG129" s="33"/>
      <c r="NTH129" s="33"/>
      <c r="NTI129" s="33"/>
      <c r="NTJ129" s="33"/>
      <c r="NTK129" s="33"/>
      <c r="NTL129" s="33"/>
      <c r="NTM129" s="33"/>
      <c r="NTN129" s="33"/>
      <c r="NTO129" s="33"/>
      <c r="NTP129" s="33"/>
      <c r="NTQ129" s="33"/>
      <c r="NTR129" s="33"/>
      <c r="NTS129" s="33"/>
      <c r="NTT129" s="33"/>
      <c r="NTU129" s="33"/>
      <c r="NTV129" s="33"/>
      <c r="NTW129" s="33"/>
      <c r="NTX129" s="33"/>
      <c r="NTY129" s="33"/>
      <c r="NTZ129" s="33"/>
      <c r="NUA129" s="33"/>
      <c r="NUB129" s="33"/>
      <c r="NUC129" s="33"/>
      <c r="NUD129" s="33"/>
      <c r="NUE129" s="33"/>
      <c r="NUF129" s="33"/>
      <c r="NUG129" s="33"/>
      <c r="NUH129" s="33"/>
      <c r="NUI129" s="33"/>
      <c r="NUJ129" s="33"/>
      <c r="NUK129" s="33"/>
      <c r="NUL129" s="33"/>
      <c r="NUM129" s="33"/>
      <c r="NUN129" s="33"/>
      <c r="NUO129" s="33"/>
      <c r="NUP129" s="33"/>
      <c r="NUQ129" s="33"/>
      <c r="NUR129" s="33"/>
      <c r="NUS129" s="33"/>
      <c r="NUT129" s="33"/>
      <c r="NUU129" s="33"/>
      <c r="NUV129" s="33"/>
      <c r="NUW129" s="33"/>
      <c r="NUX129" s="33"/>
      <c r="NUY129" s="33"/>
      <c r="NUZ129" s="33"/>
      <c r="NVA129" s="33"/>
      <c r="NVB129" s="33"/>
      <c r="NVC129" s="33"/>
      <c r="NVD129" s="33"/>
      <c r="NVE129" s="33"/>
      <c r="NVF129" s="33"/>
      <c r="NVG129" s="33"/>
      <c r="NVH129" s="33"/>
      <c r="NVI129" s="33"/>
      <c r="NVJ129" s="33"/>
      <c r="NVK129" s="33"/>
      <c r="NVL129" s="33"/>
      <c r="NVM129" s="33"/>
      <c r="NVN129" s="33"/>
      <c r="NVO129" s="33"/>
      <c r="NVP129" s="33"/>
      <c r="NVQ129" s="33"/>
      <c r="NVR129" s="33"/>
      <c r="NVS129" s="33"/>
      <c r="NVT129" s="33"/>
      <c r="NVU129" s="33"/>
      <c r="NVV129" s="33"/>
      <c r="NVW129" s="33"/>
      <c r="NVX129" s="33"/>
      <c r="NVY129" s="33"/>
      <c r="NVZ129" s="33"/>
      <c r="NWA129" s="33"/>
      <c r="NWB129" s="33"/>
      <c r="NWC129" s="33"/>
      <c r="NWD129" s="33"/>
      <c r="NWE129" s="33"/>
      <c r="NWF129" s="33"/>
      <c r="NWG129" s="33"/>
      <c r="NWH129" s="33"/>
      <c r="NWI129" s="33"/>
      <c r="NWJ129" s="33"/>
      <c r="NWK129" s="33"/>
      <c r="NWL129" s="33"/>
      <c r="NWM129" s="33"/>
      <c r="NWN129" s="33"/>
      <c r="NWO129" s="33"/>
      <c r="NWP129" s="33"/>
      <c r="NWQ129" s="33"/>
      <c r="NWR129" s="33"/>
      <c r="NWS129" s="33"/>
      <c r="NWT129" s="33"/>
      <c r="NWU129" s="33"/>
      <c r="NWV129" s="33"/>
      <c r="NWW129" s="33"/>
      <c r="NWX129" s="33"/>
      <c r="NWY129" s="33"/>
      <c r="NWZ129" s="33"/>
      <c r="NXA129" s="33"/>
      <c r="NXB129" s="33"/>
      <c r="NXC129" s="33"/>
      <c r="NXD129" s="33"/>
      <c r="NXE129" s="33"/>
      <c r="NXF129" s="33"/>
      <c r="NXG129" s="33"/>
      <c r="NXH129" s="33"/>
      <c r="NXI129" s="33"/>
      <c r="NXJ129" s="33"/>
      <c r="NXK129" s="33"/>
      <c r="NXL129" s="33"/>
      <c r="NXM129" s="33"/>
      <c r="NXN129" s="33"/>
      <c r="NXO129" s="33"/>
      <c r="NXP129" s="33"/>
      <c r="NXQ129" s="33"/>
      <c r="NXR129" s="33"/>
      <c r="NXS129" s="33"/>
      <c r="NXT129" s="33"/>
      <c r="NXU129" s="33"/>
      <c r="NXV129" s="33"/>
      <c r="NXW129" s="33"/>
      <c r="NXX129" s="33"/>
      <c r="NXY129" s="33"/>
      <c r="NXZ129" s="33"/>
      <c r="NYA129" s="33"/>
      <c r="NYB129" s="33"/>
      <c r="NYC129" s="33"/>
      <c r="NYD129" s="33"/>
      <c r="NYE129" s="33"/>
      <c r="NYF129" s="33"/>
      <c r="NYG129" s="33"/>
      <c r="NYH129" s="33"/>
      <c r="NYI129" s="33"/>
      <c r="NYJ129" s="33"/>
      <c r="NYK129" s="33"/>
      <c r="NYL129" s="33"/>
      <c r="NYM129" s="33"/>
      <c r="NYN129" s="33"/>
      <c r="NYO129" s="33"/>
      <c r="NYP129" s="33"/>
      <c r="NYQ129" s="33"/>
      <c r="NYR129" s="33"/>
      <c r="NYS129" s="33"/>
      <c r="NYT129" s="33"/>
      <c r="NYU129" s="33"/>
      <c r="NYV129" s="33"/>
      <c r="NYW129" s="33"/>
      <c r="NYX129" s="33"/>
      <c r="NYY129" s="33"/>
      <c r="NYZ129" s="33"/>
      <c r="NZA129" s="33"/>
      <c r="NZB129" s="33"/>
      <c r="NZC129" s="33"/>
      <c r="NZD129" s="33"/>
      <c r="NZE129" s="33"/>
      <c r="NZF129" s="33"/>
      <c r="NZG129" s="33"/>
      <c r="NZH129" s="33"/>
      <c r="NZI129" s="33"/>
      <c r="NZJ129" s="33"/>
      <c r="NZK129" s="33"/>
      <c r="NZL129" s="33"/>
      <c r="NZM129" s="33"/>
      <c r="NZN129" s="33"/>
      <c r="NZO129" s="33"/>
      <c r="NZP129" s="33"/>
      <c r="NZQ129" s="33"/>
      <c r="NZR129" s="33"/>
      <c r="NZS129" s="33"/>
      <c r="NZT129" s="33"/>
      <c r="NZU129" s="33"/>
      <c r="NZV129" s="33"/>
      <c r="NZW129" s="33"/>
      <c r="NZX129" s="33"/>
      <c r="NZY129" s="33"/>
      <c r="NZZ129" s="33"/>
      <c r="OAA129" s="33"/>
      <c r="OAB129" s="33"/>
      <c r="OAC129" s="33"/>
      <c r="OAD129" s="33"/>
      <c r="OAE129" s="33"/>
      <c r="OAF129" s="33"/>
      <c r="OAG129" s="33"/>
      <c r="OAH129" s="33"/>
      <c r="OAI129" s="33"/>
      <c r="OAJ129" s="33"/>
      <c r="OAK129" s="33"/>
      <c r="OAL129" s="33"/>
      <c r="OAM129" s="33"/>
      <c r="OAN129" s="33"/>
      <c r="OAO129" s="33"/>
      <c r="OAP129" s="33"/>
      <c r="OAQ129" s="33"/>
      <c r="OAR129" s="33"/>
      <c r="OAS129" s="33"/>
      <c r="OAT129" s="33"/>
      <c r="OAU129" s="33"/>
      <c r="OAV129" s="33"/>
      <c r="OAW129" s="33"/>
      <c r="OAX129" s="33"/>
      <c r="OAY129" s="33"/>
      <c r="OAZ129" s="33"/>
      <c r="OBA129" s="33"/>
      <c r="OBB129" s="33"/>
      <c r="OBC129" s="33"/>
      <c r="OBD129" s="33"/>
      <c r="OBE129" s="33"/>
      <c r="OBF129" s="33"/>
      <c r="OBG129" s="33"/>
      <c r="OBH129" s="33"/>
      <c r="OBI129" s="33"/>
      <c r="OBJ129" s="33"/>
      <c r="OBK129" s="33"/>
      <c r="OBL129" s="33"/>
      <c r="OBM129" s="33"/>
      <c r="OBN129" s="33"/>
      <c r="OBO129" s="33"/>
      <c r="OBP129" s="33"/>
      <c r="OBQ129" s="33"/>
      <c r="OBR129" s="33"/>
      <c r="OBS129" s="33"/>
      <c r="OBT129" s="33"/>
      <c r="OBU129" s="33"/>
      <c r="OBV129" s="33"/>
      <c r="OBW129" s="33"/>
      <c r="OBX129" s="33"/>
      <c r="OBY129" s="33"/>
      <c r="OBZ129" s="33"/>
      <c r="OCA129" s="33"/>
      <c r="OCB129" s="33"/>
      <c r="OCC129" s="33"/>
      <c r="OCD129" s="33"/>
      <c r="OCE129" s="33"/>
      <c r="OCF129" s="33"/>
      <c r="OCG129" s="33"/>
      <c r="OCH129" s="33"/>
      <c r="OCI129" s="33"/>
      <c r="OCJ129" s="33"/>
      <c r="OCK129" s="33"/>
      <c r="OCL129" s="33"/>
      <c r="OCM129" s="33"/>
      <c r="OCN129" s="33"/>
      <c r="OCO129" s="33"/>
      <c r="OCP129" s="33"/>
      <c r="OCQ129" s="33"/>
      <c r="OCR129" s="33"/>
      <c r="OCS129" s="33"/>
      <c r="OCT129" s="33"/>
      <c r="OCU129" s="33"/>
      <c r="OCV129" s="33"/>
      <c r="OCW129" s="33"/>
      <c r="OCX129" s="33"/>
      <c r="OCY129" s="33"/>
      <c r="OCZ129" s="33"/>
      <c r="ODA129" s="33"/>
      <c r="ODB129" s="33"/>
      <c r="ODC129" s="33"/>
      <c r="ODD129" s="33"/>
      <c r="ODE129" s="33"/>
      <c r="ODF129" s="33"/>
      <c r="ODG129" s="33"/>
      <c r="ODH129" s="33"/>
      <c r="ODI129" s="33"/>
      <c r="ODJ129" s="33"/>
      <c r="ODK129" s="33"/>
      <c r="ODL129" s="33"/>
      <c r="ODM129" s="33"/>
      <c r="ODN129" s="33"/>
      <c r="ODO129" s="33"/>
      <c r="ODP129" s="33"/>
      <c r="ODQ129" s="33"/>
      <c r="ODR129" s="33"/>
      <c r="ODS129" s="33"/>
      <c r="ODT129" s="33"/>
      <c r="ODU129" s="33"/>
      <c r="ODV129" s="33"/>
      <c r="ODW129" s="33"/>
      <c r="ODX129" s="33"/>
      <c r="ODY129" s="33"/>
      <c r="ODZ129" s="33"/>
      <c r="OEA129" s="33"/>
      <c r="OEB129" s="33"/>
      <c r="OEC129" s="33"/>
      <c r="OED129" s="33"/>
      <c r="OEE129" s="33"/>
      <c r="OEF129" s="33"/>
      <c r="OEG129" s="33"/>
      <c r="OEH129" s="33"/>
      <c r="OEI129" s="33"/>
      <c r="OEJ129" s="33"/>
      <c r="OEK129" s="33"/>
      <c r="OEL129" s="33"/>
      <c r="OEM129" s="33"/>
      <c r="OEN129" s="33"/>
      <c r="OEO129" s="33"/>
      <c r="OEP129" s="33"/>
      <c r="OEQ129" s="33"/>
      <c r="OER129" s="33"/>
      <c r="OES129" s="33"/>
      <c r="OET129" s="33"/>
      <c r="OEU129" s="33"/>
      <c r="OEV129" s="33"/>
      <c r="OEW129" s="33"/>
      <c r="OEX129" s="33"/>
      <c r="OEY129" s="33"/>
      <c r="OEZ129" s="33"/>
      <c r="OFA129" s="33"/>
      <c r="OFB129" s="33"/>
      <c r="OFC129" s="33"/>
      <c r="OFD129" s="33"/>
      <c r="OFE129" s="33"/>
      <c r="OFF129" s="33"/>
      <c r="OFG129" s="33"/>
      <c r="OFH129" s="33"/>
      <c r="OFI129" s="33"/>
      <c r="OFJ129" s="33"/>
      <c r="OFK129" s="33"/>
      <c r="OFL129" s="33"/>
      <c r="OFM129" s="33"/>
      <c r="OFN129" s="33"/>
      <c r="OFO129" s="33"/>
      <c r="OFP129" s="33"/>
      <c r="OFQ129" s="33"/>
      <c r="OFR129" s="33"/>
      <c r="OFS129" s="33"/>
      <c r="OFT129" s="33"/>
      <c r="OFU129" s="33"/>
      <c r="OFV129" s="33"/>
      <c r="OFW129" s="33"/>
      <c r="OFX129" s="33"/>
      <c r="OFY129" s="33"/>
      <c r="OFZ129" s="33"/>
      <c r="OGA129" s="33"/>
      <c r="OGB129" s="33"/>
      <c r="OGC129" s="33"/>
      <c r="OGD129" s="33"/>
      <c r="OGE129" s="33"/>
      <c r="OGF129" s="33"/>
      <c r="OGG129" s="33"/>
      <c r="OGH129" s="33"/>
      <c r="OGI129" s="33"/>
      <c r="OGJ129" s="33"/>
      <c r="OGK129" s="33"/>
      <c r="OGL129" s="33"/>
      <c r="OGM129" s="33"/>
      <c r="OGN129" s="33"/>
      <c r="OGO129" s="33"/>
      <c r="OGP129" s="33"/>
      <c r="OGQ129" s="33"/>
      <c r="OGR129" s="33"/>
      <c r="OGS129" s="33"/>
      <c r="OGT129" s="33"/>
      <c r="OGU129" s="33"/>
      <c r="OGV129" s="33"/>
      <c r="OGW129" s="33"/>
      <c r="OGX129" s="33"/>
      <c r="OGY129" s="33"/>
      <c r="OGZ129" s="33"/>
      <c r="OHA129" s="33"/>
      <c r="OHB129" s="33"/>
      <c r="OHC129" s="33"/>
      <c r="OHD129" s="33"/>
      <c r="OHE129" s="33"/>
      <c r="OHF129" s="33"/>
      <c r="OHG129" s="33"/>
      <c r="OHH129" s="33"/>
      <c r="OHI129" s="33"/>
      <c r="OHJ129" s="33"/>
      <c r="OHK129" s="33"/>
      <c r="OHL129" s="33"/>
      <c r="OHM129" s="33"/>
      <c r="OHN129" s="33"/>
      <c r="OHO129" s="33"/>
      <c r="OHP129" s="33"/>
      <c r="OHQ129" s="33"/>
      <c r="OHR129" s="33"/>
      <c r="OHS129" s="33"/>
      <c r="OHT129" s="33"/>
      <c r="OHU129" s="33"/>
      <c r="OHV129" s="33"/>
      <c r="OHW129" s="33"/>
      <c r="OHX129" s="33"/>
      <c r="OHY129" s="33"/>
      <c r="OHZ129" s="33"/>
      <c r="OIA129" s="33"/>
      <c r="OIB129" s="33"/>
      <c r="OIC129" s="33"/>
      <c r="OID129" s="33"/>
      <c r="OIE129" s="33"/>
      <c r="OIF129" s="33"/>
      <c r="OIG129" s="33"/>
      <c r="OIH129" s="33"/>
      <c r="OII129" s="33"/>
      <c r="OIJ129" s="33"/>
      <c r="OIK129" s="33"/>
      <c r="OIL129" s="33"/>
      <c r="OIM129" s="33"/>
      <c r="OIN129" s="33"/>
      <c r="OIO129" s="33"/>
      <c r="OIP129" s="33"/>
      <c r="OIQ129" s="33"/>
      <c r="OIR129" s="33"/>
      <c r="OIS129" s="33"/>
      <c r="OIT129" s="33"/>
      <c r="OIU129" s="33"/>
      <c r="OIV129" s="33"/>
      <c r="OIW129" s="33"/>
      <c r="OIX129" s="33"/>
      <c r="OIY129" s="33"/>
      <c r="OIZ129" s="33"/>
      <c r="OJA129" s="33"/>
      <c r="OJB129" s="33"/>
      <c r="OJC129" s="33"/>
      <c r="OJD129" s="33"/>
      <c r="OJE129" s="33"/>
      <c r="OJF129" s="33"/>
      <c r="OJG129" s="33"/>
      <c r="OJH129" s="33"/>
      <c r="OJI129" s="33"/>
      <c r="OJJ129" s="33"/>
      <c r="OJK129" s="33"/>
      <c r="OJL129" s="33"/>
      <c r="OJM129" s="33"/>
      <c r="OJN129" s="33"/>
      <c r="OJO129" s="33"/>
      <c r="OJP129" s="33"/>
      <c r="OJQ129" s="33"/>
      <c r="OJR129" s="33"/>
      <c r="OJS129" s="33"/>
      <c r="OJT129" s="33"/>
      <c r="OJU129" s="33"/>
      <c r="OJV129" s="33"/>
      <c r="OJW129" s="33"/>
      <c r="OJX129" s="33"/>
      <c r="OJY129" s="33"/>
      <c r="OJZ129" s="33"/>
      <c r="OKA129" s="33"/>
      <c r="OKB129" s="33"/>
      <c r="OKC129" s="33"/>
      <c r="OKD129" s="33"/>
      <c r="OKE129" s="33"/>
      <c r="OKF129" s="33"/>
      <c r="OKG129" s="33"/>
      <c r="OKH129" s="33"/>
      <c r="OKI129" s="33"/>
      <c r="OKJ129" s="33"/>
      <c r="OKK129" s="33"/>
      <c r="OKL129" s="33"/>
      <c r="OKM129" s="33"/>
      <c r="OKN129" s="33"/>
      <c r="OKO129" s="33"/>
      <c r="OKP129" s="33"/>
      <c r="OKQ129" s="33"/>
      <c r="OKR129" s="33"/>
      <c r="OKS129" s="33"/>
      <c r="OKT129" s="33"/>
      <c r="OKU129" s="33"/>
      <c r="OKV129" s="33"/>
      <c r="OKW129" s="33"/>
      <c r="OKX129" s="33"/>
      <c r="OKY129" s="33"/>
      <c r="OKZ129" s="33"/>
      <c r="OLA129" s="33"/>
      <c r="OLB129" s="33"/>
      <c r="OLC129" s="33"/>
      <c r="OLD129" s="33"/>
      <c r="OLE129" s="33"/>
      <c r="OLF129" s="33"/>
      <c r="OLG129" s="33"/>
      <c r="OLH129" s="33"/>
      <c r="OLI129" s="33"/>
      <c r="OLJ129" s="33"/>
      <c r="OLK129" s="33"/>
      <c r="OLL129" s="33"/>
      <c r="OLM129" s="33"/>
      <c r="OLN129" s="33"/>
      <c r="OLO129" s="33"/>
      <c r="OLP129" s="33"/>
      <c r="OLQ129" s="33"/>
      <c r="OLR129" s="33"/>
      <c r="OLS129" s="33"/>
      <c r="OLT129" s="33"/>
      <c r="OLU129" s="33"/>
      <c r="OLV129" s="33"/>
      <c r="OLW129" s="33"/>
      <c r="OLX129" s="33"/>
      <c r="OLY129" s="33"/>
      <c r="OLZ129" s="33"/>
      <c r="OMA129" s="33"/>
      <c r="OMB129" s="33"/>
      <c r="OMC129" s="33"/>
      <c r="OMD129" s="33"/>
      <c r="OME129" s="33"/>
      <c r="OMF129" s="33"/>
      <c r="OMG129" s="33"/>
      <c r="OMH129" s="33"/>
      <c r="OMI129" s="33"/>
      <c r="OMJ129" s="33"/>
      <c r="OMK129" s="33"/>
      <c r="OML129" s="33"/>
      <c r="OMM129" s="33"/>
      <c r="OMN129" s="33"/>
      <c r="OMO129" s="33"/>
      <c r="OMP129" s="33"/>
      <c r="OMQ129" s="33"/>
      <c r="OMR129" s="33"/>
      <c r="OMS129" s="33"/>
      <c r="OMT129" s="33"/>
      <c r="OMU129" s="33"/>
      <c r="OMV129" s="33"/>
      <c r="OMW129" s="33"/>
      <c r="OMX129" s="33"/>
      <c r="OMY129" s="33"/>
      <c r="OMZ129" s="33"/>
      <c r="ONA129" s="33"/>
      <c r="ONB129" s="33"/>
      <c r="ONC129" s="33"/>
      <c r="OND129" s="33"/>
      <c r="ONE129" s="33"/>
      <c r="ONF129" s="33"/>
      <c r="ONG129" s="33"/>
      <c r="ONH129" s="33"/>
      <c r="ONI129" s="33"/>
      <c r="ONJ129" s="33"/>
      <c r="ONK129" s="33"/>
      <c r="ONL129" s="33"/>
      <c r="ONM129" s="33"/>
      <c r="ONN129" s="33"/>
      <c r="ONO129" s="33"/>
      <c r="ONP129" s="33"/>
      <c r="ONQ129" s="33"/>
      <c r="ONR129" s="33"/>
      <c r="ONS129" s="33"/>
      <c r="ONT129" s="33"/>
      <c r="ONU129" s="33"/>
      <c r="ONV129" s="33"/>
      <c r="ONW129" s="33"/>
      <c r="ONX129" s="33"/>
      <c r="ONY129" s="33"/>
      <c r="ONZ129" s="33"/>
      <c r="OOA129" s="33"/>
      <c r="OOB129" s="33"/>
      <c r="OOC129" s="33"/>
      <c r="OOD129" s="33"/>
      <c r="OOE129" s="33"/>
      <c r="OOF129" s="33"/>
      <c r="OOG129" s="33"/>
      <c r="OOH129" s="33"/>
      <c r="OOI129" s="33"/>
      <c r="OOJ129" s="33"/>
      <c r="OOK129" s="33"/>
      <c r="OOL129" s="33"/>
      <c r="OOM129" s="33"/>
      <c r="OON129" s="33"/>
      <c r="OOO129" s="33"/>
      <c r="OOP129" s="33"/>
      <c r="OOQ129" s="33"/>
      <c r="OOR129" s="33"/>
      <c r="OOS129" s="33"/>
      <c r="OOT129" s="33"/>
      <c r="OOU129" s="33"/>
      <c r="OOV129" s="33"/>
      <c r="OOW129" s="33"/>
      <c r="OOX129" s="33"/>
      <c r="OOY129" s="33"/>
      <c r="OOZ129" s="33"/>
      <c r="OPA129" s="33"/>
      <c r="OPB129" s="33"/>
      <c r="OPC129" s="33"/>
      <c r="OPD129" s="33"/>
      <c r="OPE129" s="33"/>
      <c r="OPF129" s="33"/>
      <c r="OPG129" s="33"/>
      <c r="OPH129" s="33"/>
      <c r="OPI129" s="33"/>
      <c r="OPJ129" s="33"/>
      <c r="OPK129" s="33"/>
      <c r="OPL129" s="33"/>
      <c r="OPM129" s="33"/>
      <c r="OPN129" s="33"/>
      <c r="OPO129" s="33"/>
      <c r="OPP129" s="33"/>
      <c r="OPQ129" s="33"/>
      <c r="OPR129" s="33"/>
      <c r="OPS129" s="33"/>
      <c r="OPT129" s="33"/>
      <c r="OPU129" s="33"/>
      <c r="OPV129" s="33"/>
      <c r="OPW129" s="33"/>
      <c r="OPX129" s="33"/>
      <c r="OPY129" s="33"/>
      <c r="OPZ129" s="33"/>
      <c r="OQA129" s="33"/>
      <c r="OQB129" s="33"/>
      <c r="OQC129" s="33"/>
      <c r="OQD129" s="33"/>
      <c r="OQE129" s="33"/>
      <c r="OQF129" s="33"/>
      <c r="OQG129" s="33"/>
      <c r="OQH129" s="33"/>
      <c r="OQI129" s="33"/>
      <c r="OQJ129" s="33"/>
      <c r="OQK129" s="33"/>
      <c r="OQL129" s="33"/>
      <c r="OQM129" s="33"/>
      <c r="OQN129" s="33"/>
      <c r="OQO129" s="33"/>
      <c r="OQP129" s="33"/>
      <c r="OQQ129" s="33"/>
      <c r="OQR129" s="33"/>
      <c r="OQS129" s="33"/>
      <c r="OQT129" s="33"/>
      <c r="OQU129" s="33"/>
      <c r="OQV129" s="33"/>
      <c r="OQW129" s="33"/>
      <c r="OQX129" s="33"/>
      <c r="OQY129" s="33"/>
      <c r="OQZ129" s="33"/>
      <c r="ORA129" s="33"/>
      <c r="ORB129" s="33"/>
      <c r="ORC129" s="33"/>
      <c r="ORD129" s="33"/>
      <c r="ORE129" s="33"/>
      <c r="ORF129" s="33"/>
      <c r="ORG129" s="33"/>
      <c r="ORH129" s="33"/>
      <c r="ORI129" s="33"/>
      <c r="ORJ129" s="33"/>
      <c r="ORK129" s="33"/>
      <c r="ORL129" s="33"/>
      <c r="ORM129" s="33"/>
      <c r="ORN129" s="33"/>
      <c r="ORO129" s="33"/>
      <c r="ORP129" s="33"/>
      <c r="ORQ129" s="33"/>
      <c r="ORR129" s="33"/>
      <c r="ORS129" s="33"/>
      <c r="ORT129" s="33"/>
      <c r="ORU129" s="33"/>
      <c r="ORV129" s="33"/>
      <c r="ORW129" s="33"/>
      <c r="ORX129" s="33"/>
      <c r="ORY129" s="33"/>
      <c r="ORZ129" s="33"/>
      <c r="OSA129" s="33"/>
      <c r="OSB129" s="33"/>
      <c r="OSC129" s="33"/>
      <c r="OSD129" s="33"/>
      <c r="OSE129" s="33"/>
      <c r="OSF129" s="33"/>
      <c r="OSG129" s="33"/>
      <c r="OSH129" s="33"/>
      <c r="OSI129" s="33"/>
      <c r="OSJ129" s="33"/>
      <c r="OSK129" s="33"/>
      <c r="OSL129" s="33"/>
      <c r="OSM129" s="33"/>
      <c r="OSN129" s="33"/>
      <c r="OSO129" s="33"/>
      <c r="OSP129" s="33"/>
      <c r="OSQ129" s="33"/>
      <c r="OSR129" s="33"/>
      <c r="OSS129" s="33"/>
      <c r="OST129" s="33"/>
      <c r="OSU129" s="33"/>
      <c r="OSV129" s="33"/>
      <c r="OSW129" s="33"/>
      <c r="OSX129" s="33"/>
      <c r="OSY129" s="33"/>
      <c r="OSZ129" s="33"/>
      <c r="OTA129" s="33"/>
      <c r="OTB129" s="33"/>
      <c r="OTC129" s="33"/>
      <c r="OTD129" s="33"/>
      <c r="OTE129" s="33"/>
      <c r="OTF129" s="33"/>
      <c r="OTG129" s="33"/>
      <c r="OTH129" s="33"/>
      <c r="OTI129" s="33"/>
      <c r="OTJ129" s="33"/>
      <c r="OTK129" s="33"/>
      <c r="OTL129" s="33"/>
      <c r="OTM129" s="33"/>
      <c r="OTN129" s="33"/>
      <c r="OTO129" s="33"/>
      <c r="OTP129" s="33"/>
      <c r="OTQ129" s="33"/>
      <c r="OTR129" s="33"/>
      <c r="OTS129" s="33"/>
      <c r="OTT129" s="33"/>
      <c r="OTU129" s="33"/>
      <c r="OTV129" s="33"/>
      <c r="OTW129" s="33"/>
      <c r="OTX129" s="33"/>
      <c r="OTY129" s="33"/>
      <c r="OTZ129" s="33"/>
      <c r="OUA129" s="33"/>
      <c r="OUB129" s="33"/>
      <c r="OUC129" s="33"/>
      <c r="OUD129" s="33"/>
      <c r="OUE129" s="33"/>
      <c r="OUF129" s="33"/>
      <c r="OUG129" s="33"/>
      <c r="OUH129" s="33"/>
      <c r="OUI129" s="33"/>
      <c r="OUJ129" s="33"/>
      <c r="OUK129" s="33"/>
      <c r="OUL129" s="33"/>
      <c r="OUM129" s="33"/>
      <c r="OUN129" s="33"/>
      <c r="OUO129" s="33"/>
      <c r="OUP129" s="33"/>
      <c r="OUQ129" s="33"/>
      <c r="OUR129" s="33"/>
      <c r="OUS129" s="33"/>
      <c r="OUT129" s="33"/>
      <c r="OUU129" s="33"/>
      <c r="OUV129" s="33"/>
      <c r="OUW129" s="33"/>
      <c r="OUX129" s="33"/>
      <c r="OUY129" s="33"/>
      <c r="OUZ129" s="33"/>
      <c r="OVA129" s="33"/>
      <c r="OVB129" s="33"/>
      <c r="OVC129" s="33"/>
      <c r="OVD129" s="33"/>
      <c r="OVE129" s="33"/>
      <c r="OVF129" s="33"/>
      <c r="OVG129" s="33"/>
      <c r="OVH129" s="33"/>
      <c r="OVI129" s="33"/>
      <c r="OVJ129" s="33"/>
      <c r="OVK129" s="33"/>
      <c r="OVL129" s="33"/>
      <c r="OVM129" s="33"/>
      <c r="OVN129" s="33"/>
      <c r="OVO129" s="33"/>
      <c r="OVP129" s="33"/>
      <c r="OVQ129" s="33"/>
      <c r="OVR129" s="33"/>
      <c r="OVS129" s="33"/>
      <c r="OVT129" s="33"/>
      <c r="OVU129" s="33"/>
      <c r="OVV129" s="33"/>
      <c r="OVW129" s="33"/>
      <c r="OVX129" s="33"/>
      <c r="OVY129" s="33"/>
      <c r="OVZ129" s="33"/>
      <c r="OWA129" s="33"/>
      <c r="OWB129" s="33"/>
      <c r="OWC129" s="33"/>
      <c r="OWD129" s="33"/>
      <c r="OWE129" s="33"/>
      <c r="OWF129" s="33"/>
      <c r="OWG129" s="33"/>
      <c r="OWH129" s="33"/>
      <c r="OWI129" s="33"/>
      <c r="OWJ129" s="33"/>
      <c r="OWK129" s="33"/>
      <c r="OWL129" s="33"/>
      <c r="OWM129" s="33"/>
      <c r="OWN129" s="33"/>
      <c r="OWO129" s="33"/>
      <c r="OWP129" s="33"/>
      <c r="OWQ129" s="33"/>
      <c r="OWR129" s="33"/>
      <c r="OWS129" s="33"/>
      <c r="OWT129" s="33"/>
      <c r="OWU129" s="33"/>
      <c r="OWV129" s="33"/>
      <c r="OWW129" s="33"/>
      <c r="OWX129" s="33"/>
      <c r="OWY129" s="33"/>
      <c r="OWZ129" s="33"/>
      <c r="OXA129" s="33"/>
      <c r="OXB129" s="33"/>
      <c r="OXC129" s="33"/>
      <c r="OXD129" s="33"/>
      <c r="OXE129" s="33"/>
      <c r="OXF129" s="33"/>
      <c r="OXG129" s="33"/>
      <c r="OXH129" s="33"/>
      <c r="OXI129" s="33"/>
      <c r="OXJ129" s="33"/>
      <c r="OXK129" s="33"/>
      <c r="OXL129" s="33"/>
      <c r="OXM129" s="33"/>
      <c r="OXN129" s="33"/>
      <c r="OXO129" s="33"/>
      <c r="OXP129" s="33"/>
      <c r="OXQ129" s="33"/>
      <c r="OXR129" s="33"/>
      <c r="OXS129" s="33"/>
      <c r="OXT129" s="33"/>
      <c r="OXU129" s="33"/>
      <c r="OXV129" s="33"/>
      <c r="OXW129" s="33"/>
      <c r="OXX129" s="33"/>
      <c r="OXY129" s="33"/>
      <c r="OXZ129" s="33"/>
      <c r="OYA129" s="33"/>
      <c r="OYB129" s="33"/>
      <c r="OYC129" s="33"/>
      <c r="OYD129" s="33"/>
      <c r="OYE129" s="33"/>
      <c r="OYF129" s="33"/>
      <c r="OYG129" s="33"/>
      <c r="OYH129" s="33"/>
      <c r="OYI129" s="33"/>
      <c r="OYJ129" s="33"/>
      <c r="OYK129" s="33"/>
      <c r="OYL129" s="33"/>
      <c r="OYM129" s="33"/>
      <c r="OYN129" s="33"/>
      <c r="OYO129" s="33"/>
      <c r="OYP129" s="33"/>
      <c r="OYQ129" s="33"/>
      <c r="OYR129" s="33"/>
      <c r="OYS129" s="33"/>
      <c r="OYT129" s="33"/>
      <c r="OYU129" s="33"/>
      <c r="OYV129" s="33"/>
      <c r="OYW129" s="33"/>
      <c r="OYX129" s="33"/>
      <c r="OYY129" s="33"/>
      <c r="OYZ129" s="33"/>
      <c r="OZA129" s="33"/>
      <c r="OZB129" s="33"/>
      <c r="OZC129" s="33"/>
      <c r="OZD129" s="33"/>
      <c r="OZE129" s="33"/>
      <c r="OZF129" s="33"/>
      <c r="OZG129" s="33"/>
      <c r="OZH129" s="33"/>
      <c r="OZI129" s="33"/>
      <c r="OZJ129" s="33"/>
      <c r="OZK129" s="33"/>
      <c r="OZL129" s="33"/>
      <c r="OZM129" s="33"/>
      <c r="OZN129" s="33"/>
      <c r="OZO129" s="33"/>
      <c r="OZP129" s="33"/>
      <c r="OZQ129" s="33"/>
      <c r="OZR129" s="33"/>
      <c r="OZS129" s="33"/>
      <c r="OZT129" s="33"/>
      <c r="OZU129" s="33"/>
      <c r="OZV129" s="33"/>
      <c r="OZW129" s="33"/>
      <c r="OZX129" s="33"/>
      <c r="OZY129" s="33"/>
      <c r="OZZ129" s="33"/>
      <c r="PAA129" s="33"/>
      <c r="PAB129" s="33"/>
      <c r="PAC129" s="33"/>
      <c r="PAD129" s="33"/>
      <c r="PAE129" s="33"/>
      <c r="PAF129" s="33"/>
      <c r="PAG129" s="33"/>
      <c r="PAH129" s="33"/>
      <c r="PAI129" s="33"/>
      <c r="PAJ129" s="33"/>
      <c r="PAK129" s="33"/>
      <c r="PAL129" s="33"/>
      <c r="PAM129" s="33"/>
      <c r="PAN129" s="33"/>
      <c r="PAO129" s="33"/>
      <c r="PAP129" s="33"/>
      <c r="PAQ129" s="33"/>
      <c r="PAR129" s="33"/>
      <c r="PAS129" s="33"/>
      <c r="PAT129" s="33"/>
      <c r="PAU129" s="33"/>
      <c r="PAV129" s="33"/>
      <c r="PAW129" s="33"/>
      <c r="PAX129" s="33"/>
      <c r="PAY129" s="33"/>
      <c r="PAZ129" s="33"/>
      <c r="PBA129" s="33"/>
      <c r="PBB129" s="33"/>
      <c r="PBC129" s="33"/>
      <c r="PBD129" s="33"/>
      <c r="PBE129" s="33"/>
      <c r="PBF129" s="33"/>
      <c r="PBG129" s="33"/>
      <c r="PBH129" s="33"/>
      <c r="PBI129" s="33"/>
      <c r="PBJ129" s="33"/>
      <c r="PBK129" s="33"/>
      <c r="PBL129" s="33"/>
      <c r="PBM129" s="33"/>
      <c r="PBN129" s="33"/>
      <c r="PBO129" s="33"/>
      <c r="PBP129" s="33"/>
      <c r="PBQ129" s="33"/>
      <c r="PBR129" s="33"/>
      <c r="PBS129" s="33"/>
      <c r="PBT129" s="33"/>
      <c r="PBU129" s="33"/>
      <c r="PBV129" s="33"/>
      <c r="PBW129" s="33"/>
      <c r="PBX129" s="33"/>
      <c r="PBY129" s="33"/>
      <c r="PBZ129" s="33"/>
      <c r="PCA129" s="33"/>
      <c r="PCB129" s="33"/>
      <c r="PCC129" s="33"/>
      <c r="PCD129" s="33"/>
      <c r="PCE129" s="33"/>
      <c r="PCF129" s="33"/>
      <c r="PCG129" s="33"/>
      <c r="PCH129" s="33"/>
      <c r="PCI129" s="33"/>
      <c r="PCJ129" s="33"/>
      <c r="PCK129" s="33"/>
      <c r="PCL129" s="33"/>
      <c r="PCM129" s="33"/>
      <c r="PCN129" s="33"/>
      <c r="PCO129" s="33"/>
      <c r="PCP129" s="33"/>
      <c r="PCQ129" s="33"/>
      <c r="PCR129" s="33"/>
      <c r="PCS129" s="33"/>
      <c r="PCT129" s="33"/>
      <c r="PCU129" s="33"/>
      <c r="PCV129" s="33"/>
      <c r="PCW129" s="33"/>
      <c r="PCX129" s="33"/>
      <c r="PCY129" s="33"/>
      <c r="PCZ129" s="33"/>
      <c r="PDA129" s="33"/>
      <c r="PDB129" s="33"/>
      <c r="PDC129" s="33"/>
      <c r="PDD129" s="33"/>
      <c r="PDE129" s="33"/>
      <c r="PDF129" s="33"/>
      <c r="PDG129" s="33"/>
      <c r="PDH129" s="33"/>
      <c r="PDI129" s="33"/>
      <c r="PDJ129" s="33"/>
      <c r="PDK129" s="33"/>
      <c r="PDL129" s="33"/>
      <c r="PDM129" s="33"/>
      <c r="PDN129" s="33"/>
      <c r="PDO129" s="33"/>
      <c r="PDP129" s="33"/>
      <c r="PDQ129" s="33"/>
      <c r="PDR129" s="33"/>
      <c r="PDS129" s="33"/>
      <c r="PDT129" s="33"/>
      <c r="PDU129" s="33"/>
      <c r="PDV129" s="33"/>
      <c r="PDW129" s="33"/>
      <c r="PDX129" s="33"/>
      <c r="PDY129" s="33"/>
      <c r="PDZ129" s="33"/>
      <c r="PEA129" s="33"/>
      <c r="PEB129" s="33"/>
      <c r="PEC129" s="33"/>
      <c r="PED129" s="33"/>
      <c r="PEE129" s="33"/>
      <c r="PEF129" s="33"/>
      <c r="PEG129" s="33"/>
      <c r="PEH129" s="33"/>
      <c r="PEI129" s="33"/>
      <c r="PEJ129" s="33"/>
      <c r="PEK129" s="33"/>
      <c r="PEL129" s="33"/>
      <c r="PEM129" s="33"/>
      <c r="PEN129" s="33"/>
      <c r="PEO129" s="33"/>
      <c r="PEP129" s="33"/>
      <c r="PEQ129" s="33"/>
      <c r="PER129" s="33"/>
      <c r="PES129" s="33"/>
      <c r="PET129" s="33"/>
      <c r="PEU129" s="33"/>
      <c r="PEV129" s="33"/>
      <c r="PEW129" s="33"/>
      <c r="PEX129" s="33"/>
      <c r="PEY129" s="33"/>
      <c r="PEZ129" s="33"/>
      <c r="PFA129" s="33"/>
      <c r="PFB129" s="33"/>
      <c r="PFC129" s="33"/>
      <c r="PFD129" s="33"/>
      <c r="PFE129" s="33"/>
      <c r="PFF129" s="33"/>
      <c r="PFG129" s="33"/>
      <c r="PFH129" s="33"/>
      <c r="PFI129" s="33"/>
      <c r="PFJ129" s="33"/>
      <c r="PFK129" s="33"/>
      <c r="PFL129" s="33"/>
      <c r="PFM129" s="33"/>
      <c r="PFN129" s="33"/>
      <c r="PFO129" s="33"/>
      <c r="PFP129" s="33"/>
      <c r="PFQ129" s="33"/>
      <c r="PFR129" s="33"/>
      <c r="PFS129" s="33"/>
      <c r="PFT129" s="33"/>
      <c r="PFU129" s="33"/>
      <c r="PFV129" s="33"/>
      <c r="PFW129" s="33"/>
      <c r="PFX129" s="33"/>
      <c r="PFY129" s="33"/>
      <c r="PFZ129" s="33"/>
      <c r="PGA129" s="33"/>
      <c r="PGB129" s="33"/>
      <c r="PGC129" s="33"/>
      <c r="PGD129" s="33"/>
      <c r="PGE129" s="33"/>
      <c r="PGF129" s="33"/>
      <c r="PGG129" s="33"/>
      <c r="PGH129" s="33"/>
      <c r="PGI129" s="33"/>
      <c r="PGJ129" s="33"/>
      <c r="PGK129" s="33"/>
      <c r="PGL129" s="33"/>
      <c r="PGM129" s="33"/>
      <c r="PGN129" s="33"/>
      <c r="PGO129" s="33"/>
      <c r="PGP129" s="33"/>
      <c r="PGQ129" s="33"/>
      <c r="PGR129" s="33"/>
      <c r="PGS129" s="33"/>
      <c r="PGT129" s="33"/>
      <c r="PGU129" s="33"/>
      <c r="PGV129" s="33"/>
      <c r="PGW129" s="33"/>
      <c r="PGX129" s="33"/>
      <c r="PGY129" s="33"/>
      <c r="PGZ129" s="33"/>
      <c r="PHA129" s="33"/>
      <c r="PHB129" s="33"/>
      <c r="PHC129" s="33"/>
      <c r="PHD129" s="33"/>
      <c r="PHE129" s="33"/>
      <c r="PHF129" s="33"/>
      <c r="PHG129" s="33"/>
      <c r="PHH129" s="33"/>
      <c r="PHI129" s="33"/>
      <c r="PHJ129" s="33"/>
      <c r="PHK129" s="33"/>
      <c r="PHL129" s="33"/>
      <c r="PHM129" s="33"/>
      <c r="PHN129" s="33"/>
      <c r="PHO129" s="33"/>
      <c r="PHP129" s="33"/>
      <c r="PHQ129" s="33"/>
      <c r="PHR129" s="33"/>
      <c r="PHS129" s="33"/>
      <c r="PHT129" s="33"/>
      <c r="PHU129" s="33"/>
      <c r="PHV129" s="33"/>
      <c r="PHW129" s="33"/>
      <c r="PHX129" s="33"/>
      <c r="PHY129" s="33"/>
      <c r="PHZ129" s="33"/>
      <c r="PIA129" s="33"/>
      <c r="PIB129" s="33"/>
      <c r="PIC129" s="33"/>
      <c r="PID129" s="33"/>
      <c r="PIE129" s="33"/>
      <c r="PIF129" s="33"/>
      <c r="PIG129" s="33"/>
      <c r="PIH129" s="33"/>
      <c r="PII129" s="33"/>
      <c r="PIJ129" s="33"/>
      <c r="PIK129" s="33"/>
      <c r="PIL129" s="33"/>
      <c r="PIM129" s="33"/>
      <c r="PIN129" s="33"/>
      <c r="PIO129" s="33"/>
      <c r="PIP129" s="33"/>
      <c r="PIQ129" s="33"/>
      <c r="PIR129" s="33"/>
      <c r="PIS129" s="33"/>
      <c r="PIT129" s="33"/>
      <c r="PIU129" s="33"/>
      <c r="PIV129" s="33"/>
      <c r="PIW129" s="33"/>
      <c r="PIX129" s="33"/>
      <c r="PIY129" s="33"/>
      <c r="PIZ129" s="33"/>
      <c r="PJA129" s="33"/>
      <c r="PJB129" s="33"/>
      <c r="PJC129" s="33"/>
      <c r="PJD129" s="33"/>
      <c r="PJE129" s="33"/>
      <c r="PJF129" s="33"/>
      <c r="PJG129" s="33"/>
      <c r="PJH129" s="33"/>
      <c r="PJI129" s="33"/>
      <c r="PJJ129" s="33"/>
      <c r="PJK129" s="33"/>
      <c r="PJL129" s="33"/>
      <c r="PJM129" s="33"/>
      <c r="PJN129" s="33"/>
      <c r="PJO129" s="33"/>
      <c r="PJP129" s="33"/>
      <c r="PJQ129" s="33"/>
      <c r="PJR129" s="33"/>
      <c r="PJS129" s="33"/>
      <c r="PJT129" s="33"/>
      <c r="PJU129" s="33"/>
      <c r="PJV129" s="33"/>
      <c r="PJW129" s="33"/>
      <c r="PJX129" s="33"/>
      <c r="PJY129" s="33"/>
      <c r="PJZ129" s="33"/>
      <c r="PKA129" s="33"/>
      <c r="PKB129" s="33"/>
      <c r="PKC129" s="33"/>
      <c r="PKD129" s="33"/>
      <c r="PKE129" s="33"/>
      <c r="PKF129" s="33"/>
      <c r="PKG129" s="33"/>
      <c r="PKH129" s="33"/>
      <c r="PKI129" s="33"/>
      <c r="PKJ129" s="33"/>
      <c r="PKK129" s="33"/>
      <c r="PKL129" s="33"/>
      <c r="PKM129" s="33"/>
      <c r="PKN129" s="33"/>
      <c r="PKO129" s="33"/>
      <c r="PKP129" s="33"/>
      <c r="PKQ129" s="33"/>
      <c r="PKR129" s="33"/>
      <c r="PKS129" s="33"/>
      <c r="PKT129" s="33"/>
      <c r="PKU129" s="33"/>
      <c r="PKV129" s="33"/>
      <c r="PKW129" s="33"/>
      <c r="PKX129" s="33"/>
      <c r="PKY129" s="33"/>
      <c r="PKZ129" s="33"/>
      <c r="PLA129" s="33"/>
      <c r="PLB129" s="33"/>
      <c r="PLC129" s="33"/>
      <c r="PLD129" s="33"/>
      <c r="PLE129" s="33"/>
      <c r="PLF129" s="33"/>
      <c r="PLG129" s="33"/>
      <c r="PLH129" s="33"/>
      <c r="PLI129" s="33"/>
      <c r="PLJ129" s="33"/>
      <c r="PLK129" s="33"/>
      <c r="PLL129" s="33"/>
      <c r="PLM129" s="33"/>
      <c r="PLN129" s="33"/>
      <c r="PLO129" s="33"/>
      <c r="PLP129" s="33"/>
      <c r="PLQ129" s="33"/>
      <c r="PLR129" s="33"/>
      <c r="PLS129" s="33"/>
      <c r="PLT129" s="33"/>
      <c r="PLU129" s="33"/>
      <c r="PLV129" s="33"/>
      <c r="PLW129" s="33"/>
      <c r="PLX129" s="33"/>
      <c r="PLY129" s="33"/>
      <c r="PLZ129" s="33"/>
      <c r="PMA129" s="33"/>
      <c r="PMB129" s="33"/>
      <c r="PMC129" s="33"/>
      <c r="PMD129" s="33"/>
      <c r="PME129" s="33"/>
      <c r="PMF129" s="33"/>
      <c r="PMG129" s="33"/>
      <c r="PMH129" s="33"/>
      <c r="PMI129" s="33"/>
      <c r="PMJ129" s="33"/>
      <c r="PMK129" s="33"/>
      <c r="PML129" s="33"/>
      <c r="PMM129" s="33"/>
      <c r="PMN129" s="33"/>
      <c r="PMO129" s="33"/>
      <c r="PMP129" s="33"/>
      <c r="PMQ129" s="33"/>
      <c r="PMR129" s="33"/>
      <c r="PMS129" s="33"/>
      <c r="PMT129" s="33"/>
      <c r="PMU129" s="33"/>
      <c r="PMV129" s="33"/>
      <c r="PMW129" s="33"/>
      <c r="PMX129" s="33"/>
      <c r="PMY129" s="33"/>
      <c r="PMZ129" s="33"/>
      <c r="PNA129" s="33"/>
      <c r="PNB129" s="33"/>
      <c r="PNC129" s="33"/>
      <c r="PND129" s="33"/>
      <c r="PNE129" s="33"/>
      <c r="PNF129" s="33"/>
      <c r="PNG129" s="33"/>
      <c r="PNH129" s="33"/>
      <c r="PNI129" s="33"/>
      <c r="PNJ129" s="33"/>
      <c r="PNK129" s="33"/>
      <c r="PNL129" s="33"/>
      <c r="PNM129" s="33"/>
      <c r="PNN129" s="33"/>
      <c r="PNO129" s="33"/>
      <c r="PNP129" s="33"/>
      <c r="PNQ129" s="33"/>
      <c r="PNR129" s="33"/>
      <c r="PNS129" s="33"/>
      <c r="PNT129" s="33"/>
      <c r="PNU129" s="33"/>
      <c r="PNV129" s="33"/>
      <c r="PNW129" s="33"/>
      <c r="PNX129" s="33"/>
      <c r="PNY129" s="33"/>
      <c r="PNZ129" s="33"/>
      <c r="POA129" s="33"/>
      <c r="POB129" s="33"/>
      <c r="POC129" s="33"/>
      <c r="POD129" s="33"/>
      <c r="POE129" s="33"/>
      <c r="POF129" s="33"/>
      <c r="POG129" s="33"/>
      <c r="POH129" s="33"/>
      <c r="POI129" s="33"/>
      <c r="POJ129" s="33"/>
      <c r="POK129" s="33"/>
      <c r="POL129" s="33"/>
      <c r="POM129" s="33"/>
      <c r="PON129" s="33"/>
      <c r="POO129" s="33"/>
      <c r="POP129" s="33"/>
      <c r="POQ129" s="33"/>
      <c r="POR129" s="33"/>
      <c r="POS129" s="33"/>
      <c r="POT129" s="33"/>
      <c r="POU129" s="33"/>
      <c r="POV129" s="33"/>
      <c r="POW129" s="33"/>
      <c r="POX129" s="33"/>
      <c r="POY129" s="33"/>
      <c r="POZ129" s="33"/>
      <c r="PPA129" s="33"/>
      <c r="PPB129" s="33"/>
      <c r="PPC129" s="33"/>
      <c r="PPD129" s="33"/>
      <c r="PPE129" s="33"/>
      <c r="PPF129" s="33"/>
      <c r="PPG129" s="33"/>
      <c r="PPH129" s="33"/>
      <c r="PPI129" s="33"/>
      <c r="PPJ129" s="33"/>
      <c r="PPK129" s="33"/>
      <c r="PPL129" s="33"/>
      <c r="PPM129" s="33"/>
      <c r="PPN129" s="33"/>
      <c r="PPO129" s="33"/>
      <c r="PPP129" s="33"/>
      <c r="PPQ129" s="33"/>
      <c r="PPR129" s="33"/>
      <c r="PPS129" s="33"/>
      <c r="PPT129" s="33"/>
      <c r="PPU129" s="33"/>
      <c r="PPV129" s="33"/>
      <c r="PPW129" s="33"/>
      <c r="PPX129" s="33"/>
      <c r="PPY129" s="33"/>
      <c r="PPZ129" s="33"/>
      <c r="PQA129" s="33"/>
      <c r="PQB129" s="33"/>
      <c r="PQC129" s="33"/>
      <c r="PQD129" s="33"/>
      <c r="PQE129" s="33"/>
      <c r="PQF129" s="33"/>
      <c r="PQG129" s="33"/>
      <c r="PQH129" s="33"/>
      <c r="PQI129" s="33"/>
      <c r="PQJ129" s="33"/>
      <c r="PQK129" s="33"/>
      <c r="PQL129" s="33"/>
      <c r="PQM129" s="33"/>
      <c r="PQN129" s="33"/>
      <c r="PQO129" s="33"/>
      <c r="PQP129" s="33"/>
      <c r="PQQ129" s="33"/>
      <c r="PQR129" s="33"/>
      <c r="PQS129" s="33"/>
      <c r="PQT129" s="33"/>
      <c r="PQU129" s="33"/>
      <c r="PQV129" s="33"/>
      <c r="PQW129" s="33"/>
      <c r="PQX129" s="33"/>
      <c r="PQY129" s="33"/>
      <c r="PQZ129" s="33"/>
      <c r="PRA129" s="33"/>
      <c r="PRB129" s="33"/>
      <c r="PRC129" s="33"/>
      <c r="PRD129" s="33"/>
      <c r="PRE129" s="33"/>
      <c r="PRF129" s="33"/>
      <c r="PRG129" s="33"/>
      <c r="PRH129" s="33"/>
      <c r="PRI129" s="33"/>
      <c r="PRJ129" s="33"/>
      <c r="PRK129" s="33"/>
      <c r="PRL129" s="33"/>
      <c r="PRM129" s="33"/>
      <c r="PRN129" s="33"/>
      <c r="PRO129" s="33"/>
      <c r="PRP129" s="33"/>
      <c r="PRQ129" s="33"/>
      <c r="PRR129" s="33"/>
      <c r="PRS129" s="33"/>
      <c r="PRT129" s="33"/>
      <c r="PRU129" s="33"/>
      <c r="PRV129" s="33"/>
      <c r="PRW129" s="33"/>
      <c r="PRX129" s="33"/>
      <c r="PRY129" s="33"/>
      <c r="PRZ129" s="33"/>
      <c r="PSA129" s="33"/>
      <c r="PSB129" s="33"/>
      <c r="PSC129" s="33"/>
      <c r="PSD129" s="33"/>
      <c r="PSE129" s="33"/>
      <c r="PSF129" s="33"/>
      <c r="PSG129" s="33"/>
      <c r="PSH129" s="33"/>
      <c r="PSI129" s="33"/>
      <c r="PSJ129" s="33"/>
      <c r="PSK129" s="33"/>
      <c r="PSL129" s="33"/>
      <c r="PSM129" s="33"/>
      <c r="PSN129" s="33"/>
      <c r="PSO129" s="33"/>
      <c r="PSP129" s="33"/>
      <c r="PSQ129" s="33"/>
      <c r="PSR129" s="33"/>
      <c r="PSS129" s="33"/>
      <c r="PST129" s="33"/>
      <c r="PSU129" s="33"/>
      <c r="PSV129" s="33"/>
      <c r="PSW129" s="33"/>
      <c r="PSX129" s="33"/>
      <c r="PSY129" s="33"/>
      <c r="PSZ129" s="33"/>
      <c r="PTA129" s="33"/>
      <c r="PTB129" s="33"/>
      <c r="PTC129" s="33"/>
      <c r="PTD129" s="33"/>
      <c r="PTE129" s="33"/>
      <c r="PTF129" s="33"/>
      <c r="PTG129" s="33"/>
      <c r="PTH129" s="33"/>
      <c r="PTI129" s="33"/>
      <c r="PTJ129" s="33"/>
      <c r="PTK129" s="33"/>
      <c r="PTL129" s="33"/>
      <c r="PTM129" s="33"/>
      <c r="PTN129" s="33"/>
      <c r="PTO129" s="33"/>
      <c r="PTP129" s="33"/>
      <c r="PTQ129" s="33"/>
      <c r="PTR129" s="33"/>
      <c r="PTS129" s="33"/>
      <c r="PTT129" s="33"/>
      <c r="PTU129" s="33"/>
      <c r="PTV129" s="33"/>
      <c r="PTW129" s="33"/>
      <c r="PTX129" s="33"/>
      <c r="PTY129" s="33"/>
      <c r="PTZ129" s="33"/>
      <c r="PUA129" s="33"/>
      <c r="PUB129" s="33"/>
      <c r="PUC129" s="33"/>
      <c r="PUD129" s="33"/>
      <c r="PUE129" s="33"/>
      <c r="PUF129" s="33"/>
      <c r="PUG129" s="33"/>
      <c r="PUH129" s="33"/>
      <c r="PUI129" s="33"/>
      <c r="PUJ129" s="33"/>
      <c r="PUK129" s="33"/>
      <c r="PUL129" s="33"/>
      <c r="PUM129" s="33"/>
      <c r="PUN129" s="33"/>
      <c r="PUO129" s="33"/>
      <c r="PUP129" s="33"/>
      <c r="PUQ129" s="33"/>
      <c r="PUR129" s="33"/>
      <c r="PUS129" s="33"/>
      <c r="PUT129" s="33"/>
      <c r="PUU129" s="33"/>
      <c r="PUV129" s="33"/>
      <c r="PUW129" s="33"/>
      <c r="PUX129" s="33"/>
      <c r="PUY129" s="33"/>
      <c r="PUZ129" s="33"/>
      <c r="PVA129" s="33"/>
      <c r="PVB129" s="33"/>
      <c r="PVC129" s="33"/>
      <c r="PVD129" s="33"/>
      <c r="PVE129" s="33"/>
      <c r="PVF129" s="33"/>
      <c r="PVG129" s="33"/>
      <c r="PVH129" s="33"/>
      <c r="PVI129" s="33"/>
      <c r="PVJ129" s="33"/>
      <c r="PVK129" s="33"/>
      <c r="PVL129" s="33"/>
      <c r="PVM129" s="33"/>
      <c r="PVN129" s="33"/>
      <c r="PVO129" s="33"/>
      <c r="PVP129" s="33"/>
      <c r="PVQ129" s="33"/>
      <c r="PVR129" s="33"/>
      <c r="PVS129" s="33"/>
      <c r="PVT129" s="33"/>
      <c r="PVU129" s="33"/>
      <c r="PVV129" s="33"/>
      <c r="PVW129" s="33"/>
      <c r="PVX129" s="33"/>
      <c r="PVY129" s="33"/>
      <c r="PVZ129" s="33"/>
      <c r="PWA129" s="33"/>
      <c r="PWB129" s="33"/>
      <c r="PWC129" s="33"/>
      <c r="PWD129" s="33"/>
      <c r="PWE129" s="33"/>
      <c r="PWF129" s="33"/>
      <c r="PWG129" s="33"/>
      <c r="PWH129" s="33"/>
      <c r="PWI129" s="33"/>
      <c r="PWJ129" s="33"/>
      <c r="PWK129" s="33"/>
      <c r="PWL129" s="33"/>
      <c r="PWM129" s="33"/>
      <c r="PWN129" s="33"/>
      <c r="PWO129" s="33"/>
      <c r="PWP129" s="33"/>
      <c r="PWQ129" s="33"/>
      <c r="PWR129" s="33"/>
      <c r="PWS129" s="33"/>
      <c r="PWT129" s="33"/>
      <c r="PWU129" s="33"/>
      <c r="PWV129" s="33"/>
      <c r="PWW129" s="33"/>
      <c r="PWX129" s="33"/>
      <c r="PWY129" s="33"/>
      <c r="PWZ129" s="33"/>
      <c r="PXA129" s="33"/>
      <c r="PXB129" s="33"/>
      <c r="PXC129" s="33"/>
      <c r="PXD129" s="33"/>
      <c r="PXE129" s="33"/>
      <c r="PXF129" s="33"/>
      <c r="PXG129" s="33"/>
      <c r="PXH129" s="33"/>
      <c r="PXI129" s="33"/>
      <c r="PXJ129" s="33"/>
      <c r="PXK129" s="33"/>
      <c r="PXL129" s="33"/>
      <c r="PXM129" s="33"/>
      <c r="PXN129" s="33"/>
      <c r="PXO129" s="33"/>
      <c r="PXP129" s="33"/>
      <c r="PXQ129" s="33"/>
      <c r="PXR129" s="33"/>
      <c r="PXS129" s="33"/>
      <c r="PXT129" s="33"/>
      <c r="PXU129" s="33"/>
      <c r="PXV129" s="33"/>
      <c r="PXW129" s="33"/>
      <c r="PXX129" s="33"/>
      <c r="PXY129" s="33"/>
      <c r="PXZ129" s="33"/>
      <c r="PYA129" s="33"/>
      <c r="PYB129" s="33"/>
      <c r="PYC129" s="33"/>
      <c r="PYD129" s="33"/>
      <c r="PYE129" s="33"/>
      <c r="PYF129" s="33"/>
      <c r="PYG129" s="33"/>
      <c r="PYH129" s="33"/>
      <c r="PYI129" s="33"/>
      <c r="PYJ129" s="33"/>
      <c r="PYK129" s="33"/>
      <c r="PYL129" s="33"/>
      <c r="PYM129" s="33"/>
      <c r="PYN129" s="33"/>
      <c r="PYO129" s="33"/>
      <c r="PYP129" s="33"/>
      <c r="PYQ129" s="33"/>
      <c r="PYR129" s="33"/>
      <c r="PYS129" s="33"/>
      <c r="PYT129" s="33"/>
      <c r="PYU129" s="33"/>
      <c r="PYV129" s="33"/>
      <c r="PYW129" s="33"/>
      <c r="PYX129" s="33"/>
      <c r="PYY129" s="33"/>
      <c r="PYZ129" s="33"/>
      <c r="PZA129" s="33"/>
      <c r="PZB129" s="33"/>
      <c r="PZC129" s="33"/>
      <c r="PZD129" s="33"/>
      <c r="PZE129" s="33"/>
      <c r="PZF129" s="33"/>
      <c r="PZG129" s="33"/>
      <c r="PZH129" s="33"/>
      <c r="PZI129" s="33"/>
      <c r="PZJ129" s="33"/>
      <c r="PZK129" s="33"/>
      <c r="PZL129" s="33"/>
      <c r="PZM129" s="33"/>
      <c r="PZN129" s="33"/>
      <c r="PZO129" s="33"/>
      <c r="PZP129" s="33"/>
      <c r="PZQ129" s="33"/>
      <c r="PZR129" s="33"/>
      <c r="PZS129" s="33"/>
      <c r="PZT129" s="33"/>
      <c r="PZU129" s="33"/>
      <c r="PZV129" s="33"/>
      <c r="PZW129" s="33"/>
      <c r="PZX129" s="33"/>
      <c r="PZY129" s="33"/>
      <c r="PZZ129" s="33"/>
      <c r="QAA129" s="33"/>
      <c r="QAB129" s="33"/>
      <c r="QAC129" s="33"/>
      <c r="QAD129" s="33"/>
      <c r="QAE129" s="33"/>
      <c r="QAF129" s="33"/>
      <c r="QAG129" s="33"/>
      <c r="QAH129" s="33"/>
      <c r="QAI129" s="33"/>
      <c r="QAJ129" s="33"/>
      <c r="QAK129" s="33"/>
      <c r="QAL129" s="33"/>
      <c r="QAM129" s="33"/>
      <c r="QAN129" s="33"/>
      <c r="QAO129" s="33"/>
      <c r="QAP129" s="33"/>
      <c r="QAQ129" s="33"/>
      <c r="QAR129" s="33"/>
      <c r="QAS129" s="33"/>
      <c r="QAT129" s="33"/>
      <c r="QAU129" s="33"/>
      <c r="QAV129" s="33"/>
      <c r="QAW129" s="33"/>
      <c r="QAX129" s="33"/>
      <c r="QAY129" s="33"/>
      <c r="QAZ129" s="33"/>
      <c r="QBA129" s="33"/>
      <c r="QBB129" s="33"/>
      <c r="QBC129" s="33"/>
      <c r="QBD129" s="33"/>
      <c r="QBE129" s="33"/>
      <c r="QBF129" s="33"/>
      <c r="QBG129" s="33"/>
      <c r="QBH129" s="33"/>
      <c r="QBI129" s="33"/>
      <c r="QBJ129" s="33"/>
      <c r="QBK129" s="33"/>
      <c r="QBL129" s="33"/>
      <c r="QBM129" s="33"/>
      <c r="QBN129" s="33"/>
      <c r="QBO129" s="33"/>
      <c r="QBP129" s="33"/>
      <c r="QBQ129" s="33"/>
      <c r="QBR129" s="33"/>
      <c r="QBS129" s="33"/>
      <c r="QBT129" s="33"/>
      <c r="QBU129" s="33"/>
      <c r="QBV129" s="33"/>
      <c r="QBW129" s="33"/>
      <c r="QBX129" s="33"/>
      <c r="QBY129" s="33"/>
      <c r="QBZ129" s="33"/>
      <c r="QCA129" s="33"/>
      <c r="QCB129" s="33"/>
      <c r="QCC129" s="33"/>
      <c r="QCD129" s="33"/>
      <c r="QCE129" s="33"/>
      <c r="QCF129" s="33"/>
      <c r="QCG129" s="33"/>
      <c r="QCH129" s="33"/>
      <c r="QCI129" s="33"/>
      <c r="QCJ129" s="33"/>
      <c r="QCK129" s="33"/>
      <c r="QCL129" s="33"/>
      <c r="QCM129" s="33"/>
      <c r="QCN129" s="33"/>
      <c r="QCO129" s="33"/>
      <c r="QCP129" s="33"/>
      <c r="QCQ129" s="33"/>
      <c r="QCR129" s="33"/>
      <c r="QCS129" s="33"/>
      <c r="QCT129" s="33"/>
      <c r="QCU129" s="33"/>
      <c r="QCV129" s="33"/>
      <c r="QCW129" s="33"/>
      <c r="QCX129" s="33"/>
      <c r="QCY129" s="33"/>
      <c r="QCZ129" s="33"/>
      <c r="QDA129" s="33"/>
      <c r="QDB129" s="33"/>
      <c r="QDC129" s="33"/>
      <c r="QDD129" s="33"/>
      <c r="QDE129" s="33"/>
      <c r="QDF129" s="33"/>
      <c r="QDG129" s="33"/>
      <c r="QDH129" s="33"/>
      <c r="QDI129" s="33"/>
      <c r="QDJ129" s="33"/>
      <c r="QDK129" s="33"/>
      <c r="QDL129" s="33"/>
      <c r="QDM129" s="33"/>
      <c r="QDN129" s="33"/>
      <c r="QDO129" s="33"/>
      <c r="QDP129" s="33"/>
      <c r="QDQ129" s="33"/>
      <c r="QDR129" s="33"/>
      <c r="QDS129" s="33"/>
      <c r="QDT129" s="33"/>
      <c r="QDU129" s="33"/>
      <c r="QDV129" s="33"/>
      <c r="QDW129" s="33"/>
      <c r="QDX129" s="33"/>
      <c r="QDY129" s="33"/>
      <c r="QDZ129" s="33"/>
      <c r="QEA129" s="33"/>
      <c r="QEB129" s="33"/>
      <c r="QEC129" s="33"/>
      <c r="QED129" s="33"/>
      <c r="QEE129" s="33"/>
      <c r="QEF129" s="33"/>
      <c r="QEG129" s="33"/>
      <c r="QEH129" s="33"/>
      <c r="QEI129" s="33"/>
      <c r="QEJ129" s="33"/>
      <c r="QEK129" s="33"/>
      <c r="QEL129" s="33"/>
      <c r="QEM129" s="33"/>
      <c r="QEN129" s="33"/>
      <c r="QEO129" s="33"/>
      <c r="QEP129" s="33"/>
      <c r="QEQ129" s="33"/>
      <c r="QER129" s="33"/>
      <c r="QES129" s="33"/>
      <c r="QET129" s="33"/>
      <c r="QEU129" s="33"/>
      <c r="QEV129" s="33"/>
      <c r="QEW129" s="33"/>
      <c r="QEX129" s="33"/>
      <c r="QEY129" s="33"/>
      <c r="QEZ129" s="33"/>
      <c r="QFA129" s="33"/>
      <c r="QFB129" s="33"/>
      <c r="QFC129" s="33"/>
      <c r="QFD129" s="33"/>
      <c r="QFE129" s="33"/>
      <c r="QFF129" s="33"/>
      <c r="QFG129" s="33"/>
      <c r="QFH129" s="33"/>
      <c r="QFI129" s="33"/>
      <c r="QFJ129" s="33"/>
      <c r="QFK129" s="33"/>
      <c r="QFL129" s="33"/>
      <c r="QFM129" s="33"/>
      <c r="QFN129" s="33"/>
      <c r="QFO129" s="33"/>
      <c r="QFP129" s="33"/>
      <c r="QFQ129" s="33"/>
      <c r="QFR129" s="33"/>
      <c r="QFS129" s="33"/>
      <c r="QFT129" s="33"/>
      <c r="QFU129" s="33"/>
      <c r="QFV129" s="33"/>
      <c r="QFW129" s="33"/>
      <c r="QFX129" s="33"/>
      <c r="QFY129" s="33"/>
      <c r="QFZ129" s="33"/>
      <c r="QGA129" s="33"/>
      <c r="QGB129" s="33"/>
      <c r="QGC129" s="33"/>
      <c r="QGD129" s="33"/>
      <c r="QGE129" s="33"/>
      <c r="QGF129" s="33"/>
      <c r="QGG129" s="33"/>
      <c r="QGH129" s="33"/>
      <c r="QGI129" s="33"/>
      <c r="QGJ129" s="33"/>
      <c r="QGK129" s="33"/>
      <c r="QGL129" s="33"/>
      <c r="QGM129" s="33"/>
      <c r="QGN129" s="33"/>
      <c r="QGO129" s="33"/>
      <c r="QGP129" s="33"/>
      <c r="QGQ129" s="33"/>
      <c r="QGR129" s="33"/>
      <c r="QGS129" s="33"/>
      <c r="QGT129" s="33"/>
      <c r="QGU129" s="33"/>
      <c r="QGV129" s="33"/>
      <c r="QGW129" s="33"/>
      <c r="QGX129" s="33"/>
      <c r="QGY129" s="33"/>
      <c r="QGZ129" s="33"/>
      <c r="QHA129" s="33"/>
      <c r="QHB129" s="33"/>
      <c r="QHC129" s="33"/>
      <c r="QHD129" s="33"/>
      <c r="QHE129" s="33"/>
      <c r="QHF129" s="33"/>
      <c r="QHG129" s="33"/>
      <c r="QHH129" s="33"/>
      <c r="QHI129" s="33"/>
      <c r="QHJ129" s="33"/>
      <c r="QHK129" s="33"/>
      <c r="QHL129" s="33"/>
      <c r="QHM129" s="33"/>
      <c r="QHN129" s="33"/>
      <c r="QHO129" s="33"/>
      <c r="QHP129" s="33"/>
      <c r="QHQ129" s="33"/>
      <c r="QHR129" s="33"/>
      <c r="QHS129" s="33"/>
      <c r="QHT129" s="33"/>
      <c r="QHU129" s="33"/>
      <c r="QHV129" s="33"/>
      <c r="QHW129" s="33"/>
      <c r="QHX129" s="33"/>
      <c r="QHY129" s="33"/>
      <c r="QHZ129" s="33"/>
      <c r="QIA129" s="33"/>
      <c r="QIB129" s="33"/>
      <c r="QIC129" s="33"/>
      <c r="QID129" s="33"/>
      <c r="QIE129" s="33"/>
      <c r="QIF129" s="33"/>
      <c r="QIG129" s="33"/>
      <c r="QIH129" s="33"/>
      <c r="QII129" s="33"/>
      <c r="QIJ129" s="33"/>
      <c r="QIK129" s="33"/>
      <c r="QIL129" s="33"/>
      <c r="QIM129" s="33"/>
      <c r="QIN129" s="33"/>
      <c r="QIO129" s="33"/>
      <c r="QIP129" s="33"/>
      <c r="QIQ129" s="33"/>
      <c r="QIR129" s="33"/>
      <c r="QIS129" s="33"/>
      <c r="QIT129" s="33"/>
      <c r="QIU129" s="33"/>
      <c r="QIV129" s="33"/>
      <c r="QIW129" s="33"/>
      <c r="QIX129" s="33"/>
      <c r="QIY129" s="33"/>
      <c r="QIZ129" s="33"/>
      <c r="QJA129" s="33"/>
      <c r="QJB129" s="33"/>
      <c r="QJC129" s="33"/>
      <c r="QJD129" s="33"/>
      <c r="QJE129" s="33"/>
      <c r="QJF129" s="33"/>
      <c r="QJG129" s="33"/>
      <c r="QJH129" s="33"/>
      <c r="QJI129" s="33"/>
      <c r="QJJ129" s="33"/>
      <c r="QJK129" s="33"/>
      <c r="QJL129" s="33"/>
      <c r="QJM129" s="33"/>
      <c r="QJN129" s="33"/>
      <c r="QJO129" s="33"/>
      <c r="QJP129" s="33"/>
      <c r="QJQ129" s="33"/>
      <c r="QJR129" s="33"/>
      <c r="QJS129" s="33"/>
      <c r="QJT129" s="33"/>
      <c r="QJU129" s="33"/>
      <c r="QJV129" s="33"/>
      <c r="QJW129" s="33"/>
      <c r="QJX129" s="33"/>
      <c r="QJY129" s="33"/>
      <c r="QJZ129" s="33"/>
      <c r="QKA129" s="33"/>
      <c r="QKB129" s="33"/>
      <c r="QKC129" s="33"/>
      <c r="QKD129" s="33"/>
      <c r="QKE129" s="33"/>
      <c r="QKF129" s="33"/>
      <c r="QKG129" s="33"/>
      <c r="QKH129" s="33"/>
      <c r="QKI129" s="33"/>
      <c r="QKJ129" s="33"/>
      <c r="QKK129" s="33"/>
      <c r="QKL129" s="33"/>
      <c r="QKM129" s="33"/>
      <c r="QKN129" s="33"/>
      <c r="QKO129" s="33"/>
      <c r="QKP129" s="33"/>
      <c r="QKQ129" s="33"/>
      <c r="QKR129" s="33"/>
      <c r="QKS129" s="33"/>
      <c r="QKT129" s="33"/>
      <c r="QKU129" s="33"/>
      <c r="QKV129" s="33"/>
      <c r="QKW129" s="33"/>
      <c r="QKX129" s="33"/>
      <c r="QKY129" s="33"/>
      <c r="QKZ129" s="33"/>
      <c r="QLA129" s="33"/>
      <c r="QLB129" s="33"/>
      <c r="QLC129" s="33"/>
      <c r="QLD129" s="33"/>
      <c r="QLE129" s="33"/>
      <c r="QLF129" s="33"/>
      <c r="QLG129" s="33"/>
      <c r="QLH129" s="33"/>
      <c r="QLI129" s="33"/>
      <c r="QLJ129" s="33"/>
      <c r="QLK129" s="33"/>
      <c r="QLL129" s="33"/>
      <c r="QLM129" s="33"/>
      <c r="QLN129" s="33"/>
      <c r="QLO129" s="33"/>
      <c r="QLP129" s="33"/>
      <c r="QLQ129" s="33"/>
      <c r="QLR129" s="33"/>
      <c r="QLS129" s="33"/>
      <c r="QLT129" s="33"/>
      <c r="QLU129" s="33"/>
      <c r="QLV129" s="33"/>
      <c r="QLW129" s="33"/>
      <c r="QLX129" s="33"/>
      <c r="QLY129" s="33"/>
      <c r="QLZ129" s="33"/>
      <c r="QMA129" s="33"/>
      <c r="QMB129" s="33"/>
      <c r="QMC129" s="33"/>
      <c r="QMD129" s="33"/>
      <c r="QME129" s="33"/>
      <c r="QMF129" s="33"/>
      <c r="QMG129" s="33"/>
      <c r="QMH129" s="33"/>
      <c r="QMI129" s="33"/>
      <c r="QMJ129" s="33"/>
      <c r="QMK129" s="33"/>
      <c r="QML129" s="33"/>
      <c r="QMM129" s="33"/>
      <c r="QMN129" s="33"/>
      <c r="QMO129" s="33"/>
      <c r="QMP129" s="33"/>
      <c r="QMQ129" s="33"/>
      <c r="QMR129" s="33"/>
      <c r="QMS129" s="33"/>
      <c r="QMT129" s="33"/>
      <c r="QMU129" s="33"/>
      <c r="QMV129" s="33"/>
      <c r="QMW129" s="33"/>
      <c r="QMX129" s="33"/>
      <c r="QMY129" s="33"/>
      <c r="QMZ129" s="33"/>
      <c r="QNA129" s="33"/>
      <c r="QNB129" s="33"/>
      <c r="QNC129" s="33"/>
      <c r="QND129" s="33"/>
      <c r="QNE129" s="33"/>
      <c r="QNF129" s="33"/>
      <c r="QNG129" s="33"/>
      <c r="QNH129" s="33"/>
      <c r="QNI129" s="33"/>
      <c r="QNJ129" s="33"/>
      <c r="QNK129" s="33"/>
      <c r="QNL129" s="33"/>
      <c r="QNM129" s="33"/>
      <c r="QNN129" s="33"/>
      <c r="QNO129" s="33"/>
      <c r="QNP129" s="33"/>
      <c r="QNQ129" s="33"/>
      <c r="QNR129" s="33"/>
      <c r="QNS129" s="33"/>
      <c r="QNT129" s="33"/>
      <c r="QNU129" s="33"/>
      <c r="QNV129" s="33"/>
      <c r="QNW129" s="33"/>
      <c r="QNX129" s="33"/>
      <c r="QNY129" s="33"/>
      <c r="QNZ129" s="33"/>
      <c r="QOA129" s="33"/>
      <c r="QOB129" s="33"/>
      <c r="QOC129" s="33"/>
      <c r="QOD129" s="33"/>
      <c r="QOE129" s="33"/>
      <c r="QOF129" s="33"/>
      <c r="QOG129" s="33"/>
      <c r="QOH129" s="33"/>
      <c r="QOI129" s="33"/>
      <c r="QOJ129" s="33"/>
      <c r="QOK129" s="33"/>
      <c r="QOL129" s="33"/>
      <c r="QOM129" s="33"/>
      <c r="QON129" s="33"/>
      <c r="QOO129" s="33"/>
      <c r="QOP129" s="33"/>
      <c r="QOQ129" s="33"/>
      <c r="QOR129" s="33"/>
      <c r="QOS129" s="33"/>
      <c r="QOT129" s="33"/>
      <c r="QOU129" s="33"/>
      <c r="QOV129" s="33"/>
      <c r="QOW129" s="33"/>
      <c r="QOX129" s="33"/>
      <c r="QOY129" s="33"/>
      <c r="QOZ129" s="33"/>
      <c r="QPA129" s="33"/>
      <c r="QPB129" s="33"/>
      <c r="QPC129" s="33"/>
      <c r="QPD129" s="33"/>
      <c r="QPE129" s="33"/>
      <c r="QPF129" s="33"/>
      <c r="QPG129" s="33"/>
      <c r="QPH129" s="33"/>
      <c r="QPI129" s="33"/>
      <c r="QPJ129" s="33"/>
      <c r="QPK129" s="33"/>
      <c r="QPL129" s="33"/>
      <c r="QPM129" s="33"/>
      <c r="QPN129" s="33"/>
      <c r="QPO129" s="33"/>
      <c r="QPP129" s="33"/>
      <c r="QPQ129" s="33"/>
      <c r="QPR129" s="33"/>
      <c r="QPS129" s="33"/>
      <c r="QPT129" s="33"/>
      <c r="QPU129" s="33"/>
      <c r="QPV129" s="33"/>
      <c r="QPW129" s="33"/>
      <c r="QPX129" s="33"/>
      <c r="QPY129" s="33"/>
      <c r="QPZ129" s="33"/>
      <c r="QQA129" s="33"/>
      <c r="QQB129" s="33"/>
      <c r="QQC129" s="33"/>
      <c r="QQD129" s="33"/>
      <c r="QQE129" s="33"/>
      <c r="QQF129" s="33"/>
      <c r="QQG129" s="33"/>
      <c r="QQH129" s="33"/>
      <c r="QQI129" s="33"/>
      <c r="QQJ129" s="33"/>
      <c r="QQK129" s="33"/>
      <c r="QQL129" s="33"/>
      <c r="QQM129" s="33"/>
      <c r="QQN129" s="33"/>
      <c r="QQO129" s="33"/>
      <c r="QQP129" s="33"/>
      <c r="QQQ129" s="33"/>
      <c r="QQR129" s="33"/>
      <c r="QQS129" s="33"/>
      <c r="QQT129" s="33"/>
      <c r="QQU129" s="33"/>
      <c r="QQV129" s="33"/>
      <c r="QQW129" s="33"/>
      <c r="QQX129" s="33"/>
      <c r="QQY129" s="33"/>
      <c r="QQZ129" s="33"/>
      <c r="QRA129" s="33"/>
      <c r="QRB129" s="33"/>
      <c r="QRC129" s="33"/>
      <c r="QRD129" s="33"/>
      <c r="QRE129" s="33"/>
      <c r="QRF129" s="33"/>
      <c r="QRG129" s="33"/>
      <c r="QRH129" s="33"/>
      <c r="QRI129" s="33"/>
      <c r="QRJ129" s="33"/>
      <c r="QRK129" s="33"/>
      <c r="QRL129" s="33"/>
      <c r="QRM129" s="33"/>
      <c r="QRN129" s="33"/>
      <c r="QRO129" s="33"/>
      <c r="QRP129" s="33"/>
      <c r="QRQ129" s="33"/>
      <c r="QRR129" s="33"/>
      <c r="QRS129" s="33"/>
      <c r="QRT129" s="33"/>
      <c r="QRU129" s="33"/>
      <c r="QRV129" s="33"/>
      <c r="QRW129" s="33"/>
      <c r="QRX129" s="33"/>
      <c r="QRY129" s="33"/>
      <c r="QRZ129" s="33"/>
      <c r="QSA129" s="33"/>
      <c r="QSB129" s="33"/>
      <c r="QSC129" s="33"/>
      <c r="QSD129" s="33"/>
      <c r="QSE129" s="33"/>
      <c r="QSF129" s="33"/>
      <c r="QSG129" s="33"/>
      <c r="QSH129" s="33"/>
      <c r="QSI129" s="33"/>
      <c r="QSJ129" s="33"/>
      <c r="QSK129" s="33"/>
      <c r="QSL129" s="33"/>
      <c r="QSM129" s="33"/>
      <c r="QSN129" s="33"/>
      <c r="QSO129" s="33"/>
      <c r="QSP129" s="33"/>
      <c r="QSQ129" s="33"/>
      <c r="QSR129" s="33"/>
      <c r="QSS129" s="33"/>
      <c r="QST129" s="33"/>
      <c r="QSU129" s="33"/>
      <c r="QSV129" s="33"/>
      <c r="QSW129" s="33"/>
      <c r="QSX129" s="33"/>
      <c r="QSY129" s="33"/>
      <c r="QSZ129" s="33"/>
      <c r="QTA129" s="33"/>
      <c r="QTB129" s="33"/>
      <c r="QTC129" s="33"/>
      <c r="QTD129" s="33"/>
      <c r="QTE129" s="33"/>
      <c r="QTF129" s="33"/>
      <c r="QTG129" s="33"/>
      <c r="QTH129" s="33"/>
      <c r="QTI129" s="33"/>
      <c r="QTJ129" s="33"/>
      <c r="QTK129" s="33"/>
      <c r="QTL129" s="33"/>
      <c r="QTM129" s="33"/>
      <c r="QTN129" s="33"/>
      <c r="QTO129" s="33"/>
      <c r="QTP129" s="33"/>
      <c r="QTQ129" s="33"/>
      <c r="QTR129" s="33"/>
      <c r="QTS129" s="33"/>
      <c r="QTT129" s="33"/>
      <c r="QTU129" s="33"/>
      <c r="QTV129" s="33"/>
      <c r="QTW129" s="33"/>
      <c r="QTX129" s="33"/>
      <c r="QTY129" s="33"/>
      <c r="QTZ129" s="33"/>
      <c r="QUA129" s="33"/>
      <c r="QUB129" s="33"/>
      <c r="QUC129" s="33"/>
      <c r="QUD129" s="33"/>
      <c r="QUE129" s="33"/>
      <c r="QUF129" s="33"/>
      <c r="QUG129" s="33"/>
      <c r="QUH129" s="33"/>
      <c r="QUI129" s="33"/>
      <c r="QUJ129" s="33"/>
      <c r="QUK129" s="33"/>
      <c r="QUL129" s="33"/>
      <c r="QUM129" s="33"/>
      <c r="QUN129" s="33"/>
      <c r="QUO129" s="33"/>
      <c r="QUP129" s="33"/>
      <c r="QUQ129" s="33"/>
      <c r="QUR129" s="33"/>
      <c r="QUS129" s="33"/>
      <c r="QUT129" s="33"/>
      <c r="QUU129" s="33"/>
      <c r="QUV129" s="33"/>
      <c r="QUW129" s="33"/>
      <c r="QUX129" s="33"/>
      <c r="QUY129" s="33"/>
      <c r="QUZ129" s="33"/>
      <c r="QVA129" s="33"/>
      <c r="QVB129" s="33"/>
      <c r="QVC129" s="33"/>
      <c r="QVD129" s="33"/>
      <c r="QVE129" s="33"/>
      <c r="QVF129" s="33"/>
      <c r="QVG129" s="33"/>
      <c r="QVH129" s="33"/>
      <c r="QVI129" s="33"/>
      <c r="QVJ129" s="33"/>
      <c r="QVK129" s="33"/>
      <c r="QVL129" s="33"/>
      <c r="QVM129" s="33"/>
      <c r="QVN129" s="33"/>
      <c r="QVO129" s="33"/>
      <c r="QVP129" s="33"/>
      <c r="QVQ129" s="33"/>
      <c r="QVR129" s="33"/>
      <c r="QVS129" s="33"/>
      <c r="QVT129" s="33"/>
      <c r="QVU129" s="33"/>
      <c r="QVV129" s="33"/>
      <c r="QVW129" s="33"/>
      <c r="QVX129" s="33"/>
      <c r="QVY129" s="33"/>
      <c r="QVZ129" s="33"/>
      <c r="QWA129" s="33"/>
      <c r="QWB129" s="33"/>
      <c r="QWC129" s="33"/>
      <c r="QWD129" s="33"/>
      <c r="QWE129" s="33"/>
      <c r="QWF129" s="33"/>
      <c r="QWG129" s="33"/>
      <c r="QWH129" s="33"/>
      <c r="QWI129" s="33"/>
      <c r="QWJ129" s="33"/>
      <c r="QWK129" s="33"/>
      <c r="QWL129" s="33"/>
      <c r="QWM129" s="33"/>
      <c r="QWN129" s="33"/>
      <c r="QWO129" s="33"/>
      <c r="QWP129" s="33"/>
      <c r="QWQ129" s="33"/>
      <c r="QWR129" s="33"/>
      <c r="QWS129" s="33"/>
      <c r="QWT129" s="33"/>
      <c r="QWU129" s="33"/>
      <c r="QWV129" s="33"/>
      <c r="QWW129" s="33"/>
      <c r="QWX129" s="33"/>
      <c r="QWY129" s="33"/>
      <c r="QWZ129" s="33"/>
      <c r="QXA129" s="33"/>
      <c r="QXB129" s="33"/>
      <c r="QXC129" s="33"/>
      <c r="QXD129" s="33"/>
      <c r="QXE129" s="33"/>
      <c r="QXF129" s="33"/>
      <c r="QXG129" s="33"/>
      <c r="QXH129" s="33"/>
      <c r="QXI129" s="33"/>
      <c r="QXJ129" s="33"/>
      <c r="QXK129" s="33"/>
      <c r="QXL129" s="33"/>
      <c r="QXM129" s="33"/>
      <c r="QXN129" s="33"/>
      <c r="QXO129" s="33"/>
      <c r="QXP129" s="33"/>
      <c r="QXQ129" s="33"/>
      <c r="QXR129" s="33"/>
      <c r="QXS129" s="33"/>
      <c r="QXT129" s="33"/>
      <c r="QXU129" s="33"/>
      <c r="QXV129" s="33"/>
      <c r="QXW129" s="33"/>
      <c r="QXX129" s="33"/>
      <c r="QXY129" s="33"/>
      <c r="QXZ129" s="33"/>
      <c r="QYA129" s="33"/>
      <c r="QYB129" s="33"/>
      <c r="QYC129" s="33"/>
      <c r="QYD129" s="33"/>
      <c r="QYE129" s="33"/>
      <c r="QYF129" s="33"/>
      <c r="QYG129" s="33"/>
      <c r="QYH129" s="33"/>
      <c r="QYI129" s="33"/>
      <c r="QYJ129" s="33"/>
      <c r="QYK129" s="33"/>
      <c r="QYL129" s="33"/>
      <c r="QYM129" s="33"/>
      <c r="QYN129" s="33"/>
      <c r="QYO129" s="33"/>
      <c r="QYP129" s="33"/>
      <c r="QYQ129" s="33"/>
      <c r="QYR129" s="33"/>
      <c r="QYS129" s="33"/>
      <c r="QYT129" s="33"/>
      <c r="QYU129" s="33"/>
      <c r="QYV129" s="33"/>
      <c r="QYW129" s="33"/>
      <c r="QYX129" s="33"/>
      <c r="QYY129" s="33"/>
      <c r="QYZ129" s="33"/>
      <c r="QZA129" s="33"/>
      <c r="QZB129" s="33"/>
      <c r="QZC129" s="33"/>
      <c r="QZD129" s="33"/>
      <c r="QZE129" s="33"/>
      <c r="QZF129" s="33"/>
      <c r="QZG129" s="33"/>
      <c r="QZH129" s="33"/>
      <c r="QZI129" s="33"/>
      <c r="QZJ129" s="33"/>
      <c r="QZK129" s="33"/>
      <c r="QZL129" s="33"/>
      <c r="QZM129" s="33"/>
      <c r="QZN129" s="33"/>
      <c r="QZO129" s="33"/>
      <c r="QZP129" s="33"/>
      <c r="QZQ129" s="33"/>
      <c r="QZR129" s="33"/>
      <c r="QZS129" s="33"/>
      <c r="QZT129" s="33"/>
      <c r="QZU129" s="33"/>
      <c r="QZV129" s="33"/>
      <c r="QZW129" s="33"/>
      <c r="QZX129" s="33"/>
      <c r="QZY129" s="33"/>
      <c r="QZZ129" s="33"/>
      <c r="RAA129" s="33"/>
      <c r="RAB129" s="33"/>
      <c r="RAC129" s="33"/>
      <c r="RAD129" s="33"/>
      <c r="RAE129" s="33"/>
      <c r="RAF129" s="33"/>
      <c r="RAG129" s="33"/>
      <c r="RAH129" s="33"/>
      <c r="RAI129" s="33"/>
      <c r="RAJ129" s="33"/>
      <c r="RAK129" s="33"/>
      <c r="RAL129" s="33"/>
      <c r="RAM129" s="33"/>
      <c r="RAN129" s="33"/>
      <c r="RAO129" s="33"/>
      <c r="RAP129" s="33"/>
      <c r="RAQ129" s="33"/>
      <c r="RAR129" s="33"/>
      <c r="RAS129" s="33"/>
      <c r="RAT129" s="33"/>
      <c r="RAU129" s="33"/>
      <c r="RAV129" s="33"/>
      <c r="RAW129" s="33"/>
      <c r="RAX129" s="33"/>
      <c r="RAY129" s="33"/>
      <c r="RAZ129" s="33"/>
      <c r="RBA129" s="33"/>
      <c r="RBB129" s="33"/>
      <c r="RBC129" s="33"/>
      <c r="RBD129" s="33"/>
      <c r="RBE129" s="33"/>
      <c r="RBF129" s="33"/>
      <c r="RBG129" s="33"/>
      <c r="RBH129" s="33"/>
      <c r="RBI129" s="33"/>
      <c r="RBJ129" s="33"/>
      <c r="RBK129" s="33"/>
      <c r="RBL129" s="33"/>
      <c r="RBM129" s="33"/>
      <c r="RBN129" s="33"/>
      <c r="RBO129" s="33"/>
      <c r="RBP129" s="33"/>
      <c r="RBQ129" s="33"/>
      <c r="RBR129" s="33"/>
      <c r="RBS129" s="33"/>
      <c r="RBT129" s="33"/>
      <c r="RBU129" s="33"/>
      <c r="RBV129" s="33"/>
      <c r="RBW129" s="33"/>
      <c r="RBX129" s="33"/>
      <c r="RBY129" s="33"/>
      <c r="RBZ129" s="33"/>
      <c r="RCA129" s="33"/>
      <c r="RCB129" s="33"/>
      <c r="RCC129" s="33"/>
      <c r="RCD129" s="33"/>
      <c r="RCE129" s="33"/>
      <c r="RCF129" s="33"/>
      <c r="RCG129" s="33"/>
      <c r="RCH129" s="33"/>
      <c r="RCI129" s="33"/>
      <c r="RCJ129" s="33"/>
      <c r="RCK129" s="33"/>
      <c r="RCL129" s="33"/>
      <c r="RCM129" s="33"/>
      <c r="RCN129" s="33"/>
      <c r="RCO129" s="33"/>
      <c r="RCP129" s="33"/>
      <c r="RCQ129" s="33"/>
      <c r="RCR129" s="33"/>
      <c r="RCS129" s="33"/>
      <c r="RCT129" s="33"/>
      <c r="RCU129" s="33"/>
      <c r="RCV129" s="33"/>
      <c r="RCW129" s="33"/>
      <c r="RCX129" s="33"/>
      <c r="RCY129" s="33"/>
      <c r="RCZ129" s="33"/>
      <c r="RDA129" s="33"/>
      <c r="RDB129" s="33"/>
      <c r="RDC129" s="33"/>
      <c r="RDD129" s="33"/>
      <c r="RDE129" s="33"/>
      <c r="RDF129" s="33"/>
      <c r="RDG129" s="33"/>
      <c r="RDH129" s="33"/>
      <c r="RDI129" s="33"/>
      <c r="RDJ129" s="33"/>
      <c r="RDK129" s="33"/>
      <c r="RDL129" s="33"/>
      <c r="RDM129" s="33"/>
      <c r="RDN129" s="33"/>
      <c r="RDO129" s="33"/>
      <c r="RDP129" s="33"/>
      <c r="RDQ129" s="33"/>
      <c r="RDR129" s="33"/>
      <c r="RDS129" s="33"/>
      <c r="RDT129" s="33"/>
      <c r="RDU129" s="33"/>
      <c r="RDV129" s="33"/>
      <c r="RDW129" s="33"/>
      <c r="RDX129" s="33"/>
      <c r="RDY129" s="33"/>
      <c r="RDZ129" s="33"/>
      <c r="REA129" s="33"/>
      <c r="REB129" s="33"/>
      <c r="REC129" s="33"/>
      <c r="RED129" s="33"/>
      <c r="REE129" s="33"/>
      <c r="REF129" s="33"/>
      <c r="REG129" s="33"/>
      <c r="REH129" s="33"/>
      <c r="REI129" s="33"/>
      <c r="REJ129" s="33"/>
      <c r="REK129" s="33"/>
      <c r="REL129" s="33"/>
      <c r="REM129" s="33"/>
      <c r="REN129" s="33"/>
      <c r="REO129" s="33"/>
      <c r="REP129" s="33"/>
      <c r="REQ129" s="33"/>
      <c r="RER129" s="33"/>
      <c r="RES129" s="33"/>
      <c r="RET129" s="33"/>
      <c r="REU129" s="33"/>
      <c r="REV129" s="33"/>
      <c r="REW129" s="33"/>
      <c r="REX129" s="33"/>
      <c r="REY129" s="33"/>
      <c r="REZ129" s="33"/>
      <c r="RFA129" s="33"/>
      <c r="RFB129" s="33"/>
      <c r="RFC129" s="33"/>
      <c r="RFD129" s="33"/>
      <c r="RFE129" s="33"/>
      <c r="RFF129" s="33"/>
      <c r="RFG129" s="33"/>
      <c r="RFH129" s="33"/>
      <c r="RFI129" s="33"/>
      <c r="RFJ129" s="33"/>
      <c r="RFK129" s="33"/>
      <c r="RFL129" s="33"/>
      <c r="RFM129" s="33"/>
      <c r="RFN129" s="33"/>
      <c r="RFO129" s="33"/>
      <c r="RFP129" s="33"/>
      <c r="RFQ129" s="33"/>
      <c r="RFR129" s="33"/>
      <c r="RFS129" s="33"/>
      <c r="RFT129" s="33"/>
      <c r="RFU129" s="33"/>
      <c r="RFV129" s="33"/>
      <c r="RFW129" s="33"/>
      <c r="RFX129" s="33"/>
      <c r="RFY129" s="33"/>
      <c r="RFZ129" s="33"/>
      <c r="RGA129" s="33"/>
      <c r="RGB129" s="33"/>
      <c r="RGC129" s="33"/>
      <c r="RGD129" s="33"/>
      <c r="RGE129" s="33"/>
      <c r="RGF129" s="33"/>
      <c r="RGG129" s="33"/>
      <c r="RGH129" s="33"/>
      <c r="RGI129" s="33"/>
      <c r="RGJ129" s="33"/>
      <c r="RGK129" s="33"/>
      <c r="RGL129" s="33"/>
      <c r="RGM129" s="33"/>
      <c r="RGN129" s="33"/>
      <c r="RGO129" s="33"/>
      <c r="RGP129" s="33"/>
      <c r="RGQ129" s="33"/>
      <c r="RGR129" s="33"/>
      <c r="RGS129" s="33"/>
      <c r="RGT129" s="33"/>
      <c r="RGU129" s="33"/>
      <c r="RGV129" s="33"/>
      <c r="RGW129" s="33"/>
      <c r="RGX129" s="33"/>
      <c r="RGY129" s="33"/>
      <c r="RGZ129" s="33"/>
      <c r="RHA129" s="33"/>
      <c r="RHB129" s="33"/>
      <c r="RHC129" s="33"/>
      <c r="RHD129" s="33"/>
      <c r="RHE129" s="33"/>
      <c r="RHF129" s="33"/>
      <c r="RHG129" s="33"/>
      <c r="RHH129" s="33"/>
      <c r="RHI129" s="33"/>
      <c r="RHJ129" s="33"/>
      <c r="RHK129" s="33"/>
      <c r="RHL129" s="33"/>
      <c r="RHM129" s="33"/>
      <c r="RHN129" s="33"/>
      <c r="RHO129" s="33"/>
      <c r="RHP129" s="33"/>
      <c r="RHQ129" s="33"/>
      <c r="RHR129" s="33"/>
      <c r="RHS129" s="33"/>
      <c r="RHT129" s="33"/>
      <c r="RHU129" s="33"/>
      <c r="RHV129" s="33"/>
      <c r="RHW129" s="33"/>
      <c r="RHX129" s="33"/>
      <c r="RHY129" s="33"/>
      <c r="RHZ129" s="33"/>
      <c r="RIA129" s="33"/>
      <c r="RIB129" s="33"/>
      <c r="RIC129" s="33"/>
      <c r="RID129" s="33"/>
      <c r="RIE129" s="33"/>
      <c r="RIF129" s="33"/>
      <c r="RIG129" s="33"/>
      <c r="RIH129" s="33"/>
      <c r="RII129" s="33"/>
      <c r="RIJ129" s="33"/>
      <c r="RIK129" s="33"/>
      <c r="RIL129" s="33"/>
      <c r="RIM129" s="33"/>
      <c r="RIN129" s="33"/>
      <c r="RIO129" s="33"/>
      <c r="RIP129" s="33"/>
      <c r="RIQ129" s="33"/>
      <c r="RIR129" s="33"/>
      <c r="RIS129" s="33"/>
      <c r="RIT129" s="33"/>
      <c r="RIU129" s="33"/>
      <c r="RIV129" s="33"/>
      <c r="RIW129" s="33"/>
      <c r="RIX129" s="33"/>
      <c r="RIY129" s="33"/>
      <c r="RIZ129" s="33"/>
      <c r="RJA129" s="33"/>
      <c r="RJB129" s="33"/>
      <c r="RJC129" s="33"/>
      <c r="RJD129" s="33"/>
      <c r="RJE129" s="33"/>
      <c r="RJF129" s="33"/>
      <c r="RJG129" s="33"/>
      <c r="RJH129" s="33"/>
      <c r="RJI129" s="33"/>
      <c r="RJJ129" s="33"/>
      <c r="RJK129" s="33"/>
      <c r="RJL129" s="33"/>
      <c r="RJM129" s="33"/>
      <c r="RJN129" s="33"/>
      <c r="RJO129" s="33"/>
      <c r="RJP129" s="33"/>
      <c r="RJQ129" s="33"/>
      <c r="RJR129" s="33"/>
      <c r="RJS129" s="33"/>
      <c r="RJT129" s="33"/>
      <c r="RJU129" s="33"/>
      <c r="RJV129" s="33"/>
      <c r="RJW129" s="33"/>
      <c r="RJX129" s="33"/>
      <c r="RJY129" s="33"/>
      <c r="RJZ129" s="33"/>
      <c r="RKA129" s="33"/>
      <c r="RKB129" s="33"/>
      <c r="RKC129" s="33"/>
      <c r="RKD129" s="33"/>
      <c r="RKE129" s="33"/>
      <c r="RKF129" s="33"/>
      <c r="RKG129" s="33"/>
      <c r="RKH129" s="33"/>
      <c r="RKI129" s="33"/>
      <c r="RKJ129" s="33"/>
      <c r="RKK129" s="33"/>
      <c r="RKL129" s="33"/>
      <c r="RKM129" s="33"/>
      <c r="RKN129" s="33"/>
      <c r="RKO129" s="33"/>
      <c r="RKP129" s="33"/>
      <c r="RKQ129" s="33"/>
      <c r="RKR129" s="33"/>
      <c r="RKS129" s="33"/>
      <c r="RKT129" s="33"/>
      <c r="RKU129" s="33"/>
      <c r="RKV129" s="33"/>
      <c r="RKW129" s="33"/>
      <c r="RKX129" s="33"/>
      <c r="RKY129" s="33"/>
      <c r="RKZ129" s="33"/>
      <c r="RLA129" s="33"/>
      <c r="RLB129" s="33"/>
      <c r="RLC129" s="33"/>
      <c r="RLD129" s="33"/>
      <c r="RLE129" s="33"/>
      <c r="RLF129" s="33"/>
      <c r="RLG129" s="33"/>
      <c r="RLH129" s="33"/>
      <c r="RLI129" s="33"/>
      <c r="RLJ129" s="33"/>
      <c r="RLK129" s="33"/>
      <c r="RLL129" s="33"/>
      <c r="RLM129" s="33"/>
      <c r="RLN129" s="33"/>
      <c r="RLO129" s="33"/>
      <c r="RLP129" s="33"/>
      <c r="RLQ129" s="33"/>
      <c r="RLR129" s="33"/>
      <c r="RLS129" s="33"/>
      <c r="RLT129" s="33"/>
      <c r="RLU129" s="33"/>
      <c r="RLV129" s="33"/>
      <c r="RLW129" s="33"/>
      <c r="RLX129" s="33"/>
      <c r="RLY129" s="33"/>
      <c r="RLZ129" s="33"/>
      <c r="RMA129" s="33"/>
      <c r="RMB129" s="33"/>
      <c r="RMC129" s="33"/>
      <c r="RMD129" s="33"/>
      <c r="RME129" s="33"/>
      <c r="RMF129" s="33"/>
      <c r="RMG129" s="33"/>
      <c r="RMH129" s="33"/>
      <c r="RMI129" s="33"/>
      <c r="RMJ129" s="33"/>
      <c r="RMK129" s="33"/>
      <c r="RML129" s="33"/>
      <c r="RMM129" s="33"/>
      <c r="RMN129" s="33"/>
      <c r="RMO129" s="33"/>
      <c r="RMP129" s="33"/>
      <c r="RMQ129" s="33"/>
      <c r="RMR129" s="33"/>
      <c r="RMS129" s="33"/>
      <c r="RMT129" s="33"/>
      <c r="RMU129" s="33"/>
      <c r="RMV129" s="33"/>
      <c r="RMW129" s="33"/>
      <c r="RMX129" s="33"/>
      <c r="RMY129" s="33"/>
      <c r="RMZ129" s="33"/>
      <c r="RNA129" s="33"/>
      <c r="RNB129" s="33"/>
      <c r="RNC129" s="33"/>
      <c r="RND129" s="33"/>
      <c r="RNE129" s="33"/>
      <c r="RNF129" s="33"/>
      <c r="RNG129" s="33"/>
      <c r="RNH129" s="33"/>
      <c r="RNI129" s="33"/>
      <c r="RNJ129" s="33"/>
      <c r="RNK129" s="33"/>
      <c r="RNL129" s="33"/>
      <c r="RNM129" s="33"/>
      <c r="RNN129" s="33"/>
      <c r="RNO129" s="33"/>
      <c r="RNP129" s="33"/>
      <c r="RNQ129" s="33"/>
      <c r="RNR129" s="33"/>
      <c r="RNS129" s="33"/>
      <c r="RNT129" s="33"/>
      <c r="RNU129" s="33"/>
      <c r="RNV129" s="33"/>
      <c r="RNW129" s="33"/>
      <c r="RNX129" s="33"/>
      <c r="RNY129" s="33"/>
      <c r="RNZ129" s="33"/>
      <c r="ROA129" s="33"/>
      <c r="ROB129" s="33"/>
      <c r="ROC129" s="33"/>
      <c r="ROD129" s="33"/>
      <c r="ROE129" s="33"/>
      <c r="ROF129" s="33"/>
      <c r="ROG129" s="33"/>
      <c r="ROH129" s="33"/>
      <c r="ROI129" s="33"/>
      <c r="ROJ129" s="33"/>
      <c r="ROK129" s="33"/>
      <c r="ROL129" s="33"/>
      <c r="ROM129" s="33"/>
      <c r="RON129" s="33"/>
      <c r="ROO129" s="33"/>
      <c r="ROP129" s="33"/>
      <c r="ROQ129" s="33"/>
      <c r="ROR129" s="33"/>
      <c r="ROS129" s="33"/>
      <c r="ROT129" s="33"/>
      <c r="ROU129" s="33"/>
      <c r="ROV129" s="33"/>
      <c r="ROW129" s="33"/>
      <c r="ROX129" s="33"/>
      <c r="ROY129" s="33"/>
      <c r="ROZ129" s="33"/>
      <c r="RPA129" s="33"/>
      <c r="RPB129" s="33"/>
      <c r="RPC129" s="33"/>
      <c r="RPD129" s="33"/>
      <c r="RPE129" s="33"/>
      <c r="RPF129" s="33"/>
      <c r="RPG129" s="33"/>
      <c r="RPH129" s="33"/>
      <c r="RPI129" s="33"/>
      <c r="RPJ129" s="33"/>
      <c r="RPK129" s="33"/>
      <c r="RPL129" s="33"/>
      <c r="RPM129" s="33"/>
      <c r="RPN129" s="33"/>
      <c r="RPO129" s="33"/>
      <c r="RPP129" s="33"/>
      <c r="RPQ129" s="33"/>
      <c r="RPR129" s="33"/>
      <c r="RPS129" s="33"/>
      <c r="RPT129" s="33"/>
      <c r="RPU129" s="33"/>
      <c r="RPV129" s="33"/>
      <c r="RPW129" s="33"/>
      <c r="RPX129" s="33"/>
      <c r="RPY129" s="33"/>
      <c r="RPZ129" s="33"/>
      <c r="RQA129" s="33"/>
      <c r="RQB129" s="33"/>
      <c r="RQC129" s="33"/>
      <c r="RQD129" s="33"/>
      <c r="RQE129" s="33"/>
      <c r="RQF129" s="33"/>
      <c r="RQG129" s="33"/>
      <c r="RQH129" s="33"/>
      <c r="RQI129" s="33"/>
      <c r="RQJ129" s="33"/>
      <c r="RQK129" s="33"/>
      <c r="RQL129" s="33"/>
      <c r="RQM129" s="33"/>
      <c r="RQN129" s="33"/>
      <c r="RQO129" s="33"/>
      <c r="RQP129" s="33"/>
      <c r="RQQ129" s="33"/>
      <c r="RQR129" s="33"/>
      <c r="RQS129" s="33"/>
      <c r="RQT129" s="33"/>
      <c r="RQU129" s="33"/>
      <c r="RQV129" s="33"/>
      <c r="RQW129" s="33"/>
      <c r="RQX129" s="33"/>
      <c r="RQY129" s="33"/>
      <c r="RQZ129" s="33"/>
      <c r="RRA129" s="33"/>
      <c r="RRB129" s="33"/>
      <c r="RRC129" s="33"/>
      <c r="RRD129" s="33"/>
      <c r="RRE129" s="33"/>
      <c r="RRF129" s="33"/>
      <c r="RRG129" s="33"/>
      <c r="RRH129" s="33"/>
      <c r="RRI129" s="33"/>
      <c r="RRJ129" s="33"/>
      <c r="RRK129" s="33"/>
      <c r="RRL129" s="33"/>
      <c r="RRM129" s="33"/>
      <c r="RRN129" s="33"/>
      <c r="RRO129" s="33"/>
      <c r="RRP129" s="33"/>
      <c r="RRQ129" s="33"/>
      <c r="RRR129" s="33"/>
      <c r="RRS129" s="33"/>
      <c r="RRT129" s="33"/>
      <c r="RRU129" s="33"/>
      <c r="RRV129" s="33"/>
      <c r="RRW129" s="33"/>
      <c r="RRX129" s="33"/>
      <c r="RRY129" s="33"/>
      <c r="RRZ129" s="33"/>
      <c r="RSA129" s="33"/>
      <c r="RSB129" s="33"/>
      <c r="RSC129" s="33"/>
      <c r="RSD129" s="33"/>
      <c r="RSE129" s="33"/>
      <c r="RSF129" s="33"/>
      <c r="RSG129" s="33"/>
      <c r="RSH129" s="33"/>
      <c r="RSI129" s="33"/>
      <c r="RSJ129" s="33"/>
      <c r="RSK129" s="33"/>
      <c r="RSL129" s="33"/>
      <c r="RSM129" s="33"/>
      <c r="RSN129" s="33"/>
      <c r="RSO129" s="33"/>
      <c r="RSP129" s="33"/>
      <c r="RSQ129" s="33"/>
      <c r="RSR129" s="33"/>
      <c r="RSS129" s="33"/>
      <c r="RST129" s="33"/>
      <c r="RSU129" s="33"/>
      <c r="RSV129" s="33"/>
      <c r="RSW129" s="33"/>
      <c r="RSX129" s="33"/>
      <c r="RSY129" s="33"/>
      <c r="RSZ129" s="33"/>
      <c r="RTA129" s="33"/>
      <c r="RTB129" s="33"/>
      <c r="RTC129" s="33"/>
      <c r="RTD129" s="33"/>
      <c r="RTE129" s="33"/>
      <c r="RTF129" s="33"/>
      <c r="RTG129" s="33"/>
      <c r="RTH129" s="33"/>
      <c r="RTI129" s="33"/>
      <c r="RTJ129" s="33"/>
      <c r="RTK129" s="33"/>
      <c r="RTL129" s="33"/>
      <c r="RTM129" s="33"/>
      <c r="RTN129" s="33"/>
      <c r="RTO129" s="33"/>
      <c r="RTP129" s="33"/>
      <c r="RTQ129" s="33"/>
      <c r="RTR129" s="33"/>
      <c r="RTS129" s="33"/>
      <c r="RTT129" s="33"/>
      <c r="RTU129" s="33"/>
      <c r="RTV129" s="33"/>
      <c r="RTW129" s="33"/>
      <c r="RTX129" s="33"/>
      <c r="RTY129" s="33"/>
      <c r="RTZ129" s="33"/>
      <c r="RUA129" s="33"/>
      <c r="RUB129" s="33"/>
      <c r="RUC129" s="33"/>
      <c r="RUD129" s="33"/>
      <c r="RUE129" s="33"/>
      <c r="RUF129" s="33"/>
      <c r="RUG129" s="33"/>
      <c r="RUH129" s="33"/>
      <c r="RUI129" s="33"/>
      <c r="RUJ129" s="33"/>
      <c r="RUK129" s="33"/>
      <c r="RUL129" s="33"/>
      <c r="RUM129" s="33"/>
      <c r="RUN129" s="33"/>
      <c r="RUO129" s="33"/>
      <c r="RUP129" s="33"/>
      <c r="RUQ129" s="33"/>
      <c r="RUR129" s="33"/>
      <c r="RUS129" s="33"/>
      <c r="RUT129" s="33"/>
      <c r="RUU129" s="33"/>
      <c r="RUV129" s="33"/>
      <c r="RUW129" s="33"/>
      <c r="RUX129" s="33"/>
      <c r="RUY129" s="33"/>
      <c r="RUZ129" s="33"/>
      <c r="RVA129" s="33"/>
      <c r="RVB129" s="33"/>
      <c r="RVC129" s="33"/>
      <c r="RVD129" s="33"/>
      <c r="RVE129" s="33"/>
      <c r="RVF129" s="33"/>
      <c r="RVG129" s="33"/>
      <c r="RVH129" s="33"/>
      <c r="RVI129" s="33"/>
      <c r="RVJ129" s="33"/>
      <c r="RVK129" s="33"/>
      <c r="RVL129" s="33"/>
      <c r="RVM129" s="33"/>
      <c r="RVN129" s="33"/>
      <c r="RVO129" s="33"/>
      <c r="RVP129" s="33"/>
      <c r="RVQ129" s="33"/>
      <c r="RVR129" s="33"/>
      <c r="RVS129" s="33"/>
      <c r="RVT129" s="33"/>
      <c r="RVU129" s="33"/>
      <c r="RVV129" s="33"/>
      <c r="RVW129" s="33"/>
      <c r="RVX129" s="33"/>
      <c r="RVY129" s="33"/>
      <c r="RVZ129" s="33"/>
      <c r="RWA129" s="33"/>
      <c r="RWB129" s="33"/>
      <c r="RWC129" s="33"/>
      <c r="RWD129" s="33"/>
      <c r="RWE129" s="33"/>
      <c r="RWF129" s="33"/>
      <c r="RWG129" s="33"/>
      <c r="RWH129" s="33"/>
      <c r="RWI129" s="33"/>
      <c r="RWJ129" s="33"/>
      <c r="RWK129" s="33"/>
      <c r="RWL129" s="33"/>
      <c r="RWM129" s="33"/>
      <c r="RWN129" s="33"/>
      <c r="RWO129" s="33"/>
      <c r="RWP129" s="33"/>
      <c r="RWQ129" s="33"/>
      <c r="RWR129" s="33"/>
      <c r="RWS129" s="33"/>
      <c r="RWT129" s="33"/>
      <c r="RWU129" s="33"/>
      <c r="RWV129" s="33"/>
      <c r="RWW129" s="33"/>
      <c r="RWX129" s="33"/>
      <c r="RWY129" s="33"/>
      <c r="RWZ129" s="33"/>
      <c r="RXA129" s="33"/>
      <c r="RXB129" s="33"/>
      <c r="RXC129" s="33"/>
      <c r="RXD129" s="33"/>
      <c r="RXE129" s="33"/>
      <c r="RXF129" s="33"/>
      <c r="RXG129" s="33"/>
      <c r="RXH129" s="33"/>
      <c r="RXI129" s="33"/>
      <c r="RXJ129" s="33"/>
      <c r="RXK129" s="33"/>
      <c r="RXL129" s="33"/>
      <c r="RXM129" s="33"/>
      <c r="RXN129" s="33"/>
      <c r="RXO129" s="33"/>
      <c r="RXP129" s="33"/>
      <c r="RXQ129" s="33"/>
      <c r="RXR129" s="33"/>
      <c r="RXS129" s="33"/>
      <c r="RXT129" s="33"/>
      <c r="RXU129" s="33"/>
      <c r="RXV129" s="33"/>
      <c r="RXW129" s="33"/>
      <c r="RXX129" s="33"/>
      <c r="RXY129" s="33"/>
      <c r="RXZ129" s="33"/>
      <c r="RYA129" s="33"/>
      <c r="RYB129" s="33"/>
      <c r="RYC129" s="33"/>
      <c r="RYD129" s="33"/>
      <c r="RYE129" s="33"/>
      <c r="RYF129" s="33"/>
      <c r="RYG129" s="33"/>
      <c r="RYH129" s="33"/>
      <c r="RYI129" s="33"/>
      <c r="RYJ129" s="33"/>
      <c r="RYK129" s="33"/>
      <c r="RYL129" s="33"/>
      <c r="RYM129" s="33"/>
      <c r="RYN129" s="33"/>
      <c r="RYO129" s="33"/>
      <c r="RYP129" s="33"/>
      <c r="RYQ129" s="33"/>
      <c r="RYR129" s="33"/>
      <c r="RYS129" s="33"/>
      <c r="RYT129" s="33"/>
      <c r="RYU129" s="33"/>
      <c r="RYV129" s="33"/>
      <c r="RYW129" s="33"/>
      <c r="RYX129" s="33"/>
      <c r="RYY129" s="33"/>
      <c r="RYZ129" s="33"/>
      <c r="RZA129" s="33"/>
      <c r="RZB129" s="33"/>
      <c r="RZC129" s="33"/>
      <c r="RZD129" s="33"/>
      <c r="RZE129" s="33"/>
      <c r="RZF129" s="33"/>
      <c r="RZG129" s="33"/>
      <c r="RZH129" s="33"/>
      <c r="RZI129" s="33"/>
      <c r="RZJ129" s="33"/>
      <c r="RZK129" s="33"/>
      <c r="RZL129" s="33"/>
      <c r="RZM129" s="33"/>
      <c r="RZN129" s="33"/>
      <c r="RZO129" s="33"/>
      <c r="RZP129" s="33"/>
      <c r="RZQ129" s="33"/>
      <c r="RZR129" s="33"/>
      <c r="RZS129" s="33"/>
      <c r="RZT129" s="33"/>
      <c r="RZU129" s="33"/>
      <c r="RZV129" s="33"/>
      <c r="RZW129" s="33"/>
      <c r="RZX129" s="33"/>
      <c r="RZY129" s="33"/>
      <c r="RZZ129" s="33"/>
      <c r="SAA129" s="33"/>
      <c r="SAB129" s="33"/>
      <c r="SAC129" s="33"/>
      <c r="SAD129" s="33"/>
      <c r="SAE129" s="33"/>
      <c r="SAF129" s="33"/>
      <c r="SAG129" s="33"/>
      <c r="SAH129" s="33"/>
      <c r="SAI129" s="33"/>
      <c r="SAJ129" s="33"/>
      <c r="SAK129" s="33"/>
      <c r="SAL129" s="33"/>
      <c r="SAM129" s="33"/>
      <c r="SAN129" s="33"/>
      <c r="SAO129" s="33"/>
      <c r="SAP129" s="33"/>
      <c r="SAQ129" s="33"/>
      <c r="SAR129" s="33"/>
      <c r="SAS129" s="33"/>
      <c r="SAT129" s="33"/>
      <c r="SAU129" s="33"/>
      <c r="SAV129" s="33"/>
      <c r="SAW129" s="33"/>
      <c r="SAX129" s="33"/>
      <c r="SAY129" s="33"/>
      <c r="SAZ129" s="33"/>
      <c r="SBA129" s="33"/>
      <c r="SBB129" s="33"/>
      <c r="SBC129" s="33"/>
      <c r="SBD129" s="33"/>
      <c r="SBE129" s="33"/>
      <c r="SBF129" s="33"/>
      <c r="SBG129" s="33"/>
      <c r="SBH129" s="33"/>
      <c r="SBI129" s="33"/>
      <c r="SBJ129" s="33"/>
      <c r="SBK129" s="33"/>
      <c r="SBL129" s="33"/>
      <c r="SBM129" s="33"/>
      <c r="SBN129" s="33"/>
      <c r="SBO129" s="33"/>
      <c r="SBP129" s="33"/>
      <c r="SBQ129" s="33"/>
      <c r="SBR129" s="33"/>
      <c r="SBS129" s="33"/>
      <c r="SBT129" s="33"/>
      <c r="SBU129" s="33"/>
      <c r="SBV129" s="33"/>
      <c r="SBW129" s="33"/>
      <c r="SBX129" s="33"/>
      <c r="SBY129" s="33"/>
      <c r="SBZ129" s="33"/>
      <c r="SCA129" s="33"/>
      <c r="SCB129" s="33"/>
      <c r="SCC129" s="33"/>
      <c r="SCD129" s="33"/>
      <c r="SCE129" s="33"/>
      <c r="SCF129" s="33"/>
      <c r="SCG129" s="33"/>
      <c r="SCH129" s="33"/>
      <c r="SCI129" s="33"/>
      <c r="SCJ129" s="33"/>
      <c r="SCK129" s="33"/>
      <c r="SCL129" s="33"/>
      <c r="SCM129" s="33"/>
      <c r="SCN129" s="33"/>
      <c r="SCO129" s="33"/>
      <c r="SCP129" s="33"/>
      <c r="SCQ129" s="33"/>
      <c r="SCR129" s="33"/>
      <c r="SCS129" s="33"/>
      <c r="SCT129" s="33"/>
      <c r="SCU129" s="33"/>
      <c r="SCV129" s="33"/>
      <c r="SCW129" s="33"/>
      <c r="SCX129" s="33"/>
      <c r="SCY129" s="33"/>
      <c r="SCZ129" s="33"/>
      <c r="SDA129" s="33"/>
      <c r="SDB129" s="33"/>
      <c r="SDC129" s="33"/>
      <c r="SDD129" s="33"/>
      <c r="SDE129" s="33"/>
      <c r="SDF129" s="33"/>
      <c r="SDG129" s="33"/>
      <c r="SDH129" s="33"/>
      <c r="SDI129" s="33"/>
      <c r="SDJ129" s="33"/>
      <c r="SDK129" s="33"/>
      <c r="SDL129" s="33"/>
      <c r="SDM129" s="33"/>
      <c r="SDN129" s="33"/>
      <c r="SDO129" s="33"/>
      <c r="SDP129" s="33"/>
      <c r="SDQ129" s="33"/>
      <c r="SDR129" s="33"/>
      <c r="SDS129" s="33"/>
      <c r="SDT129" s="33"/>
      <c r="SDU129" s="33"/>
      <c r="SDV129" s="33"/>
      <c r="SDW129" s="33"/>
      <c r="SDX129" s="33"/>
      <c r="SDY129" s="33"/>
      <c r="SDZ129" s="33"/>
      <c r="SEA129" s="33"/>
      <c r="SEB129" s="33"/>
      <c r="SEC129" s="33"/>
      <c r="SED129" s="33"/>
      <c r="SEE129" s="33"/>
      <c r="SEF129" s="33"/>
      <c r="SEG129" s="33"/>
      <c r="SEH129" s="33"/>
      <c r="SEI129" s="33"/>
      <c r="SEJ129" s="33"/>
      <c r="SEK129" s="33"/>
      <c r="SEL129" s="33"/>
      <c r="SEM129" s="33"/>
      <c r="SEN129" s="33"/>
      <c r="SEO129" s="33"/>
      <c r="SEP129" s="33"/>
      <c r="SEQ129" s="33"/>
      <c r="SER129" s="33"/>
      <c r="SES129" s="33"/>
      <c r="SET129" s="33"/>
      <c r="SEU129" s="33"/>
      <c r="SEV129" s="33"/>
      <c r="SEW129" s="33"/>
      <c r="SEX129" s="33"/>
      <c r="SEY129" s="33"/>
      <c r="SEZ129" s="33"/>
      <c r="SFA129" s="33"/>
      <c r="SFB129" s="33"/>
      <c r="SFC129" s="33"/>
      <c r="SFD129" s="33"/>
      <c r="SFE129" s="33"/>
      <c r="SFF129" s="33"/>
      <c r="SFG129" s="33"/>
      <c r="SFH129" s="33"/>
      <c r="SFI129" s="33"/>
      <c r="SFJ129" s="33"/>
      <c r="SFK129" s="33"/>
      <c r="SFL129" s="33"/>
      <c r="SFM129" s="33"/>
      <c r="SFN129" s="33"/>
      <c r="SFO129" s="33"/>
      <c r="SFP129" s="33"/>
      <c r="SFQ129" s="33"/>
      <c r="SFR129" s="33"/>
      <c r="SFS129" s="33"/>
      <c r="SFT129" s="33"/>
      <c r="SFU129" s="33"/>
      <c r="SFV129" s="33"/>
      <c r="SFW129" s="33"/>
      <c r="SFX129" s="33"/>
      <c r="SFY129" s="33"/>
      <c r="SFZ129" s="33"/>
      <c r="SGA129" s="33"/>
      <c r="SGB129" s="33"/>
      <c r="SGC129" s="33"/>
      <c r="SGD129" s="33"/>
      <c r="SGE129" s="33"/>
      <c r="SGF129" s="33"/>
      <c r="SGG129" s="33"/>
      <c r="SGH129" s="33"/>
      <c r="SGI129" s="33"/>
      <c r="SGJ129" s="33"/>
      <c r="SGK129" s="33"/>
      <c r="SGL129" s="33"/>
      <c r="SGM129" s="33"/>
      <c r="SGN129" s="33"/>
      <c r="SGO129" s="33"/>
      <c r="SGP129" s="33"/>
      <c r="SGQ129" s="33"/>
      <c r="SGR129" s="33"/>
      <c r="SGS129" s="33"/>
      <c r="SGT129" s="33"/>
      <c r="SGU129" s="33"/>
      <c r="SGV129" s="33"/>
      <c r="SGW129" s="33"/>
      <c r="SGX129" s="33"/>
      <c r="SGY129" s="33"/>
      <c r="SGZ129" s="33"/>
      <c r="SHA129" s="33"/>
      <c r="SHB129" s="33"/>
      <c r="SHC129" s="33"/>
      <c r="SHD129" s="33"/>
      <c r="SHE129" s="33"/>
      <c r="SHF129" s="33"/>
      <c r="SHG129" s="33"/>
      <c r="SHH129" s="33"/>
      <c r="SHI129" s="33"/>
      <c r="SHJ129" s="33"/>
      <c r="SHK129" s="33"/>
      <c r="SHL129" s="33"/>
      <c r="SHM129" s="33"/>
      <c r="SHN129" s="33"/>
      <c r="SHO129" s="33"/>
      <c r="SHP129" s="33"/>
      <c r="SHQ129" s="33"/>
      <c r="SHR129" s="33"/>
      <c r="SHS129" s="33"/>
      <c r="SHT129" s="33"/>
      <c r="SHU129" s="33"/>
      <c r="SHV129" s="33"/>
      <c r="SHW129" s="33"/>
      <c r="SHX129" s="33"/>
      <c r="SHY129" s="33"/>
      <c r="SHZ129" s="33"/>
      <c r="SIA129" s="33"/>
      <c r="SIB129" s="33"/>
      <c r="SIC129" s="33"/>
      <c r="SID129" s="33"/>
      <c r="SIE129" s="33"/>
      <c r="SIF129" s="33"/>
      <c r="SIG129" s="33"/>
      <c r="SIH129" s="33"/>
      <c r="SII129" s="33"/>
      <c r="SIJ129" s="33"/>
      <c r="SIK129" s="33"/>
      <c r="SIL129" s="33"/>
      <c r="SIM129" s="33"/>
      <c r="SIN129" s="33"/>
      <c r="SIO129" s="33"/>
      <c r="SIP129" s="33"/>
      <c r="SIQ129" s="33"/>
      <c r="SIR129" s="33"/>
      <c r="SIS129" s="33"/>
      <c r="SIT129" s="33"/>
      <c r="SIU129" s="33"/>
      <c r="SIV129" s="33"/>
      <c r="SIW129" s="33"/>
      <c r="SIX129" s="33"/>
      <c r="SIY129" s="33"/>
      <c r="SIZ129" s="33"/>
      <c r="SJA129" s="33"/>
      <c r="SJB129" s="33"/>
      <c r="SJC129" s="33"/>
      <c r="SJD129" s="33"/>
      <c r="SJE129" s="33"/>
      <c r="SJF129" s="33"/>
      <c r="SJG129" s="33"/>
      <c r="SJH129" s="33"/>
      <c r="SJI129" s="33"/>
      <c r="SJJ129" s="33"/>
      <c r="SJK129" s="33"/>
      <c r="SJL129" s="33"/>
      <c r="SJM129" s="33"/>
      <c r="SJN129" s="33"/>
      <c r="SJO129" s="33"/>
      <c r="SJP129" s="33"/>
      <c r="SJQ129" s="33"/>
      <c r="SJR129" s="33"/>
      <c r="SJS129" s="33"/>
      <c r="SJT129" s="33"/>
      <c r="SJU129" s="33"/>
      <c r="SJV129" s="33"/>
      <c r="SJW129" s="33"/>
      <c r="SJX129" s="33"/>
      <c r="SJY129" s="33"/>
      <c r="SJZ129" s="33"/>
      <c r="SKA129" s="33"/>
      <c r="SKB129" s="33"/>
      <c r="SKC129" s="33"/>
      <c r="SKD129" s="33"/>
      <c r="SKE129" s="33"/>
      <c r="SKF129" s="33"/>
      <c r="SKG129" s="33"/>
      <c r="SKH129" s="33"/>
      <c r="SKI129" s="33"/>
      <c r="SKJ129" s="33"/>
      <c r="SKK129" s="33"/>
      <c r="SKL129" s="33"/>
      <c r="SKM129" s="33"/>
      <c r="SKN129" s="33"/>
      <c r="SKO129" s="33"/>
      <c r="SKP129" s="33"/>
      <c r="SKQ129" s="33"/>
      <c r="SKR129" s="33"/>
      <c r="SKS129" s="33"/>
      <c r="SKT129" s="33"/>
      <c r="SKU129" s="33"/>
      <c r="SKV129" s="33"/>
      <c r="SKW129" s="33"/>
      <c r="SKX129" s="33"/>
      <c r="SKY129" s="33"/>
      <c r="SKZ129" s="33"/>
      <c r="SLA129" s="33"/>
      <c r="SLB129" s="33"/>
      <c r="SLC129" s="33"/>
      <c r="SLD129" s="33"/>
      <c r="SLE129" s="33"/>
      <c r="SLF129" s="33"/>
      <c r="SLG129" s="33"/>
      <c r="SLH129" s="33"/>
      <c r="SLI129" s="33"/>
      <c r="SLJ129" s="33"/>
      <c r="SLK129" s="33"/>
      <c r="SLL129" s="33"/>
      <c r="SLM129" s="33"/>
      <c r="SLN129" s="33"/>
      <c r="SLO129" s="33"/>
      <c r="SLP129" s="33"/>
      <c r="SLQ129" s="33"/>
      <c r="SLR129" s="33"/>
      <c r="SLS129" s="33"/>
      <c r="SLT129" s="33"/>
      <c r="SLU129" s="33"/>
      <c r="SLV129" s="33"/>
      <c r="SLW129" s="33"/>
      <c r="SLX129" s="33"/>
      <c r="SLY129" s="33"/>
      <c r="SLZ129" s="33"/>
      <c r="SMA129" s="33"/>
      <c r="SMB129" s="33"/>
      <c r="SMC129" s="33"/>
      <c r="SMD129" s="33"/>
      <c r="SME129" s="33"/>
      <c r="SMF129" s="33"/>
      <c r="SMG129" s="33"/>
      <c r="SMH129" s="33"/>
      <c r="SMI129" s="33"/>
      <c r="SMJ129" s="33"/>
      <c r="SMK129" s="33"/>
      <c r="SML129" s="33"/>
      <c r="SMM129" s="33"/>
      <c r="SMN129" s="33"/>
      <c r="SMO129" s="33"/>
      <c r="SMP129" s="33"/>
      <c r="SMQ129" s="33"/>
      <c r="SMR129" s="33"/>
      <c r="SMS129" s="33"/>
      <c r="SMT129" s="33"/>
      <c r="SMU129" s="33"/>
      <c r="SMV129" s="33"/>
      <c r="SMW129" s="33"/>
      <c r="SMX129" s="33"/>
      <c r="SMY129" s="33"/>
      <c r="SMZ129" s="33"/>
      <c r="SNA129" s="33"/>
      <c r="SNB129" s="33"/>
      <c r="SNC129" s="33"/>
      <c r="SND129" s="33"/>
      <c r="SNE129" s="33"/>
      <c r="SNF129" s="33"/>
      <c r="SNG129" s="33"/>
      <c r="SNH129" s="33"/>
      <c r="SNI129" s="33"/>
      <c r="SNJ129" s="33"/>
      <c r="SNK129" s="33"/>
      <c r="SNL129" s="33"/>
      <c r="SNM129" s="33"/>
      <c r="SNN129" s="33"/>
      <c r="SNO129" s="33"/>
      <c r="SNP129" s="33"/>
      <c r="SNQ129" s="33"/>
      <c r="SNR129" s="33"/>
      <c r="SNS129" s="33"/>
      <c r="SNT129" s="33"/>
      <c r="SNU129" s="33"/>
      <c r="SNV129" s="33"/>
      <c r="SNW129" s="33"/>
      <c r="SNX129" s="33"/>
      <c r="SNY129" s="33"/>
      <c r="SNZ129" s="33"/>
      <c r="SOA129" s="33"/>
      <c r="SOB129" s="33"/>
      <c r="SOC129" s="33"/>
      <c r="SOD129" s="33"/>
      <c r="SOE129" s="33"/>
      <c r="SOF129" s="33"/>
      <c r="SOG129" s="33"/>
      <c r="SOH129" s="33"/>
      <c r="SOI129" s="33"/>
      <c r="SOJ129" s="33"/>
      <c r="SOK129" s="33"/>
      <c r="SOL129" s="33"/>
      <c r="SOM129" s="33"/>
      <c r="SON129" s="33"/>
      <c r="SOO129" s="33"/>
      <c r="SOP129" s="33"/>
      <c r="SOQ129" s="33"/>
      <c r="SOR129" s="33"/>
      <c r="SOS129" s="33"/>
      <c r="SOT129" s="33"/>
      <c r="SOU129" s="33"/>
      <c r="SOV129" s="33"/>
      <c r="SOW129" s="33"/>
      <c r="SOX129" s="33"/>
      <c r="SOY129" s="33"/>
      <c r="SOZ129" s="33"/>
      <c r="SPA129" s="33"/>
      <c r="SPB129" s="33"/>
      <c r="SPC129" s="33"/>
      <c r="SPD129" s="33"/>
      <c r="SPE129" s="33"/>
      <c r="SPF129" s="33"/>
      <c r="SPG129" s="33"/>
      <c r="SPH129" s="33"/>
      <c r="SPI129" s="33"/>
      <c r="SPJ129" s="33"/>
      <c r="SPK129" s="33"/>
      <c r="SPL129" s="33"/>
      <c r="SPM129" s="33"/>
      <c r="SPN129" s="33"/>
      <c r="SPO129" s="33"/>
      <c r="SPP129" s="33"/>
      <c r="SPQ129" s="33"/>
      <c r="SPR129" s="33"/>
      <c r="SPS129" s="33"/>
      <c r="SPT129" s="33"/>
      <c r="SPU129" s="33"/>
      <c r="SPV129" s="33"/>
      <c r="SPW129" s="33"/>
      <c r="SPX129" s="33"/>
      <c r="SPY129" s="33"/>
      <c r="SPZ129" s="33"/>
      <c r="SQA129" s="33"/>
      <c r="SQB129" s="33"/>
      <c r="SQC129" s="33"/>
      <c r="SQD129" s="33"/>
      <c r="SQE129" s="33"/>
      <c r="SQF129" s="33"/>
      <c r="SQG129" s="33"/>
      <c r="SQH129" s="33"/>
      <c r="SQI129" s="33"/>
      <c r="SQJ129" s="33"/>
      <c r="SQK129" s="33"/>
      <c r="SQL129" s="33"/>
      <c r="SQM129" s="33"/>
      <c r="SQN129" s="33"/>
      <c r="SQO129" s="33"/>
      <c r="SQP129" s="33"/>
      <c r="SQQ129" s="33"/>
      <c r="SQR129" s="33"/>
      <c r="SQS129" s="33"/>
      <c r="SQT129" s="33"/>
      <c r="SQU129" s="33"/>
      <c r="SQV129" s="33"/>
      <c r="SQW129" s="33"/>
      <c r="SQX129" s="33"/>
      <c r="SQY129" s="33"/>
      <c r="SQZ129" s="33"/>
      <c r="SRA129" s="33"/>
      <c r="SRB129" s="33"/>
      <c r="SRC129" s="33"/>
      <c r="SRD129" s="33"/>
      <c r="SRE129" s="33"/>
      <c r="SRF129" s="33"/>
      <c r="SRG129" s="33"/>
      <c r="SRH129" s="33"/>
      <c r="SRI129" s="33"/>
      <c r="SRJ129" s="33"/>
      <c r="SRK129" s="33"/>
      <c r="SRL129" s="33"/>
      <c r="SRM129" s="33"/>
      <c r="SRN129" s="33"/>
      <c r="SRO129" s="33"/>
      <c r="SRP129" s="33"/>
      <c r="SRQ129" s="33"/>
      <c r="SRR129" s="33"/>
      <c r="SRS129" s="33"/>
      <c r="SRT129" s="33"/>
      <c r="SRU129" s="33"/>
      <c r="SRV129" s="33"/>
      <c r="SRW129" s="33"/>
      <c r="SRX129" s="33"/>
      <c r="SRY129" s="33"/>
      <c r="SRZ129" s="33"/>
      <c r="SSA129" s="33"/>
      <c r="SSB129" s="33"/>
      <c r="SSC129" s="33"/>
      <c r="SSD129" s="33"/>
      <c r="SSE129" s="33"/>
      <c r="SSF129" s="33"/>
      <c r="SSG129" s="33"/>
      <c r="SSH129" s="33"/>
      <c r="SSI129" s="33"/>
      <c r="SSJ129" s="33"/>
      <c r="SSK129" s="33"/>
      <c r="SSL129" s="33"/>
      <c r="SSM129" s="33"/>
      <c r="SSN129" s="33"/>
      <c r="SSO129" s="33"/>
      <c r="SSP129" s="33"/>
      <c r="SSQ129" s="33"/>
      <c r="SSR129" s="33"/>
      <c r="SSS129" s="33"/>
      <c r="SST129" s="33"/>
      <c r="SSU129" s="33"/>
      <c r="SSV129" s="33"/>
      <c r="SSW129" s="33"/>
      <c r="SSX129" s="33"/>
      <c r="SSY129" s="33"/>
      <c r="SSZ129" s="33"/>
      <c r="STA129" s="33"/>
      <c r="STB129" s="33"/>
      <c r="STC129" s="33"/>
      <c r="STD129" s="33"/>
      <c r="STE129" s="33"/>
      <c r="STF129" s="33"/>
      <c r="STG129" s="33"/>
      <c r="STH129" s="33"/>
      <c r="STI129" s="33"/>
      <c r="STJ129" s="33"/>
      <c r="STK129" s="33"/>
      <c r="STL129" s="33"/>
      <c r="STM129" s="33"/>
      <c r="STN129" s="33"/>
      <c r="STO129" s="33"/>
      <c r="STP129" s="33"/>
      <c r="STQ129" s="33"/>
      <c r="STR129" s="33"/>
      <c r="STS129" s="33"/>
      <c r="STT129" s="33"/>
      <c r="STU129" s="33"/>
      <c r="STV129" s="33"/>
      <c r="STW129" s="33"/>
      <c r="STX129" s="33"/>
      <c r="STY129" s="33"/>
      <c r="STZ129" s="33"/>
      <c r="SUA129" s="33"/>
      <c r="SUB129" s="33"/>
      <c r="SUC129" s="33"/>
      <c r="SUD129" s="33"/>
      <c r="SUE129" s="33"/>
      <c r="SUF129" s="33"/>
      <c r="SUG129" s="33"/>
      <c r="SUH129" s="33"/>
      <c r="SUI129" s="33"/>
      <c r="SUJ129" s="33"/>
      <c r="SUK129" s="33"/>
      <c r="SUL129" s="33"/>
      <c r="SUM129" s="33"/>
      <c r="SUN129" s="33"/>
      <c r="SUO129" s="33"/>
      <c r="SUP129" s="33"/>
      <c r="SUQ129" s="33"/>
      <c r="SUR129" s="33"/>
      <c r="SUS129" s="33"/>
      <c r="SUT129" s="33"/>
      <c r="SUU129" s="33"/>
      <c r="SUV129" s="33"/>
      <c r="SUW129" s="33"/>
      <c r="SUX129" s="33"/>
      <c r="SUY129" s="33"/>
      <c r="SUZ129" s="33"/>
      <c r="SVA129" s="33"/>
      <c r="SVB129" s="33"/>
      <c r="SVC129" s="33"/>
      <c r="SVD129" s="33"/>
      <c r="SVE129" s="33"/>
      <c r="SVF129" s="33"/>
      <c r="SVG129" s="33"/>
      <c r="SVH129" s="33"/>
      <c r="SVI129" s="33"/>
      <c r="SVJ129" s="33"/>
      <c r="SVK129" s="33"/>
      <c r="SVL129" s="33"/>
      <c r="SVM129" s="33"/>
      <c r="SVN129" s="33"/>
      <c r="SVO129" s="33"/>
      <c r="SVP129" s="33"/>
      <c r="SVQ129" s="33"/>
      <c r="SVR129" s="33"/>
      <c r="SVS129" s="33"/>
      <c r="SVT129" s="33"/>
      <c r="SVU129" s="33"/>
      <c r="SVV129" s="33"/>
      <c r="SVW129" s="33"/>
      <c r="SVX129" s="33"/>
      <c r="SVY129" s="33"/>
      <c r="SVZ129" s="33"/>
      <c r="SWA129" s="33"/>
      <c r="SWB129" s="33"/>
      <c r="SWC129" s="33"/>
      <c r="SWD129" s="33"/>
      <c r="SWE129" s="33"/>
      <c r="SWF129" s="33"/>
      <c r="SWG129" s="33"/>
      <c r="SWH129" s="33"/>
      <c r="SWI129" s="33"/>
      <c r="SWJ129" s="33"/>
      <c r="SWK129" s="33"/>
      <c r="SWL129" s="33"/>
      <c r="SWM129" s="33"/>
      <c r="SWN129" s="33"/>
      <c r="SWO129" s="33"/>
      <c r="SWP129" s="33"/>
      <c r="SWQ129" s="33"/>
      <c r="SWR129" s="33"/>
      <c r="SWS129" s="33"/>
      <c r="SWT129" s="33"/>
      <c r="SWU129" s="33"/>
      <c r="SWV129" s="33"/>
      <c r="SWW129" s="33"/>
      <c r="SWX129" s="33"/>
      <c r="SWY129" s="33"/>
      <c r="SWZ129" s="33"/>
      <c r="SXA129" s="33"/>
      <c r="SXB129" s="33"/>
      <c r="SXC129" s="33"/>
      <c r="SXD129" s="33"/>
      <c r="SXE129" s="33"/>
      <c r="SXF129" s="33"/>
      <c r="SXG129" s="33"/>
      <c r="SXH129" s="33"/>
      <c r="SXI129" s="33"/>
      <c r="SXJ129" s="33"/>
      <c r="SXK129" s="33"/>
      <c r="SXL129" s="33"/>
      <c r="SXM129" s="33"/>
      <c r="SXN129" s="33"/>
      <c r="SXO129" s="33"/>
      <c r="SXP129" s="33"/>
      <c r="SXQ129" s="33"/>
      <c r="SXR129" s="33"/>
      <c r="SXS129" s="33"/>
      <c r="SXT129" s="33"/>
      <c r="SXU129" s="33"/>
      <c r="SXV129" s="33"/>
      <c r="SXW129" s="33"/>
      <c r="SXX129" s="33"/>
      <c r="SXY129" s="33"/>
      <c r="SXZ129" s="33"/>
      <c r="SYA129" s="33"/>
      <c r="SYB129" s="33"/>
      <c r="SYC129" s="33"/>
      <c r="SYD129" s="33"/>
      <c r="SYE129" s="33"/>
      <c r="SYF129" s="33"/>
      <c r="SYG129" s="33"/>
      <c r="SYH129" s="33"/>
      <c r="SYI129" s="33"/>
      <c r="SYJ129" s="33"/>
      <c r="SYK129" s="33"/>
      <c r="SYL129" s="33"/>
      <c r="SYM129" s="33"/>
      <c r="SYN129" s="33"/>
      <c r="SYO129" s="33"/>
      <c r="SYP129" s="33"/>
      <c r="SYQ129" s="33"/>
      <c r="SYR129" s="33"/>
      <c r="SYS129" s="33"/>
      <c r="SYT129" s="33"/>
      <c r="SYU129" s="33"/>
      <c r="SYV129" s="33"/>
      <c r="SYW129" s="33"/>
      <c r="SYX129" s="33"/>
      <c r="SYY129" s="33"/>
      <c r="SYZ129" s="33"/>
      <c r="SZA129" s="33"/>
      <c r="SZB129" s="33"/>
      <c r="SZC129" s="33"/>
      <c r="SZD129" s="33"/>
      <c r="SZE129" s="33"/>
      <c r="SZF129" s="33"/>
      <c r="SZG129" s="33"/>
      <c r="SZH129" s="33"/>
      <c r="SZI129" s="33"/>
      <c r="SZJ129" s="33"/>
      <c r="SZK129" s="33"/>
      <c r="SZL129" s="33"/>
      <c r="SZM129" s="33"/>
      <c r="SZN129" s="33"/>
      <c r="SZO129" s="33"/>
      <c r="SZP129" s="33"/>
      <c r="SZQ129" s="33"/>
      <c r="SZR129" s="33"/>
      <c r="SZS129" s="33"/>
      <c r="SZT129" s="33"/>
      <c r="SZU129" s="33"/>
      <c r="SZV129" s="33"/>
      <c r="SZW129" s="33"/>
      <c r="SZX129" s="33"/>
      <c r="SZY129" s="33"/>
      <c r="SZZ129" s="33"/>
      <c r="TAA129" s="33"/>
      <c r="TAB129" s="33"/>
      <c r="TAC129" s="33"/>
      <c r="TAD129" s="33"/>
      <c r="TAE129" s="33"/>
      <c r="TAF129" s="33"/>
      <c r="TAG129" s="33"/>
      <c r="TAH129" s="33"/>
      <c r="TAI129" s="33"/>
      <c r="TAJ129" s="33"/>
      <c r="TAK129" s="33"/>
      <c r="TAL129" s="33"/>
      <c r="TAM129" s="33"/>
      <c r="TAN129" s="33"/>
      <c r="TAO129" s="33"/>
      <c r="TAP129" s="33"/>
      <c r="TAQ129" s="33"/>
      <c r="TAR129" s="33"/>
      <c r="TAS129" s="33"/>
      <c r="TAT129" s="33"/>
      <c r="TAU129" s="33"/>
      <c r="TAV129" s="33"/>
      <c r="TAW129" s="33"/>
      <c r="TAX129" s="33"/>
      <c r="TAY129" s="33"/>
      <c r="TAZ129" s="33"/>
      <c r="TBA129" s="33"/>
      <c r="TBB129" s="33"/>
      <c r="TBC129" s="33"/>
      <c r="TBD129" s="33"/>
      <c r="TBE129" s="33"/>
      <c r="TBF129" s="33"/>
      <c r="TBG129" s="33"/>
      <c r="TBH129" s="33"/>
      <c r="TBI129" s="33"/>
      <c r="TBJ129" s="33"/>
      <c r="TBK129" s="33"/>
      <c r="TBL129" s="33"/>
      <c r="TBM129" s="33"/>
      <c r="TBN129" s="33"/>
      <c r="TBO129" s="33"/>
      <c r="TBP129" s="33"/>
      <c r="TBQ129" s="33"/>
      <c r="TBR129" s="33"/>
      <c r="TBS129" s="33"/>
      <c r="TBT129" s="33"/>
      <c r="TBU129" s="33"/>
      <c r="TBV129" s="33"/>
      <c r="TBW129" s="33"/>
      <c r="TBX129" s="33"/>
      <c r="TBY129" s="33"/>
      <c r="TBZ129" s="33"/>
      <c r="TCA129" s="33"/>
      <c r="TCB129" s="33"/>
      <c r="TCC129" s="33"/>
      <c r="TCD129" s="33"/>
      <c r="TCE129" s="33"/>
      <c r="TCF129" s="33"/>
      <c r="TCG129" s="33"/>
      <c r="TCH129" s="33"/>
      <c r="TCI129" s="33"/>
      <c r="TCJ129" s="33"/>
      <c r="TCK129" s="33"/>
      <c r="TCL129" s="33"/>
      <c r="TCM129" s="33"/>
      <c r="TCN129" s="33"/>
      <c r="TCO129" s="33"/>
      <c r="TCP129" s="33"/>
      <c r="TCQ129" s="33"/>
      <c r="TCR129" s="33"/>
      <c r="TCS129" s="33"/>
      <c r="TCT129" s="33"/>
      <c r="TCU129" s="33"/>
      <c r="TCV129" s="33"/>
      <c r="TCW129" s="33"/>
      <c r="TCX129" s="33"/>
      <c r="TCY129" s="33"/>
      <c r="TCZ129" s="33"/>
      <c r="TDA129" s="33"/>
      <c r="TDB129" s="33"/>
      <c r="TDC129" s="33"/>
      <c r="TDD129" s="33"/>
      <c r="TDE129" s="33"/>
      <c r="TDF129" s="33"/>
      <c r="TDG129" s="33"/>
      <c r="TDH129" s="33"/>
      <c r="TDI129" s="33"/>
      <c r="TDJ129" s="33"/>
      <c r="TDK129" s="33"/>
      <c r="TDL129" s="33"/>
      <c r="TDM129" s="33"/>
      <c r="TDN129" s="33"/>
      <c r="TDO129" s="33"/>
      <c r="TDP129" s="33"/>
      <c r="TDQ129" s="33"/>
      <c r="TDR129" s="33"/>
      <c r="TDS129" s="33"/>
      <c r="TDT129" s="33"/>
      <c r="TDU129" s="33"/>
      <c r="TDV129" s="33"/>
      <c r="TDW129" s="33"/>
      <c r="TDX129" s="33"/>
      <c r="TDY129" s="33"/>
      <c r="TDZ129" s="33"/>
      <c r="TEA129" s="33"/>
      <c r="TEB129" s="33"/>
      <c r="TEC129" s="33"/>
      <c r="TED129" s="33"/>
      <c r="TEE129" s="33"/>
      <c r="TEF129" s="33"/>
      <c r="TEG129" s="33"/>
      <c r="TEH129" s="33"/>
      <c r="TEI129" s="33"/>
      <c r="TEJ129" s="33"/>
      <c r="TEK129" s="33"/>
      <c r="TEL129" s="33"/>
      <c r="TEM129" s="33"/>
      <c r="TEN129" s="33"/>
      <c r="TEO129" s="33"/>
      <c r="TEP129" s="33"/>
      <c r="TEQ129" s="33"/>
      <c r="TER129" s="33"/>
      <c r="TES129" s="33"/>
      <c r="TET129" s="33"/>
      <c r="TEU129" s="33"/>
      <c r="TEV129" s="33"/>
      <c r="TEW129" s="33"/>
      <c r="TEX129" s="33"/>
      <c r="TEY129" s="33"/>
      <c r="TEZ129" s="33"/>
      <c r="TFA129" s="33"/>
      <c r="TFB129" s="33"/>
      <c r="TFC129" s="33"/>
      <c r="TFD129" s="33"/>
      <c r="TFE129" s="33"/>
      <c r="TFF129" s="33"/>
      <c r="TFG129" s="33"/>
      <c r="TFH129" s="33"/>
      <c r="TFI129" s="33"/>
      <c r="TFJ129" s="33"/>
      <c r="TFK129" s="33"/>
      <c r="TFL129" s="33"/>
      <c r="TFM129" s="33"/>
      <c r="TFN129" s="33"/>
      <c r="TFO129" s="33"/>
      <c r="TFP129" s="33"/>
      <c r="TFQ129" s="33"/>
      <c r="TFR129" s="33"/>
      <c r="TFS129" s="33"/>
      <c r="TFT129" s="33"/>
      <c r="TFU129" s="33"/>
      <c r="TFV129" s="33"/>
      <c r="TFW129" s="33"/>
      <c r="TFX129" s="33"/>
      <c r="TFY129" s="33"/>
      <c r="TFZ129" s="33"/>
      <c r="TGA129" s="33"/>
      <c r="TGB129" s="33"/>
      <c r="TGC129" s="33"/>
      <c r="TGD129" s="33"/>
      <c r="TGE129" s="33"/>
      <c r="TGF129" s="33"/>
      <c r="TGG129" s="33"/>
      <c r="TGH129" s="33"/>
      <c r="TGI129" s="33"/>
      <c r="TGJ129" s="33"/>
      <c r="TGK129" s="33"/>
      <c r="TGL129" s="33"/>
      <c r="TGM129" s="33"/>
      <c r="TGN129" s="33"/>
      <c r="TGO129" s="33"/>
      <c r="TGP129" s="33"/>
      <c r="TGQ129" s="33"/>
      <c r="TGR129" s="33"/>
      <c r="TGS129" s="33"/>
      <c r="TGT129" s="33"/>
      <c r="TGU129" s="33"/>
      <c r="TGV129" s="33"/>
      <c r="TGW129" s="33"/>
      <c r="TGX129" s="33"/>
      <c r="TGY129" s="33"/>
      <c r="TGZ129" s="33"/>
      <c r="THA129" s="33"/>
      <c r="THB129" s="33"/>
      <c r="THC129" s="33"/>
      <c r="THD129" s="33"/>
      <c r="THE129" s="33"/>
      <c r="THF129" s="33"/>
      <c r="THG129" s="33"/>
      <c r="THH129" s="33"/>
      <c r="THI129" s="33"/>
      <c r="THJ129" s="33"/>
      <c r="THK129" s="33"/>
      <c r="THL129" s="33"/>
      <c r="THM129" s="33"/>
      <c r="THN129" s="33"/>
      <c r="THO129" s="33"/>
      <c r="THP129" s="33"/>
      <c r="THQ129" s="33"/>
      <c r="THR129" s="33"/>
      <c r="THS129" s="33"/>
      <c r="THT129" s="33"/>
      <c r="THU129" s="33"/>
      <c r="THV129" s="33"/>
      <c r="THW129" s="33"/>
      <c r="THX129" s="33"/>
      <c r="THY129" s="33"/>
      <c r="THZ129" s="33"/>
      <c r="TIA129" s="33"/>
      <c r="TIB129" s="33"/>
      <c r="TIC129" s="33"/>
      <c r="TID129" s="33"/>
      <c r="TIE129" s="33"/>
      <c r="TIF129" s="33"/>
      <c r="TIG129" s="33"/>
      <c r="TIH129" s="33"/>
      <c r="TII129" s="33"/>
      <c r="TIJ129" s="33"/>
      <c r="TIK129" s="33"/>
      <c r="TIL129" s="33"/>
      <c r="TIM129" s="33"/>
      <c r="TIN129" s="33"/>
      <c r="TIO129" s="33"/>
      <c r="TIP129" s="33"/>
      <c r="TIQ129" s="33"/>
      <c r="TIR129" s="33"/>
      <c r="TIS129" s="33"/>
      <c r="TIT129" s="33"/>
      <c r="TIU129" s="33"/>
      <c r="TIV129" s="33"/>
      <c r="TIW129" s="33"/>
      <c r="TIX129" s="33"/>
      <c r="TIY129" s="33"/>
      <c r="TIZ129" s="33"/>
      <c r="TJA129" s="33"/>
      <c r="TJB129" s="33"/>
      <c r="TJC129" s="33"/>
      <c r="TJD129" s="33"/>
      <c r="TJE129" s="33"/>
      <c r="TJF129" s="33"/>
      <c r="TJG129" s="33"/>
      <c r="TJH129" s="33"/>
      <c r="TJI129" s="33"/>
      <c r="TJJ129" s="33"/>
      <c r="TJK129" s="33"/>
      <c r="TJL129" s="33"/>
      <c r="TJM129" s="33"/>
      <c r="TJN129" s="33"/>
      <c r="TJO129" s="33"/>
      <c r="TJP129" s="33"/>
      <c r="TJQ129" s="33"/>
      <c r="TJR129" s="33"/>
      <c r="TJS129" s="33"/>
      <c r="TJT129" s="33"/>
      <c r="TJU129" s="33"/>
      <c r="TJV129" s="33"/>
      <c r="TJW129" s="33"/>
      <c r="TJX129" s="33"/>
      <c r="TJY129" s="33"/>
      <c r="TJZ129" s="33"/>
      <c r="TKA129" s="33"/>
      <c r="TKB129" s="33"/>
      <c r="TKC129" s="33"/>
      <c r="TKD129" s="33"/>
      <c r="TKE129" s="33"/>
      <c r="TKF129" s="33"/>
      <c r="TKG129" s="33"/>
      <c r="TKH129" s="33"/>
      <c r="TKI129" s="33"/>
      <c r="TKJ129" s="33"/>
      <c r="TKK129" s="33"/>
      <c r="TKL129" s="33"/>
      <c r="TKM129" s="33"/>
      <c r="TKN129" s="33"/>
      <c r="TKO129" s="33"/>
      <c r="TKP129" s="33"/>
      <c r="TKQ129" s="33"/>
      <c r="TKR129" s="33"/>
      <c r="TKS129" s="33"/>
      <c r="TKT129" s="33"/>
      <c r="TKU129" s="33"/>
      <c r="TKV129" s="33"/>
      <c r="TKW129" s="33"/>
      <c r="TKX129" s="33"/>
      <c r="TKY129" s="33"/>
      <c r="TKZ129" s="33"/>
      <c r="TLA129" s="33"/>
      <c r="TLB129" s="33"/>
      <c r="TLC129" s="33"/>
      <c r="TLD129" s="33"/>
      <c r="TLE129" s="33"/>
      <c r="TLF129" s="33"/>
      <c r="TLG129" s="33"/>
      <c r="TLH129" s="33"/>
      <c r="TLI129" s="33"/>
      <c r="TLJ129" s="33"/>
      <c r="TLK129" s="33"/>
      <c r="TLL129" s="33"/>
      <c r="TLM129" s="33"/>
      <c r="TLN129" s="33"/>
      <c r="TLO129" s="33"/>
      <c r="TLP129" s="33"/>
      <c r="TLQ129" s="33"/>
      <c r="TLR129" s="33"/>
      <c r="TLS129" s="33"/>
      <c r="TLT129" s="33"/>
      <c r="TLU129" s="33"/>
      <c r="TLV129" s="33"/>
      <c r="TLW129" s="33"/>
      <c r="TLX129" s="33"/>
      <c r="TLY129" s="33"/>
      <c r="TLZ129" s="33"/>
      <c r="TMA129" s="33"/>
      <c r="TMB129" s="33"/>
      <c r="TMC129" s="33"/>
      <c r="TMD129" s="33"/>
      <c r="TME129" s="33"/>
      <c r="TMF129" s="33"/>
      <c r="TMG129" s="33"/>
      <c r="TMH129" s="33"/>
      <c r="TMI129" s="33"/>
      <c r="TMJ129" s="33"/>
      <c r="TMK129" s="33"/>
      <c r="TML129" s="33"/>
      <c r="TMM129" s="33"/>
      <c r="TMN129" s="33"/>
      <c r="TMO129" s="33"/>
      <c r="TMP129" s="33"/>
      <c r="TMQ129" s="33"/>
      <c r="TMR129" s="33"/>
      <c r="TMS129" s="33"/>
      <c r="TMT129" s="33"/>
      <c r="TMU129" s="33"/>
      <c r="TMV129" s="33"/>
      <c r="TMW129" s="33"/>
      <c r="TMX129" s="33"/>
      <c r="TMY129" s="33"/>
      <c r="TMZ129" s="33"/>
      <c r="TNA129" s="33"/>
      <c r="TNB129" s="33"/>
      <c r="TNC129" s="33"/>
      <c r="TND129" s="33"/>
      <c r="TNE129" s="33"/>
      <c r="TNF129" s="33"/>
      <c r="TNG129" s="33"/>
      <c r="TNH129" s="33"/>
      <c r="TNI129" s="33"/>
      <c r="TNJ129" s="33"/>
      <c r="TNK129" s="33"/>
      <c r="TNL129" s="33"/>
      <c r="TNM129" s="33"/>
      <c r="TNN129" s="33"/>
      <c r="TNO129" s="33"/>
      <c r="TNP129" s="33"/>
      <c r="TNQ129" s="33"/>
      <c r="TNR129" s="33"/>
      <c r="TNS129" s="33"/>
      <c r="TNT129" s="33"/>
      <c r="TNU129" s="33"/>
      <c r="TNV129" s="33"/>
      <c r="TNW129" s="33"/>
      <c r="TNX129" s="33"/>
      <c r="TNY129" s="33"/>
      <c r="TNZ129" s="33"/>
      <c r="TOA129" s="33"/>
      <c r="TOB129" s="33"/>
      <c r="TOC129" s="33"/>
      <c r="TOD129" s="33"/>
      <c r="TOE129" s="33"/>
      <c r="TOF129" s="33"/>
      <c r="TOG129" s="33"/>
      <c r="TOH129" s="33"/>
      <c r="TOI129" s="33"/>
      <c r="TOJ129" s="33"/>
      <c r="TOK129" s="33"/>
      <c r="TOL129" s="33"/>
      <c r="TOM129" s="33"/>
      <c r="TON129" s="33"/>
      <c r="TOO129" s="33"/>
      <c r="TOP129" s="33"/>
      <c r="TOQ129" s="33"/>
      <c r="TOR129" s="33"/>
      <c r="TOS129" s="33"/>
      <c r="TOT129" s="33"/>
      <c r="TOU129" s="33"/>
      <c r="TOV129" s="33"/>
      <c r="TOW129" s="33"/>
      <c r="TOX129" s="33"/>
      <c r="TOY129" s="33"/>
      <c r="TOZ129" s="33"/>
      <c r="TPA129" s="33"/>
      <c r="TPB129" s="33"/>
      <c r="TPC129" s="33"/>
      <c r="TPD129" s="33"/>
      <c r="TPE129" s="33"/>
      <c r="TPF129" s="33"/>
      <c r="TPG129" s="33"/>
      <c r="TPH129" s="33"/>
      <c r="TPI129" s="33"/>
      <c r="TPJ129" s="33"/>
      <c r="TPK129" s="33"/>
      <c r="TPL129" s="33"/>
      <c r="TPM129" s="33"/>
      <c r="TPN129" s="33"/>
      <c r="TPO129" s="33"/>
      <c r="TPP129" s="33"/>
      <c r="TPQ129" s="33"/>
      <c r="TPR129" s="33"/>
      <c r="TPS129" s="33"/>
      <c r="TPT129" s="33"/>
      <c r="TPU129" s="33"/>
      <c r="TPV129" s="33"/>
      <c r="TPW129" s="33"/>
      <c r="TPX129" s="33"/>
      <c r="TPY129" s="33"/>
      <c r="TPZ129" s="33"/>
      <c r="TQA129" s="33"/>
      <c r="TQB129" s="33"/>
      <c r="TQC129" s="33"/>
      <c r="TQD129" s="33"/>
      <c r="TQE129" s="33"/>
      <c r="TQF129" s="33"/>
      <c r="TQG129" s="33"/>
      <c r="TQH129" s="33"/>
      <c r="TQI129" s="33"/>
      <c r="TQJ129" s="33"/>
      <c r="TQK129" s="33"/>
      <c r="TQL129" s="33"/>
      <c r="TQM129" s="33"/>
      <c r="TQN129" s="33"/>
      <c r="TQO129" s="33"/>
      <c r="TQP129" s="33"/>
      <c r="TQQ129" s="33"/>
      <c r="TQR129" s="33"/>
      <c r="TQS129" s="33"/>
      <c r="TQT129" s="33"/>
      <c r="TQU129" s="33"/>
      <c r="TQV129" s="33"/>
      <c r="TQW129" s="33"/>
      <c r="TQX129" s="33"/>
      <c r="TQY129" s="33"/>
      <c r="TQZ129" s="33"/>
      <c r="TRA129" s="33"/>
      <c r="TRB129" s="33"/>
      <c r="TRC129" s="33"/>
      <c r="TRD129" s="33"/>
      <c r="TRE129" s="33"/>
      <c r="TRF129" s="33"/>
      <c r="TRG129" s="33"/>
      <c r="TRH129" s="33"/>
      <c r="TRI129" s="33"/>
      <c r="TRJ129" s="33"/>
      <c r="TRK129" s="33"/>
      <c r="TRL129" s="33"/>
      <c r="TRM129" s="33"/>
      <c r="TRN129" s="33"/>
      <c r="TRO129" s="33"/>
      <c r="TRP129" s="33"/>
      <c r="TRQ129" s="33"/>
      <c r="TRR129" s="33"/>
      <c r="TRS129" s="33"/>
      <c r="TRT129" s="33"/>
      <c r="TRU129" s="33"/>
      <c r="TRV129" s="33"/>
      <c r="TRW129" s="33"/>
      <c r="TRX129" s="33"/>
      <c r="TRY129" s="33"/>
      <c r="TRZ129" s="33"/>
      <c r="TSA129" s="33"/>
      <c r="TSB129" s="33"/>
      <c r="TSC129" s="33"/>
      <c r="TSD129" s="33"/>
      <c r="TSE129" s="33"/>
      <c r="TSF129" s="33"/>
      <c r="TSG129" s="33"/>
      <c r="TSH129" s="33"/>
      <c r="TSI129" s="33"/>
      <c r="TSJ129" s="33"/>
      <c r="TSK129" s="33"/>
      <c r="TSL129" s="33"/>
      <c r="TSM129" s="33"/>
      <c r="TSN129" s="33"/>
      <c r="TSO129" s="33"/>
      <c r="TSP129" s="33"/>
      <c r="TSQ129" s="33"/>
      <c r="TSR129" s="33"/>
      <c r="TSS129" s="33"/>
      <c r="TST129" s="33"/>
      <c r="TSU129" s="33"/>
      <c r="TSV129" s="33"/>
      <c r="TSW129" s="33"/>
      <c r="TSX129" s="33"/>
      <c r="TSY129" s="33"/>
      <c r="TSZ129" s="33"/>
      <c r="TTA129" s="33"/>
      <c r="TTB129" s="33"/>
      <c r="TTC129" s="33"/>
      <c r="TTD129" s="33"/>
      <c r="TTE129" s="33"/>
      <c r="TTF129" s="33"/>
      <c r="TTG129" s="33"/>
      <c r="TTH129" s="33"/>
      <c r="TTI129" s="33"/>
      <c r="TTJ129" s="33"/>
      <c r="TTK129" s="33"/>
      <c r="TTL129" s="33"/>
      <c r="TTM129" s="33"/>
      <c r="TTN129" s="33"/>
      <c r="TTO129" s="33"/>
      <c r="TTP129" s="33"/>
      <c r="TTQ129" s="33"/>
      <c r="TTR129" s="33"/>
      <c r="TTS129" s="33"/>
      <c r="TTT129" s="33"/>
      <c r="TTU129" s="33"/>
      <c r="TTV129" s="33"/>
      <c r="TTW129" s="33"/>
      <c r="TTX129" s="33"/>
      <c r="TTY129" s="33"/>
      <c r="TTZ129" s="33"/>
      <c r="TUA129" s="33"/>
      <c r="TUB129" s="33"/>
      <c r="TUC129" s="33"/>
      <c r="TUD129" s="33"/>
      <c r="TUE129" s="33"/>
      <c r="TUF129" s="33"/>
      <c r="TUG129" s="33"/>
      <c r="TUH129" s="33"/>
      <c r="TUI129" s="33"/>
      <c r="TUJ129" s="33"/>
      <c r="TUK129" s="33"/>
      <c r="TUL129" s="33"/>
      <c r="TUM129" s="33"/>
      <c r="TUN129" s="33"/>
      <c r="TUO129" s="33"/>
      <c r="TUP129" s="33"/>
      <c r="TUQ129" s="33"/>
      <c r="TUR129" s="33"/>
      <c r="TUS129" s="33"/>
      <c r="TUT129" s="33"/>
      <c r="TUU129" s="33"/>
      <c r="TUV129" s="33"/>
      <c r="TUW129" s="33"/>
      <c r="TUX129" s="33"/>
      <c r="TUY129" s="33"/>
      <c r="TUZ129" s="33"/>
      <c r="TVA129" s="33"/>
      <c r="TVB129" s="33"/>
      <c r="TVC129" s="33"/>
      <c r="TVD129" s="33"/>
      <c r="TVE129" s="33"/>
      <c r="TVF129" s="33"/>
      <c r="TVG129" s="33"/>
      <c r="TVH129" s="33"/>
      <c r="TVI129" s="33"/>
      <c r="TVJ129" s="33"/>
      <c r="TVK129" s="33"/>
      <c r="TVL129" s="33"/>
      <c r="TVM129" s="33"/>
      <c r="TVN129" s="33"/>
      <c r="TVO129" s="33"/>
      <c r="TVP129" s="33"/>
      <c r="TVQ129" s="33"/>
      <c r="TVR129" s="33"/>
      <c r="TVS129" s="33"/>
      <c r="TVT129" s="33"/>
      <c r="TVU129" s="33"/>
      <c r="TVV129" s="33"/>
      <c r="TVW129" s="33"/>
      <c r="TVX129" s="33"/>
      <c r="TVY129" s="33"/>
      <c r="TVZ129" s="33"/>
      <c r="TWA129" s="33"/>
      <c r="TWB129" s="33"/>
      <c r="TWC129" s="33"/>
      <c r="TWD129" s="33"/>
      <c r="TWE129" s="33"/>
      <c r="TWF129" s="33"/>
      <c r="TWG129" s="33"/>
      <c r="TWH129" s="33"/>
      <c r="TWI129" s="33"/>
      <c r="TWJ129" s="33"/>
      <c r="TWK129" s="33"/>
      <c r="TWL129" s="33"/>
      <c r="TWM129" s="33"/>
      <c r="TWN129" s="33"/>
      <c r="TWO129" s="33"/>
      <c r="TWP129" s="33"/>
      <c r="TWQ129" s="33"/>
      <c r="TWR129" s="33"/>
      <c r="TWS129" s="33"/>
      <c r="TWT129" s="33"/>
      <c r="TWU129" s="33"/>
      <c r="TWV129" s="33"/>
      <c r="TWW129" s="33"/>
      <c r="TWX129" s="33"/>
      <c r="TWY129" s="33"/>
      <c r="TWZ129" s="33"/>
      <c r="TXA129" s="33"/>
      <c r="TXB129" s="33"/>
      <c r="TXC129" s="33"/>
      <c r="TXD129" s="33"/>
      <c r="TXE129" s="33"/>
      <c r="TXF129" s="33"/>
      <c r="TXG129" s="33"/>
      <c r="TXH129" s="33"/>
      <c r="TXI129" s="33"/>
      <c r="TXJ129" s="33"/>
      <c r="TXK129" s="33"/>
      <c r="TXL129" s="33"/>
      <c r="TXM129" s="33"/>
      <c r="TXN129" s="33"/>
      <c r="TXO129" s="33"/>
      <c r="TXP129" s="33"/>
      <c r="TXQ129" s="33"/>
      <c r="TXR129" s="33"/>
      <c r="TXS129" s="33"/>
      <c r="TXT129" s="33"/>
      <c r="TXU129" s="33"/>
      <c r="TXV129" s="33"/>
      <c r="TXW129" s="33"/>
      <c r="TXX129" s="33"/>
      <c r="TXY129" s="33"/>
      <c r="TXZ129" s="33"/>
      <c r="TYA129" s="33"/>
      <c r="TYB129" s="33"/>
      <c r="TYC129" s="33"/>
      <c r="TYD129" s="33"/>
      <c r="TYE129" s="33"/>
      <c r="TYF129" s="33"/>
      <c r="TYG129" s="33"/>
      <c r="TYH129" s="33"/>
      <c r="TYI129" s="33"/>
      <c r="TYJ129" s="33"/>
      <c r="TYK129" s="33"/>
      <c r="TYL129" s="33"/>
      <c r="TYM129" s="33"/>
      <c r="TYN129" s="33"/>
      <c r="TYO129" s="33"/>
      <c r="TYP129" s="33"/>
      <c r="TYQ129" s="33"/>
      <c r="TYR129" s="33"/>
      <c r="TYS129" s="33"/>
      <c r="TYT129" s="33"/>
      <c r="TYU129" s="33"/>
      <c r="TYV129" s="33"/>
      <c r="TYW129" s="33"/>
      <c r="TYX129" s="33"/>
      <c r="TYY129" s="33"/>
      <c r="TYZ129" s="33"/>
      <c r="TZA129" s="33"/>
      <c r="TZB129" s="33"/>
      <c r="TZC129" s="33"/>
      <c r="TZD129" s="33"/>
      <c r="TZE129" s="33"/>
      <c r="TZF129" s="33"/>
      <c r="TZG129" s="33"/>
      <c r="TZH129" s="33"/>
      <c r="TZI129" s="33"/>
      <c r="TZJ129" s="33"/>
      <c r="TZK129" s="33"/>
      <c r="TZL129" s="33"/>
      <c r="TZM129" s="33"/>
      <c r="TZN129" s="33"/>
      <c r="TZO129" s="33"/>
      <c r="TZP129" s="33"/>
      <c r="TZQ129" s="33"/>
      <c r="TZR129" s="33"/>
      <c r="TZS129" s="33"/>
      <c r="TZT129" s="33"/>
      <c r="TZU129" s="33"/>
      <c r="TZV129" s="33"/>
      <c r="TZW129" s="33"/>
      <c r="TZX129" s="33"/>
      <c r="TZY129" s="33"/>
      <c r="TZZ129" s="33"/>
      <c r="UAA129" s="33"/>
      <c r="UAB129" s="33"/>
      <c r="UAC129" s="33"/>
      <c r="UAD129" s="33"/>
      <c r="UAE129" s="33"/>
      <c r="UAF129" s="33"/>
      <c r="UAG129" s="33"/>
      <c r="UAH129" s="33"/>
      <c r="UAI129" s="33"/>
      <c r="UAJ129" s="33"/>
      <c r="UAK129" s="33"/>
      <c r="UAL129" s="33"/>
      <c r="UAM129" s="33"/>
      <c r="UAN129" s="33"/>
      <c r="UAO129" s="33"/>
      <c r="UAP129" s="33"/>
      <c r="UAQ129" s="33"/>
      <c r="UAR129" s="33"/>
      <c r="UAS129" s="33"/>
      <c r="UAT129" s="33"/>
      <c r="UAU129" s="33"/>
      <c r="UAV129" s="33"/>
      <c r="UAW129" s="33"/>
      <c r="UAX129" s="33"/>
      <c r="UAY129" s="33"/>
      <c r="UAZ129" s="33"/>
      <c r="UBA129" s="33"/>
      <c r="UBB129" s="33"/>
      <c r="UBC129" s="33"/>
      <c r="UBD129" s="33"/>
      <c r="UBE129" s="33"/>
      <c r="UBF129" s="33"/>
      <c r="UBG129" s="33"/>
      <c r="UBH129" s="33"/>
      <c r="UBI129" s="33"/>
      <c r="UBJ129" s="33"/>
      <c r="UBK129" s="33"/>
      <c r="UBL129" s="33"/>
      <c r="UBM129" s="33"/>
      <c r="UBN129" s="33"/>
      <c r="UBO129" s="33"/>
      <c r="UBP129" s="33"/>
      <c r="UBQ129" s="33"/>
      <c r="UBR129" s="33"/>
      <c r="UBS129" s="33"/>
      <c r="UBT129" s="33"/>
      <c r="UBU129" s="33"/>
      <c r="UBV129" s="33"/>
      <c r="UBW129" s="33"/>
      <c r="UBX129" s="33"/>
      <c r="UBY129" s="33"/>
      <c r="UBZ129" s="33"/>
      <c r="UCA129" s="33"/>
      <c r="UCB129" s="33"/>
      <c r="UCC129" s="33"/>
      <c r="UCD129" s="33"/>
      <c r="UCE129" s="33"/>
      <c r="UCF129" s="33"/>
      <c r="UCG129" s="33"/>
      <c r="UCH129" s="33"/>
      <c r="UCI129" s="33"/>
      <c r="UCJ129" s="33"/>
      <c r="UCK129" s="33"/>
      <c r="UCL129" s="33"/>
      <c r="UCM129" s="33"/>
      <c r="UCN129" s="33"/>
      <c r="UCO129" s="33"/>
      <c r="UCP129" s="33"/>
      <c r="UCQ129" s="33"/>
      <c r="UCR129" s="33"/>
      <c r="UCS129" s="33"/>
      <c r="UCT129" s="33"/>
      <c r="UCU129" s="33"/>
      <c r="UCV129" s="33"/>
      <c r="UCW129" s="33"/>
      <c r="UCX129" s="33"/>
      <c r="UCY129" s="33"/>
      <c r="UCZ129" s="33"/>
      <c r="UDA129" s="33"/>
      <c r="UDB129" s="33"/>
      <c r="UDC129" s="33"/>
      <c r="UDD129" s="33"/>
      <c r="UDE129" s="33"/>
      <c r="UDF129" s="33"/>
      <c r="UDG129" s="33"/>
      <c r="UDH129" s="33"/>
      <c r="UDI129" s="33"/>
      <c r="UDJ129" s="33"/>
      <c r="UDK129" s="33"/>
      <c r="UDL129" s="33"/>
      <c r="UDM129" s="33"/>
      <c r="UDN129" s="33"/>
      <c r="UDO129" s="33"/>
      <c r="UDP129" s="33"/>
      <c r="UDQ129" s="33"/>
      <c r="UDR129" s="33"/>
      <c r="UDS129" s="33"/>
      <c r="UDT129" s="33"/>
      <c r="UDU129" s="33"/>
      <c r="UDV129" s="33"/>
      <c r="UDW129" s="33"/>
      <c r="UDX129" s="33"/>
      <c r="UDY129" s="33"/>
      <c r="UDZ129" s="33"/>
      <c r="UEA129" s="33"/>
      <c r="UEB129" s="33"/>
      <c r="UEC129" s="33"/>
      <c r="UED129" s="33"/>
      <c r="UEE129" s="33"/>
      <c r="UEF129" s="33"/>
      <c r="UEG129" s="33"/>
      <c r="UEH129" s="33"/>
      <c r="UEI129" s="33"/>
      <c r="UEJ129" s="33"/>
      <c r="UEK129" s="33"/>
      <c r="UEL129" s="33"/>
      <c r="UEM129" s="33"/>
      <c r="UEN129" s="33"/>
      <c r="UEO129" s="33"/>
      <c r="UEP129" s="33"/>
      <c r="UEQ129" s="33"/>
      <c r="UER129" s="33"/>
      <c r="UES129" s="33"/>
      <c r="UET129" s="33"/>
      <c r="UEU129" s="33"/>
      <c r="UEV129" s="33"/>
      <c r="UEW129" s="33"/>
      <c r="UEX129" s="33"/>
      <c r="UEY129" s="33"/>
      <c r="UEZ129" s="33"/>
      <c r="UFA129" s="33"/>
      <c r="UFB129" s="33"/>
      <c r="UFC129" s="33"/>
      <c r="UFD129" s="33"/>
      <c r="UFE129" s="33"/>
      <c r="UFF129" s="33"/>
      <c r="UFG129" s="33"/>
      <c r="UFH129" s="33"/>
      <c r="UFI129" s="33"/>
      <c r="UFJ129" s="33"/>
      <c r="UFK129" s="33"/>
      <c r="UFL129" s="33"/>
      <c r="UFM129" s="33"/>
      <c r="UFN129" s="33"/>
      <c r="UFO129" s="33"/>
      <c r="UFP129" s="33"/>
      <c r="UFQ129" s="33"/>
      <c r="UFR129" s="33"/>
      <c r="UFS129" s="33"/>
      <c r="UFT129" s="33"/>
      <c r="UFU129" s="33"/>
      <c r="UFV129" s="33"/>
      <c r="UFW129" s="33"/>
      <c r="UFX129" s="33"/>
      <c r="UFY129" s="33"/>
      <c r="UFZ129" s="33"/>
      <c r="UGA129" s="33"/>
      <c r="UGB129" s="33"/>
      <c r="UGC129" s="33"/>
      <c r="UGD129" s="33"/>
      <c r="UGE129" s="33"/>
      <c r="UGF129" s="33"/>
      <c r="UGG129" s="33"/>
      <c r="UGH129" s="33"/>
      <c r="UGI129" s="33"/>
      <c r="UGJ129" s="33"/>
      <c r="UGK129" s="33"/>
      <c r="UGL129" s="33"/>
      <c r="UGM129" s="33"/>
      <c r="UGN129" s="33"/>
      <c r="UGO129" s="33"/>
      <c r="UGP129" s="33"/>
      <c r="UGQ129" s="33"/>
      <c r="UGR129" s="33"/>
      <c r="UGS129" s="33"/>
      <c r="UGT129" s="33"/>
      <c r="UGU129" s="33"/>
      <c r="UGV129" s="33"/>
      <c r="UGW129" s="33"/>
      <c r="UGX129" s="33"/>
      <c r="UGY129" s="33"/>
      <c r="UGZ129" s="33"/>
      <c r="UHA129" s="33"/>
      <c r="UHB129" s="33"/>
      <c r="UHC129" s="33"/>
      <c r="UHD129" s="33"/>
      <c r="UHE129" s="33"/>
      <c r="UHF129" s="33"/>
      <c r="UHG129" s="33"/>
      <c r="UHH129" s="33"/>
      <c r="UHI129" s="33"/>
      <c r="UHJ129" s="33"/>
      <c r="UHK129" s="33"/>
      <c r="UHL129" s="33"/>
      <c r="UHM129" s="33"/>
      <c r="UHN129" s="33"/>
      <c r="UHO129" s="33"/>
      <c r="UHP129" s="33"/>
      <c r="UHQ129" s="33"/>
      <c r="UHR129" s="33"/>
      <c r="UHS129" s="33"/>
      <c r="UHT129" s="33"/>
      <c r="UHU129" s="33"/>
      <c r="UHV129" s="33"/>
      <c r="UHW129" s="33"/>
      <c r="UHX129" s="33"/>
      <c r="UHY129" s="33"/>
      <c r="UHZ129" s="33"/>
      <c r="UIA129" s="33"/>
      <c r="UIB129" s="33"/>
      <c r="UIC129" s="33"/>
      <c r="UID129" s="33"/>
      <c r="UIE129" s="33"/>
      <c r="UIF129" s="33"/>
      <c r="UIG129" s="33"/>
      <c r="UIH129" s="33"/>
      <c r="UII129" s="33"/>
      <c r="UIJ129" s="33"/>
      <c r="UIK129" s="33"/>
      <c r="UIL129" s="33"/>
      <c r="UIM129" s="33"/>
      <c r="UIN129" s="33"/>
      <c r="UIO129" s="33"/>
      <c r="UIP129" s="33"/>
      <c r="UIQ129" s="33"/>
      <c r="UIR129" s="33"/>
      <c r="UIS129" s="33"/>
      <c r="UIT129" s="33"/>
      <c r="UIU129" s="33"/>
      <c r="UIV129" s="33"/>
      <c r="UIW129" s="33"/>
      <c r="UIX129" s="33"/>
      <c r="UIY129" s="33"/>
      <c r="UIZ129" s="33"/>
      <c r="UJA129" s="33"/>
      <c r="UJB129" s="33"/>
      <c r="UJC129" s="33"/>
      <c r="UJD129" s="33"/>
      <c r="UJE129" s="33"/>
      <c r="UJF129" s="33"/>
      <c r="UJG129" s="33"/>
      <c r="UJH129" s="33"/>
      <c r="UJI129" s="33"/>
      <c r="UJJ129" s="33"/>
      <c r="UJK129" s="33"/>
      <c r="UJL129" s="33"/>
      <c r="UJM129" s="33"/>
      <c r="UJN129" s="33"/>
      <c r="UJO129" s="33"/>
      <c r="UJP129" s="33"/>
      <c r="UJQ129" s="33"/>
      <c r="UJR129" s="33"/>
      <c r="UJS129" s="33"/>
      <c r="UJT129" s="33"/>
      <c r="UJU129" s="33"/>
      <c r="UJV129" s="33"/>
      <c r="UJW129" s="33"/>
      <c r="UJX129" s="33"/>
      <c r="UJY129" s="33"/>
      <c r="UJZ129" s="33"/>
      <c r="UKA129" s="33"/>
      <c r="UKB129" s="33"/>
      <c r="UKC129" s="33"/>
      <c r="UKD129" s="33"/>
      <c r="UKE129" s="33"/>
      <c r="UKF129" s="33"/>
      <c r="UKG129" s="33"/>
      <c r="UKH129" s="33"/>
      <c r="UKI129" s="33"/>
      <c r="UKJ129" s="33"/>
      <c r="UKK129" s="33"/>
      <c r="UKL129" s="33"/>
      <c r="UKM129" s="33"/>
      <c r="UKN129" s="33"/>
      <c r="UKO129" s="33"/>
      <c r="UKP129" s="33"/>
      <c r="UKQ129" s="33"/>
      <c r="UKR129" s="33"/>
      <c r="UKS129" s="33"/>
      <c r="UKT129" s="33"/>
      <c r="UKU129" s="33"/>
      <c r="UKV129" s="33"/>
      <c r="UKW129" s="33"/>
      <c r="UKX129" s="33"/>
      <c r="UKY129" s="33"/>
      <c r="UKZ129" s="33"/>
      <c r="ULA129" s="33"/>
      <c r="ULB129" s="33"/>
      <c r="ULC129" s="33"/>
      <c r="ULD129" s="33"/>
      <c r="ULE129" s="33"/>
      <c r="ULF129" s="33"/>
      <c r="ULG129" s="33"/>
      <c r="ULH129" s="33"/>
      <c r="ULI129" s="33"/>
      <c r="ULJ129" s="33"/>
      <c r="ULK129" s="33"/>
      <c r="ULL129" s="33"/>
      <c r="ULM129" s="33"/>
      <c r="ULN129" s="33"/>
      <c r="ULO129" s="33"/>
      <c r="ULP129" s="33"/>
      <c r="ULQ129" s="33"/>
      <c r="ULR129" s="33"/>
      <c r="ULS129" s="33"/>
      <c r="ULT129" s="33"/>
      <c r="ULU129" s="33"/>
      <c r="ULV129" s="33"/>
      <c r="ULW129" s="33"/>
      <c r="ULX129" s="33"/>
      <c r="ULY129" s="33"/>
      <c r="ULZ129" s="33"/>
      <c r="UMA129" s="33"/>
      <c r="UMB129" s="33"/>
      <c r="UMC129" s="33"/>
      <c r="UMD129" s="33"/>
      <c r="UME129" s="33"/>
      <c r="UMF129" s="33"/>
      <c r="UMG129" s="33"/>
      <c r="UMH129" s="33"/>
      <c r="UMI129" s="33"/>
      <c r="UMJ129" s="33"/>
      <c r="UMK129" s="33"/>
      <c r="UML129" s="33"/>
      <c r="UMM129" s="33"/>
      <c r="UMN129" s="33"/>
      <c r="UMO129" s="33"/>
      <c r="UMP129" s="33"/>
      <c r="UMQ129" s="33"/>
      <c r="UMR129" s="33"/>
      <c r="UMS129" s="33"/>
      <c r="UMT129" s="33"/>
      <c r="UMU129" s="33"/>
      <c r="UMV129" s="33"/>
      <c r="UMW129" s="33"/>
      <c r="UMX129" s="33"/>
      <c r="UMY129" s="33"/>
      <c r="UMZ129" s="33"/>
      <c r="UNA129" s="33"/>
      <c r="UNB129" s="33"/>
      <c r="UNC129" s="33"/>
      <c r="UND129" s="33"/>
      <c r="UNE129" s="33"/>
      <c r="UNF129" s="33"/>
      <c r="UNG129" s="33"/>
      <c r="UNH129" s="33"/>
      <c r="UNI129" s="33"/>
      <c r="UNJ129" s="33"/>
      <c r="UNK129" s="33"/>
      <c r="UNL129" s="33"/>
      <c r="UNM129" s="33"/>
      <c r="UNN129" s="33"/>
      <c r="UNO129" s="33"/>
      <c r="UNP129" s="33"/>
      <c r="UNQ129" s="33"/>
      <c r="UNR129" s="33"/>
      <c r="UNS129" s="33"/>
      <c r="UNT129" s="33"/>
      <c r="UNU129" s="33"/>
      <c r="UNV129" s="33"/>
      <c r="UNW129" s="33"/>
      <c r="UNX129" s="33"/>
      <c r="UNY129" s="33"/>
      <c r="UNZ129" s="33"/>
      <c r="UOA129" s="33"/>
      <c r="UOB129" s="33"/>
      <c r="UOC129" s="33"/>
      <c r="UOD129" s="33"/>
      <c r="UOE129" s="33"/>
      <c r="UOF129" s="33"/>
      <c r="UOG129" s="33"/>
      <c r="UOH129" s="33"/>
      <c r="UOI129" s="33"/>
      <c r="UOJ129" s="33"/>
      <c r="UOK129" s="33"/>
      <c r="UOL129" s="33"/>
      <c r="UOM129" s="33"/>
      <c r="UON129" s="33"/>
      <c r="UOO129" s="33"/>
      <c r="UOP129" s="33"/>
      <c r="UOQ129" s="33"/>
      <c r="UOR129" s="33"/>
      <c r="UOS129" s="33"/>
      <c r="UOT129" s="33"/>
      <c r="UOU129" s="33"/>
      <c r="UOV129" s="33"/>
      <c r="UOW129" s="33"/>
      <c r="UOX129" s="33"/>
      <c r="UOY129" s="33"/>
      <c r="UOZ129" s="33"/>
      <c r="UPA129" s="33"/>
      <c r="UPB129" s="33"/>
      <c r="UPC129" s="33"/>
      <c r="UPD129" s="33"/>
      <c r="UPE129" s="33"/>
      <c r="UPF129" s="33"/>
      <c r="UPG129" s="33"/>
      <c r="UPH129" s="33"/>
      <c r="UPI129" s="33"/>
      <c r="UPJ129" s="33"/>
      <c r="UPK129" s="33"/>
      <c r="UPL129" s="33"/>
      <c r="UPM129" s="33"/>
      <c r="UPN129" s="33"/>
      <c r="UPO129" s="33"/>
      <c r="UPP129" s="33"/>
      <c r="UPQ129" s="33"/>
      <c r="UPR129" s="33"/>
      <c r="UPS129" s="33"/>
      <c r="UPT129" s="33"/>
      <c r="UPU129" s="33"/>
      <c r="UPV129" s="33"/>
      <c r="UPW129" s="33"/>
      <c r="UPX129" s="33"/>
      <c r="UPY129" s="33"/>
      <c r="UPZ129" s="33"/>
      <c r="UQA129" s="33"/>
      <c r="UQB129" s="33"/>
      <c r="UQC129" s="33"/>
      <c r="UQD129" s="33"/>
      <c r="UQE129" s="33"/>
      <c r="UQF129" s="33"/>
      <c r="UQG129" s="33"/>
      <c r="UQH129" s="33"/>
      <c r="UQI129" s="33"/>
      <c r="UQJ129" s="33"/>
      <c r="UQK129" s="33"/>
      <c r="UQL129" s="33"/>
      <c r="UQM129" s="33"/>
      <c r="UQN129" s="33"/>
      <c r="UQO129" s="33"/>
      <c r="UQP129" s="33"/>
      <c r="UQQ129" s="33"/>
      <c r="UQR129" s="33"/>
      <c r="UQS129" s="33"/>
      <c r="UQT129" s="33"/>
      <c r="UQU129" s="33"/>
      <c r="UQV129" s="33"/>
      <c r="UQW129" s="33"/>
      <c r="UQX129" s="33"/>
      <c r="UQY129" s="33"/>
      <c r="UQZ129" s="33"/>
      <c r="URA129" s="33"/>
      <c r="URB129" s="33"/>
      <c r="URC129" s="33"/>
      <c r="URD129" s="33"/>
      <c r="URE129" s="33"/>
      <c r="URF129" s="33"/>
      <c r="URG129" s="33"/>
      <c r="URH129" s="33"/>
      <c r="URI129" s="33"/>
      <c r="URJ129" s="33"/>
      <c r="URK129" s="33"/>
      <c r="URL129" s="33"/>
      <c r="URM129" s="33"/>
      <c r="URN129" s="33"/>
      <c r="URO129" s="33"/>
      <c r="URP129" s="33"/>
      <c r="URQ129" s="33"/>
      <c r="URR129" s="33"/>
      <c r="URS129" s="33"/>
      <c r="URT129" s="33"/>
      <c r="URU129" s="33"/>
      <c r="URV129" s="33"/>
      <c r="URW129" s="33"/>
      <c r="URX129" s="33"/>
      <c r="URY129" s="33"/>
      <c r="URZ129" s="33"/>
      <c r="USA129" s="33"/>
      <c r="USB129" s="33"/>
      <c r="USC129" s="33"/>
      <c r="USD129" s="33"/>
      <c r="USE129" s="33"/>
      <c r="USF129" s="33"/>
      <c r="USG129" s="33"/>
      <c r="USH129" s="33"/>
      <c r="USI129" s="33"/>
      <c r="USJ129" s="33"/>
      <c r="USK129" s="33"/>
      <c r="USL129" s="33"/>
      <c r="USM129" s="33"/>
      <c r="USN129" s="33"/>
      <c r="USO129" s="33"/>
      <c r="USP129" s="33"/>
      <c r="USQ129" s="33"/>
      <c r="USR129" s="33"/>
      <c r="USS129" s="33"/>
      <c r="UST129" s="33"/>
      <c r="USU129" s="33"/>
      <c r="USV129" s="33"/>
      <c r="USW129" s="33"/>
      <c r="USX129" s="33"/>
      <c r="USY129" s="33"/>
      <c r="USZ129" s="33"/>
      <c r="UTA129" s="33"/>
      <c r="UTB129" s="33"/>
      <c r="UTC129" s="33"/>
      <c r="UTD129" s="33"/>
      <c r="UTE129" s="33"/>
      <c r="UTF129" s="33"/>
      <c r="UTG129" s="33"/>
      <c r="UTH129" s="33"/>
      <c r="UTI129" s="33"/>
      <c r="UTJ129" s="33"/>
      <c r="UTK129" s="33"/>
      <c r="UTL129" s="33"/>
      <c r="UTM129" s="33"/>
      <c r="UTN129" s="33"/>
      <c r="UTO129" s="33"/>
      <c r="UTP129" s="33"/>
      <c r="UTQ129" s="33"/>
      <c r="UTR129" s="33"/>
      <c r="UTS129" s="33"/>
      <c r="UTT129" s="33"/>
      <c r="UTU129" s="33"/>
      <c r="UTV129" s="33"/>
      <c r="UTW129" s="33"/>
      <c r="UTX129" s="33"/>
      <c r="UTY129" s="33"/>
      <c r="UTZ129" s="33"/>
      <c r="UUA129" s="33"/>
      <c r="UUB129" s="33"/>
      <c r="UUC129" s="33"/>
      <c r="UUD129" s="33"/>
      <c r="UUE129" s="33"/>
      <c r="UUF129" s="33"/>
      <c r="UUG129" s="33"/>
      <c r="UUH129" s="33"/>
      <c r="UUI129" s="33"/>
      <c r="UUJ129" s="33"/>
      <c r="UUK129" s="33"/>
      <c r="UUL129" s="33"/>
      <c r="UUM129" s="33"/>
      <c r="UUN129" s="33"/>
      <c r="UUO129" s="33"/>
      <c r="UUP129" s="33"/>
      <c r="UUQ129" s="33"/>
      <c r="UUR129" s="33"/>
      <c r="UUS129" s="33"/>
      <c r="UUT129" s="33"/>
      <c r="UUU129" s="33"/>
      <c r="UUV129" s="33"/>
      <c r="UUW129" s="33"/>
      <c r="UUX129" s="33"/>
      <c r="UUY129" s="33"/>
      <c r="UUZ129" s="33"/>
      <c r="UVA129" s="33"/>
      <c r="UVB129" s="33"/>
      <c r="UVC129" s="33"/>
      <c r="UVD129" s="33"/>
      <c r="UVE129" s="33"/>
      <c r="UVF129" s="33"/>
      <c r="UVG129" s="33"/>
      <c r="UVH129" s="33"/>
      <c r="UVI129" s="33"/>
      <c r="UVJ129" s="33"/>
      <c r="UVK129" s="33"/>
      <c r="UVL129" s="33"/>
      <c r="UVM129" s="33"/>
      <c r="UVN129" s="33"/>
      <c r="UVO129" s="33"/>
      <c r="UVP129" s="33"/>
      <c r="UVQ129" s="33"/>
      <c r="UVR129" s="33"/>
      <c r="UVS129" s="33"/>
      <c r="UVT129" s="33"/>
      <c r="UVU129" s="33"/>
      <c r="UVV129" s="33"/>
      <c r="UVW129" s="33"/>
      <c r="UVX129" s="33"/>
      <c r="UVY129" s="33"/>
      <c r="UVZ129" s="33"/>
      <c r="UWA129" s="33"/>
      <c r="UWB129" s="33"/>
      <c r="UWC129" s="33"/>
      <c r="UWD129" s="33"/>
      <c r="UWE129" s="33"/>
      <c r="UWF129" s="33"/>
      <c r="UWG129" s="33"/>
      <c r="UWH129" s="33"/>
      <c r="UWI129" s="33"/>
      <c r="UWJ129" s="33"/>
      <c r="UWK129" s="33"/>
      <c r="UWL129" s="33"/>
      <c r="UWM129" s="33"/>
      <c r="UWN129" s="33"/>
      <c r="UWO129" s="33"/>
      <c r="UWP129" s="33"/>
      <c r="UWQ129" s="33"/>
      <c r="UWR129" s="33"/>
      <c r="UWS129" s="33"/>
      <c r="UWT129" s="33"/>
      <c r="UWU129" s="33"/>
      <c r="UWV129" s="33"/>
      <c r="UWW129" s="33"/>
      <c r="UWX129" s="33"/>
      <c r="UWY129" s="33"/>
      <c r="UWZ129" s="33"/>
      <c r="UXA129" s="33"/>
      <c r="UXB129" s="33"/>
      <c r="UXC129" s="33"/>
      <c r="UXD129" s="33"/>
      <c r="UXE129" s="33"/>
      <c r="UXF129" s="33"/>
      <c r="UXG129" s="33"/>
      <c r="UXH129" s="33"/>
      <c r="UXI129" s="33"/>
      <c r="UXJ129" s="33"/>
      <c r="UXK129" s="33"/>
      <c r="UXL129" s="33"/>
      <c r="UXM129" s="33"/>
      <c r="UXN129" s="33"/>
      <c r="UXO129" s="33"/>
      <c r="UXP129" s="33"/>
      <c r="UXQ129" s="33"/>
      <c r="UXR129" s="33"/>
      <c r="UXS129" s="33"/>
      <c r="UXT129" s="33"/>
      <c r="UXU129" s="33"/>
      <c r="UXV129" s="33"/>
      <c r="UXW129" s="33"/>
      <c r="UXX129" s="33"/>
      <c r="UXY129" s="33"/>
      <c r="UXZ129" s="33"/>
      <c r="UYA129" s="33"/>
      <c r="UYB129" s="33"/>
      <c r="UYC129" s="33"/>
      <c r="UYD129" s="33"/>
      <c r="UYE129" s="33"/>
      <c r="UYF129" s="33"/>
      <c r="UYG129" s="33"/>
      <c r="UYH129" s="33"/>
      <c r="UYI129" s="33"/>
      <c r="UYJ129" s="33"/>
      <c r="UYK129" s="33"/>
      <c r="UYL129" s="33"/>
      <c r="UYM129" s="33"/>
      <c r="UYN129" s="33"/>
      <c r="UYO129" s="33"/>
      <c r="UYP129" s="33"/>
      <c r="UYQ129" s="33"/>
      <c r="UYR129" s="33"/>
      <c r="UYS129" s="33"/>
      <c r="UYT129" s="33"/>
      <c r="UYU129" s="33"/>
      <c r="UYV129" s="33"/>
      <c r="UYW129" s="33"/>
      <c r="UYX129" s="33"/>
      <c r="UYY129" s="33"/>
      <c r="UYZ129" s="33"/>
      <c r="UZA129" s="33"/>
      <c r="UZB129" s="33"/>
      <c r="UZC129" s="33"/>
      <c r="UZD129" s="33"/>
      <c r="UZE129" s="33"/>
      <c r="UZF129" s="33"/>
      <c r="UZG129" s="33"/>
      <c r="UZH129" s="33"/>
      <c r="UZI129" s="33"/>
      <c r="UZJ129" s="33"/>
      <c r="UZK129" s="33"/>
      <c r="UZL129" s="33"/>
      <c r="UZM129" s="33"/>
      <c r="UZN129" s="33"/>
      <c r="UZO129" s="33"/>
      <c r="UZP129" s="33"/>
      <c r="UZQ129" s="33"/>
      <c r="UZR129" s="33"/>
      <c r="UZS129" s="33"/>
      <c r="UZT129" s="33"/>
      <c r="UZU129" s="33"/>
      <c r="UZV129" s="33"/>
      <c r="UZW129" s="33"/>
      <c r="UZX129" s="33"/>
      <c r="UZY129" s="33"/>
      <c r="UZZ129" s="33"/>
      <c r="VAA129" s="33"/>
      <c r="VAB129" s="33"/>
      <c r="VAC129" s="33"/>
      <c r="VAD129" s="33"/>
      <c r="VAE129" s="33"/>
      <c r="VAF129" s="33"/>
      <c r="VAG129" s="33"/>
      <c r="VAH129" s="33"/>
      <c r="VAI129" s="33"/>
      <c r="VAJ129" s="33"/>
      <c r="VAK129" s="33"/>
      <c r="VAL129" s="33"/>
      <c r="VAM129" s="33"/>
      <c r="VAN129" s="33"/>
      <c r="VAO129" s="33"/>
      <c r="VAP129" s="33"/>
      <c r="VAQ129" s="33"/>
      <c r="VAR129" s="33"/>
      <c r="VAS129" s="33"/>
      <c r="VAT129" s="33"/>
      <c r="VAU129" s="33"/>
      <c r="VAV129" s="33"/>
      <c r="VAW129" s="33"/>
      <c r="VAX129" s="33"/>
      <c r="VAY129" s="33"/>
      <c r="VAZ129" s="33"/>
      <c r="VBA129" s="33"/>
      <c r="VBB129" s="33"/>
      <c r="VBC129" s="33"/>
      <c r="VBD129" s="33"/>
      <c r="VBE129" s="33"/>
      <c r="VBF129" s="33"/>
      <c r="VBG129" s="33"/>
      <c r="VBH129" s="33"/>
      <c r="VBI129" s="33"/>
      <c r="VBJ129" s="33"/>
      <c r="VBK129" s="33"/>
      <c r="VBL129" s="33"/>
      <c r="VBM129" s="33"/>
      <c r="VBN129" s="33"/>
      <c r="VBO129" s="33"/>
      <c r="VBP129" s="33"/>
      <c r="VBQ129" s="33"/>
      <c r="VBR129" s="33"/>
      <c r="VBS129" s="33"/>
      <c r="VBT129" s="33"/>
      <c r="VBU129" s="33"/>
      <c r="VBV129" s="33"/>
      <c r="VBW129" s="33"/>
      <c r="VBX129" s="33"/>
      <c r="VBY129" s="33"/>
      <c r="VBZ129" s="33"/>
      <c r="VCA129" s="33"/>
      <c r="VCB129" s="33"/>
      <c r="VCC129" s="33"/>
      <c r="VCD129" s="33"/>
      <c r="VCE129" s="33"/>
      <c r="VCF129" s="33"/>
      <c r="VCG129" s="33"/>
      <c r="VCH129" s="33"/>
      <c r="VCI129" s="33"/>
      <c r="VCJ129" s="33"/>
      <c r="VCK129" s="33"/>
      <c r="VCL129" s="33"/>
      <c r="VCM129" s="33"/>
      <c r="VCN129" s="33"/>
      <c r="VCO129" s="33"/>
      <c r="VCP129" s="33"/>
      <c r="VCQ129" s="33"/>
      <c r="VCR129" s="33"/>
      <c r="VCS129" s="33"/>
      <c r="VCT129" s="33"/>
      <c r="VCU129" s="33"/>
      <c r="VCV129" s="33"/>
      <c r="VCW129" s="33"/>
      <c r="VCX129" s="33"/>
      <c r="VCY129" s="33"/>
      <c r="VCZ129" s="33"/>
      <c r="VDA129" s="33"/>
      <c r="VDB129" s="33"/>
      <c r="VDC129" s="33"/>
      <c r="VDD129" s="33"/>
      <c r="VDE129" s="33"/>
      <c r="VDF129" s="33"/>
      <c r="VDG129" s="33"/>
      <c r="VDH129" s="33"/>
      <c r="VDI129" s="33"/>
      <c r="VDJ129" s="33"/>
      <c r="VDK129" s="33"/>
      <c r="VDL129" s="33"/>
      <c r="VDM129" s="33"/>
      <c r="VDN129" s="33"/>
      <c r="VDO129" s="33"/>
      <c r="VDP129" s="33"/>
      <c r="VDQ129" s="33"/>
      <c r="VDR129" s="33"/>
      <c r="VDS129" s="33"/>
      <c r="VDT129" s="33"/>
      <c r="VDU129" s="33"/>
      <c r="VDV129" s="33"/>
      <c r="VDW129" s="33"/>
      <c r="VDX129" s="33"/>
      <c r="VDY129" s="33"/>
      <c r="VDZ129" s="33"/>
      <c r="VEA129" s="33"/>
      <c r="VEB129" s="33"/>
      <c r="VEC129" s="33"/>
      <c r="VED129" s="33"/>
      <c r="VEE129" s="33"/>
      <c r="VEF129" s="33"/>
      <c r="VEG129" s="33"/>
      <c r="VEH129" s="33"/>
      <c r="VEI129" s="33"/>
      <c r="VEJ129" s="33"/>
      <c r="VEK129" s="33"/>
      <c r="VEL129" s="33"/>
      <c r="VEM129" s="33"/>
      <c r="VEN129" s="33"/>
      <c r="VEO129" s="33"/>
      <c r="VEP129" s="33"/>
      <c r="VEQ129" s="33"/>
      <c r="VER129" s="33"/>
      <c r="VES129" s="33"/>
      <c r="VET129" s="33"/>
      <c r="VEU129" s="33"/>
      <c r="VEV129" s="33"/>
      <c r="VEW129" s="33"/>
      <c r="VEX129" s="33"/>
      <c r="VEY129" s="33"/>
      <c r="VEZ129" s="33"/>
      <c r="VFA129" s="33"/>
      <c r="VFB129" s="33"/>
      <c r="VFC129" s="33"/>
      <c r="VFD129" s="33"/>
      <c r="VFE129" s="33"/>
      <c r="VFF129" s="33"/>
      <c r="VFG129" s="33"/>
      <c r="VFH129" s="33"/>
      <c r="VFI129" s="33"/>
      <c r="VFJ129" s="33"/>
      <c r="VFK129" s="33"/>
      <c r="VFL129" s="33"/>
      <c r="VFM129" s="33"/>
      <c r="VFN129" s="33"/>
      <c r="VFO129" s="33"/>
      <c r="VFP129" s="33"/>
      <c r="VFQ129" s="33"/>
      <c r="VFR129" s="33"/>
      <c r="VFS129" s="33"/>
      <c r="VFT129" s="33"/>
      <c r="VFU129" s="33"/>
      <c r="VFV129" s="33"/>
      <c r="VFW129" s="33"/>
      <c r="VFX129" s="33"/>
      <c r="VFY129" s="33"/>
      <c r="VFZ129" s="33"/>
      <c r="VGA129" s="33"/>
      <c r="VGB129" s="33"/>
      <c r="VGC129" s="33"/>
      <c r="VGD129" s="33"/>
      <c r="VGE129" s="33"/>
      <c r="VGF129" s="33"/>
      <c r="VGG129" s="33"/>
      <c r="VGH129" s="33"/>
      <c r="VGI129" s="33"/>
      <c r="VGJ129" s="33"/>
      <c r="VGK129" s="33"/>
      <c r="VGL129" s="33"/>
      <c r="VGM129" s="33"/>
      <c r="VGN129" s="33"/>
      <c r="VGO129" s="33"/>
      <c r="VGP129" s="33"/>
      <c r="VGQ129" s="33"/>
      <c r="VGR129" s="33"/>
      <c r="VGS129" s="33"/>
      <c r="VGT129" s="33"/>
      <c r="VGU129" s="33"/>
      <c r="VGV129" s="33"/>
      <c r="VGW129" s="33"/>
      <c r="VGX129" s="33"/>
      <c r="VGY129" s="33"/>
      <c r="VGZ129" s="33"/>
      <c r="VHA129" s="33"/>
      <c r="VHB129" s="33"/>
      <c r="VHC129" s="33"/>
      <c r="VHD129" s="33"/>
      <c r="VHE129" s="33"/>
      <c r="VHF129" s="33"/>
      <c r="VHG129" s="33"/>
      <c r="VHH129" s="33"/>
      <c r="VHI129" s="33"/>
      <c r="VHJ129" s="33"/>
      <c r="VHK129" s="33"/>
      <c r="VHL129" s="33"/>
      <c r="VHM129" s="33"/>
      <c r="VHN129" s="33"/>
      <c r="VHO129" s="33"/>
      <c r="VHP129" s="33"/>
      <c r="VHQ129" s="33"/>
      <c r="VHR129" s="33"/>
      <c r="VHS129" s="33"/>
      <c r="VHT129" s="33"/>
      <c r="VHU129" s="33"/>
      <c r="VHV129" s="33"/>
      <c r="VHW129" s="33"/>
      <c r="VHX129" s="33"/>
      <c r="VHY129" s="33"/>
      <c r="VHZ129" s="33"/>
      <c r="VIA129" s="33"/>
      <c r="VIB129" s="33"/>
      <c r="VIC129" s="33"/>
      <c r="VID129" s="33"/>
      <c r="VIE129" s="33"/>
      <c r="VIF129" s="33"/>
      <c r="VIG129" s="33"/>
      <c r="VIH129" s="33"/>
      <c r="VII129" s="33"/>
      <c r="VIJ129" s="33"/>
      <c r="VIK129" s="33"/>
      <c r="VIL129" s="33"/>
      <c r="VIM129" s="33"/>
      <c r="VIN129" s="33"/>
      <c r="VIO129" s="33"/>
      <c r="VIP129" s="33"/>
      <c r="VIQ129" s="33"/>
      <c r="VIR129" s="33"/>
      <c r="VIS129" s="33"/>
      <c r="VIT129" s="33"/>
      <c r="VIU129" s="33"/>
      <c r="VIV129" s="33"/>
      <c r="VIW129" s="33"/>
      <c r="VIX129" s="33"/>
      <c r="VIY129" s="33"/>
      <c r="VIZ129" s="33"/>
      <c r="VJA129" s="33"/>
      <c r="VJB129" s="33"/>
      <c r="VJC129" s="33"/>
      <c r="VJD129" s="33"/>
      <c r="VJE129" s="33"/>
      <c r="VJF129" s="33"/>
      <c r="VJG129" s="33"/>
      <c r="VJH129" s="33"/>
      <c r="VJI129" s="33"/>
      <c r="VJJ129" s="33"/>
      <c r="VJK129" s="33"/>
      <c r="VJL129" s="33"/>
      <c r="VJM129" s="33"/>
      <c r="VJN129" s="33"/>
      <c r="VJO129" s="33"/>
      <c r="VJP129" s="33"/>
      <c r="VJQ129" s="33"/>
      <c r="VJR129" s="33"/>
      <c r="VJS129" s="33"/>
      <c r="VJT129" s="33"/>
      <c r="VJU129" s="33"/>
      <c r="VJV129" s="33"/>
      <c r="VJW129" s="33"/>
      <c r="VJX129" s="33"/>
      <c r="VJY129" s="33"/>
      <c r="VJZ129" s="33"/>
      <c r="VKA129" s="33"/>
      <c r="VKB129" s="33"/>
      <c r="VKC129" s="33"/>
      <c r="VKD129" s="33"/>
      <c r="VKE129" s="33"/>
      <c r="VKF129" s="33"/>
      <c r="VKG129" s="33"/>
      <c r="VKH129" s="33"/>
      <c r="VKI129" s="33"/>
      <c r="VKJ129" s="33"/>
      <c r="VKK129" s="33"/>
      <c r="VKL129" s="33"/>
      <c r="VKM129" s="33"/>
      <c r="VKN129" s="33"/>
      <c r="VKO129" s="33"/>
      <c r="VKP129" s="33"/>
      <c r="VKQ129" s="33"/>
      <c r="VKR129" s="33"/>
      <c r="VKS129" s="33"/>
      <c r="VKT129" s="33"/>
      <c r="VKU129" s="33"/>
      <c r="VKV129" s="33"/>
      <c r="VKW129" s="33"/>
      <c r="VKX129" s="33"/>
      <c r="VKY129" s="33"/>
      <c r="VKZ129" s="33"/>
      <c r="VLA129" s="33"/>
      <c r="VLB129" s="33"/>
      <c r="VLC129" s="33"/>
      <c r="VLD129" s="33"/>
      <c r="VLE129" s="33"/>
      <c r="VLF129" s="33"/>
      <c r="VLG129" s="33"/>
      <c r="VLH129" s="33"/>
      <c r="VLI129" s="33"/>
      <c r="VLJ129" s="33"/>
      <c r="VLK129" s="33"/>
      <c r="VLL129" s="33"/>
      <c r="VLM129" s="33"/>
      <c r="VLN129" s="33"/>
      <c r="VLO129" s="33"/>
      <c r="VLP129" s="33"/>
      <c r="VLQ129" s="33"/>
      <c r="VLR129" s="33"/>
      <c r="VLS129" s="33"/>
      <c r="VLT129" s="33"/>
      <c r="VLU129" s="33"/>
      <c r="VLV129" s="33"/>
      <c r="VLW129" s="33"/>
      <c r="VLX129" s="33"/>
      <c r="VLY129" s="33"/>
      <c r="VLZ129" s="33"/>
      <c r="VMA129" s="33"/>
      <c r="VMB129" s="33"/>
      <c r="VMC129" s="33"/>
      <c r="VMD129" s="33"/>
      <c r="VME129" s="33"/>
      <c r="VMF129" s="33"/>
      <c r="VMG129" s="33"/>
      <c r="VMH129" s="33"/>
      <c r="VMI129" s="33"/>
      <c r="VMJ129" s="33"/>
      <c r="VMK129" s="33"/>
      <c r="VML129" s="33"/>
      <c r="VMM129" s="33"/>
      <c r="VMN129" s="33"/>
      <c r="VMO129" s="33"/>
      <c r="VMP129" s="33"/>
      <c r="VMQ129" s="33"/>
      <c r="VMR129" s="33"/>
      <c r="VMS129" s="33"/>
      <c r="VMT129" s="33"/>
      <c r="VMU129" s="33"/>
      <c r="VMV129" s="33"/>
      <c r="VMW129" s="33"/>
      <c r="VMX129" s="33"/>
      <c r="VMY129" s="33"/>
      <c r="VMZ129" s="33"/>
      <c r="VNA129" s="33"/>
      <c r="VNB129" s="33"/>
      <c r="VNC129" s="33"/>
      <c r="VND129" s="33"/>
      <c r="VNE129" s="33"/>
      <c r="VNF129" s="33"/>
      <c r="VNG129" s="33"/>
      <c r="VNH129" s="33"/>
      <c r="VNI129" s="33"/>
      <c r="VNJ129" s="33"/>
      <c r="VNK129" s="33"/>
      <c r="VNL129" s="33"/>
      <c r="VNM129" s="33"/>
      <c r="VNN129" s="33"/>
      <c r="VNO129" s="33"/>
      <c r="VNP129" s="33"/>
      <c r="VNQ129" s="33"/>
      <c r="VNR129" s="33"/>
      <c r="VNS129" s="33"/>
      <c r="VNT129" s="33"/>
      <c r="VNU129" s="33"/>
      <c r="VNV129" s="33"/>
      <c r="VNW129" s="33"/>
      <c r="VNX129" s="33"/>
      <c r="VNY129" s="33"/>
      <c r="VNZ129" s="33"/>
      <c r="VOA129" s="33"/>
      <c r="VOB129" s="33"/>
      <c r="VOC129" s="33"/>
      <c r="VOD129" s="33"/>
      <c r="VOE129" s="33"/>
      <c r="VOF129" s="33"/>
      <c r="VOG129" s="33"/>
      <c r="VOH129" s="33"/>
      <c r="VOI129" s="33"/>
      <c r="VOJ129" s="33"/>
      <c r="VOK129" s="33"/>
      <c r="VOL129" s="33"/>
      <c r="VOM129" s="33"/>
      <c r="VON129" s="33"/>
      <c r="VOO129" s="33"/>
      <c r="VOP129" s="33"/>
      <c r="VOQ129" s="33"/>
      <c r="VOR129" s="33"/>
      <c r="VOS129" s="33"/>
      <c r="VOT129" s="33"/>
      <c r="VOU129" s="33"/>
      <c r="VOV129" s="33"/>
      <c r="VOW129" s="33"/>
      <c r="VOX129" s="33"/>
      <c r="VOY129" s="33"/>
      <c r="VOZ129" s="33"/>
      <c r="VPA129" s="33"/>
      <c r="VPB129" s="33"/>
      <c r="VPC129" s="33"/>
      <c r="VPD129" s="33"/>
      <c r="VPE129" s="33"/>
      <c r="VPF129" s="33"/>
      <c r="VPG129" s="33"/>
      <c r="VPH129" s="33"/>
      <c r="VPI129" s="33"/>
      <c r="VPJ129" s="33"/>
      <c r="VPK129" s="33"/>
      <c r="VPL129" s="33"/>
      <c r="VPM129" s="33"/>
      <c r="VPN129" s="33"/>
      <c r="VPO129" s="33"/>
      <c r="VPP129" s="33"/>
      <c r="VPQ129" s="33"/>
      <c r="VPR129" s="33"/>
      <c r="VPS129" s="33"/>
      <c r="VPT129" s="33"/>
      <c r="VPU129" s="33"/>
      <c r="VPV129" s="33"/>
      <c r="VPW129" s="33"/>
      <c r="VPX129" s="33"/>
      <c r="VPY129" s="33"/>
      <c r="VPZ129" s="33"/>
      <c r="VQA129" s="33"/>
      <c r="VQB129" s="33"/>
      <c r="VQC129" s="33"/>
      <c r="VQD129" s="33"/>
      <c r="VQE129" s="33"/>
      <c r="VQF129" s="33"/>
      <c r="VQG129" s="33"/>
      <c r="VQH129" s="33"/>
      <c r="VQI129" s="33"/>
      <c r="VQJ129" s="33"/>
      <c r="VQK129" s="33"/>
      <c r="VQL129" s="33"/>
      <c r="VQM129" s="33"/>
      <c r="VQN129" s="33"/>
      <c r="VQO129" s="33"/>
      <c r="VQP129" s="33"/>
      <c r="VQQ129" s="33"/>
      <c r="VQR129" s="33"/>
      <c r="VQS129" s="33"/>
      <c r="VQT129" s="33"/>
      <c r="VQU129" s="33"/>
      <c r="VQV129" s="33"/>
      <c r="VQW129" s="33"/>
      <c r="VQX129" s="33"/>
      <c r="VQY129" s="33"/>
      <c r="VQZ129" s="33"/>
      <c r="VRA129" s="33"/>
      <c r="VRB129" s="33"/>
      <c r="VRC129" s="33"/>
      <c r="VRD129" s="33"/>
      <c r="VRE129" s="33"/>
      <c r="VRF129" s="33"/>
      <c r="VRG129" s="33"/>
      <c r="VRH129" s="33"/>
      <c r="VRI129" s="33"/>
      <c r="VRJ129" s="33"/>
      <c r="VRK129" s="33"/>
      <c r="VRL129" s="33"/>
      <c r="VRM129" s="33"/>
      <c r="VRN129" s="33"/>
      <c r="VRO129" s="33"/>
      <c r="VRP129" s="33"/>
      <c r="VRQ129" s="33"/>
      <c r="VRR129" s="33"/>
      <c r="VRS129" s="33"/>
      <c r="VRT129" s="33"/>
      <c r="VRU129" s="33"/>
      <c r="VRV129" s="33"/>
      <c r="VRW129" s="33"/>
      <c r="VRX129" s="33"/>
      <c r="VRY129" s="33"/>
      <c r="VRZ129" s="33"/>
      <c r="VSA129" s="33"/>
      <c r="VSB129" s="33"/>
      <c r="VSC129" s="33"/>
      <c r="VSD129" s="33"/>
      <c r="VSE129" s="33"/>
      <c r="VSF129" s="33"/>
      <c r="VSG129" s="33"/>
      <c r="VSH129" s="33"/>
      <c r="VSI129" s="33"/>
      <c r="VSJ129" s="33"/>
      <c r="VSK129" s="33"/>
      <c r="VSL129" s="33"/>
      <c r="VSM129" s="33"/>
      <c r="VSN129" s="33"/>
      <c r="VSO129" s="33"/>
      <c r="VSP129" s="33"/>
      <c r="VSQ129" s="33"/>
      <c r="VSR129" s="33"/>
      <c r="VSS129" s="33"/>
      <c r="VST129" s="33"/>
      <c r="VSU129" s="33"/>
      <c r="VSV129" s="33"/>
      <c r="VSW129" s="33"/>
      <c r="VSX129" s="33"/>
      <c r="VSY129" s="33"/>
      <c r="VSZ129" s="33"/>
      <c r="VTA129" s="33"/>
      <c r="VTB129" s="33"/>
      <c r="VTC129" s="33"/>
      <c r="VTD129" s="33"/>
      <c r="VTE129" s="33"/>
      <c r="VTF129" s="33"/>
      <c r="VTG129" s="33"/>
      <c r="VTH129" s="33"/>
      <c r="VTI129" s="33"/>
      <c r="VTJ129" s="33"/>
      <c r="VTK129" s="33"/>
      <c r="VTL129" s="33"/>
      <c r="VTM129" s="33"/>
      <c r="VTN129" s="33"/>
      <c r="VTO129" s="33"/>
      <c r="VTP129" s="33"/>
      <c r="VTQ129" s="33"/>
      <c r="VTR129" s="33"/>
      <c r="VTS129" s="33"/>
      <c r="VTT129" s="33"/>
      <c r="VTU129" s="33"/>
      <c r="VTV129" s="33"/>
      <c r="VTW129" s="33"/>
      <c r="VTX129" s="33"/>
      <c r="VTY129" s="33"/>
      <c r="VTZ129" s="33"/>
      <c r="VUA129" s="33"/>
      <c r="VUB129" s="33"/>
      <c r="VUC129" s="33"/>
      <c r="VUD129" s="33"/>
      <c r="VUE129" s="33"/>
      <c r="VUF129" s="33"/>
      <c r="VUG129" s="33"/>
      <c r="VUH129" s="33"/>
      <c r="VUI129" s="33"/>
      <c r="VUJ129" s="33"/>
      <c r="VUK129" s="33"/>
      <c r="VUL129" s="33"/>
      <c r="VUM129" s="33"/>
      <c r="VUN129" s="33"/>
      <c r="VUO129" s="33"/>
      <c r="VUP129" s="33"/>
      <c r="VUQ129" s="33"/>
      <c r="VUR129" s="33"/>
      <c r="VUS129" s="33"/>
      <c r="VUT129" s="33"/>
      <c r="VUU129" s="33"/>
      <c r="VUV129" s="33"/>
      <c r="VUW129" s="33"/>
      <c r="VUX129" s="33"/>
      <c r="VUY129" s="33"/>
      <c r="VUZ129" s="33"/>
      <c r="VVA129" s="33"/>
      <c r="VVB129" s="33"/>
      <c r="VVC129" s="33"/>
      <c r="VVD129" s="33"/>
      <c r="VVE129" s="33"/>
      <c r="VVF129" s="33"/>
      <c r="VVG129" s="33"/>
      <c r="VVH129" s="33"/>
      <c r="VVI129" s="33"/>
      <c r="VVJ129" s="33"/>
      <c r="VVK129" s="33"/>
      <c r="VVL129" s="33"/>
      <c r="VVM129" s="33"/>
      <c r="VVN129" s="33"/>
      <c r="VVO129" s="33"/>
      <c r="VVP129" s="33"/>
      <c r="VVQ129" s="33"/>
      <c r="VVR129" s="33"/>
      <c r="VVS129" s="33"/>
      <c r="VVT129" s="33"/>
      <c r="VVU129" s="33"/>
      <c r="VVV129" s="33"/>
      <c r="VVW129" s="33"/>
      <c r="VVX129" s="33"/>
      <c r="VVY129" s="33"/>
      <c r="VVZ129" s="33"/>
      <c r="VWA129" s="33"/>
      <c r="VWB129" s="33"/>
      <c r="VWC129" s="33"/>
      <c r="VWD129" s="33"/>
      <c r="VWE129" s="33"/>
      <c r="VWF129" s="33"/>
      <c r="VWG129" s="33"/>
      <c r="VWH129" s="33"/>
      <c r="VWI129" s="33"/>
      <c r="VWJ129" s="33"/>
      <c r="VWK129" s="33"/>
      <c r="VWL129" s="33"/>
      <c r="VWM129" s="33"/>
      <c r="VWN129" s="33"/>
      <c r="VWO129" s="33"/>
      <c r="VWP129" s="33"/>
      <c r="VWQ129" s="33"/>
      <c r="VWR129" s="33"/>
      <c r="VWS129" s="33"/>
      <c r="VWT129" s="33"/>
      <c r="VWU129" s="33"/>
      <c r="VWV129" s="33"/>
      <c r="VWW129" s="33"/>
      <c r="VWX129" s="33"/>
      <c r="VWY129" s="33"/>
      <c r="VWZ129" s="33"/>
      <c r="VXA129" s="33"/>
      <c r="VXB129" s="33"/>
      <c r="VXC129" s="33"/>
      <c r="VXD129" s="33"/>
      <c r="VXE129" s="33"/>
      <c r="VXF129" s="33"/>
      <c r="VXG129" s="33"/>
      <c r="VXH129" s="33"/>
      <c r="VXI129" s="33"/>
      <c r="VXJ129" s="33"/>
      <c r="VXK129" s="33"/>
      <c r="VXL129" s="33"/>
      <c r="VXM129" s="33"/>
      <c r="VXN129" s="33"/>
      <c r="VXO129" s="33"/>
      <c r="VXP129" s="33"/>
      <c r="VXQ129" s="33"/>
      <c r="VXR129" s="33"/>
      <c r="VXS129" s="33"/>
      <c r="VXT129" s="33"/>
      <c r="VXU129" s="33"/>
      <c r="VXV129" s="33"/>
      <c r="VXW129" s="33"/>
      <c r="VXX129" s="33"/>
      <c r="VXY129" s="33"/>
      <c r="VXZ129" s="33"/>
      <c r="VYA129" s="33"/>
      <c r="VYB129" s="33"/>
      <c r="VYC129" s="33"/>
      <c r="VYD129" s="33"/>
      <c r="VYE129" s="33"/>
      <c r="VYF129" s="33"/>
      <c r="VYG129" s="33"/>
      <c r="VYH129" s="33"/>
      <c r="VYI129" s="33"/>
      <c r="VYJ129" s="33"/>
      <c r="VYK129" s="33"/>
      <c r="VYL129" s="33"/>
      <c r="VYM129" s="33"/>
      <c r="VYN129" s="33"/>
      <c r="VYO129" s="33"/>
      <c r="VYP129" s="33"/>
      <c r="VYQ129" s="33"/>
      <c r="VYR129" s="33"/>
      <c r="VYS129" s="33"/>
      <c r="VYT129" s="33"/>
      <c r="VYU129" s="33"/>
      <c r="VYV129" s="33"/>
      <c r="VYW129" s="33"/>
      <c r="VYX129" s="33"/>
      <c r="VYY129" s="33"/>
      <c r="VYZ129" s="33"/>
      <c r="VZA129" s="33"/>
      <c r="VZB129" s="33"/>
      <c r="VZC129" s="33"/>
      <c r="VZD129" s="33"/>
      <c r="VZE129" s="33"/>
      <c r="VZF129" s="33"/>
      <c r="VZG129" s="33"/>
      <c r="VZH129" s="33"/>
      <c r="VZI129" s="33"/>
      <c r="VZJ129" s="33"/>
      <c r="VZK129" s="33"/>
      <c r="VZL129" s="33"/>
      <c r="VZM129" s="33"/>
      <c r="VZN129" s="33"/>
      <c r="VZO129" s="33"/>
      <c r="VZP129" s="33"/>
      <c r="VZQ129" s="33"/>
      <c r="VZR129" s="33"/>
      <c r="VZS129" s="33"/>
      <c r="VZT129" s="33"/>
      <c r="VZU129" s="33"/>
      <c r="VZV129" s="33"/>
      <c r="VZW129" s="33"/>
      <c r="VZX129" s="33"/>
      <c r="VZY129" s="33"/>
      <c r="VZZ129" s="33"/>
      <c r="WAA129" s="33"/>
      <c r="WAB129" s="33"/>
      <c r="WAC129" s="33"/>
      <c r="WAD129" s="33"/>
      <c r="WAE129" s="33"/>
      <c r="WAF129" s="33"/>
      <c r="WAG129" s="33"/>
      <c r="WAH129" s="33"/>
      <c r="WAI129" s="33"/>
      <c r="WAJ129" s="33"/>
      <c r="WAK129" s="33"/>
      <c r="WAL129" s="33"/>
      <c r="WAM129" s="33"/>
      <c r="WAN129" s="33"/>
      <c r="WAO129" s="33"/>
      <c r="WAP129" s="33"/>
      <c r="WAQ129" s="33"/>
      <c r="WAR129" s="33"/>
      <c r="WAS129" s="33"/>
      <c r="WAT129" s="33"/>
      <c r="WAU129" s="33"/>
      <c r="WAV129" s="33"/>
      <c r="WAW129" s="33"/>
      <c r="WAX129" s="33"/>
      <c r="WAY129" s="33"/>
      <c r="WAZ129" s="33"/>
      <c r="WBA129" s="33"/>
      <c r="WBB129" s="33"/>
      <c r="WBC129" s="33"/>
      <c r="WBD129" s="33"/>
      <c r="WBE129" s="33"/>
      <c r="WBF129" s="33"/>
      <c r="WBG129" s="33"/>
      <c r="WBH129" s="33"/>
      <c r="WBI129" s="33"/>
      <c r="WBJ129" s="33"/>
      <c r="WBK129" s="33"/>
      <c r="WBL129" s="33"/>
      <c r="WBM129" s="33"/>
      <c r="WBN129" s="33"/>
      <c r="WBO129" s="33"/>
      <c r="WBP129" s="33"/>
      <c r="WBQ129" s="33"/>
      <c r="WBR129" s="33"/>
      <c r="WBS129" s="33"/>
      <c r="WBT129" s="33"/>
      <c r="WBU129" s="33"/>
      <c r="WBV129" s="33"/>
      <c r="WBW129" s="33"/>
      <c r="WBX129" s="33"/>
      <c r="WBY129" s="33"/>
      <c r="WBZ129" s="33"/>
      <c r="WCA129" s="33"/>
      <c r="WCB129" s="33"/>
      <c r="WCC129" s="33"/>
      <c r="WCD129" s="33"/>
      <c r="WCE129" s="33"/>
      <c r="WCF129" s="33"/>
      <c r="WCG129" s="33"/>
      <c r="WCH129" s="33"/>
      <c r="WCI129" s="33"/>
      <c r="WCJ129" s="33"/>
      <c r="WCK129" s="33"/>
      <c r="WCL129" s="33"/>
      <c r="WCM129" s="33"/>
      <c r="WCN129" s="33"/>
      <c r="WCO129" s="33"/>
      <c r="WCP129" s="33"/>
      <c r="WCQ129" s="33"/>
      <c r="WCR129" s="33"/>
      <c r="WCS129" s="33"/>
      <c r="WCT129" s="33"/>
      <c r="WCU129" s="33"/>
      <c r="WCV129" s="33"/>
      <c r="WCW129" s="33"/>
      <c r="WCX129" s="33"/>
      <c r="WCY129" s="33"/>
      <c r="WCZ129" s="33"/>
      <c r="WDA129" s="33"/>
      <c r="WDB129" s="33"/>
      <c r="WDC129" s="33"/>
      <c r="WDD129" s="33"/>
      <c r="WDE129" s="33"/>
      <c r="WDF129" s="33"/>
      <c r="WDG129" s="33"/>
      <c r="WDH129" s="33"/>
      <c r="WDI129" s="33"/>
      <c r="WDJ129" s="33"/>
      <c r="WDK129" s="33"/>
      <c r="WDL129" s="33"/>
      <c r="WDM129" s="33"/>
      <c r="WDN129" s="33"/>
      <c r="WDO129" s="33"/>
      <c r="WDP129" s="33"/>
      <c r="WDQ129" s="33"/>
      <c r="WDR129" s="33"/>
      <c r="WDS129" s="33"/>
      <c r="WDT129" s="33"/>
      <c r="WDU129" s="33"/>
      <c r="WDV129" s="33"/>
      <c r="WDW129" s="33"/>
      <c r="WDX129" s="33"/>
      <c r="WDY129" s="33"/>
      <c r="WDZ129" s="33"/>
      <c r="WEA129" s="33"/>
      <c r="WEB129" s="33"/>
      <c r="WEC129" s="33"/>
      <c r="WED129" s="33"/>
      <c r="WEE129" s="33"/>
      <c r="WEF129" s="33"/>
      <c r="WEG129" s="33"/>
      <c r="WEH129" s="33"/>
      <c r="WEI129" s="33"/>
      <c r="WEJ129" s="33"/>
      <c r="WEK129" s="33"/>
      <c r="WEL129" s="33"/>
      <c r="WEM129" s="33"/>
      <c r="WEN129" s="33"/>
      <c r="WEO129" s="33"/>
      <c r="WEP129" s="33"/>
      <c r="WEQ129" s="33"/>
      <c r="WER129" s="33"/>
      <c r="WES129" s="33"/>
      <c r="WET129" s="33"/>
      <c r="WEU129" s="33"/>
      <c r="WEV129" s="33"/>
      <c r="WEW129" s="33"/>
      <c r="WEX129" s="33"/>
      <c r="WEY129" s="33"/>
      <c r="WEZ129" s="33"/>
      <c r="WFA129" s="33"/>
      <c r="WFB129" s="33"/>
      <c r="WFC129" s="33"/>
      <c r="WFD129" s="33"/>
      <c r="WFE129" s="33"/>
      <c r="WFF129" s="33"/>
      <c r="WFG129" s="33"/>
      <c r="WFH129" s="33"/>
      <c r="WFI129" s="33"/>
      <c r="WFJ129" s="33"/>
      <c r="WFK129" s="33"/>
      <c r="WFL129" s="33"/>
      <c r="WFM129" s="33"/>
      <c r="WFN129" s="33"/>
      <c r="WFO129" s="33"/>
      <c r="WFP129" s="33"/>
      <c r="WFQ129" s="33"/>
      <c r="WFR129" s="33"/>
      <c r="WFS129" s="33"/>
      <c r="WFT129" s="33"/>
      <c r="WFU129" s="33"/>
      <c r="WFV129" s="33"/>
      <c r="WFW129" s="33"/>
      <c r="WFX129" s="33"/>
      <c r="WFY129" s="33"/>
      <c r="WFZ129" s="33"/>
      <c r="WGA129" s="33"/>
      <c r="WGB129" s="33"/>
      <c r="WGC129" s="33"/>
      <c r="WGD129" s="33"/>
      <c r="WGE129" s="33"/>
      <c r="WGF129" s="33"/>
      <c r="WGG129" s="33"/>
      <c r="WGH129" s="33"/>
      <c r="WGI129" s="33"/>
      <c r="WGJ129" s="33"/>
      <c r="WGK129" s="33"/>
      <c r="WGL129" s="33"/>
      <c r="WGM129" s="33"/>
      <c r="WGN129" s="33"/>
      <c r="WGO129" s="33"/>
      <c r="WGP129" s="33"/>
      <c r="WGQ129" s="33"/>
      <c r="WGR129" s="33"/>
      <c r="WGS129" s="33"/>
      <c r="WGT129" s="33"/>
      <c r="WGU129" s="33"/>
      <c r="WGV129" s="33"/>
      <c r="WGW129" s="33"/>
      <c r="WGX129" s="33"/>
      <c r="WGY129" s="33"/>
      <c r="WGZ129" s="33"/>
      <c r="WHA129" s="33"/>
      <c r="WHB129" s="33"/>
      <c r="WHC129" s="33"/>
      <c r="WHD129" s="33"/>
      <c r="WHE129" s="33"/>
      <c r="WHF129" s="33"/>
      <c r="WHG129" s="33"/>
      <c r="WHH129" s="33"/>
      <c r="WHI129" s="33"/>
      <c r="WHJ129" s="33"/>
      <c r="WHK129" s="33"/>
      <c r="WHL129" s="33"/>
      <c r="WHM129" s="33"/>
      <c r="WHN129" s="33"/>
      <c r="WHO129" s="33"/>
      <c r="WHP129" s="33"/>
      <c r="WHQ129" s="33"/>
      <c r="WHR129" s="33"/>
      <c r="WHS129" s="33"/>
      <c r="WHT129" s="33"/>
      <c r="WHU129" s="33"/>
      <c r="WHV129" s="33"/>
      <c r="WHW129" s="33"/>
      <c r="WHX129" s="33"/>
      <c r="WHY129" s="33"/>
      <c r="WHZ129" s="33"/>
      <c r="WIA129" s="33"/>
      <c r="WIB129" s="33"/>
      <c r="WIC129" s="33"/>
      <c r="WID129" s="33"/>
      <c r="WIE129" s="33"/>
      <c r="WIF129" s="33"/>
      <c r="WIG129" s="33"/>
      <c r="WIH129" s="33"/>
      <c r="WII129" s="33"/>
      <c r="WIJ129" s="33"/>
      <c r="WIK129" s="33"/>
      <c r="WIL129" s="33"/>
      <c r="WIM129" s="33"/>
      <c r="WIN129" s="33"/>
      <c r="WIO129" s="33"/>
      <c r="WIP129" s="33"/>
      <c r="WIQ129" s="33"/>
      <c r="WIR129" s="33"/>
      <c r="WIS129" s="33"/>
      <c r="WIT129" s="33"/>
      <c r="WIU129" s="33"/>
      <c r="WIV129" s="33"/>
      <c r="WIW129" s="33"/>
      <c r="WIX129" s="33"/>
      <c r="WIY129" s="33"/>
      <c r="WIZ129" s="33"/>
      <c r="WJA129" s="33"/>
      <c r="WJB129" s="33"/>
      <c r="WJC129" s="33"/>
      <c r="WJD129" s="33"/>
      <c r="WJE129" s="33"/>
      <c r="WJF129" s="33"/>
      <c r="WJG129" s="33"/>
      <c r="WJH129" s="33"/>
      <c r="WJI129" s="33"/>
      <c r="WJJ129" s="33"/>
      <c r="WJK129" s="33"/>
      <c r="WJL129" s="33"/>
      <c r="WJM129" s="33"/>
      <c r="WJN129" s="33"/>
      <c r="WJO129" s="33"/>
      <c r="WJP129" s="33"/>
      <c r="WJQ129" s="33"/>
      <c r="WJR129" s="33"/>
      <c r="WJS129" s="33"/>
      <c r="WJT129" s="33"/>
      <c r="WJU129" s="33"/>
      <c r="WJV129" s="33"/>
      <c r="WJW129" s="33"/>
      <c r="WJX129" s="33"/>
      <c r="WJY129" s="33"/>
      <c r="WJZ129" s="33"/>
      <c r="WKA129" s="33"/>
      <c r="WKB129" s="33"/>
      <c r="WKC129" s="33"/>
      <c r="WKD129" s="33"/>
      <c r="WKE129" s="33"/>
      <c r="WKF129" s="33"/>
      <c r="WKG129" s="33"/>
      <c r="WKH129" s="33"/>
      <c r="WKI129" s="33"/>
      <c r="WKJ129" s="33"/>
      <c r="WKK129" s="33"/>
      <c r="WKL129" s="33"/>
      <c r="WKM129" s="33"/>
      <c r="WKN129" s="33"/>
      <c r="WKO129" s="33"/>
      <c r="WKP129" s="33"/>
      <c r="WKQ129" s="33"/>
      <c r="WKR129" s="33"/>
      <c r="WKS129" s="33"/>
      <c r="WKT129" s="33"/>
      <c r="WKU129" s="33"/>
      <c r="WKV129" s="33"/>
      <c r="WKW129" s="33"/>
      <c r="WKX129" s="33"/>
      <c r="WKY129" s="33"/>
      <c r="WKZ129" s="33"/>
      <c r="WLA129" s="33"/>
      <c r="WLB129" s="33"/>
      <c r="WLC129" s="33"/>
      <c r="WLD129" s="33"/>
      <c r="WLE129" s="33"/>
      <c r="WLF129" s="33"/>
      <c r="WLG129" s="33"/>
      <c r="WLH129" s="33"/>
      <c r="WLI129" s="33"/>
      <c r="WLJ129" s="33"/>
      <c r="WLK129" s="33"/>
      <c r="WLL129" s="33"/>
      <c r="WLM129" s="33"/>
      <c r="WLN129" s="33"/>
      <c r="WLO129" s="33"/>
      <c r="WLP129" s="33"/>
      <c r="WLQ129" s="33"/>
      <c r="WLR129" s="33"/>
      <c r="WLS129" s="33"/>
      <c r="WLT129" s="33"/>
      <c r="WLU129" s="33"/>
      <c r="WLV129" s="33"/>
      <c r="WLW129" s="33"/>
      <c r="WLX129" s="33"/>
      <c r="WLY129" s="33"/>
      <c r="WLZ129" s="33"/>
      <c r="WMA129" s="33"/>
      <c r="WMB129" s="33"/>
      <c r="WMC129" s="33"/>
      <c r="WMD129" s="33"/>
      <c r="WME129" s="33"/>
      <c r="WMF129" s="33"/>
      <c r="WMG129" s="33"/>
      <c r="WMH129" s="33"/>
      <c r="WMI129" s="33"/>
      <c r="WMJ129" s="33"/>
      <c r="WMK129" s="33"/>
      <c r="WML129" s="33"/>
      <c r="WMM129" s="33"/>
      <c r="WMN129" s="33"/>
      <c r="WMO129" s="33"/>
      <c r="WMP129" s="33"/>
      <c r="WMQ129" s="33"/>
      <c r="WMR129" s="33"/>
      <c r="WMS129" s="33"/>
      <c r="WMT129" s="33"/>
      <c r="WMU129" s="33"/>
      <c r="WMV129" s="33"/>
      <c r="WMW129" s="33"/>
      <c r="WMX129" s="33"/>
      <c r="WMY129" s="33"/>
      <c r="WMZ129" s="33"/>
      <c r="WNA129" s="33"/>
      <c r="WNB129" s="33"/>
      <c r="WNC129" s="33"/>
      <c r="WND129" s="33"/>
      <c r="WNE129" s="33"/>
      <c r="WNF129" s="33"/>
      <c r="WNG129" s="33"/>
      <c r="WNH129" s="33"/>
      <c r="WNI129" s="33"/>
      <c r="WNJ129" s="33"/>
      <c r="WNK129" s="33"/>
      <c r="WNL129" s="33"/>
      <c r="WNM129" s="33"/>
      <c r="WNN129" s="33"/>
      <c r="WNO129" s="33"/>
      <c r="WNP129" s="33"/>
      <c r="WNQ129" s="33"/>
      <c r="WNR129" s="33"/>
      <c r="WNS129" s="33"/>
      <c r="WNT129" s="33"/>
      <c r="WNU129" s="33"/>
      <c r="WNV129" s="33"/>
      <c r="WNW129" s="33"/>
      <c r="WNX129" s="33"/>
      <c r="WNY129" s="33"/>
      <c r="WNZ129" s="33"/>
      <c r="WOA129" s="33"/>
      <c r="WOB129" s="33"/>
      <c r="WOC129" s="33"/>
      <c r="WOD129" s="33"/>
      <c r="WOE129" s="33"/>
      <c r="WOF129" s="33"/>
      <c r="WOG129" s="33"/>
      <c r="WOH129" s="33"/>
      <c r="WOI129" s="33"/>
      <c r="WOJ129" s="33"/>
      <c r="WOK129" s="33"/>
      <c r="WOL129" s="33"/>
      <c r="WOM129" s="33"/>
      <c r="WON129" s="33"/>
      <c r="WOO129" s="33"/>
      <c r="WOP129" s="33"/>
      <c r="WOQ129" s="33"/>
      <c r="WOR129" s="33"/>
      <c r="WOS129" s="33"/>
      <c r="WOT129" s="33"/>
      <c r="WOU129" s="33"/>
      <c r="WOV129" s="33"/>
      <c r="WOW129" s="33"/>
      <c r="WOX129" s="33"/>
      <c r="WOY129" s="33"/>
      <c r="WOZ129" s="33"/>
      <c r="WPA129" s="33"/>
      <c r="WPB129" s="33"/>
      <c r="WPC129" s="33"/>
      <c r="WPD129" s="33"/>
      <c r="WPE129" s="33"/>
      <c r="WPF129" s="33"/>
      <c r="WPG129" s="33"/>
      <c r="WPH129" s="33"/>
      <c r="WPI129" s="33"/>
      <c r="WPJ129" s="33"/>
      <c r="WPK129" s="33"/>
      <c r="WPL129" s="33"/>
      <c r="WPM129" s="33"/>
      <c r="WPN129" s="33"/>
      <c r="WPO129" s="33"/>
      <c r="WPP129" s="33"/>
      <c r="WPQ129" s="33"/>
      <c r="WPR129" s="33"/>
      <c r="WPS129" s="33"/>
      <c r="WPT129" s="33"/>
      <c r="WPU129" s="33"/>
      <c r="WPV129" s="33"/>
      <c r="WPW129" s="33"/>
      <c r="WPX129" s="33"/>
      <c r="WPY129" s="33"/>
      <c r="WPZ129" s="33"/>
      <c r="WQA129" s="33"/>
      <c r="WQB129" s="33"/>
      <c r="WQC129" s="33"/>
      <c r="WQD129" s="33"/>
      <c r="WQE129" s="33"/>
      <c r="WQF129" s="33"/>
      <c r="WQG129" s="33"/>
      <c r="WQH129" s="33"/>
      <c r="WQI129" s="33"/>
      <c r="WQJ129" s="33"/>
      <c r="WQK129" s="33"/>
      <c r="WQL129" s="33"/>
      <c r="WQM129" s="33"/>
      <c r="WQN129" s="33"/>
      <c r="WQO129" s="33"/>
      <c r="WQP129" s="33"/>
      <c r="WQQ129" s="33"/>
      <c r="WQR129" s="33"/>
      <c r="WQS129" s="33"/>
      <c r="WQT129" s="33"/>
      <c r="WQU129" s="33"/>
      <c r="WQV129" s="33"/>
      <c r="WQW129" s="33"/>
      <c r="WQX129" s="33"/>
      <c r="WQY129" s="33"/>
      <c r="WQZ129" s="33"/>
      <c r="WRA129" s="33"/>
      <c r="WRB129" s="33"/>
      <c r="WRC129" s="33"/>
      <c r="WRD129" s="33"/>
      <c r="WRE129" s="33"/>
      <c r="WRF129" s="33"/>
      <c r="WRG129" s="33"/>
      <c r="WRH129" s="33"/>
      <c r="WRI129" s="33"/>
      <c r="WRJ129" s="33"/>
      <c r="WRK129" s="33"/>
      <c r="WRL129" s="33"/>
      <c r="WRM129" s="33"/>
      <c r="WRN129" s="33"/>
      <c r="WRO129" s="33"/>
      <c r="WRP129" s="33"/>
      <c r="WRQ129" s="33"/>
      <c r="WRR129" s="33"/>
      <c r="WRS129" s="33"/>
      <c r="WRT129" s="33"/>
      <c r="WRU129" s="33"/>
      <c r="WRV129" s="33"/>
      <c r="WRW129" s="33"/>
      <c r="WRX129" s="33"/>
      <c r="WRY129" s="33"/>
      <c r="WRZ129" s="33"/>
      <c r="WSA129" s="33"/>
      <c r="WSB129" s="33"/>
      <c r="WSC129" s="33"/>
      <c r="WSD129" s="33"/>
      <c r="WSE129" s="33"/>
      <c r="WSF129" s="33"/>
      <c r="WSG129" s="33"/>
      <c r="WSH129" s="33"/>
      <c r="WSI129" s="33"/>
      <c r="WSJ129" s="33"/>
      <c r="WSK129" s="33"/>
      <c r="WSL129" s="33"/>
      <c r="WSM129" s="33"/>
      <c r="WSN129" s="33"/>
      <c r="WSO129" s="33"/>
      <c r="WSP129" s="33"/>
      <c r="WSQ129" s="33"/>
      <c r="WSR129" s="33"/>
      <c r="WSS129" s="33"/>
      <c r="WST129" s="33"/>
      <c r="WSU129" s="33"/>
      <c r="WSV129" s="33"/>
      <c r="WSW129" s="33"/>
      <c r="WSX129" s="33"/>
      <c r="WSY129" s="33"/>
      <c r="WSZ129" s="33"/>
      <c r="WTA129" s="33"/>
      <c r="WTB129" s="33"/>
      <c r="WTC129" s="33"/>
      <c r="WTD129" s="33"/>
      <c r="WTE129" s="33"/>
      <c r="WTF129" s="33"/>
      <c r="WTG129" s="33"/>
      <c r="WTH129" s="33"/>
      <c r="WTI129" s="33"/>
      <c r="WTJ129" s="33"/>
      <c r="WTK129" s="33"/>
      <c r="WTL129" s="33"/>
      <c r="WTM129" s="33"/>
      <c r="WTN129" s="33"/>
      <c r="WTO129" s="33"/>
      <c r="WTP129" s="33"/>
      <c r="WTQ129" s="33"/>
      <c r="WTR129" s="33"/>
      <c r="WTS129" s="33"/>
      <c r="WTT129" s="33"/>
      <c r="WTU129" s="33"/>
      <c r="WTV129" s="33"/>
      <c r="WTW129" s="33"/>
      <c r="WTX129" s="33"/>
      <c r="WTY129" s="33"/>
      <c r="WTZ129" s="33"/>
      <c r="WUA129" s="33"/>
      <c r="WUB129" s="33"/>
      <c r="WUC129" s="33"/>
      <c r="WUD129" s="33"/>
      <c r="WUE129" s="33"/>
      <c r="WUF129" s="33"/>
      <c r="WUG129" s="33"/>
      <c r="WUH129" s="33"/>
      <c r="WUI129" s="33"/>
      <c r="WUJ129" s="33"/>
      <c r="WUK129" s="33"/>
      <c r="WUL129" s="33"/>
      <c r="WUM129" s="33"/>
      <c r="WUN129" s="33"/>
      <c r="WUO129" s="33"/>
      <c r="WUP129" s="33"/>
      <c r="WUQ129" s="33"/>
      <c r="WUR129" s="33"/>
      <c r="WUS129" s="33"/>
      <c r="WUT129" s="33"/>
      <c r="WUU129" s="33"/>
      <c r="WUV129" s="33"/>
      <c r="WUW129" s="33"/>
      <c r="WUX129" s="33"/>
      <c r="WUY129" s="33"/>
      <c r="WUZ129" s="33"/>
      <c r="WVA129" s="33"/>
      <c r="WVB129" s="33"/>
      <c r="WVC129" s="33"/>
      <c r="WVD129" s="33"/>
      <c r="WVE129" s="33"/>
      <c r="WVF129" s="33"/>
      <c r="WVG129" s="33"/>
      <c r="WVH129" s="33"/>
      <c r="WVI129" s="33"/>
      <c r="WVJ129" s="33"/>
      <c r="WVK129" s="33"/>
      <c r="WVL129" s="33"/>
      <c r="WVM129" s="33"/>
      <c r="WVN129" s="33"/>
      <c r="WVO129" s="33"/>
      <c r="WVP129" s="33"/>
      <c r="WVQ129" s="33"/>
      <c r="WVR129" s="33"/>
      <c r="WVS129" s="33"/>
      <c r="WVT129" s="33"/>
      <c r="WVU129" s="33"/>
      <c r="WVV129" s="33"/>
      <c r="WVW129" s="33"/>
      <c r="WVX129" s="33"/>
      <c r="WVY129" s="33"/>
      <c r="WVZ129" s="33"/>
      <c r="WWA129" s="33"/>
      <c r="WWB129" s="33"/>
      <c r="WWC129" s="33"/>
      <c r="WWD129" s="33"/>
      <c r="WWE129" s="33"/>
      <c r="WWF129" s="33"/>
      <c r="WWG129" s="33"/>
      <c r="WWH129" s="33"/>
      <c r="WWI129" s="33"/>
      <c r="WWJ129" s="33"/>
      <c r="WWK129" s="33"/>
      <c r="WWL129" s="33"/>
      <c r="WWM129" s="33"/>
      <c r="WWN129" s="33"/>
      <c r="WWO129" s="33"/>
      <c r="WWP129" s="33"/>
      <c r="WWQ129" s="33"/>
      <c r="WWR129" s="33"/>
      <c r="WWS129" s="33"/>
      <c r="WWT129" s="33"/>
      <c r="WWU129" s="33"/>
      <c r="WWV129" s="33"/>
      <c r="WWW129" s="33"/>
      <c r="WWX129" s="33"/>
      <c r="WWY129" s="33"/>
      <c r="WWZ129" s="33"/>
      <c r="WXA129" s="33"/>
      <c r="WXB129" s="33"/>
      <c r="WXC129" s="33"/>
      <c r="WXD129" s="33"/>
      <c r="WXE129" s="33"/>
      <c r="WXF129" s="33"/>
      <c r="WXG129" s="33"/>
      <c r="WXH129" s="33"/>
      <c r="WXI129" s="33"/>
      <c r="WXJ129" s="33"/>
      <c r="WXK129" s="33"/>
      <c r="WXL129" s="33"/>
      <c r="WXM129" s="33"/>
      <c r="WXN129" s="33"/>
      <c r="WXO129" s="33"/>
      <c r="WXP129" s="33"/>
      <c r="WXQ129" s="33"/>
      <c r="WXR129" s="33"/>
      <c r="WXS129" s="33"/>
      <c r="WXT129" s="33"/>
      <c r="WXU129" s="33"/>
      <c r="WXV129" s="33"/>
      <c r="WXW129" s="33"/>
      <c r="WXX129" s="33"/>
      <c r="WXY129" s="33"/>
      <c r="WXZ129" s="33"/>
      <c r="WYA129" s="33"/>
      <c r="WYB129" s="33"/>
      <c r="WYC129" s="33"/>
      <c r="WYD129" s="33"/>
      <c r="WYE129" s="33"/>
      <c r="WYF129" s="33"/>
      <c r="WYG129" s="33"/>
      <c r="WYH129" s="33"/>
      <c r="WYI129" s="33"/>
      <c r="WYJ129" s="33"/>
      <c r="WYK129" s="33"/>
      <c r="WYL129" s="33"/>
      <c r="WYM129" s="33"/>
      <c r="WYN129" s="33"/>
      <c r="WYO129" s="33"/>
      <c r="WYP129" s="33"/>
      <c r="WYQ129" s="33"/>
      <c r="WYR129" s="33"/>
      <c r="WYS129" s="33"/>
      <c r="WYT129" s="33"/>
      <c r="WYU129" s="33"/>
      <c r="WYV129" s="33"/>
      <c r="WYW129" s="33"/>
      <c r="WYX129" s="33"/>
      <c r="WYY129" s="33"/>
      <c r="WYZ129" s="33"/>
      <c r="WZA129" s="33"/>
      <c r="WZB129" s="33"/>
      <c r="WZC129" s="33"/>
      <c r="WZD129" s="33"/>
      <c r="WZE129" s="33"/>
      <c r="WZF129" s="33"/>
      <c r="WZG129" s="33"/>
      <c r="WZH129" s="33"/>
      <c r="WZI129" s="33"/>
      <c r="WZJ129" s="33"/>
      <c r="WZK129" s="33"/>
      <c r="WZL129" s="33"/>
      <c r="WZM129" s="33"/>
      <c r="WZN129" s="33"/>
      <c r="WZO129" s="33"/>
      <c r="WZP129" s="33"/>
      <c r="WZQ129" s="33"/>
      <c r="WZR129" s="33"/>
      <c r="WZS129" s="33"/>
      <c r="WZT129" s="33"/>
      <c r="WZU129" s="33"/>
      <c r="WZV129" s="33"/>
      <c r="WZW129" s="33"/>
      <c r="WZX129" s="33"/>
      <c r="WZY129" s="33"/>
      <c r="WZZ129" s="33"/>
      <c r="XAA129" s="33"/>
      <c r="XAB129" s="33"/>
      <c r="XAC129" s="33"/>
      <c r="XAD129" s="33"/>
      <c r="XAE129" s="33"/>
      <c r="XAF129" s="33"/>
      <c r="XAG129" s="33"/>
      <c r="XAH129" s="33"/>
      <c r="XAI129" s="33"/>
      <c r="XAJ129" s="33"/>
      <c r="XAK129" s="33"/>
      <c r="XAL129" s="33"/>
      <c r="XAM129" s="33"/>
      <c r="XAN129" s="33"/>
      <c r="XAO129" s="33"/>
      <c r="XAP129" s="33"/>
      <c r="XAQ129" s="33"/>
      <c r="XAR129" s="33"/>
      <c r="XAS129" s="33"/>
      <c r="XAT129" s="33"/>
      <c r="XAU129" s="33"/>
      <c r="XAV129" s="33"/>
      <c r="XAW129" s="33"/>
      <c r="XAX129" s="33"/>
      <c r="XAY129" s="33"/>
      <c r="XAZ129" s="33"/>
      <c r="XBA129" s="33"/>
      <c r="XBB129" s="33"/>
      <c r="XBC129" s="33"/>
      <c r="XBD129" s="33"/>
      <c r="XBE129" s="33"/>
      <c r="XBF129" s="33"/>
      <c r="XBG129" s="33"/>
      <c r="XBH129" s="33"/>
      <c r="XBI129" s="33"/>
      <c r="XBJ129" s="33"/>
      <c r="XBK129" s="33"/>
      <c r="XBL129" s="33"/>
      <c r="XBM129" s="33"/>
      <c r="XBN129" s="33"/>
      <c r="XBO129" s="33"/>
      <c r="XBP129" s="33"/>
      <c r="XBQ129" s="33"/>
      <c r="XBR129" s="33"/>
      <c r="XBS129" s="33"/>
      <c r="XBT129" s="33"/>
      <c r="XBU129" s="33"/>
      <c r="XBV129" s="33"/>
      <c r="XBW129" s="33"/>
      <c r="XBX129" s="33"/>
      <c r="XBY129" s="33"/>
      <c r="XBZ129" s="33"/>
      <c r="XCA129" s="33"/>
      <c r="XCB129" s="33"/>
      <c r="XCC129" s="33"/>
      <c r="XCD129" s="33"/>
      <c r="XCE129" s="33"/>
      <c r="XCF129" s="33"/>
      <c r="XCG129" s="33"/>
      <c r="XCH129" s="33"/>
      <c r="XCI129" s="33"/>
      <c r="XCJ129" s="33"/>
      <c r="XCK129" s="33"/>
      <c r="XCL129" s="33"/>
      <c r="XCM129" s="33"/>
      <c r="XCN129" s="33"/>
      <c r="XCO129" s="33"/>
      <c r="XCP129" s="33"/>
      <c r="XCQ129" s="33"/>
      <c r="XCR129" s="33"/>
      <c r="XCS129" s="33"/>
      <c r="XCT129" s="33"/>
      <c r="XCU129" s="33"/>
      <c r="XCV129" s="33"/>
      <c r="XCW129" s="33"/>
      <c r="XCX129" s="33"/>
      <c r="XCY129" s="33"/>
      <c r="XCZ129" s="33"/>
      <c r="XDA129" s="33"/>
      <c r="XDB129" s="33"/>
      <c r="XDC129" s="33"/>
      <c r="XDD129" s="33"/>
      <c r="XDE129" s="33"/>
      <c r="XDF129" s="33"/>
      <c r="XDG129" s="33"/>
      <c r="XDH129" s="33"/>
      <c r="XDI129" s="33"/>
      <c r="XDJ129" s="33"/>
      <c r="XDK129" s="33"/>
      <c r="XDL129" s="33"/>
      <c r="XDM129" s="33"/>
      <c r="XDN129" s="33"/>
      <c r="XDO129" s="33"/>
      <c r="XDP129" s="33"/>
      <c r="XDQ129" s="33"/>
      <c r="XDR129" s="33"/>
      <c r="XDS129" s="33"/>
      <c r="XDT129" s="33"/>
      <c r="XDU129" s="33"/>
      <c r="XDV129" s="33"/>
      <c r="XDW129" s="33"/>
      <c r="XDX129" s="33"/>
      <c r="XDY129" s="33"/>
      <c r="XDZ129" s="33"/>
      <c r="XEA129" s="33"/>
      <c r="XEB129" s="33"/>
      <c r="XEC129" s="33"/>
      <c r="XED129" s="33"/>
      <c r="XEE129" s="33"/>
      <c r="XEF129" s="33"/>
      <c r="XEG129" s="33"/>
      <c r="XEH129" s="33"/>
      <c r="XEI129" s="33"/>
      <c r="XEJ129" s="33"/>
      <c r="XEK129" s="33"/>
      <c r="XEL129" s="33"/>
      <c r="XEM129" s="33"/>
      <c r="XEN129" s="33"/>
      <c r="XEO129" s="33"/>
      <c r="XEP129" s="33"/>
      <c r="XEQ129" s="33"/>
      <c r="XER129" s="33"/>
      <c r="XES129" s="33"/>
      <c r="XET129" s="33"/>
      <c r="XEU129" s="33"/>
      <c r="XEV129" s="33"/>
      <c r="XEW129" s="33"/>
      <c r="XEX129" s="33"/>
      <c r="XEY129" s="33"/>
    </row>
    <row r="130" s="34" customFormat="1" ht="18" customHeight="1" spans="2:16379">
      <c r="B130" s="40" t="s">
        <v>114</v>
      </c>
      <c r="C130" s="45"/>
      <c r="D130" s="108"/>
      <c r="E130" s="109"/>
      <c r="F130" s="109"/>
      <c r="G130" s="109"/>
      <c r="H130" s="109"/>
      <c r="I130" s="109"/>
      <c r="J130" s="92">
        <v>1</v>
      </c>
      <c r="K130" s="92">
        <v>1</v>
      </c>
      <c r="L130" s="92">
        <v>1</v>
      </c>
      <c r="M130" s="92">
        <v>3</v>
      </c>
      <c r="N130" s="92">
        <v>1.5</v>
      </c>
      <c r="O130" s="92">
        <v>3</v>
      </c>
      <c r="P130" s="92"/>
      <c r="Q130" s="109"/>
      <c r="R130" s="92"/>
      <c r="S130" s="92"/>
      <c r="T130" s="92">
        <v>1</v>
      </c>
      <c r="U130" s="92">
        <v>1</v>
      </c>
      <c r="V130" s="92">
        <v>1</v>
      </c>
      <c r="W130" s="109">
        <v>1</v>
      </c>
      <c r="X130" s="109">
        <v>3</v>
      </c>
      <c r="Y130" s="92">
        <v>5</v>
      </c>
      <c r="Z130" s="92">
        <v>5</v>
      </c>
      <c r="AA130" s="92">
        <v>5</v>
      </c>
      <c r="AB130" s="92">
        <v>5</v>
      </c>
      <c r="AC130" s="92">
        <v>5</v>
      </c>
      <c r="AD130" s="92">
        <v>5</v>
      </c>
      <c r="AE130" s="109">
        <v>5</v>
      </c>
      <c r="AF130" s="115"/>
      <c r="AG130" s="119"/>
      <c r="AH130" s="119"/>
      <c r="AI130" s="119"/>
      <c r="AJ130" s="85"/>
      <c r="AK130" s="86"/>
      <c r="AL130" s="89"/>
      <c r="AM130" s="86"/>
      <c r="AN130" s="86"/>
      <c r="AO130" s="95"/>
      <c r="AP130" s="96"/>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c r="IV130" s="33"/>
      <c r="IW130" s="33"/>
      <c r="IX130" s="33"/>
      <c r="IY130" s="33"/>
      <c r="IZ130" s="33"/>
      <c r="JA130" s="33"/>
      <c r="JB130" s="33"/>
      <c r="JC130" s="33"/>
      <c r="JD130" s="33"/>
      <c r="JE130" s="33"/>
      <c r="JF130" s="33"/>
      <c r="JG130" s="33"/>
      <c r="JH130" s="33"/>
      <c r="JI130" s="33"/>
      <c r="JJ130" s="33"/>
      <c r="JK130" s="33"/>
      <c r="JL130" s="33"/>
      <c r="JM130" s="33"/>
      <c r="JN130" s="33"/>
      <c r="JO130" s="33"/>
      <c r="JP130" s="33"/>
      <c r="JQ130" s="33"/>
      <c r="JR130" s="33"/>
      <c r="JS130" s="33"/>
      <c r="JT130" s="33"/>
      <c r="JU130" s="33"/>
      <c r="JV130" s="33"/>
      <c r="JW130" s="33"/>
      <c r="JX130" s="33"/>
      <c r="JY130" s="33"/>
      <c r="JZ130" s="33"/>
      <c r="KA130" s="33"/>
      <c r="KB130" s="33"/>
      <c r="KC130" s="33"/>
      <c r="KD130" s="33"/>
      <c r="KE130" s="33"/>
      <c r="KF130" s="33"/>
      <c r="KG130" s="33"/>
      <c r="KH130" s="33"/>
      <c r="KI130" s="33"/>
      <c r="KJ130" s="33"/>
      <c r="KK130" s="33"/>
      <c r="KL130" s="33"/>
      <c r="KM130" s="33"/>
      <c r="KN130" s="33"/>
      <c r="KO130" s="33"/>
      <c r="KP130" s="33"/>
      <c r="KQ130" s="33"/>
      <c r="KR130" s="33"/>
      <c r="KS130" s="33"/>
      <c r="KT130" s="33"/>
      <c r="KU130" s="33"/>
      <c r="KV130" s="33"/>
      <c r="KW130" s="33"/>
      <c r="KX130" s="33"/>
      <c r="KY130" s="33"/>
      <c r="KZ130" s="33"/>
      <c r="LA130" s="33"/>
      <c r="LB130" s="33"/>
      <c r="LC130" s="33"/>
      <c r="LD130" s="33"/>
      <c r="LE130" s="33"/>
      <c r="LF130" s="33"/>
      <c r="LG130" s="33"/>
      <c r="LH130" s="33"/>
      <c r="LI130" s="33"/>
      <c r="LJ130" s="33"/>
      <c r="LK130" s="33"/>
      <c r="LL130" s="33"/>
      <c r="LM130" s="33"/>
      <c r="LN130" s="33"/>
      <c r="LO130" s="33"/>
      <c r="LP130" s="33"/>
      <c r="LQ130" s="33"/>
      <c r="LR130" s="33"/>
      <c r="LS130" s="33"/>
      <c r="LT130" s="33"/>
      <c r="LU130" s="33"/>
      <c r="LV130" s="33"/>
      <c r="LW130" s="33"/>
      <c r="LX130" s="33"/>
      <c r="LY130" s="33"/>
      <c r="LZ130" s="33"/>
      <c r="MA130" s="33"/>
      <c r="MB130" s="33"/>
      <c r="MC130" s="33"/>
      <c r="MD130" s="33"/>
      <c r="ME130" s="33"/>
      <c r="MF130" s="33"/>
      <c r="MG130" s="33"/>
      <c r="MH130" s="33"/>
      <c r="MI130" s="33"/>
      <c r="MJ130" s="33"/>
      <c r="MK130" s="33"/>
      <c r="ML130" s="33"/>
      <c r="MM130" s="33"/>
      <c r="MN130" s="33"/>
      <c r="MO130" s="33"/>
      <c r="MP130" s="33"/>
      <c r="MQ130" s="33"/>
      <c r="MR130" s="33"/>
      <c r="MS130" s="33"/>
      <c r="MT130" s="33"/>
      <c r="MU130" s="33"/>
      <c r="MV130" s="33"/>
      <c r="MW130" s="33"/>
      <c r="MX130" s="33"/>
      <c r="MY130" s="33"/>
      <c r="MZ130" s="33"/>
      <c r="NA130" s="33"/>
      <c r="NB130" s="33"/>
      <c r="NC130" s="33"/>
      <c r="ND130" s="33"/>
      <c r="NE130" s="33"/>
      <c r="NF130" s="33"/>
      <c r="NG130" s="33"/>
      <c r="NH130" s="33"/>
      <c r="NI130" s="33"/>
      <c r="NJ130" s="33"/>
      <c r="NK130" s="33"/>
      <c r="NL130" s="33"/>
      <c r="NM130" s="33"/>
      <c r="NN130" s="33"/>
      <c r="NO130" s="33"/>
      <c r="NP130" s="33"/>
      <c r="NQ130" s="33"/>
      <c r="NR130" s="33"/>
      <c r="NS130" s="33"/>
      <c r="NT130" s="33"/>
      <c r="NU130" s="33"/>
      <c r="NV130" s="33"/>
      <c r="NW130" s="33"/>
      <c r="NX130" s="33"/>
      <c r="NY130" s="33"/>
      <c r="NZ130" s="33"/>
      <c r="OA130" s="33"/>
      <c r="OB130" s="33"/>
      <c r="OC130" s="33"/>
      <c r="OD130" s="33"/>
      <c r="OE130" s="33"/>
      <c r="OF130" s="33"/>
      <c r="OG130" s="33"/>
      <c r="OH130" s="33"/>
      <c r="OI130" s="33"/>
      <c r="OJ130" s="33"/>
      <c r="OK130" s="33"/>
      <c r="OL130" s="33"/>
      <c r="OM130" s="33"/>
      <c r="ON130" s="33"/>
      <c r="OO130" s="33"/>
      <c r="OP130" s="33"/>
      <c r="OQ130" s="33"/>
      <c r="OR130" s="33"/>
      <c r="OS130" s="33"/>
      <c r="OT130" s="33"/>
      <c r="OU130" s="33"/>
      <c r="OV130" s="33"/>
      <c r="OW130" s="33"/>
      <c r="OX130" s="33"/>
      <c r="OY130" s="33"/>
      <c r="OZ130" s="33"/>
      <c r="PA130" s="33"/>
      <c r="PB130" s="33"/>
      <c r="PC130" s="33"/>
      <c r="PD130" s="33"/>
      <c r="PE130" s="33"/>
      <c r="PF130" s="33"/>
      <c r="PG130" s="33"/>
      <c r="PH130" s="33"/>
      <c r="PI130" s="33"/>
      <c r="PJ130" s="33"/>
      <c r="PK130" s="33"/>
      <c r="PL130" s="33"/>
      <c r="PM130" s="33"/>
      <c r="PN130" s="33"/>
      <c r="PO130" s="33"/>
      <c r="PP130" s="33"/>
      <c r="PQ130" s="33"/>
      <c r="PR130" s="33"/>
      <c r="PS130" s="33"/>
      <c r="PT130" s="33"/>
      <c r="PU130" s="33"/>
      <c r="PV130" s="33"/>
      <c r="PW130" s="33"/>
      <c r="PX130" s="33"/>
      <c r="PY130" s="33"/>
      <c r="PZ130" s="33"/>
      <c r="QA130" s="33"/>
      <c r="QB130" s="33"/>
      <c r="QC130" s="33"/>
      <c r="QD130" s="33"/>
      <c r="QE130" s="33"/>
      <c r="QF130" s="33"/>
      <c r="QG130" s="33"/>
      <c r="QH130" s="33"/>
      <c r="QI130" s="33"/>
      <c r="QJ130" s="33"/>
      <c r="QK130" s="33"/>
      <c r="QL130" s="33"/>
      <c r="QM130" s="33"/>
      <c r="QN130" s="33"/>
      <c r="QO130" s="33"/>
      <c r="QP130" s="33"/>
      <c r="QQ130" s="33"/>
      <c r="QR130" s="33"/>
      <c r="QS130" s="33"/>
      <c r="QT130" s="33"/>
      <c r="QU130" s="33"/>
      <c r="QV130" s="33"/>
      <c r="QW130" s="33"/>
      <c r="QX130" s="33"/>
      <c r="QY130" s="33"/>
      <c r="QZ130" s="33"/>
      <c r="RA130" s="33"/>
      <c r="RB130" s="33"/>
      <c r="RC130" s="33"/>
      <c r="RD130" s="33"/>
      <c r="RE130" s="33"/>
      <c r="RF130" s="33"/>
      <c r="RG130" s="33"/>
      <c r="RH130" s="33"/>
      <c r="RI130" s="33"/>
      <c r="RJ130" s="33"/>
      <c r="RK130" s="33"/>
      <c r="RL130" s="33"/>
      <c r="RM130" s="33"/>
      <c r="RN130" s="33"/>
      <c r="RO130" s="33"/>
      <c r="RP130" s="33"/>
      <c r="RQ130" s="33"/>
      <c r="RR130" s="33"/>
      <c r="RS130" s="33"/>
      <c r="RT130" s="33"/>
      <c r="RU130" s="33"/>
      <c r="RV130" s="33"/>
      <c r="RW130" s="33"/>
      <c r="RX130" s="33"/>
      <c r="RY130" s="33"/>
      <c r="RZ130" s="33"/>
      <c r="SA130" s="33"/>
      <c r="SB130" s="33"/>
      <c r="SC130" s="33"/>
      <c r="SD130" s="33"/>
      <c r="SE130" s="33"/>
      <c r="SF130" s="33"/>
      <c r="SG130" s="33"/>
      <c r="SH130" s="33"/>
      <c r="SI130" s="33"/>
      <c r="SJ130" s="33"/>
      <c r="SK130" s="33"/>
      <c r="SL130" s="33"/>
      <c r="SM130" s="33"/>
      <c r="SN130" s="33"/>
      <c r="SO130" s="33"/>
      <c r="SP130" s="33"/>
      <c r="SQ130" s="33"/>
      <c r="SR130" s="33"/>
      <c r="SS130" s="33"/>
      <c r="ST130" s="33"/>
      <c r="SU130" s="33"/>
      <c r="SV130" s="33"/>
      <c r="SW130" s="33"/>
      <c r="SX130" s="33"/>
      <c r="SY130" s="33"/>
      <c r="SZ130" s="33"/>
      <c r="TA130" s="33"/>
      <c r="TB130" s="33"/>
      <c r="TC130" s="33"/>
      <c r="TD130" s="33"/>
      <c r="TE130" s="33"/>
      <c r="TF130" s="33"/>
      <c r="TG130" s="33"/>
      <c r="TH130" s="33"/>
      <c r="TI130" s="33"/>
      <c r="TJ130" s="33"/>
      <c r="TK130" s="33"/>
      <c r="TL130" s="33"/>
      <c r="TM130" s="33"/>
      <c r="TN130" s="33"/>
      <c r="TO130" s="33"/>
      <c r="TP130" s="33"/>
      <c r="TQ130" s="33"/>
      <c r="TR130" s="33"/>
      <c r="TS130" s="33"/>
      <c r="TT130" s="33"/>
      <c r="TU130" s="33"/>
      <c r="TV130" s="33"/>
      <c r="TW130" s="33"/>
      <c r="TX130" s="33"/>
      <c r="TY130" s="33"/>
      <c r="TZ130" s="33"/>
      <c r="UA130" s="33"/>
      <c r="UB130" s="33"/>
      <c r="UC130" s="33"/>
      <c r="UD130" s="33"/>
      <c r="UE130" s="33"/>
      <c r="UF130" s="33"/>
      <c r="UG130" s="33"/>
      <c r="UH130" s="33"/>
      <c r="UI130" s="33"/>
      <c r="UJ130" s="33"/>
      <c r="UK130" s="33"/>
      <c r="UL130" s="33"/>
      <c r="UM130" s="33"/>
      <c r="UN130" s="33"/>
      <c r="UO130" s="33"/>
      <c r="UP130" s="33"/>
      <c r="UQ130" s="33"/>
      <c r="UR130" s="33"/>
      <c r="US130" s="33"/>
      <c r="UT130" s="33"/>
      <c r="UU130" s="33"/>
      <c r="UV130" s="33"/>
      <c r="UW130" s="33"/>
      <c r="UX130" s="33"/>
      <c r="UY130" s="33"/>
      <c r="UZ130" s="33"/>
      <c r="VA130" s="33"/>
      <c r="VB130" s="33"/>
      <c r="VC130" s="33"/>
      <c r="VD130" s="33"/>
      <c r="VE130" s="33"/>
      <c r="VF130" s="33"/>
      <c r="VG130" s="33"/>
      <c r="VH130" s="33"/>
      <c r="VI130" s="33"/>
      <c r="VJ130" s="33"/>
      <c r="VK130" s="33"/>
      <c r="VL130" s="33"/>
      <c r="VM130" s="33"/>
      <c r="VN130" s="33"/>
      <c r="VO130" s="33"/>
      <c r="VP130" s="33"/>
      <c r="VQ130" s="33"/>
      <c r="VR130" s="33"/>
      <c r="VS130" s="33"/>
      <c r="VT130" s="33"/>
      <c r="VU130" s="33"/>
      <c r="VV130" s="33"/>
      <c r="VW130" s="33"/>
      <c r="VX130" s="33"/>
      <c r="VY130" s="33"/>
      <c r="VZ130" s="33"/>
      <c r="WA130" s="33"/>
      <c r="WB130" s="33"/>
      <c r="WC130" s="33"/>
      <c r="WD130" s="33"/>
      <c r="WE130" s="33"/>
      <c r="WF130" s="33"/>
      <c r="WG130" s="33"/>
      <c r="WH130" s="33"/>
      <c r="WI130" s="33"/>
      <c r="WJ130" s="33"/>
      <c r="WK130" s="33"/>
      <c r="WL130" s="33"/>
      <c r="WM130" s="33"/>
      <c r="WN130" s="33"/>
      <c r="WO130" s="33"/>
      <c r="WP130" s="33"/>
      <c r="WQ130" s="33"/>
      <c r="WR130" s="33"/>
      <c r="WS130" s="33"/>
      <c r="WT130" s="33"/>
      <c r="WU130" s="33"/>
      <c r="WV130" s="33"/>
      <c r="WW130" s="33"/>
      <c r="WX130" s="33"/>
      <c r="WY130" s="33"/>
      <c r="WZ130" s="33"/>
      <c r="XA130" s="33"/>
      <c r="XB130" s="33"/>
      <c r="XC130" s="33"/>
      <c r="XD130" s="33"/>
      <c r="XE130" s="33"/>
      <c r="XF130" s="33"/>
      <c r="XG130" s="33"/>
      <c r="XH130" s="33"/>
      <c r="XI130" s="33"/>
      <c r="XJ130" s="33"/>
      <c r="XK130" s="33"/>
      <c r="XL130" s="33"/>
      <c r="XM130" s="33"/>
      <c r="XN130" s="33"/>
      <c r="XO130" s="33"/>
      <c r="XP130" s="33"/>
      <c r="XQ130" s="33"/>
      <c r="XR130" s="33"/>
      <c r="XS130" s="33"/>
      <c r="XT130" s="33"/>
      <c r="XU130" s="33"/>
      <c r="XV130" s="33"/>
      <c r="XW130" s="33"/>
      <c r="XX130" s="33"/>
      <c r="XY130" s="33"/>
      <c r="XZ130" s="33"/>
      <c r="YA130" s="33"/>
      <c r="YB130" s="33"/>
      <c r="YC130" s="33"/>
      <c r="YD130" s="33"/>
      <c r="YE130" s="33"/>
      <c r="YF130" s="33"/>
      <c r="YG130" s="33"/>
      <c r="YH130" s="33"/>
      <c r="YI130" s="33"/>
      <c r="YJ130" s="33"/>
      <c r="YK130" s="33"/>
      <c r="YL130" s="33"/>
      <c r="YM130" s="33"/>
      <c r="YN130" s="33"/>
      <c r="YO130" s="33"/>
      <c r="YP130" s="33"/>
      <c r="YQ130" s="33"/>
      <c r="YR130" s="33"/>
      <c r="YS130" s="33"/>
      <c r="YT130" s="33"/>
      <c r="YU130" s="33"/>
      <c r="YV130" s="33"/>
      <c r="YW130" s="33"/>
      <c r="YX130" s="33"/>
      <c r="YY130" s="33"/>
      <c r="YZ130" s="33"/>
      <c r="ZA130" s="33"/>
      <c r="ZB130" s="33"/>
      <c r="ZC130" s="33"/>
      <c r="ZD130" s="33"/>
      <c r="ZE130" s="33"/>
      <c r="ZF130" s="33"/>
      <c r="ZG130" s="33"/>
      <c r="ZH130" s="33"/>
      <c r="ZI130" s="33"/>
      <c r="ZJ130" s="33"/>
      <c r="ZK130" s="33"/>
      <c r="ZL130" s="33"/>
      <c r="ZM130" s="33"/>
      <c r="ZN130" s="33"/>
      <c r="ZO130" s="33"/>
      <c r="ZP130" s="33"/>
      <c r="ZQ130" s="33"/>
      <c r="ZR130" s="33"/>
      <c r="ZS130" s="33"/>
      <c r="ZT130" s="33"/>
      <c r="ZU130" s="33"/>
      <c r="ZV130" s="33"/>
      <c r="ZW130" s="33"/>
      <c r="ZX130" s="33"/>
      <c r="ZY130" s="33"/>
      <c r="ZZ130" s="33"/>
      <c r="AAA130" s="33"/>
      <c r="AAB130" s="33"/>
      <c r="AAC130" s="33"/>
      <c r="AAD130" s="33"/>
      <c r="AAE130" s="33"/>
      <c r="AAF130" s="33"/>
      <c r="AAG130" s="33"/>
      <c r="AAH130" s="33"/>
      <c r="AAI130" s="33"/>
      <c r="AAJ130" s="33"/>
      <c r="AAK130" s="33"/>
      <c r="AAL130" s="33"/>
      <c r="AAM130" s="33"/>
      <c r="AAN130" s="33"/>
      <c r="AAO130" s="33"/>
      <c r="AAP130" s="33"/>
      <c r="AAQ130" s="33"/>
      <c r="AAR130" s="33"/>
      <c r="AAS130" s="33"/>
      <c r="AAT130" s="33"/>
      <c r="AAU130" s="33"/>
      <c r="AAV130" s="33"/>
      <c r="AAW130" s="33"/>
      <c r="AAX130" s="33"/>
      <c r="AAY130" s="33"/>
      <c r="AAZ130" s="33"/>
      <c r="ABA130" s="33"/>
      <c r="ABB130" s="33"/>
      <c r="ABC130" s="33"/>
      <c r="ABD130" s="33"/>
      <c r="ABE130" s="33"/>
      <c r="ABF130" s="33"/>
      <c r="ABG130" s="33"/>
      <c r="ABH130" s="33"/>
      <c r="ABI130" s="33"/>
      <c r="ABJ130" s="33"/>
      <c r="ABK130" s="33"/>
      <c r="ABL130" s="33"/>
      <c r="ABM130" s="33"/>
      <c r="ABN130" s="33"/>
      <c r="ABO130" s="33"/>
      <c r="ABP130" s="33"/>
      <c r="ABQ130" s="33"/>
      <c r="ABR130" s="33"/>
      <c r="ABS130" s="33"/>
      <c r="ABT130" s="33"/>
      <c r="ABU130" s="33"/>
      <c r="ABV130" s="33"/>
      <c r="ABW130" s="33"/>
      <c r="ABX130" s="33"/>
      <c r="ABY130" s="33"/>
      <c r="ABZ130" s="33"/>
      <c r="ACA130" s="33"/>
      <c r="ACB130" s="33"/>
      <c r="ACC130" s="33"/>
      <c r="ACD130" s="33"/>
      <c r="ACE130" s="33"/>
      <c r="ACF130" s="33"/>
      <c r="ACG130" s="33"/>
      <c r="ACH130" s="33"/>
      <c r="ACI130" s="33"/>
      <c r="ACJ130" s="33"/>
      <c r="ACK130" s="33"/>
      <c r="ACL130" s="33"/>
      <c r="ACM130" s="33"/>
      <c r="ACN130" s="33"/>
      <c r="ACO130" s="33"/>
      <c r="ACP130" s="33"/>
      <c r="ACQ130" s="33"/>
      <c r="ACR130" s="33"/>
      <c r="ACS130" s="33"/>
      <c r="ACT130" s="33"/>
      <c r="ACU130" s="33"/>
      <c r="ACV130" s="33"/>
      <c r="ACW130" s="33"/>
      <c r="ACX130" s="33"/>
      <c r="ACY130" s="33"/>
      <c r="ACZ130" s="33"/>
      <c r="ADA130" s="33"/>
      <c r="ADB130" s="33"/>
      <c r="ADC130" s="33"/>
      <c r="ADD130" s="33"/>
      <c r="ADE130" s="33"/>
      <c r="ADF130" s="33"/>
      <c r="ADG130" s="33"/>
      <c r="ADH130" s="33"/>
      <c r="ADI130" s="33"/>
      <c r="ADJ130" s="33"/>
      <c r="ADK130" s="33"/>
      <c r="ADL130" s="33"/>
      <c r="ADM130" s="33"/>
      <c r="ADN130" s="33"/>
      <c r="ADO130" s="33"/>
      <c r="ADP130" s="33"/>
      <c r="ADQ130" s="33"/>
      <c r="ADR130" s="33"/>
      <c r="ADS130" s="33"/>
      <c r="ADT130" s="33"/>
      <c r="ADU130" s="33"/>
      <c r="ADV130" s="33"/>
      <c r="ADW130" s="33"/>
      <c r="ADX130" s="33"/>
      <c r="ADY130" s="33"/>
      <c r="ADZ130" s="33"/>
      <c r="AEA130" s="33"/>
      <c r="AEB130" s="33"/>
      <c r="AEC130" s="33"/>
      <c r="AED130" s="33"/>
      <c r="AEE130" s="33"/>
      <c r="AEF130" s="33"/>
      <c r="AEG130" s="33"/>
      <c r="AEH130" s="33"/>
      <c r="AEI130" s="33"/>
      <c r="AEJ130" s="33"/>
      <c r="AEK130" s="33"/>
      <c r="AEL130" s="33"/>
      <c r="AEM130" s="33"/>
      <c r="AEN130" s="33"/>
      <c r="AEO130" s="33"/>
      <c r="AEP130" s="33"/>
      <c r="AEQ130" s="33"/>
      <c r="AER130" s="33"/>
      <c r="AES130" s="33"/>
      <c r="AET130" s="33"/>
      <c r="AEU130" s="33"/>
      <c r="AEV130" s="33"/>
      <c r="AEW130" s="33"/>
      <c r="AEX130" s="33"/>
      <c r="AEY130" s="33"/>
      <c r="AEZ130" s="33"/>
      <c r="AFA130" s="33"/>
      <c r="AFB130" s="33"/>
      <c r="AFC130" s="33"/>
      <c r="AFD130" s="33"/>
      <c r="AFE130" s="33"/>
      <c r="AFF130" s="33"/>
      <c r="AFG130" s="33"/>
      <c r="AFH130" s="33"/>
      <c r="AFI130" s="33"/>
      <c r="AFJ130" s="33"/>
      <c r="AFK130" s="33"/>
      <c r="AFL130" s="33"/>
      <c r="AFM130" s="33"/>
      <c r="AFN130" s="33"/>
      <c r="AFO130" s="33"/>
      <c r="AFP130" s="33"/>
      <c r="AFQ130" s="33"/>
      <c r="AFR130" s="33"/>
      <c r="AFS130" s="33"/>
      <c r="AFT130" s="33"/>
      <c r="AFU130" s="33"/>
      <c r="AFV130" s="33"/>
      <c r="AFW130" s="33"/>
      <c r="AFX130" s="33"/>
      <c r="AFY130" s="33"/>
      <c r="AFZ130" s="33"/>
      <c r="AGA130" s="33"/>
      <c r="AGB130" s="33"/>
      <c r="AGC130" s="33"/>
      <c r="AGD130" s="33"/>
      <c r="AGE130" s="33"/>
      <c r="AGF130" s="33"/>
      <c r="AGG130" s="33"/>
      <c r="AGH130" s="33"/>
      <c r="AGI130" s="33"/>
      <c r="AGJ130" s="33"/>
      <c r="AGK130" s="33"/>
      <c r="AGL130" s="33"/>
      <c r="AGM130" s="33"/>
      <c r="AGN130" s="33"/>
      <c r="AGO130" s="33"/>
      <c r="AGP130" s="33"/>
      <c r="AGQ130" s="33"/>
      <c r="AGR130" s="33"/>
      <c r="AGS130" s="33"/>
      <c r="AGT130" s="33"/>
      <c r="AGU130" s="33"/>
      <c r="AGV130" s="33"/>
      <c r="AGW130" s="33"/>
      <c r="AGX130" s="33"/>
      <c r="AGY130" s="33"/>
      <c r="AGZ130" s="33"/>
      <c r="AHA130" s="33"/>
      <c r="AHB130" s="33"/>
      <c r="AHC130" s="33"/>
      <c r="AHD130" s="33"/>
      <c r="AHE130" s="33"/>
      <c r="AHF130" s="33"/>
      <c r="AHG130" s="33"/>
      <c r="AHH130" s="33"/>
      <c r="AHI130" s="33"/>
      <c r="AHJ130" s="33"/>
      <c r="AHK130" s="33"/>
      <c r="AHL130" s="33"/>
      <c r="AHM130" s="33"/>
      <c r="AHN130" s="33"/>
      <c r="AHO130" s="33"/>
      <c r="AHP130" s="33"/>
      <c r="AHQ130" s="33"/>
      <c r="AHR130" s="33"/>
      <c r="AHS130" s="33"/>
      <c r="AHT130" s="33"/>
      <c r="AHU130" s="33"/>
      <c r="AHV130" s="33"/>
      <c r="AHW130" s="33"/>
      <c r="AHX130" s="33"/>
      <c r="AHY130" s="33"/>
      <c r="AHZ130" s="33"/>
      <c r="AIA130" s="33"/>
      <c r="AIB130" s="33"/>
      <c r="AIC130" s="33"/>
      <c r="AID130" s="33"/>
      <c r="AIE130" s="33"/>
      <c r="AIF130" s="33"/>
      <c r="AIG130" s="33"/>
      <c r="AIH130" s="33"/>
      <c r="AII130" s="33"/>
      <c r="AIJ130" s="33"/>
      <c r="AIK130" s="33"/>
      <c r="AIL130" s="33"/>
      <c r="AIM130" s="33"/>
      <c r="AIN130" s="33"/>
      <c r="AIO130" s="33"/>
      <c r="AIP130" s="33"/>
      <c r="AIQ130" s="33"/>
      <c r="AIR130" s="33"/>
      <c r="AIS130" s="33"/>
      <c r="AIT130" s="33"/>
      <c r="AIU130" s="33"/>
      <c r="AIV130" s="33"/>
      <c r="AIW130" s="33"/>
      <c r="AIX130" s="33"/>
      <c r="AIY130" s="33"/>
      <c r="AIZ130" s="33"/>
      <c r="AJA130" s="33"/>
      <c r="AJB130" s="33"/>
      <c r="AJC130" s="33"/>
      <c r="AJD130" s="33"/>
      <c r="AJE130" s="33"/>
      <c r="AJF130" s="33"/>
      <c r="AJG130" s="33"/>
      <c r="AJH130" s="33"/>
      <c r="AJI130" s="33"/>
      <c r="AJJ130" s="33"/>
      <c r="AJK130" s="33"/>
      <c r="AJL130" s="33"/>
      <c r="AJM130" s="33"/>
      <c r="AJN130" s="33"/>
      <c r="AJO130" s="33"/>
      <c r="AJP130" s="33"/>
      <c r="AJQ130" s="33"/>
      <c r="AJR130" s="33"/>
      <c r="AJS130" s="33"/>
      <c r="AJT130" s="33"/>
      <c r="AJU130" s="33"/>
      <c r="AJV130" s="33"/>
      <c r="AJW130" s="33"/>
      <c r="AJX130" s="33"/>
      <c r="AJY130" s="33"/>
      <c r="AJZ130" s="33"/>
      <c r="AKA130" s="33"/>
      <c r="AKB130" s="33"/>
      <c r="AKC130" s="33"/>
      <c r="AKD130" s="33"/>
      <c r="AKE130" s="33"/>
      <c r="AKF130" s="33"/>
      <c r="AKG130" s="33"/>
      <c r="AKH130" s="33"/>
      <c r="AKI130" s="33"/>
      <c r="AKJ130" s="33"/>
      <c r="AKK130" s="33"/>
      <c r="AKL130" s="33"/>
      <c r="AKM130" s="33"/>
      <c r="AKN130" s="33"/>
      <c r="AKO130" s="33"/>
      <c r="AKP130" s="33"/>
      <c r="AKQ130" s="33"/>
      <c r="AKR130" s="33"/>
      <c r="AKS130" s="33"/>
      <c r="AKT130" s="33"/>
      <c r="AKU130" s="33"/>
      <c r="AKV130" s="33"/>
      <c r="AKW130" s="33"/>
      <c r="AKX130" s="33"/>
      <c r="AKY130" s="33"/>
      <c r="AKZ130" s="33"/>
      <c r="ALA130" s="33"/>
      <c r="ALB130" s="33"/>
      <c r="ALC130" s="33"/>
      <c r="ALD130" s="33"/>
      <c r="ALE130" s="33"/>
      <c r="ALF130" s="33"/>
      <c r="ALG130" s="33"/>
      <c r="ALH130" s="33"/>
      <c r="ALI130" s="33"/>
      <c r="ALJ130" s="33"/>
      <c r="ALK130" s="33"/>
      <c r="ALL130" s="33"/>
      <c r="ALM130" s="33"/>
      <c r="ALN130" s="33"/>
      <c r="ALO130" s="33"/>
      <c r="ALP130" s="33"/>
      <c r="ALQ130" s="33"/>
      <c r="ALR130" s="33"/>
      <c r="ALS130" s="33"/>
      <c r="ALT130" s="33"/>
      <c r="ALU130" s="33"/>
      <c r="ALV130" s="33"/>
      <c r="ALW130" s="33"/>
      <c r="ALX130" s="33"/>
      <c r="ALY130" s="33"/>
      <c r="ALZ130" s="33"/>
      <c r="AMA130" s="33"/>
      <c r="AMB130" s="33"/>
      <c r="AMC130" s="33"/>
      <c r="AMD130" s="33"/>
      <c r="AME130" s="33"/>
      <c r="AMF130" s="33"/>
      <c r="AMG130" s="33"/>
      <c r="AMH130" s="33"/>
      <c r="AMI130" s="33"/>
      <c r="AMJ130" s="33"/>
      <c r="AMK130" s="33"/>
      <c r="AML130" s="33"/>
      <c r="AMM130" s="33"/>
      <c r="AMN130" s="33"/>
      <c r="AMO130" s="33"/>
      <c r="AMP130" s="33"/>
      <c r="AMQ130" s="33"/>
      <c r="AMR130" s="33"/>
      <c r="AMS130" s="33"/>
      <c r="AMT130" s="33"/>
      <c r="AMU130" s="33"/>
      <c r="AMV130" s="33"/>
      <c r="AMW130" s="33"/>
      <c r="AMX130" s="33"/>
      <c r="AMY130" s="33"/>
      <c r="AMZ130" s="33"/>
      <c r="ANA130" s="33"/>
      <c r="ANB130" s="33"/>
      <c r="ANC130" s="33"/>
      <c r="AND130" s="33"/>
      <c r="ANE130" s="33"/>
      <c r="ANF130" s="33"/>
      <c r="ANG130" s="33"/>
      <c r="ANH130" s="33"/>
      <c r="ANI130" s="33"/>
      <c r="ANJ130" s="33"/>
      <c r="ANK130" s="33"/>
      <c r="ANL130" s="33"/>
      <c r="ANM130" s="33"/>
      <c r="ANN130" s="33"/>
      <c r="ANO130" s="33"/>
      <c r="ANP130" s="33"/>
      <c r="ANQ130" s="33"/>
      <c r="ANR130" s="33"/>
      <c r="ANS130" s="33"/>
      <c r="ANT130" s="33"/>
      <c r="ANU130" s="33"/>
      <c r="ANV130" s="33"/>
      <c r="ANW130" s="33"/>
      <c r="ANX130" s="33"/>
      <c r="ANY130" s="33"/>
      <c r="ANZ130" s="33"/>
      <c r="AOA130" s="33"/>
      <c r="AOB130" s="33"/>
      <c r="AOC130" s="33"/>
      <c r="AOD130" s="33"/>
      <c r="AOE130" s="33"/>
      <c r="AOF130" s="33"/>
      <c r="AOG130" s="33"/>
      <c r="AOH130" s="33"/>
      <c r="AOI130" s="33"/>
      <c r="AOJ130" s="33"/>
      <c r="AOK130" s="33"/>
      <c r="AOL130" s="33"/>
      <c r="AOM130" s="33"/>
      <c r="AON130" s="33"/>
      <c r="AOO130" s="33"/>
      <c r="AOP130" s="33"/>
      <c r="AOQ130" s="33"/>
      <c r="AOR130" s="33"/>
      <c r="AOS130" s="33"/>
      <c r="AOT130" s="33"/>
      <c r="AOU130" s="33"/>
      <c r="AOV130" s="33"/>
      <c r="AOW130" s="33"/>
      <c r="AOX130" s="33"/>
      <c r="AOY130" s="33"/>
      <c r="AOZ130" s="33"/>
      <c r="APA130" s="33"/>
      <c r="APB130" s="33"/>
      <c r="APC130" s="33"/>
      <c r="APD130" s="33"/>
      <c r="APE130" s="33"/>
      <c r="APF130" s="33"/>
      <c r="APG130" s="33"/>
      <c r="APH130" s="33"/>
      <c r="API130" s="33"/>
      <c r="APJ130" s="33"/>
      <c r="APK130" s="33"/>
      <c r="APL130" s="33"/>
      <c r="APM130" s="33"/>
      <c r="APN130" s="33"/>
      <c r="APO130" s="33"/>
      <c r="APP130" s="33"/>
      <c r="APQ130" s="33"/>
      <c r="APR130" s="33"/>
      <c r="APS130" s="33"/>
      <c r="APT130" s="33"/>
      <c r="APU130" s="33"/>
      <c r="APV130" s="33"/>
      <c r="APW130" s="33"/>
      <c r="APX130" s="33"/>
      <c r="APY130" s="33"/>
      <c r="APZ130" s="33"/>
      <c r="AQA130" s="33"/>
      <c r="AQB130" s="33"/>
      <c r="AQC130" s="33"/>
      <c r="AQD130" s="33"/>
      <c r="AQE130" s="33"/>
      <c r="AQF130" s="33"/>
      <c r="AQG130" s="33"/>
      <c r="AQH130" s="33"/>
      <c r="AQI130" s="33"/>
      <c r="AQJ130" s="33"/>
      <c r="AQK130" s="33"/>
      <c r="AQL130" s="33"/>
      <c r="AQM130" s="33"/>
      <c r="AQN130" s="33"/>
      <c r="AQO130" s="33"/>
      <c r="AQP130" s="33"/>
      <c r="AQQ130" s="33"/>
      <c r="AQR130" s="33"/>
      <c r="AQS130" s="33"/>
      <c r="AQT130" s="33"/>
      <c r="AQU130" s="33"/>
      <c r="AQV130" s="33"/>
      <c r="AQW130" s="33"/>
      <c r="AQX130" s="33"/>
      <c r="AQY130" s="33"/>
      <c r="AQZ130" s="33"/>
      <c r="ARA130" s="33"/>
      <c r="ARB130" s="33"/>
      <c r="ARC130" s="33"/>
      <c r="ARD130" s="33"/>
      <c r="ARE130" s="33"/>
      <c r="ARF130" s="33"/>
      <c r="ARG130" s="33"/>
      <c r="ARH130" s="33"/>
      <c r="ARI130" s="33"/>
      <c r="ARJ130" s="33"/>
      <c r="ARK130" s="33"/>
      <c r="ARL130" s="33"/>
      <c r="ARM130" s="33"/>
      <c r="ARN130" s="33"/>
      <c r="ARO130" s="33"/>
      <c r="ARP130" s="33"/>
      <c r="ARQ130" s="33"/>
      <c r="ARR130" s="33"/>
      <c r="ARS130" s="33"/>
      <c r="ART130" s="33"/>
      <c r="ARU130" s="33"/>
      <c r="ARV130" s="33"/>
      <c r="ARW130" s="33"/>
      <c r="ARX130" s="33"/>
      <c r="ARY130" s="33"/>
      <c r="ARZ130" s="33"/>
      <c r="ASA130" s="33"/>
      <c r="ASB130" s="33"/>
      <c r="ASC130" s="33"/>
      <c r="ASD130" s="33"/>
      <c r="ASE130" s="33"/>
      <c r="ASF130" s="33"/>
      <c r="ASG130" s="33"/>
      <c r="ASH130" s="33"/>
      <c r="ASI130" s="33"/>
      <c r="ASJ130" s="33"/>
      <c r="ASK130" s="33"/>
      <c r="ASL130" s="33"/>
      <c r="ASM130" s="33"/>
      <c r="ASN130" s="33"/>
      <c r="ASO130" s="33"/>
      <c r="ASP130" s="33"/>
      <c r="ASQ130" s="33"/>
      <c r="ASR130" s="33"/>
      <c r="ASS130" s="33"/>
      <c r="AST130" s="33"/>
      <c r="ASU130" s="33"/>
      <c r="ASV130" s="33"/>
      <c r="ASW130" s="33"/>
      <c r="ASX130" s="33"/>
      <c r="ASY130" s="33"/>
      <c r="ASZ130" s="33"/>
      <c r="ATA130" s="33"/>
      <c r="ATB130" s="33"/>
      <c r="ATC130" s="33"/>
      <c r="ATD130" s="33"/>
      <c r="ATE130" s="33"/>
      <c r="ATF130" s="33"/>
      <c r="ATG130" s="33"/>
      <c r="ATH130" s="33"/>
      <c r="ATI130" s="33"/>
      <c r="ATJ130" s="33"/>
      <c r="ATK130" s="33"/>
      <c r="ATL130" s="33"/>
      <c r="ATM130" s="33"/>
      <c r="ATN130" s="33"/>
      <c r="ATO130" s="33"/>
      <c r="ATP130" s="33"/>
      <c r="ATQ130" s="33"/>
      <c r="ATR130" s="33"/>
      <c r="ATS130" s="33"/>
      <c r="ATT130" s="33"/>
      <c r="ATU130" s="33"/>
      <c r="ATV130" s="33"/>
      <c r="ATW130" s="33"/>
      <c r="ATX130" s="33"/>
      <c r="ATY130" s="33"/>
      <c r="ATZ130" s="33"/>
      <c r="AUA130" s="33"/>
      <c r="AUB130" s="33"/>
      <c r="AUC130" s="33"/>
      <c r="AUD130" s="33"/>
      <c r="AUE130" s="33"/>
      <c r="AUF130" s="33"/>
      <c r="AUG130" s="33"/>
      <c r="AUH130" s="33"/>
      <c r="AUI130" s="33"/>
      <c r="AUJ130" s="33"/>
      <c r="AUK130" s="33"/>
      <c r="AUL130" s="33"/>
      <c r="AUM130" s="33"/>
      <c r="AUN130" s="33"/>
      <c r="AUO130" s="33"/>
      <c r="AUP130" s="33"/>
      <c r="AUQ130" s="33"/>
      <c r="AUR130" s="33"/>
      <c r="AUS130" s="33"/>
      <c r="AUT130" s="33"/>
      <c r="AUU130" s="33"/>
      <c r="AUV130" s="33"/>
      <c r="AUW130" s="33"/>
      <c r="AUX130" s="33"/>
      <c r="AUY130" s="33"/>
      <c r="AUZ130" s="33"/>
      <c r="AVA130" s="33"/>
      <c r="AVB130" s="33"/>
      <c r="AVC130" s="33"/>
      <c r="AVD130" s="33"/>
      <c r="AVE130" s="33"/>
      <c r="AVF130" s="33"/>
      <c r="AVG130" s="33"/>
      <c r="AVH130" s="33"/>
      <c r="AVI130" s="33"/>
      <c r="AVJ130" s="33"/>
      <c r="AVK130" s="33"/>
      <c r="AVL130" s="33"/>
      <c r="AVM130" s="33"/>
      <c r="AVN130" s="33"/>
      <c r="AVO130" s="33"/>
      <c r="AVP130" s="33"/>
      <c r="AVQ130" s="33"/>
      <c r="AVR130" s="33"/>
      <c r="AVS130" s="33"/>
      <c r="AVT130" s="33"/>
      <c r="AVU130" s="33"/>
      <c r="AVV130" s="33"/>
      <c r="AVW130" s="33"/>
      <c r="AVX130" s="33"/>
      <c r="AVY130" s="33"/>
      <c r="AVZ130" s="33"/>
      <c r="AWA130" s="33"/>
      <c r="AWB130" s="33"/>
      <c r="AWC130" s="33"/>
      <c r="AWD130" s="33"/>
      <c r="AWE130" s="33"/>
      <c r="AWF130" s="33"/>
      <c r="AWG130" s="33"/>
      <c r="AWH130" s="33"/>
      <c r="AWI130" s="33"/>
      <c r="AWJ130" s="33"/>
      <c r="AWK130" s="33"/>
      <c r="AWL130" s="33"/>
      <c r="AWM130" s="33"/>
      <c r="AWN130" s="33"/>
      <c r="AWO130" s="33"/>
      <c r="AWP130" s="33"/>
      <c r="AWQ130" s="33"/>
      <c r="AWR130" s="33"/>
      <c r="AWS130" s="33"/>
      <c r="AWT130" s="33"/>
      <c r="AWU130" s="33"/>
      <c r="AWV130" s="33"/>
      <c r="AWW130" s="33"/>
      <c r="AWX130" s="33"/>
      <c r="AWY130" s="33"/>
      <c r="AWZ130" s="33"/>
      <c r="AXA130" s="33"/>
      <c r="AXB130" s="33"/>
      <c r="AXC130" s="33"/>
      <c r="AXD130" s="33"/>
      <c r="AXE130" s="33"/>
      <c r="AXF130" s="33"/>
      <c r="AXG130" s="33"/>
      <c r="AXH130" s="33"/>
      <c r="AXI130" s="33"/>
      <c r="AXJ130" s="33"/>
      <c r="AXK130" s="33"/>
      <c r="AXL130" s="33"/>
      <c r="AXM130" s="33"/>
      <c r="AXN130" s="33"/>
      <c r="AXO130" s="33"/>
      <c r="AXP130" s="33"/>
      <c r="AXQ130" s="33"/>
      <c r="AXR130" s="33"/>
      <c r="AXS130" s="33"/>
      <c r="AXT130" s="33"/>
      <c r="AXU130" s="33"/>
      <c r="AXV130" s="33"/>
      <c r="AXW130" s="33"/>
      <c r="AXX130" s="33"/>
      <c r="AXY130" s="33"/>
      <c r="AXZ130" s="33"/>
      <c r="AYA130" s="33"/>
      <c r="AYB130" s="33"/>
      <c r="AYC130" s="33"/>
      <c r="AYD130" s="33"/>
      <c r="AYE130" s="33"/>
      <c r="AYF130" s="33"/>
      <c r="AYG130" s="33"/>
      <c r="AYH130" s="33"/>
      <c r="AYI130" s="33"/>
      <c r="AYJ130" s="33"/>
      <c r="AYK130" s="33"/>
      <c r="AYL130" s="33"/>
      <c r="AYM130" s="33"/>
      <c r="AYN130" s="33"/>
      <c r="AYO130" s="33"/>
      <c r="AYP130" s="33"/>
      <c r="AYQ130" s="33"/>
      <c r="AYR130" s="33"/>
      <c r="AYS130" s="33"/>
      <c r="AYT130" s="33"/>
      <c r="AYU130" s="33"/>
      <c r="AYV130" s="33"/>
      <c r="AYW130" s="33"/>
      <c r="AYX130" s="33"/>
      <c r="AYY130" s="33"/>
      <c r="AYZ130" s="33"/>
      <c r="AZA130" s="33"/>
      <c r="AZB130" s="33"/>
      <c r="AZC130" s="33"/>
      <c r="AZD130" s="33"/>
      <c r="AZE130" s="33"/>
      <c r="AZF130" s="33"/>
      <c r="AZG130" s="33"/>
      <c r="AZH130" s="33"/>
      <c r="AZI130" s="33"/>
      <c r="AZJ130" s="33"/>
      <c r="AZK130" s="33"/>
      <c r="AZL130" s="33"/>
      <c r="AZM130" s="33"/>
      <c r="AZN130" s="33"/>
      <c r="AZO130" s="33"/>
      <c r="AZP130" s="33"/>
      <c r="AZQ130" s="33"/>
      <c r="AZR130" s="33"/>
      <c r="AZS130" s="33"/>
      <c r="AZT130" s="33"/>
      <c r="AZU130" s="33"/>
      <c r="AZV130" s="33"/>
      <c r="AZW130" s="33"/>
      <c r="AZX130" s="33"/>
      <c r="AZY130" s="33"/>
      <c r="AZZ130" s="33"/>
      <c r="BAA130" s="33"/>
      <c r="BAB130" s="33"/>
      <c r="BAC130" s="33"/>
      <c r="BAD130" s="33"/>
      <c r="BAE130" s="33"/>
      <c r="BAF130" s="33"/>
      <c r="BAG130" s="33"/>
      <c r="BAH130" s="33"/>
      <c r="BAI130" s="33"/>
      <c r="BAJ130" s="33"/>
      <c r="BAK130" s="33"/>
      <c r="BAL130" s="33"/>
      <c r="BAM130" s="33"/>
      <c r="BAN130" s="33"/>
      <c r="BAO130" s="33"/>
      <c r="BAP130" s="33"/>
      <c r="BAQ130" s="33"/>
      <c r="BAR130" s="33"/>
      <c r="BAS130" s="33"/>
      <c r="BAT130" s="33"/>
      <c r="BAU130" s="33"/>
      <c r="BAV130" s="33"/>
      <c r="BAW130" s="33"/>
      <c r="BAX130" s="33"/>
      <c r="BAY130" s="33"/>
      <c r="BAZ130" s="33"/>
      <c r="BBA130" s="33"/>
      <c r="BBB130" s="33"/>
      <c r="BBC130" s="33"/>
      <c r="BBD130" s="33"/>
      <c r="BBE130" s="33"/>
      <c r="BBF130" s="33"/>
      <c r="BBG130" s="33"/>
      <c r="BBH130" s="33"/>
      <c r="BBI130" s="33"/>
      <c r="BBJ130" s="33"/>
      <c r="BBK130" s="33"/>
      <c r="BBL130" s="33"/>
      <c r="BBM130" s="33"/>
      <c r="BBN130" s="33"/>
      <c r="BBO130" s="33"/>
      <c r="BBP130" s="33"/>
      <c r="BBQ130" s="33"/>
      <c r="BBR130" s="33"/>
      <c r="BBS130" s="33"/>
      <c r="BBT130" s="33"/>
      <c r="BBU130" s="33"/>
      <c r="BBV130" s="33"/>
      <c r="BBW130" s="33"/>
      <c r="BBX130" s="33"/>
      <c r="BBY130" s="33"/>
      <c r="BBZ130" s="33"/>
      <c r="BCA130" s="33"/>
      <c r="BCB130" s="33"/>
      <c r="BCC130" s="33"/>
      <c r="BCD130" s="33"/>
      <c r="BCE130" s="33"/>
      <c r="BCF130" s="33"/>
      <c r="BCG130" s="33"/>
      <c r="BCH130" s="33"/>
      <c r="BCI130" s="33"/>
      <c r="BCJ130" s="33"/>
      <c r="BCK130" s="33"/>
      <c r="BCL130" s="33"/>
      <c r="BCM130" s="33"/>
      <c r="BCN130" s="33"/>
      <c r="BCO130" s="33"/>
      <c r="BCP130" s="33"/>
      <c r="BCQ130" s="33"/>
      <c r="BCR130" s="33"/>
      <c r="BCS130" s="33"/>
      <c r="BCT130" s="33"/>
      <c r="BCU130" s="33"/>
      <c r="BCV130" s="33"/>
      <c r="BCW130" s="33"/>
      <c r="BCX130" s="33"/>
      <c r="BCY130" s="33"/>
      <c r="BCZ130" s="33"/>
      <c r="BDA130" s="33"/>
      <c r="BDB130" s="33"/>
      <c r="BDC130" s="33"/>
      <c r="BDD130" s="33"/>
      <c r="BDE130" s="33"/>
      <c r="BDF130" s="33"/>
      <c r="BDG130" s="33"/>
      <c r="BDH130" s="33"/>
      <c r="BDI130" s="33"/>
      <c r="BDJ130" s="33"/>
      <c r="BDK130" s="33"/>
      <c r="BDL130" s="33"/>
      <c r="BDM130" s="33"/>
      <c r="BDN130" s="33"/>
      <c r="BDO130" s="33"/>
      <c r="BDP130" s="33"/>
      <c r="BDQ130" s="33"/>
      <c r="BDR130" s="33"/>
      <c r="BDS130" s="33"/>
      <c r="BDT130" s="33"/>
      <c r="BDU130" s="33"/>
      <c r="BDV130" s="33"/>
      <c r="BDW130" s="33"/>
      <c r="BDX130" s="33"/>
      <c r="BDY130" s="33"/>
      <c r="BDZ130" s="33"/>
      <c r="BEA130" s="33"/>
      <c r="BEB130" s="33"/>
      <c r="BEC130" s="33"/>
      <c r="BED130" s="33"/>
      <c r="BEE130" s="33"/>
      <c r="BEF130" s="33"/>
      <c r="BEG130" s="33"/>
      <c r="BEH130" s="33"/>
      <c r="BEI130" s="33"/>
      <c r="BEJ130" s="33"/>
      <c r="BEK130" s="33"/>
      <c r="BEL130" s="33"/>
      <c r="BEM130" s="33"/>
      <c r="BEN130" s="33"/>
      <c r="BEO130" s="33"/>
      <c r="BEP130" s="33"/>
      <c r="BEQ130" s="33"/>
      <c r="BER130" s="33"/>
      <c r="BES130" s="33"/>
      <c r="BET130" s="33"/>
      <c r="BEU130" s="33"/>
      <c r="BEV130" s="33"/>
      <c r="BEW130" s="33"/>
      <c r="BEX130" s="33"/>
      <c r="BEY130" s="33"/>
      <c r="BEZ130" s="33"/>
      <c r="BFA130" s="33"/>
      <c r="BFB130" s="33"/>
      <c r="BFC130" s="33"/>
      <c r="BFD130" s="33"/>
      <c r="BFE130" s="33"/>
      <c r="BFF130" s="33"/>
      <c r="BFG130" s="33"/>
      <c r="BFH130" s="33"/>
      <c r="BFI130" s="33"/>
      <c r="BFJ130" s="33"/>
      <c r="BFK130" s="33"/>
      <c r="BFL130" s="33"/>
      <c r="BFM130" s="33"/>
      <c r="BFN130" s="33"/>
      <c r="BFO130" s="33"/>
      <c r="BFP130" s="33"/>
      <c r="BFQ130" s="33"/>
      <c r="BFR130" s="33"/>
      <c r="BFS130" s="33"/>
      <c r="BFT130" s="33"/>
      <c r="BFU130" s="33"/>
      <c r="BFV130" s="33"/>
      <c r="BFW130" s="33"/>
      <c r="BFX130" s="33"/>
      <c r="BFY130" s="33"/>
      <c r="BFZ130" s="33"/>
      <c r="BGA130" s="33"/>
      <c r="BGB130" s="33"/>
      <c r="BGC130" s="33"/>
      <c r="BGD130" s="33"/>
      <c r="BGE130" s="33"/>
      <c r="BGF130" s="33"/>
      <c r="BGG130" s="33"/>
      <c r="BGH130" s="33"/>
      <c r="BGI130" s="33"/>
      <c r="BGJ130" s="33"/>
      <c r="BGK130" s="33"/>
      <c r="BGL130" s="33"/>
      <c r="BGM130" s="33"/>
      <c r="BGN130" s="33"/>
      <c r="BGO130" s="33"/>
      <c r="BGP130" s="33"/>
      <c r="BGQ130" s="33"/>
      <c r="BGR130" s="33"/>
      <c r="BGS130" s="33"/>
      <c r="BGT130" s="33"/>
      <c r="BGU130" s="33"/>
      <c r="BGV130" s="33"/>
      <c r="BGW130" s="33"/>
      <c r="BGX130" s="33"/>
      <c r="BGY130" s="33"/>
      <c r="BGZ130" s="33"/>
      <c r="BHA130" s="33"/>
      <c r="BHB130" s="33"/>
      <c r="BHC130" s="33"/>
      <c r="BHD130" s="33"/>
      <c r="BHE130" s="33"/>
      <c r="BHF130" s="33"/>
      <c r="BHG130" s="33"/>
      <c r="BHH130" s="33"/>
      <c r="BHI130" s="33"/>
      <c r="BHJ130" s="33"/>
      <c r="BHK130" s="33"/>
      <c r="BHL130" s="33"/>
      <c r="BHM130" s="33"/>
      <c r="BHN130" s="33"/>
      <c r="BHO130" s="33"/>
      <c r="BHP130" s="33"/>
      <c r="BHQ130" s="33"/>
      <c r="BHR130" s="33"/>
      <c r="BHS130" s="33"/>
      <c r="BHT130" s="33"/>
      <c r="BHU130" s="33"/>
      <c r="BHV130" s="33"/>
      <c r="BHW130" s="33"/>
      <c r="BHX130" s="33"/>
      <c r="BHY130" s="33"/>
      <c r="BHZ130" s="33"/>
      <c r="BIA130" s="33"/>
      <c r="BIB130" s="33"/>
      <c r="BIC130" s="33"/>
      <c r="BID130" s="33"/>
      <c r="BIE130" s="33"/>
      <c r="BIF130" s="33"/>
      <c r="BIG130" s="33"/>
      <c r="BIH130" s="33"/>
      <c r="BII130" s="33"/>
      <c r="BIJ130" s="33"/>
      <c r="BIK130" s="33"/>
      <c r="BIL130" s="33"/>
      <c r="BIM130" s="33"/>
      <c r="BIN130" s="33"/>
      <c r="BIO130" s="33"/>
      <c r="BIP130" s="33"/>
      <c r="BIQ130" s="33"/>
      <c r="BIR130" s="33"/>
      <c r="BIS130" s="33"/>
      <c r="BIT130" s="33"/>
      <c r="BIU130" s="33"/>
      <c r="BIV130" s="33"/>
      <c r="BIW130" s="33"/>
      <c r="BIX130" s="33"/>
      <c r="BIY130" s="33"/>
      <c r="BIZ130" s="33"/>
      <c r="BJA130" s="33"/>
      <c r="BJB130" s="33"/>
      <c r="BJC130" s="33"/>
      <c r="BJD130" s="33"/>
      <c r="BJE130" s="33"/>
      <c r="BJF130" s="33"/>
      <c r="BJG130" s="33"/>
      <c r="BJH130" s="33"/>
      <c r="BJI130" s="33"/>
      <c r="BJJ130" s="33"/>
      <c r="BJK130" s="33"/>
      <c r="BJL130" s="33"/>
      <c r="BJM130" s="33"/>
      <c r="BJN130" s="33"/>
      <c r="BJO130" s="33"/>
      <c r="BJP130" s="33"/>
      <c r="BJQ130" s="33"/>
      <c r="BJR130" s="33"/>
      <c r="BJS130" s="33"/>
      <c r="BJT130" s="33"/>
      <c r="BJU130" s="33"/>
      <c r="BJV130" s="33"/>
      <c r="BJW130" s="33"/>
      <c r="BJX130" s="33"/>
      <c r="BJY130" s="33"/>
      <c r="BJZ130" s="33"/>
      <c r="BKA130" s="33"/>
      <c r="BKB130" s="33"/>
      <c r="BKC130" s="33"/>
      <c r="BKD130" s="33"/>
      <c r="BKE130" s="33"/>
      <c r="BKF130" s="33"/>
      <c r="BKG130" s="33"/>
      <c r="BKH130" s="33"/>
      <c r="BKI130" s="33"/>
      <c r="BKJ130" s="33"/>
      <c r="BKK130" s="33"/>
      <c r="BKL130" s="33"/>
      <c r="BKM130" s="33"/>
      <c r="BKN130" s="33"/>
      <c r="BKO130" s="33"/>
      <c r="BKP130" s="33"/>
      <c r="BKQ130" s="33"/>
      <c r="BKR130" s="33"/>
      <c r="BKS130" s="33"/>
      <c r="BKT130" s="33"/>
      <c r="BKU130" s="33"/>
      <c r="BKV130" s="33"/>
      <c r="BKW130" s="33"/>
      <c r="BKX130" s="33"/>
      <c r="BKY130" s="33"/>
      <c r="BKZ130" s="33"/>
      <c r="BLA130" s="33"/>
      <c r="BLB130" s="33"/>
      <c r="BLC130" s="33"/>
      <c r="BLD130" s="33"/>
      <c r="BLE130" s="33"/>
      <c r="BLF130" s="33"/>
      <c r="BLG130" s="33"/>
      <c r="BLH130" s="33"/>
      <c r="BLI130" s="33"/>
      <c r="BLJ130" s="33"/>
      <c r="BLK130" s="33"/>
      <c r="BLL130" s="33"/>
      <c r="BLM130" s="33"/>
      <c r="BLN130" s="33"/>
      <c r="BLO130" s="33"/>
      <c r="BLP130" s="33"/>
      <c r="BLQ130" s="33"/>
      <c r="BLR130" s="33"/>
      <c r="BLS130" s="33"/>
      <c r="BLT130" s="33"/>
      <c r="BLU130" s="33"/>
      <c r="BLV130" s="33"/>
      <c r="BLW130" s="33"/>
      <c r="BLX130" s="33"/>
      <c r="BLY130" s="33"/>
      <c r="BLZ130" s="33"/>
      <c r="BMA130" s="33"/>
      <c r="BMB130" s="33"/>
      <c r="BMC130" s="33"/>
      <c r="BMD130" s="33"/>
      <c r="BME130" s="33"/>
      <c r="BMF130" s="33"/>
      <c r="BMG130" s="33"/>
      <c r="BMH130" s="33"/>
      <c r="BMI130" s="33"/>
      <c r="BMJ130" s="33"/>
      <c r="BMK130" s="33"/>
      <c r="BML130" s="33"/>
      <c r="BMM130" s="33"/>
      <c r="BMN130" s="33"/>
      <c r="BMO130" s="33"/>
      <c r="BMP130" s="33"/>
      <c r="BMQ130" s="33"/>
      <c r="BMR130" s="33"/>
      <c r="BMS130" s="33"/>
      <c r="BMT130" s="33"/>
      <c r="BMU130" s="33"/>
      <c r="BMV130" s="33"/>
      <c r="BMW130" s="33"/>
      <c r="BMX130" s="33"/>
      <c r="BMY130" s="33"/>
      <c r="BMZ130" s="33"/>
      <c r="BNA130" s="33"/>
      <c r="BNB130" s="33"/>
      <c r="BNC130" s="33"/>
      <c r="BND130" s="33"/>
      <c r="BNE130" s="33"/>
      <c r="BNF130" s="33"/>
      <c r="BNG130" s="33"/>
      <c r="BNH130" s="33"/>
      <c r="BNI130" s="33"/>
      <c r="BNJ130" s="33"/>
      <c r="BNK130" s="33"/>
      <c r="BNL130" s="33"/>
      <c r="BNM130" s="33"/>
      <c r="BNN130" s="33"/>
      <c r="BNO130" s="33"/>
      <c r="BNP130" s="33"/>
      <c r="BNQ130" s="33"/>
      <c r="BNR130" s="33"/>
      <c r="BNS130" s="33"/>
      <c r="BNT130" s="33"/>
      <c r="BNU130" s="33"/>
      <c r="BNV130" s="33"/>
      <c r="BNW130" s="33"/>
      <c r="BNX130" s="33"/>
      <c r="BNY130" s="33"/>
      <c r="BNZ130" s="33"/>
      <c r="BOA130" s="33"/>
      <c r="BOB130" s="33"/>
      <c r="BOC130" s="33"/>
      <c r="BOD130" s="33"/>
      <c r="BOE130" s="33"/>
      <c r="BOF130" s="33"/>
      <c r="BOG130" s="33"/>
      <c r="BOH130" s="33"/>
      <c r="BOI130" s="33"/>
      <c r="BOJ130" s="33"/>
      <c r="BOK130" s="33"/>
      <c r="BOL130" s="33"/>
      <c r="BOM130" s="33"/>
      <c r="BON130" s="33"/>
      <c r="BOO130" s="33"/>
      <c r="BOP130" s="33"/>
      <c r="BOQ130" s="33"/>
      <c r="BOR130" s="33"/>
      <c r="BOS130" s="33"/>
      <c r="BOT130" s="33"/>
      <c r="BOU130" s="33"/>
      <c r="BOV130" s="33"/>
      <c r="BOW130" s="33"/>
      <c r="BOX130" s="33"/>
      <c r="BOY130" s="33"/>
      <c r="BOZ130" s="33"/>
      <c r="BPA130" s="33"/>
      <c r="BPB130" s="33"/>
      <c r="BPC130" s="33"/>
      <c r="BPD130" s="33"/>
      <c r="BPE130" s="33"/>
      <c r="BPF130" s="33"/>
      <c r="BPG130" s="33"/>
      <c r="BPH130" s="33"/>
      <c r="BPI130" s="33"/>
      <c r="BPJ130" s="33"/>
      <c r="BPK130" s="33"/>
      <c r="BPL130" s="33"/>
      <c r="BPM130" s="33"/>
      <c r="BPN130" s="33"/>
      <c r="BPO130" s="33"/>
      <c r="BPP130" s="33"/>
      <c r="BPQ130" s="33"/>
      <c r="BPR130" s="33"/>
      <c r="BPS130" s="33"/>
      <c r="BPT130" s="33"/>
      <c r="BPU130" s="33"/>
      <c r="BPV130" s="33"/>
      <c r="BPW130" s="33"/>
      <c r="BPX130" s="33"/>
      <c r="BPY130" s="33"/>
      <c r="BPZ130" s="33"/>
      <c r="BQA130" s="33"/>
      <c r="BQB130" s="33"/>
      <c r="BQC130" s="33"/>
      <c r="BQD130" s="33"/>
      <c r="BQE130" s="33"/>
      <c r="BQF130" s="33"/>
      <c r="BQG130" s="33"/>
      <c r="BQH130" s="33"/>
      <c r="BQI130" s="33"/>
      <c r="BQJ130" s="33"/>
      <c r="BQK130" s="33"/>
      <c r="BQL130" s="33"/>
      <c r="BQM130" s="33"/>
      <c r="BQN130" s="33"/>
      <c r="BQO130" s="33"/>
      <c r="BQP130" s="33"/>
      <c r="BQQ130" s="33"/>
      <c r="BQR130" s="33"/>
      <c r="BQS130" s="33"/>
      <c r="BQT130" s="33"/>
      <c r="BQU130" s="33"/>
      <c r="BQV130" s="33"/>
      <c r="BQW130" s="33"/>
      <c r="BQX130" s="33"/>
      <c r="BQY130" s="33"/>
      <c r="BQZ130" s="33"/>
      <c r="BRA130" s="33"/>
      <c r="BRB130" s="33"/>
      <c r="BRC130" s="33"/>
      <c r="BRD130" s="33"/>
      <c r="BRE130" s="33"/>
      <c r="BRF130" s="33"/>
      <c r="BRG130" s="33"/>
      <c r="BRH130" s="33"/>
      <c r="BRI130" s="33"/>
      <c r="BRJ130" s="33"/>
      <c r="BRK130" s="33"/>
      <c r="BRL130" s="33"/>
      <c r="BRM130" s="33"/>
      <c r="BRN130" s="33"/>
      <c r="BRO130" s="33"/>
      <c r="BRP130" s="33"/>
      <c r="BRQ130" s="33"/>
      <c r="BRR130" s="33"/>
      <c r="BRS130" s="33"/>
      <c r="BRT130" s="33"/>
      <c r="BRU130" s="33"/>
      <c r="BRV130" s="33"/>
      <c r="BRW130" s="33"/>
      <c r="BRX130" s="33"/>
      <c r="BRY130" s="33"/>
      <c r="BRZ130" s="33"/>
      <c r="BSA130" s="33"/>
      <c r="BSB130" s="33"/>
      <c r="BSC130" s="33"/>
      <c r="BSD130" s="33"/>
      <c r="BSE130" s="33"/>
      <c r="BSF130" s="33"/>
      <c r="BSG130" s="33"/>
      <c r="BSH130" s="33"/>
      <c r="BSI130" s="33"/>
      <c r="BSJ130" s="33"/>
      <c r="BSK130" s="33"/>
      <c r="BSL130" s="33"/>
      <c r="BSM130" s="33"/>
      <c r="BSN130" s="33"/>
      <c r="BSO130" s="33"/>
      <c r="BSP130" s="33"/>
      <c r="BSQ130" s="33"/>
      <c r="BSR130" s="33"/>
      <c r="BSS130" s="33"/>
      <c r="BST130" s="33"/>
      <c r="BSU130" s="33"/>
      <c r="BSV130" s="33"/>
      <c r="BSW130" s="33"/>
      <c r="BSX130" s="33"/>
      <c r="BSY130" s="33"/>
      <c r="BSZ130" s="33"/>
      <c r="BTA130" s="33"/>
      <c r="BTB130" s="33"/>
      <c r="BTC130" s="33"/>
      <c r="BTD130" s="33"/>
      <c r="BTE130" s="33"/>
      <c r="BTF130" s="33"/>
      <c r="BTG130" s="33"/>
      <c r="BTH130" s="33"/>
      <c r="BTI130" s="33"/>
      <c r="BTJ130" s="33"/>
      <c r="BTK130" s="33"/>
      <c r="BTL130" s="33"/>
      <c r="BTM130" s="33"/>
      <c r="BTN130" s="33"/>
      <c r="BTO130" s="33"/>
      <c r="BTP130" s="33"/>
      <c r="BTQ130" s="33"/>
      <c r="BTR130" s="33"/>
      <c r="BTS130" s="33"/>
      <c r="BTT130" s="33"/>
      <c r="BTU130" s="33"/>
      <c r="BTV130" s="33"/>
      <c r="BTW130" s="33"/>
      <c r="BTX130" s="33"/>
      <c r="BTY130" s="33"/>
      <c r="BTZ130" s="33"/>
      <c r="BUA130" s="33"/>
      <c r="BUB130" s="33"/>
      <c r="BUC130" s="33"/>
      <c r="BUD130" s="33"/>
      <c r="BUE130" s="33"/>
      <c r="BUF130" s="33"/>
      <c r="BUG130" s="33"/>
      <c r="BUH130" s="33"/>
      <c r="BUI130" s="33"/>
      <c r="BUJ130" s="33"/>
      <c r="BUK130" s="33"/>
      <c r="BUL130" s="33"/>
      <c r="BUM130" s="33"/>
      <c r="BUN130" s="33"/>
      <c r="BUO130" s="33"/>
      <c r="BUP130" s="33"/>
      <c r="BUQ130" s="33"/>
      <c r="BUR130" s="33"/>
      <c r="BUS130" s="33"/>
      <c r="BUT130" s="33"/>
      <c r="BUU130" s="33"/>
      <c r="BUV130" s="33"/>
      <c r="BUW130" s="33"/>
      <c r="BUX130" s="33"/>
      <c r="BUY130" s="33"/>
      <c r="BUZ130" s="33"/>
      <c r="BVA130" s="33"/>
      <c r="BVB130" s="33"/>
      <c r="BVC130" s="33"/>
      <c r="BVD130" s="33"/>
      <c r="BVE130" s="33"/>
      <c r="BVF130" s="33"/>
      <c r="BVG130" s="33"/>
      <c r="BVH130" s="33"/>
      <c r="BVI130" s="33"/>
      <c r="BVJ130" s="33"/>
      <c r="BVK130" s="33"/>
      <c r="BVL130" s="33"/>
      <c r="BVM130" s="33"/>
      <c r="BVN130" s="33"/>
      <c r="BVO130" s="33"/>
      <c r="BVP130" s="33"/>
      <c r="BVQ130" s="33"/>
      <c r="BVR130" s="33"/>
      <c r="BVS130" s="33"/>
      <c r="BVT130" s="33"/>
      <c r="BVU130" s="33"/>
      <c r="BVV130" s="33"/>
      <c r="BVW130" s="33"/>
      <c r="BVX130" s="33"/>
      <c r="BVY130" s="33"/>
      <c r="BVZ130" s="33"/>
      <c r="BWA130" s="33"/>
      <c r="BWB130" s="33"/>
      <c r="BWC130" s="33"/>
      <c r="BWD130" s="33"/>
      <c r="BWE130" s="33"/>
      <c r="BWF130" s="33"/>
      <c r="BWG130" s="33"/>
      <c r="BWH130" s="33"/>
      <c r="BWI130" s="33"/>
      <c r="BWJ130" s="33"/>
      <c r="BWK130" s="33"/>
      <c r="BWL130" s="33"/>
      <c r="BWM130" s="33"/>
      <c r="BWN130" s="33"/>
      <c r="BWO130" s="33"/>
      <c r="BWP130" s="33"/>
      <c r="BWQ130" s="33"/>
      <c r="BWR130" s="33"/>
      <c r="BWS130" s="33"/>
      <c r="BWT130" s="33"/>
      <c r="BWU130" s="33"/>
      <c r="BWV130" s="33"/>
      <c r="BWW130" s="33"/>
      <c r="BWX130" s="33"/>
      <c r="BWY130" s="33"/>
      <c r="BWZ130" s="33"/>
      <c r="BXA130" s="33"/>
      <c r="BXB130" s="33"/>
      <c r="BXC130" s="33"/>
      <c r="BXD130" s="33"/>
      <c r="BXE130" s="33"/>
      <c r="BXF130" s="33"/>
      <c r="BXG130" s="33"/>
      <c r="BXH130" s="33"/>
      <c r="BXI130" s="33"/>
      <c r="BXJ130" s="33"/>
      <c r="BXK130" s="33"/>
      <c r="BXL130" s="33"/>
      <c r="BXM130" s="33"/>
      <c r="BXN130" s="33"/>
      <c r="BXO130" s="33"/>
      <c r="BXP130" s="33"/>
      <c r="BXQ130" s="33"/>
      <c r="BXR130" s="33"/>
      <c r="BXS130" s="33"/>
      <c r="BXT130" s="33"/>
      <c r="BXU130" s="33"/>
      <c r="BXV130" s="33"/>
      <c r="BXW130" s="33"/>
      <c r="BXX130" s="33"/>
      <c r="BXY130" s="33"/>
      <c r="BXZ130" s="33"/>
      <c r="BYA130" s="33"/>
      <c r="BYB130" s="33"/>
      <c r="BYC130" s="33"/>
      <c r="BYD130" s="33"/>
      <c r="BYE130" s="33"/>
      <c r="BYF130" s="33"/>
      <c r="BYG130" s="33"/>
      <c r="BYH130" s="33"/>
      <c r="BYI130" s="33"/>
      <c r="BYJ130" s="33"/>
      <c r="BYK130" s="33"/>
      <c r="BYL130" s="33"/>
      <c r="BYM130" s="33"/>
      <c r="BYN130" s="33"/>
      <c r="BYO130" s="33"/>
      <c r="BYP130" s="33"/>
      <c r="BYQ130" s="33"/>
      <c r="BYR130" s="33"/>
      <c r="BYS130" s="33"/>
      <c r="BYT130" s="33"/>
      <c r="BYU130" s="33"/>
      <c r="BYV130" s="33"/>
      <c r="BYW130" s="33"/>
      <c r="BYX130" s="33"/>
      <c r="BYY130" s="33"/>
      <c r="BYZ130" s="33"/>
      <c r="BZA130" s="33"/>
      <c r="BZB130" s="33"/>
      <c r="BZC130" s="33"/>
      <c r="BZD130" s="33"/>
      <c r="BZE130" s="33"/>
      <c r="BZF130" s="33"/>
      <c r="BZG130" s="33"/>
      <c r="BZH130" s="33"/>
      <c r="BZI130" s="33"/>
      <c r="BZJ130" s="33"/>
      <c r="BZK130" s="33"/>
      <c r="BZL130" s="33"/>
      <c r="BZM130" s="33"/>
      <c r="BZN130" s="33"/>
      <c r="BZO130" s="33"/>
      <c r="BZP130" s="33"/>
      <c r="BZQ130" s="33"/>
      <c r="BZR130" s="33"/>
      <c r="BZS130" s="33"/>
      <c r="BZT130" s="33"/>
      <c r="BZU130" s="33"/>
      <c r="BZV130" s="33"/>
      <c r="BZW130" s="33"/>
      <c r="BZX130" s="33"/>
      <c r="BZY130" s="33"/>
      <c r="BZZ130" s="33"/>
      <c r="CAA130" s="33"/>
      <c r="CAB130" s="33"/>
      <c r="CAC130" s="33"/>
      <c r="CAD130" s="33"/>
      <c r="CAE130" s="33"/>
      <c r="CAF130" s="33"/>
      <c r="CAG130" s="33"/>
      <c r="CAH130" s="33"/>
      <c r="CAI130" s="33"/>
      <c r="CAJ130" s="33"/>
      <c r="CAK130" s="33"/>
      <c r="CAL130" s="33"/>
      <c r="CAM130" s="33"/>
      <c r="CAN130" s="33"/>
      <c r="CAO130" s="33"/>
      <c r="CAP130" s="33"/>
      <c r="CAQ130" s="33"/>
      <c r="CAR130" s="33"/>
      <c r="CAS130" s="33"/>
      <c r="CAT130" s="33"/>
      <c r="CAU130" s="33"/>
      <c r="CAV130" s="33"/>
      <c r="CAW130" s="33"/>
      <c r="CAX130" s="33"/>
      <c r="CAY130" s="33"/>
      <c r="CAZ130" s="33"/>
      <c r="CBA130" s="33"/>
      <c r="CBB130" s="33"/>
      <c r="CBC130" s="33"/>
      <c r="CBD130" s="33"/>
      <c r="CBE130" s="33"/>
      <c r="CBF130" s="33"/>
      <c r="CBG130" s="33"/>
      <c r="CBH130" s="33"/>
      <c r="CBI130" s="33"/>
      <c r="CBJ130" s="33"/>
      <c r="CBK130" s="33"/>
      <c r="CBL130" s="33"/>
      <c r="CBM130" s="33"/>
      <c r="CBN130" s="33"/>
      <c r="CBO130" s="33"/>
      <c r="CBP130" s="33"/>
      <c r="CBQ130" s="33"/>
      <c r="CBR130" s="33"/>
      <c r="CBS130" s="33"/>
      <c r="CBT130" s="33"/>
      <c r="CBU130" s="33"/>
      <c r="CBV130" s="33"/>
      <c r="CBW130" s="33"/>
      <c r="CBX130" s="33"/>
      <c r="CBY130" s="33"/>
      <c r="CBZ130" s="33"/>
      <c r="CCA130" s="33"/>
      <c r="CCB130" s="33"/>
      <c r="CCC130" s="33"/>
      <c r="CCD130" s="33"/>
      <c r="CCE130" s="33"/>
      <c r="CCF130" s="33"/>
      <c r="CCG130" s="33"/>
      <c r="CCH130" s="33"/>
      <c r="CCI130" s="33"/>
      <c r="CCJ130" s="33"/>
      <c r="CCK130" s="33"/>
      <c r="CCL130" s="33"/>
      <c r="CCM130" s="33"/>
      <c r="CCN130" s="33"/>
      <c r="CCO130" s="33"/>
      <c r="CCP130" s="33"/>
      <c r="CCQ130" s="33"/>
      <c r="CCR130" s="33"/>
      <c r="CCS130" s="33"/>
      <c r="CCT130" s="33"/>
      <c r="CCU130" s="33"/>
      <c r="CCV130" s="33"/>
      <c r="CCW130" s="33"/>
      <c r="CCX130" s="33"/>
      <c r="CCY130" s="33"/>
      <c r="CCZ130" s="33"/>
      <c r="CDA130" s="33"/>
      <c r="CDB130" s="33"/>
      <c r="CDC130" s="33"/>
      <c r="CDD130" s="33"/>
      <c r="CDE130" s="33"/>
      <c r="CDF130" s="33"/>
      <c r="CDG130" s="33"/>
      <c r="CDH130" s="33"/>
      <c r="CDI130" s="33"/>
      <c r="CDJ130" s="33"/>
      <c r="CDK130" s="33"/>
      <c r="CDL130" s="33"/>
      <c r="CDM130" s="33"/>
      <c r="CDN130" s="33"/>
      <c r="CDO130" s="33"/>
      <c r="CDP130" s="33"/>
      <c r="CDQ130" s="33"/>
      <c r="CDR130" s="33"/>
      <c r="CDS130" s="33"/>
      <c r="CDT130" s="33"/>
      <c r="CDU130" s="33"/>
      <c r="CDV130" s="33"/>
      <c r="CDW130" s="33"/>
      <c r="CDX130" s="33"/>
      <c r="CDY130" s="33"/>
      <c r="CDZ130" s="33"/>
      <c r="CEA130" s="33"/>
      <c r="CEB130" s="33"/>
      <c r="CEC130" s="33"/>
      <c r="CED130" s="33"/>
      <c r="CEE130" s="33"/>
      <c r="CEF130" s="33"/>
      <c r="CEG130" s="33"/>
      <c r="CEH130" s="33"/>
      <c r="CEI130" s="33"/>
      <c r="CEJ130" s="33"/>
      <c r="CEK130" s="33"/>
      <c r="CEL130" s="33"/>
      <c r="CEM130" s="33"/>
      <c r="CEN130" s="33"/>
      <c r="CEO130" s="33"/>
      <c r="CEP130" s="33"/>
      <c r="CEQ130" s="33"/>
      <c r="CER130" s="33"/>
      <c r="CES130" s="33"/>
      <c r="CET130" s="33"/>
      <c r="CEU130" s="33"/>
      <c r="CEV130" s="33"/>
      <c r="CEW130" s="33"/>
      <c r="CEX130" s="33"/>
      <c r="CEY130" s="33"/>
      <c r="CEZ130" s="33"/>
      <c r="CFA130" s="33"/>
      <c r="CFB130" s="33"/>
      <c r="CFC130" s="33"/>
      <c r="CFD130" s="33"/>
      <c r="CFE130" s="33"/>
      <c r="CFF130" s="33"/>
      <c r="CFG130" s="33"/>
      <c r="CFH130" s="33"/>
      <c r="CFI130" s="33"/>
      <c r="CFJ130" s="33"/>
      <c r="CFK130" s="33"/>
      <c r="CFL130" s="33"/>
      <c r="CFM130" s="33"/>
      <c r="CFN130" s="33"/>
      <c r="CFO130" s="33"/>
      <c r="CFP130" s="33"/>
      <c r="CFQ130" s="33"/>
      <c r="CFR130" s="33"/>
      <c r="CFS130" s="33"/>
      <c r="CFT130" s="33"/>
      <c r="CFU130" s="33"/>
      <c r="CFV130" s="33"/>
      <c r="CFW130" s="33"/>
      <c r="CFX130" s="33"/>
      <c r="CFY130" s="33"/>
      <c r="CFZ130" s="33"/>
      <c r="CGA130" s="33"/>
      <c r="CGB130" s="33"/>
      <c r="CGC130" s="33"/>
      <c r="CGD130" s="33"/>
      <c r="CGE130" s="33"/>
      <c r="CGF130" s="33"/>
      <c r="CGG130" s="33"/>
      <c r="CGH130" s="33"/>
      <c r="CGI130" s="33"/>
      <c r="CGJ130" s="33"/>
      <c r="CGK130" s="33"/>
      <c r="CGL130" s="33"/>
      <c r="CGM130" s="33"/>
      <c r="CGN130" s="33"/>
      <c r="CGO130" s="33"/>
      <c r="CGP130" s="33"/>
      <c r="CGQ130" s="33"/>
      <c r="CGR130" s="33"/>
      <c r="CGS130" s="33"/>
      <c r="CGT130" s="33"/>
      <c r="CGU130" s="33"/>
      <c r="CGV130" s="33"/>
      <c r="CGW130" s="33"/>
      <c r="CGX130" s="33"/>
      <c r="CGY130" s="33"/>
      <c r="CGZ130" s="33"/>
      <c r="CHA130" s="33"/>
      <c r="CHB130" s="33"/>
      <c r="CHC130" s="33"/>
      <c r="CHD130" s="33"/>
      <c r="CHE130" s="33"/>
      <c r="CHF130" s="33"/>
      <c r="CHG130" s="33"/>
      <c r="CHH130" s="33"/>
      <c r="CHI130" s="33"/>
      <c r="CHJ130" s="33"/>
      <c r="CHK130" s="33"/>
      <c r="CHL130" s="33"/>
      <c r="CHM130" s="33"/>
      <c r="CHN130" s="33"/>
      <c r="CHO130" s="33"/>
      <c r="CHP130" s="33"/>
      <c r="CHQ130" s="33"/>
      <c r="CHR130" s="33"/>
      <c r="CHS130" s="33"/>
      <c r="CHT130" s="33"/>
      <c r="CHU130" s="33"/>
      <c r="CHV130" s="33"/>
      <c r="CHW130" s="33"/>
      <c r="CHX130" s="33"/>
      <c r="CHY130" s="33"/>
      <c r="CHZ130" s="33"/>
      <c r="CIA130" s="33"/>
      <c r="CIB130" s="33"/>
      <c r="CIC130" s="33"/>
      <c r="CID130" s="33"/>
      <c r="CIE130" s="33"/>
      <c r="CIF130" s="33"/>
      <c r="CIG130" s="33"/>
      <c r="CIH130" s="33"/>
      <c r="CII130" s="33"/>
      <c r="CIJ130" s="33"/>
      <c r="CIK130" s="33"/>
      <c r="CIL130" s="33"/>
      <c r="CIM130" s="33"/>
      <c r="CIN130" s="33"/>
      <c r="CIO130" s="33"/>
      <c r="CIP130" s="33"/>
      <c r="CIQ130" s="33"/>
      <c r="CIR130" s="33"/>
      <c r="CIS130" s="33"/>
      <c r="CIT130" s="33"/>
      <c r="CIU130" s="33"/>
      <c r="CIV130" s="33"/>
      <c r="CIW130" s="33"/>
      <c r="CIX130" s="33"/>
      <c r="CIY130" s="33"/>
      <c r="CIZ130" s="33"/>
      <c r="CJA130" s="33"/>
      <c r="CJB130" s="33"/>
      <c r="CJC130" s="33"/>
      <c r="CJD130" s="33"/>
      <c r="CJE130" s="33"/>
      <c r="CJF130" s="33"/>
      <c r="CJG130" s="33"/>
      <c r="CJH130" s="33"/>
      <c r="CJI130" s="33"/>
      <c r="CJJ130" s="33"/>
      <c r="CJK130" s="33"/>
      <c r="CJL130" s="33"/>
      <c r="CJM130" s="33"/>
      <c r="CJN130" s="33"/>
      <c r="CJO130" s="33"/>
      <c r="CJP130" s="33"/>
      <c r="CJQ130" s="33"/>
      <c r="CJR130" s="33"/>
      <c r="CJS130" s="33"/>
      <c r="CJT130" s="33"/>
      <c r="CJU130" s="33"/>
      <c r="CJV130" s="33"/>
      <c r="CJW130" s="33"/>
      <c r="CJX130" s="33"/>
      <c r="CJY130" s="33"/>
      <c r="CJZ130" s="33"/>
      <c r="CKA130" s="33"/>
      <c r="CKB130" s="33"/>
      <c r="CKC130" s="33"/>
      <c r="CKD130" s="33"/>
      <c r="CKE130" s="33"/>
      <c r="CKF130" s="33"/>
      <c r="CKG130" s="33"/>
      <c r="CKH130" s="33"/>
      <c r="CKI130" s="33"/>
      <c r="CKJ130" s="33"/>
      <c r="CKK130" s="33"/>
      <c r="CKL130" s="33"/>
      <c r="CKM130" s="33"/>
      <c r="CKN130" s="33"/>
      <c r="CKO130" s="33"/>
      <c r="CKP130" s="33"/>
      <c r="CKQ130" s="33"/>
      <c r="CKR130" s="33"/>
      <c r="CKS130" s="33"/>
      <c r="CKT130" s="33"/>
      <c r="CKU130" s="33"/>
      <c r="CKV130" s="33"/>
      <c r="CKW130" s="33"/>
      <c r="CKX130" s="33"/>
      <c r="CKY130" s="33"/>
      <c r="CKZ130" s="33"/>
      <c r="CLA130" s="33"/>
      <c r="CLB130" s="33"/>
      <c r="CLC130" s="33"/>
      <c r="CLD130" s="33"/>
      <c r="CLE130" s="33"/>
      <c r="CLF130" s="33"/>
      <c r="CLG130" s="33"/>
      <c r="CLH130" s="33"/>
      <c r="CLI130" s="33"/>
      <c r="CLJ130" s="33"/>
      <c r="CLK130" s="33"/>
      <c r="CLL130" s="33"/>
      <c r="CLM130" s="33"/>
      <c r="CLN130" s="33"/>
      <c r="CLO130" s="33"/>
      <c r="CLP130" s="33"/>
      <c r="CLQ130" s="33"/>
      <c r="CLR130" s="33"/>
      <c r="CLS130" s="33"/>
      <c r="CLT130" s="33"/>
      <c r="CLU130" s="33"/>
      <c r="CLV130" s="33"/>
      <c r="CLW130" s="33"/>
      <c r="CLX130" s="33"/>
      <c r="CLY130" s="33"/>
      <c r="CLZ130" s="33"/>
      <c r="CMA130" s="33"/>
      <c r="CMB130" s="33"/>
      <c r="CMC130" s="33"/>
      <c r="CMD130" s="33"/>
      <c r="CME130" s="33"/>
      <c r="CMF130" s="33"/>
      <c r="CMG130" s="33"/>
      <c r="CMH130" s="33"/>
      <c r="CMI130" s="33"/>
      <c r="CMJ130" s="33"/>
      <c r="CMK130" s="33"/>
      <c r="CML130" s="33"/>
      <c r="CMM130" s="33"/>
      <c r="CMN130" s="33"/>
      <c r="CMO130" s="33"/>
      <c r="CMP130" s="33"/>
      <c r="CMQ130" s="33"/>
      <c r="CMR130" s="33"/>
      <c r="CMS130" s="33"/>
      <c r="CMT130" s="33"/>
      <c r="CMU130" s="33"/>
      <c r="CMV130" s="33"/>
      <c r="CMW130" s="33"/>
      <c r="CMX130" s="33"/>
      <c r="CMY130" s="33"/>
      <c r="CMZ130" s="33"/>
      <c r="CNA130" s="33"/>
      <c r="CNB130" s="33"/>
      <c r="CNC130" s="33"/>
      <c r="CND130" s="33"/>
      <c r="CNE130" s="33"/>
      <c r="CNF130" s="33"/>
      <c r="CNG130" s="33"/>
      <c r="CNH130" s="33"/>
      <c r="CNI130" s="33"/>
      <c r="CNJ130" s="33"/>
      <c r="CNK130" s="33"/>
      <c r="CNL130" s="33"/>
      <c r="CNM130" s="33"/>
      <c r="CNN130" s="33"/>
      <c r="CNO130" s="33"/>
      <c r="CNP130" s="33"/>
      <c r="CNQ130" s="33"/>
      <c r="CNR130" s="33"/>
      <c r="CNS130" s="33"/>
      <c r="CNT130" s="33"/>
      <c r="CNU130" s="33"/>
      <c r="CNV130" s="33"/>
      <c r="CNW130" s="33"/>
      <c r="CNX130" s="33"/>
      <c r="CNY130" s="33"/>
      <c r="CNZ130" s="33"/>
      <c r="COA130" s="33"/>
      <c r="COB130" s="33"/>
      <c r="COC130" s="33"/>
      <c r="COD130" s="33"/>
      <c r="COE130" s="33"/>
      <c r="COF130" s="33"/>
      <c r="COG130" s="33"/>
      <c r="COH130" s="33"/>
      <c r="COI130" s="33"/>
      <c r="COJ130" s="33"/>
      <c r="COK130" s="33"/>
      <c r="COL130" s="33"/>
      <c r="COM130" s="33"/>
      <c r="CON130" s="33"/>
      <c r="COO130" s="33"/>
      <c r="COP130" s="33"/>
      <c r="COQ130" s="33"/>
      <c r="COR130" s="33"/>
      <c r="COS130" s="33"/>
      <c r="COT130" s="33"/>
      <c r="COU130" s="33"/>
      <c r="COV130" s="33"/>
      <c r="COW130" s="33"/>
      <c r="COX130" s="33"/>
      <c r="COY130" s="33"/>
      <c r="COZ130" s="33"/>
      <c r="CPA130" s="33"/>
      <c r="CPB130" s="33"/>
      <c r="CPC130" s="33"/>
      <c r="CPD130" s="33"/>
      <c r="CPE130" s="33"/>
      <c r="CPF130" s="33"/>
      <c r="CPG130" s="33"/>
      <c r="CPH130" s="33"/>
      <c r="CPI130" s="33"/>
      <c r="CPJ130" s="33"/>
      <c r="CPK130" s="33"/>
      <c r="CPL130" s="33"/>
      <c r="CPM130" s="33"/>
      <c r="CPN130" s="33"/>
      <c r="CPO130" s="33"/>
      <c r="CPP130" s="33"/>
      <c r="CPQ130" s="33"/>
      <c r="CPR130" s="33"/>
      <c r="CPS130" s="33"/>
      <c r="CPT130" s="33"/>
      <c r="CPU130" s="33"/>
      <c r="CPV130" s="33"/>
      <c r="CPW130" s="33"/>
      <c r="CPX130" s="33"/>
      <c r="CPY130" s="33"/>
      <c r="CPZ130" s="33"/>
      <c r="CQA130" s="33"/>
      <c r="CQB130" s="33"/>
      <c r="CQC130" s="33"/>
      <c r="CQD130" s="33"/>
      <c r="CQE130" s="33"/>
      <c r="CQF130" s="33"/>
      <c r="CQG130" s="33"/>
      <c r="CQH130" s="33"/>
      <c r="CQI130" s="33"/>
      <c r="CQJ130" s="33"/>
      <c r="CQK130" s="33"/>
      <c r="CQL130" s="33"/>
      <c r="CQM130" s="33"/>
      <c r="CQN130" s="33"/>
      <c r="CQO130" s="33"/>
      <c r="CQP130" s="33"/>
      <c r="CQQ130" s="33"/>
      <c r="CQR130" s="33"/>
      <c r="CQS130" s="33"/>
      <c r="CQT130" s="33"/>
      <c r="CQU130" s="33"/>
      <c r="CQV130" s="33"/>
      <c r="CQW130" s="33"/>
      <c r="CQX130" s="33"/>
      <c r="CQY130" s="33"/>
      <c r="CQZ130" s="33"/>
      <c r="CRA130" s="33"/>
      <c r="CRB130" s="33"/>
      <c r="CRC130" s="33"/>
      <c r="CRD130" s="33"/>
      <c r="CRE130" s="33"/>
      <c r="CRF130" s="33"/>
      <c r="CRG130" s="33"/>
      <c r="CRH130" s="33"/>
      <c r="CRI130" s="33"/>
      <c r="CRJ130" s="33"/>
      <c r="CRK130" s="33"/>
      <c r="CRL130" s="33"/>
      <c r="CRM130" s="33"/>
      <c r="CRN130" s="33"/>
      <c r="CRO130" s="33"/>
      <c r="CRP130" s="33"/>
      <c r="CRQ130" s="33"/>
      <c r="CRR130" s="33"/>
      <c r="CRS130" s="33"/>
      <c r="CRT130" s="33"/>
      <c r="CRU130" s="33"/>
      <c r="CRV130" s="33"/>
      <c r="CRW130" s="33"/>
      <c r="CRX130" s="33"/>
      <c r="CRY130" s="33"/>
      <c r="CRZ130" s="33"/>
      <c r="CSA130" s="33"/>
      <c r="CSB130" s="33"/>
      <c r="CSC130" s="33"/>
      <c r="CSD130" s="33"/>
      <c r="CSE130" s="33"/>
      <c r="CSF130" s="33"/>
      <c r="CSG130" s="33"/>
      <c r="CSH130" s="33"/>
      <c r="CSI130" s="33"/>
      <c r="CSJ130" s="33"/>
      <c r="CSK130" s="33"/>
      <c r="CSL130" s="33"/>
      <c r="CSM130" s="33"/>
      <c r="CSN130" s="33"/>
      <c r="CSO130" s="33"/>
      <c r="CSP130" s="33"/>
      <c r="CSQ130" s="33"/>
      <c r="CSR130" s="33"/>
      <c r="CSS130" s="33"/>
      <c r="CST130" s="33"/>
      <c r="CSU130" s="33"/>
      <c r="CSV130" s="33"/>
      <c r="CSW130" s="33"/>
      <c r="CSX130" s="33"/>
      <c r="CSY130" s="33"/>
      <c r="CSZ130" s="33"/>
      <c r="CTA130" s="33"/>
      <c r="CTB130" s="33"/>
      <c r="CTC130" s="33"/>
      <c r="CTD130" s="33"/>
      <c r="CTE130" s="33"/>
      <c r="CTF130" s="33"/>
      <c r="CTG130" s="33"/>
      <c r="CTH130" s="33"/>
      <c r="CTI130" s="33"/>
      <c r="CTJ130" s="33"/>
      <c r="CTK130" s="33"/>
      <c r="CTL130" s="33"/>
      <c r="CTM130" s="33"/>
      <c r="CTN130" s="33"/>
      <c r="CTO130" s="33"/>
      <c r="CTP130" s="33"/>
      <c r="CTQ130" s="33"/>
      <c r="CTR130" s="33"/>
      <c r="CTS130" s="33"/>
      <c r="CTT130" s="33"/>
      <c r="CTU130" s="33"/>
      <c r="CTV130" s="33"/>
      <c r="CTW130" s="33"/>
      <c r="CTX130" s="33"/>
      <c r="CTY130" s="33"/>
      <c r="CTZ130" s="33"/>
      <c r="CUA130" s="33"/>
      <c r="CUB130" s="33"/>
      <c r="CUC130" s="33"/>
      <c r="CUD130" s="33"/>
      <c r="CUE130" s="33"/>
      <c r="CUF130" s="33"/>
      <c r="CUG130" s="33"/>
      <c r="CUH130" s="33"/>
      <c r="CUI130" s="33"/>
      <c r="CUJ130" s="33"/>
      <c r="CUK130" s="33"/>
      <c r="CUL130" s="33"/>
      <c r="CUM130" s="33"/>
      <c r="CUN130" s="33"/>
      <c r="CUO130" s="33"/>
      <c r="CUP130" s="33"/>
      <c r="CUQ130" s="33"/>
      <c r="CUR130" s="33"/>
      <c r="CUS130" s="33"/>
      <c r="CUT130" s="33"/>
      <c r="CUU130" s="33"/>
      <c r="CUV130" s="33"/>
      <c r="CUW130" s="33"/>
      <c r="CUX130" s="33"/>
      <c r="CUY130" s="33"/>
      <c r="CUZ130" s="33"/>
      <c r="CVA130" s="33"/>
      <c r="CVB130" s="33"/>
      <c r="CVC130" s="33"/>
      <c r="CVD130" s="33"/>
      <c r="CVE130" s="33"/>
      <c r="CVF130" s="33"/>
      <c r="CVG130" s="33"/>
      <c r="CVH130" s="33"/>
      <c r="CVI130" s="33"/>
      <c r="CVJ130" s="33"/>
      <c r="CVK130" s="33"/>
      <c r="CVL130" s="33"/>
      <c r="CVM130" s="33"/>
      <c r="CVN130" s="33"/>
      <c r="CVO130" s="33"/>
      <c r="CVP130" s="33"/>
      <c r="CVQ130" s="33"/>
      <c r="CVR130" s="33"/>
      <c r="CVS130" s="33"/>
      <c r="CVT130" s="33"/>
      <c r="CVU130" s="33"/>
      <c r="CVV130" s="33"/>
      <c r="CVW130" s="33"/>
      <c r="CVX130" s="33"/>
      <c r="CVY130" s="33"/>
      <c r="CVZ130" s="33"/>
      <c r="CWA130" s="33"/>
      <c r="CWB130" s="33"/>
      <c r="CWC130" s="33"/>
      <c r="CWD130" s="33"/>
      <c r="CWE130" s="33"/>
      <c r="CWF130" s="33"/>
      <c r="CWG130" s="33"/>
      <c r="CWH130" s="33"/>
      <c r="CWI130" s="33"/>
      <c r="CWJ130" s="33"/>
      <c r="CWK130" s="33"/>
      <c r="CWL130" s="33"/>
      <c r="CWM130" s="33"/>
      <c r="CWN130" s="33"/>
      <c r="CWO130" s="33"/>
      <c r="CWP130" s="33"/>
      <c r="CWQ130" s="33"/>
      <c r="CWR130" s="33"/>
      <c r="CWS130" s="33"/>
      <c r="CWT130" s="33"/>
      <c r="CWU130" s="33"/>
      <c r="CWV130" s="33"/>
      <c r="CWW130" s="33"/>
      <c r="CWX130" s="33"/>
      <c r="CWY130" s="33"/>
      <c r="CWZ130" s="33"/>
      <c r="CXA130" s="33"/>
      <c r="CXB130" s="33"/>
      <c r="CXC130" s="33"/>
      <c r="CXD130" s="33"/>
      <c r="CXE130" s="33"/>
      <c r="CXF130" s="33"/>
      <c r="CXG130" s="33"/>
      <c r="CXH130" s="33"/>
      <c r="CXI130" s="33"/>
      <c r="CXJ130" s="33"/>
      <c r="CXK130" s="33"/>
      <c r="CXL130" s="33"/>
      <c r="CXM130" s="33"/>
      <c r="CXN130" s="33"/>
      <c r="CXO130" s="33"/>
      <c r="CXP130" s="33"/>
      <c r="CXQ130" s="33"/>
      <c r="CXR130" s="33"/>
      <c r="CXS130" s="33"/>
      <c r="CXT130" s="33"/>
      <c r="CXU130" s="33"/>
      <c r="CXV130" s="33"/>
      <c r="CXW130" s="33"/>
      <c r="CXX130" s="33"/>
      <c r="CXY130" s="33"/>
      <c r="CXZ130" s="33"/>
      <c r="CYA130" s="33"/>
      <c r="CYB130" s="33"/>
      <c r="CYC130" s="33"/>
      <c r="CYD130" s="33"/>
      <c r="CYE130" s="33"/>
      <c r="CYF130" s="33"/>
      <c r="CYG130" s="33"/>
      <c r="CYH130" s="33"/>
      <c r="CYI130" s="33"/>
      <c r="CYJ130" s="33"/>
      <c r="CYK130" s="33"/>
      <c r="CYL130" s="33"/>
      <c r="CYM130" s="33"/>
      <c r="CYN130" s="33"/>
      <c r="CYO130" s="33"/>
      <c r="CYP130" s="33"/>
      <c r="CYQ130" s="33"/>
      <c r="CYR130" s="33"/>
      <c r="CYS130" s="33"/>
      <c r="CYT130" s="33"/>
      <c r="CYU130" s="33"/>
      <c r="CYV130" s="33"/>
      <c r="CYW130" s="33"/>
      <c r="CYX130" s="33"/>
      <c r="CYY130" s="33"/>
      <c r="CYZ130" s="33"/>
      <c r="CZA130" s="33"/>
      <c r="CZB130" s="33"/>
      <c r="CZC130" s="33"/>
      <c r="CZD130" s="33"/>
      <c r="CZE130" s="33"/>
      <c r="CZF130" s="33"/>
      <c r="CZG130" s="33"/>
      <c r="CZH130" s="33"/>
      <c r="CZI130" s="33"/>
      <c r="CZJ130" s="33"/>
      <c r="CZK130" s="33"/>
      <c r="CZL130" s="33"/>
      <c r="CZM130" s="33"/>
      <c r="CZN130" s="33"/>
      <c r="CZO130" s="33"/>
      <c r="CZP130" s="33"/>
      <c r="CZQ130" s="33"/>
      <c r="CZR130" s="33"/>
      <c r="CZS130" s="33"/>
      <c r="CZT130" s="33"/>
      <c r="CZU130" s="33"/>
      <c r="CZV130" s="33"/>
      <c r="CZW130" s="33"/>
      <c r="CZX130" s="33"/>
      <c r="CZY130" s="33"/>
      <c r="CZZ130" s="33"/>
      <c r="DAA130" s="33"/>
      <c r="DAB130" s="33"/>
      <c r="DAC130" s="33"/>
      <c r="DAD130" s="33"/>
      <c r="DAE130" s="33"/>
      <c r="DAF130" s="33"/>
      <c r="DAG130" s="33"/>
      <c r="DAH130" s="33"/>
      <c r="DAI130" s="33"/>
      <c r="DAJ130" s="33"/>
      <c r="DAK130" s="33"/>
      <c r="DAL130" s="33"/>
      <c r="DAM130" s="33"/>
      <c r="DAN130" s="33"/>
      <c r="DAO130" s="33"/>
      <c r="DAP130" s="33"/>
      <c r="DAQ130" s="33"/>
      <c r="DAR130" s="33"/>
      <c r="DAS130" s="33"/>
      <c r="DAT130" s="33"/>
      <c r="DAU130" s="33"/>
      <c r="DAV130" s="33"/>
      <c r="DAW130" s="33"/>
      <c r="DAX130" s="33"/>
      <c r="DAY130" s="33"/>
      <c r="DAZ130" s="33"/>
      <c r="DBA130" s="33"/>
      <c r="DBB130" s="33"/>
      <c r="DBC130" s="33"/>
      <c r="DBD130" s="33"/>
      <c r="DBE130" s="33"/>
      <c r="DBF130" s="33"/>
      <c r="DBG130" s="33"/>
      <c r="DBH130" s="33"/>
      <c r="DBI130" s="33"/>
      <c r="DBJ130" s="33"/>
      <c r="DBK130" s="33"/>
      <c r="DBL130" s="33"/>
      <c r="DBM130" s="33"/>
      <c r="DBN130" s="33"/>
      <c r="DBO130" s="33"/>
      <c r="DBP130" s="33"/>
      <c r="DBQ130" s="33"/>
      <c r="DBR130" s="33"/>
      <c r="DBS130" s="33"/>
      <c r="DBT130" s="33"/>
      <c r="DBU130" s="33"/>
      <c r="DBV130" s="33"/>
      <c r="DBW130" s="33"/>
      <c r="DBX130" s="33"/>
      <c r="DBY130" s="33"/>
      <c r="DBZ130" s="33"/>
      <c r="DCA130" s="33"/>
      <c r="DCB130" s="33"/>
      <c r="DCC130" s="33"/>
      <c r="DCD130" s="33"/>
      <c r="DCE130" s="33"/>
      <c r="DCF130" s="33"/>
      <c r="DCG130" s="33"/>
      <c r="DCH130" s="33"/>
      <c r="DCI130" s="33"/>
      <c r="DCJ130" s="33"/>
      <c r="DCK130" s="33"/>
      <c r="DCL130" s="33"/>
      <c r="DCM130" s="33"/>
      <c r="DCN130" s="33"/>
      <c r="DCO130" s="33"/>
      <c r="DCP130" s="33"/>
      <c r="DCQ130" s="33"/>
      <c r="DCR130" s="33"/>
      <c r="DCS130" s="33"/>
      <c r="DCT130" s="33"/>
      <c r="DCU130" s="33"/>
      <c r="DCV130" s="33"/>
      <c r="DCW130" s="33"/>
      <c r="DCX130" s="33"/>
      <c r="DCY130" s="33"/>
      <c r="DCZ130" s="33"/>
      <c r="DDA130" s="33"/>
      <c r="DDB130" s="33"/>
      <c r="DDC130" s="33"/>
      <c r="DDD130" s="33"/>
      <c r="DDE130" s="33"/>
      <c r="DDF130" s="33"/>
      <c r="DDG130" s="33"/>
      <c r="DDH130" s="33"/>
      <c r="DDI130" s="33"/>
      <c r="DDJ130" s="33"/>
      <c r="DDK130" s="33"/>
      <c r="DDL130" s="33"/>
      <c r="DDM130" s="33"/>
      <c r="DDN130" s="33"/>
      <c r="DDO130" s="33"/>
      <c r="DDP130" s="33"/>
      <c r="DDQ130" s="33"/>
      <c r="DDR130" s="33"/>
      <c r="DDS130" s="33"/>
      <c r="DDT130" s="33"/>
      <c r="DDU130" s="33"/>
      <c r="DDV130" s="33"/>
      <c r="DDW130" s="33"/>
      <c r="DDX130" s="33"/>
      <c r="DDY130" s="33"/>
      <c r="DDZ130" s="33"/>
      <c r="DEA130" s="33"/>
      <c r="DEB130" s="33"/>
      <c r="DEC130" s="33"/>
      <c r="DED130" s="33"/>
      <c r="DEE130" s="33"/>
      <c r="DEF130" s="33"/>
      <c r="DEG130" s="33"/>
      <c r="DEH130" s="33"/>
      <c r="DEI130" s="33"/>
      <c r="DEJ130" s="33"/>
      <c r="DEK130" s="33"/>
      <c r="DEL130" s="33"/>
      <c r="DEM130" s="33"/>
      <c r="DEN130" s="33"/>
      <c r="DEO130" s="33"/>
      <c r="DEP130" s="33"/>
      <c r="DEQ130" s="33"/>
      <c r="DER130" s="33"/>
      <c r="DES130" s="33"/>
      <c r="DET130" s="33"/>
      <c r="DEU130" s="33"/>
      <c r="DEV130" s="33"/>
      <c r="DEW130" s="33"/>
      <c r="DEX130" s="33"/>
      <c r="DEY130" s="33"/>
      <c r="DEZ130" s="33"/>
      <c r="DFA130" s="33"/>
      <c r="DFB130" s="33"/>
      <c r="DFC130" s="33"/>
      <c r="DFD130" s="33"/>
      <c r="DFE130" s="33"/>
      <c r="DFF130" s="33"/>
      <c r="DFG130" s="33"/>
      <c r="DFH130" s="33"/>
      <c r="DFI130" s="33"/>
      <c r="DFJ130" s="33"/>
      <c r="DFK130" s="33"/>
      <c r="DFL130" s="33"/>
      <c r="DFM130" s="33"/>
      <c r="DFN130" s="33"/>
      <c r="DFO130" s="33"/>
      <c r="DFP130" s="33"/>
      <c r="DFQ130" s="33"/>
      <c r="DFR130" s="33"/>
      <c r="DFS130" s="33"/>
      <c r="DFT130" s="33"/>
      <c r="DFU130" s="33"/>
      <c r="DFV130" s="33"/>
      <c r="DFW130" s="33"/>
      <c r="DFX130" s="33"/>
      <c r="DFY130" s="33"/>
      <c r="DFZ130" s="33"/>
      <c r="DGA130" s="33"/>
      <c r="DGB130" s="33"/>
      <c r="DGC130" s="33"/>
      <c r="DGD130" s="33"/>
      <c r="DGE130" s="33"/>
      <c r="DGF130" s="33"/>
      <c r="DGG130" s="33"/>
      <c r="DGH130" s="33"/>
      <c r="DGI130" s="33"/>
      <c r="DGJ130" s="33"/>
      <c r="DGK130" s="33"/>
      <c r="DGL130" s="33"/>
      <c r="DGM130" s="33"/>
      <c r="DGN130" s="33"/>
      <c r="DGO130" s="33"/>
      <c r="DGP130" s="33"/>
      <c r="DGQ130" s="33"/>
      <c r="DGR130" s="33"/>
      <c r="DGS130" s="33"/>
      <c r="DGT130" s="33"/>
      <c r="DGU130" s="33"/>
      <c r="DGV130" s="33"/>
      <c r="DGW130" s="33"/>
      <c r="DGX130" s="33"/>
      <c r="DGY130" s="33"/>
      <c r="DGZ130" s="33"/>
      <c r="DHA130" s="33"/>
      <c r="DHB130" s="33"/>
      <c r="DHC130" s="33"/>
      <c r="DHD130" s="33"/>
      <c r="DHE130" s="33"/>
      <c r="DHF130" s="33"/>
      <c r="DHG130" s="33"/>
      <c r="DHH130" s="33"/>
      <c r="DHI130" s="33"/>
      <c r="DHJ130" s="33"/>
      <c r="DHK130" s="33"/>
      <c r="DHL130" s="33"/>
      <c r="DHM130" s="33"/>
      <c r="DHN130" s="33"/>
      <c r="DHO130" s="33"/>
      <c r="DHP130" s="33"/>
      <c r="DHQ130" s="33"/>
      <c r="DHR130" s="33"/>
      <c r="DHS130" s="33"/>
      <c r="DHT130" s="33"/>
      <c r="DHU130" s="33"/>
      <c r="DHV130" s="33"/>
      <c r="DHW130" s="33"/>
      <c r="DHX130" s="33"/>
      <c r="DHY130" s="33"/>
      <c r="DHZ130" s="33"/>
      <c r="DIA130" s="33"/>
      <c r="DIB130" s="33"/>
      <c r="DIC130" s="33"/>
      <c r="DID130" s="33"/>
      <c r="DIE130" s="33"/>
      <c r="DIF130" s="33"/>
      <c r="DIG130" s="33"/>
      <c r="DIH130" s="33"/>
      <c r="DII130" s="33"/>
      <c r="DIJ130" s="33"/>
      <c r="DIK130" s="33"/>
      <c r="DIL130" s="33"/>
      <c r="DIM130" s="33"/>
      <c r="DIN130" s="33"/>
      <c r="DIO130" s="33"/>
      <c r="DIP130" s="33"/>
      <c r="DIQ130" s="33"/>
      <c r="DIR130" s="33"/>
      <c r="DIS130" s="33"/>
      <c r="DIT130" s="33"/>
      <c r="DIU130" s="33"/>
      <c r="DIV130" s="33"/>
      <c r="DIW130" s="33"/>
      <c r="DIX130" s="33"/>
      <c r="DIY130" s="33"/>
      <c r="DIZ130" s="33"/>
      <c r="DJA130" s="33"/>
      <c r="DJB130" s="33"/>
      <c r="DJC130" s="33"/>
      <c r="DJD130" s="33"/>
      <c r="DJE130" s="33"/>
      <c r="DJF130" s="33"/>
      <c r="DJG130" s="33"/>
      <c r="DJH130" s="33"/>
      <c r="DJI130" s="33"/>
      <c r="DJJ130" s="33"/>
      <c r="DJK130" s="33"/>
      <c r="DJL130" s="33"/>
      <c r="DJM130" s="33"/>
      <c r="DJN130" s="33"/>
      <c r="DJO130" s="33"/>
      <c r="DJP130" s="33"/>
      <c r="DJQ130" s="33"/>
      <c r="DJR130" s="33"/>
      <c r="DJS130" s="33"/>
      <c r="DJT130" s="33"/>
      <c r="DJU130" s="33"/>
      <c r="DJV130" s="33"/>
      <c r="DJW130" s="33"/>
      <c r="DJX130" s="33"/>
      <c r="DJY130" s="33"/>
      <c r="DJZ130" s="33"/>
      <c r="DKA130" s="33"/>
      <c r="DKB130" s="33"/>
      <c r="DKC130" s="33"/>
      <c r="DKD130" s="33"/>
      <c r="DKE130" s="33"/>
      <c r="DKF130" s="33"/>
      <c r="DKG130" s="33"/>
      <c r="DKH130" s="33"/>
      <c r="DKI130" s="33"/>
      <c r="DKJ130" s="33"/>
      <c r="DKK130" s="33"/>
      <c r="DKL130" s="33"/>
      <c r="DKM130" s="33"/>
      <c r="DKN130" s="33"/>
      <c r="DKO130" s="33"/>
      <c r="DKP130" s="33"/>
      <c r="DKQ130" s="33"/>
      <c r="DKR130" s="33"/>
      <c r="DKS130" s="33"/>
      <c r="DKT130" s="33"/>
      <c r="DKU130" s="33"/>
      <c r="DKV130" s="33"/>
      <c r="DKW130" s="33"/>
      <c r="DKX130" s="33"/>
      <c r="DKY130" s="33"/>
      <c r="DKZ130" s="33"/>
      <c r="DLA130" s="33"/>
      <c r="DLB130" s="33"/>
      <c r="DLC130" s="33"/>
      <c r="DLD130" s="33"/>
      <c r="DLE130" s="33"/>
      <c r="DLF130" s="33"/>
      <c r="DLG130" s="33"/>
      <c r="DLH130" s="33"/>
      <c r="DLI130" s="33"/>
      <c r="DLJ130" s="33"/>
      <c r="DLK130" s="33"/>
      <c r="DLL130" s="33"/>
      <c r="DLM130" s="33"/>
      <c r="DLN130" s="33"/>
      <c r="DLO130" s="33"/>
      <c r="DLP130" s="33"/>
      <c r="DLQ130" s="33"/>
      <c r="DLR130" s="33"/>
      <c r="DLS130" s="33"/>
      <c r="DLT130" s="33"/>
      <c r="DLU130" s="33"/>
      <c r="DLV130" s="33"/>
      <c r="DLW130" s="33"/>
      <c r="DLX130" s="33"/>
      <c r="DLY130" s="33"/>
      <c r="DLZ130" s="33"/>
      <c r="DMA130" s="33"/>
      <c r="DMB130" s="33"/>
      <c r="DMC130" s="33"/>
      <c r="DMD130" s="33"/>
      <c r="DME130" s="33"/>
      <c r="DMF130" s="33"/>
      <c r="DMG130" s="33"/>
      <c r="DMH130" s="33"/>
      <c r="DMI130" s="33"/>
      <c r="DMJ130" s="33"/>
      <c r="DMK130" s="33"/>
      <c r="DML130" s="33"/>
      <c r="DMM130" s="33"/>
      <c r="DMN130" s="33"/>
      <c r="DMO130" s="33"/>
      <c r="DMP130" s="33"/>
      <c r="DMQ130" s="33"/>
      <c r="DMR130" s="33"/>
      <c r="DMS130" s="33"/>
      <c r="DMT130" s="33"/>
      <c r="DMU130" s="33"/>
      <c r="DMV130" s="33"/>
      <c r="DMW130" s="33"/>
      <c r="DMX130" s="33"/>
      <c r="DMY130" s="33"/>
      <c r="DMZ130" s="33"/>
      <c r="DNA130" s="33"/>
      <c r="DNB130" s="33"/>
      <c r="DNC130" s="33"/>
      <c r="DND130" s="33"/>
      <c r="DNE130" s="33"/>
      <c r="DNF130" s="33"/>
      <c r="DNG130" s="33"/>
      <c r="DNH130" s="33"/>
      <c r="DNI130" s="33"/>
      <c r="DNJ130" s="33"/>
      <c r="DNK130" s="33"/>
      <c r="DNL130" s="33"/>
      <c r="DNM130" s="33"/>
      <c r="DNN130" s="33"/>
      <c r="DNO130" s="33"/>
      <c r="DNP130" s="33"/>
      <c r="DNQ130" s="33"/>
      <c r="DNR130" s="33"/>
      <c r="DNS130" s="33"/>
      <c r="DNT130" s="33"/>
      <c r="DNU130" s="33"/>
      <c r="DNV130" s="33"/>
      <c r="DNW130" s="33"/>
      <c r="DNX130" s="33"/>
      <c r="DNY130" s="33"/>
      <c r="DNZ130" s="33"/>
      <c r="DOA130" s="33"/>
      <c r="DOB130" s="33"/>
      <c r="DOC130" s="33"/>
      <c r="DOD130" s="33"/>
      <c r="DOE130" s="33"/>
      <c r="DOF130" s="33"/>
      <c r="DOG130" s="33"/>
      <c r="DOH130" s="33"/>
      <c r="DOI130" s="33"/>
      <c r="DOJ130" s="33"/>
      <c r="DOK130" s="33"/>
      <c r="DOL130" s="33"/>
      <c r="DOM130" s="33"/>
      <c r="DON130" s="33"/>
      <c r="DOO130" s="33"/>
      <c r="DOP130" s="33"/>
      <c r="DOQ130" s="33"/>
      <c r="DOR130" s="33"/>
      <c r="DOS130" s="33"/>
      <c r="DOT130" s="33"/>
      <c r="DOU130" s="33"/>
      <c r="DOV130" s="33"/>
      <c r="DOW130" s="33"/>
      <c r="DOX130" s="33"/>
      <c r="DOY130" s="33"/>
      <c r="DOZ130" s="33"/>
      <c r="DPA130" s="33"/>
      <c r="DPB130" s="33"/>
      <c r="DPC130" s="33"/>
      <c r="DPD130" s="33"/>
      <c r="DPE130" s="33"/>
      <c r="DPF130" s="33"/>
      <c r="DPG130" s="33"/>
      <c r="DPH130" s="33"/>
      <c r="DPI130" s="33"/>
      <c r="DPJ130" s="33"/>
      <c r="DPK130" s="33"/>
      <c r="DPL130" s="33"/>
      <c r="DPM130" s="33"/>
      <c r="DPN130" s="33"/>
      <c r="DPO130" s="33"/>
      <c r="DPP130" s="33"/>
      <c r="DPQ130" s="33"/>
      <c r="DPR130" s="33"/>
      <c r="DPS130" s="33"/>
      <c r="DPT130" s="33"/>
      <c r="DPU130" s="33"/>
      <c r="DPV130" s="33"/>
      <c r="DPW130" s="33"/>
      <c r="DPX130" s="33"/>
      <c r="DPY130" s="33"/>
      <c r="DPZ130" s="33"/>
      <c r="DQA130" s="33"/>
      <c r="DQB130" s="33"/>
      <c r="DQC130" s="33"/>
      <c r="DQD130" s="33"/>
      <c r="DQE130" s="33"/>
      <c r="DQF130" s="33"/>
      <c r="DQG130" s="33"/>
      <c r="DQH130" s="33"/>
      <c r="DQI130" s="33"/>
      <c r="DQJ130" s="33"/>
      <c r="DQK130" s="33"/>
      <c r="DQL130" s="33"/>
      <c r="DQM130" s="33"/>
      <c r="DQN130" s="33"/>
      <c r="DQO130" s="33"/>
      <c r="DQP130" s="33"/>
      <c r="DQQ130" s="33"/>
      <c r="DQR130" s="33"/>
      <c r="DQS130" s="33"/>
      <c r="DQT130" s="33"/>
      <c r="DQU130" s="33"/>
      <c r="DQV130" s="33"/>
      <c r="DQW130" s="33"/>
      <c r="DQX130" s="33"/>
      <c r="DQY130" s="33"/>
      <c r="DQZ130" s="33"/>
      <c r="DRA130" s="33"/>
      <c r="DRB130" s="33"/>
      <c r="DRC130" s="33"/>
      <c r="DRD130" s="33"/>
      <c r="DRE130" s="33"/>
      <c r="DRF130" s="33"/>
      <c r="DRG130" s="33"/>
      <c r="DRH130" s="33"/>
      <c r="DRI130" s="33"/>
      <c r="DRJ130" s="33"/>
      <c r="DRK130" s="33"/>
      <c r="DRL130" s="33"/>
      <c r="DRM130" s="33"/>
      <c r="DRN130" s="33"/>
      <c r="DRO130" s="33"/>
      <c r="DRP130" s="33"/>
      <c r="DRQ130" s="33"/>
      <c r="DRR130" s="33"/>
      <c r="DRS130" s="33"/>
      <c r="DRT130" s="33"/>
      <c r="DRU130" s="33"/>
      <c r="DRV130" s="33"/>
      <c r="DRW130" s="33"/>
      <c r="DRX130" s="33"/>
      <c r="DRY130" s="33"/>
      <c r="DRZ130" s="33"/>
      <c r="DSA130" s="33"/>
      <c r="DSB130" s="33"/>
      <c r="DSC130" s="33"/>
      <c r="DSD130" s="33"/>
      <c r="DSE130" s="33"/>
      <c r="DSF130" s="33"/>
      <c r="DSG130" s="33"/>
      <c r="DSH130" s="33"/>
      <c r="DSI130" s="33"/>
      <c r="DSJ130" s="33"/>
      <c r="DSK130" s="33"/>
      <c r="DSL130" s="33"/>
      <c r="DSM130" s="33"/>
      <c r="DSN130" s="33"/>
      <c r="DSO130" s="33"/>
      <c r="DSP130" s="33"/>
      <c r="DSQ130" s="33"/>
      <c r="DSR130" s="33"/>
      <c r="DSS130" s="33"/>
      <c r="DST130" s="33"/>
      <c r="DSU130" s="33"/>
      <c r="DSV130" s="33"/>
      <c r="DSW130" s="33"/>
      <c r="DSX130" s="33"/>
      <c r="DSY130" s="33"/>
      <c r="DSZ130" s="33"/>
      <c r="DTA130" s="33"/>
      <c r="DTB130" s="33"/>
      <c r="DTC130" s="33"/>
      <c r="DTD130" s="33"/>
      <c r="DTE130" s="33"/>
      <c r="DTF130" s="33"/>
      <c r="DTG130" s="33"/>
      <c r="DTH130" s="33"/>
      <c r="DTI130" s="33"/>
      <c r="DTJ130" s="33"/>
      <c r="DTK130" s="33"/>
      <c r="DTL130" s="33"/>
      <c r="DTM130" s="33"/>
      <c r="DTN130" s="33"/>
      <c r="DTO130" s="33"/>
      <c r="DTP130" s="33"/>
      <c r="DTQ130" s="33"/>
      <c r="DTR130" s="33"/>
      <c r="DTS130" s="33"/>
      <c r="DTT130" s="33"/>
      <c r="DTU130" s="33"/>
      <c r="DTV130" s="33"/>
      <c r="DTW130" s="33"/>
      <c r="DTX130" s="33"/>
      <c r="DTY130" s="33"/>
      <c r="DTZ130" s="33"/>
      <c r="DUA130" s="33"/>
      <c r="DUB130" s="33"/>
      <c r="DUC130" s="33"/>
      <c r="DUD130" s="33"/>
      <c r="DUE130" s="33"/>
      <c r="DUF130" s="33"/>
      <c r="DUG130" s="33"/>
      <c r="DUH130" s="33"/>
      <c r="DUI130" s="33"/>
      <c r="DUJ130" s="33"/>
      <c r="DUK130" s="33"/>
      <c r="DUL130" s="33"/>
      <c r="DUM130" s="33"/>
      <c r="DUN130" s="33"/>
      <c r="DUO130" s="33"/>
      <c r="DUP130" s="33"/>
      <c r="DUQ130" s="33"/>
      <c r="DUR130" s="33"/>
      <c r="DUS130" s="33"/>
      <c r="DUT130" s="33"/>
      <c r="DUU130" s="33"/>
      <c r="DUV130" s="33"/>
      <c r="DUW130" s="33"/>
      <c r="DUX130" s="33"/>
      <c r="DUY130" s="33"/>
      <c r="DUZ130" s="33"/>
      <c r="DVA130" s="33"/>
      <c r="DVB130" s="33"/>
      <c r="DVC130" s="33"/>
      <c r="DVD130" s="33"/>
      <c r="DVE130" s="33"/>
      <c r="DVF130" s="33"/>
      <c r="DVG130" s="33"/>
      <c r="DVH130" s="33"/>
      <c r="DVI130" s="33"/>
      <c r="DVJ130" s="33"/>
      <c r="DVK130" s="33"/>
      <c r="DVL130" s="33"/>
      <c r="DVM130" s="33"/>
      <c r="DVN130" s="33"/>
      <c r="DVO130" s="33"/>
      <c r="DVP130" s="33"/>
      <c r="DVQ130" s="33"/>
      <c r="DVR130" s="33"/>
      <c r="DVS130" s="33"/>
      <c r="DVT130" s="33"/>
      <c r="DVU130" s="33"/>
      <c r="DVV130" s="33"/>
      <c r="DVW130" s="33"/>
      <c r="DVX130" s="33"/>
      <c r="DVY130" s="33"/>
      <c r="DVZ130" s="33"/>
      <c r="DWA130" s="33"/>
      <c r="DWB130" s="33"/>
      <c r="DWC130" s="33"/>
      <c r="DWD130" s="33"/>
      <c r="DWE130" s="33"/>
      <c r="DWF130" s="33"/>
      <c r="DWG130" s="33"/>
      <c r="DWH130" s="33"/>
      <c r="DWI130" s="33"/>
      <c r="DWJ130" s="33"/>
      <c r="DWK130" s="33"/>
      <c r="DWL130" s="33"/>
      <c r="DWM130" s="33"/>
      <c r="DWN130" s="33"/>
      <c r="DWO130" s="33"/>
      <c r="DWP130" s="33"/>
      <c r="DWQ130" s="33"/>
      <c r="DWR130" s="33"/>
      <c r="DWS130" s="33"/>
      <c r="DWT130" s="33"/>
      <c r="DWU130" s="33"/>
      <c r="DWV130" s="33"/>
      <c r="DWW130" s="33"/>
      <c r="DWX130" s="33"/>
      <c r="DWY130" s="33"/>
      <c r="DWZ130" s="33"/>
      <c r="DXA130" s="33"/>
      <c r="DXB130" s="33"/>
      <c r="DXC130" s="33"/>
      <c r="DXD130" s="33"/>
      <c r="DXE130" s="33"/>
      <c r="DXF130" s="33"/>
      <c r="DXG130" s="33"/>
      <c r="DXH130" s="33"/>
      <c r="DXI130" s="33"/>
      <c r="DXJ130" s="33"/>
      <c r="DXK130" s="33"/>
      <c r="DXL130" s="33"/>
      <c r="DXM130" s="33"/>
      <c r="DXN130" s="33"/>
      <c r="DXO130" s="33"/>
      <c r="DXP130" s="33"/>
      <c r="DXQ130" s="33"/>
      <c r="DXR130" s="33"/>
      <c r="DXS130" s="33"/>
      <c r="DXT130" s="33"/>
      <c r="DXU130" s="33"/>
      <c r="DXV130" s="33"/>
      <c r="DXW130" s="33"/>
      <c r="DXX130" s="33"/>
      <c r="DXY130" s="33"/>
      <c r="DXZ130" s="33"/>
      <c r="DYA130" s="33"/>
      <c r="DYB130" s="33"/>
      <c r="DYC130" s="33"/>
      <c r="DYD130" s="33"/>
      <c r="DYE130" s="33"/>
      <c r="DYF130" s="33"/>
      <c r="DYG130" s="33"/>
      <c r="DYH130" s="33"/>
      <c r="DYI130" s="33"/>
      <c r="DYJ130" s="33"/>
      <c r="DYK130" s="33"/>
      <c r="DYL130" s="33"/>
      <c r="DYM130" s="33"/>
      <c r="DYN130" s="33"/>
      <c r="DYO130" s="33"/>
      <c r="DYP130" s="33"/>
      <c r="DYQ130" s="33"/>
      <c r="DYR130" s="33"/>
      <c r="DYS130" s="33"/>
      <c r="DYT130" s="33"/>
      <c r="DYU130" s="33"/>
      <c r="DYV130" s="33"/>
      <c r="DYW130" s="33"/>
      <c r="DYX130" s="33"/>
      <c r="DYY130" s="33"/>
      <c r="DYZ130" s="33"/>
      <c r="DZA130" s="33"/>
      <c r="DZB130" s="33"/>
      <c r="DZC130" s="33"/>
      <c r="DZD130" s="33"/>
      <c r="DZE130" s="33"/>
      <c r="DZF130" s="33"/>
      <c r="DZG130" s="33"/>
      <c r="DZH130" s="33"/>
      <c r="DZI130" s="33"/>
      <c r="DZJ130" s="33"/>
      <c r="DZK130" s="33"/>
      <c r="DZL130" s="33"/>
      <c r="DZM130" s="33"/>
      <c r="DZN130" s="33"/>
      <c r="DZO130" s="33"/>
      <c r="DZP130" s="33"/>
      <c r="DZQ130" s="33"/>
      <c r="DZR130" s="33"/>
      <c r="DZS130" s="33"/>
      <c r="DZT130" s="33"/>
      <c r="DZU130" s="33"/>
      <c r="DZV130" s="33"/>
      <c r="DZW130" s="33"/>
      <c r="DZX130" s="33"/>
      <c r="DZY130" s="33"/>
      <c r="DZZ130" s="33"/>
      <c r="EAA130" s="33"/>
      <c r="EAB130" s="33"/>
      <c r="EAC130" s="33"/>
      <c r="EAD130" s="33"/>
      <c r="EAE130" s="33"/>
      <c r="EAF130" s="33"/>
      <c r="EAG130" s="33"/>
      <c r="EAH130" s="33"/>
      <c r="EAI130" s="33"/>
      <c r="EAJ130" s="33"/>
      <c r="EAK130" s="33"/>
      <c r="EAL130" s="33"/>
      <c r="EAM130" s="33"/>
      <c r="EAN130" s="33"/>
      <c r="EAO130" s="33"/>
      <c r="EAP130" s="33"/>
      <c r="EAQ130" s="33"/>
      <c r="EAR130" s="33"/>
      <c r="EAS130" s="33"/>
      <c r="EAT130" s="33"/>
      <c r="EAU130" s="33"/>
      <c r="EAV130" s="33"/>
      <c r="EAW130" s="33"/>
      <c r="EAX130" s="33"/>
      <c r="EAY130" s="33"/>
      <c r="EAZ130" s="33"/>
      <c r="EBA130" s="33"/>
      <c r="EBB130" s="33"/>
      <c r="EBC130" s="33"/>
      <c r="EBD130" s="33"/>
      <c r="EBE130" s="33"/>
      <c r="EBF130" s="33"/>
      <c r="EBG130" s="33"/>
      <c r="EBH130" s="33"/>
      <c r="EBI130" s="33"/>
      <c r="EBJ130" s="33"/>
      <c r="EBK130" s="33"/>
      <c r="EBL130" s="33"/>
      <c r="EBM130" s="33"/>
      <c r="EBN130" s="33"/>
      <c r="EBO130" s="33"/>
      <c r="EBP130" s="33"/>
      <c r="EBQ130" s="33"/>
      <c r="EBR130" s="33"/>
      <c r="EBS130" s="33"/>
      <c r="EBT130" s="33"/>
      <c r="EBU130" s="33"/>
      <c r="EBV130" s="33"/>
      <c r="EBW130" s="33"/>
      <c r="EBX130" s="33"/>
      <c r="EBY130" s="33"/>
      <c r="EBZ130" s="33"/>
      <c r="ECA130" s="33"/>
      <c r="ECB130" s="33"/>
      <c r="ECC130" s="33"/>
      <c r="ECD130" s="33"/>
      <c r="ECE130" s="33"/>
      <c r="ECF130" s="33"/>
      <c r="ECG130" s="33"/>
      <c r="ECH130" s="33"/>
      <c r="ECI130" s="33"/>
      <c r="ECJ130" s="33"/>
      <c r="ECK130" s="33"/>
      <c r="ECL130" s="33"/>
      <c r="ECM130" s="33"/>
      <c r="ECN130" s="33"/>
      <c r="ECO130" s="33"/>
      <c r="ECP130" s="33"/>
      <c r="ECQ130" s="33"/>
      <c r="ECR130" s="33"/>
      <c r="ECS130" s="33"/>
      <c r="ECT130" s="33"/>
      <c r="ECU130" s="33"/>
      <c r="ECV130" s="33"/>
      <c r="ECW130" s="33"/>
      <c r="ECX130" s="33"/>
      <c r="ECY130" s="33"/>
      <c r="ECZ130" s="33"/>
      <c r="EDA130" s="33"/>
      <c r="EDB130" s="33"/>
      <c r="EDC130" s="33"/>
      <c r="EDD130" s="33"/>
      <c r="EDE130" s="33"/>
      <c r="EDF130" s="33"/>
      <c r="EDG130" s="33"/>
      <c r="EDH130" s="33"/>
      <c r="EDI130" s="33"/>
      <c r="EDJ130" s="33"/>
      <c r="EDK130" s="33"/>
      <c r="EDL130" s="33"/>
      <c r="EDM130" s="33"/>
      <c r="EDN130" s="33"/>
      <c r="EDO130" s="33"/>
      <c r="EDP130" s="33"/>
      <c r="EDQ130" s="33"/>
      <c r="EDR130" s="33"/>
      <c r="EDS130" s="33"/>
      <c r="EDT130" s="33"/>
      <c r="EDU130" s="33"/>
      <c r="EDV130" s="33"/>
      <c r="EDW130" s="33"/>
      <c r="EDX130" s="33"/>
      <c r="EDY130" s="33"/>
      <c r="EDZ130" s="33"/>
      <c r="EEA130" s="33"/>
      <c r="EEB130" s="33"/>
      <c r="EEC130" s="33"/>
      <c r="EED130" s="33"/>
      <c r="EEE130" s="33"/>
      <c r="EEF130" s="33"/>
      <c r="EEG130" s="33"/>
      <c r="EEH130" s="33"/>
      <c r="EEI130" s="33"/>
      <c r="EEJ130" s="33"/>
      <c r="EEK130" s="33"/>
      <c r="EEL130" s="33"/>
      <c r="EEM130" s="33"/>
      <c r="EEN130" s="33"/>
      <c r="EEO130" s="33"/>
      <c r="EEP130" s="33"/>
      <c r="EEQ130" s="33"/>
      <c r="EER130" s="33"/>
      <c r="EES130" s="33"/>
      <c r="EET130" s="33"/>
      <c r="EEU130" s="33"/>
      <c r="EEV130" s="33"/>
      <c r="EEW130" s="33"/>
      <c r="EEX130" s="33"/>
      <c r="EEY130" s="33"/>
      <c r="EEZ130" s="33"/>
      <c r="EFA130" s="33"/>
      <c r="EFB130" s="33"/>
      <c r="EFC130" s="33"/>
      <c r="EFD130" s="33"/>
      <c r="EFE130" s="33"/>
      <c r="EFF130" s="33"/>
      <c r="EFG130" s="33"/>
      <c r="EFH130" s="33"/>
      <c r="EFI130" s="33"/>
      <c r="EFJ130" s="33"/>
      <c r="EFK130" s="33"/>
      <c r="EFL130" s="33"/>
      <c r="EFM130" s="33"/>
      <c r="EFN130" s="33"/>
      <c r="EFO130" s="33"/>
      <c r="EFP130" s="33"/>
      <c r="EFQ130" s="33"/>
      <c r="EFR130" s="33"/>
      <c r="EFS130" s="33"/>
      <c r="EFT130" s="33"/>
      <c r="EFU130" s="33"/>
      <c r="EFV130" s="33"/>
      <c r="EFW130" s="33"/>
      <c r="EFX130" s="33"/>
      <c r="EFY130" s="33"/>
      <c r="EFZ130" s="33"/>
      <c r="EGA130" s="33"/>
      <c r="EGB130" s="33"/>
      <c r="EGC130" s="33"/>
      <c r="EGD130" s="33"/>
      <c r="EGE130" s="33"/>
      <c r="EGF130" s="33"/>
      <c r="EGG130" s="33"/>
      <c r="EGH130" s="33"/>
      <c r="EGI130" s="33"/>
      <c r="EGJ130" s="33"/>
      <c r="EGK130" s="33"/>
      <c r="EGL130" s="33"/>
      <c r="EGM130" s="33"/>
      <c r="EGN130" s="33"/>
      <c r="EGO130" s="33"/>
      <c r="EGP130" s="33"/>
      <c r="EGQ130" s="33"/>
      <c r="EGR130" s="33"/>
      <c r="EGS130" s="33"/>
      <c r="EGT130" s="33"/>
      <c r="EGU130" s="33"/>
      <c r="EGV130" s="33"/>
      <c r="EGW130" s="33"/>
      <c r="EGX130" s="33"/>
      <c r="EGY130" s="33"/>
      <c r="EGZ130" s="33"/>
      <c r="EHA130" s="33"/>
      <c r="EHB130" s="33"/>
      <c r="EHC130" s="33"/>
      <c r="EHD130" s="33"/>
      <c r="EHE130" s="33"/>
      <c r="EHF130" s="33"/>
      <c r="EHG130" s="33"/>
      <c r="EHH130" s="33"/>
      <c r="EHI130" s="33"/>
      <c r="EHJ130" s="33"/>
      <c r="EHK130" s="33"/>
      <c r="EHL130" s="33"/>
      <c r="EHM130" s="33"/>
      <c r="EHN130" s="33"/>
      <c r="EHO130" s="33"/>
      <c r="EHP130" s="33"/>
      <c r="EHQ130" s="33"/>
      <c r="EHR130" s="33"/>
      <c r="EHS130" s="33"/>
      <c r="EHT130" s="33"/>
      <c r="EHU130" s="33"/>
      <c r="EHV130" s="33"/>
      <c r="EHW130" s="33"/>
      <c r="EHX130" s="33"/>
      <c r="EHY130" s="33"/>
      <c r="EHZ130" s="33"/>
      <c r="EIA130" s="33"/>
      <c r="EIB130" s="33"/>
      <c r="EIC130" s="33"/>
      <c r="EID130" s="33"/>
      <c r="EIE130" s="33"/>
      <c r="EIF130" s="33"/>
      <c r="EIG130" s="33"/>
      <c r="EIH130" s="33"/>
      <c r="EII130" s="33"/>
      <c r="EIJ130" s="33"/>
      <c r="EIK130" s="33"/>
      <c r="EIL130" s="33"/>
      <c r="EIM130" s="33"/>
      <c r="EIN130" s="33"/>
      <c r="EIO130" s="33"/>
      <c r="EIP130" s="33"/>
      <c r="EIQ130" s="33"/>
      <c r="EIR130" s="33"/>
      <c r="EIS130" s="33"/>
      <c r="EIT130" s="33"/>
      <c r="EIU130" s="33"/>
      <c r="EIV130" s="33"/>
      <c r="EIW130" s="33"/>
      <c r="EIX130" s="33"/>
      <c r="EIY130" s="33"/>
      <c r="EIZ130" s="33"/>
      <c r="EJA130" s="33"/>
      <c r="EJB130" s="33"/>
      <c r="EJC130" s="33"/>
      <c r="EJD130" s="33"/>
      <c r="EJE130" s="33"/>
      <c r="EJF130" s="33"/>
      <c r="EJG130" s="33"/>
      <c r="EJH130" s="33"/>
      <c r="EJI130" s="33"/>
      <c r="EJJ130" s="33"/>
      <c r="EJK130" s="33"/>
      <c r="EJL130" s="33"/>
      <c r="EJM130" s="33"/>
      <c r="EJN130" s="33"/>
      <c r="EJO130" s="33"/>
      <c r="EJP130" s="33"/>
      <c r="EJQ130" s="33"/>
      <c r="EJR130" s="33"/>
      <c r="EJS130" s="33"/>
      <c r="EJT130" s="33"/>
      <c r="EJU130" s="33"/>
      <c r="EJV130" s="33"/>
      <c r="EJW130" s="33"/>
      <c r="EJX130" s="33"/>
      <c r="EJY130" s="33"/>
      <c r="EJZ130" s="33"/>
      <c r="EKA130" s="33"/>
      <c r="EKB130" s="33"/>
      <c r="EKC130" s="33"/>
      <c r="EKD130" s="33"/>
      <c r="EKE130" s="33"/>
      <c r="EKF130" s="33"/>
      <c r="EKG130" s="33"/>
      <c r="EKH130" s="33"/>
      <c r="EKI130" s="33"/>
      <c r="EKJ130" s="33"/>
      <c r="EKK130" s="33"/>
      <c r="EKL130" s="33"/>
      <c r="EKM130" s="33"/>
      <c r="EKN130" s="33"/>
      <c r="EKO130" s="33"/>
      <c r="EKP130" s="33"/>
      <c r="EKQ130" s="33"/>
      <c r="EKR130" s="33"/>
      <c r="EKS130" s="33"/>
      <c r="EKT130" s="33"/>
      <c r="EKU130" s="33"/>
      <c r="EKV130" s="33"/>
      <c r="EKW130" s="33"/>
      <c r="EKX130" s="33"/>
      <c r="EKY130" s="33"/>
      <c r="EKZ130" s="33"/>
      <c r="ELA130" s="33"/>
      <c r="ELB130" s="33"/>
      <c r="ELC130" s="33"/>
      <c r="ELD130" s="33"/>
      <c r="ELE130" s="33"/>
      <c r="ELF130" s="33"/>
      <c r="ELG130" s="33"/>
      <c r="ELH130" s="33"/>
      <c r="ELI130" s="33"/>
      <c r="ELJ130" s="33"/>
      <c r="ELK130" s="33"/>
      <c r="ELL130" s="33"/>
      <c r="ELM130" s="33"/>
      <c r="ELN130" s="33"/>
      <c r="ELO130" s="33"/>
      <c r="ELP130" s="33"/>
      <c r="ELQ130" s="33"/>
      <c r="ELR130" s="33"/>
      <c r="ELS130" s="33"/>
      <c r="ELT130" s="33"/>
      <c r="ELU130" s="33"/>
      <c r="ELV130" s="33"/>
      <c r="ELW130" s="33"/>
      <c r="ELX130" s="33"/>
      <c r="ELY130" s="33"/>
      <c r="ELZ130" s="33"/>
      <c r="EMA130" s="33"/>
      <c r="EMB130" s="33"/>
      <c r="EMC130" s="33"/>
      <c r="EMD130" s="33"/>
      <c r="EME130" s="33"/>
      <c r="EMF130" s="33"/>
      <c r="EMG130" s="33"/>
      <c r="EMH130" s="33"/>
      <c r="EMI130" s="33"/>
      <c r="EMJ130" s="33"/>
      <c r="EMK130" s="33"/>
      <c r="EML130" s="33"/>
      <c r="EMM130" s="33"/>
      <c r="EMN130" s="33"/>
      <c r="EMO130" s="33"/>
      <c r="EMP130" s="33"/>
      <c r="EMQ130" s="33"/>
      <c r="EMR130" s="33"/>
      <c r="EMS130" s="33"/>
      <c r="EMT130" s="33"/>
      <c r="EMU130" s="33"/>
      <c r="EMV130" s="33"/>
      <c r="EMW130" s="33"/>
      <c r="EMX130" s="33"/>
      <c r="EMY130" s="33"/>
      <c r="EMZ130" s="33"/>
      <c r="ENA130" s="33"/>
      <c r="ENB130" s="33"/>
      <c r="ENC130" s="33"/>
      <c r="END130" s="33"/>
      <c r="ENE130" s="33"/>
      <c r="ENF130" s="33"/>
      <c r="ENG130" s="33"/>
      <c r="ENH130" s="33"/>
      <c r="ENI130" s="33"/>
      <c r="ENJ130" s="33"/>
      <c r="ENK130" s="33"/>
      <c r="ENL130" s="33"/>
      <c r="ENM130" s="33"/>
      <c r="ENN130" s="33"/>
      <c r="ENO130" s="33"/>
      <c r="ENP130" s="33"/>
      <c r="ENQ130" s="33"/>
      <c r="ENR130" s="33"/>
      <c r="ENS130" s="33"/>
      <c r="ENT130" s="33"/>
      <c r="ENU130" s="33"/>
      <c r="ENV130" s="33"/>
      <c r="ENW130" s="33"/>
      <c r="ENX130" s="33"/>
      <c r="ENY130" s="33"/>
      <c r="ENZ130" s="33"/>
      <c r="EOA130" s="33"/>
      <c r="EOB130" s="33"/>
      <c r="EOC130" s="33"/>
      <c r="EOD130" s="33"/>
      <c r="EOE130" s="33"/>
      <c r="EOF130" s="33"/>
      <c r="EOG130" s="33"/>
      <c r="EOH130" s="33"/>
      <c r="EOI130" s="33"/>
      <c r="EOJ130" s="33"/>
      <c r="EOK130" s="33"/>
      <c r="EOL130" s="33"/>
      <c r="EOM130" s="33"/>
      <c r="EON130" s="33"/>
      <c r="EOO130" s="33"/>
      <c r="EOP130" s="33"/>
      <c r="EOQ130" s="33"/>
      <c r="EOR130" s="33"/>
      <c r="EOS130" s="33"/>
      <c r="EOT130" s="33"/>
      <c r="EOU130" s="33"/>
      <c r="EOV130" s="33"/>
      <c r="EOW130" s="33"/>
      <c r="EOX130" s="33"/>
      <c r="EOY130" s="33"/>
      <c r="EOZ130" s="33"/>
      <c r="EPA130" s="33"/>
      <c r="EPB130" s="33"/>
      <c r="EPC130" s="33"/>
      <c r="EPD130" s="33"/>
      <c r="EPE130" s="33"/>
      <c r="EPF130" s="33"/>
      <c r="EPG130" s="33"/>
      <c r="EPH130" s="33"/>
      <c r="EPI130" s="33"/>
      <c r="EPJ130" s="33"/>
      <c r="EPK130" s="33"/>
      <c r="EPL130" s="33"/>
      <c r="EPM130" s="33"/>
      <c r="EPN130" s="33"/>
      <c r="EPO130" s="33"/>
      <c r="EPP130" s="33"/>
      <c r="EPQ130" s="33"/>
      <c r="EPR130" s="33"/>
      <c r="EPS130" s="33"/>
      <c r="EPT130" s="33"/>
      <c r="EPU130" s="33"/>
      <c r="EPV130" s="33"/>
      <c r="EPW130" s="33"/>
      <c r="EPX130" s="33"/>
      <c r="EPY130" s="33"/>
      <c r="EPZ130" s="33"/>
      <c r="EQA130" s="33"/>
      <c r="EQB130" s="33"/>
      <c r="EQC130" s="33"/>
      <c r="EQD130" s="33"/>
      <c r="EQE130" s="33"/>
      <c r="EQF130" s="33"/>
      <c r="EQG130" s="33"/>
      <c r="EQH130" s="33"/>
      <c r="EQI130" s="33"/>
      <c r="EQJ130" s="33"/>
      <c r="EQK130" s="33"/>
      <c r="EQL130" s="33"/>
      <c r="EQM130" s="33"/>
      <c r="EQN130" s="33"/>
      <c r="EQO130" s="33"/>
      <c r="EQP130" s="33"/>
      <c r="EQQ130" s="33"/>
      <c r="EQR130" s="33"/>
      <c r="EQS130" s="33"/>
      <c r="EQT130" s="33"/>
      <c r="EQU130" s="33"/>
      <c r="EQV130" s="33"/>
      <c r="EQW130" s="33"/>
      <c r="EQX130" s="33"/>
      <c r="EQY130" s="33"/>
      <c r="EQZ130" s="33"/>
      <c r="ERA130" s="33"/>
      <c r="ERB130" s="33"/>
      <c r="ERC130" s="33"/>
      <c r="ERD130" s="33"/>
      <c r="ERE130" s="33"/>
      <c r="ERF130" s="33"/>
      <c r="ERG130" s="33"/>
      <c r="ERH130" s="33"/>
      <c r="ERI130" s="33"/>
      <c r="ERJ130" s="33"/>
      <c r="ERK130" s="33"/>
      <c r="ERL130" s="33"/>
      <c r="ERM130" s="33"/>
      <c r="ERN130" s="33"/>
      <c r="ERO130" s="33"/>
      <c r="ERP130" s="33"/>
      <c r="ERQ130" s="33"/>
      <c r="ERR130" s="33"/>
      <c r="ERS130" s="33"/>
      <c r="ERT130" s="33"/>
      <c r="ERU130" s="33"/>
      <c r="ERV130" s="33"/>
      <c r="ERW130" s="33"/>
      <c r="ERX130" s="33"/>
      <c r="ERY130" s="33"/>
      <c r="ERZ130" s="33"/>
      <c r="ESA130" s="33"/>
      <c r="ESB130" s="33"/>
      <c r="ESC130" s="33"/>
      <c r="ESD130" s="33"/>
      <c r="ESE130" s="33"/>
      <c r="ESF130" s="33"/>
      <c r="ESG130" s="33"/>
      <c r="ESH130" s="33"/>
      <c r="ESI130" s="33"/>
      <c r="ESJ130" s="33"/>
      <c r="ESK130" s="33"/>
      <c r="ESL130" s="33"/>
      <c r="ESM130" s="33"/>
      <c r="ESN130" s="33"/>
      <c r="ESO130" s="33"/>
      <c r="ESP130" s="33"/>
      <c r="ESQ130" s="33"/>
      <c r="ESR130" s="33"/>
      <c r="ESS130" s="33"/>
      <c r="EST130" s="33"/>
      <c r="ESU130" s="33"/>
      <c r="ESV130" s="33"/>
      <c r="ESW130" s="33"/>
      <c r="ESX130" s="33"/>
      <c r="ESY130" s="33"/>
      <c r="ESZ130" s="33"/>
      <c r="ETA130" s="33"/>
      <c r="ETB130" s="33"/>
      <c r="ETC130" s="33"/>
      <c r="ETD130" s="33"/>
      <c r="ETE130" s="33"/>
      <c r="ETF130" s="33"/>
      <c r="ETG130" s="33"/>
      <c r="ETH130" s="33"/>
      <c r="ETI130" s="33"/>
      <c r="ETJ130" s="33"/>
      <c r="ETK130" s="33"/>
      <c r="ETL130" s="33"/>
      <c r="ETM130" s="33"/>
      <c r="ETN130" s="33"/>
      <c r="ETO130" s="33"/>
      <c r="ETP130" s="33"/>
      <c r="ETQ130" s="33"/>
      <c r="ETR130" s="33"/>
      <c r="ETS130" s="33"/>
      <c r="ETT130" s="33"/>
      <c r="ETU130" s="33"/>
      <c r="ETV130" s="33"/>
      <c r="ETW130" s="33"/>
      <c r="ETX130" s="33"/>
      <c r="ETY130" s="33"/>
      <c r="ETZ130" s="33"/>
      <c r="EUA130" s="33"/>
      <c r="EUB130" s="33"/>
      <c r="EUC130" s="33"/>
      <c r="EUD130" s="33"/>
      <c r="EUE130" s="33"/>
      <c r="EUF130" s="33"/>
      <c r="EUG130" s="33"/>
      <c r="EUH130" s="33"/>
      <c r="EUI130" s="33"/>
      <c r="EUJ130" s="33"/>
      <c r="EUK130" s="33"/>
      <c r="EUL130" s="33"/>
      <c r="EUM130" s="33"/>
      <c r="EUN130" s="33"/>
      <c r="EUO130" s="33"/>
      <c r="EUP130" s="33"/>
      <c r="EUQ130" s="33"/>
      <c r="EUR130" s="33"/>
      <c r="EUS130" s="33"/>
      <c r="EUT130" s="33"/>
      <c r="EUU130" s="33"/>
      <c r="EUV130" s="33"/>
      <c r="EUW130" s="33"/>
      <c r="EUX130" s="33"/>
      <c r="EUY130" s="33"/>
      <c r="EUZ130" s="33"/>
      <c r="EVA130" s="33"/>
      <c r="EVB130" s="33"/>
      <c r="EVC130" s="33"/>
      <c r="EVD130" s="33"/>
      <c r="EVE130" s="33"/>
      <c r="EVF130" s="33"/>
      <c r="EVG130" s="33"/>
      <c r="EVH130" s="33"/>
      <c r="EVI130" s="33"/>
      <c r="EVJ130" s="33"/>
      <c r="EVK130" s="33"/>
      <c r="EVL130" s="33"/>
      <c r="EVM130" s="33"/>
      <c r="EVN130" s="33"/>
      <c r="EVO130" s="33"/>
      <c r="EVP130" s="33"/>
      <c r="EVQ130" s="33"/>
      <c r="EVR130" s="33"/>
      <c r="EVS130" s="33"/>
      <c r="EVT130" s="33"/>
      <c r="EVU130" s="33"/>
      <c r="EVV130" s="33"/>
      <c r="EVW130" s="33"/>
      <c r="EVX130" s="33"/>
      <c r="EVY130" s="33"/>
      <c r="EVZ130" s="33"/>
      <c r="EWA130" s="33"/>
      <c r="EWB130" s="33"/>
      <c r="EWC130" s="33"/>
      <c r="EWD130" s="33"/>
      <c r="EWE130" s="33"/>
      <c r="EWF130" s="33"/>
      <c r="EWG130" s="33"/>
      <c r="EWH130" s="33"/>
      <c r="EWI130" s="33"/>
      <c r="EWJ130" s="33"/>
      <c r="EWK130" s="33"/>
      <c r="EWL130" s="33"/>
      <c r="EWM130" s="33"/>
      <c r="EWN130" s="33"/>
      <c r="EWO130" s="33"/>
      <c r="EWP130" s="33"/>
      <c r="EWQ130" s="33"/>
      <c r="EWR130" s="33"/>
      <c r="EWS130" s="33"/>
      <c r="EWT130" s="33"/>
      <c r="EWU130" s="33"/>
      <c r="EWV130" s="33"/>
      <c r="EWW130" s="33"/>
      <c r="EWX130" s="33"/>
      <c r="EWY130" s="33"/>
      <c r="EWZ130" s="33"/>
      <c r="EXA130" s="33"/>
      <c r="EXB130" s="33"/>
      <c r="EXC130" s="33"/>
      <c r="EXD130" s="33"/>
      <c r="EXE130" s="33"/>
      <c r="EXF130" s="33"/>
      <c r="EXG130" s="33"/>
      <c r="EXH130" s="33"/>
      <c r="EXI130" s="33"/>
      <c r="EXJ130" s="33"/>
      <c r="EXK130" s="33"/>
      <c r="EXL130" s="33"/>
      <c r="EXM130" s="33"/>
      <c r="EXN130" s="33"/>
      <c r="EXO130" s="33"/>
      <c r="EXP130" s="33"/>
      <c r="EXQ130" s="33"/>
      <c r="EXR130" s="33"/>
      <c r="EXS130" s="33"/>
      <c r="EXT130" s="33"/>
      <c r="EXU130" s="33"/>
      <c r="EXV130" s="33"/>
      <c r="EXW130" s="33"/>
      <c r="EXX130" s="33"/>
      <c r="EXY130" s="33"/>
      <c r="EXZ130" s="33"/>
      <c r="EYA130" s="33"/>
      <c r="EYB130" s="33"/>
      <c r="EYC130" s="33"/>
      <c r="EYD130" s="33"/>
      <c r="EYE130" s="33"/>
      <c r="EYF130" s="33"/>
      <c r="EYG130" s="33"/>
      <c r="EYH130" s="33"/>
      <c r="EYI130" s="33"/>
      <c r="EYJ130" s="33"/>
      <c r="EYK130" s="33"/>
      <c r="EYL130" s="33"/>
      <c r="EYM130" s="33"/>
      <c r="EYN130" s="33"/>
      <c r="EYO130" s="33"/>
      <c r="EYP130" s="33"/>
      <c r="EYQ130" s="33"/>
      <c r="EYR130" s="33"/>
      <c r="EYS130" s="33"/>
      <c r="EYT130" s="33"/>
      <c r="EYU130" s="33"/>
      <c r="EYV130" s="33"/>
      <c r="EYW130" s="33"/>
      <c r="EYX130" s="33"/>
      <c r="EYY130" s="33"/>
      <c r="EYZ130" s="33"/>
      <c r="EZA130" s="33"/>
      <c r="EZB130" s="33"/>
      <c r="EZC130" s="33"/>
      <c r="EZD130" s="33"/>
      <c r="EZE130" s="33"/>
      <c r="EZF130" s="33"/>
      <c r="EZG130" s="33"/>
      <c r="EZH130" s="33"/>
      <c r="EZI130" s="33"/>
      <c r="EZJ130" s="33"/>
      <c r="EZK130" s="33"/>
      <c r="EZL130" s="33"/>
      <c r="EZM130" s="33"/>
      <c r="EZN130" s="33"/>
      <c r="EZO130" s="33"/>
      <c r="EZP130" s="33"/>
      <c r="EZQ130" s="33"/>
      <c r="EZR130" s="33"/>
      <c r="EZS130" s="33"/>
      <c r="EZT130" s="33"/>
      <c r="EZU130" s="33"/>
      <c r="EZV130" s="33"/>
      <c r="EZW130" s="33"/>
      <c r="EZX130" s="33"/>
      <c r="EZY130" s="33"/>
      <c r="EZZ130" s="33"/>
      <c r="FAA130" s="33"/>
      <c r="FAB130" s="33"/>
      <c r="FAC130" s="33"/>
      <c r="FAD130" s="33"/>
      <c r="FAE130" s="33"/>
      <c r="FAF130" s="33"/>
      <c r="FAG130" s="33"/>
      <c r="FAH130" s="33"/>
      <c r="FAI130" s="33"/>
      <c r="FAJ130" s="33"/>
      <c r="FAK130" s="33"/>
      <c r="FAL130" s="33"/>
      <c r="FAM130" s="33"/>
      <c r="FAN130" s="33"/>
      <c r="FAO130" s="33"/>
      <c r="FAP130" s="33"/>
      <c r="FAQ130" s="33"/>
      <c r="FAR130" s="33"/>
      <c r="FAS130" s="33"/>
      <c r="FAT130" s="33"/>
      <c r="FAU130" s="33"/>
      <c r="FAV130" s="33"/>
      <c r="FAW130" s="33"/>
      <c r="FAX130" s="33"/>
      <c r="FAY130" s="33"/>
      <c r="FAZ130" s="33"/>
      <c r="FBA130" s="33"/>
      <c r="FBB130" s="33"/>
      <c r="FBC130" s="33"/>
      <c r="FBD130" s="33"/>
      <c r="FBE130" s="33"/>
      <c r="FBF130" s="33"/>
      <c r="FBG130" s="33"/>
      <c r="FBH130" s="33"/>
      <c r="FBI130" s="33"/>
      <c r="FBJ130" s="33"/>
      <c r="FBK130" s="33"/>
      <c r="FBL130" s="33"/>
      <c r="FBM130" s="33"/>
      <c r="FBN130" s="33"/>
      <c r="FBO130" s="33"/>
      <c r="FBP130" s="33"/>
      <c r="FBQ130" s="33"/>
      <c r="FBR130" s="33"/>
      <c r="FBS130" s="33"/>
      <c r="FBT130" s="33"/>
      <c r="FBU130" s="33"/>
      <c r="FBV130" s="33"/>
      <c r="FBW130" s="33"/>
      <c r="FBX130" s="33"/>
      <c r="FBY130" s="33"/>
      <c r="FBZ130" s="33"/>
      <c r="FCA130" s="33"/>
      <c r="FCB130" s="33"/>
      <c r="FCC130" s="33"/>
      <c r="FCD130" s="33"/>
      <c r="FCE130" s="33"/>
      <c r="FCF130" s="33"/>
      <c r="FCG130" s="33"/>
      <c r="FCH130" s="33"/>
      <c r="FCI130" s="33"/>
      <c r="FCJ130" s="33"/>
      <c r="FCK130" s="33"/>
      <c r="FCL130" s="33"/>
      <c r="FCM130" s="33"/>
      <c r="FCN130" s="33"/>
      <c r="FCO130" s="33"/>
      <c r="FCP130" s="33"/>
      <c r="FCQ130" s="33"/>
      <c r="FCR130" s="33"/>
      <c r="FCS130" s="33"/>
      <c r="FCT130" s="33"/>
      <c r="FCU130" s="33"/>
      <c r="FCV130" s="33"/>
      <c r="FCW130" s="33"/>
      <c r="FCX130" s="33"/>
      <c r="FCY130" s="33"/>
      <c r="FCZ130" s="33"/>
      <c r="FDA130" s="33"/>
      <c r="FDB130" s="33"/>
      <c r="FDC130" s="33"/>
      <c r="FDD130" s="33"/>
      <c r="FDE130" s="33"/>
      <c r="FDF130" s="33"/>
      <c r="FDG130" s="33"/>
      <c r="FDH130" s="33"/>
      <c r="FDI130" s="33"/>
      <c r="FDJ130" s="33"/>
      <c r="FDK130" s="33"/>
      <c r="FDL130" s="33"/>
      <c r="FDM130" s="33"/>
      <c r="FDN130" s="33"/>
      <c r="FDO130" s="33"/>
      <c r="FDP130" s="33"/>
      <c r="FDQ130" s="33"/>
      <c r="FDR130" s="33"/>
      <c r="FDS130" s="33"/>
      <c r="FDT130" s="33"/>
      <c r="FDU130" s="33"/>
      <c r="FDV130" s="33"/>
      <c r="FDW130" s="33"/>
      <c r="FDX130" s="33"/>
      <c r="FDY130" s="33"/>
      <c r="FDZ130" s="33"/>
      <c r="FEA130" s="33"/>
      <c r="FEB130" s="33"/>
      <c r="FEC130" s="33"/>
      <c r="FED130" s="33"/>
      <c r="FEE130" s="33"/>
      <c r="FEF130" s="33"/>
      <c r="FEG130" s="33"/>
      <c r="FEH130" s="33"/>
      <c r="FEI130" s="33"/>
      <c r="FEJ130" s="33"/>
      <c r="FEK130" s="33"/>
      <c r="FEL130" s="33"/>
      <c r="FEM130" s="33"/>
      <c r="FEN130" s="33"/>
      <c r="FEO130" s="33"/>
      <c r="FEP130" s="33"/>
      <c r="FEQ130" s="33"/>
      <c r="FER130" s="33"/>
      <c r="FES130" s="33"/>
      <c r="FET130" s="33"/>
      <c r="FEU130" s="33"/>
      <c r="FEV130" s="33"/>
      <c r="FEW130" s="33"/>
      <c r="FEX130" s="33"/>
      <c r="FEY130" s="33"/>
      <c r="FEZ130" s="33"/>
      <c r="FFA130" s="33"/>
      <c r="FFB130" s="33"/>
      <c r="FFC130" s="33"/>
      <c r="FFD130" s="33"/>
      <c r="FFE130" s="33"/>
      <c r="FFF130" s="33"/>
      <c r="FFG130" s="33"/>
      <c r="FFH130" s="33"/>
      <c r="FFI130" s="33"/>
      <c r="FFJ130" s="33"/>
      <c r="FFK130" s="33"/>
      <c r="FFL130" s="33"/>
      <c r="FFM130" s="33"/>
      <c r="FFN130" s="33"/>
      <c r="FFO130" s="33"/>
      <c r="FFP130" s="33"/>
      <c r="FFQ130" s="33"/>
      <c r="FFR130" s="33"/>
      <c r="FFS130" s="33"/>
      <c r="FFT130" s="33"/>
      <c r="FFU130" s="33"/>
      <c r="FFV130" s="33"/>
      <c r="FFW130" s="33"/>
      <c r="FFX130" s="33"/>
      <c r="FFY130" s="33"/>
      <c r="FFZ130" s="33"/>
      <c r="FGA130" s="33"/>
      <c r="FGB130" s="33"/>
      <c r="FGC130" s="33"/>
      <c r="FGD130" s="33"/>
      <c r="FGE130" s="33"/>
      <c r="FGF130" s="33"/>
      <c r="FGG130" s="33"/>
      <c r="FGH130" s="33"/>
      <c r="FGI130" s="33"/>
      <c r="FGJ130" s="33"/>
      <c r="FGK130" s="33"/>
      <c r="FGL130" s="33"/>
      <c r="FGM130" s="33"/>
      <c r="FGN130" s="33"/>
      <c r="FGO130" s="33"/>
      <c r="FGP130" s="33"/>
      <c r="FGQ130" s="33"/>
      <c r="FGR130" s="33"/>
      <c r="FGS130" s="33"/>
      <c r="FGT130" s="33"/>
      <c r="FGU130" s="33"/>
      <c r="FGV130" s="33"/>
      <c r="FGW130" s="33"/>
      <c r="FGX130" s="33"/>
      <c r="FGY130" s="33"/>
      <c r="FGZ130" s="33"/>
      <c r="FHA130" s="33"/>
      <c r="FHB130" s="33"/>
      <c r="FHC130" s="33"/>
      <c r="FHD130" s="33"/>
      <c r="FHE130" s="33"/>
      <c r="FHF130" s="33"/>
      <c r="FHG130" s="33"/>
      <c r="FHH130" s="33"/>
      <c r="FHI130" s="33"/>
      <c r="FHJ130" s="33"/>
      <c r="FHK130" s="33"/>
      <c r="FHL130" s="33"/>
      <c r="FHM130" s="33"/>
      <c r="FHN130" s="33"/>
      <c r="FHO130" s="33"/>
      <c r="FHP130" s="33"/>
      <c r="FHQ130" s="33"/>
      <c r="FHR130" s="33"/>
      <c r="FHS130" s="33"/>
      <c r="FHT130" s="33"/>
      <c r="FHU130" s="33"/>
      <c r="FHV130" s="33"/>
      <c r="FHW130" s="33"/>
      <c r="FHX130" s="33"/>
      <c r="FHY130" s="33"/>
      <c r="FHZ130" s="33"/>
      <c r="FIA130" s="33"/>
      <c r="FIB130" s="33"/>
      <c r="FIC130" s="33"/>
      <c r="FID130" s="33"/>
      <c r="FIE130" s="33"/>
      <c r="FIF130" s="33"/>
      <c r="FIG130" s="33"/>
      <c r="FIH130" s="33"/>
      <c r="FII130" s="33"/>
      <c r="FIJ130" s="33"/>
      <c r="FIK130" s="33"/>
      <c r="FIL130" s="33"/>
      <c r="FIM130" s="33"/>
      <c r="FIN130" s="33"/>
      <c r="FIO130" s="33"/>
      <c r="FIP130" s="33"/>
      <c r="FIQ130" s="33"/>
      <c r="FIR130" s="33"/>
      <c r="FIS130" s="33"/>
      <c r="FIT130" s="33"/>
      <c r="FIU130" s="33"/>
      <c r="FIV130" s="33"/>
      <c r="FIW130" s="33"/>
      <c r="FIX130" s="33"/>
      <c r="FIY130" s="33"/>
      <c r="FIZ130" s="33"/>
      <c r="FJA130" s="33"/>
      <c r="FJB130" s="33"/>
      <c r="FJC130" s="33"/>
      <c r="FJD130" s="33"/>
      <c r="FJE130" s="33"/>
      <c r="FJF130" s="33"/>
      <c r="FJG130" s="33"/>
      <c r="FJH130" s="33"/>
      <c r="FJI130" s="33"/>
      <c r="FJJ130" s="33"/>
      <c r="FJK130" s="33"/>
      <c r="FJL130" s="33"/>
      <c r="FJM130" s="33"/>
      <c r="FJN130" s="33"/>
      <c r="FJO130" s="33"/>
      <c r="FJP130" s="33"/>
      <c r="FJQ130" s="33"/>
      <c r="FJR130" s="33"/>
      <c r="FJS130" s="33"/>
      <c r="FJT130" s="33"/>
      <c r="FJU130" s="33"/>
      <c r="FJV130" s="33"/>
      <c r="FJW130" s="33"/>
      <c r="FJX130" s="33"/>
      <c r="FJY130" s="33"/>
      <c r="FJZ130" s="33"/>
      <c r="FKA130" s="33"/>
      <c r="FKB130" s="33"/>
      <c r="FKC130" s="33"/>
      <c r="FKD130" s="33"/>
      <c r="FKE130" s="33"/>
      <c r="FKF130" s="33"/>
      <c r="FKG130" s="33"/>
      <c r="FKH130" s="33"/>
      <c r="FKI130" s="33"/>
      <c r="FKJ130" s="33"/>
      <c r="FKK130" s="33"/>
      <c r="FKL130" s="33"/>
      <c r="FKM130" s="33"/>
      <c r="FKN130" s="33"/>
      <c r="FKO130" s="33"/>
      <c r="FKP130" s="33"/>
      <c r="FKQ130" s="33"/>
      <c r="FKR130" s="33"/>
      <c r="FKS130" s="33"/>
      <c r="FKT130" s="33"/>
      <c r="FKU130" s="33"/>
      <c r="FKV130" s="33"/>
      <c r="FKW130" s="33"/>
      <c r="FKX130" s="33"/>
      <c r="FKY130" s="33"/>
      <c r="FKZ130" s="33"/>
      <c r="FLA130" s="33"/>
      <c r="FLB130" s="33"/>
      <c r="FLC130" s="33"/>
      <c r="FLD130" s="33"/>
      <c r="FLE130" s="33"/>
      <c r="FLF130" s="33"/>
      <c r="FLG130" s="33"/>
      <c r="FLH130" s="33"/>
      <c r="FLI130" s="33"/>
      <c r="FLJ130" s="33"/>
      <c r="FLK130" s="33"/>
      <c r="FLL130" s="33"/>
      <c r="FLM130" s="33"/>
      <c r="FLN130" s="33"/>
      <c r="FLO130" s="33"/>
      <c r="FLP130" s="33"/>
      <c r="FLQ130" s="33"/>
      <c r="FLR130" s="33"/>
      <c r="FLS130" s="33"/>
      <c r="FLT130" s="33"/>
      <c r="FLU130" s="33"/>
      <c r="FLV130" s="33"/>
      <c r="FLW130" s="33"/>
      <c r="FLX130" s="33"/>
      <c r="FLY130" s="33"/>
      <c r="FLZ130" s="33"/>
      <c r="FMA130" s="33"/>
      <c r="FMB130" s="33"/>
      <c r="FMC130" s="33"/>
      <c r="FMD130" s="33"/>
      <c r="FME130" s="33"/>
      <c r="FMF130" s="33"/>
      <c r="FMG130" s="33"/>
      <c r="FMH130" s="33"/>
      <c r="FMI130" s="33"/>
      <c r="FMJ130" s="33"/>
      <c r="FMK130" s="33"/>
      <c r="FML130" s="33"/>
      <c r="FMM130" s="33"/>
      <c r="FMN130" s="33"/>
      <c r="FMO130" s="33"/>
      <c r="FMP130" s="33"/>
      <c r="FMQ130" s="33"/>
      <c r="FMR130" s="33"/>
      <c r="FMS130" s="33"/>
      <c r="FMT130" s="33"/>
      <c r="FMU130" s="33"/>
      <c r="FMV130" s="33"/>
      <c r="FMW130" s="33"/>
      <c r="FMX130" s="33"/>
      <c r="FMY130" s="33"/>
      <c r="FMZ130" s="33"/>
      <c r="FNA130" s="33"/>
      <c r="FNB130" s="33"/>
      <c r="FNC130" s="33"/>
      <c r="FND130" s="33"/>
      <c r="FNE130" s="33"/>
      <c r="FNF130" s="33"/>
      <c r="FNG130" s="33"/>
      <c r="FNH130" s="33"/>
      <c r="FNI130" s="33"/>
      <c r="FNJ130" s="33"/>
      <c r="FNK130" s="33"/>
      <c r="FNL130" s="33"/>
      <c r="FNM130" s="33"/>
      <c r="FNN130" s="33"/>
      <c r="FNO130" s="33"/>
      <c r="FNP130" s="33"/>
      <c r="FNQ130" s="33"/>
      <c r="FNR130" s="33"/>
      <c r="FNS130" s="33"/>
      <c r="FNT130" s="33"/>
      <c r="FNU130" s="33"/>
      <c r="FNV130" s="33"/>
      <c r="FNW130" s="33"/>
      <c r="FNX130" s="33"/>
      <c r="FNY130" s="33"/>
      <c r="FNZ130" s="33"/>
      <c r="FOA130" s="33"/>
      <c r="FOB130" s="33"/>
      <c r="FOC130" s="33"/>
      <c r="FOD130" s="33"/>
      <c r="FOE130" s="33"/>
      <c r="FOF130" s="33"/>
      <c r="FOG130" s="33"/>
      <c r="FOH130" s="33"/>
      <c r="FOI130" s="33"/>
      <c r="FOJ130" s="33"/>
      <c r="FOK130" s="33"/>
      <c r="FOL130" s="33"/>
      <c r="FOM130" s="33"/>
      <c r="FON130" s="33"/>
      <c r="FOO130" s="33"/>
      <c r="FOP130" s="33"/>
      <c r="FOQ130" s="33"/>
      <c r="FOR130" s="33"/>
      <c r="FOS130" s="33"/>
      <c r="FOT130" s="33"/>
      <c r="FOU130" s="33"/>
      <c r="FOV130" s="33"/>
      <c r="FOW130" s="33"/>
      <c r="FOX130" s="33"/>
      <c r="FOY130" s="33"/>
      <c r="FOZ130" s="33"/>
      <c r="FPA130" s="33"/>
      <c r="FPB130" s="33"/>
      <c r="FPC130" s="33"/>
      <c r="FPD130" s="33"/>
      <c r="FPE130" s="33"/>
      <c r="FPF130" s="33"/>
      <c r="FPG130" s="33"/>
      <c r="FPH130" s="33"/>
      <c r="FPI130" s="33"/>
      <c r="FPJ130" s="33"/>
      <c r="FPK130" s="33"/>
      <c r="FPL130" s="33"/>
      <c r="FPM130" s="33"/>
      <c r="FPN130" s="33"/>
      <c r="FPO130" s="33"/>
      <c r="FPP130" s="33"/>
      <c r="FPQ130" s="33"/>
      <c r="FPR130" s="33"/>
      <c r="FPS130" s="33"/>
      <c r="FPT130" s="33"/>
      <c r="FPU130" s="33"/>
      <c r="FPV130" s="33"/>
      <c r="FPW130" s="33"/>
      <c r="FPX130" s="33"/>
      <c r="FPY130" s="33"/>
      <c r="FPZ130" s="33"/>
      <c r="FQA130" s="33"/>
      <c r="FQB130" s="33"/>
      <c r="FQC130" s="33"/>
      <c r="FQD130" s="33"/>
      <c r="FQE130" s="33"/>
      <c r="FQF130" s="33"/>
      <c r="FQG130" s="33"/>
      <c r="FQH130" s="33"/>
      <c r="FQI130" s="33"/>
      <c r="FQJ130" s="33"/>
      <c r="FQK130" s="33"/>
      <c r="FQL130" s="33"/>
      <c r="FQM130" s="33"/>
      <c r="FQN130" s="33"/>
      <c r="FQO130" s="33"/>
      <c r="FQP130" s="33"/>
      <c r="FQQ130" s="33"/>
      <c r="FQR130" s="33"/>
      <c r="FQS130" s="33"/>
      <c r="FQT130" s="33"/>
      <c r="FQU130" s="33"/>
      <c r="FQV130" s="33"/>
      <c r="FQW130" s="33"/>
      <c r="FQX130" s="33"/>
      <c r="FQY130" s="33"/>
      <c r="FQZ130" s="33"/>
      <c r="FRA130" s="33"/>
      <c r="FRB130" s="33"/>
      <c r="FRC130" s="33"/>
      <c r="FRD130" s="33"/>
      <c r="FRE130" s="33"/>
      <c r="FRF130" s="33"/>
      <c r="FRG130" s="33"/>
      <c r="FRH130" s="33"/>
      <c r="FRI130" s="33"/>
      <c r="FRJ130" s="33"/>
      <c r="FRK130" s="33"/>
      <c r="FRL130" s="33"/>
      <c r="FRM130" s="33"/>
      <c r="FRN130" s="33"/>
      <c r="FRO130" s="33"/>
      <c r="FRP130" s="33"/>
      <c r="FRQ130" s="33"/>
      <c r="FRR130" s="33"/>
      <c r="FRS130" s="33"/>
      <c r="FRT130" s="33"/>
      <c r="FRU130" s="33"/>
      <c r="FRV130" s="33"/>
      <c r="FRW130" s="33"/>
      <c r="FRX130" s="33"/>
      <c r="FRY130" s="33"/>
      <c r="FRZ130" s="33"/>
      <c r="FSA130" s="33"/>
      <c r="FSB130" s="33"/>
      <c r="FSC130" s="33"/>
      <c r="FSD130" s="33"/>
      <c r="FSE130" s="33"/>
      <c r="FSF130" s="33"/>
      <c r="FSG130" s="33"/>
      <c r="FSH130" s="33"/>
      <c r="FSI130" s="33"/>
      <c r="FSJ130" s="33"/>
      <c r="FSK130" s="33"/>
      <c r="FSL130" s="33"/>
      <c r="FSM130" s="33"/>
      <c r="FSN130" s="33"/>
      <c r="FSO130" s="33"/>
      <c r="FSP130" s="33"/>
      <c r="FSQ130" s="33"/>
      <c r="FSR130" s="33"/>
      <c r="FSS130" s="33"/>
      <c r="FST130" s="33"/>
      <c r="FSU130" s="33"/>
      <c r="FSV130" s="33"/>
      <c r="FSW130" s="33"/>
      <c r="FSX130" s="33"/>
      <c r="FSY130" s="33"/>
      <c r="FSZ130" s="33"/>
      <c r="FTA130" s="33"/>
      <c r="FTB130" s="33"/>
      <c r="FTC130" s="33"/>
      <c r="FTD130" s="33"/>
      <c r="FTE130" s="33"/>
      <c r="FTF130" s="33"/>
      <c r="FTG130" s="33"/>
      <c r="FTH130" s="33"/>
      <c r="FTI130" s="33"/>
      <c r="FTJ130" s="33"/>
      <c r="FTK130" s="33"/>
      <c r="FTL130" s="33"/>
      <c r="FTM130" s="33"/>
      <c r="FTN130" s="33"/>
      <c r="FTO130" s="33"/>
      <c r="FTP130" s="33"/>
      <c r="FTQ130" s="33"/>
      <c r="FTR130" s="33"/>
      <c r="FTS130" s="33"/>
      <c r="FTT130" s="33"/>
      <c r="FTU130" s="33"/>
      <c r="FTV130" s="33"/>
      <c r="FTW130" s="33"/>
      <c r="FTX130" s="33"/>
      <c r="FTY130" s="33"/>
      <c r="FTZ130" s="33"/>
      <c r="FUA130" s="33"/>
      <c r="FUB130" s="33"/>
      <c r="FUC130" s="33"/>
      <c r="FUD130" s="33"/>
      <c r="FUE130" s="33"/>
      <c r="FUF130" s="33"/>
      <c r="FUG130" s="33"/>
      <c r="FUH130" s="33"/>
      <c r="FUI130" s="33"/>
      <c r="FUJ130" s="33"/>
      <c r="FUK130" s="33"/>
      <c r="FUL130" s="33"/>
      <c r="FUM130" s="33"/>
      <c r="FUN130" s="33"/>
      <c r="FUO130" s="33"/>
      <c r="FUP130" s="33"/>
      <c r="FUQ130" s="33"/>
      <c r="FUR130" s="33"/>
      <c r="FUS130" s="33"/>
      <c r="FUT130" s="33"/>
      <c r="FUU130" s="33"/>
      <c r="FUV130" s="33"/>
      <c r="FUW130" s="33"/>
      <c r="FUX130" s="33"/>
      <c r="FUY130" s="33"/>
      <c r="FUZ130" s="33"/>
      <c r="FVA130" s="33"/>
      <c r="FVB130" s="33"/>
      <c r="FVC130" s="33"/>
      <c r="FVD130" s="33"/>
      <c r="FVE130" s="33"/>
      <c r="FVF130" s="33"/>
      <c r="FVG130" s="33"/>
      <c r="FVH130" s="33"/>
      <c r="FVI130" s="33"/>
      <c r="FVJ130" s="33"/>
      <c r="FVK130" s="33"/>
      <c r="FVL130" s="33"/>
      <c r="FVM130" s="33"/>
      <c r="FVN130" s="33"/>
      <c r="FVO130" s="33"/>
      <c r="FVP130" s="33"/>
      <c r="FVQ130" s="33"/>
      <c r="FVR130" s="33"/>
      <c r="FVS130" s="33"/>
      <c r="FVT130" s="33"/>
      <c r="FVU130" s="33"/>
      <c r="FVV130" s="33"/>
      <c r="FVW130" s="33"/>
      <c r="FVX130" s="33"/>
      <c r="FVY130" s="33"/>
      <c r="FVZ130" s="33"/>
      <c r="FWA130" s="33"/>
      <c r="FWB130" s="33"/>
      <c r="FWC130" s="33"/>
      <c r="FWD130" s="33"/>
      <c r="FWE130" s="33"/>
      <c r="FWF130" s="33"/>
      <c r="FWG130" s="33"/>
      <c r="FWH130" s="33"/>
      <c r="FWI130" s="33"/>
      <c r="FWJ130" s="33"/>
      <c r="FWK130" s="33"/>
      <c r="FWL130" s="33"/>
      <c r="FWM130" s="33"/>
      <c r="FWN130" s="33"/>
      <c r="FWO130" s="33"/>
      <c r="FWP130" s="33"/>
      <c r="FWQ130" s="33"/>
      <c r="FWR130" s="33"/>
      <c r="FWS130" s="33"/>
      <c r="FWT130" s="33"/>
      <c r="FWU130" s="33"/>
      <c r="FWV130" s="33"/>
      <c r="FWW130" s="33"/>
      <c r="FWX130" s="33"/>
      <c r="FWY130" s="33"/>
      <c r="FWZ130" s="33"/>
      <c r="FXA130" s="33"/>
      <c r="FXB130" s="33"/>
      <c r="FXC130" s="33"/>
      <c r="FXD130" s="33"/>
      <c r="FXE130" s="33"/>
      <c r="FXF130" s="33"/>
      <c r="FXG130" s="33"/>
      <c r="FXH130" s="33"/>
      <c r="FXI130" s="33"/>
      <c r="FXJ130" s="33"/>
      <c r="FXK130" s="33"/>
      <c r="FXL130" s="33"/>
      <c r="FXM130" s="33"/>
      <c r="FXN130" s="33"/>
      <c r="FXO130" s="33"/>
      <c r="FXP130" s="33"/>
      <c r="FXQ130" s="33"/>
      <c r="FXR130" s="33"/>
      <c r="FXS130" s="33"/>
      <c r="FXT130" s="33"/>
      <c r="FXU130" s="33"/>
      <c r="FXV130" s="33"/>
      <c r="FXW130" s="33"/>
      <c r="FXX130" s="33"/>
      <c r="FXY130" s="33"/>
      <c r="FXZ130" s="33"/>
      <c r="FYA130" s="33"/>
      <c r="FYB130" s="33"/>
      <c r="FYC130" s="33"/>
      <c r="FYD130" s="33"/>
      <c r="FYE130" s="33"/>
      <c r="FYF130" s="33"/>
      <c r="FYG130" s="33"/>
      <c r="FYH130" s="33"/>
      <c r="FYI130" s="33"/>
      <c r="FYJ130" s="33"/>
      <c r="FYK130" s="33"/>
      <c r="FYL130" s="33"/>
      <c r="FYM130" s="33"/>
      <c r="FYN130" s="33"/>
      <c r="FYO130" s="33"/>
      <c r="FYP130" s="33"/>
      <c r="FYQ130" s="33"/>
      <c r="FYR130" s="33"/>
      <c r="FYS130" s="33"/>
      <c r="FYT130" s="33"/>
      <c r="FYU130" s="33"/>
      <c r="FYV130" s="33"/>
      <c r="FYW130" s="33"/>
      <c r="FYX130" s="33"/>
      <c r="FYY130" s="33"/>
      <c r="FYZ130" s="33"/>
      <c r="FZA130" s="33"/>
      <c r="FZB130" s="33"/>
      <c r="FZC130" s="33"/>
      <c r="FZD130" s="33"/>
      <c r="FZE130" s="33"/>
      <c r="FZF130" s="33"/>
      <c r="FZG130" s="33"/>
      <c r="FZH130" s="33"/>
      <c r="FZI130" s="33"/>
      <c r="FZJ130" s="33"/>
      <c r="FZK130" s="33"/>
      <c r="FZL130" s="33"/>
      <c r="FZM130" s="33"/>
      <c r="FZN130" s="33"/>
      <c r="FZO130" s="33"/>
      <c r="FZP130" s="33"/>
      <c r="FZQ130" s="33"/>
      <c r="FZR130" s="33"/>
      <c r="FZS130" s="33"/>
      <c r="FZT130" s="33"/>
      <c r="FZU130" s="33"/>
      <c r="FZV130" s="33"/>
      <c r="FZW130" s="33"/>
      <c r="FZX130" s="33"/>
      <c r="FZY130" s="33"/>
      <c r="FZZ130" s="33"/>
      <c r="GAA130" s="33"/>
      <c r="GAB130" s="33"/>
      <c r="GAC130" s="33"/>
      <c r="GAD130" s="33"/>
      <c r="GAE130" s="33"/>
      <c r="GAF130" s="33"/>
      <c r="GAG130" s="33"/>
      <c r="GAH130" s="33"/>
      <c r="GAI130" s="33"/>
      <c r="GAJ130" s="33"/>
      <c r="GAK130" s="33"/>
      <c r="GAL130" s="33"/>
      <c r="GAM130" s="33"/>
      <c r="GAN130" s="33"/>
      <c r="GAO130" s="33"/>
      <c r="GAP130" s="33"/>
      <c r="GAQ130" s="33"/>
      <c r="GAR130" s="33"/>
      <c r="GAS130" s="33"/>
      <c r="GAT130" s="33"/>
      <c r="GAU130" s="33"/>
      <c r="GAV130" s="33"/>
      <c r="GAW130" s="33"/>
      <c r="GAX130" s="33"/>
      <c r="GAY130" s="33"/>
      <c r="GAZ130" s="33"/>
      <c r="GBA130" s="33"/>
      <c r="GBB130" s="33"/>
      <c r="GBC130" s="33"/>
      <c r="GBD130" s="33"/>
      <c r="GBE130" s="33"/>
      <c r="GBF130" s="33"/>
      <c r="GBG130" s="33"/>
      <c r="GBH130" s="33"/>
      <c r="GBI130" s="33"/>
      <c r="GBJ130" s="33"/>
      <c r="GBK130" s="33"/>
      <c r="GBL130" s="33"/>
      <c r="GBM130" s="33"/>
      <c r="GBN130" s="33"/>
      <c r="GBO130" s="33"/>
      <c r="GBP130" s="33"/>
      <c r="GBQ130" s="33"/>
      <c r="GBR130" s="33"/>
      <c r="GBS130" s="33"/>
      <c r="GBT130" s="33"/>
      <c r="GBU130" s="33"/>
      <c r="GBV130" s="33"/>
      <c r="GBW130" s="33"/>
      <c r="GBX130" s="33"/>
      <c r="GBY130" s="33"/>
      <c r="GBZ130" s="33"/>
      <c r="GCA130" s="33"/>
      <c r="GCB130" s="33"/>
      <c r="GCC130" s="33"/>
      <c r="GCD130" s="33"/>
      <c r="GCE130" s="33"/>
      <c r="GCF130" s="33"/>
      <c r="GCG130" s="33"/>
      <c r="GCH130" s="33"/>
      <c r="GCI130" s="33"/>
      <c r="GCJ130" s="33"/>
      <c r="GCK130" s="33"/>
      <c r="GCL130" s="33"/>
      <c r="GCM130" s="33"/>
      <c r="GCN130" s="33"/>
      <c r="GCO130" s="33"/>
      <c r="GCP130" s="33"/>
      <c r="GCQ130" s="33"/>
      <c r="GCR130" s="33"/>
      <c r="GCS130" s="33"/>
      <c r="GCT130" s="33"/>
      <c r="GCU130" s="33"/>
      <c r="GCV130" s="33"/>
      <c r="GCW130" s="33"/>
      <c r="GCX130" s="33"/>
      <c r="GCY130" s="33"/>
      <c r="GCZ130" s="33"/>
      <c r="GDA130" s="33"/>
      <c r="GDB130" s="33"/>
      <c r="GDC130" s="33"/>
      <c r="GDD130" s="33"/>
      <c r="GDE130" s="33"/>
      <c r="GDF130" s="33"/>
      <c r="GDG130" s="33"/>
      <c r="GDH130" s="33"/>
      <c r="GDI130" s="33"/>
      <c r="GDJ130" s="33"/>
      <c r="GDK130" s="33"/>
      <c r="GDL130" s="33"/>
      <c r="GDM130" s="33"/>
      <c r="GDN130" s="33"/>
      <c r="GDO130" s="33"/>
      <c r="GDP130" s="33"/>
      <c r="GDQ130" s="33"/>
      <c r="GDR130" s="33"/>
      <c r="GDS130" s="33"/>
      <c r="GDT130" s="33"/>
      <c r="GDU130" s="33"/>
      <c r="GDV130" s="33"/>
      <c r="GDW130" s="33"/>
      <c r="GDX130" s="33"/>
      <c r="GDY130" s="33"/>
      <c r="GDZ130" s="33"/>
      <c r="GEA130" s="33"/>
      <c r="GEB130" s="33"/>
      <c r="GEC130" s="33"/>
      <c r="GED130" s="33"/>
      <c r="GEE130" s="33"/>
      <c r="GEF130" s="33"/>
      <c r="GEG130" s="33"/>
      <c r="GEH130" s="33"/>
      <c r="GEI130" s="33"/>
      <c r="GEJ130" s="33"/>
      <c r="GEK130" s="33"/>
      <c r="GEL130" s="33"/>
      <c r="GEM130" s="33"/>
      <c r="GEN130" s="33"/>
      <c r="GEO130" s="33"/>
      <c r="GEP130" s="33"/>
      <c r="GEQ130" s="33"/>
      <c r="GER130" s="33"/>
      <c r="GES130" s="33"/>
      <c r="GET130" s="33"/>
      <c r="GEU130" s="33"/>
      <c r="GEV130" s="33"/>
      <c r="GEW130" s="33"/>
      <c r="GEX130" s="33"/>
      <c r="GEY130" s="33"/>
      <c r="GEZ130" s="33"/>
      <c r="GFA130" s="33"/>
      <c r="GFB130" s="33"/>
      <c r="GFC130" s="33"/>
      <c r="GFD130" s="33"/>
      <c r="GFE130" s="33"/>
      <c r="GFF130" s="33"/>
      <c r="GFG130" s="33"/>
      <c r="GFH130" s="33"/>
      <c r="GFI130" s="33"/>
      <c r="GFJ130" s="33"/>
      <c r="GFK130" s="33"/>
      <c r="GFL130" s="33"/>
      <c r="GFM130" s="33"/>
      <c r="GFN130" s="33"/>
      <c r="GFO130" s="33"/>
      <c r="GFP130" s="33"/>
      <c r="GFQ130" s="33"/>
      <c r="GFR130" s="33"/>
      <c r="GFS130" s="33"/>
      <c r="GFT130" s="33"/>
      <c r="GFU130" s="33"/>
      <c r="GFV130" s="33"/>
      <c r="GFW130" s="33"/>
      <c r="GFX130" s="33"/>
      <c r="GFY130" s="33"/>
      <c r="GFZ130" s="33"/>
      <c r="GGA130" s="33"/>
      <c r="GGB130" s="33"/>
      <c r="GGC130" s="33"/>
      <c r="GGD130" s="33"/>
      <c r="GGE130" s="33"/>
      <c r="GGF130" s="33"/>
      <c r="GGG130" s="33"/>
      <c r="GGH130" s="33"/>
      <c r="GGI130" s="33"/>
      <c r="GGJ130" s="33"/>
      <c r="GGK130" s="33"/>
      <c r="GGL130" s="33"/>
      <c r="GGM130" s="33"/>
      <c r="GGN130" s="33"/>
      <c r="GGO130" s="33"/>
      <c r="GGP130" s="33"/>
      <c r="GGQ130" s="33"/>
      <c r="GGR130" s="33"/>
      <c r="GGS130" s="33"/>
      <c r="GGT130" s="33"/>
      <c r="GGU130" s="33"/>
      <c r="GGV130" s="33"/>
      <c r="GGW130" s="33"/>
      <c r="GGX130" s="33"/>
      <c r="GGY130" s="33"/>
      <c r="GGZ130" s="33"/>
      <c r="GHA130" s="33"/>
      <c r="GHB130" s="33"/>
      <c r="GHC130" s="33"/>
      <c r="GHD130" s="33"/>
      <c r="GHE130" s="33"/>
      <c r="GHF130" s="33"/>
      <c r="GHG130" s="33"/>
      <c r="GHH130" s="33"/>
      <c r="GHI130" s="33"/>
      <c r="GHJ130" s="33"/>
      <c r="GHK130" s="33"/>
      <c r="GHL130" s="33"/>
      <c r="GHM130" s="33"/>
      <c r="GHN130" s="33"/>
      <c r="GHO130" s="33"/>
      <c r="GHP130" s="33"/>
      <c r="GHQ130" s="33"/>
      <c r="GHR130" s="33"/>
      <c r="GHS130" s="33"/>
      <c r="GHT130" s="33"/>
      <c r="GHU130" s="33"/>
      <c r="GHV130" s="33"/>
      <c r="GHW130" s="33"/>
      <c r="GHX130" s="33"/>
      <c r="GHY130" s="33"/>
      <c r="GHZ130" s="33"/>
      <c r="GIA130" s="33"/>
      <c r="GIB130" s="33"/>
      <c r="GIC130" s="33"/>
      <c r="GID130" s="33"/>
      <c r="GIE130" s="33"/>
      <c r="GIF130" s="33"/>
      <c r="GIG130" s="33"/>
      <c r="GIH130" s="33"/>
      <c r="GII130" s="33"/>
      <c r="GIJ130" s="33"/>
      <c r="GIK130" s="33"/>
      <c r="GIL130" s="33"/>
      <c r="GIM130" s="33"/>
      <c r="GIN130" s="33"/>
      <c r="GIO130" s="33"/>
      <c r="GIP130" s="33"/>
      <c r="GIQ130" s="33"/>
      <c r="GIR130" s="33"/>
      <c r="GIS130" s="33"/>
      <c r="GIT130" s="33"/>
      <c r="GIU130" s="33"/>
      <c r="GIV130" s="33"/>
      <c r="GIW130" s="33"/>
      <c r="GIX130" s="33"/>
      <c r="GIY130" s="33"/>
      <c r="GIZ130" s="33"/>
      <c r="GJA130" s="33"/>
      <c r="GJB130" s="33"/>
      <c r="GJC130" s="33"/>
      <c r="GJD130" s="33"/>
      <c r="GJE130" s="33"/>
      <c r="GJF130" s="33"/>
      <c r="GJG130" s="33"/>
      <c r="GJH130" s="33"/>
      <c r="GJI130" s="33"/>
      <c r="GJJ130" s="33"/>
      <c r="GJK130" s="33"/>
      <c r="GJL130" s="33"/>
      <c r="GJM130" s="33"/>
      <c r="GJN130" s="33"/>
      <c r="GJO130" s="33"/>
      <c r="GJP130" s="33"/>
      <c r="GJQ130" s="33"/>
      <c r="GJR130" s="33"/>
      <c r="GJS130" s="33"/>
      <c r="GJT130" s="33"/>
      <c r="GJU130" s="33"/>
      <c r="GJV130" s="33"/>
      <c r="GJW130" s="33"/>
      <c r="GJX130" s="33"/>
      <c r="GJY130" s="33"/>
      <c r="GJZ130" s="33"/>
      <c r="GKA130" s="33"/>
      <c r="GKB130" s="33"/>
      <c r="GKC130" s="33"/>
      <c r="GKD130" s="33"/>
      <c r="GKE130" s="33"/>
      <c r="GKF130" s="33"/>
      <c r="GKG130" s="33"/>
      <c r="GKH130" s="33"/>
      <c r="GKI130" s="33"/>
      <c r="GKJ130" s="33"/>
      <c r="GKK130" s="33"/>
      <c r="GKL130" s="33"/>
      <c r="GKM130" s="33"/>
      <c r="GKN130" s="33"/>
      <c r="GKO130" s="33"/>
      <c r="GKP130" s="33"/>
      <c r="GKQ130" s="33"/>
      <c r="GKR130" s="33"/>
      <c r="GKS130" s="33"/>
      <c r="GKT130" s="33"/>
      <c r="GKU130" s="33"/>
      <c r="GKV130" s="33"/>
      <c r="GKW130" s="33"/>
      <c r="GKX130" s="33"/>
      <c r="GKY130" s="33"/>
      <c r="GKZ130" s="33"/>
      <c r="GLA130" s="33"/>
      <c r="GLB130" s="33"/>
      <c r="GLC130" s="33"/>
      <c r="GLD130" s="33"/>
      <c r="GLE130" s="33"/>
      <c r="GLF130" s="33"/>
      <c r="GLG130" s="33"/>
      <c r="GLH130" s="33"/>
      <c r="GLI130" s="33"/>
      <c r="GLJ130" s="33"/>
      <c r="GLK130" s="33"/>
      <c r="GLL130" s="33"/>
      <c r="GLM130" s="33"/>
      <c r="GLN130" s="33"/>
      <c r="GLO130" s="33"/>
      <c r="GLP130" s="33"/>
      <c r="GLQ130" s="33"/>
      <c r="GLR130" s="33"/>
      <c r="GLS130" s="33"/>
      <c r="GLT130" s="33"/>
      <c r="GLU130" s="33"/>
      <c r="GLV130" s="33"/>
      <c r="GLW130" s="33"/>
      <c r="GLX130" s="33"/>
      <c r="GLY130" s="33"/>
      <c r="GLZ130" s="33"/>
      <c r="GMA130" s="33"/>
      <c r="GMB130" s="33"/>
      <c r="GMC130" s="33"/>
      <c r="GMD130" s="33"/>
      <c r="GME130" s="33"/>
      <c r="GMF130" s="33"/>
      <c r="GMG130" s="33"/>
      <c r="GMH130" s="33"/>
      <c r="GMI130" s="33"/>
      <c r="GMJ130" s="33"/>
      <c r="GMK130" s="33"/>
      <c r="GML130" s="33"/>
      <c r="GMM130" s="33"/>
      <c r="GMN130" s="33"/>
      <c r="GMO130" s="33"/>
      <c r="GMP130" s="33"/>
      <c r="GMQ130" s="33"/>
      <c r="GMR130" s="33"/>
      <c r="GMS130" s="33"/>
      <c r="GMT130" s="33"/>
      <c r="GMU130" s="33"/>
      <c r="GMV130" s="33"/>
      <c r="GMW130" s="33"/>
      <c r="GMX130" s="33"/>
      <c r="GMY130" s="33"/>
      <c r="GMZ130" s="33"/>
      <c r="GNA130" s="33"/>
      <c r="GNB130" s="33"/>
      <c r="GNC130" s="33"/>
      <c r="GND130" s="33"/>
      <c r="GNE130" s="33"/>
      <c r="GNF130" s="33"/>
      <c r="GNG130" s="33"/>
      <c r="GNH130" s="33"/>
      <c r="GNI130" s="33"/>
      <c r="GNJ130" s="33"/>
      <c r="GNK130" s="33"/>
      <c r="GNL130" s="33"/>
      <c r="GNM130" s="33"/>
      <c r="GNN130" s="33"/>
      <c r="GNO130" s="33"/>
      <c r="GNP130" s="33"/>
      <c r="GNQ130" s="33"/>
      <c r="GNR130" s="33"/>
      <c r="GNS130" s="33"/>
      <c r="GNT130" s="33"/>
      <c r="GNU130" s="33"/>
      <c r="GNV130" s="33"/>
      <c r="GNW130" s="33"/>
      <c r="GNX130" s="33"/>
      <c r="GNY130" s="33"/>
      <c r="GNZ130" s="33"/>
      <c r="GOA130" s="33"/>
      <c r="GOB130" s="33"/>
      <c r="GOC130" s="33"/>
      <c r="GOD130" s="33"/>
      <c r="GOE130" s="33"/>
      <c r="GOF130" s="33"/>
      <c r="GOG130" s="33"/>
      <c r="GOH130" s="33"/>
      <c r="GOI130" s="33"/>
      <c r="GOJ130" s="33"/>
      <c r="GOK130" s="33"/>
      <c r="GOL130" s="33"/>
      <c r="GOM130" s="33"/>
      <c r="GON130" s="33"/>
      <c r="GOO130" s="33"/>
      <c r="GOP130" s="33"/>
      <c r="GOQ130" s="33"/>
      <c r="GOR130" s="33"/>
      <c r="GOS130" s="33"/>
      <c r="GOT130" s="33"/>
      <c r="GOU130" s="33"/>
      <c r="GOV130" s="33"/>
      <c r="GOW130" s="33"/>
      <c r="GOX130" s="33"/>
      <c r="GOY130" s="33"/>
      <c r="GOZ130" s="33"/>
      <c r="GPA130" s="33"/>
      <c r="GPB130" s="33"/>
      <c r="GPC130" s="33"/>
      <c r="GPD130" s="33"/>
      <c r="GPE130" s="33"/>
      <c r="GPF130" s="33"/>
      <c r="GPG130" s="33"/>
      <c r="GPH130" s="33"/>
      <c r="GPI130" s="33"/>
      <c r="GPJ130" s="33"/>
      <c r="GPK130" s="33"/>
      <c r="GPL130" s="33"/>
      <c r="GPM130" s="33"/>
      <c r="GPN130" s="33"/>
      <c r="GPO130" s="33"/>
      <c r="GPP130" s="33"/>
      <c r="GPQ130" s="33"/>
      <c r="GPR130" s="33"/>
      <c r="GPS130" s="33"/>
      <c r="GPT130" s="33"/>
      <c r="GPU130" s="33"/>
      <c r="GPV130" s="33"/>
      <c r="GPW130" s="33"/>
      <c r="GPX130" s="33"/>
      <c r="GPY130" s="33"/>
      <c r="GPZ130" s="33"/>
      <c r="GQA130" s="33"/>
      <c r="GQB130" s="33"/>
      <c r="GQC130" s="33"/>
      <c r="GQD130" s="33"/>
      <c r="GQE130" s="33"/>
      <c r="GQF130" s="33"/>
      <c r="GQG130" s="33"/>
      <c r="GQH130" s="33"/>
      <c r="GQI130" s="33"/>
      <c r="GQJ130" s="33"/>
      <c r="GQK130" s="33"/>
      <c r="GQL130" s="33"/>
      <c r="GQM130" s="33"/>
      <c r="GQN130" s="33"/>
      <c r="GQO130" s="33"/>
      <c r="GQP130" s="33"/>
      <c r="GQQ130" s="33"/>
      <c r="GQR130" s="33"/>
      <c r="GQS130" s="33"/>
      <c r="GQT130" s="33"/>
      <c r="GQU130" s="33"/>
      <c r="GQV130" s="33"/>
      <c r="GQW130" s="33"/>
      <c r="GQX130" s="33"/>
      <c r="GQY130" s="33"/>
      <c r="GQZ130" s="33"/>
      <c r="GRA130" s="33"/>
      <c r="GRB130" s="33"/>
      <c r="GRC130" s="33"/>
      <c r="GRD130" s="33"/>
      <c r="GRE130" s="33"/>
      <c r="GRF130" s="33"/>
      <c r="GRG130" s="33"/>
      <c r="GRH130" s="33"/>
      <c r="GRI130" s="33"/>
      <c r="GRJ130" s="33"/>
      <c r="GRK130" s="33"/>
      <c r="GRL130" s="33"/>
      <c r="GRM130" s="33"/>
      <c r="GRN130" s="33"/>
      <c r="GRO130" s="33"/>
      <c r="GRP130" s="33"/>
      <c r="GRQ130" s="33"/>
      <c r="GRR130" s="33"/>
      <c r="GRS130" s="33"/>
      <c r="GRT130" s="33"/>
      <c r="GRU130" s="33"/>
      <c r="GRV130" s="33"/>
      <c r="GRW130" s="33"/>
      <c r="GRX130" s="33"/>
      <c r="GRY130" s="33"/>
      <c r="GRZ130" s="33"/>
      <c r="GSA130" s="33"/>
      <c r="GSB130" s="33"/>
      <c r="GSC130" s="33"/>
      <c r="GSD130" s="33"/>
      <c r="GSE130" s="33"/>
      <c r="GSF130" s="33"/>
      <c r="GSG130" s="33"/>
      <c r="GSH130" s="33"/>
      <c r="GSI130" s="33"/>
      <c r="GSJ130" s="33"/>
      <c r="GSK130" s="33"/>
      <c r="GSL130" s="33"/>
      <c r="GSM130" s="33"/>
      <c r="GSN130" s="33"/>
      <c r="GSO130" s="33"/>
      <c r="GSP130" s="33"/>
      <c r="GSQ130" s="33"/>
      <c r="GSR130" s="33"/>
      <c r="GSS130" s="33"/>
      <c r="GST130" s="33"/>
      <c r="GSU130" s="33"/>
      <c r="GSV130" s="33"/>
      <c r="GSW130" s="33"/>
      <c r="GSX130" s="33"/>
      <c r="GSY130" s="33"/>
      <c r="GSZ130" s="33"/>
      <c r="GTA130" s="33"/>
      <c r="GTB130" s="33"/>
      <c r="GTC130" s="33"/>
      <c r="GTD130" s="33"/>
      <c r="GTE130" s="33"/>
      <c r="GTF130" s="33"/>
      <c r="GTG130" s="33"/>
      <c r="GTH130" s="33"/>
      <c r="GTI130" s="33"/>
      <c r="GTJ130" s="33"/>
      <c r="GTK130" s="33"/>
      <c r="GTL130" s="33"/>
      <c r="GTM130" s="33"/>
      <c r="GTN130" s="33"/>
      <c r="GTO130" s="33"/>
      <c r="GTP130" s="33"/>
      <c r="GTQ130" s="33"/>
      <c r="GTR130" s="33"/>
      <c r="GTS130" s="33"/>
      <c r="GTT130" s="33"/>
      <c r="GTU130" s="33"/>
      <c r="GTV130" s="33"/>
      <c r="GTW130" s="33"/>
      <c r="GTX130" s="33"/>
      <c r="GTY130" s="33"/>
      <c r="GTZ130" s="33"/>
      <c r="GUA130" s="33"/>
      <c r="GUB130" s="33"/>
      <c r="GUC130" s="33"/>
      <c r="GUD130" s="33"/>
      <c r="GUE130" s="33"/>
      <c r="GUF130" s="33"/>
      <c r="GUG130" s="33"/>
      <c r="GUH130" s="33"/>
      <c r="GUI130" s="33"/>
      <c r="GUJ130" s="33"/>
      <c r="GUK130" s="33"/>
      <c r="GUL130" s="33"/>
      <c r="GUM130" s="33"/>
      <c r="GUN130" s="33"/>
      <c r="GUO130" s="33"/>
      <c r="GUP130" s="33"/>
      <c r="GUQ130" s="33"/>
      <c r="GUR130" s="33"/>
      <c r="GUS130" s="33"/>
      <c r="GUT130" s="33"/>
      <c r="GUU130" s="33"/>
      <c r="GUV130" s="33"/>
      <c r="GUW130" s="33"/>
      <c r="GUX130" s="33"/>
      <c r="GUY130" s="33"/>
      <c r="GUZ130" s="33"/>
      <c r="GVA130" s="33"/>
      <c r="GVB130" s="33"/>
      <c r="GVC130" s="33"/>
      <c r="GVD130" s="33"/>
      <c r="GVE130" s="33"/>
      <c r="GVF130" s="33"/>
      <c r="GVG130" s="33"/>
      <c r="GVH130" s="33"/>
      <c r="GVI130" s="33"/>
      <c r="GVJ130" s="33"/>
      <c r="GVK130" s="33"/>
      <c r="GVL130" s="33"/>
      <c r="GVM130" s="33"/>
      <c r="GVN130" s="33"/>
      <c r="GVO130" s="33"/>
      <c r="GVP130" s="33"/>
      <c r="GVQ130" s="33"/>
      <c r="GVR130" s="33"/>
      <c r="GVS130" s="33"/>
      <c r="GVT130" s="33"/>
      <c r="GVU130" s="33"/>
      <c r="GVV130" s="33"/>
      <c r="GVW130" s="33"/>
      <c r="GVX130" s="33"/>
      <c r="GVY130" s="33"/>
      <c r="GVZ130" s="33"/>
      <c r="GWA130" s="33"/>
      <c r="GWB130" s="33"/>
      <c r="GWC130" s="33"/>
      <c r="GWD130" s="33"/>
      <c r="GWE130" s="33"/>
      <c r="GWF130" s="33"/>
      <c r="GWG130" s="33"/>
      <c r="GWH130" s="33"/>
      <c r="GWI130" s="33"/>
      <c r="GWJ130" s="33"/>
      <c r="GWK130" s="33"/>
      <c r="GWL130" s="33"/>
      <c r="GWM130" s="33"/>
      <c r="GWN130" s="33"/>
      <c r="GWO130" s="33"/>
      <c r="GWP130" s="33"/>
      <c r="GWQ130" s="33"/>
      <c r="GWR130" s="33"/>
      <c r="GWS130" s="33"/>
      <c r="GWT130" s="33"/>
      <c r="GWU130" s="33"/>
      <c r="GWV130" s="33"/>
      <c r="GWW130" s="33"/>
      <c r="GWX130" s="33"/>
      <c r="GWY130" s="33"/>
      <c r="GWZ130" s="33"/>
      <c r="GXA130" s="33"/>
      <c r="GXB130" s="33"/>
      <c r="GXC130" s="33"/>
      <c r="GXD130" s="33"/>
      <c r="GXE130" s="33"/>
      <c r="GXF130" s="33"/>
      <c r="GXG130" s="33"/>
      <c r="GXH130" s="33"/>
      <c r="GXI130" s="33"/>
      <c r="GXJ130" s="33"/>
      <c r="GXK130" s="33"/>
      <c r="GXL130" s="33"/>
      <c r="GXM130" s="33"/>
      <c r="GXN130" s="33"/>
      <c r="GXO130" s="33"/>
      <c r="GXP130" s="33"/>
      <c r="GXQ130" s="33"/>
      <c r="GXR130" s="33"/>
      <c r="GXS130" s="33"/>
      <c r="GXT130" s="33"/>
      <c r="GXU130" s="33"/>
      <c r="GXV130" s="33"/>
      <c r="GXW130" s="33"/>
      <c r="GXX130" s="33"/>
      <c r="GXY130" s="33"/>
      <c r="GXZ130" s="33"/>
      <c r="GYA130" s="33"/>
      <c r="GYB130" s="33"/>
      <c r="GYC130" s="33"/>
      <c r="GYD130" s="33"/>
      <c r="GYE130" s="33"/>
      <c r="GYF130" s="33"/>
      <c r="GYG130" s="33"/>
      <c r="GYH130" s="33"/>
      <c r="GYI130" s="33"/>
      <c r="GYJ130" s="33"/>
      <c r="GYK130" s="33"/>
      <c r="GYL130" s="33"/>
      <c r="GYM130" s="33"/>
      <c r="GYN130" s="33"/>
      <c r="GYO130" s="33"/>
      <c r="GYP130" s="33"/>
      <c r="GYQ130" s="33"/>
      <c r="GYR130" s="33"/>
      <c r="GYS130" s="33"/>
      <c r="GYT130" s="33"/>
      <c r="GYU130" s="33"/>
      <c r="GYV130" s="33"/>
      <c r="GYW130" s="33"/>
      <c r="GYX130" s="33"/>
      <c r="GYY130" s="33"/>
      <c r="GYZ130" s="33"/>
      <c r="GZA130" s="33"/>
      <c r="GZB130" s="33"/>
      <c r="GZC130" s="33"/>
      <c r="GZD130" s="33"/>
      <c r="GZE130" s="33"/>
      <c r="GZF130" s="33"/>
      <c r="GZG130" s="33"/>
      <c r="GZH130" s="33"/>
      <c r="GZI130" s="33"/>
      <c r="GZJ130" s="33"/>
      <c r="GZK130" s="33"/>
      <c r="GZL130" s="33"/>
      <c r="GZM130" s="33"/>
      <c r="GZN130" s="33"/>
      <c r="GZO130" s="33"/>
      <c r="GZP130" s="33"/>
      <c r="GZQ130" s="33"/>
      <c r="GZR130" s="33"/>
      <c r="GZS130" s="33"/>
      <c r="GZT130" s="33"/>
      <c r="GZU130" s="33"/>
      <c r="GZV130" s="33"/>
      <c r="GZW130" s="33"/>
      <c r="GZX130" s="33"/>
      <c r="GZY130" s="33"/>
      <c r="GZZ130" s="33"/>
      <c r="HAA130" s="33"/>
      <c r="HAB130" s="33"/>
      <c r="HAC130" s="33"/>
      <c r="HAD130" s="33"/>
      <c r="HAE130" s="33"/>
      <c r="HAF130" s="33"/>
      <c r="HAG130" s="33"/>
      <c r="HAH130" s="33"/>
      <c r="HAI130" s="33"/>
      <c r="HAJ130" s="33"/>
      <c r="HAK130" s="33"/>
      <c r="HAL130" s="33"/>
      <c r="HAM130" s="33"/>
      <c r="HAN130" s="33"/>
      <c r="HAO130" s="33"/>
      <c r="HAP130" s="33"/>
      <c r="HAQ130" s="33"/>
      <c r="HAR130" s="33"/>
      <c r="HAS130" s="33"/>
      <c r="HAT130" s="33"/>
      <c r="HAU130" s="33"/>
      <c r="HAV130" s="33"/>
      <c r="HAW130" s="33"/>
      <c r="HAX130" s="33"/>
      <c r="HAY130" s="33"/>
      <c r="HAZ130" s="33"/>
      <c r="HBA130" s="33"/>
      <c r="HBB130" s="33"/>
      <c r="HBC130" s="33"/>
      <c r="HBD130" s="33"/>
      <c r="HBE130" s="33"/>
      <c r="HBF130" s="33"/>
      <c r="HBG130" s="33"/>
      <c r="HBH130" s="33"/>
      <c r="HBI130" s="33"/>
      <c r="HBJ130" s="33"/>
      <c r="HBK130" s="33"/>
      <c r="HBL130" s="33"/>
      <c r="HBM130" s="33"/>
      <c r="HBN130" s="33"/>
      <c r="HBO130" s="33"/>
      <c r="HBP130" s="33"/>
      <c r="HBQ130" s="33"/>
      <c r="HBR130" s="33"/>
      <c r="HBS130" s="33"/>
      <c r="HBT130" s="33"/>
      <c r="HBU130" s="33"/>
      <c r="HBV130" s="33"/>
      <c r="HBW130" s="33"/>
      <c r="HBX130" s="33"/>
      <c r="HBY130" s="33"/>
      <c r="HBZ130" s="33"/>
      <c r="HCA130" s="33"/>
      <c r="HCB130" s="33"/>
      <c r="HCC130" s="33"/>
      <c r="HCD130" s="33"/>
      <c r="HCE130" s="33"/>
      <c r="HCF130" s="33"/>
      <c r="HCG130" s="33"/>
      <c r="HCH130" s="33"/>
      <c r="HCI130" s="33"/>
      <c r="HCJ130" s="33"/>
      <c r="HCK130" s="33"/>
      <c r="HCL130" s="33"/>
      <c r="HCM130" s="33"/>
      <c r="HCN130" s="33"/>
      <c r="HCO130" s="33"/>
      <c r="HCP130" s="33"/>
      <c r="HCQ130" s="33"/>
      <c r="HCR130" s="33"/>
      <c r="HCS130" s="33"/>
      <c r="HCT130" s="33"/>
      <c r="HCU130" s="33"/>
      <c r="HCV130" s="33"/>
      <c r="HCW130" s="33"/>
      <c r="HCX130" s="33"/>
      <c r="HCY130" s="33"/>
      <c r="HCZ130" s="33"/>
      <c r="HDA130" s="33"/>
      <c r="HDB130" s="33"/>
      <c r="HDC130" s="33"/>
      <c r="HDD130" s="33"/>
      <c r="HDE130" s="33"/>
      <c r="HDF130" s="33"/>
      <c r="HDG130" s="33"/>
      <c r="HDH130" s="33"/>
      <c r="HDI130" s="33"/>
      <c r="HDJ130" s="33"/>
      <c r="HDK130" s="33"/>
      <c r="HDL130" s="33"/>
      <c r="HDM130" s="33"/>
      <c r="HDN130" s="33"/>
      <c r="HDO130" s="33"/>
      <c r="HDP130" s="33"/>
      <c r="HDQ130" s="33"/>
      <c r="HDR130" s="33"/>
      <c r="HDS130" s="33"/>
      <c r="HDT130" s="33"/>
      <c r="HDU130" s="33"/>
      <c r="HDV130" s="33"/>
      <c r="HDW130" s="33"/>
      <c r="HDX130" s="33"/>
      <c r="HDY130" s="33"/>
      <c r="HDZ130" s="33"/>
      <c r="HEA130" s="33"/>
      <c r="HEB130" s="33"/>
      <c r="HEC130" s="33"/>
      <c r="HED130" s="33"/>
      <c r="HEE130" s="33"/>
      <c r="HEF130" s="33"/>
      <c r="HEG130" s="33"/>
      <c r="HEH130" s="33"/>
      <c r="HEI130" s="33"/>
      <c r="HEJ130" s="33"/>
      <c r="HEK130" s="33"/>
      <c r="HEL130" s="33"/>
      <c r="HEM130" s="33"/>
      <c r="HEN130" s="33"/>
      <c r="HEO130" s="33"/>
      <c r="HEP130" s="33"/>
      <c r="HEQ130" s="33"/>
      <c r="HER130" s="33"/>
      <c r="HES130" s="33"/>
      <c r="HET130" s="33"/>
      <c r="HEU130" s="33"/>
      <c r="HEV130" s="33"/>
      <c r="HEW130" s="33"/>
      <c r="HEX130" s="33"/>
      <c r="HEY130" s="33"/>
      <c r="HEZ130" s="33"/>
      <c r="HFA130" s="33"/>
      <c r="HFB130" s="33"/>
      <c r="HFC130" s="33"/>
      <c r="HFD130" s="33"/>
      <c r="HFE130" s="33"/>
      <c r="HFF130" s="33"/>
      <c r="HFG130" s="33"/>
      <c r="HFH130" s="33"/>
      <c r="HFI130" s="33"/>
      <c r="HFJ130" s="33"/>
      <c r="HFK130" s="33"/>
      <c r="HFL130" s="33"/>
      <c r="HFM130" s="33"/>
      <c r="HFN130" s="33"/>
      <c r="HFO130" s="33"/>
      <c r="HFP130" s="33"/>
      <c r="HFQ130" s="33"/>
      <c r="HFR130" s="33"/>
      <c r="HFS130" s="33"/>
      <c r="HFT130" s="33"/>
      <c r="HFU130" s="33"/>
      <c r="HFV130" s="33"/>
      <c r="HFW130" s="33"/>
      <c r="HFX130" s="33"/>
      <c r="HFY130" s="33"/>
      <c r="HFZ130" s="33"/>
      <c r="HGA130" s="33"/>
      <c r="HGB130" s="33"/>
      <c r="HGC130" s="33"/>
      <c r="HGD130" s="33"/>
      <c r="HGE130" s="33"/>
      <c r="HGF130" s="33"/>
      <c r="HGG130" s="33"/>
      <c r="HGH130" s="33"/>
      <c r="HGI130" s="33"/>
      <c r="HGJ130" s="33"/>
      <c r="HGK130" s="33"/>
      <c r="HGL130" s="33"/>
      <c r="HGM130" s="33"/>
      <c r="HGN130" s="33"/>
      <c r="HGO130" s="33"/>
      <c r="HGP130" s="33"/>
      <c r="HGQ130" s="33"/>
      <c r="HGR130" s="33"/>
      <c r="HGS130" s="33"/>
      <c r="HGT130" s="33"/>
      <c r="HGU130" s="33"/>
      <c r="HGV130" s="33"/>
      <c r="HGW130" s="33"/>
      <c r="HGX130" s="33"/>
      <c r="HGY130" s="33"/>
      <c r="HGZ130" s="33"/>
      <c r="HHA130" s="33"/>
      <c r="HHB130" s="33"/>
      <c r="HHC130" s="33"/>
      <c r="HHD130" s="33"/>
      <c r="HHE130" s="33"/>
      <c r="HHF130" s="33"/>
      <c r="HHG130" s="33"/>
      <c r="HHH130" s="33"/>
      <c r="HHI130" s="33"/>
      <c r="HHJ130" s="33"/>
      <c r="HHK130" s="33"/>
      <c r="HHL130" s="33"/>
      <c r="HHM130" s="33"/>
      <c r="HHN130" s="33"/>
      <c r="HHO130" s="33"/>
      <c r="HHP130" s="33"/>
      <c r="HHQ130" s="33"/>
      <c r="HHR130" s="33"/>
      <c r="HHS130" s="33"/>
      <c r="HHT130" s="33"/>
      <c r="HHU130" s="33"/>
      <c r="HHV130" s="33"/>
      <c r="HHW130" s="33"/>
      <c r="HHX130" s="33"/>
      <c r="HHY130" s="33"/>
      <c r="HHZ130" s="33"/>
      <c r="HIA130" s="33"/>
      <c r="HIB130" s="33"/>
      <c r="HIC130" s="33"/>
      <c r="HID130" s="33"/>
      <c r="HIE130" s="33"/>
      <c r="HIF130" s="33"/>
      <c r="HIG130" s="33"/>
      <c r="HIH130" s="33"/>
      <c r="HII130" s="33"/>
      <c r="HIJ130" s="33"/>
      <c r="HIK130" s="33"/>
      <c r="HIL130" s="33"/>
      <c r="HIM130" s="33"/>
      <c r="HIN130" s="33"/>
      <c r="HIO130" s="33"/>
      <c r="HIP130" s="33"/>
      <c r="HIQ130" s="33"/>
      <c r="HIR130" s="33"/>
      <c r="HIS130" s="33"/>
      <c r="HIT130" s="33"/>
      <c r="HIU130" s="33"/>
      <c r="HIV130" s="33"/>
      <c r="HIW130" s="33"/>
      <c r="HIX130" s="33"/>
      <c r="HIY130" s="33"/>
      <c r="HIZ130" s="33"/>
      <c r="HJA130" s="33"/>
      <c r="HJB130" s="33"/>
      <c r="HJC130" s="33"/>
      <c r="HJD130" s="33"/>
      <c r="HJE130" s="33"/>
      <c r="HJF130" s="33"/>
      <c r="HJG130" s="33"/>
      <c r="HJH130" s="33"/>
      <c r="HJI130" s="33"/>
      <c r="HJJ130" s="33"/>
      <c r="HJK130" s="33"/>
      <c r="HJL130" s="33"/>
      <c r="HJM130" s="33"/>
      <c r="HJN130" s="33"/>
      <c r="HJO130" s="33"/>
      <c r="HJP130" s="33"/>
      <c r="HJQ130" s="33"/>
      <c r="HJR130" s="33"/>
      <c r="HJS130" s="33"/>
      <c r="HJT130" s="33"/>
      <c r="HJU130" s="33"/>
      <c r="HJV130" s="33"/>
      <c r="HJW130" s="33"/>
      <c r="HJX130" s="33"/>
      <c r="HJY130" s="33"/>
      <c r="HJZ130" s="33"/>
      <c r="HKA130" s="33"/>
      <c r="HKB130" s="33"/>
      <c r="HKC130" s="33"/>
      <c r="HKD130" s="33"/>
      <c r="HKE130" s="33"/>
      <c r="HKF130" s="33"/>
      <c r="HKG130" s="33"/>
      <c r="HKH130" s="33"/>
      <c r="HKI130" s="33"/>
      <c r="HKJ130" s="33"/>
      <c r="HKK130" s="33"/>
      <c r="HKL130" s="33"/>
      <c r="HKM130" s="33"/>
      <c r="HKN130" s="33"/>
      <c r="HKO130" s="33"/>
      <c r="HKP130" s="33"/>
      <c r="HKQ130" s="33"/>
      <c r="HKR130" s="33"/>
      <c r="HKS130" s="33"/>
      <c r="HKT130" s="33"/>
      <c r="HKU130" s="33"/>
      <c r="HKV130" s="33"/>
      <c r="HKW130" s="33"/>
      <c r="HKX130" s="33"/>
      <c r="HKY130" s="33"/>
      <c r="HKZ130" s="33"/>
      <c r="HLA130" s="33"/>
      <c r="HLB130" s="33"/>
      <c r="HLC130" s="33"/>
      <c r="HLD130" s="33"/>
      <c r="HLE130" s="33"/>
      <c r="HLF130" s="33"/>
      <c r="HLG130" s="33"/>
      <c r="HLH130" s="33"/>
      <c r="HLI130" s="33"/>
      <c r="HLJ130" s="33"/>
      <c r="HLK130" s="33"/>
      <c r="HLL130" s="33"/>
      <c r="HLM130" s="33"/>
      <c r="HLN130" s="33"/>
      <c r="HLO130" s="33"/>
      <c r="HLP130" s="33"/>
      <c r="HLQ130" s="33"/>
      <c r="HLR130" s="33"/>
      <c r="HLS130" s="33"/>
      <c r="HLT130" s="33"/>
      <c r="HLU130" s="33"/>
      <c r="HLV130" s="33"/>
      <c r="HLW130" s="33"/>
      <c r="HLX130" s="33"/>
      <c r="HLY130" s="33"/>
      <c r="HLZ130" s="33"/>
      <c r="HMA130" s="33"/>
      <c r="HMB130" s="33"/>
      <c r="HMC130" s="33"/>
      <c r="HMD130" s="33"/>
      <c r="HME130" s="33"/>
      <c r="HMF130" s="33"/>
      <c r="HMG130" s="33"/>
      <c r="HMH130" s="33"/>
      <c r="HMI130" s="33"/>
      <c r="HMJ130" s="33"/>
      <c r="HMK130" s="33"/>
      <c r="HML130" s="33"/>
      <c r="HMM130" s="33"/>
      <c r="HMN130" s="33"/>
      <c r="HMO130" s="33"/>
      <c r="HMP130" s="33"/>
      <c r="HMQ130" s="33"/>
      <c r="HMR130" s="33"/>
      <c r="HMS130" s="33"/>
      <c r="HMT130" s="33"/>
      <c r="HMU130" s="33"/>
      <c r="HMV130" s="33"/>
      <c r="HMW130" s="33"/>
      <c r="HMX130" s="33"/>
      <c r="HMY130" s="33"/>
      <c r="HMZ130" s="33"/>
      <c r="HNA130" s="33"/>
      <c r="HNB130" s="33"/>
      <c r="HNC130" s="33"/>
      <c r="HND130" s="33"/>
      <c r="HNE130" s="33"/>
      <c r="HNF130" s="33"/>
      <c r="HNG130" s="33"/>
      <c r="HNH130" s="33"/>
      <c r="HNI130" s="33"/>
      <c r="HNJ130" s="33"/>
      <c r="HNK130" s="33"/>
      <c r="HNL130" s="33"/>
      <c r="HNM130" s="33"/>
      <c r="HNN130" s="33"/>
      <c r="HNO130" s="33"/>
      <c r="HNP130" s="33"/>
      <c r="HNQ130" s="33"/>
      <c r="HNR130" s="33"/>
      <c r="HNS130" s="33"/>
      <c r="HNT130" s="33"/>
      <c r="HNU130" s="33"/>
      <c r="HNV130" s="33"/>
      <c r="HNW130" s="33"/>
      <c r="HNX130" s="33"/>
      <c r="HNY130" s="33"/>
      <c r="HNZ130" s="33"/>
      <c r="HOA130" s="33"/>
      <c r="HOB130" s="33"/>
      <c r="HOC130" s="33"/>
      <c r="HOD130" s="33"/>
      <c r="HOE130" s="33"/>
      <c r="HOF130" s="33"/>
      <c r="HOG130" s="33"/>
      <c r="HOH130" s="33"/>
      <c r="HOI130" s="33"/>
      <c r="HOJ130" s="33"/>
      <c r="HOK130" s="33"/>
      <c r="HOL130" s="33"/>
      <c r="HOM130" s="33"/>
      <c r="HON130" s="33"/>
      <c r="HOO130" s="33"/>
      <c r="HOP130" s="33"/>
      <c r="HOQ130" s="33"/>
      <c r="HOR130" s="33"/>
      <c r="HOS130" s="33"/>
      <c r="HOT130" s="33"/>
      <c r="HOU130" s="33"/>
      <c r="HOV130" s="33"/>
      <c r="HOW130" s="33"/>
      <c r="HOX130" s="33"/>
      <c r="HOY130" s="33"/>
      <c r="HOZ130" s="33"/>
      <c r="HPA130" s="33"/>
      <c r="HPB130" s="33"/>
      <c r="HPC130" s="33"/>
      <c r="HPD130" s="33"/>
      <c r="HPE130" s="33"/>
      <c r="HPF130" s="33"/>
      <c r="HPG130" s="33"/>
      <c r="HPH130" s="33"/>
      <c r="HPI130" s="33"/>
      <c r="HPJ130" s="33"/>
      <c r="HPK130" s="33"/>
      <c r="HPL130" s="33"/>
      <c r="HPM130" s="33"/>
      <c r="HPN130" s="33"/>
      <c r="HPO130" s="33"/>
      <c r="HPP130" s="33"/>
      <c r="HPQ130" s="33"/>
      <c r="HPR130" s="33"/>
      <c r="HPS130" s="33"/>
      <c r="HPT130" s="33"/>
      <c r="HPU130" s="33"/>
      <c r="HPV130" s="33"/>
      <c r="HPW130" s="33"/>
      <c r="HPX130" s="33"/>
      <c r="HPY130" s="33"/>
      <c r="HPZ130" s="33"/>
      <c r="HQA130" s="33"/>
      <c r="HQB130" s="33"/>
      <c r="HQC130" s="33"/>
      <c r="HQD130" s="33"/>
      <c r="HQE130" s="33"/>
      <c r="HQF130" s="33"/>
      <c r="HQG130" s="33"/>
      <c r="HQH130" s="33"/>
      <c r="HQI130" s="33"/>
      <c r="HQJ130" s="33"/>
      <c r="HQK130" s="33"/>
      <c r="HQL130" s="33"/>
      <c r="HQM130" s="33"/>
      <c r="HQN130" s="33"/>
      <c r="HQO130" s="33"/>
      <c r="HQP130" s="33"/>
      <c r="HQQ130" s="33"/>
      <c r="HQR130" s="33"/>
      <c r="HQS130" s="33"/>
      <c r="HQT130" s="33"/>
      <c r="HQU130" s="33"/>
      <c r="HQV130" s="33"/>
      <c r="HQW130" s="33"/>
      <c r="HQX130" s="33"/>
      <c r="HQY130" s="33"/>
      <c r="HQZ130" s="33"/>
      <c r="HRA130" s="33"/>
      <c r="HRB130" s="33"/>
      <c r="HRC130" s="33"/>
      <c r="HRD130" s="33"/>
      <c r="HRE130" s="33"/>
      <c r="HRF130" s="33"/>
      <c r="HRG130" s="33"/>
      <c r="HRH130" s="33"/>
      <c r="HRI130" s="33"/>
      <c r="HRJ130" s="33"/>
      <c r="HRK130" s="33"/>
      <c r="HRL130" s="33"/>
      <c r="HRM130" s="33"/>
      <c r="HRN130" s="33"/>
      <c r="HRO130" s="33"/>
      <c r="HRP130" s="33"/>
      <c r="HRQ130" s="33"/>
      <c r="HRR130" s="33"/>
      <c r="HRS130" s="33"/>
      <c r="HRT130" s="33"/>
      <c r="HRU130" s="33"/>
      <c r="HRV130" s="33"/>
      <c r="HRW130" s="33"/>
      <c r="HRX130" s="33"/>
      <c r="HRY130" s="33"/>
      <c r="HRZ130" s="33"/>
      <c r="HSA130" s="33"/>
      <c r="HSB130" s="33"/>
      <c r="HSC130" s="33"/>
      <c r="HSD130" s="33"/>
      <c r="HSE130" s="33"/>
      <c r="HSF130" s="33"/>
      <c r="HSG130" s="33"/>
      <c r="HSH130" s="33"/>
      <c r="HSI130" s="33"/>
      <c r="HSJ130" s="33"/>
      <c r="HSK130" s="33"/>
      <c r="HSL130" s="33"/>
      <c r="HSM130" s="33"/>
      <c r="HSN130" s="33"/>
      <c r="HSO130" s="33"/>
      <c r="HSP130" s="33"/>
      <c r="HSQ130" s="33"/>
      <c r="HSR130" s="33"/>
      <c r="HSS130" s="33"/>
      <c r="HST130" s="33"/>
      <c r="HSU130" s="33"/>
      <c r="HSV130" s="33"/>
      <c r="HSW130" s="33"/>
      <c r="HSX130" s="33"/>
      <c r="HSY130" s="33"/>
      <c r="HSZ130" s="33"/>
      <c r="HTA130" s="33"/>
      <c r="HTB130" s="33"/>
      <c r="HTC130" s="33"/>
      <c r="HTD130" s="33"/>
      <c r="HTE130" s="33"/>
      <c r="HTF130" s="33"/>
      <c r="HTG130" s="33"/>
      <c r="HTH130" s="33"/>
      <c r="HTI130" s="33"/>
      <c r="HTJ130" s="33"/>
      <c r="HTK130" s="33"/>
      <c r="HTL130" s="33"/>
      <c r="HTM130" s="33"/>
      <c r="HTN130" s="33"/>
      <c r="HTO130" s="33"/>
      <c r="HTP130" s="33"/>
      <c r="HTQ130" s="33"/>
      <c r="HTR130" s="33"/>
      <c r="HTS130" s="33"/>
      <c r="HTT130" s="33"/>
      <c r="HTU130" s="33"/>
      <c r="HTV130" s="33"/>
      <c r="HTW130" s="33"/>
      <c r="HTX130" s="33"/>
      <c r="HTY130" s="33"/>
      <c r="HTZ130" s="33"/>
      <c r="HUA130" s="33"/>
      <c r="HUB130" s="33"/>
      <c r="HUC130" s="33"/>
      <c r="HUD130" s="33"/>
      <c r="HUE130" s="33"/>
      <c r="HUF130" s="33"/>
      <c r="HUG130" s="33"/>
      <c r="HUH130" s="33"/>
      <c r="HUI130" s="33"/>
      <c r="HUJ130" s="33"/>
      <c r="HUK130" s="33"/>
      <c r="HUL130" s="33"/>
      <c r="HUM130" s="33"/>
      <c r="HUN130" s="33"/>
      <c r="HUO130" s="33"/>
      <c r="HUP130" s="33"/>
      <c r="HUQ130" s="33"/>
      <c r="HUR130" s="33"/>
      <c r="HUS130" s="33"/>
      <c r="HUT130" s="33"/>
      <c r="HUU130" s="33"/>
      <c r="HUV130" s="33"/>
      <c r="HUW130" s="33"/>
      <c r="HUX130" s="33"/>
      <c r="HUY130" s="33"/>
      <c r="HUZ130" s="33"/>
      <c r="HVA130" s="33"/>
      <c r="HVB130" s="33"/>
      <c r="HVC130" s="33"/>
      <c r="HVD130" s="33"/>
      <c r="HVE130" s="33"/>
      <c r="HVF130" s="33"/>
      <c r="HVG130" s="33"/>
      <c r="HVH130" s="33"/>
      <c r="HVI130" s="33"/>
      <c r="HVJ130" s="33"/>
      <c r="HVK130" s="33"/>
      <c r="HVL130" s="33"/>
      <c r="HVM130" s="33"/>
      <c r="HVN130" s="33"/>
      <c r="HVO130" s="33"/>
      <c r="HVP130" s="33"/>
      <c r="HVQ130" s="33"/>
      <c r="HVR130" s="33"/>
      <c r="HVS130" s="33"/>
      <c r="HVT130" s="33"/>
      <c r="HVU130" s="33"/>
      <c r="HVV130" s="33"/>
      <c r="HVW130" s="33"/>
      <c r="HVX130" s="33"/>
      <c r="HVY130" s="33"/>
      <c r="HVZ130" s="33"/>
      <c r="HWA130" s="33"/>
      <c r="HWB130" s="33"/>
      <c r="HWC130" s="33"/>
      <c r="HWD130" s="33"/>
      <c r="HWE130" s="33"/>
      <c r="HWF130" s="33"/>
      <c r="HWG130" s="33"/>
      <c r="HWH130" s="33"/>
      <c r="HWI130" s="33"/>
      <c r="HWJ130" s="33"/>
      <c r="HWK130" s="33"/>
      <c r="HWL130" s="33"/>
      <c r="HWM130" s="33"/>
      <c r="HWN130" s="33"/>
      <c r="HWO130" s="33"/>
      <c r="HWP130" s="33"/>
      <c r="HWQ130" s="33"/>
      <c r="HWR130" s="33"/>
      <c r="HWS130" s="33"/>
      <c r="HWT130" s="33"/>
      <c r="HWU130" s="33"/>
      <c r="HWV130" s="33"/>
      <c r="HWW130" s="33"/>
      <c r="HWX130" s="33"/>
      <c r="HWY130" s="33"/>
      <c r="HWZ130" s="33"/>
      <c r="HXA130" s="33"/>
      <c r="HXB130" s="33"/>
      <c r="HXC130" s="33"/>
      <c r="HXD130" s="33"/>
      <c r="HXE130" s="33"/>
      <c r="HXF130" s="33"/>
      <c r="HXG130" s="33"/>
      <c r="HXH130" s="33"/>
      <c r="HXI130" s="33"/>
      <c r="HXJ130" s="33"/>
      <c r="HXK130" s="33"/>
      <c r="HXL130" s="33"/>
      <c r="HXM130" s="33"/>
      <c r="HXN130" s="33"/>
      <c r="HXO130" s="33"/>
      <c r="HXP130" s="33"/>
      <c r="HXQ130" s="33"/>
      <c r="HXR130" s="33"/>
      <c r="HXS130" s="33"/>
      <c r="HXT130" s="33"/>
      <c r="HXU130" s="33"/>
      <c r="HXV130" s="33"/>
      <c r="HXW130" s="33"/>
      <c r="HXX130" s="33"/>
      <c r="HXY130" s="33"/>
      <c r="HXZ130" s="33"/>
      <c r="HYA130" s="33"/>
      <c r="HYB130" s="33"/>
      <c r="HYC130" s="33"/>
      <c r="HYD130" s="33"/>
      <c r="HYE130" s="33"/>
      <c r="HYF130" s="33"/>
      <c r="HYG130" s="33"/>
      <c r="HYH130" s="33"/>
      <c r="HYI130" s="33"/>
      <c r="HYJ130" s="33"/>
      <c r="HYK130" s="33"/>
      <c r="HYL130" s="33"/>
      <c r="HYM130" s="33"/>
      <c r="HYN130" s="33"/>
      <c r="HYO130" s="33"/>
      <c r="HYP130" s="33"/>
      <c r="HYQ130" s="33"/>
      <c r="HYR130" s="33"/>
      <c r="HYS130" s="33"/>
      <c r="HYT130" s="33"/>
      <c r="HYU130" s="33"/>
      <c r="HYV130" s="33"/>
      <c r="HYW130" s="33"/>
      <c r="HYX130" s="33"/>
      <c r="HYY130" s="33"/>
      <c r="HYZ130" s="33"/>
      <c r="HZA130" s="33"/>
      <c r="HZB130" s="33"/>
      <c r="HZC130" s="33"/>
      <c r="HZD130" s="33"/>
      <c r="HZE130" s="33"/>
      <c r="HZF130" s="33"/>
      <c r="HZG130" s="33"/>
      <c r="HZH130" s="33"/>
      <c r="HZI130" s="33"/>
      <c r="HZJ130" s="33"/>
      <c r="HZK130" s="33"/>
      <c r="HZL130" s="33"/>
      <c r="HZM130" s="33"/>
      <c r="HZN130" s="33"/>
      <c r="HZO130" s="33"/>
      <c r="HZP130" s="33"/>
      <c r="HZQ130" s="33"/>
      <c r="HZR130" s="33"/>
      <c r="HZS130" s="33"/>
      <c r="HZT130" s="33"/>
      <c r="HZU130" s="33"/>
      <c r="HZV130" s="33"/>
      <c r="HZW130" s="33"/>
      <c r="HZX130" s="33"/>
      <c r="HZY130" s="33"/>
      <c r="HZZ130" s="33"/>
      <c r="IAA130" s="33"/>
      <c r="IAB130" s="33"/>
      <c r="IAC130" s="33"/>
      <c r="IAD130" s="33"/>
      <c r="IAE130" s="33"/>
      <c r="IAF130" s="33"/>
      <c r="IAG130" s="33"/>
      <c r="IAH130" s="33"/>
      <c r="IAI130" s="33"/>
      <c r="IAJ130" s="33"/>
      <c r="IAK130" s="33"/>
      <c r="IAL130" s="33"/>
      <c r="IAM130" s="33"/>
      <c r="IAN130" s="33"/>
      <c r="IAO130" s="33"/>
      <c r="IAP130" s="33"/>
      <c r="IAQ130" s="33"/>
      <c r="IAR130" s="33"/>
      <c r="IAS130" s="33"/>
      <c r="IAT130" s="33"/>
      <c r="IAU130" s="33"/>
      <c r="IAV130" s="33"/>
      <c r="IAW130" s="33"/>
      <c r="IAX130" s="33"/>
      <c r="IAY130" s="33"/>
      <c r="IAZ130" s="33"/>
      <c r="IBA130" s="33"/>
      <c r="IBB130" s="33"/>
      <c r="IBC130" s="33"/>
      <c r="IBD130" s="33"/>
      <c r="IBE130" s="33"/>
      <c r="IBF130" s="33"/>
      <c r="IBG130" s="33"/>
      <c r="IBH130" s="33"/>
      <c r="IBI130" s="33"/>
      <c r="IBJ130" s="33"/>
      <c r="IBK130" s="33"/>
      <c r="IBL130" s="33"/>
      <c r="IBM130" s="33"/>
      <c r="IBN130" s="33"/>
      <c r="IBO130" s="33"/>
      <c r="IBP130" s="33"/>
      <c r="IBQ130" s="33"/>
      <c r="IBR130" s="33"/>
      <c r="IBS130" s="33"/>
      <c r="IBT130" s="33"/>
      <c r="IBU130" s="33"/>
      <c r="IBV130" s="33"/>
      <c r="IBW130" s="33"/>
      <c r="IBX130" s="33"/>
      <c r="IBY130" s="33"/>
      <c r="IBZ130" s="33"/>
      <c r="ICA130" s="33"/>
      <c r="ICB130" s="33"/>
      <c r="ICC130" s="33"/>
      <c r="ICD130" s="33"/>
      <c r="ICE130" s="33"/>
      <c r="ICF130" s="33"/>
      <c r="ICG130" s="33"/>
      <c r="ICH130" s="33"/>
      <c r="ICI130" s="33"/>
      <c r="ICJ130" s="33"/>
      <c r="ICK130" s="33"/>
      <c r="ICL130" s="33"/>
      <c r="ICM130" s="33"/>
      <c r="ICN130" s="33"/>
      <c r="ICO130" s="33"/>
      <c r="ICP130" s="33"/>
      <c r="ICQ130" s="33"/>
      <c r="ICR130" s="33"/>
      <c r="ICS130" s="33"/>
      <c r="ICT130" s="33"/>
      <c r="ICU130" s="33"/>
      <c r="ICV130" s="33"/>
      <c r="ICW130" s="33"/>
      <c r="ICX130" s="33"/>
      <c r="ICY130" s="33"/>
      <c r="ICZ130" s="33"/>
      <c r="IDA130" s="33"/>
      <c r="IDB130" s="33"/>
      <c r="IDC130" s="33"/>
      <c r="IDD130" s="33"/>
      <c r="IDE130" s="33"/>
      <c r="IDF130" s="33"/>
      <c r="IDG130" s="33"/>
      <c r="IDH130" s="33"/>
      <c r="IDI130" s="33"/>
      <c r="IDJ130" s="33"/>
      <c r="IDK130" s="33"/>
      <c r="IDL130" s="33"/>
      <c r="IDM130" s="33"/>
      <c r="IDN130" s="33"/>
      <c r="IDO130" s="33"/>
      <c r="IDP130" s="33"/>
      <c r="IDQ130" s="33"/>
      <c r="IDR130" s="33"/>
      <c r="IDS130" s="33"/>
      <c r="IDT130" s="33"/>
      <c r="IDU130" s="33"/>
      <c r="IDV130" s="33"/>
      <c r="IDW130" s="33"/>
      <c r="IDX130" s="33"/>
      <c r="IDY130" s="33"/>
      <c r="IDZ130" s="33"/>
      <c r="IEA130" s="33"/>
      <c r="IEB130" s="33"/>
      <c r="IEC130" s="33"/>
      <c r="IED130" s="33"/>
      <c r="IEE130" s="33"/>
      <c r="IEF130" s="33"/>
      <c r="IEG130" s="33"/>
      <c r="IEH130" s="33"/>
      <c r="IEI130" s="33"/>
      <c r="IEJ130" s="33"/>
      <c r="IEK130" s="33"/>
      <c r="IEL130" s="33"/>
      <c r="IEM130" s="33"/>
      <c r="IEN130" s="33"/>
      <c r="IEO130" s="33"/>
      <c r="IEP130" s="33"/>
      <c r="IEQ130" s="33"/>
      <c r="IER130" s="33"/>
      <c r="IES130" s="33"/>
      <c r="IET130" s="33"/>
      <c r="IEU130" s="33"/>
      <c r="IEV130" s="33"/>
      <c r="IEW130" s="33"/>
      <c r="IEX130" s="33"/>
      <c r="IEY130" s="33"/>
      <c r="IEZ130" s="33"/>
      <c r="IFA130" s="33"/>
      <c r="IFB130" s="33"/>
      <c r="IFC130" s="33"/>
      <c r="IFD130" s="33"/>
      <c r="IFE130" s="33"/>
      <c r="IFF130" s="33"/>
      <c r="IFG130" s="33"/>
      <c r="IFH130" s="33"/>
      <c r="IFI130" s="33"/>
      <c r="IFJ130" s="33"/>
      <c r="IFK130" s="33"/>
      <c r="IFL130" s="33"/>
      <c r="IFM130" s="33"/>
      <c r="IFN130" s="33"/>
      <c r="IFO130" s="33"/>
      <c r="IFP130" s="33"/>
      <c r="IFQ130" s="33"/>
      <c r="IFR130" s="33"/>
      <c r="IFS130" s="33"/>
      <c r="IFT130" s="33"/>
      <c r="IFU130" s="33"/>
      <c r="IFV130" s="33"/>
      <c r="IFW130" s="33"/>
      <c r="IFX130" s="33"/>
      <c r="IFY130" s="33"/>
      <c r="IFZ130" s="33"/>
      <c r="IGA130" s="33"/>
      <c r="IGB130" s="33"/>
      <c r="IGC130" s="33"/>
      <c r="IGD130" s="33"/>
      <c r="IGE130" s="33"/>
      <c r="IGF130" s="33"/>
      <c r="IGG130" s="33"/>
      <c r="IGH130" s="33"/>
      <c r="IGI130" s="33"/>
      <c r="IGJ130" s="33"/>
      <c r="IGK130" s="33"/>
      <c r="IGL130" s="33"/>
      <c r="IGM130" s="33"/>
      <c r="IGN130" s="33"/>
      <c r="IGO130" s="33"/>
      <c r="IGP130" s="33"/>
      <c r="IGQ130" s="33"/>
      <c r="IGR130" s="33"/>
      <c r="IGS130" s="33"/>
      <c r="IGT130" s="33"/>
      <c r="IGU130" s="33"/>
      <c r="IGV130" s="33"/>
      <c r="IGW130" s="33"/>
      <c r="IGX130" s="33"/>
      <c r="IGY130" s="33"/>
      <c r="IGZ130" s="33"/>
      <c r="IHA130" s="33"/>
      <c r="IHB130" s="33"/>
      <c r="IHC130" s="33"/>
      <c r="IHD130" s="33"/>
      <c r="IHE130" s="33"/>
      <c r="IHF130" s="33"/>
      <c r="IHG130" s="33"/>
      <c r="IHH130" s="33"/>
      <c r="IHI130" s="33"/>
      <c r="IHJ130" s="33"/>
      <c r="IHK130" s="33"/>
      <c r="IHL130" s="33"/>
      <c r="IHM130" s="33"/>
      <c r="IHN130" s="33"/>
      <c r="IHO130" s="33"/>
      <c r="IHP130" s="33"/>
      <c r="IHQ130" s="33"/>
      <c r="IHR130" s="33"/>
      <c r="IHS130" s="33"/>
      <c r="IHT130" s="33"/>
      <c r="IHU130" s="33"/>
      <c r="IHV130" s="33"/>
      <c r="IHW130" s="33"/>
      <c r="IHX130" s="33"/>
      <c r="IHY130" s="33"/>
      <c r="IHZ130" s="33"/>
      <c r="IIA130" s="33"/>
      <c r="IIB130" s="33"/>
      <c r="IIC130" s="33"/>
      <c r="IID130" s="33"/>
      <c r="IIE130" s="33"/>
      <c r="IIF130" s="33"/>
      <c r="IIG130" s="33"/>
      <c r="IIH130" s="33"/>
      <c r="III130" s="33"/>
      <c r="IIJ130" s="33"/>
      <c r="IIK130" s="33"/>
      <c r="IIL130" s="33"/>
      <c r="IIM130" s="33"/>
      <c r="IIN130" s="33"/>
      <c r="IIO130" s="33"/>
      <c r="IIP130" s="33"/>
      <c r="IIQ130" s="33"/>
      <c r="IIR130" s="33"/>
      <c r="IIS130" s="33"/>
      <c r="IIT130" s="33"/>
      <c r="IIU130" s="33"/>
      <c r="IIV130" s="33"/>
      <c r="IIW130" s="33"/>
      <c r="IIX130" s="33"/>
      <c r="IIY130" s="33"/>
      <c r="IIZ130" s="33"/>
      <c r="IJA130" s="33"/>
      <c r="IJB130" s="33"/>
      <c r="IJC130" s="33"/>
      <c r="IJD130" s="33"/>
      <c r="IJE130" s="33"/>
      <c r="IJF130" s="33"/>
      <c r="IJG130" s="33"/>
      <c r="IJH130" s="33"/>
      <c r="IJI130" s="33"/>
      <c r="IJJ130" s="33"/>
      <c r="IJK130" s="33"/>
      <c r="IJL130" s="33"/>
      <c r="IJM130" s="33"/>
      <c r="IJN130" s="33"/>
      <c r="IJO130" s="33"/>
      <c r="IJP130" s="33"/>
      <c r="IJQ130" s="33"/>
      <c r="IJR130" s="33"/>
      <c r="IJS130" s="33"/>
      <c r="IJT130" s="33"/>
      <c r="IJU130" s="33"/>
      <c r="IJV130" s="33"/>
      <c r="IJW130" s="33"/>
      <c r="IJX130" s="33"/>
      <c r="IJY130" s="33"/>
      <c r="IJZ130" s="33"/>
      <c r="IKA130" s="33"/>
      <c r="IKB130" s="33"/>
      <c r="IKC130" s="33"/>
      <c r="IKD130" s="33"/>
      <c r="IKE130" s="33"/>
      <c r="IKF130" s="33"/>
      <c r="IKG130" s="33"/>
      <c r="IKH130" s="33"/>
      <c r="IKI130" s="33"/>
      <c r="IKJ130" s="33"/>
      <c r="IKK130" s="33"/>
      <c r="IKL130" s="33"/>
      <c r="IKM130" s="33"/>
      <c r="IKN130" s="33"/>
      <c r="IKO130" s="33"/>
      <c r="IKP130" s="33"/>
      <c r="IKQ130" s="33"/>
      <c r="IKR130" s="33"/>
      <c r="IKS130" s="33"/>
      <c r="IKT130" s="33"/>
      <c r="IKU130" s="33"/>
      <c r="IKV130" s="33"/>
      <c r="IKW130" s="33"/>
      <c r="IKX130" s="33"/>
      <c r="IKY130" s="33"/>
      <c r="IKZ130" s="33"/>
      <c r="ILA130" s="33"/>
      <c r="ILB130" s="33"/>
      <c r="ILC130" s="33"/>
      <c r="ILD130" s="33"/>
      <c r="ILE130" s="33"/>
      <c r="ILF130" s="33"/>
      <c r="ILG130" s="33"/>
      <c r="ILH130" s="33"/>
      <c r="ILI130" s="33"/>
      <c r="ILJ130" s="33"/>
      <c r="ILK130" s="33"/>
      <c r="ILL130" s="33"/>
      <c r="ILM130" s="33"/>
      <c r="ILN130" s="33"/>
      <c r="ILO130" s="33"/>
      <c r="ILP130" s="33"/>
      <c r="ILQ130" s="33"/>
      <c r="ILR130" s="33"/>
      <c r="ILS130" s="33"/>
      <c r="ILT130" s="33"/>
      <c r="ILU130" s="33"/>
      <c r="ILV130" s="33"/>
      <c r="ILW130" s="33"/>
      <c r="ILX130" s="33"/>
      <c r="ILY130" s="33"/>
      <c r="ILZ130" s="33"/>
      <c r="IMA130" s="33"/>
      <c r="IMB130" s="33"/>
      <c r="IMC130" s="33"/>
      <c r="IMD130" s="33"/>
      <c r="IME130" s="33"/>
      <c r="IMF130" s="33"/>
      <c r="IMG130" s="33"/>
      <c r="IMH130" s="33"/>
      <c r="IMI130" s="33"/>
      <c r="IMJ130" s="33"/>
      <c r="IMK130" s="33"/>
      <c r="IML130" s="33"/>
      <c r="IMM130" s="33"/>
      <c r="IMN130" s="33"/>
      <c r="IMO130" s="33"/>
      <c r="IMP130" s="33"/>
      <c r="IMQ130" s="33"/>
      <c r="IMR130" s="33"/>
      <c r="IMS130" s="33"/>
      <c r="IMT130" s="33"/>
      <c r="IMU130" s="33"/>
      <c r="IMV130" s="33"/>
      <c r="IMW130" s="33"/>
      <c r="IMX130" s="33"/>
      <c r="IMY130" s="33"/>
      <c r="IMZ130" s="33"/>
      <c r="INA130" s="33"/>
      <c r="INB130" s="33"/>
      <c r="INC130" s="33"/>
      <c r="IND130" s="33"/>
      <c r="INE130" s="33"/>
      <c r="INF130" s="33"/>
      <c r="ING130" s="33"/>
      <c r="INH130" s="33"/>
      <c r="INI130" s="33"/>
      <c r="INJ130" s="33"/>
      <c r="INK130" s="33"/>
      <c r="INL130" s="33"/>
      <c r="INM130" s="33"/>
      <c r="INN130" s="33"/>
      <c r="INO130" s="33"/>
      <c r="INP130" s="33"/>
      <c r="INQ130" s="33"/>
      <c r="INR130" s="33"/>
      <c r="INS130" s="33"/>
      <c r="INT130" s="33"/>
      <c r="INU130" s="33"/>
      <c r="INV130" s="33"/>
      <c r="INW130" s="33"/>
      <c r="INX130" s="33"/>
      <c r="INY130" s="33"/>
      <c r="INZ130" s="33"/>
      <c r="IOA130" s="33"/>
      <c r="IOB130" s="33"/>
      <c r="IOC130" s="33"/>
      <c r="IOD130" s="33"/>
      <c r="IOE130" s="33"/>
      <c r="IOF130" s="33"/>
      <c r="IOG130" s="33"/>
      <c r="IOH130" s="33"/>
      <c r="IOI130" s="33"/>
      <c r="IOJ130" s="33"/>
      <c r="IOK130" s="33"/>
      <c r="IOL130" s="33"/>
      <c r="IOM130" s="33"/>
      <c r="ION130" s="33"/>
      <c r="IOO130" s="33"/>
      <c r="IOP130" s="33"/>
      <c r="IOQ130" s="33"/>
      <c r="IOR130" s="33"/>
      <c r="IOS130" s="33"/>
      <c r="IOT130" s="33"/>
      <c r="IOU130" s="33"/>
      <c r="IOV130" s="33"/>
      <c r="IOW130" s="33"/>
      <c r="IOX130" s="33"/>
      <c r="IOY130" s="33"/>
      <c r="IOZ130" s="33"/>
      <c r="IPA130" s="33"/>
      <c r="IPB130" s="33"/>
      <c r="IPC130" s="33"/>
      <c r="IPD130" s="33"/>
      <c r="IPE130" s="33"/>
      <c r="IPF130" s="33"/>
      <c r="IPG130" s="33"/>
      <c r="IPH130" s="33"/>
      <c r="IPI130" s="33"/>
      <c r="IPJ130" s="33"/>
      <c r="IPK130" s="33"/>
      <c r="IPL130" s="33"/>
      <c r="IPM130" s="33"/>
      <c r="IPN130" s="33"/>
      <c r="IPO130" s="33"/>
      <c r="IPP130" s="33"/>
      <c r="IPQ130" s="33"/>
      <c r="IPR130" s="33"/>
      <c r="IPS130" s="33"/>
      <c r="IPT130" s="33"/>
      <c r="IPU130" s="33"/>
      <c r="IPV130" s="33"/>
      <c r="IPW130" s="33"/>
      <c r="IPX130" s="33"/>
      <c r="IPY130" s="33"/>
      <c r="IPZ130" s="33"/>
      <c r="IQA130" s="33"/>
      <c r="IQB130" s="33"/>
      <c r="IQC130" s="33"/>
      <c r="IQD130" s="33"/>
      <c r="IQE130" s="33"/>
      <c r="IQF130" s="33"/>
      <c r="IQG130" s="33"/>
      <c r="IQH130" s="33"/>
      <c r="IQI130" s="33"/>
      <c r="IQJ130" s="33"/>
      <c r="IQK130" s="33"/>
      <c r="IQL130" s="33"/>
      <c r="IQM130" s="33"/>
      <c r="IQN130" s="33"/>
      <c r="IQO130" s="33"/>
      <c r="IQP130" s="33"/>
      <c r="IQQ130" s="33"/>
      <c r="IQR130" s="33"/>
      <c r="IQS130" s="33"/>
      <c r="IQT130" s="33"/>
      <c r="IQU130" s="33"/>
      <c r="IQV130" s="33"/>
      <c r="IQW130" s="33"/>
      <c r="IQX130" s="33"/>
      <c r="IQY130" s="33"/>
      <c r="IQZ130" s="33"/>
      <c r="IRA130" s="33"/>
      <c r="IRB130" s="33"/>
      <c r="IRC130" s="33"/>
      <c r="IRD130" s="33"/>
      <c r="IRE130" s="33"/>
      <c r="IRF130" s="33"/>
      <c r="IRG130" s="33"/>
      <c r="IRH130" s="33"/>
      <c r="IRI130" s="33"/>
      <c r="IRJ130" s="33"/>
      <c r="IRK130" s="33"/>
      <c r="IRL130" s="33"/>
      <c r="IRM130" s="33"/>
      <c r="IRN130" s="33"/>
      <c r="IRO130" s="33"/>
      <c r="IRP130" s="33"/>
      <c r="IRQ130" s="33"/>
      <c r="IRR130" s="33"/>
      <c r="IRS130" s="33"/>
      <c r="IRT130" s="33"/>
      <c r="IRU130" s="33"/>
      <c r="IRV130" s="33"/>
      <c r="IRW130" s="33"/>
      <c r="IRX130" s="33"/>
      <c r="IRY130" s="33"/>
      <c r="IRZ130" s="33"/>
      <c r="ISA130" s="33"/>
      <c r="ISB130" s="33"/>
      <c r="ISC130" s="33"/>
      <c r="ISD130" s="33"/>
      <c r="ISE130" s="33"/>
      <c r="ISF130" s="33"/>
      <c r="ISG130" s="33"/>
      <c r="ISH130" s="33"/>
      <c r="ISI130" s="33"/>
      <c r="ISJ130" s="33"/>
      <c r="ISK130" s="33"/>
      <c r="ISL130" s="33"/>
      <c r="ISM130" s="33"/>
      <c r="ISN130" s="33"/>
      <c r="ISO130" s="33"/>
      <c r="ISP130" s="33"/>
      <c r="ISQ130" s="33"/>
      <c r="ISR130" s="33"/>
      <c r="ISS130" s="33"/>
      <c r="IST130" s="33"/>
      <c r="ISU130" s="33"/>
      <c r="ISV130" s="33"/>
      <c r="ISW130" s="33"/>
      <c r="ISX130" s="33"/>
      <c r="ISY130" s="33"/>
      <c r="ISZ130" s="33"/>
      <c r="ITA130" s="33"/>
      <c r="ITB130" s="33"/>
      <c r="ITC130" s="33"/>
      <c r="ITD130" s="33"/>
      <c r="ITE130" s="33"/>
      <c r="ITF130" s="33"/>
      <c r="ITG130" s="33"/>
      <c r="ITH130" s="33"/>
      <c r="ITI130" s="33"/>
      <c r="ITJ130" s="33"/>
      <c r="ITK130" s="33"/>
      <c r="ITL130" s="33"/>
      <c r="ITM130" s="33"/>
      <c r="ITN130" s="33"/>
      <c r="ITO130" s="33"/>
      <c r="ITP130" s="33"/>
      <c r="ITQ130" s="33"/>
      <c r="ITR130" s="33"/>
      <c r="ITS130" s="33"/>
      <c r="ITT130" s="33"/>
      <c r="ITU130" s="33"/>
      <c r="ITV130" s="33"/>
      <c r="ITW130" s="33"/>
      <c r="ITX130" s="33"/>
      <c r="ITY130" s="33"/>
      <c r="ITZ130" s="33"/>
      <c r="IUA130" s="33"/>
      <c r="IUB130" s="33"/>
      <c r="IUC130" s="33"/>
      <c r="IUD130" s="33"/>
      <c r="IUE130" s="33"/>
      <c r="IUF130" s="33"/>
      <c r="IUG130" s="33"/>
      <c r="IUH130" s="33"/>
      <c r="IUI130" s="33"/>
      <c r="IUJ130" s="33"/>
      <c r="IUK130" s="33"/>
      <c r="IUL130" s="33"/>
      <c r="IUM130" s="33"/>
      <c r="IUN130" s="33"/>
      <c r="IUO130" s="33"/>
      <c r="IUP130" s="33"/>
      <c r="IUQ130" s="33"/>
      <c r="IUR130" s="33"/>
      <c r="IUS130" s="33"/>
      <c r="IUT130" s="33"/>
      <c r="IUU130" s="33"/>
      <c r="IUV130" s="33"/>
      <c r="IUW130" s="33"/>
      <c r="IUX130" s="33"/>
      <c r="IUY130" s="33"/>
      <c r="IUZ130" s="33"/>
      <c r="IVA130" s="33"/>
      <c r="IVB130" s="33"/>
      <c r="IVC130" s="33"/>
      <c r="IVD130" s="33"/>
      <c r="IVE130" s="33"/>
      <c r="IVF130" s="33"/>
      <c r="IVG130" s="33"/>
      <c r="IVH130" s="33"/>
      <c r="IVI130" s="33"/>
      <c r="IVJ130" s="33"/>
      <c r="IVK130" s="33"/>
      <c r="IVL130" s="33"/>
      <c r="IVM130" s="33"/>
      <c r="IVN130" s="33"/>
      <c r="IVO130" s="33"/>
      <c r="IVP130" s="33"/>
      <c r="IVQ130" s="33"/>
      <c r="IVR130" s="33"/>
      <c r="IVS130" s="33"/>
      <c r="IVT130" s="33"/>
      <c r="IVU130" s="33"/>
      <c r="IVV130" s="33"/>
      <c r="IVW130" s="33"/>
      <c r="IVX130" s="33"/>
      <c r="IVY130" s="33"/>
      <c r="IVZ130" s="33"/>
      <c r="IWA130" s="33"/>
      <c r="IWB130" s="33"/>
      <c r="IWC130" s="33"/>
      <c r="IWD130" s="33"/>
      <c r="IWE130" s="33"/>
      <c r="IWF130" s="33"/>
      <c r="IWG130" s="33"/>
      <c r="IWH130" s="33"/>
      <c r="IWI130" s="33"/>
      <c r="IWJ130" s="33"/>
      <c r="IWK130" s="33"/>
      <c r="IWL130" s="33"/>
      <c r="IWM130" s="33"/>
      <c r="IWN130" s="33"/>
      <c r="IWO130" s="33"/>
      <c r="IWP130" s="33"/>
      <c r="IWQ130" s="33"/>
      <c r="IWR130" s="33"/>
      <c r="IWS130" s="33"/>
      <c r="IWT130" s="33"/>
      <c r="IWU130" s="33"/>
      <c r="IWV130" s="33"/>
      <c r="IWW130" s="33"/>
      <c r="IWX130" s="33"/>
      <c r="IWY130" s="33"/>
      <c r="IWZ130" s="33"/>
      <c r="IXA130" s="33"/>
      <c r="IXB130" s="33"/>
      <c r="IXC130" s="33"/>
      <c r="IXD130" s="33"/>
      <c r="IXE130" s="33"/>
      <c r="IXF130" s="33"/>
      <c r="IXG130" s="33"/>
      <c r="IXH130" s="33"/>
      <c r="IXI130" s="33"/>
      <c r="IXJ130" s="33"/>
      <c r="IXK130" s="33"/>
      <c r="IXL130" s="33"/>
      <c r="IXM130" s="33"/>
      <c r="IXN130" s="33"/>
      <c r="IXO130" s="33"/>
      <c r="IXP130" s="33"/>
      <c r="IXQ130" s="33"/>
      <c r="IXR130" s="33"/>
      <c r="IXS130" s="33"/>
      <c r="IXT130" s="33"/>
      <c r="IXU130" s="33"/>
      <c r="IXV130" s="33"/>
      <c r="IXW130" s="33"/>
      <c r="IXX130" s="33"/>
      <c r="IXY130" s="33"/>
      <c r="IXZ130" s="33"/>
      <c r="IYA130" s="33"/>
      <c r="IYB130" s="33"/>
      <c r="IYC130" s="33"/>
      <c r="IYD130" s="33"/>
      <c r="IYE130" s="33"/>
      <c r="IYF130" s="33"/>
      <c r="IYG130" s="33"/>
      <c r="IYH130" s="33"/>
      <c r="IYI130" s="33"/>
      <c r="IYJ130" s="33"/>
      <c r="IYK130" s="33"/>
      <c r="IYL130" s="33"/>
      <c r="IYM130" s="33"/>
      <c r="IYN130" s="33"/>
      <c r="IYO130" s="33"/>
      <c r="IYP130" s="33"/>
      <c r="IYQ130" s="33"/>
      <c r="IYR130" s="33"/>
      <c r="IYS130" s="33"/>
      <c r="IYT130" s="33"/>
      <c r="IYU130" s="33"/>
      <c r="IYV130" s="33"/>
      <c r="IYW130" s="33"/>
      <c r="IYX130" s="33"/>
      <c r="IYY130" s="33"/>
      <c r="IYZ130" s="33"/>
      <c r="IZA130" s="33"/>
      <c r="IZB130" s="33"/>
      <c r="IZC130" s="33"/>
      <c r="IZD130" s="33"/>
      <c r="IZE130" s="33"/>
      <c r="IZF130" s="33"/>
      <c r="IZG130" s="33"/>
      <c r="IZH130" s="33"/>
      <c r="IZI130" s="33"/>
      <c r="IZJ130" s="33"/>
      <c r="IZK130" s="33"/>
      <c r="IZL130" s="33"/>
      <c r="IZM130" s="33"/>
      <c r="IZN130" s="33"/>
      <c r="IZO130" s="33"/>
      <c r="IZP130" s="33"/>
      <c r="IZQ130" s="33"/>
      <c r="IZR130" s="33"/>
      <c r="IZS130" s="33"/>
      <c r="IZT130" s="33"/>
      <c r="IZU130" s="33"/>
      <c r="IZV130" s="33"/>
      <c r="IZW130" s="33"/>
      <c r="IZX130" s="33"/>
      <c r="IZY130" s="33"/>
      <c r="IZZ130" s="33"/>
      <c r="JAA130" s="33"/>
      <c r="JAB130" s="33"/>
      <c r="JAC130" s="33"/>
      <c r="JAD130" s="33"/>
      <c r="JAE130" s="33"/>
      <c r="JAF130" s="33"/>
      <c r="JAG130" s="33"/>
      <c r="JAH130" s="33"/>
      <c r="JAI130" s="33"/>
      <c r="JAJ130" s="33"/>
      <c r="JAK130" s="33"/>
      <c r="JAL130" s="33"/>
      <c r="JAM130" s="33"/>
      <c r="JAN130" s="33"/>
      <c r="JAO130" s="33"/>
      <c r="JAP130" s="33"/>
      <c r="JAQ130" s="33"/>
      <c r="JAR130" s="33"/>
      <c r="JAS130" s="33"/>
      <c r="JAT130" s="33"/>
      <c r="JAU130" s="33"/>
      <c r="JAV130" s="33"/>
      <c r="JAW130" s="33"/>
      <c r="JAX130" s="33"/>
      <c r="JAY130" s="33"/>
      <c r="JAZ130" s="33"/>
      <c r="JBA130" s="33"/>
      <c r="JBB130" s="33"/>
      <c r="JBC130" s="33"/>
      <c r="JBD130" s="33"/>
      <c r="JBE130" s="33"/>
      <c r="JBF130" s="33"/>
      <c r="JBG130" s="33"/>
      <c r="JBH130" s="33"/>
      <c r="JBI130" s="33"/>
      <c r="JBJ130" s="33"/>
      <c r="JBK130" s="33"/>
      <c r="JBL130" s="33"/>
      <c r="JBM130" s="33"/>
      <c r="JBN130" s="33"/>
      <c r="JBO130" s="33"/>
      <c r="JBP130" s="33"/>
      <c r="JBQ130" s="33"/>
      <c r="JBR130" s="33"/>
      <c r="JBS130" s="33"/>
      <c r="JBT130" s="33"/>
      <c r="JBU130" s="33"/>
      <c r="JBV130" s="33"/>
      <c r="JBW130" s="33"/>
      <c r="JBX130" s="33"/>
      <c r="JBY130" s="33"/>
      <c r="JBZ130" s="33"/>
      <c r="JCA130" s="33"/>
      <c r="JCB130" s="33"/>
      <c r="JCC130" s="33"/>
      <c r="JCD130" s="33"/>
      <c r="JCE130" s="33"/>
      <c r="JCF130" s="33"/>
      <c r="JCG130" s="33"/>
      <c r="JCH130" s="33"/>
      <c r="JCI130" s="33"/>
      <c r="JCJ130" s="33"/>
      <c r="JCK130" s="33"/>
      <c r="JCL130" s="33"/>
      <c r="JCM130" s="33"/>
      <c r="JCN130" s="33"/>
      <c r="JCO130" s="33"/>
      <c r="JCP130" s="33"/>
      <c r="JCQ130" s="33"/>
      <c r="JCR130" s="33"/>
      <c r="JCS130" s="33"/>
      <c r="JCT130" s="33"/>
      <c r="JCU130" s="33"/>
      <c r="JCV130" s="33"/>
      <c r="JCW130" s="33"/>
      <c r="JCX130" s="33"/>
      <c r="JCY130" s="33"/>
      <c r="JCZ130" s="33"/>
      <c r="JDA130" s="33"/>
      <c r="JDB130" s="33"/>
      <c r="JDC130" s="33"/>
      <c r="JDD130" s="33"/>
      <c r="JDE130" s="33"/>
      <c r="JDF130" s="33"/>
      <c r="JDG130" s="33"/>
      <c r="JDH130" s="33"/>
      <c r="JDI130" s="33"/>
      <c r="JDJ130" s="33"/>
      <c r="JDK130" s="33"/>
      <c r="JDL130" s="33"/>
      <c r="JDM130" s="33"/>
      <c r="JDN130" s="33"/>
      <c r="JDO130" s="33"/>
      <c r="JDP130" s="33"/>
      <c r="JDQ130" s="33"/>
      <c r="JDR130" s="33"/>
      <c r="JDS130" s="33"/>
      <c r="JDT130" s="33"/>
      <c r="JDU130" s="33"/>
      <c r="JDV130" s="33"/>
      <c r="JDW130" s="33"/>
      <c r="JDX130" s="33"/>
      <c r="JDY130" s="33"/>
      <c r="JDZ130" s="33"/>
      <c r="JEA130" s="33"/>
      <c r="JEB130" s="33"/>
      <c r="JEC130" s="33"/>
      <c r="JED130" s="33"/>
      <c r="JEE130" s="33"/>
      <c r="JEF130" s="33"/>
      <c r="JEG130" s="33"/>
      <c r="JEH130" s="33"/>
      <c r="JEI130" s="33"/>
      <c r="JEJ130" s="33"/>
      <c r="JEK130" s="33"/>
      <c r="JEL130" s="33"/>
      <c r="JEM130" s="33"/>
      <c r="JEN130" s="33"/>
      <c r="JEO130" s="33"/>
      <c r="JEP130" s="33"/>
      <c r="JEQ130" s="33"/>
      <c r="JER130" s="33"/>
      <c r="JES130" s="33"/>
      <c r="JET130" s="33"/>
      <c r="JEU130" s="33"/>
      <c r="JEV130" s="33"/>
      <c r="JEW130" s="33"/>
      <c r="JEX130" s="33"/>
      <c r="JEY130" s="33"/>
      <c r="JEZ130" s="33"/>
      <c r="JFA130" s="33"/>
      <c r="JFB130" s="33"/>
      <c r="JFC130" s="33"/>
      <c r="JFD130" s="33"/>
      <c r="JFE130" s="33"/>
      <c r="JFF130" s="33"/>
      <c r="JFG130" s="33"/>
      <c r="JFH130" s="33"/>
      <c r="JFI130" s="33"/>
      <c r="JFJ130" s="33"/>
      <c r="JFK130" s="33"/>
      <c r="JFL130" s="33"/>
      <c r="JFM130" s="33"/>
      <c r="JFN130" s="33"/>
      <c r="JFO130" s="33"/>
      <c r="JFP130" s="33"/>
      <c r="JFQ130" s="33"/>
      <c r="JFR130" s="33"/>
      <c r="JFS130" s="33"/>
      <c r="JFT130" s="33"/>
      <c r="JFU130" s="33"/>
      <c r="JFV130" s="33"/>
      <c r="JFW130" s="33"/>
      <c r="JFX130" s="33"/>
      <c r="JFY130" s="33"/>
      <c r="JFZ130" s="33"/>
      <c r="JGA130" s="33"/>
      <c r="JGB130" s="33"/>
      <c r="JGC130" s="33"/>
      <c r="JGD130" s="33"/>
      <c r="JGE130" s="33"/>
      <c r="JGF130" s="33"/>
      <c r="JGG130" s="33"/>
      <c r="JGH130" s="33"/>
      <c r="JGI130" s="33"/>
      <c r="JGJ130" s="33"/>
      <c r="JGK130" s="33"/>
      <c r="JGL130" s="33"/>
      <c r="JGM130" s="33"/>
      <c r="JGN130" s="33"/>
      <c r="JGO130" s="33"/>
      <c r="JGP130" s="33"/>
      <c r="JGQ130" s="33"/>
      <c r="JGR130" s="33"/>
      <c r="JGS130" s="33"/>
      <c r="JGT130" s="33"/>
      <c r="JGU130" s="33"/>
      <c r="JGV130" s="33"/>
      <c r="JGW130" s="33"/>
      <c r="JGX130" s="33"/>
      <c r="JGY130" s="33"/>
      <c r="JGZ130" s="33"/>
      <c r="JHA130" s="33"/>
      <c r="JHB130" s="33"/>
      <c r="JHC130" s="33"/>
      <c r="JHD130" s="33"/>
      <c r="JHE130" s="33"/>
      <c r="JHF130" s="33"/>
      <c r="JHG130" s="33"/>
      <c r="JHH130" s="33"/>
      <c r="JHI130" s="33"/>
      <c r="JHJ130" s="33"/>
      <c r="JHK130" s="33"/>
      <c r="JHL130" s="33"/>
      <c r="JHM130" s="33"/>
      <c r="JHN130" s="33"/>
      <c r="JHO130" s="33"/>
      <c r="JHP130" s="33"/>
      <c r="JHQ130" s="33"/>
      <c r="JHR130" s="33"/>
      <c r="JHS130" s="33"/>
      <c r="JHT130" s="33"/>
      <c r="JHU130" s="33"/>
      <c r="JHV130" s="33"/>
      <c r="JHW130" s="33"/>
      <c r="JHX130" s="33"/>
      <c r="JHY130" s="33"/>
      <c r="JHZ130" s="33"/>
      <c r="JIA130" s="33"/>
      <c r="JIB130" s="33"/>
      <c r="JIC130" s="33"/>
      <c r="JID130" s="33"/>
      <c r="JIE130" s="33"/>
      <c r="JIF130" s="33"/>
      <c r="JIG130" s="33"/>
      <c r="JIH130" s="33"/>
      <c r="JII130" s="33"/>
      <c r="JIJ130" s="33"/>
      <c r="JIK130" s="33"/>
      <c r="JIL130" s="33"/>
      <c r="JIM130" s="33"/>
      <c r="JIN130" s="33"/>
      <c r="JIO130" s="33"/>
      <c r="JIP130" s="33"/>
      <c r="JIQ130" s="33"/>
      <c r="JIR130" s="33"/>
      <c r="JIS130" s="33"/>
      <c r="JIT130" s="33"/>
      <c r="JIU130" s="33"/>
      <c r="JIV130" s="33"/>
      <c r="JIW130" s="33"/>
      <c r="JIX130" s="33"/>
      <c r="JIY130" s="33"/>
      <c r="JIZ130" s="33"/>
      <c r="JJA130" s="33"/>
      <c r="JJB130" s="33"/>
      <c r="JJC130" s="33"/>
      <c r="JJD130" s="33"/>
      <c r="JJE130" s="33"/>
      <c r="JJF130" s="33"/>
      <c r="JJG130" s="33"/>
      <c r="JJH130" s="33"/>
      <c r="JJI130" s="33"/>
      <c r="JJJ130" s="33"/>
      <c r="JJK130" s="33"/>
      <c r="JJL130" s="33"/>
      <c r="JJM130" s="33"/>
      <c r="JJN130" s="33"/>
      <c r="JJO130" s="33"/>
      <c r="JJP130" s="33"/>
      <c r="JJQ130" s="33"/>
      <c r="JJR130" s="33"/>
      <c r="JJS130" s="33"/>
      <c r="JJT130" s="33"/>
      <c r="JJU130" s="33"/>
      <c r="JJV130" s="33"/>
      <c r="JJW130" s="33"/>
      <c r="JJX130" s="33"/>
      <c r="JJY130" s="33"/>
      <c r="JJZ130" s="33"/>
      <c r="JKA130" s="33"/>
      <c r="JKB130" s="33"/>
      <c r="JKC130" s="33"/>
      <c r="JKD130" s="33"/>
      <c r="JKE130" s="33"/>
      <c r="JKF130" s="33"/>
      <c r="JKG130" s="33"/>
      <c r="JKH130" s="33"/>
      <c r="JKI130" s="33"/>
      <c r="JKJ130" s="33"/>
      <c r="JKK130" s="33"/>
      <c r="JKL130" s="33"/>
      <c r="JKM130" s="33"/>
      <c r="JKN130" s="33"/>
      <c r="JKO130" s="33"/>
      <c r="JKP130" s="33"/>
      <c r="JKQ130" s="33"/>
      <c r="JKR130" s="33"/>
      <c r="JKS130" s="33"/>
      <c r="JKT130" s="33"/>
      <c r="JKU130" s="33"/>
      <c r="JKV130" s="33"/>
      <c r="JKW130" s="33"/>
      <c r="JKX130" s="33"/>
      <c r="JKY130" s="33"/>
      <c r="JKZ130" s="33"/>
      <c r="JLA130" s="33"/>
      <c r="JLB130" s="33"/>
      <c r="JLC130" s="33"/>
      <c r="JLD130" s="33"/>
      <c r="JLE130" s="33"/>
      <c r="JLF130" s="33"/>
      <c r="JLG130" s="33"/>
      <c r="JLH130" s="33"/>
      <c r="JLI130" s="33"/>
      <c r="JLJ130" s="33"/>
      <c r="JLK130" s="33"/>
      <c r="JLL130" s="33"/>
      <c r="JLM130" s="33"/>
      <c r="JLN130" s="33"/>
      <c r="JLO130" s="33"/>
      <c r="JLP130" s="33"/>
      <c r="JLQ130" s="33"/>
      <c r="JLR130" s="33"/>
      <c r="JLS130" s="33"/>
      <c r="JLT130" s="33"/>
      <c r="JLU130" s="33"/>
      <c r="JLV130" s="33"/>
      <c r="JLW130" s="33"/>
      <c r="JLX130" s="33"/>
      <c r="JLY130" s="33"/>
      <c r="JLZ130" s="33"/>
      <c r="JMA130" s="33"/>
      <c r="JMB130" s="33"/>
      <c r="JMC130" s="33"/>
      <c r="JMD130" s="33"/>
      <c r="JME130" s="33"/>
      <c r="JMF130" s="33"/>
      <c r="JMG130" s="33"/>
      <c r="JMH130" s="33"/>
      <c r="JMI130" s="33"/>
      <c r="JMJ130" s="33"/>
      <c r="JMK130" s="33"/>
      <c r="JML130" s="33"/>
      <c r="JMM130" s="33"/>
      <c r="JMN130" s="33"/>
      <c r="JMO130" s="33"/>
      <c r="JMP130" s="33"/>
      <c r="JMQ130" s="33"/>
      <c r="JMR130" s="33"/>
      <c r="JMS130" s="33"/>
      <c r="JMT130" s="33"/>
      <c r="JMU130" s="33"/>
      <c r="JMV130" s="33"/>
      <c r="JMW130" s="33"/>
      <c r="JMX130" s="33"/>
      <c r="JMY130" s="33"/>
      <c r="JMZ130" s="33"/>
      <c r="JNA130" s="33"/>
      <c r="JNB130" s="33"/>
      <c r="JNC130" s="33"/>
      <c r="JND130" s="33"/>
      <c r="JNE130" s="33"/>
      <c r="JNF130" s="33"/>
      <c r="JNG130" s="33"/>
      <c r="JNH130" s="33"/>
      <c r="JNI130" s="33"/>
      <c r="JNJ130" s="33"/>
      <c r="JNK130" s="33"/>
      <c r="JNL130" s="33"/>
      <c r="JNM130" s="33"/>
      <c r="JNN130" s="33"/>
      <c r="JNO130" s="33"/>
      <c r="JNP130" s="33"/>
      <c r="JNQ130" s="33"/>
      <c r="JNR130" s="33"/>
      <c r="JNS130" s="33"/>
      <c r="JNT130" s="33"/>
      <c r="JNU130" s="33"/>
      <c r="JNV130" s="33"/>
      <c r="JNW130" s="33"/>
      <c r="JNX130" s="33"/>
      <c r="JNY130" s="33"/>
      <c r="JNZ130" s="33"/>
      <c r="JOA130" s="33"/>
      <c r="JOB130" s="33"/>
      <c r="JOC130" s="33"/>
      <c r="JOD130" s="33"/>
      <c r="JOE130" s="33"/>
      <c r="JOF130" s="33"/>
      <c r="JOG130" s="33"/>
      <c r="JOH130" s="33"/>
      <c r="JOI130" s="33"/>
      <c r="JOJ130" s="33"/>
      <c r="JOK130" s="33"/>
      <c r="JOL130" s="33"/>
      <c r="JOM130" s="33"/>
      <c r="JON130" s="33"/>
      <c r="JOO130" s="33"/>
      <c r="JOP130" s="33"/>
      <c r="JOQ130" s="33"/>
      <c r="JOR130" s="33"/>
      <c r="JOS130" s="33"/>
      <c r="JOT130" s="33"/>
      <c r="JOU130" s="33"/>
      <c r="JOV130" s="33"/>
      <c r="JOW130" s="33"/>
      <c r="JOX130" s="33"/>
      <c r="JOY130" s="33"/>
      <c r="JOZ130" s="33"/>
      <c r="JPA130" s="33"/>
      <c r="JPB130" s="33"/>
      <c r="JPC130" s="33"/>
      <c r="JPD130" s="33"/>
      <c r="JPE130" s="33"/>
      <c r="JPF130" s="33"/>
      <c r="JPG130" s="33"/>
      <c r="JPH130" s="33"/>
      <c r="JPI130" s="33"/>
      <c r="JPJ130" s="33"/>
      <c r="JPK130" s="33"/>
      <c r="JPL130" s="33"/>
      <c r="JPM130" s="33"/>
      <c r="JPN130" s="33"/>
      <c r="JPO130" s="33"/>
      <c r="JPP130" s="33"/>
      <c r="JPQ130" s="33"/>
      <c r="JPR130" s="33"/>
      <c r="JPS130" s="33"/>
      <c r="JPT130" s="33"/>
      <c r="JPU130" s="33"/>
      <c r="JPV130" s="33"/>
      <c r="JPW130" s="33"/>
      <c r="JPX130" s="33"/>
      <c r="JPY130" s="33"/>
      <c r="JPZ130" s="33"/>
      <c r="JQA130" s="33"/>
      <c r="JQB130" s="33"/>
      <c r="JQC130" s="33"/>
      <c r="JQD130" s="33"/>
      <c r="JQE130" s="33"/>
      <c r="JQF130" s="33"/>
      <c r="JQG130" s="33"/>
      <c r="JQH130" s="33"/>
      <c r="JQI130" s="33"/>
      <c r="JQJ130" s="33"/>
      <c r="JQK130" s="33"/>
      <c r="JQL130" s="33"/>
      <c r="JQM130" s="33"/>
      <c r="JQN130" s="33"/>
      <c r="JQO130" s="33"/>
      <c r="JQP130" s="33"/>
      <c r="JQQ130" s="33"/>
      <c r="JQR130" s="33"/>
      <c r="JQS130" s="33"/>
      <c r="JQT130" s="33"/>
      <c r="JQU130" s="33"/>
      <c r="JQV130" s="33"/>
      <c r="JQW130" s="33"/>
      <c r="JQX130" s="33"/>
      <c r="JQY130" s="33"/>
      <c r="JQZ130" s="33"/>
      <c r="JRA130" s="33"/>
      <c r="JRB130" s="33"/>
      <c r="JRC130" s="33"/>
      <c r="JRD130" s="33"/>
      <c r="JRE130" s="33"/>
      <c r="JRF130" s="33"/>
      <c r="JRG130" s="33"/>
      <c r="JRH130" s="33"/>
      <c r="JRI130" s="33"/>
      <c r="JRJ130" s="33"/>
      <c r="JRK130" s="33"/>
      <c r="JRL130" s="33"/>
      <c r="JRM130" s="33"/>
      <c r="JRN130" s="33"/>
      <c r="JRO130" s="33"/>
      <c r="JRP130" s="33"/>
      <c r="JRQ130" s="33"/>
      <c r="JRR130" s="33"/>
      <c r="JRS130" s="33"/>
      <c r="JRT130" s="33"/>
      <c r="JRU130" s="33"/>
      <c r="JRV130" s="33"/>
      <c r="JRW130" s="33"/>
      <c r="JRX130" s="33"/>
      <c r="JRY130" s="33"/>
      <c r="JRZ130" s="33"/>
      <c r="JSA130" s="33"/>
      <c r="JSB130" s="33"/>
      <c r="JSC130" s="33"/>
      <c r="JSD130" s="33"/>
      <c r="JSE130" s="33"/>
      <c r="JSF130" s="33"/>
      <c r="JSG130" s="33"/>
      <c r="JSH130" s="33"/>
      <c r="JSI130" s="33"/>
      <c r="JSJ130" s="33"/>
      <c r="JSK130" s="33"/>
      <c r="JSL130" s="33"/>
      <c r="JSM130" s="33"/>
      <c r="JSN130" s="33"/>
      <c r="JSO130" s="33"/>
      <c r="JSP130" s="33"/>
      <c r="JSQ130" s="33"/>
      <c r="JSR130" s="33"/>
      <c r="JSS130" s="33"/>
      <c r="JST130" s="33"/>
      <c r="JSU130" s="33"/>
      <c r="JSV130" s="33"/>
      <c r="JSW130" s="33"/>
      <c r="JSX130" s="33"/>
      <c r="JSY130" s="33"/>
      <c r="JSZ130" s="33"/>
      <c r="JTA130" s="33"/>
      <c r="JTB130" s="33"/>
      <c r="JTC130" s="33"/>
      <c r="JTD130" s="33"/>
      <c r="JTE130" s="33"/>
      <c r="JTF130" s="33"/>
      <c r="JTG130" s="33"/>
      <c r="JTH130" s="33"/>
      <c r="JTI130" s="33"/>
      <c r="JTJ130" s="33"/>
      <c r="JTK130" s="33"/>
      <c r="JTL130" s="33"/>
      <c r="JTM130" s="33"/>
      <c r="JTN130" s="33"/>
      <c r="JTO130" s="33"/>
      <c r="JTP130" s="33"/>
      <c r="JTQ130" s="33"/>
      <c r="JTR130" s="33"/>
      <c r="JTS130" s="33"/>
      <c r="JTT130" s="33"/>
      <c r="JTU130" s="33"/>
      <c r="JTV130" s="33"/>
      <c r="JTW130" s="33"/>
      <c r="JTX130" s="33"/>
      <c r="JTY130" s="33"/>
      <c r="JTZ130" s="33"/>
      <c r="JUA130" s="33"/>
      <c r="JUB130" s="33"/>
      <c r="JUC130" s="33"/>
      <c r="JUD130" s="33"/>
      <c r="JUE130" s="33"/>
      <c r="JUF130" s="33"/>
      <c r="JUG130" s="33"/>
      <c r="JUH130" s="33"/>
      <c r="JUI130" s="33"/>
      <c r="JUJ130" s="33"/>
      <c r="JUK130" s="33"/>
      <c r="JUL130" s="33"/>
      <c r="JUM130" s="33"/>
      <c r="JUN130" s="33"/>
      <c r="JUO130" s="33"/>
      <c r="JUP130" s="33"/>
      <c r="JUQ130" s="33"/>
      <c r="JUR130" s="33"/>
      <c r="JUS130" s="33"/>
      <c r="JUT130" s="33"/>
      <c r="JUU130" s="33"/>
      <c r="JUV130" s="33"/>
      <c r="JUW130" s="33"/>
      <c r="JUX130" s="33"/>
      <c r="JUY130" s="33"/>
      <c r="JUZ130" s="33"/>
      <c r="JVA130" s="33"/>
      <c r="JVB130" s="33"/>
      <c r="JVC130" s="33"/>
      <c r="JVD130" s="33"/>
      <c r="JVE130" s="33"/>
      <c r="JVF130" s="33"/>
      <c r="JVG130" s="33"/>
      <c r="JVH130" s="33"/>
      <c r="JVI130" s="33"/>
      <c r="JVJ130" s="33"/>
      <c r="JVK130" s="33"/>
      <c r="JVL130" s="33"/>
      <c r="JVM130" s="33"/>
      <c r="JVN130" s="33"/>
      <c r="JVO130" s="33"/>
      <c r="JVP130" s="33"/>
      <c r="JVQ130" s="33"/>
      <c r="JVR130" s="33"/>
      <c r="JVS130" s="33"/>
      <c r="JVT130" s="33"/>
      <c r="JVU130" s="33"/>
      <c r="JVV130" s="33"/>
      <c r="JVW130" s="33"/>
      <c r="JVX130" s="33"/>
      <c r="JVY130" s="33"/>
      <c r="JVZ130" s="33"/>
      <c r="JWA130" s="33"/>
      <c r="JWB130" s="33"/>
      <c r="JWC130" s="33"/>
      <c r="JWD130" s="33"/>
      <c r="JWE130" s="33"/>
      <c r="JWF130" s="33"/>
      <c r="JWG130" s="33"/>
      <c r="JWH130" s="33"/>
      <c r="JWI130" s="33"/>
      <c r="JWJ130" s="33"/>
      <c r="JWK130" s="33"/>
      <c r="JWL130" s="33"/>
      <c r="JWM130" s="33"/>
      <c r="JWN130" s="33"/>
      <c r="JWO130" s="33"/>
      <c r="JWP130" s="33"/>
      <c r="JWQ130" s="33"/>
      <c r="JWR130" s="33"/>
      <c r="JWS130" s="33"/>
      <c r="JWT130" s="33"/>
      <c r="JWU130" s="33"/>
      <c r="JWV130" s="33"/>
      <c r="JWW130" s="33"/>
      <c r="JWX130" s="33"/>
      <c r="JWY130" s="33"/>
      <c r="JWZ130" s="33"/>
      <c r="JXA130" s="33"/>
      <c r="JXB130" s="33"/>
      <c r="JXC130" s="33"/>
      <c r="JXD130" s="33"/>
      <c r="JXE130" s="33"/>
      <c r="JXF130" s="33"/>
      <c r="JXG130" s="33"/>
      <c r="JXH130" s="33"/>
      <c r="JXI130" s="33"/>
      <c r="JXJ130" s="33"/>
      <c r="JXK130" s="33"/>
      <c r="JXL130" s="33"/>
      <c r="JXM130" s="33"/>
      <c r="JXN130" s="33"/>
      <c r="JXO130" s="33"/>
      <c r="JXP130" s="33"/>
      <c r="JXQ130" s="33"/>
      <c r="JXR130" s="33"/>
      <c r="JXS130" s="33"/>
      <c r="JXT130" s="33"/>
      <c r="JXU130" s="33"/>
      <c r="JXV130" s="33"/>
      <c r="JXW130" s="33"/>
      <c r="JXX130" s="33"/>
      <c r="JXY130" s="33"/>
      <c r="JXZ130" s="33"/>
      <c r="JYA130" s="33"/>
      <c r="JYB130" s="33"/>
      <c r="JYC130" s="33"/>
      <c r="JYD130" s="33"/>
      <c r="JYE130" s="33"/>
      <c r="JYF130" s="33"/>
      <c r="JYG130" s="33"/>
      <c r="JYH130" s="33"/>
      <c r="JYI130" s="33"/>
      <c r="JYJ130" s="33"/>
      <c r="JYK130" s="33"/>
      <c r="JYL130" s="33"/>
      <c r="JYM130" s="33"/>
      <c r="JYN130" s="33"/>
      <c r="JYO130" s="33"/>
      <c r="JYP130" s="33"/>
      <c r="JYQ130" s="33"/>
      <c r="JYR130" s="33"/>
      <c r="JYS130" s="33"/>
      <c r="JYT130" s="33"/>
      <c r="JYU130" s="33"/>
      <c r="JYV130" s="33"/>
      <c r="JYW130" s="33"/>
      <c r="JYX130" s="33"/>
      <c r="JYY130" s="33"/>
      <c r="JYZ130" s="33"/>
      <c r="JZA130" s="33"/>
      <c r="JZB130" s="33"/>
      <c r="JZC130" s="33"/>
      <c r="JZD130" s="33"/>
      <c r="JZE130" s="33"/>
      <c r="JZF130" s="33"/>
      <c r="JZG130" s="33"/>
      <c r="JZH130" s="33"/>
      <c r="JZI130" s="33"/>
      <c r="JZJ130" s="33"/>
      <c r="JZK130" s="33"/>
      <c r="JZL130" s="33"/>
      <c r="JZM130" s="33"/>
      <c r="JZN130" s="33"/>
      <c r="JZO130" s="33"/>
      <c r="JZP130" s="33"/>
      <c r="JZQ130" s="33"/>
      <c r="JZR130" s="33"/>
      <c r="JZS130" s="33"/>
      <c r="JZT130" s="33"/>
      <c r="JZU130" s="33"/>
      <c r="JZV130" s="33"/>
      <c r="JZW130" s="33"/>
      <c r="JZX130" s="33"/>
      <c r="JZY130" s="33"/>
      <c r="JZZ130" s="33"/>
      <c r="KAA130" s="33"/>
      <c r="KAB130" s="33"/>
      <c r="KAC130" s="33"/>
      <c r="KAD130" s="33"/>
      <c r="KAE130" s="33"/>
      <c r="KAF130" s="33"/>
      <c r="KAG130" s="33"/>
      <c r="KAH130" s="33"/>
      <c r="KAI130" s="33"/>
      <c r="KAJ130" s="33"/>
      <c r="KAK130" s="33"/>
      <c r="KAL130" s="33"/>
      <c r="KAM130" s="33"/>
      <c r="KAN130" s="33"/>
      <c r="KAO130" s="33"/>
      <c r="KAP130" s="33"/>
      <c r="KAQ130" s="33"/>
      <c r="KAR130" s="33"/>
      <c r="KAS130" s="33"/>
      <c r="KAT130" s="33"/>
      <c r="KAU130" s="33"/>
      <c r="KAV130" s="33"/>
      <c r="KAW130" s="33"/>
      <c r="KAX130" s="33"/>
      <c r="KAY130" s="33"/>
      <c r="KAZ130" s="33"/>
      <c r="KBA130" s="33"/>
      <c r="KBB130" s="33"/>
      <c r="KBC130" s="33"/>
      <c r="KBD130" s="33"/>
      <c r="KBE130" s="33"/>
      <c r="KBF130" s="33"/>
      <c r="KBG130" s="33"/>
      <c r="KBH130" s="33"/>
      <c r="KBI130" s="33"/>
      <c r="KBJ130" s="33"/>
      <c r="KBK130" s="33"/>
      <c r="KBL130" s="33"/>
      <c r="KBM130" s="33"/>
      <c r="KBN130" s="33"/>
      <c r="KBO130" s="33"/>
      <c r="KBP130" s="33"/>
      <c r="KBQ130" s="33"/>
      <c r="KBR130" s="33"/>
      <c r="KBS130" s="33"/>
      <c r="KBT130" s="33"/>
      <c r="KBU130" s="33"/>
      <c r="KBV130" s="33"/>
      <c r="KBW130" s="33"/>
      <c r="KBX130" s="33"/>
      <c r="KBY130" s="33"/>
      <c r="KBZ130" s="33"/>
      <c r="KCA130" s="33"/>
      <c r="KCB130" s="33"/>
      <c r="KCC130" s="33"/>
      <c r="KCD130" s="33"/>
      <c r="KCE130" s="33"/>
      <c r="KCF130" s="33"/>
      <c r="KCG130" s="33"/>
      <c r="KCH130" s="33"/>
      <c r="KCI130" s="33"/>
      <c r="KCJ130" s="33"/>
      <c r="KCK130" s="33"/>
      <c r="KCL130" s="33"/>
      <c r="KCM130" s="33"/>
      <c r="KCN130" s="33"/>
      <c r="KCO130" s="33"/>
      <c r="KCP130" s="33"/>
      <c r="KCQ130" s="33"/>
      <c r="KCR130" s="33"/>
      <c r="KCS130" s="33"/>
      <c r="KCT130" s="33"/>
      <c r="KCU130" s="33"/>
      <c r="KCV130" s="33"/>
      <c r="KCW130" s="33"/>
      <c r="KCX130" s="33"/>
      <c r="KCY130" s="33"/>
      <c r="KCZ130" s="33"/>
      <c r="KDA130" s="33"/>
      <c r="KDB130" s="33"/>
      <c r="KDC130" s="33"/>
      <c r="KDD130" s="33"/>
      <c r="KDE130" s="33"/>
      <c r="KDF130" s="33"/>
      <c r="KDG130" s="33"/>
      <c r="KDH130" s="33"/>
      <c r="KDI130" s="33"/>
      <c r="KDJ130" s="33"/>
      <c r="KDK130" s="33"/>
      <c r="KDL130" s="33"/>
      <c r="KDM130" s="33"/>
      <c r="KDN130" s="33"/>
      <c r="KDO130" s="33"/>
      <c r="KDP130" s="33"/>
      <c r="KDQ130" s="33"/>
      <c r="KDR130" s="33"/>
      <c r="KDS130" s="33"/>
      <c r="KDT130" s="33"/>
      <c r="KDU130" s="33"/>
      <c r="KDV130" s="33"/>
      <c r="KDW130" s="33"/>
      <c r="KDX130" s="33"/>
      <c r="KDY130" s="33"/>
      <c r="KDZ130" s="33"/>
      <c r="KEA130" s="33"/>
      <c r="KEB130" s="33"/>
      <c r="KEC130" s="33"/>
      <c r="KED130" s="33"/>
      <c r="KEE130" s="33"/>
      <c r="KEF130" s="33"/>
      <c r="KEG130" s="33"/>
      <c r="KEH130" s="33"/>
      <c r="KEI130" s="33"/>
      <c r="KEJ130" s="33"/>
      <c r="KEK130" s="33"/>
      <c r="KEL130" s="33"/>
      <c r="KEM130" s="33"/>
      <c r="KEN130" s="33"/>
      <c r="KEO130" s="33"/>
      <c r="KEP130" s="33"/>
      <c r="KEQ130" s="33"/>
      <c r="KER130" s="33"/>
      <c r="KES130" s="33"/>
      <c r="KET130" s="33"/>
      <c r="KEU130" s="33"/>
      <c r="KEV130" s="33"/>
      <c r="KEW130" s="33"/>
      <c r="KEX130" s="33"/>
      <c r="KEY130" s="33"/>
      <c r="KEZ130" s="33"/>
      <c r="KFA130" s="33"/>
      <c r="KFB130" s="33"/>
      <c r="KFC130" s="33"/>
      <c r="KFD130" s="33"/>
      <c r="KFE130" s="33"/>
      <c r="KFF130" s="33"/>
      <c r="KFG130" s="33"/>
      <c r="KFH130" s="33"/>
      <c r="KFI130" s="33"/>
      <c r="KFJ130" s="33"/>
      <c r="KFK130" s="33"/>
      <c r="KFL130" s="33"/>
      <c r="KFM130" s="33"/>
      <c r="KFN130" s="33"/>
      <c r="KFO130" s="33"/>
      <c r="KFP130" s="33"/>
      <c r="KFQ130" s="33"/>
      <c r="KFR130" s="33"/>
      <c r="KFS130" s="33"/>
      <c r="KFT130" s="33"/>
      <c r="KFU130" s="33"/>
      <c r="KFV130" s="33"/>
      <c r="KFW130" s="33"/>
      <c r="KFX130" s="33"/>
      <c r="KFY130" s="33"/>
      <c r="KFZ130" s="33"/>
      <c r="KGA130" s="33"/>
      <c r="KGB130" s="33"/>
      <c r="KGC130" s="33"/>
      <c r="KGD130" s="33"/>
      <c r="KGE130" s="33"/>
      <c r="KGF130" s="33"/>
      <c r="KGG130" s="33"/>
      <c r="KGH130" s="33"/>
      <c r="KGI130" s="33"/>
      <c r="KGJ130" s="33"/>
      <c r="KGK130" s="33"/>
      <c r="KGL130" s="33"/>
      <c r="KGM130" s="33"/>
      <c r="KGN130" s="33"/>
      <c r="KGO130" s="33"/>
      <c r="KGP130" s="33"/>
      <c r="KGQ130" s="33"/>
      <c r="KGR130" s="33"/>
      <c r="KGS130" s="33"/>
      <c r="KGT130" s="33"/>
      <c r="KGU130" s="33"/>
      <c r="KGV130" s="33"/>
      <c r="KGW130" s="33"/>
      <c r="KGX130" s="33"/>
      <c r="KGY130" s="33"/>
      <c r="KGZ130" s="33"/>
      <c r="KHA130" s="33"/>
      <c r="KHB130" s="33"/>
      <c r="KHC130" s="33"/>
      <c r="KHD130" s="33"/>
      <c r="KHE130" s="33"/>
      <c r="KHF130" s="33"/>
      <c r="KHG130" s="33"/>
      <c r="KHH130" s="33"/>
      <c r="KHI130" s="33"/>
      <c r="KHJ130" s="33"/>
      <c r="KHK130" s="33"/>
      <c r="KHL130" s="33"/>
      <c r="KHM130" s="33"/>
      <c r="KHN130" s="33"/>
      <c r="KHO130" s="33"/>
      <c r="KHP130" s="33"/>
      <c r="KHQ130" s="33"/>
      <c r="KHR130" s="33"/>
      <c r="KHS130" s="33"/>
      <c r="KHT130" s="33"/>
      <c r="KHU130" s="33"/>
      <c r="KHV130" s="33"/>
      <c r="KHW130" s="33"/>
      <c r="KHX130" s="33"/>
      <c r="KHY130" s="33"/>
      <c r="KHZ130" s="33"/>
      <c r="KIA130" s="33"/>
      <c r="KIB130" s="33"/>
      <c r="KIC130" s="33"/>
      <c r="KID130" s="33"/>
      <c r="KIE130" s="33"/>
      <c r="KIF130" s="33"/>
      <c r="KIG130" s="33"/>
      <c r="KIH130" s="33"/>
      <c r="KII130" s="33"/>
      <c r="KIJ130" s="33"/>
      <c r="KIK130" s="33"/>
      <c r="KIL130" s="33"/>
      <c r="KIM130" s="33"/>
      <c r="KIN130" s="33"/>
      <c r="KIO130" s="33"/>
      <c r="KIP130" s="33"/>
      <c r="KIQ130" s="33"/>
      <c r="KIR130" s="33"/>
      <c r="KIS130" s="33"/>
      <c r="KIT130" s="33"/>
      <c r="KIU130" s="33"/>
      <c r="KIV130" s="33"/>
      <c r="KIW130" s="33"/>
      <c r="KIX130" s="33"/>
      <c r="KIY130" s="33"/>
      <c r="KIZ130" s="33"/>
      <c r="KJA130" s="33"/>
      <c r="KJB130" s="33"/>
      <c r="KJC130" s="33"/>
      <c r="KJD130" s="33"/>
      <c r="KJE130" s="33"/>
      <c r="KJF130" s="33"/>
      <c r="KJG130" s="33"/>
      <c r="KJH130" s="33"/>
      <c r="KJI130" s="33"/>
      <c r="KJJ130" s="33"/>
      <c r="KJK130" s="33"/>
      <c r="KJL130" s="33"/>
      <c r="KJM130" s="33"/>
      <c r="KJN130" s="33"/>
      <c r="KJO130" s="33"/>
      <c r="KJP130" s="33"/>
      <c r="KJQ130" s="33"/>
      <c r="KJR130" s="33"/>
      <c r="KJS130" s="33"/>
      <c r="KJT130" s="33"/>
      <c r="KJU130" s="33"/>
      <c r="KJV130" s="33"/>
      <c r="KJW130" s="33"/>
      <c r="KJX130" s="33"/>
      <c r="KJY130" s="33"/>
      <c r="KJZ130" s="33"/>
      <c r="KKA130" s="33"/>
      <c r="KKB130" s="33"/>
      <c r="KKC130" s="33"/>
      <c r="KKD130" s="33"/>
      <c r="KKE130" s="33"/>
      <c r="KKF130" s="33"/>
      <c r="KKG130" s="33"/>
      <c r="KKH130" s="33"/>
      <c r="KKI130" s="33"/>
      <c r="KKJ130" s="33"/>
      <c r="KKK130" s="33"/>
      <c r="KKL130" s="33"/>
      <c r="KKM130" s="33"/>
      <c r="KKN130" s="33"/>
      <c r="KKO130" s="33"/>
      <c r="KKP130" s="33"/>
      <c r="KKQ130" s="33"/>
      <c r="KKR130" s="33"/>
      <c r="KKS130" s="33"/>
      <c r="KKT130" s="33"/>
      <c r="KKU130" s="33"/>
      <c r="KKV130" s="33"/>
      <c r="KKW130" s="33"/>
      <c r="KKX130" s="33"/>
      <c r="KKY130" s="33"/>
      <c r="KKZ130" s="33"/>
      <c r="KLA130" s="33"/>
      <c r="KLB130" s="33"/>
      <c r="KLC130" s="33"/>
      <c r="KLD130" s="33"/>
      <c r="KLE130" s="33"/>
      <c r="KLF130" s="33"/>
      <c r="KLG130" s="33"/>
      <c r="KLH130" s="33"/>
      <c r="KLI130" s="33"/>
      <c r="KLJ130" s="33"/>
      <c r="KLK130" s="33"/>
      <c r="KLL130" s="33"/>
      <c r="KLM130" s="33"/>
      <c r="KLN130" s="33"/>
      <c r="KLO130" s="33"/>
      <c r="KLP130" s="33"/>
      <c r="KLQ130" s="33"/>
      <c r="KLR130" s="33"/>
      <c r="KLS130" s="33"/>
      <c r="KLT130" s="33"/>
      <c r="KLU130" s="33"/>
      <c r="KLV130" s="33"/>
      <c r="KLW130" s="33"/>
      <c r="KLX130" s="33"/>
      <c r="KLY130" s="33"/>
      <c r="KLZ130" s="33"/>
      <c r="KMA130" s="33"/>
      <c r="KMB130" s="33"/>
      <c r="KMC130" s="33"/>
      <c r="KMD130" s="33"/>
      <c r="KME130" s="33"/>
      <c r="KMF130" s="33"/>
      <c r="KMG130" s="33"/>
      <c r="KMH130" s="33"/>
      <c r="KMI130" s="33"/>
      <c r="KMJ130" s="33"/>
      <c r="KMK130" s="33"/>
      <c r="KML130" s="33"/>
      <c r="KMM130" s="33"/>
      <c r="KMN130" s="33"/>
      <c r="KMO130" s="33"/>
      <c r="KMP130" s="33"/>
      <c r="KMQ130" s="33"/>
      <c r="KMR130" s="33"/>
      <c r="KMS130" s="33"/>
      <c r="KMT130" s="33"/>
      <c r="KMU130" s="33"/>
      <c r="KMV130" s="33"/>
      <c r="KMW130" s="33"/>
      <c r="KMX130" s="33"/>
      <c r="KMY130" s="33"/>
      <c r="KMZ130" s="33"/>
      <c r="KNA130" s="33"/>
      <c r="KNB130" s="33"/>
      <c r="KNC130" s="33"/>
      <c r="KND130" s="33"/>
      <c r="KNE130" s="33"/>
      <c r="KNF130" s="33"/>
      <c r="KNG130" s="33"/>
      <c r="KNH130" s="33"/>
      <c r="KNI130" s="33"/>
      <c r="KNJ130" s="33"/>
      <c r="KNK130" s="33"/>
      <c r="KNL130" s="33"/>
      <c r="KNM130" s="33"/>
      <c r="KNN130" s="33"/>
      <c r="KNO130" s="33"/>
      <c r="KNP130" s="33"/>
      <c r="KNQ130" s="33"/>
      <c r="KNR130" s="33"/>
      <c r="KNS130" s="33"/>
      <c r="KNT130" s="33"/>
      <c r="KNU130" s="33"/>
      <c r="KNV130" s="33"/>
      <c r="KNW130" s="33"/>
      <c r="KNX130" s="33"/>
      <c r="KNY130" s="33"/>
      <c r="KNZ130" s="33"/>
      <c r="KOA130" s="33"/>
      <c r="KOB130" s="33"/>
      <c r="KOC130" s="33"/>
      <c r="KOD130" s="33"/>
      <c r="KOE130" s="33"/>
      <c r="KOF130" s="33"/>
      <c r="KOG130" s="33"/>
      <c r="KOH130" s="33"/>
      <c r="KOI130" s="33"/>
      <c r="KOJ130" s="33"/>
      <c r="KOK130" s="33"/>
      <c r="KOL130" s="33"/>
      <c r="KOM130" s="33"/>
      <c r="KON130" s="33"/>
      <c r="KOO130" s="33"/>
      <c r="KOP130" s="33"/>
      <c r="KOQ130" s="33"/>
      <c r="KOR130" s="33"/>
      <c r="KOS130" s="33"/>
      <c r="KOT130" s="33"/>
      <c r="KOU130" s="33"/>
      <c r="KOV130" s="33"/>
      <c r="KOW130" s="33"/>
      <c r="KOX130" s="33"/>
      <c r="KOY130" s="33"/>
      <c r="KOZ130" s="33"/>
      <c r="KPA130" s="33"/>
      <c r="KPB130" s="33"/>
      <c r="KPC130" s="33"/>
      <c r="KPD130" s="33"/>
      <c r="KPE130" s="33"/>
      <c r="KPF130" s="33"/>
      <c r="KPG130" s="33"/>
      <c r="KPH130" s="33"/>
      <c r="KPI130" s="33"/>
      <c r="KPJ130" s="33"/>
      <c r="KPK130" s="33"/>
      <c r="KPL130" s="33"/>
      <c r="KPM130" s="33"/>
      <c r="KPN130" s="33"/>
      <c r="KPO130" s="33"/>
      <c r="KPP130" s="33"/>
      <c r="KPQ130" s="33"/>
      <c r="KPR130" s="33"/>
      <c r="KPS130" s="33"/>
      <c r="KPT130" s="33"/>
      <c r="KPU130" s="33"/>
      <c r="KPV130" s="33"/>
      <c r="KPW130" s="33"/>
      <c r="KPX130" s="33"/>
      <c r="KPY130" s="33"/>
      <c r="KPZ130" s="33"/>
      <c r="KQA130" s="33"/>
      <c r="KQB130" s="33"/>
      <c r="KQC130" s="33"/>
      <c r="KQD130" s="33"/>
      <c r="KQE130" s="33"/>
      <c r="KQF130" s="33"/>
      <c r="KQG130" s="33"/>
      <c r="KQH130" s="33"/>
      <c r="KQI130" s="33"/>
      <c r="KQJ130" s="33"/>
      <c r="KQK130" s="33"/>
      <c r="KQL130" s="33"/>
      <c r="KQM130" s="33"/>
      <c r="KQN130" s="33"/>
      <c r="KQO130" s="33"/>
      <c r="KQP130" s="33"/>
      <c r="KQQ130" s="33"/>
      <c r="KQR130" s="33"/>
      <c r="KQS130" s="33"/>
      <c r="KQT130" s="33"/>
      <c r="KQU130" s="33"/>
      <c r="KQV130" s="33"/>
      <c r="KQW130" s="33"/>
      <c r="KQX130" s="33"/>
      <c r="KQY130" s="33"/>
      <c r="KQZ130" s="33"/>
      <c r="KRA130" s="33"/>
      <c r="KRB130" s="33"/>
      <c r="KRC130" s="33"/>
      <c r="KRD130" s="33"/>
      <c r="KRE130" s="33"/>
      <c r="KRF130" s="33"/>
      <c r="KRG130" s="33"/>
      <c r="KRH130" s="33"/>
      <c r="KRI130" s="33"/>
      <c r="KRJ130" s="33"/>
      <c r="KRK130" s="33"/>
      <c r="KRL130" s="33"/>
      <c r="KRM130" s="33"/>
      <c r="KRN130" s="33"/>
      <c r="KRO130" s="33"/>
      <c r="KRP130" s="33"/>
      <c r="KRQ130" s="33"/>
      <c r="KRR130" s="33"/>
      <c r="KRS130" s="33"/>
      <c r="KRT130" s="33"/>
      <c r="KRU130" s="33"/>
      <c r="KRV130" s="33"/>
      <c r="KRW130" s="33"/>
      <c r="KRX130" s="33"/>
      <c r="KRY130" s="33"/>
      <c r="KRZ130" s="33"/>
      <c r="KSA130" s="33"/>
      <c r="KSB130" s="33"/>
      <c r="KSC130" s="33"/>
      <c r="KSD130" s="33"/>
      <c r="KSE130" s="33"/>
      <c r="KSF130" s="33"/>
      <c r="KSG130" s="33"/>
      <c r="KSH130" s="33"/>
      <c r="KSI130" s="33"/>
      <c r="KSJ130" s="33"/>
      <c r="KSK130" s="33"/>
      <c r="KSL130" s="33"/>
      <c r="KSM130" s="33"/>
      <c r="KSN130" s="33"/>
      <c r="KSO130" s="33"/>
      <c r="KSP130" s="33"/>
      <c r="KSQ130" s="33"/>
      <c r="KSR130" s="33"/>
      <c r="KSS130" s="33"/>
      <c r="KST130" s="33"/>
      <c r="KSU130" s="33"/>
      <c r="KSV130" s="33"/>
      <c r="KSW130" s="33"/>
      <c r="KSX130" s="33"/>
      <c r="KSY130" s="33"/>
      <c r="KSZ130" s="33"/>
      <c r="KTA130" s="33"/>
      <c r="KTB130" s="33"/>
      <c r="KTC130" s="33"/>
      <c r="KTD130" s="33"/>
      <c r="KTE130" s="33"/>
      <c r="KTF130" s="33"/>
      <c r="KTG130" s="33"/>
      <c r="KTH130" s="33"/>
      <c r="KTI130" s="33"/>
      <c r="KTJ130" s="33"/>
      <c r="KTK130" s="33"/>
      <c r="KTL130" s="33"/>
      <c r="KTM130" s="33"/>
      <c r="KTN130" s="33"/>
      <c r="KTO130" s="33"/>
      <c r="KTP130" s="33"/>
      <c r="KTQ130" s="33"/>
      <c r="KTR130" s="33"/>
      <c r="KTS130" s="33"/>
      <c r="KTT130" s="33"/>
      <c r="KTU130" s="33"/>
      <c r="KTV130" s="33"/>
      <c r="KTW130" s="33"/>
      <c r="KTX130" s="33"/>
      <c r="KTY130" s="33"/>
      <c r="KTZ130" s="33"/>
      <c r="KUA130" s="33"/>
      <c r="KUB130" s="33"/>
      <c r="KUC130" s="33"/>
      <c r="KUD130" s="33"/>
      <c r="KUE130" s="33"/>
      <c r="KUF130" s="33"/>
      <c r="KUG130" s="33"/>
      <c r="KUH130" s="33"/>
      <c r="KUI130" s="33"/>
      <c r="KUJ130" s="33"/>
      <c r="KUK130" s="33"/>
      <c r="KUL130" s="33"/>
      <c r="KUM130" s="33"/>
      <c r="KUN130" s="33"/>
      <c r="KUO130" s="33"/>
      <c r="KUP130" s="33"/>
      <c r="KUQ130" s="33"/>
      <c r="KUR130" s="33"/>
      <c r="KUS130" s="33"/>
      <c r="KUT130" s="33"/>
      <c r="KUU130" s="33"/>
      <c r="KUV130" s="33"/>
      <c r="KUW130" s="33"/>
      <c r="KUX130" s="33"/>
      <c r="KUY130" s="33"/>
      <c r="KUZ130" s="33"/>
      <c r="KVA130" s="33"/>
      <c r="KVB130" s="33"/>
      <c r="KVC130" s="33"/>
      <c r="KVD130" s="33"/>
      <c r="KVE130" s="33"/>
      <c r="KVF130" s="33"/>
      <c r="KVG130" s="33"/>
      <c r="KVH130" s="33"/>
      <c r="KVI130" s="33"/>
      <c r="KVJ130" s="33"/>
      <c r="KVK130" s="33"/>
      <c r="KVL130" s="33"/>
      <c r="KVM130" s="33"/>
      <c r="KVN130" s="33"/>
      <c r="KVO130" s="33"/>
      <c r="KVP130" s="33"/>
      <c r="KVQ130" s="33"/>
      <c r="KVR130" s="33"/>
      <c r="KVS130" s="33"/>
      <c r="KVT130" s="33"/>
      <c r="KVU130" s="33"/>
      <c r="KVV130" s="33"/>
      <c r="KVW130" s="33"/>
      <c r="KVX130" s="33"/>
      <c r="KVY130" s="33"/>
      <c r="KVZ130" s="33"/>
      <c r="KWA130" s="33"/>
      <c r="KWB130" s="33"/>
      <c r="KWC130" s="33"/>
      <c r="KWD130" s="33"/>
      <c r="KWE130" s="33"/>
      <c r="KWF130" s="33"/>
      <c r="KWG130" s="33"/>
      <c r="KWH130" s="33"/>
      <c r="KWI130" s="33"/>
      <c r="KWJ130" s="33"/>
      <c r="KWK130" s="33"/>
      <c r="KWL130" s="33"/>
      <c r="KWM130" s="33"/>
      <c r="KWN130" s="33"/>
      <c r="KWO130" s="33"/>
      <c r="KWP130" s="33"/>
      <c r="KWQ130" s="33"/>
      <c r="KWR130" s="33"/>
      <c r="KWS130" s="33"/>
      <c r="KWT130" s="33"/>
      <c r="KWU130" s="33"/>
      <c r="KWV130" s="33"/>
      <c r="KWW130" s="33"/>
      <c r="KWX130" s="33"/>
      <c r="KWY130" s="33"/>
      <c r="KWZ130" s="33"/>
      <c r="KXA130" s="33"/>
      <c r="KXB130" s="33"/>
      <c r="KXC130" s="33"/>
      <c r="KXD130" s="33"/>
      <c r="KXE130" s="33"/>
      <c r="KXF130" s="33"/>
      <c r="KXG130" s="33"/>
      <c r="KXH130" s="33"/>
      <c r="KXI130" s="33"/>
      <c r="KXJ130" s="33"/>
      <c r="KXK130" s="33"/>
      <c r="KXL130" s="33"/>
      <c r="KXM130" s="33"/>
      <c r="KXN130" s="33"/>
      <c r="KXO130" s="33"/>
      <c r="KXP130" s="33"/>
      <c r="KXQ130" s="33"/>
      <c r="KXR130" s="33"/>
      <c r="KXS130" s="33"/>
      <c r="KXT130" s="33"/>
      <c r="KXU130" s="33"/>
      <c r="KXV130" s="33"/>
      <c r="KXW130" s="33"/>
      <c r="KXX130" s="33"/>
      <c r="KXY130" s="33"/>
      <c r="KXZ130" s="33"/>
      <c r="KYA130" s="33"/>
      <c r="KYB130" s="33"/>
      <c r="KYC130" s="33"/>
      <c r="KYD130" s="33"/>
      <c r="KYE130" s="33"/>
      <c r="KYF130" s="33"/>
      <c r="KYG130" s="33"/>
      <c r="KYH130" s="33"/>
      <c r="KYI130" s="33"/>
      <c r="KYJ130" s="33"/>
      <c r="KYK130" s="33"/>
      <c r="KYL130" s="33"/>
      <c r="KYM130" s="33"/>
      <c r="KYN130" s="33"/>
      <c r="KYO130" s="33"/>
      <c r="KYP130" s="33"/>
      <c r="KYQ130" s="33"/>
      <c r="KYR130" s="33"/>
      <c r="KYS130" s="33"/>
      <c r="KYT130" s="33"/>
      <c r="KYU130" s="33"/>
      <c r="KYV130" s="33"/>
      <c r="KYW130" s="33"/>
      <c r="KYX130" s="33"/>
      <c r="KYY130" s="33"/>
      <c r="KYZ130" s="33"/>
      <c r="KZA130" s="33"/>
      <c r="KZB130" s="33"/>
      <c r="KZC130" s="33"/>
      <c r="KZD130" s="33"/>
      <c r="KZE130" s="33"/>
      <c r="KZF130" s="33"/>
      <c r="KZG130" s="33"/>
      <c r="KZH130" s="33"/>
      <c r="KZI130" s="33"/>
      <c r="KZJ130" s="33"/>
      <c r="KZK130" s="33"/>
      <c r="KZL130" s="33"/>
      <c r="KZM130" s="33"/>
      <c r="KZN130" s="33"/>
      <c r="KZO130" s="33"/>
      <c r="KZP130" s="33"/>
      <c r="KZQ130" s="33"/>
      <c r="KZR130" s="33"/>
      <c r="KZS130" s="33"/>
      <c r="KZT130" s="33"/>
      <c r="KZU130" s="33"/>
      <c r="KZV130" s="33"/>
      <c r="KZW130" s="33"/>
      <c r="KZX130" s="33"/>
      <c r="KZY130" s="33"/>
      <c r="KZZ130" s="33"/>
      <c r="LAA130" s="33"/>
      <c r="LAB130" s="33"/>
      <c r="LAC130" s="33"/>
      <c r="LAD130" s="33"/>
      <c r="LAE130" s="33"/>
      <c r="LAF130" s="33"/>
      <c r="LAG130" s="33"/>
      <c r="LAH130" s="33"/>
      <c r="LAI130" s="33"/>
      <c r="LAJ130" s="33"/>
      <c r="LAK130" s="33"/>
      <c r="LAL130" s="33"/>
      <c r="LAM130" s="33"/>
      <c r="LAN130" s="33"/>
      <c r="LAO130" s="33"/>
      <c r="LAP130" s="33"/>
      <c r="LAQ130" s="33"/>
      <c r="LAR130" s="33"/>
      <c r="LAS130" s="33"/>
      <c r="LAT130" s="33"/>
      <c r="LAU130" s="33"/>
      <c r="LAV130" s="33"/>
      <c r="LAW130" s="33"/>
      <c r="LAX130" s="33"/>
      <c r="LAY130" s="33"/>
      <c r="LAZ130" s="33"/>
      <c r="LBA130" s="33"/>
      <c r="LBB130" s="33"/>
      <c r="LBC130" s="33"/>
      <c r="LBD130" s="33"/>
      <c r="LBE130" s="33"/>
      <c r="LBF130" s="33"/>
      <c r="LBG130" s="33"/>
      <c r="LBH130" s="33"/>
      <c r="LBI130" s="33"/>
      <c r="LBJ130" s="33"/>
      <c r="LBK130" s="33"/>
      <c r="LBL130" s="33"/>
      <c r="LBM130" s="33"/>
      <c r="LBN130" s="33"/>
      <c r="LBO130" s="33"/>
      <c r="LBP130" s="33"/>
      <c r="LBQ130" s="33"/>
      <c r="LBR130" s="33"/>
      <c r="LBS130" s="33"/>
      <c r="LBT130" s="33"/>
      <c r="LBU130" s="33"/>
      <c r="LBV130" s="33"/>
      <c r="LBW130" s="33"/>
      <c r="LBX130" s="33"/>
      <c r="LBY130" s="33"/>
      <c r="LBZ130" s="33"/>
      <c r="LCA130" s="33"/>
      <c r="LCB130" s="33"/>
      <c r="LCC130" s="33"/>
      <c r="LCD130" s="33"/>
      <c r="LCE130" s="33"/>
      <c r="LCF130" s="33"/>
      <c r="LCG130" s="33"/>
      <c r="LCH130" s="33"/>
      <c r="LCI130" s="33"/>
      <c r="LCJ130" s="33"/>
      <c r="LCK130" s="33"/>
      <c r="LCL130" s="33"/>
      <c r="LCM130" s="33"/>
      <c r="LCN130" s="33"/>
      <c r="LCO130" s="33"/>
      <c r="LCP130" s="33"/>
      <c r="LCQ130" s="33"/>
      <c r="LCR130" s="33"/>
      <c r="LCS130" s="33"/>
      <c r="LCT130" s="33"/>
      <c r="LCU130" s="33"/>
      <c r="LCV130" s="33"/>
      <c r="LCW130" s="33"/>
      <c r="LCX130" s="33"/>
      <c r="LCY130" s="33"/>
      <c r="LCZ130" s="33"/>
      <c r="LDA130" s="33"/>
      <c r="LDB130" s="33"/>
      <c r="LDC130" s="33"/>
      <c r="LDD130" s="33"/>
      <c r="LDE130" s="33"/>
      <c r="LDF130" s="33"/>
      <c r="LDG130" s="33"/>
      <c r="LDH130" s="33"/>
      <c r="LDI130" s="33"/>
      <c r="LDJ130" s="33"/>
      <c r="LDK130" s="33"/>
      <c r="LDL130" s="33"/>
      <c r="LDM130" s="33"/>
      <c r="LDN130" s="33"/>
      <c r="LDO130" s="33"/>
      <c r="LDP130" s="33"/>
      <c r="LDQ130" s="33"/>
      <c r="LDR130" s="33"/>
      <c r="LDS130" s="33"/>
      <c r="LDT130" s="33"/>
      <c r="LDU130" s="33"/>
      <c r="LDV130" s="33"/>
      <c r="LDW130" s="33"/>
      <c r="LDX130" s="33"/>
      <c r="LDY130" s="33"/>
      <c r="LDZ130" s="33"/>
      <c r="LEA130" s="33"/>
      <c r="LEB130" s="33"/>
      <c r="LEC130" s="33"/>
      <c r="LED130" s="33"/>
      <c r="LEE130" s="33"/>
      <c r="LEF130" s="33"/>
      <c r="LEG130" s="33"/>
      <c r="LEH130" s="33"/>
      <c r="LEI130" s="33"/>
      <c r="LEJ130" s="33"/>
      <c r="LEK130" s="33"/>
      <c r="LEL130" s="33"/>
      <c r="LEM130" s="33"/>
      <c r="LEN130" s="33"/>
      <c r="LEO130" s="33"/>
      <c r="LEP130" s="33"/>
      <c r="LEQ130" s="33"/>
      <c r="LER130" s="33"/>
      <c r="LES130" s="33"/>
      <c r="LET130" s="33"/>
      <c r="LEU130" s="33"/>
      <c r="LEV130" s="33"/>
      <c r="LEW130" s="33"/>
      <c r="LEX130" s="33"/>
      <c r="LEY130" s="33"/>
      <c r="LEZ130" s="33"/>
      <c r="LFA130" s="33"/>
      <c r="LFB130" s="33"/>
      <c r="LFC130" s="33"/>
      <c r="LFD130" s="33"/>
      <c r="LFE130" s="33"/>
      <c r="LFF130" s="33"/>
      <c r="LFG130" s="33"/>
      <c r="LFH130" s="33"/>
      <c r="LFI130" s="33"/>
      <c r="LFJ130" s="33"/>
      <c r="LFK130" s="33"/>
      <c r="LFL130" s="33"/>
      <c r="LFM130" s="33"/>
      <c r="LFN130" s="33"/>
      <c r="LFO130" s="33"/>
      <c r="LFP130" s="33"/>
      <c r="LFQ130" s="33"/>
      <c r="LFR130" s="33"/>
      <c r="LFS130" s="33"/>
      <c r="LFT130" s="33"/>
      <c r="LFU130" s="33"/>
      <c r="LFV130" s="33"/>
      <c r="LFW130" s="33"/>
      <c r="LFX130" s="33"/>
      <c r="LFY130" s="33"/>
      <c r="LFZ130" s="33"/>
      <c r="LGA130" s="33"/>
      <c r="LGB130" s="33"/>
      <c r="LGC130" s="33"/>
      <c r="LGD130" s="33"/>
      <c r="LGE130" s="33"/>
      <c r="LGF130" s="33"/>
      <c r="LGG130" s="33"/>
      <c r="LGH130" s="33"/>
      <c r="LGI130" s="33"/>
      <c r="LGJ130" s="33"/>
      <c r="LGK130" s="33"/>
      <c r="LGL130" s="33"/>
      <c r="LGM130" s="33"/>
      <c r="LGN130" s="33"/>
      <c r="LGO130" s="33"/>
      <c r="LGP130" s="33"/>
      <c r="LGQ130" s="33"/>
      <c r="LGR130" s="33"/>
      <c r="LGS130" s="33"/>
      <c r="LGT130" s="33"/>
      <c r="LGU130" s="33"/>
      <c r="LGV130" s="33"/>
      <c r="LGW130" s="33"/>
      <c r="LGX130" s="33"/>
      <c r="LGY130" s="33"/>
      <c r="LGZ130" s="33"/>
      <c r="LHA130" s="33"/>
      <c r="LHB130" s="33"/>
      <c r="LHC130" s="33"/>
      <c r="LHD130" s="33"/>
      <c r="LHE130" s="33"/>
      <c r="LHF130" s="33"/>
      <c r="LHG130" s="33"/>
      <c r="LHH130" s="33"/>
      <c r="LHI130" s="33"/>
      <c r="LHJ130" s="33"/>
      <c r="LHK130" s="33"/>
      <c r="LHL130" s="33"/>
      <c r="LHM130" s="33"/>
      <c r="LHN130" s="33"/>
      <c r="LHO130" s="33"/>
      <c r="LHP130" s="33"/>
      <c r="LHQ130" s="33"/>
      <c r="LHR130" s="33"/>
      <c r="LHS130" s="33"/>
      <c r="LHT130" s="33"/>
      <c r="LHU130" s="33"/>
      <c r="LHV130" s="33"/>
      <c r="LHW130" s="33"/>
      <c r="LHX130" s="33"/>
      <c r="LHY130" s="33"/>
      <c r="LHZ130" s="33"/>
      <c r="LIA130" s="33"/>
      <c r="LIB130" s="33"/>
      <c r="LIC130" s="33"/>
      <c r="LID130" s="33"/>
      <c r="LIE130" s="33"/>
      <c r="LIF130" s="33"/>
      <c r="LIG130" s="33"/>
      <c r="LIH130" s="33"/>
      <c r="LII130" s="33"/>
      <c r="LIJ130" s="33"/>
      <c r="LIK130" s="33"/>
      <c r="LIL130" s="33"/>
      <c r="LIM130" s="33"/>
      <c r="LIN130" s="33"/>
      <c r="LIO130" s="33"/>
      <c r="LIP130" s="33"/>
      <c r="LIQ130" s="33"/>
      <c r="LIR130" s="33"/>
      <c r="LIS130" s="33"/>
      <c r="LIT130" s="33"/>
      <c r="LIU130" s="33"/>
      <c r="LIV130" s="33"/>
      <c r="LIW130" s="33"/>
      <c r="LIX130" s="33"/>
      <c r="LIY130" s="33"/>
      <c r="LIZ130" s="33"/>
      <c r="LJA130" s="33"/>
      <c r="LJB130" s="33"/>
      <c r="LJC130" s="33"/>
      <c r="LJD130" s="33"/>
      <c r="LJE130" s="33"/>
      <c r="LJF130" s="33"/>
      <c r="LJG130" s="33"/>
      <c r="LJH130" s="33"/>
      <c r="LJI130" s="33"/>
      <c r="LJJ130" s="33"/>
      <c r="LJK130" s="33"/>
      <c r="LJL130" s="33"/>
      <c r="LJM130" s="33"/>
      <c r="LJN130" s="33"/>
      <c r="LJO130" s="33"/>
      <c r="LJP130" s="33"/>
      <c r="LJQ130" s="33"/>
      <c r="LJR130" s="33"/>
      <c r="LJS130" s="33"/>
      <c r="LJT130" s="33"/>
      <c r="LJU130" s="33"/>
      <c r="LJV130" s="33"/>
      <c r="LJW130" s="33"/>
      <c r="LJX130" s="33"/>
      <c r="LJY130" s="33"/>
      <c r="LJZ130" s="33"/>
      <c r="LKA130" s="33"/>
      <c r="LKB130" s="33"/>
      <c r="LKC130" s="33"/>
      <c r="LKD130" s="33"/>
      <c r="LKE130" s="33"/>
      <c r="LKF130" s="33"/>
      <c r="LKG130" s="33"/>
      <c r="LKH130" s="33"/>
      <c r="LKI130" s="33"/>
      <c r="LKJ130" s="33"/>
      <c r="LKK130" s="33"/>
      <c r="LKL130" s="33"/>
      <c r="LKM130" s="33"/>
      <c r="LKN130" s="33"/>
      <c r="LKO130" s="33"/>
      <c r="LKP130" s="33"/>
      <c r="LKQ130" s="33"/>
      <c r="LKR130" s="33"/>
      <c r="LKS130" s="33"/>
      <c r="LKT130" s="33"/>
      <c r="LKU130" s="33"/>
      <c r="LKV130" s="33"/>
      <c r="LKW130" s="33"/>
      <c r="LKX130" s="33"/>
      <c r="LKY130" s="33"/>
      <c r="LKZ130" s="33"/>
      <c r="LLA130" s="33"/>
      <c r="LLB130" s="33"/>
      <c r="LLC130" s="33"/>
      <c r="LLD130" s="33"/>
      <c r="LLE130" s="33"/>
      <c r="LLF130" s="33"/>
      <c r="LLG130" s="33"/>
      <c r="LLH130" s="33"/>
      <c r="LLI130" s="33"/>
      <c r="LLJ130" s="33"/>
      <c r="LLK130" s="33"/>
      <c r="LLL130" s="33"/>
      <c r="LLM130" s="33"/>
      <c r="LLN130" s="33"/>
      <c r="LLO130" s="33"/>
      <c r="LLP130" s="33"/>
      <c r="LLQ130" s="33"/>
      <c r="LLR130" s="33"/>
      <c r="LLS130" s="33"/>
      <c r="LLT130" s="33"/>
      <c r="LLU130" s="33"/>
      <c r="LLV130" s="33"/>
      <c r="LLW130" s="33"/>
      <c r="LLX130" s="33"/>
      <c r="LLY130" s="33"/>
      <c r="LLZ130" s="33"/>
      <c r="LMA130" s="33"/>
      <c r="LMB130" s="33"/>
      <c r="LMC130" s="33"/>
      <c r="LMD130" s="33"/>
      <c r="LME130" s="33"/>
      <c r="LMF130" s="33"/>
      <c r="LMG130" s="33"/>
      <c r="LMH130" s="33"/>
      <c r="LMI130" s="33"/>
      <c r="LMJ130" s="33"/>
      <c r="LMK130" s="33"/>
      <c r="LML130" s="33"/>
      <c r="LMM130" s="33"/>
      <c r="LMN130" s="33"/>
      <c r="LMO130" s="33"/>
      <c r="LMP130" s="33"/>
      <c r="LMQ130" s="33"/>
      <c r="LMR130" s="33"/>
      <c r="LMS130" s="33"/>
      <c r="LMT130" s="33"/>
      <c r="LMU130" s="33"/>
      <c r="LMV130" s="33"/>
      <c r="LMW130" s="33"/>
      <c r="LMX130" s="33"/>
      <c r="LMY130" s="33"/>
      <c r="LMZ130" s="33"/>
      <c r="LNA130" s="33"/>
      <c r="LNB130" s="33"/>
      <c r="LNC130" s="33"/>
      <c r="LND130" s="33"/>
      <c r="LNE130" s="33"/>
      <c r="LNF130" s="33"/>
      <c r="LNG130" s="33"/>
      <c r="LNH130" s="33"/>
      <c r="LNI130" s="33"/>
      <c r="LNJ130" s="33"/>
      <c r="LNK130" s="33"/>
      <c r="LNL130" s="33"/>
      <c r="LNM130" s="33"/>
      <c r="LNN130" s="33"/>
      <c r="LNO130" s="33"/>
      <c r="LNP130" s="33"/>
      <c r="LNQ130" s="33"/>
      <c r="LNR130" s="33"/>
      <c r="LNS130" s="33"/>
      <c r="LNT130" s="33"/>
      <c r="LNU130" s="33"/>
      <c r="LNV130" s="33"/>
      <c r="LNW130" s="33"/>
      <c r="LNX130" s="33"/>
      <c r="LNY130" s="33"/>
      <c r="LNZ130" s="33"/>
      <c r="LOA130" s="33"/>
      <c r="LOB130" s="33"/>
      <c r="LOC130" s="33"/>
      <c r="LOD130" s="33"/>
      <c r="LOE130" s="33"/>
      <c r="LOF130" s="33"/>
      <c r="LOG130" s="33"/>
      <c r="LOH130" s="33"/>
      <c r="LOI130" s="33"/>
      <c r="LOJ130" s="33"/>
      <c r="LOK130" s="33"/>
      <c r="LOL130" s="33"/>
      <c r="LOM130" s="33"/>
      <c r="LON130" s="33"/>
      <c r="LOO130" s="33"/>
      <c r="LOP130" s="33"/>
      <c r="LOQ130" s="33"/>
      <c r="LOR130" s="33"/>
      <c r="LOS130" s="33"/>
      <c r="LOT130" s="33"/>
      <c r="LOU130" s="33"/>
      <c r="LOV130" s="33"/>
      <c r="LOW130" s="33"/>
      <c r="LOX130" s="33"/>
      <c r="LOY130" s="33"/>
      <c r="LOZ130" s="33"/>
      <c r="LPA130" s="33"/>
      <c r="LPB130" s="33"/>
      <c r="LPC130" s="33"/>
      <c r="LPD130" s="33"/>
      <c r="LPE130" s="33"/>
      <c r="LPF130" s="33"/>
      <c r="LPG130" s="33"/>
      <c r="LPH130" s="33"/>
      <c r="LPI130" s="33"/>
      <c r="LPJ130" s="33"/>
      <c r="LPK130" s="33"/>
      <c r="LPL130" s="33"/>
      <c r="LPM130" s="33"/>
      <c r="LPN130" s="33"/>
      <c r="LPO130" s="33"/>
      <c r="LPP130" s="33"/>
      <c r="LPQ130" s="33"/>
      <c r="LPR130" s="33"/>
      <c r="LPS130" s="33"/>
      <c r="LPT130" s="33"/>
      <c r="LPU130" s="33"/>
      <c r="LPV130" s="33"/>
      <c r="LPW130" s="33"/>
      <c r="LPX130" s="33"/>
      <c r="LPY130" s="33"/>
      <c r="LPZ130" s="33"/>
      <c r="LQA130" s="33"/>
      <c r="LQB130" s="33"/>
      <c r="LQC130" s="33"/>
      <c r="LQD130" s="33"/>
      <c r="LQE130" s="33"/>
      <c r="LQF130" s="33"/>
      <c r="LQG130" s="33"/>
      <c r="LQH130" s="33"/>
      <c r="LQI130" s="33"/>
      <c r="LQJ130" s="33"/>
      <c r="LQK130" s="33"/>
      <c r="LQL130" s="33"/>
      <c r="LQM130" s="33"/>
      <c r="LQN130" s="33"/>
      <c r="LQO130" s="33"/>
      <c r="LQP130" s="33"/>
      <c r="LQQ130" s="33"/>
      <c r="LQR130" s="33"/>
      <c r="LQS130" s="33"/>
      <c r="LQT130" s="33"/>
      <c r="LQU130" s="33"/>
      <c r="LQV130" s="33"/>
      <c r="LQW130" s="33"/>
      <c r="LQX130" s="33"/>
      <c r="LQY130" s="33"/>
      <c r="LQZ130" s="33"/>
      <c r="LRA130" s="33"/>
      <c r="LRB130" s="33"/>
      <c r="LRC130" s="33"/>
      <c r="LRD130" s="33"/>
      <c r="LRE130" s="33"/>
      <c r="LRF130" s="33"/>
      <c r="LRG130" s="33"/>
      <c r="LRH130" s="33"/>
      <c r="LRI130" s="33"/>
      <c r="LRJ130" s="33"/>
      <c r="LRK130" s="33"/>
      <c r="LRL130" s="33"/>
      <c r="LRM130" s="33"/>
      <c r="LRN130" s="33"/>
      <c r="LRO130" s="33"/>
      <c r="LRP130" s="33"/>
      <c r="LRQ130" s="33"/>
      <c r="LRR130" s="33"/>
      <c r="LRS130" s="33"/>
      <c r="LRT130" s="33"/>
      <c r="LRU130" s="33"/>
      <c r="LRV130" s="33"/>
      <c r="LRW130" s="33"/>
      <c r="LRX130" s="33"/>
      <c r="LRY130" s="33"/>
      <c r="LRZ130" s="33"/>
      <c r="LSA130" s="33"/>
      <c r="LSB130" s="33"/>
      <c r="LSC130" s="33"/>
      <c r="LSD130" s="33"/>
      <c r="LSE130" s="33"/>
      <c r="LSF130" s="33"/>
      <c r="LSG130" s="33"/>
      <c r="LSH130" s="33"/>
      <c r="LSI130" s="33"/>
      <c r="LSJ130" s="33"/>
      <c r="LSK130" s="33"/>
      <c r="LSL130" s="33"/>
      <c r="LSM130" s="33"/>
      <c r="LSN130" s="33"/>
      <c r="LSO130" s="33"/>
      <c r="LSP130" s="33"/>
      <c r="LSQ130" s="33"/>
      <c r="LSR130" s="33"/>
      <c r="LSS130" s="33"/>
      <c r="LST130" s="33"/>
      <c r="LSU130" s="33"/>
      <c r="LSV130" s="33"/>
      <c r="LSW130" s="33"/>
      <c r="LSX130" s="33"/>
      <c r="LSY130" s="33"/>
      <c r="LSZ130" s="33"/>
      <c r="LTA130" s="33"/>
      <c r="LTB130" s="33"/>
      <c r="LTC130" s="33"/>
      <c r="LTD130" s="33"/>
      <c r="LTE130" s="33"/>
      <c r="LTF130" s="33"/>
      <c r="LTG130" s="33"/>
      <c r="LTH130" s="33"/>
      <c r="LTI130" s="33"/>
      <c r="LTJ130" s="33"/>
      <c r="LTK130" s="33"/>
      <c r="LTL130" s="33"/>
      <c r="LTM130" s="33"/>
      <c r="LTN130" s="33"/>
      <c r="LTO130" s="33"/>
      <c r="LTP130" s="33"/>
      <c r="LTQ130" s="33"/>
      <c r="LTR130" s="33"/>
      <c r="LTS130" s="33"/>
      <c r="LTT130" s="33"/>
      <c r="LTU130" s="33"/>
      <c r="LTV130" s="33"/>
      <c r="LTW130" s="33"/>
      <c r="LTX130" s="33"/>
      <c r="LTY130" s="33"/>
      <c r="LTZ130" s="33"/>
      <c r="LUA130" s="33"/>
      <c r="LUB130" s="33"/>
      <c r="LUC130" s="33"/>
      <c r="LUD130" s="33"/>
      <c r="LUE130" s="33"/>
      <c r="LUF130" s="33"/>
      <c r="LUG130" s="33"/>
      <c r="LUH130" s="33"/>
      <c r="LUI130" s="33"/>
      <c r="LUJ130" s="33"/>
      <c r="LUK130" s="33"/>
      <c r="LUL130" s="33"/>
      <c r="LUM130" s="33"/>
      <c r="LUN130" s="33"/>
      <c r="LUO130" s="33"/>
      <c r="LUP130" s="33"/>
      <c r="LUQ130" s="33"/>
      <c r="LUR130" s="33"/>
      <c r="LUS130" s="33"/>
      <c r="LUT130" s="33"/>
      <c r="LUU130" s="33"/>
      <c r="LUV130" s="33"/>
      <c r="LUW130" s="33"/>
      <c r="LUX130" s="33"/>
      <c r="LUY130" s="33"/>
      <c r="LUZ130" s="33"/>
      <c r="LVA130" s="33"/>
      <c r="LVB130" s="33"/>
      <c r="LVC130" s="33"/>
      <c r="LVD130" s="33"/>
      <c r="LVE130" s="33"/>
      <c r="LVF130" s="33"/>
      <c r="LVG130" s="33"/>
      <c r="LVH130" s="33"/>
      <c r="LVI130" s="33"/>
      <c r="LVJ130" s="33"/>
      <c r="LVK130" s="33"/>
      <c r="LVL130" s="33"/>
      <c r="LVM130" s="33"/>
      <c r="LVN130" s="33"/>
      <c r="LVO130" s="33"/>
      <c r="LVP130" s="33"/>
      <c r="LVQ130" s="33"/>
      <c r="LVR130" s="33"/>
      <c r="LVS130" s="33"/>
      <c r="LVT130" s="33"/>
      <c r="LVU130" s="33"/>
      <c r="LVV130" s="33"/>
      <c r="LVW130" s="33"/>
      <c r="LVX130" s="33"/>
      <c r="LVY130" s="33"/>
      <c r="LVZ130" s="33"/>
      <c r="LWA130" s="33"/>
      <c r="LWB130" s="33"/>
      <c r="LWC130" s="33"/>
      <c r="LWD130" s="33"/>
      <c r="LWE130" s="33"/>
      <c r="LWF130" s="33"/>
      <c r="LWG130" s="33"/>
      <c r="LWH130" s="33"/>
      <c r="LWI130" s="33"/>
      <c r="LWJ130" s="33"/>
      <c r="LWK130" s="33"/>
      <c r="LWL130" s="33"/>
      <c r="LWM130" s="33"/>
      <c r="LWN130" s="33"/>
      <c r="LWO130" s="33"/>
      <c r="LWP130" s="33"/>
      <c r="LWQ130" s="33"/>
      <c r="LWR130" s="33"/>
      <c r="LWS130" s="33"/>
      <c r="LWT130" s="33"/>
      <c r="LWU130" s="33"/>
      <c r="LWV130" s="33"/>
      <c r="LWW130" s="33"/>
      <c r="LWX130" s="33"/>
      <c r="LWY130" s="33"/>
      <c r="LWZ130" s="33"/>
      <c r="LXA130" s="33"/>
      <c r="LXB130" s="33"/>
      <c r="LXC130" s="33"/>
      <c r="LXD130" s="33"/>
      <c r="LXE130" s="33"/>
      <c r="LXF130" s="33"/>
      <c r="LXG130" s="33"/>
      <c r="LXH130" s="33"/>
      <c r="LXI130" s="33"/>
      <c r="LXJ130" s="33"/>
      <c r="LXK130" s="33"/>
      <c r="LXL130" s="33"/>
      <c r="LXM130" s="33"/>
      <c r="LXN130" s="33"/>
      <c r="LXO130" s="33"/>
      <c r="LXP130" s="33"/>
      <c r="LXQ130" s="33"/>
      <c r="LXR130" s="33"/>
      <c r="LXS130" s="33"/>
      <c r="LXT130" s="33"/>
      <c r="LXU130" s="33"/>
      <c r="LXV130" s="33"/>
      <c r="LXW130" s="33"/>
      <c r="LXX130" s="33"/>
      <c r="LXY130" s="33"/>
      <c r="LXZ130" s="33"/>
      <c r="LYA130" s="33"/>
      <c r="LYB130" s="33"/>
      <c r="LYC130" s="33"/>
      <c r="LYD130" s="33"/>
      <c r="LYE130" s="33"/>
      <c r="LYF130" s="33"/>
      <c r="LYG130" s="33"/>
      <c r="LYH130" s="33"/>
      <c r="LYI130" s="33"/>
      <c r="LYJ130" s="33"/>
      <c r="LYK130" s="33"/>
      <c r="LYL130" s="33"/>
      <c r="LYM130" s="33"/>
      <c r="LYN130" s="33"/>
      <c r="LYO130" s="33"/>
      <c r="LYP130" s="33"/>
      <c r="LYQ130" s="33"/>
      <c r="LYR130" s="33"/>
      <c r="LYS130" s="33"/>
      <c r="LYT130" s="33"/>
      <c r="LYU130" s="33"/>
      <c r="LYV130" s="33"/>
      <c r="LYW130" s="33"/>
      <c r="LYX130" s="33"/>
      <c r="LYY130" s="33"/>
      <c r="LYZ130" s="33"/>
      <c r="LZA130" s="33"/>
      <c r="LZB130" s="33"/>
      <c r="LZC130" s="33"/>
      <c r="LZD130" s="33"/>
      <c r="LZE130" s="33"/>
      <c r="LZF130" s="33"/>
      <c r="LZG130" s="33"/>
      <c r="LZH130" s="33"/>
      <c r="LZI130" s="33"/>
      <c r="LZJ130" s="33"/>
      <c r="LZK130" s="33"/>
      <c r="LZL130" s="33"/>
      <c r="LZM130" s="33"/>
      <c r="LZN130" s="33"/>
      <c r="LZO130" s="33"/>
      <c r="LZP130" s="33"/>
      <c r="LZQ130" s="33"/>
      <c r="LZR130" s="33"/>
      <c r="LZS130" s="33"/>
      <c r="LZT130" s="33"/>
      <c r="LZU130" s="33"/>
      <c r="LZV130" s="33"/>
      <c r="LZW130" s="33"/>
      <c r="LZX130" s="33"/>
      <c r="LZY130" s="33"/>
      <c r="LZZ130" s="33"/>
      <c r="MAA130" s="33"/>
      <c r="MAB130" s="33"/>
      <c r="MAC130" s="33"/>
      <c r="MAD130" s="33"/>
      <c r="MAE130" s="33"/>
      <c r="MAF130" s="33"/>
      <c r="MAG130" s="33"/>
      <c r="MAH130" s="33"/>
      <c r="MAI130" s="33"/>
      <c r="MAJ130" s="33"/>
      <c r="MAK130" s="33"/>
      <c r="MAL130" s="33"/>
      <c r="MAM130" s="33"/>
      <c r="MAN130" s="33"/>
      <c r="MAO130" s="33"/>
      <c r="MAP130" s="33"/>
      <c r="MAQ130" s="33"/>
      <c r="MAR130" s="33"/>
      <c r="MAS130" s="33"/>
      <c r="MAT130" s="33"/>
      <c r="MAU130" s="33"/>
      <c r="MAV130" s="33"/>
      <c r="MAW130" s="33"/>
      <c r="MAX130" s="33"/>
      <c r="MAY130" s="33"/>
      <c r="MAZ130" s="33"/>
      <c r="MBA130" s="33"/>
      <c r="MBB130" s="33"/>
      <c r="MBC130" s="33"/>
      <c r="MBD130" s="33"/>
      <c r="MBE130" s="33"/>
      <c r="MBF130" s="33"/>
      <c r="MBG130" s="33"/>
      <c r="MBH130" s="33"/>
      <c r="MBI130" s="33"/>
      <c r="MBJ130" s="33"/>
      <c r="MBK130" s="33"/>
      <c r="MBL130" s="33"/>
      <c r="MBM130" s="33"/>
      <c r="MBN130" s="33"/>
      <c r="MBO130" s="33"/>
      <c r="MBP130" s="33"/>
      <c r="MBQ130" s="33"/>
      <c r="MBR130" s="33"/>
      <c r="MBS130" s="33"/>
      <c r="MBT130" s="33"/>
      <c r="MBU130" s="33"/>
      <c r="MBV130" s="33"/>
      <c r="MBW130" s="33"/>
      <c r="MBX130" s="33"/>
      <c r="MBY130" s="33"/>
      <c r="MBZ130" s="33"/>
      <c r="MCA130" s="33"/>
      <c r="MCB130" s="33"/>
      <c r="MCC130" s="33"/>
      <c r="MCD130" s="33"/>
      <c r="MCE130" s="33"/>
      <c r="MCF130" s="33"/>
      <c r="MCG130" s="33"/>
      <c r="MCH130" s="33"/>
      <c r="MCI130" s="33"/>
      <c r="MCJ130" s="33"/>
      <c r="MCK130" s="33"/>
      <c r="MCL130" s="33"/>
      <c r="MCM130" s="33"/>
      <c r="MCN130" s="33"/>
      <c r="MCO130" s="33"/>
      <c r="MCP130" s="33"/>
      <c r="MCQ130" s="33"/>
      <c r="MCR130" s="33"/>
      <c r="MCS130" s="33"/>
      <c r="MCT130" s="33"/>
      <c r="MCU130" s="33"/>
      <c r="MCV130" s="33"/>
      <c r="MCW130" s="33"/>
      <c r="MCX130" s="33"/>
      <c r="MCY130" s="33"/>
      <c r="MCZ130" s="33"/>
      <c r="MDA130" s="33"/>
      <c r="MDB130" s="33"/>
      <c r="MDC130" s="33"/>
      <c r="MDD130" s="33"/>
      <c r="MDE130" s="33"/>
      <c r="MDF130" s="33"/>
      <c r="MDG130" s="33"/>
      <c r="MDH130" s="33"/>
      <c r="MDI130" s="33"/>
      <c r="MDJ130" s="33"/>
      <c r="MDK130" s="33"/>
      <c r="MDL130" s="33"/>
      <c r="MDM130" s="33"/>
      <c r="MDN130" s="33"/>
      <c r="MDO130" s="33"/>
      <c r="MDP130" s="33"/>
      <c r="MDQ130" s="33"/>
      <c r="MDR130" s="33"/>
      <c r="MDS130" s="33"/>
      <c r="MDT130" s="33"/>
      <c r="MDU130" s="33"/>
      <c r="MDV130" s="33"/>
      <c r="MDW130" s="33"/>
      <c r="MDX130" s="33"/>
      <c r="MDY130" s="33"/>
      <c r="MDZ130" s="33"/>
      <c r="MEA130" s="33"/>
      <c r="MEB130" s="33"/>
      <c r="MEC130" s="33"/>
      <c r="MED130" s="33"/>
      <c r="MEE130" s="33"/>
      <c r="MEF130" s="33"/>
      <c r="MEG130" s="33"/>
      <c r="MEH130" s="33"/>
      <c r="MEI130" s="33"/>
      <c r="MEJ130" s="33"/>
      <c r="MEK130" s="33"/>
      <c r="MEL130" s="33"/>
      <c r="MEM130" s="33"/>
      <c r="MEN130" s="33"/>
      <c r="MEO130" s="33"/>
      <c r="MEP130" s="33"/>
      <c r="MEQ130" s="33"/>
      <c r="MER130" s="33"/>
      <c r="MES130" s="33"/>
      <c r="MET130" s="33"/>
      <c r="MEU130" s="33"/>
      <c r="MEV130" s="33"/>
      <c r="MEW130" s="33"/>
      <c r="MEX130" s="33"/>
      <c r="MEY130" s="33"/>
      <c r="MEZ130" s="33"/>
      <c r="MFA130" s="33"/>
      <c r="MFB130" s="33"/>
      <c r="MFC130" s="33"/>
      <c r="MFD130" s="33"/>
      <c r="MFE130" s="33"/>
      <c r="MFF130" s="33"/>
      <c r="MFG130" s="33"/>
      <c r="MFH130" s="33"/>
      <c r="MFI130" s="33"/>
      <c r="MFJ130" s="33"/>
      <c r="MFK130" s="33"/>
      <c r="MFL130" s="33"/>
      <c r="MFM130" s="33"/>
      <c r="MFN130" s="33"/>
      <c r="MFO130" s="33"/>
      <c r="MFP130" s="33"/>
      <c r="MFQ130" s="33"/>
      <c r="MFR130" s="33"/>
      <c r="MFS130" s="33"/>
      <c r="MFT130" s="33"/>
      <c r="MFU130" s="33"/>
      <c r="MFV130" s="33"/>
      <c r="MFW130" s="33"/>
      <c r="MFX130" s="33"/>
      <c r="MFY130" s="33"/>
      <c r="MFZ130" s="33"/>
      <c r="MGA130" s="33"/>
      <c r="MGB130" s="33"/>
      <c r="MGC130" s="33"/>
      <c r="MGD130" s="33"/>
      <c r="MGE130" s="33"/>
      <c r="MGF130" s="33"/>
      <c r="MGG130" s="33"/>
      <c r="MGH130" s="33"/>
      <c r="MGI130" s="33"/>
      <c r="MGJ130" s="33"/>
      <c r="MGK130" s="33"/>
      <c r="MGL130" s="33"/>
      <c r="MGM130" s="33"/>
      <c r="MGN130" s="33"/>
      <c r="MGO130" s="33"/>
      <c r="MGP130" s="33"/>
      <c r="MGQ130" s="33"/>
      <c r="MGR130" s="33"/>
      <c r="MGS130" s="33"/>
      <c r="MGT130" s="33"/>
      <c r="MGU130" s="33"/>
      <c r="MGV130" s="33"/>
      <c r="MGW130" s="33"/>
      <c r="MGX130" s="33"/>
      <c r="MGY130" s="33"/>
      <c r="MGZ130" s="33"/>
      <c r="MHA130" s="33"/>
      <c r="MHB130" s="33"/>
      <c r="MHC130" s="33"/>
      <c r="MHD130" s="33"/>
      <c r="MHE130" s="33"/>
      <c r="MHF130" s="33"/>
      <c r="MHG130" s="33"/>
      <c r="MHH130" s="33"/>
      <c r="MHI130" s="33"/>
      <c r="MHJ130" s="33"/>
      <c r="MHK130" s="33"/>
      <c r="MHL130" s="33"/>
      <c r="MHM130" s="33"/>
      <c r="MHN130" s="33"/>
      <c r="MHO130" s="33"/>
      <c r="MHP130" s="33"/>
      <c r="MHQ130" s="33"/>
      <c r="MHR130" s="33"/>
      <c r="MHS130" s="33"/>
      <c r="MHT130" s="33"/>
      <c r="MHU130" s="33"/>
      <c r="MHV130" s="33"/>
      <c r="MHW130" s="33"/>
      <c r="MHX130" s="33"/>
      <c r="MHY130" s="33"/>
      <c r="MHZ130" s="33"/>
      <c r="MIA130" s="33"/>
      <c r="MIB130" s="33"/>
      <c r="MIC130" s="33"/>
      <c r="MID130" s="33"/>
      <c r="MIE130" s="33"/>
      <c r="MIF130" s="33"/>
      <c r="MIG130" s="33"/>
      <c r="MIH130" s="33"/>
      <c r="MII130" s="33"/>
      <c r="MIJ130" s="33"/>
      <c r="MIK130" s="33"/>
      <c r="MIL130" s="33"/>
      <c r="MIM130" s="33"/>
      <c r="MIN130" s="33"/>
      <c r="MIO130" s="33"/>
      <c r="MIP130" s="33"/>
      <c r="MIQ130" s="33"/>
      <c r="MIR130" s="33"/>
      <c r="MIS130" s="33"/>
      <c r="MIT130" s="33"/>
      <c r="MIU130" s="33"/>
      <c r="MIV130" s="33"/>
      <c r="MIW130" s="33"/>
      <c r="MIX130" s="33"/>
      <c r="MIY130" s="33"/>
      <c r="MIZ130" s="33"/>
      <c r="MJA130" s="33"/>
      <c r="MJB130" s="33"/>
      <c r="MJC130" s="33"/>
      <c r="MJD130" s="33"/>
      <c r="MJE130" s="33"/>
      <c r="MJF130" s="33"/>
      <c r="MJG130" s="33"/>
      <c r="MJH130" s="33"/>
      <c r="MJI130" s="33"/>
      <c r="MJJ130" s="33"/>
      <c r="MJK130" s="33"/>
      <c r="MJL130" s="33"/>
      <c r="MJM130" s="33"/>
      <c r="MJN130" s="33"/>
      <c r="MJO130" s="33"/>
      <c r="MJP130" s="33"/>
      <c r="MJQ130" s="33"/>
      <c r="MJR130" s="33"/>
      <c r="MJS130" s="33"/>
      <c r="MJT130" s="33"/>
      <c r="MJU130" s="33"/>
      <c r="MJV130" s="33"/>
      <c r="MJW130" s="33"/>
      <c r="MJX130" s="33"/>
      <c r="MJY130" s="33"/>
      <c r="MJZ130" s="33"/>
      <c r="MKA130" s="33"/>
      <c r="MKB130" s="33"/>
      <c r="MKC130" s="33"/>
      <c r="MKD130" s="33"/>
      <c r="MKE130" s="33"/>
      <c r="MKF130" s="33"/>
      <c r="MKG130" s="33"/>
      <c r="MKH130" s="33"/>
      <c r="MKI130" s="33"/>
      <c r="MKJ130" s="33"/>
      <c r="MKK130" s="33"/>
      <c r="MKL130" s="33"/>
      <c r="MKM130" s="33"/>
      <c r="MKN130" s="33"/>
      <c r="MKO130" s="33"/>
      <c r="MKP130" s="33"/>
      <c r="MKQ130" s="33"/>
      <c r="MKR130" s="33"/>
      <c r="MKS130" s="33"/>
      <c r="MKT130" s="33"/>
      <c r="MKU130" s="33"/>
      <c r="MKV130" s="33"/>
      <c r="MKW130" s="33"/>
      <c r="MKX130" s="33"/>
      <c r="MKY130" s="33"/>
      <c r="MKZ130" s="33"/>
      <c r="MLA130" s="33"/>
      <c r="MLB130" s="33"/>
      <c r="MLC130" s="33"/>
      <c r="MLD130" s="33"/>
      <c r="MLE130" s="33"/>
      <c r="MLF130" s="33"/>
      <c r="MLG130" s="33"/>
      <c r="MLH130" s="33"/>
      <c r="MLI130" s="33"/>
      <c r="MLJ130" s="33"/>
      <c r="MLK130" s="33"/>
      <c r="MLL130" s="33"/>
      <c r="MLM130" s="33"/>
      <c r="MLN130" s="33"/>
      <c r="MLO130" s="33"/>
      <c r="MLP130" s="33"/>
      <c r="MLQ130" s="33"/>
      <c r="MLR130" s="33"/>
      <c r="MLS130" s="33"/>
      <c r="MLT130" s="33"/>
      <c r="MLU130" s="33"/>
      <c r="MLV130" s="33"/>
      <c r="MLW130" s="33"/>
      <c r="MLX130" s="33"/>
      <c r="MLY130" s="33"/>
      <c r="MLZ130" s="33"/>
      <c r="MMA130" s="33"/>
      <c r="MMB130" s="33"/>
      <c r="MMC130" s="33"/>
      <c r="MMD130" s="33"/>
      <c r="MME130" s="33"/>
      <c r="MMF130" s="33"/>
      <c r="MMG130" s="33"/>
      <c r="MMH130" s="33"/>
      <c r="MMI130" s="33"/>
      <c r="MMJ130" s="33"/>
      <c r="MMK130" s="33"/>
      <c r="MML130" s="33"/>
      <c r="MMM130" s="33"/>
      <c r="MMN130" s="33"/>
      <c r="MMO130" s="33"/>
      <c r="MMP130" s="33"/>
      <c r="MMQ130" s="33"/>
      <c r="MMR130" s="33"/>
      <c r="MMS130" s="33"/>
      <c r="MMT130" s="33"/>
      <c r="MMU130" s="33"/>
      <c r="MMV130" s="33"/>
      <c r="MMW130" s="33"/>
      <c r="MMX130" s="33"/>
      <c r="MMY130" s="33"/>
      <c r="MMZ130" s="33"/>
      <c r="MNA130" s="33"/>
      <c r="MNB130" s="33"/>
      <c r="MNC130" s="33"/>
      <c r="MND130" s="33"/>
      <c r="MNE130" s="33"/>
      <c r="MNF130" s="33"/>
      <c r="MNG130" s="33"/>
      <c r="MNH130" s="33"/>
      <c r="MNI130" s="33"/>
      <c r="MNJ130" s="33"/>
      <c r="MNK130" s="33"/>
      <c r="MNL130" s="33"/>
      <c r="MNM130" s="33"/>
      <c r="MNN130" s="33"/>
      <c r="MNO130" s="33"/>
      <c r="MNP130" s="33"/>
      <c r="MNQ130" s="33"/>
      <c r="MNR130" s="33"/>
      <c r="MNS130" s="33"/>
      <c r="MNT130" s="33"/>
      <c r="MNU130" s="33"/>
      <c r="MNV130" s="33"/>
      <c r="MNW130" s="33"/>
      <c r="MNX130" s="33"/>
      <c r="MNY130" s="33"/>
      <c r="MNZ130" s="33"/>
      <c r="MOA130" s="33"/>
      <c r="MOB130" s="33"/>
      <c r="MOC130" s="33"/>
      <c r="MOD130" s="33"/>
      <c r="MOE130" s="33"/>
      <c r="MOF130" s="33"/>
      <c r="MOG130" s="33"/>
      <c r="MOH130" s="33"/>
      <c r="MOI130" s="33"/>
      <c r="MOJ130" s="33"/>
      <c r="MOK130" s="33"/>
      <c r="MOL130" s="33"/>
      <c r="MOM130" s="33"/>
      <c r="MON130" s="33"/>
      <c r="MOO130" s="33"/>
      <c r="MOP130" s="33"/>
      <c r="MOQ130" s="33"/>
      <c r="MOR130" s="33"/>
      <c r="MOS130" s="33"/>
      <c r="MOT130" s="33"/>
      <c r="MOU130" s="33"/>
      <c r="MOV130" s="33"/>
      <c r="MOW130" s="33"/>
      <c r="MOX130" s="33"/>
      <c r="MOY130" s="33"/>
      <c r="MOZ130" s="33"/>
      <c r="MPA130" s="33"/>
      <c r="MPB130" s="33"/>
      <c r="MPC130" s="33"/>
      <c r="MPD130" s="33"/>
      <c r="MPE130" s="33"/>
      <c r="MPF130" s="33"/>
      <c r="MPG130" s="33"/>
      <c r="MPH130" s="33"/>
      <c r="MPI130" s="33"/>
      <c r="MPJ130" s="33"/>
      <c r="MPK130" s="33"/>
      <c r="MPL130" s="33"/>
      <c r="MPM130" s="33"/>
      <c r="MPN130" s="33"/>
      <c r="MPO130" s="33"/>
      <c r="MPP130" s="33"/>
      <c r="MPQ130" s="33"/>
      <c r="MPR130" s="33"/>
      <c r="MPS130" s="33"/>
      <c r="MPT130" s="33"/>
      <c r="MPU130" s="33"/>
      <c r="MPV130" s="33"/>
      <c r="MPW130" s="33"/>
      <c r="MPX130" s="33"/>
      <c r="MPY130" s="33"/>
      <c r="MPZ130" s="33"/>
      <c r="MQA130" s="33"/>
      <c r="MQB130" s="33"/>
      <c r="MQC130" s="33"/>
      <c r="MQD130" s="33"/>
      <c r="MQE130" s="33"/>
      <c r="MQF130" s="33"/>
      <c r="MQG130" s="33"/>
      <c r="MQH130" s="33"/>
      <c r="MQI130" s="33"/>
      <c r="MQJ130" s="33"/>
      <c r="MQK130" s="33"/>
      <c r="MQL130" s="33"/>
      <c r="MQM130" s="33"/>
      <c r="MQN130" s="33"/>
      <c r="MQO130" s="33"/>
      <c r="MQP130" s="33"/>
      <c r="MQQ130" s="33"/>
      <c r="MQR130" s="33"/>
      <c r="MQS130" s="33"/>
      <c r="MQT130" s="33"/>
      <c r="MQU130" s="33"/>
      <c r="MQV130" s="33"/>
      <c r="MQW130" s="33"/>
      <c r="MQX130" s="33"/>
      <c r="MQY130" s="33"/>
      <c r="MQZ130" s="33"/>
      <c r="MRA130" s="33"/>
      <c r="MRB130" s="33"/>
      <c r="MRC130" s="33"/>
      <c r="MRD130" s="33"/>
      <c r="MRE130" s="33"/>
      <c r="MRF130" s="33"/>
      <c r="MRG130" s="33"/>
      <c r="MRH130" s="33"/>
      <c r="MRI130" s="33"/>
      <c r="MRJ130" s="33"/>
      <c r="MRK130" s="33"/>
      <c r="MRL130" s="33"/>
      <c r="MRM130" s="33"/>
      <c r="MRN130" s="33"/>
      <c r="MRO130" s="33"/>
      <c r="MRP130" s="33"/>
      <c r="MRQ130" s="33"/>
      <c r="MRR130" s="33"/>
      <c r="MRS130" s="33"/>
      <c r="MRT130" s="33"/>
      <c r="MRU130" s="33"/>
      <c r="MRV130" s="33"/>
      <c r="MRW130" s="33"/>
      <c r="MRX130" s="33"/>
      <c r="MRY130" s="33"/>
      <c r="MRZ130" s="33"/>
      <c r="MSA130" s="33"/>
      <c r="MSB130" s="33"/>
      <c r="MSC130" s="33"/>
      <c r="MSD130" s="33"/>
      <c r="MSE130" s="33"/>
      <c r="MSF130" s="33"/>
      <c r="MSG130" s="33"/>
      <c r="MSH130" s="33"/>
      <c r="MSI130" s="33"/>
      <c r="MSJ130" s="33"/>
      <c r="MSK130" s="33"/>
      <c r="MSL130" s="33"/>
      <c r="MSM130" s="33"/>
      <c r="MSN130" s="33"/>
      <c r="MSO130" s="33"/>
      <c r="MSP130" s="33"/>
      <c r="MSQ130" s="33"/>
      <c r="MSR130" s="33"/>
      <c r="MSS130" s="33"/>
      <c r="MST130" s="33"/>
      <c r="MSU130" s="33"/>
      <c r="MSV130" s="33"/>
      <c r="MSW130" s="33"/>
      <c r="MSX130" s="33"/>
      <c r="MSY130" s="33"/>
      <c r="MSZ130" s="33"/>
      <c r="MTA130" s="33"/>
      <c r="MTB130" s="33"/>
      <c r="MTC130" s="33"/>
      <c r="MTD130" s="33"/>
      <c r="MTE130" s="33"/>
      <c r="MTF130" s="33"/>
      <c r="MTG130" s="33"/>
      <c r="MTH130" s="33"/>
      <c r="MTI130" s="33"/>
      <c r="MTJ130" s="33"/>
      <c r="MTK130" s="33"/>
      <c r="MTL130" s="33"/>
      <c r="MTM130" s="33"/>
      <c r="MTN130" s="33"/>
      <c r="MTO130" s="33"/>
      <c r="MTP130" s="33"/>
      <c r="MTQ130" s="33"/>
      <c r="MTR130" s="33"/>
      <c r="MTS130" s="33"/>
      <c r="MTT130" s="33"/>
      <c r="MTU130" s="33"/>
      <c r="MTV130" s="33"/>
      <c r="MTW130" s="33"/>
      <c r="MTX130" s="33"/>
      <c r="MTY130" s="33"/>
      <c r="MTZ130" s="33"/>
      <c r="MUA130" s="33"/>
      <c r="MUB130" s="33"/>
      <c r="MUC130" s="33"/>
      <c r="MUD130" s="33"/>
      <c r="MUE130" s="33"/>
      <c r="MUF130" s="33"/>
      <c r="MUG130" s="33"/>
      <c r="MUH130" s="33"/>
      <c r="MUI130" s="33"/>
      <c r="MUJ130" s="33"/>
      <c r="MUK130" s="33"/>
      <c r="MUL130" s="33"/>
      <c r="MUM130" s="33"/>
      <c r="MUN130" s="33"/>
      <c r="MUO130" s="33"/>
      <c r="MUP130" s="33"/>
      <c r="MUQ130" s="33"/>
      <c r="MUR130" s="33"/>
      <c r="MUS130" s="33"/>
      <c r="MUT130" s="33"/>
      <c r="MUU130" s="33"/>
      <c r="MUV130" s="33"/>
      <c r="MUW130" s="33"/>
      <c r="MUX130" s="33"/>
      <c r="MUY130" s="33"/>
      <c r="MUZ130" s="33"/>
      <c r="MVA130" s="33"/>
      <c r="MVB130" s="33"/>
      <c r="MVC130" s="33"/>
      <c r="MVD130" s="33"/>
      <c r="MVE130" s="33"/>
      <c r="MVF130" s="33"/>
      <c r="MVG130" s="33"/>
      <c r="MVH130" s="33"/>
      <c r="MVI130" s="33"/>
      <c r="MVJ130" s="33"/>
      <c r="MVK130" s="33"/>
      <c r="MVL130" s="33"/>
      <c r="MVM130" s="33"/>
      <c r="MVN130" s="33"/>
      <c r="MVO130" s="33"/>
      <c r="MVP130" s="33"/>
      <c r="MVQ130" s="33"/>
      <c r="MVR130" s="33"/>
      <c r="MVS130" s="33"/>
      <c r="MVT130" s="33"/>
      <c r="MVU130" s="33"/>
      <c r="MVV130" s="33"/>
      <c r="MVW130" s="33"/>
      <c r="MVX130" s="33"/>
      <c r="MVY130" s="33"/>
      <c r="MVZ130" s="33"/>
      <c r="MWA130" s="33"/>
      <c r="MWB130" s="33"/>
      <c r="MWC130" s="33"/>
      <c r="MWD130" s="33"/>
      <c r="MWE130" s="33"/>
      <c r="MWF130" s="33"/>
      <c r="MWG130" s="33"/>
      <c r="MWH130" s="33"/>
      <c r="MWI130" s="33"/>
      <c r="MWJ130" s="33"/>
      <c r="MWK130" s="33"/>
      <c r="MWL130" s="33"/>
      <c r="MWM130" s="33"/>
      <c r="MWN130" s="33"/>
      <c r="MWO130" s="33"/>
      <c r="MWP130" s="33"/>
      <c r="MWQ130" s="33"/>
      <c r="MWR130" s="33"/>
      <c r="MWS130" s="33"/>
      <c r="MWT130" s="33"/>
      <c r="MWU130" s="33"/>
      <c r="MWV130" s="33"/>
      <c r="MWW130" s="33"/>
      <c r="MWX130" s="33"/>
      <c r="MWY130" s="33"/>
      <c r="MWZ130" s="33"/>
      <c r="MXA130" s="33"/>
      <c r="MXB130" s="33"/>
      <c r="MXC130" s="33"/>
      <c r="MXD130" s="33"/>
      <c r="MXE130" s="33"/>
      <c r="MXF130" s="33"/>
      <c r="MXG130" s="33"/>
      <c r="MXH130" s="33"/>
      <c r="MXI130" s="33"/>
      <c r="MXJ130" s="33"/>
      <c r="MXK130" s="33"/>
      <c r="MXL130" s="33"/>
      <c r="MXM130" s="33"/>
      <c r="MXN130" s="33"/>
      <c r="MXO130" s="33"/>
      <c r="MXP130" s="33"/>
      <c r="MXQ130" s="33"/>
      <c r="MXR130" s="33"/>
      <c r="MXS130" s="33"/>
      <c r="MXT130" s="33"/>
      <c r="MXU130" s="33"/>
      <c r="MXV130" s="33"/>
      <c r="MXW130" s="33"/>
      <c r="MXX130" s="33"/>
      <c r="MXY130" s="33"/>
      <c r="MXZ130" s="33"/>
      <c r="MYA130" s="33"/>
      <c r="MYB130" s="33"/>
      <c r="MYC130" s="33"/>
      <c r="MYD130" s="33"/>
      <c r="MYE130" s="33"/>
      <c r="MYF130" s="33"/>
      <c r="MYG130" s="33"/>
      <c r="MYH130" s="33"/>
      <c r="MYI130" s="33"/>
      <c r="MYJ130" s="33"/>
      <c r="MYK130" s="33"/>
      <c r="MYL130" s="33"/>
      <c r="MYM130" s="33"/>
      <c r="MYN130" s="33"/>
      <c r="MYO130" s="33"/>
      <c r="MYP130" s="33"/>
      <c r="MYQ130" s="33"/>
      <c r="MYR130" s="33"/>
      <c r="MYS130" s="33"/>
      <c r="MYT130" s="33"/>
      <c r="MYU130" s="33"/>
      <c r="MYV130" s="33"/>
      <c r="MYW130" s="33"/>
      <c r="MYX130" s="33"/>
      <c r="MYY130" s="33"/>
      <c r="MYZ130" s="33"/>
      <c r="MZA130" s="33"/>
      <c r="MZB130" s="33"/>
      <c r="MZC130" s="33"/>
      <c r="MZD130" s="33"/>
      <c r="MZE130" s="33"/>
      <c r="MZF130" s="33"/>
      <c r="MZG130" s="33"/>
      <c r="MZH130" s="33"/>
      <c r="MZI130" s="33"/>
      <c r="MZJ130" s="33"/>
      <c r="MZK130" s="33"/>
      <c r="MZL130" s="33"/>
      <c r="MZM130" s="33"/>
      <c r="MZN130" s="33"/>
      <c r="MZO130" s="33"/>
      <c r="MZP130" s="33"/>
      <c r="MZQ130" s="33"/>
      <c r="MZR130" s="33"/>
      <c r="MZS130" s="33"/>
      <c r="MZT130" s="33"/>
      <c r="MZU130" s="33"/>
      <c r="MZV130" s="33"/>
      <c r="MZW130" s="33"/>
      <c r="MZX130" s="33"/>
      <c r="MZY130" s="33"/>
      <c r="MZZ130" s="33"/>
      <c r="NAA130" s="33"/>
      <c r="NAB130" s="33"/>
      <c r="NAC130" s="33"/>
      <c r="NAD130" s="33"/>
      <c r="NAE130" s="33"/>
      <c r="NAF130" s="33"/>
      <c r="NAG130" s="33"/>
      <c r="NAH130" s="33"/>
      <c r="NAI130" s="33"/>
      <c r="NAJ130" s="33"/>
      <c r="NAK130" s="33"/>
      <c r="NAL130" s="33"/>
      <c r="NAM130" s="33"/>
      <c r="NAN130" s="33"/>
      <c r="NAO130" s="33"/>
      <c r="NAP130" s="33"/>
      <c r="NAQ130" s="33"/>
      <c r="NAR130" s="33"/>
      <c r="NAS130" s="33"/>
      <c r="NAT130" s="33"/>
      <c r="NAU130" s="33"/>
      <c r="NAV130" s="33"/>
      <c r="NAW130" s="33"/>
      <c r="NAX130" s="33"/>
      <c r="NAY130" s="33"/>
      <c r="NAZ130" s="33"/>
      <c r="NBA130" s="33"/>
      <c r="NBB130" s="33"/>
      <c r="NBC130" s="33"/>
      <c r="NBD130" s="33"/>
      <c r="NBE130" s="33"/>
      <c r="NBF130" s="33"/>
      <c r="NBG130" s="33"/>
      <c r="NBH130" s="33"/>
      <c r="NBI130" s="33"/>
      <c r="NBJ130" s="33"/>
      <c r="NBK130" s="33"/>
      <c r="NBL130" s="33"/>
      <c r="NBM130" s="33"/>
      <c r="NBN130" s="33"/>
      <c r="NBO130" s="33"/>
      <c r="NBP130" s="33"/>
      <c r="NBQ130" s="33"/>
      <c r="NBR130" s="33"/>
      <c r="NBS130" s="33"/>
      <c r="NBT130" s="33"/>
      <c r="NBU130" s="33"/>
      <c r="NBV130" s="33"/>
      <c r="NBW130" s="33"/>
      <c r="NBX130" s="33"/>
      <c r="NBY130" s="33"/>
      <c r="NBZ130" s="33"/>
      <c r="NCA130" s="33"/>
      <c r="NCB130" s="33"/>
      <c r="NCC130" s="33"/>
      <c r="NCD130" s="33"/>
      <c r="NCE130" s="33"/>
      <c r="NCF130" s="33"/>
      <c r="NCG130" s="33"/>
      <c r="NCH130" s="33"/>
      <c r="NCI130" s="33"/>
      <c r="NCJ130" s="33"/>
      <c r="NCK130" s="33"/>
      <c r="NCL130" s="33"/>
      <c r="NCM130" s="33"/>
      <c r="NCN130" s="33"/>
      <c r="NCO130" s="33"/>
      <c r="NCP130" s="33"/>
      <c r="NCQ130" s="33"/>
      <c r="NCR130" s="33"/>
      <c r="NCS130" s="33"/>
      <c r="NCT130" s="33"/>
      <c r="NCU130" s="33"/>
      <c r="NCV130" s="33"/>
      <c r="NCW130" s="33"/>
      <c r="NCX130" s="33"/>
      <c r="NCY130" s="33"/>
      <c r="NCZ130" s="33"/>
      <c r="NDA130" s="33"/>
      <c r="NDB130" s="33"/>
      <c r="NDC130" s="33"/>
      <c r="NDD130" s="33"/>
      <c r="NDE130" s="33"/>
      <c r="NDF130" s="33"/>
      <c r="NDG130" s="33"/>
      <c r="NDH130" s="33"/>
      <c r="NDI130" s="33"/>
      <c r="NDJ130" s="33"/>
      <c r="NDK130" s="33"/>
      <c r="NDL130" s="33"/>
      <c r="NDM130" s="33"/>
      <c r="NDN130" s="33"/>
      <c r="NDO130" s="33"/>
      <c r="NDP130" s="33"/>
      <c r="NDQ130" s="33"/>
      <c r="NDR130" s="33"/>
      <c r="NDS130" s="33"/>
      <c r="NDT130" s="33"/>
      <c r="NDU130" s="33"/>
      <c r="NDV130" s="33"/>
      <c r="NDW130" s="33"/>
      <c r="NDX130" s="33"/>
      <c r="NDY130" s="33"/>
      <c r="NDZ130" s="33"/>
      <c r="NEA130" s="33"/>
      <c r="NEB130" s="33"/>
      <c r="NEC130" s="33"/>
      <c r="NED130" s="33"/>
      <c r="NEE130" s="33"/>
      <c r="NEF130" s="33"/>
      <c r="NEG130" s="33"/>
      <c r="NEH130" s="33"/>
      <c r="NEI130" s="33"/>
      <c r="NEJ130" s="33"/>
      <c r="NEK130" s="33"/>
      <c r="NEL130" s="33"/>
      <c r="NEM130" s="33"/>
      <c r="NEN130" s="33"/>
      <c r="NEO130" s="33"/>
      <c r="NEP130" s="33"/>
      <c r="NEQ130" s="33"/>
      <c r="NER130" s="33"/>
      <c r="NES130" s="33"/>
      <c r="NET130" s="33"/>
      <c r="NEU130" s="33"/>
      <c r="NEV130" s="33"/>
      <c r="NEW130" s="33"/>
      <c r="NEX130" s="33"/>
      <c r="NEY130" s="33"/>
      <c r="NEZ130" s="33"/>
      <c r="NFA130" s="33"/>
      <c r="NFB130" s="33"/>
      <c r="NFC130" s="33"/>
      <c r="NFD130" s="33"/>
      <c r="NFE130" s="33"/>
      <c r="NFF130" s="33"/>
      <c r="NFG130" s="33"/>
      <c r="NFH130" s="33"/>
      <c r="NFI130" s="33"/>
      <c r="NFJ130" s="33"/>
      <c r="NFK130" s="33"/>
      <c r="NFL130" s="33"/>
      <c r="NFM130" s="33"/>
      <c r="NFN130" s="33"/>
      <c r="NFO130" s="33"/>
      <c r="NFP130" s="33"/>
      <c r="NFQ130" s="33"/>
      <c r="NFR130" s="33"/>
      <c r="NFS130" s="33"/>
      <c r="NFT130" s="33"/>
      <c r="NFU130" s="33"/>
      <c r="NFV130" s="33"/>
      <c r="NFW130" s="33"/>
      <c r="NFX130" s="33"/>
      <c r="NFY130" s="33"/>
      <c r="NFZ130" s="33"/>
      <c r="NGA130" s="33"/>
      <c r="NGB130" s="33"/>
      <c r="NGC130" s="33"/>
      <c r="NGD130" s="33"/>
      <c r="NGE130" s="33"/>
      <c r="NGF130" s="33"/>
      <c r="NGG130" s="33"/>
      <c r="NGH130" s="33"/>
      <c r="NGI130" s="33"/>
      <c r="NGJ130" s="33"/>
      <c r="NGK130" s="33"/>
      <c r="NGL130" s="33"/>
      <c r="NGM130" s="33"/>
      <c r="NGN130" s="33"/>
      <c r="NGO130" s="33"/>
      <c r="NGP130" s="33"/>
      <c r="NGQ130" s="33"/>
      <c r="NGR130" s="33"/>
      <c r="NGS130" s="33"/>
      <c r="NGT130" s="33"/>
      <c r="NGU130" s="33"/>
      <c r="NGV130" s="33"/>
      <c r="NGW130" s="33"/>
      <c r="NGX130" s="33"/>
      <c r="NGY130" s="33"/>
      <c r="NGZ130" s="33"/>
      <c r="NHA130" s="33"/>
      <c r="NHB130" s="33"/>
      <c r="NHC130" s="33"/>
      <c r="NHD130" s="33"/>
      <c r="NHE130" s="33"/>
      <c r="NHF130" s="33"/>
      <c r="NHG130" s="33"/>
      <c r="NHH130" s="33"/>
      <c r="NHI130" s="33"/>
      <c r="NHJ130" s="33"/>
      <c r="NHK130" s="33"/>
      <c r="NHL130" s="33"/>
      <c r="NHM130" s="33"/>
      <c r="NHN130" s="33"/>
      <c r="NHO130" s="33"/>
      <c r="NHP130" s="33"/>
      <c r="NHQ130" s="33"/>
      <c r="NHR130" s="33"/>
      <c r="NHS130" s="33"/>
      <c r="NHT130" s="33"/>
      <c r="NHU130" s="33"/>
      <c r="NHV130" s="33"/>
      <c r="NHW130" s="33"/>
      <c r="NHX130" s="33"/>
      <c r="NHY130" s="33"/>
      <c r="NHZ130" s="33"/>
      <c r="NIA130" s="33"/>
      <c r="NIB130" s="33"/>
      <c r="NIC130" s="33"/>
      <c r="NID130" s="33"/>
      <c r="NIE130" s="33"/>
      <c r="NIF130" s="33"/>
      <c r="NIG130" s="33"/>
      <c r="NIH130" s="33"/>
      <c r="NII130" s="33"/>
      <c r="NIJ130" s="33"/>
      <c r="NIK130" s="33"/>
      <c r="NIL130" s="33"/>
      <c r="NIM130" s="33"/>
      <c r="NIN130" s="33"/>
      <c r="NIO130" s="33"/>
      <c r="NIP130" s="33"/>
      <c r="NIQ130" s="33"/>
      <c r="NIR130" s="33"/>
      <c r="NIS130" s="33"/>
      <c r="NIT130" s="33"/>
      <c r="NIU130" s="33"/>
      <c r="NIV130" s="33"/>
      <c r="NIW130" s="33"/>
      <c r="NIX130" s="33"/>
      <c r="NIY130" s="33"/>
      <c r="NIZ130" s="33"/>
      <c r="NJA130" s="33"/>
      <c r="NJB130" s="33"/>
      <c r="NJC130" s="33"/>
      <c r="NJD130" s="33"/>
      <c r="NJE130" s="33"/>
      <c r="NJF130" s="33"/>
      <c r="NJG130" s="33"/>
      <c r="NJH130" s="33"/>
      <c r="NJI130" s="33"/>
      <c r="NJJ130" s="33"/>
      <c r="NJK130" s="33"/>
      <c r="NJL130" s="33"/>
      <c r="NJM130" s="33"/>
      <c r="NJN130" s="33"/>
      <c r="NJO130" s="33"/>
      <c r="NJP130" s="33"/>
      <c r="NJQ130" s="33"/>
      <c r="NJR130" s="33"/>
      <c r="NJS130" s="33"/>
      <c r="NJT130" s="33"/>
      <c r="NJU130" s="33"/>
      <c r="NJV130" s="33"/>
      <c r="NJW130" s="33"/>
      <c r="NJX130" s="33"/>
      <c r="NJY130" s="33"/>
      <c r="NJZ130" s="33"/>
      <c r="NKA130" s="33"/>
      <c r="NKB130" s="33"/>
      <c r="NKC130" s="33"/>
      <c r="NKD130" s="33"/>
      <c r="NKE130" s="33"/>
      <c r="NKF130" s="33"/>
      <c r="NKG130" s="33"/>
      <c r="NKH130" s="33"/>
      <c r="NKI130" s="33"/>
      <c r="NKJ130" s="33"/>
      <c r="NKK130" s="33"/>
      <c r="NKL130" s="33"/>
      <c r="NKM130" s="33"/>
      <c r="NKN130" s="33"/>
      <c r="NKO130" s="33"/>
      <c r="NKP130" s="33"/>
      <c r="NKQ130" s="33"/>
      <c r="NKR130" s="33"/>
      <c r="NKS130" s="33"/>
      <c r="NKT130" s="33"/>
      <c r="NKU130" s="33"/>
      <c r="NKV130" s="33"/>
      <c r="NKW130" s="33"/>
      <c r="NKX130" s="33"/>
      <c r="NKY130" s="33"/>
      <c r="NKZ130" s="33"/>
      <c r="NLA130" s="33"/>
      <c r="NLB130" s="33"/>
      <c r="NLC130" s="33"/>
      <c r="NLD130" s="33"/>
      <c r="NLE130" s="33"/>
      <c r="NLF130" s="33"/>
      <c r="NLG130" s="33"/>
      <c r="NLH130" s="33"/>
      <c r="NLI130" s="33"/>
      <c r="NLJ130" s="33"/>
      <c r="NLK130" s="33"/>
      <c r="NLL130" s="33"/>
      <c r="NLM130" s="33"/>
      <c r="NLN130" s="33"/>
      <c r="NLO130" s="33"/>
      <c r="NLP130" s="33"/>
      <c r="NLQ130" s="33"/>
      <c r="NLR130" s="33"/>
      <c r="NLS130" s="33"/>
      <c r="NLT130" s="33"/>
      <c r="NLU130" s="33"/>
      <c r="NLV130" s="33"/>
      <c r="NLW130" s="33"/>
      <c r="NLX130" s="33"/>
      <c r="NLY130" s="33"/>
      <c r="NLZ130" s="33"/>
      <c r="NMA130" s="33"/>
      <c r="NMB130" s="33"/>
      <c r="NMC130" s="33"/>
      <c r="NMD130" s="33"/>
      <c r="NME130" s="33"/>
      <c r="NMF130" s="33"/>
      <c r="NMG130" s="33"/>
      <c r="NMH130" s="33"/>
      <c r="NMI130" s="33"/>
      <c r="NMJ130" s="33"/>
      <c r="NMK130" s="33"/>
      <c r="NML130" s="33"/>
      <c r="NMM130" s="33"/>
      <c r="NMN130" s="33"/>
      <c r="NMO130" s="33"/>
      <c r="NMP130" s="33"/>
      <c r="NMQ130" s="33"/>
      <c r="NMR130" s="33"/>
      <c r="NMS130" s="33"/>
      <c r="NMT130" s="33"/>
      <c r="NMU130" s="33"/>
      <c r="NMV130" s="33"/>
      <c r="NMW130" s="33"/>
      <c r="NMX130" s="33"/>
      <c r="NMY130" s="33"/>
      <c r="NMZ130" s="33"/>
      <c r="NNA130" s="33"/>
      <c r="NNB130" s="33"/>
      <c r="NNC130" s="33"/>
      <c r="NND130" s="33"/>
      <c r="NNE130" s="33"/>
      <c r="NNF130" s="33"/>
      <c r="NNG130" s="33"/>
      <c r="NNH130" s="33"/>
      <c r="NNI130" s="33"/>
      <c r="NNJ130" s="33"/>
      <c r="NNK130" s="33"/>
      <c r="NNL130" s="33"/>
      <c r="NNM130" s="33"/>
      <c r="NNN130" s="33"/>
      <c r="NNO130" s="33"/>
      <c r="NNP130" s="33"/>
      <c r="NNQ130" s="33"/>
      <c r="NNR130" s="33"/>
      <c r="NNS130" s="33"/>
      <c r="NNT130" s="33"/>
      <c r="NNU130" s="33"/>
      <c r="NNV130" s="33"/>
      <c r="NNW130" s="33"/>
      <c r="NNX130" s="33"/>
      <c r="NNY130" s="33"/>
      <c r="NNZ130" s="33"/>
      <c r="NOA130" s="33"/>
      <c r="NOB130" s="33"/>
      <c r="NOC130" s="33"/>
      <c r="NOD130" s="33"/>
      <c r="NOE130" s="33"/>
      <c r="NOF130" s="33"/>
      <c r="NOG130" s="33"/>
      <c r="NOH130" s="33"/>
      <c r="NOI130" s="33"/>
      <c r="NOJ130" s="33"/>
      <c r="NOK130" s="33"/>
      <c r="NOL130" s="33"/>
      <c r="NOM130" s="33"/>
      <c r="NON130" s="33"/>
      <c r="NOO130" s="33"/>
      <c r="NOP130" s="33"/>
      <c r="NOQ130" s="33"/>
      <c r="NOR130" s="33"/>
      <c r="NOS130" s="33"/>
      <c r="NOT130" s="33"/>
      <c r="NOU130" s="33"/>
      <c r="NOV130" s="33"/>
      <c r="NOW130" s="33"/>
      <c r="NOX130" s="33"/>
      <c r="NOY130" s="33"/>
      <c r="NOZ130" s="33"/>
      <c r="NPA130" s="33"/>
      <c r="NPB130" s="33"/>
      <c r="NPC130" s="33"/>
      <c r="NPD130" s="33"/>
      <c r="NPE130" s="33"/>
      <c r="NPF130" s="33"/>
      <c r="NPG130" s="33"/>
      <c r="NPH130" s="33"/>
      <c r="NPI130" s="33"/>
      <c r="NPJ130" s="33"/>
      <c r="NPK130" s="33"/>
      <c r="NPL130" s="33"/>
      <c r="NPM130" s="33"/>
      <c r="NPN130" s="33"/>
      <c r="NPO130" s="33"/>
      <c r="NPP130" s="33"/>
      <c r="NPQ130" s="33"/>
      <c r="NPR130" s="33"/>
      <c r="NPS130" s="33"/>
      <c r="NPT130" s="33"/>
      <c r="NPU130" s="33"/>
      <c r="NPV130" s="33"/>
      <c r="NPW130" s="33"/>
      <c r="NPX130" s="33"/>
      <c r="NPY130" s="33"/>
      <c r="NPZ130" s="33"/>
      <c r="NQA130" s="33"/>
      <c r="NQB130" s="33"/>
      <c r="NQC130" s="33"/>
      <c r="NQD130" s="33"/>
      <c r="NQE130" s="33"/>
      <c r="NQF130" s="33"/>
      <c r="NQG130" s="33"/>
      <c r="NQH130" s="33"/>
      <c r="NQI130" s="33"/>
      <c r="NQJ130" s="33"/>
      <c r="NQK130" s="33"/>
      <c r="NQL130" s="33"/>
      <c r="NQM130" s="33"/>
      <c r="NQN130" s="33"/>
      <c r="NQO130" s="33"/>
      <c r="NQP130" s="33"/>
      <c r="NQQ130" s="33"/>
      <c r="NQR130" s="33"/>
      <c r="NQS130" s="33"/>
      <c r="NQT130" s="33"/>
      <c r="NQU130" s="33"/>
      <c r="NQV130" s="33"/>
      <c r="NQW130" s="33"/>
      <c r="NQX130" s="33"/>
      <c r="NQY130" s="33"/>
      <c r="NQZ130" s="33"/>
      <c r="NRA130" s="33"/>
      <c r="NRB130" s="33"/>
      <c r="NRC130" s="33"/>
      <c r="NRD130" s="33"/>
      <c r="NRE130" s="33"/>
      <c r="NRF130" s="33"/>
      <c r="NRG130" s="33"/>
      <c r="NRH130" s="33"/>
      <c r="NRI130" s="33"/>
      <c r="NRJ130" s="33"/>
      <c r="NRK130" s="33"/>
      <c r="NRL130" s="33"/>
      <c r="NRM130" s="33"/>
      <c r="NRN130" s="33"/>
      <c r="NRO130" s="33"/>
      <c r="NRP130" s="33"/>
      <c r="NRQ130" s="33"/>
      <c r="NRR130" s="33"/>
      <c r="NRS130" s="33"/>
      <c r="NRT130" s="33"/>
      <c r="NRU130" s="33"/>
      <c r="NRV130" s="33"/>
      <c r="NRW130" s="33"/>
      <c r="NRX130" s="33"/>
      <c r="NRY130" s="33"/>
      <c r="NRZ130" s="33"/>
      <c r="NSA130" s="33"/>
      <c r="NSB130" s="33"/>
      <c r="NSC130" s="33"/>
      <c r="NSD130" s="33"/>
      <c r="NSE130" s="33"/>
      <c r="NSF130" s="33"/>
      <c r="NSG130" s="33"/>
      <c r="NSH130" s="33"/>
      <c r="NSI130" s="33"/>
      <c r="NSJ130" s="33"/>
      <c r="NSK130" s="33"/>
      <c r="NSL130" s="33"/>
      <c r="NSM130" s="33"/>
      <c r="NSN130" s="33"/>
      <c r="NSO130" s="33"/>
      <c r="NSP130" s="33"/>
      <c r="NSQ130" s="33"/>
      <c r="NSR130" s="33"/>
      <c r="NSS130" s="33"/>
      <c r="NST130" s="33"/>
      <c r="NSU130" s="33"/>
      <c r="NSV130" s="33"/>
      <c r="NSW130" s="33"/>
      <c r="NSX130" s="33"/>
      <c r="NSY130" s="33"/>
      <c r="NSZ130" s="33"/>
      <c r="NTA130" s="33"/>
      <c r="NTB130" s="33"/>
      <c r="NTC130" s="33"/>
      <c r="NTD130" s="33"/>
      <c r="NTE130" s="33"/>
      <c r="NTF130" s="33"/>
      <c r="NTG130" s="33"/>
      <c r="NTH130" s="33"/>
      <c r="NTI130" s="33"/>
      <c r="NTJ130" s="33"/>
      <c r="NTK130" s="33"/>
      <c r="NTL130" s="33"/>
      <c r="NTM130" s="33"/>
      <c r="NTN130" s="33"/>
      <c r="NTO130" s="33"/>
      <c r="NTP130" s="33"/>
      <c r="NTQ130" s="33"/>
      <c r="NTR130" s="33"/>
      <c r="NTS130" s="33"/>
      <c r="NTT130" s="33"/>
      <c r="NTU130" s="33"/>
      <c r="NTV130" s="33"/>
      <c r="NTW130" s="33"/>
      <c r="NTX130" s="33"/>
      <c r="NTY130" s="33"/>
      <c r="NTZ130" s="33"/>
      <c r="NUA130" s="33"/>
      <c r="NUB130" s="33"/>
      <c r="NUC130" s="33"/>
      <c r="NUD130" s="33"/>
      <c r="NUE130" s="33"/>
      <c r="NUF130" s="33"/>
      <c r="NUG130" s="33"/>
      <c r="NUH130" s="33"/>
      <c r="NUI130" s="33"/>
      <c r="NUJ130" s="33"/>
      <c r="NUK130" s="33"/>
      <c r="NUL130" s="33"/>
      <c r="NUM130" s="33"/>
      <c r="NUN130" s="33"/>
      <c r="NUO130" s="33"/>
      <c r="NUP130" s="33"/>
      <c r="NUQ130" s="33"/>
      <c r="NUR130" s="33"/>
      <c r="NUS130" s="33"/>
      <c r="NUT130" s="33"/>
      <c r="NUU130" s="33"/>
      <c r="NUV130" s="33"/>
      <c r="NUW130" s="33"/>
      <c r="NUX130" s="33"/>
      <c r="NUY130" s="33"/>
      <c r="NUZ130" s="33"/>
      <c r="NVA130" s="33"/>
      <c r="NVB130" s="33"/>
      <c r="NVC130" s="33"/>
      <c r="NVD130" s="33"/>
      <c r="NVE130" s="33"/>
      <c r="NVF130" s="33"/>
      <c r="NVG130" s="33"/>
      <c r="NVH130" s="33"/>
      <c r="NVI130" s="33"/>
      <c r="NVJ130" s="33"/>
      <c r="NVK130" s="33"/>
      <c r="NVL130" s="33"/>
      <c r="NVM130" s="33"/>
      <c r="NVN130" s="33"/>
      <c r="NVO130" s="33"/>
      <c r="NVP130" s="33"/>
      <c r="NVQ130" s="33"/>
      <c r="NVR130" s="33"/>
      <c r="NVS130" s="33"/>
      <c r="NVT130" s="33"/>
      <c r="NVU130" s="33"/>
      <c r="NVV130" s="33"/>
      <c r="NVW130" s="33"/>
      <c r="NVX130" s="33"/>
      <c r="NVY130" s="33"/>
      <c r="NVZ130" s="33"/>
      <c r="NWA130" s="33"/>
      <c r="NWB130" s="33"/>
      <c r="NWC130" s="33"/>
      <c r="NWD130" s="33"/>
      <c r="NWE130" s="33"/>
      <c r="NWF130" s="33"/>
      <c r="NWG130" s="33"/>
      <c r="NWH130" s="33"/>
      <c r="NWI130" s="33"/>
      <c r="NWJ130" s="33"/>
      <c r="NWK130" s="33"/>
      <c r="NWL130" s="33"/>
      <c r="NWM130" s="33"/>
      <c r="NWN130" s="33"/>
      <c r="NWO130" s="33"/>
      <c r="NWP130" s="33"/>
      <c r="NWQ130" s="33"/>
      <c r="NWR130" s="33"/>
      <c r="NWS130" s="33"/>
      <c r="NWT130" s="33"/>
      <c r="NWU130" s="33"/>
      <c r="NWV130" s="33"/>
      <c r="NWW130" s="33"/>
      <c r="NWX130" s="33"/>
      <c r="NWY130" s="33"/>
      <c r="NWZ130" s="33"/>
      <c r="NXA130" s="33"/>
      <c r="NXB130" s="33"/>
      <c r="NXC130" s="33"/>
      <c r="NXD130" s="33"/>
      <c r="NXE130" s="33"/>
      <c r="NXF130" s="33"/>
      <c r="NXG130" s="33"/>
      <c r="NXH130" s="33"/>
      <c r="NXI130" s="33"/>
      <c r="NXJ130" s="33"/>
      <c r="NXK130" s="33"/>
      <c r="NXL130" s="33"/>
      <c r="NXM130" s="33"/>
      <c r="NXN130" s="33"/>
      <c r="NXO130" s="33"/>
      <c r="NXP130" s="33"/>
      <c r="NXQ130" s="33"/>
      <c r="NXR130" s="33"/>
      <c r="NXS130" s="33"/>
      <c r="NXT130" s="33"/>
      <c r="NXU130" s="33"/>
      <c r="NXV130" s="33"/>
      <c r="NXW130" s="33"/>
      <c r="NXX130" s="33"/>
      <c r="NXY130" s="33"/>
      <c r="NXZ130" s="33"/>
      <c r="NYA130" s="33"/>
      <c r="NYB130" s="33"/>
      <c r="NYC130" s="33"/>
      <c r="NYD130" s="33"/>
      <c r="NYE130" s="33"/>
      <c r="NYF130" s="33"/>
      <c r="NYG130" s="33"/>
      <c r="NYH130" s="33"/>
      <c r="NYI130" s="33"/>
      <c r="NYJ130" s="33"/>
      <c r="NYK130" s="33"/>
      <c r="NYL130" s="33"/>
      <c r="NYM130" s="33"/>
      <c r="NYN130" s="33"/>
      <c r="NYO130" s="33"/>
      <c r="NYP130" s="33"/>
      <c r="NYQ130" s="33"/>
      <c r="NYR130" s="33"/>
      <c r="NYS130" s="33"/>
      <c r="NYT130" s="33"/>
      <c r="NYU130" s="33"/>
      <c r="NYV130" s="33"/>
      <c r="NYW130" s="33"/>
      <c r="NYX130" s="33"/>
      <c r="NYY130" s="33"/>
      <c r="NYZ130" s="33"/>
      <c r="NZA130" s="33"/>
      <c r="NZB130" s="33"/>
      <c r="NZC130" s="33"/>
      <c r="NZD130" s="33"/>
      <c r="NZE130" s="33"/>
      <c r="NZF130" s="33"/>
      <c r="NZG130" s="33"/>
      <c r="NZH130" s="33"/>
      <c r="NZI130" s="33"/>
      <c r="NZJ130" s="33"/>
      <c r="NZK130" s="33"/>
      <c r="NZL130" s="33"/>
      <c r="NZM130" s="33"/>
      <c r="NZN130" s="33"/>
      <c r="NZO130" s="33"/>
      <c r="NZP130" s="33"/>
      <c r="NZQ130" s="33"/>
      <c r="NZR130" s="33"/>
      <c r="NZS130" s="33"/>
      <c r="NZT130" s="33"/>
      <c r="NZU130" s="33"/>
      <c r="NZV130" s="33"/>
      <c r="NZW130" s="33"/>
      <c r="NZX130" s="33"/>
      <c r="NZY130" s="33"/>
      <c r="NZZ130" s="33"/>
      <c r="OAA130" s="33"/>
      <c r="OAB130" s="33"/>
      <c r="OAC130" s="33"/>
      <c r="OAD130" s="33"/>
      <c r="OAE130" s="33"/>
      <c r="OAF130" s="33"/>
      <c r="OAG130" s="33"/>
      <c r="OAH130" s="33"/>
      <c r="OAI130" s="33"/>
      <c r="OAJ130" s="33"/>
      <c r="OAK130" s="33"/>
      <c r="OAL130" s="33"/>
      <c r="OAM130" s="33"/>
      <c r="OAN130" s="33"/>
      <c r="OAO130" s="33"/>
      <c r="OAP130" s="33"/>
      <c r="OAQ130" s="33"/>
      <c r="OAR130" s="33"/>
      <c r="OAS130" s="33"/>
      <c r="OAT130" s="33"/>
      <c r="OAU130" s="33"/>
      <c r="OAV130" s="33"/>
      <c r="OAW130" s="33"/>
      <c r="OAX130" s="33"/>
      <c r="OAY130" s="33"/>
      <c r="OAZ130" s="33"/>
      <c r="OBA130" s="33"/>
      <c r="OBB130" s="33"/>
      <c r="OBC130" s="33"/>
      <c r="OBD130" s="33"/>
      <c r="OBE130" s="33"/>
      <c r="OBF130" s="33"/>
      <c r="OBG130" s="33"/>
      <c r="OBH130" s="33"/>
      <c r="OBI130" s="33"/>
      <c r="OBJ130" s="33"/>
      <c r="OBK130" s="33"/>
      <c r="OBL130" s="33"/>
      <c r="OBM130" s="33"/>
      <c r="OBN130" s="33"/>
      <c r="OBO130" s="33"/>
      <c r="OBP130" s="33"/>
      <c r="OBQ130" s="33"/>
      <c r="OBR130" s="33"/>
      <c r="OBS130" s="33"/>
      <c r="OBT130" s="33"/>
      <c r="OBU130" s="33"/>
      <c r="OBV130" s="33"/>
      <c r="OBW130" s="33"/>
      <c r="OBX130" s="33"/>
      <c r="OBY130" s="33"/>
      <c r="OBZ130" s="33"/>
      <c r="OCA130" s="33"/>
      <c r="OCB130" s="33"/>
      <c r="OCC130" s="33"/>
      <c r="OCD130" s="33"/>
      <c r="OCE130" s="33"/>
      <c r="OCF130" s="33"/>
      <c r="OCG130" s="33"/>
      <c r="OCH130" s="33"/>
      <c r="OCI130" s="33"/>
      <c r="OCJ130" s="33"/>
      <c r="OCK130" s="33"/>
      <c r="OCL130" s="33"/>
      <c r="OCM130" s="33"/>
      <c r="OCN130" s="33"/>
      <c r="OCO130" s="33"/>
      <c r="OCP130" s="33"/>
      <c r="OCQ130" s="33"/>
      <c r="OCR130" s="33"/>
      <c r="OCS130" s="33"/>
      <c r="OCT130" s="33"/>
      <c r="OCU130" s="33"/>
      <c r="OCV130" s="33"/>
      <c r="OCW130" s="33"/>
      <c r="OCX130" s="33"/>
      <c r="OCY130" s="33"/>
      <c r="OCZ130" s="33"/>
      <c r="ODA130" s="33"/>
      <c r="ODB130" s="33"/>
      <c r="ODC130" s="33"/>
      <c r="ODD130" s="33"/>
      <c r="ODE130" s="33"/>
      <c r="ODF130" s="33"/>
      <c r="ODG130" s="33"/>
      <c r="ODH130" s="33"/>
      <c r="ODI130" s="33"/>
      <c r="ODJ130" s="33"/>
      <c r="ODK130" s="33"/>
      <c r="ODL130" s="33"/>
      <c r="ODM130" s="33"/>
      <c r="ODN130" s="33"/>
      <c r="ODO130" s="33"/>
      <c r="ODP130" s="33"/>
      <c r="ODQ130" s="33"/>
      <c r="ODR130" s="33"/>
      <c r="ODS130" s="33"/>
      <c r="ODT130" s="33"/>
      <c r="ODU130" s="33"/>
      <c r="ODV130" s="33"/>
      <c r="ODW130" s="33"/>
      <c r="ODX130" s="33"/>
      <c r="ODY130" s="33"/>
      <c r="ODZ130" s="33"/>
      <c r="OEA130" s="33"/>
      <c r="OEB130" s="33"/>
      <c r="OEC130" s="33"/>
      <c r="OED130" s="33"/>
      <c r="OEE130" s="33"/>
      <c r="OEF130" s="33"/>
      <c r="OEG130" s="33"/>
      <c r="OEH130" s="33"/>
      <c r="OEI130" s="33"/>
      <c r="OEJ130" s="33"/>
      <c r="OEK130" s="33"/>
      <c r="OEL130" s="33"/>
      <c r="OEM130" s="33"/>
      <c r="OEN130" s="33"/>
      <c r="OEO130" s="33"/>
      <c r="OEP130" s="33"/>
      <c r="OEQ130" s="33"/>
      <c r="OER130" s="33"/>
      <c r="OES130" s="33"/>
      <c r="OET130" s="33"/>
      <c r="OEU130" s="33"/>
      <c r="OEV130" s="33"/>
      <c r="OEW130" s="33"/>
      <c r="OEX130" s="33"/>
      <c r="OEY130" s="33"/>
      <c r="OEZ130" s="33"/>
      <c r="OFA130" s="33"/>
      <c r="OFB130" s="33"/>
      <c r="OFC130" s="33"/>
      <c r="OFD130" s="33"/>
      <c r="OFE130" s="33"/>
      <c r="OFF130" s="33"/>
      <c r="OFG130" s="33"/>
      <c r="OFH130" s="33"/>
      <c r="OFI130" s="33"/>
      <c r="OFJ130" s="33"/>
      <c r="OFK130" s="33"/>
      <c r="OFL130" s="33"/>
      <c r="OFM130" s="33"/>
      <c r="OFN130" s="33"/>
      <c r="OFO130" s="33"/>
      <c r="OFP130" s="33"/>
      <c r="OFQ130" s="33"/>
      <c r="OFR130" s="33"/>
      <c r="OFS130" s="33"/>
      <c r="OFT130" s="33"/>
      <c r="OFU130" s="33"/>
      <c r="OFV130" s="33"/>
      <c r="OFW130" s="33"/>
      <c r="OFX130" s="33"/>
      <c r="OFY130" s="33"/>
      <c r="OFZ130" s="33"/>
      <c r="OGA130" s="33"/>
      <c r="OGB130" s="33"/>
      <c r="OGC130" s="33"/>
      <c r="OGD130" s="33"/>
      <c r="OGE130" s="33"/>
      <c r="OGF130" s="33"/>
      <c r="OGG130" s="33"/>
      <c r="OGH130" s="33"/>
      <c r="OGI130" s="33"/>
      <c r="OGJ130" s="33"/>
      <c r="OGK130" s="33"/>
      <c r="OGL130" s="33"/>
      <c r="OGM130" s="33"/>
      <c r="OGN130" s="33"/>
      <c r="OGO130" s="33"/>
      <c r="OGP130" s="33"/>
      <c r="OGQ130" s="33"/>
      <c r="OGR130" s="33"/>
      <c r="OGS130" s="33"/>
      <c r="OGT130" s="33"/>
      <c r="OGU130" s="33"/>
      <c r="OGV130" s="33"/>
      <c r="OGW130" s="33"/>
      <c r="OGX130" s="33"/>
      <c r="OGY130" s="33"/>
      <c r="OGZ130" s="33"/>
      <c r="OHA130" s="33"/>
      <c r="OHB130" s="33"/>
      <c r="OHC130" s="33"/>
      <c r="OHD130" s="33"/>
      <c r="OHE130" s="33"/>
      <c r="OHF130" s="33"/>
      <c r="OHG130" s="33"/>
      <c r="OHH130" s="33"/>
      <c r="OHI130" s="33"/>
      <c r="OHJ130" s="33"/>
      <c r="OHK130" s="33"/>
      <c r="OHL130" s="33"/>
      <c r="OHM130" s="33"/>
      <c r="OHN130" s="33"/>
      <c r="OHO130" s="33"/>
      <c r="OHP130" s="33"/>
      <c r="OHQ130" s="33"/>
      <c r="OHR130" s="33"/>
      <c r="OHS130" s="33"/>
      <c r="OHT130" s="33"/>
      <c r="OHU130" s="33"/>
      <c r="OHV130" s="33"/>
      <c r="OHW130" s="33"/>
      <c r="OHX130" s="33"/>
      <c r="OHY130" s="33"/>
      <c r="OHZ130" s="33"/>
      <c r="OIA130" s="33"/>
      <c r="OIB130" s="33"/>
      <c r="OIC130" s="33"/>
      <c r="OID130" s="33"/>
      <c r="OIE130" s="33"/>
      <c r="OIF130" s="33"/>
      <c r="OIG130" s="33"/>
      <c r="OIH130" s="33"/>
      <c r="OII130" s="33"/>
      <c r="OIJ130" s="33"/>
      <c r="OIK130" s="33"/>
      <c r="OIL130" s="33"/>
      <c r="OIM130" s="33"/>
      <c r="OIN130" s="33"/>
      <c r="OIO130" s="33"/>
      <c r="OIP130" s="33"/>
      <c r="OIQ130" s="33"/>
      <c r="OIR130" s="33"/>
      <c r="OIS130" s="33"/>
      <c r="OIT130" s="33"/>
      <c r="OIU130" s="33"/>
      <c r="OIV130" s="33"/>
      <c r="OIW130" s="33"/>
      <c r="OIX130" s="33"/>
      <c r="OIY130" s="33"/>
      <c r="OIZ130" s="33"/>
      <c r="OJA130" s="33"/>
      <c r="OJB130" s="33"/>
      <c r="OJC130" s="33"/>
      <c r="OJD130" s="33"/>
      <c r="OJE130" s="33"/>
      <c r="OJF130" s="33"/>
      <c r="OJG130" s="33"/>
      <c r="OJH130" s="33"/>
      <c r="OJI130" s="33"/>
      <c r="OJJ130" s="33"/>
      <c r="OJK130" s="33"/>
      <c r="OJL130" s="33"/>
      <c r="OJM130" s="33"/>
      <c r="OJN130" s="33"/>
      <c r="OJO130" s="33"/>
      <c r="OJP130" s="33"/>
      <c r="OJQ130" s="33"/>
      <c r="OJR130" s="33"/>
      <c r="OJS130" s="33"/>
      <c r="OJT130" s="33"/>
      <c r="OJU130" s="33"/>
      <c r="OJV130" s="33"/>
      <c r="OJW130" s="33"/>
      <c r="OJX130" s="33"/>
      <c r="OJY130" s="33"/>
      <c r="OJZ130" s="33"/>
      <c r="OKA130" s="33"/>
      <c r="OKB130" s="33"/>
      <c r="OKC130" s="33"/>
      <c r="OKD130" s="33"/>
      <c r="OKE130" s="33"/>
      <c r="OKF130" s="33"/>
      <c r="OKG130" s="33"/>
      <c r="OKH130" s="33"/>
      <c r="OKI130" s="33"/>
      <c r="OKJ130" s="33"/>
      <c r="OKK130" s="33"/>
      <c r="OKL130" s="33"/>
      <c r="OKM130" s="33"/>
      <c r="OKN130" s="33"/>
      <c r="OKO130" s="33"/>
      <c r="OKP130" s="33"/>
      <c r="OKQ130" s="33"/>
      <c r="OKR130" s="33"/>
      <c r="OKS130" s="33"/>
      <c r="OKT130" s="33"/>
      <c r="OKU130" s="33"/>
      <c r="OKV130" s="33"/>
      <c r="OKW130" s="33"/>
      <c r="OKX130" s="33"/>
      <c r="OKY130" s="33"/>
      <c r="OKZ130" s="33"/>
      <c r="OLA130" s="33"/>
      <c r="OLB130" s="33"/>
      <c r="OLC130" s="33"/>
      <c r="OLD130" s="33"/>
      <c r="OLE130" s="33"/>
      <c r="OLF130" s="33"/>
      <c r="OLG130" s="33"/>
      <c r="OLH130" s="33"/>
      <c r="OLI130" s="33"/>
      <c r="OLJ130" s="33"/>
      <c r="OLK130" s="33"/>
      <c r="OLL130" s="33"/>
      <c r="OLM130" s="33"/>
      <c r="OLN130" s="33"/>
      <c r="OLO130" s="33"/>
      <c r="OLP130" s="33"/>
      <c r="OLQ130" s="33"/>
      <c r="OLR130" s="33"/>
      <c r="OLS130" s="33"/>
      <c r="OLT130" s="33"/>
      <c r="OLU130" s="33"/>
      <c r="OLV130" s="33"/>
      <c r="OLW130" s="33"/>
      <c r="OLX130" s="33"/>
      <c r="OLY130" s="33"/>
      <c r="OLZ130" s="33"/>
      <c r="OMA130" s="33"/>
      <c r="OMB130" s="33"/>
      <c r="OMC130" s="33"/>
      <c r="OMD130" s="33"/>
      <c r="OME130" s="33"/>
      <c r="OMF130" s="33"/>
      <c r="OMG130" s="33"/>
      <c r="OMH130" s="33"/>
      <c r="OMI130" s="33"/>
      <c r="OMJ130" s="33"/>
      <c r="OMK130" s="33"/>
      <c r="OML130" s="33"/>
      <c r="OMM130" s="33"/>
      <c r="OMN130" s="33"/>
      <c r="OMO130" s="33"/>
      <c r="OMP130" s="33"/>
      <c r="OMQ130" s="33"/>
      <c r="OMR130" s="33"/>
      <c r="OMS130" s="33"/>
      <c r="OMT130" s="33"/>
      <c r="OMU130" s="33"/>
      <c r="OMV130" s="33"/>
      <c r="OMW130" s="33"/>
      <c r="OMX130" s="33"/>
      <c r="OMY130" s="33"/>
      <c r="OMZ130" s="33"/>
      <c r="ONA130" s="33"/>
      <c r="ONB130" s="33"/>
      <c r="ONC130" s="33"/>
      <c r="OND130" s="33"/>
      <c r="ONE130" s="33"/>
      <c r="ONF130" s="33"/>
      <c r="ONG130" s="33"/>
      <c r="ONH130" s="33"/>
      <c r="ONI130" s="33"/>
      <c r="ONJ130" s="33"/>
      <c r="ONK130" s="33"/>
      <c r="ONL130" s="33"/>
      <c r="ONM130" s="33"/>
      <c r="ONN130" s="33"/>
      <c r="ONO130" s="33"/>
      <c r="ONP130" s="33"/>
      <c r="ONQ130" s="33"/>
      <c r="ONR130" s="33"/>
      <c r="ONS130" s="33"/>
      <c r="ONT130" s="33"/>
      <c r="ONU130" s="33"/>
      <c r="ONV130" s="33"/>
      <c r="ONW130" s="33"/>
      <c r="ONX130" s="33"/>
      <c r="ONY130" s="33"/>
      <c r="ONZ130" s="33"/>
      <c r="OOA130" s="33"/>
      <c r="OOB130" s="33"/>
      <c r="OOC130" s="33"/>
      <c r="OOD130" s="33"/>
      <c r="OOE130" s="33"/>
      <c r="OOF130" s="33"/>
      <c r="OOG130" s="33"/>
      <c r="OOH130" s="33"/>
      <c r="OOI130" s="33"/>
      <c r="OOJ130" s="33"/>
      <c r="OOK130" s="33"/>
      <c r="OOL130" s="33"/>
      <c r="OOM130" s="33"/>
      <c r="OON130" s="33"/>
      <c r="OOO130" s="33"/>
      <c r="OOP130" s="33"/>
      <c r="OOQ130" s="33"/>
      <c r="OOR130" s="33"/>
      <c r="OOS130" s="33"/>
      <c r="OOT130" s="33"/>
      <c r="OOU130" s="33"/>
      <c r="OOV130" s="33"/>
      <c r="OOW130" s="33"/>
      <c r="OOX130" s="33"/>
      <c r="OOY130" s="33"/>
      <c r="OOZ130" s="33"/>
      <c r="OPA130" s="33"/>
      <c r="OPB130" s="33"/>
      <c r="OPC130" s="33"/>
      <c r="OPD130" s="33"/>
      <c r="OPE130" s="33"/>
      <c r="OPF130" s="33"/>
      <c r="OPG130" s="33"/>
      <c r="OPH130" s="33"/>
      <c r="OPI130" s="33"/>
      <c r="OPJ130" s="33"/>
      <c r="OPK130" s="33"/>
      <c r="OPL130" s="33"/>
      <c r="OPM130" s="33"/>
      <c r="OPN130" s="33"/>
      <c r="OPO130" s="33"/>
      <c r="OPP130" s="33"/>
      <c r="OPQ130" s="33"/>
      <c r="OPR130" s="33"/>
      <c r="OPS130" s="33"/>
      <c r="OPT130" s="33"/>
      <c r="OPU130" s="33"/>
      <c r="OPV130" s="33"/>
      <c r="OPW130" s="33"/>
      <c r="OPX130" s="33"/>
      <c r="OPY130" s="33"/>
      <c r="OPZ130" s="33"/>
      <c r="OQA130" s="33"/>
      <c r="OQB130" s="33"/>
      <c r="OQC130" s="33"/>
      <c r="OQD130" s="33"/>
      <c r="OQE130" s="33"/>
      <c r="OQF130" s="33"/>
      <c r="OQG130" s="33"/>
      <c r="OQH130" s="33"/>
      <c r="OQI130" s="33"/>
      <c r="OQJ130" s="33"/>
      <c r="OQK130" s="33"/>
      <c r="OQL130" s="33"/>
      <c r="OQM130" s="33"/>
      <c r="OQN130" s="33"/>
      <c r="OQO130" s="33"/>
      <c r="OQP130" s="33"/>
      <c r="OQQ130" s="33"/>
      <c r="OQR130" s="33"/>
      <c r="OQS130" s="33"/>
      <c r="OQT130" s="33"/>
      <c r="OQU130" s="33"/>
      <c r="OQV130" s="33"/>
      <c r="OQW130" s="33"/>
      <c r="OQX130" s="33"/>
      <c r="OQY130" s="33"/>
      <c r="OQZ130" s="33"/>
      <c r="ORA130" s="33"/>
      <c r="ORB130" s="33"/>
      <c r="ORC130" s="33"/>
      <c r="ORD130" s="33"/>
      <c r="ORE130" s="33"/>
      <c r="ORF130" s="33"/>
      <c r="ORG130" s="33"/>
      <c r="ORH130" s="33"/>
      <c r="ORI130" s="33"/>
      <c r="ORJ130" s="33"/>
      <c r="ORK130" s="33"/>
      <c r="ORL130" s="33"/>
      <c r="ORM130" s="33"/>
      <c r="ORN130" s="33"/>
      <c r="ORO130" s="33"/>
      <c r="ORP130" s="33"/>
      <c r="ORQ130" s="33"/>
      <c r="ORR130" s="33"/>
      <c r="ORS130" s="33"/>
      <c r="ORT130" s="33"/>
      <c r="ORU130" s="33"/>
      <c r="ORV130" s="33"/>
      <c r="ORW130" s="33"/>
      <c r="ORX130" s="33"/>
      <c r="ORY130" s="33"/>
      <c r="ORZ130" s="33"/>
      <c r="OSA130" s="33"/>
      <c r="OSB130" s="33"/>
      <c r="OSC130" s="33"/>
      <c r="OSD130" s="33"/>
      <c r="OSE130" s="33"/>
      <c r="OSF130" s="33"/>
      <c r="OSG130" s="33"/>
      <c r="OSH130" s="33"/>
      <c r="OSI130" s="33"/>
      <c r="OSJ130" s="33"/>
      <c r="OSK130" s="33"/>
      <c r="OSL130" s="33"/>
      <c r="OSM130" s="33"/>
      <c r="OSN130" s="33"/>
      <c r="OSO130" s="33"/>
      <c r="OSP130" s="33"/>
      <c r="OSQ130" s="33"/>
      <c r="OSR130" s="33"/>
      <c r="OSS130" s="33"/>
      <c r="OST130" s="33"/>
      <c r="OSU130" s="33"/>
      <c r="OSV130" s="33"/>
      <c r="OSW130" s="33"/>
      <c r="OSX130" s="33"/>
      <c r="OSY130" s="33"/>
      <c r="OSZ130" s="33"/>
      <c r="OTA130" s="33"/>
      <c r="OTB130" s="33"/>
      <c r="OTC130" s="33"/>
      <c r="OTD130" s="33"/>
      <c r="OTE130" s="33"/>
      <c r="OTF130" s="33"/>
      <c r="OTG130" s="33"/>
      <c r="OTH130" s="33"/>
      <c r="OTI130" s="33"/>
      <c r="OTJ130" s="33"/>
      <c r="OTK130" s="33"/>
      <c r="OTL130" s="33"/>
      <c r="OTM130" s="33"/>
      <c r="OTN130" s="33"/>
      <c r="OTO130" s="33"/>
      <c r="OTP130" s="33"/>
      <c r="OTQ130" s="33"/>
      <c r="OTR130" s="33"/>
      <c r="OTS130" s="33"/>
      <c r="OTT130" s="33"/>
      <c r="OTU130" s="33"/>
      <c r="OTV130" s="33"/>
      <c r="OTW130" s="33"/>
      <c r="OTX130" s="33"/>
      <c r="OTY130" s="33"/>
      <c r="OTZ130" s="33"/>
      <c r="OUA130" s="33"/>
      <c r="OUB130" s="33"/>
      <c r="OUC130" s="33"/>
      <c r="OUD130" s="33"/>
      <c r="OUE130" s="33"/>
      <c r="OUF130" s="33"/>
      <c r="OUG130" s="33"/>
      <c r="OUH130" s="33"/>
      <c r="OUI130" s="33"/>
      <c r="OUJ130" s="33"/>
      <c r="OUK130" s="33"/>
      <c r="OUL130" s="33"/>
      <c r="OUM130" s="33"/>
      <c r="OUN130" s="33"/>
      <c r="OUO130" s="33"/>
      <c r="OUP130" s="33"/>
      <c r="OUQ130" s="33"/>
      <c r="OUR130" s="33"/>
      <c r="OUS130" s="33"/>
      <c r="OUT130" s="33"/>
      <c r="OUU130" s="33"/>
      <c r="OUV130" s="33"/>
      <c r="OUW130" s="33"/>
      <c r="OUX130" s="33"/>
      <c r="OUY130" s="33"/>
      <c r="OUZ130" s="33"/>
      <c r="OVA130" s="33"/>
      <c r="OVB130" s="33"/>
      <c r="OVC130" s="33"/>
      <c r="OVD130" s="33"/>
      <c r="OVE130" s="33"/>
      <c r="OVF130" s="33"/>
      <c r="OVG130" s="33"/>
      <c r="OVH130" s="33"/>
      <c r="OVI130" s="33"/>
      <c r="OVJ130" s="33"/>
      <c r="OVK130" s="33"/>
      <c r="OVL130" s="33"/>
      <c r="OVM130" s="33"/>
      <c r="OVN130" s="33"/>
      <c r="OVO130" s="33"/>
      <c r="OVP130" s="33"/>
      <c r="OVQ130" s="33"/>
      <c r="OVR130" s="33"/>
      <c r="OVS130" s="33"/>
      <c r="OVT130" s="33"/>
      <c r="OVU130" s="33"/>
      <c r="OVV130" s="33"/>
      <c r="OVW130" s="33"/>
      <c r="OVX130" s="33"/>
      <c r="OVY130" s="33"/>
      <c r="OVZ130" s="33"/>
      <c r="OWA130" s="33"/>
      <c r="OWB130" s="33"/>
      <c r="OWC130" s="33"/>
      <c r="OWD130" s="33"/>
      <c r="OWE130" s="33"/>
      <c r="OWF130" s="33"/>
      <c r="OWG130" s="33"/>
      <c r="OWH130" s="33"/>
      <c r="OWI130" s="33"/>
      <c r="OWJ130" s="33"/>
      <c r="OWK130" s="33"/>
      <c r="OWL130" s="33"/>
      <c r="OWM130" s="33"/>
      <c r="OWN130" s="33"/>
      <c r="OWO130" s="33"/>
      <c r="OWP130" s="33"/>
      <c r="OWQ130" s="33"/>
      <c r="OWR130" s="33"/>
      <c r="OWS130" s="33"/>
      <c r="OWT130" s="33"/>
      <c r="OWU130" s="33"/>
      <c r="OWV130" s="33"/>
      <c r="OWW130" s="33"/>
      <c r="OWX130" s="33"/>
      <c r="OWY130" s="33"/>
      <c r="OWZ130" s="33"/>
      <c r="OXA130" s="33"/>
      <c r="OXB130" s="33"/>
      <c r="OXC130" s="33"/>
      <c r="OXD130" s="33"/>
      <c r="OXE130" s="33"/>
      <c r="OXF130" s="33"/>
      <c r="OXG130" s="33"/>
      <c r="OXH130" s="33"/>
      <c r="OXI130" s="33"/>
      <c r="OXJ130" s="33"/>
      <c r="OXK130" s="33"/>
      <c r="OXL130" s="33"/>
      <c r="OXM130" s="33"/>
      <c r="OXN130" s="33"/>
      <c r="OXO130" s="33"/>
      <c r="OXP130" s="33"/>
      <c r="OXQ130" s="33"/>
      <c r="OXR130" s="33"/>
      <c r="OXS130" s="33"/>
      <c r="OXT130" s="33"/>
      <c r="OXU130" s="33"/>
      <c r="OXV130" s="33"/>
      <c r="OXW130" s="33"/>
      <c r="OXX130" s="33"/>
      <c r="OXY130" s="33"/>
      <c r="OXZ130" s="33"/>
      <c r="OYA130" s="33"/>
      <c r="OYB130" s="33"/>
      <c r="OYC130" s="33"/>
      <c r="OYD130" s="33"/>
      <c r="OYE130" s="33"/>
      <c r="OYF130" s="33"/>
      <c r="OYG130" s="33"/>
      <c r="OYH130" s="33"/>
      <c r="OYI130" s="33"/>
      <c r="OYJ130" s="33"/>
      <c r="OYK130" s="33"/>
      <c r="OYL130" s="33"/>
      <c r="OYM130" s="33"/>
      <c r="OYN130" s="33"/>
      <c r="OYO130" s="33"/>
      <c r="OYP130" s="33"/>
      <c r="OYQ130" s="33"/>
      <c r="OYR130" s="33"/>
      <c r="OYS130" s="33"/>
      <c r="OYT130" s="33"/>
      <c r="OYU130" s="33"/>
      <c r="OYV130" s="33"/>
      <c r="OYW130" s="33"/>
      <c r="OYX130" s="33"/>
      <c r="OYY130" s="33"/>
      <c r="OYZ130" s="33"/>
      <c r="OZA130" s="33"/>
      <c r="OZB130" s="33"/>
      <c r="OZC130" s="33"/>
      <c r="OZD130" s="33"/>
      <c r="OZE130" s="33"/>
      <c r="OZF130" s="33"/>
      <c r="OZG130" s="33"/>
      <c r="OZH130" s="33"/>
      <c r="OZI130" s="33"/>
      <c r="OZJ130" s="33"/>
      <c r="OZK130" s="33"/>
      <c r="OZL130" s="33"/>
      <c r="OZM130" s="33"/>
      <c r="OZN130" s="33"/>
      <c r="OZO130" s="33"/>
      <c r="OZP130" s="33"/>
      <c r="OZQ130" s="33"/>
      <c r="OZR130" s="33"/>
      <c r="OZS130" s="33"/>
      <c r="OZT130" s="33"/>
      <c r="OZU130" s="33"/>
      <c r="OZV130" s="33"/>
      <c r="OZW130" s="33"/>
      <c r="OZX130" s="33"/>
      <c r="OZY130" s="33"/>
      <c r="OZZ130" s="33"/>
      <c r="PAA130" s="33"/>
      <c r="PAB130" s="33"/>
      <c r="PAC130" s="33"/>
      <c r="PAD130" s="33"/>
      <c r="PAE130" s="33"/>
      <c r="PAF130" s="33"/>
      <c r="PAG130" s="33"/>
      <c r="PAH130" s="33"/>
      <c r="PAI130" s="33"/>
      <c r="PAJ130" s="33"/>
      <c r="PAK130" s="33"/>
      <c r="PAL130" s="33"/>
      <c r="PAM130" s="33"/>
      <c r="PAN130" s="33"/>
      <c r="PAO130" s="33"/>
      <c r="PAP130" s="33"/>
      <c r="PAQ130" s="33"/>
      <c r="PAR130" s="33"/>
      <c r="PAS130" s="33"/>
      <c r="PAT130" s="33"/>
      <c r="PAU130" s="33"/>
      <c r="PAV130" s="33"/>
      <c r="PAW130" s="33"/>
      <c r="PAX130" s="33"/>
      <c r="PAY130" s="33"/>
      <c r="PAZ130" s="33"/>
      <c r="PBA130" s="33"/>
      <c r="PBB130" s="33"/>
      <c r="PBC130" s="33"/>
      <c r="PBD130" s="33"/>
      <c r="PBE130" s="33"/>
      <c r="PBF130" s="33"/>
      <c r="PBG130" s="33"/>
      <c r="PBH130" s="33"/>
      <c r="PBI130" s="33"/>
      <c r="PBJ130" s="33"/>
      <c r="PBK130" s="33"/>
      <c r="PBL130" s="33"/>
      <c r="PBM130" s="33"/>
      <c r="PBN130" s="33"/>
      <c r="PBO130" s="33"/>
      <c r="PBP130" s="33"/>
      <c r="PBQ130" s="33"/>
      <c r="PBR130" s="33"/>
      <c r="PBS130" s="33"/>
      <c r="PBT130" s="33"/>
      <c r="PBU130" s="33"/>
      <c r="PBV130" s="33"/>
      <c r="PBW130" s="33"/>
      <c r="PBX130" s="33"/>
      <c r="PBY130" s="33"/>
      <c r="PBZ130" s="33"/>
      <c r="PCA130" s="33"/>
      <c r="PCB130" s="33"/>
      <c r="PCC130" s="33"/>
      <c r="PCD130" s="33"/>
      <c r="PCE130" s="33"/>
      <c r="PCF130" s="33"/>
      <c r="PCG130" s="33"/>
      <c r="PCH130" s="33"/>
      <c r="PCI130" s="33"/>
      <c r="PCJ130" s="33"/>
      <c r="PCK130" s="33"/>
      <c r="PCL130" s="33"/>
      <c r="PCM130" s="33"/>
      <c r="PCN130" s="33"/>
      <c r="PCO130" s="33"/>
      <c r="PCP130" s="33"/>
      <c r="PCQ130" s="33"/>
      <c r="PCR130" s="33"/>
      <c r="PCS130" s="33"/>
      <c r="PCT130" s="33"/>
      <c r="PCU130" s="33"/>
      <c r="PCV130" s="33"/>
      <c r="PCW130" s="33"/>
      <c r="PCX130" s="33"/>
      <c r="PCY130" s="33"/>
      <c r="PCZ130" s="33"/>
      <c r="PDA130" s="33"/>
      <c r="PDB130" s="33"/>
      <c r="PDC130" s="33"/>
      <c r="PDD130" s="33"/>
      <c r="PDE130" s="33"/>
      <c r="PDF130" s="33"/>
      <c r="PDG130" s="33"/>
      <c r="PDH130" s="33"/>
      <c r="PDI130" s="33"/>
      <c r="PDJ130" s="33"/>
      <c r="PDK130" s="33"/>
      <c r="PDL130" s="33"/>
      <c r="PDM130" s="33"/>
      <c r="PDN130" s="33"/>
      <c r="PDO130" s="33"/>
      <c r="PDP130" s="33"/>
      <c r="PDQ130" s="33"/>
      <c r="PDR130" s="33"/>
      <c r="PDS130" s="33"/>
      <c r="PDT130" s="33"/>
      <c r="PDU130" s="33"/>
      <c r="PDV130" s="33"/>
      <c r="PDW130" s="33"/>
      <c r="PDX130" s="33"/>
      <c r="PDY130" s="33"/>
      <c r="PDZ130" s="33"/>
      <c r="PEA130" s="33"/>
      <c r="PEB130" s="33"/>
      <c r="PEC130" s="33"/>
      <c r="PED130" s="33"/>
      <c r="PEE130" s="33"/>
      <c r="PEF130" s="33"/>
      <c r="PEG130" s="33"/>
      <c r="PEH130" s="33"/>
      <c r="PEI130" s="33"/>
      <c r="PEJ130" s="33"/>
      <c r="PEK130" s="33"/>
      <c r="PEL130" s="33"/>
      <c r="PEM130" s="33"/>
      <c r="PEN130" s="33"/>
      <c r="PEO130" s="33"/>
      <c r="PEP130" s="33"/>
      <c r="PEQ130" s="33"/>
      <c r="PER130" s="33"/>
      <c r="PES130" s="33"/>
      <c r="PET130" s="33"/>
      <c r="PEU130" s="33"/>
      <c r="PEV130" s="33"/>
      <c r="PEW130" s="33"/>
      <c r="PEX130" s="33"/>
      <c r="PEY130" s="33"/>
      <c r="PEZ130" s="33"/>
      <c r="PFA130" s="33"/>
      <c r="PFB130" s="33"/>
      <c r="PFC130" s="33"/>
      <c r="PFD130" s="33"/>
      <c r="PFE130" s="33"/>
      <c r="PFF130" s="33"/>
      <c r="PFG130" s="33"/>
      <c r="PFH130" s="33"/>
      <c r="PFI130" s="33"/>
      <c r="PFJ130" s="33"/>
      <c r="PFK130" s="33"/>
      <c r="PFL130" s="33"/>
      <c r="PFM130" s="33"/>
      <c r="PFN130" s="33"/>
      <c r="PFO130" s="33"/>
      <c r="PFP130" s="33"/>
      <c r="PFQ130" s="33"/>
      <c r="PFR130" s="33"/>
      <c r="PFS130" s="33"/>
      <c r="PFT130" s="33"/>
      <c r="PFU130" s="33"/>
      <c r="PFV130" s="33"/>
      <c r="PFW130" s="33"/>
      <c r="PFX130" s="33"/>
      <c r="PFY130" s="33"/>
      <c r="PFZ130" s="33"/>
      <c r="PGA130" s="33"/>
      <c r="PGB130" s="33"/>
      <c r="PGC130" s="33"/>
      <c r="PGD130" s="33"/>
      <c r="PGE130" s="33"/>
      <c r="PGF130" s="33"/>
      <c r="PGG130" s="33"/>
      <c r="PGH130" s="33"/>
      <c r="PGI130" s="33"/>
      <c r="PGJ130" s="33"/>
      <c r="PGK130" s="33"/>
      <c r="PGL130" s="33"/>
      <c r="PGM130" s="33"/>
      <c r="PGN130" s="33"/>
      <c r="PGO130" s="33"/>
      <c r="PGP130" s="33"/>
      <c r="PGQ130" s="33"/>
      <c r="PGR130" s="33"/>
      <c r="PGS130" s="33"/>
      <c r="PGT130" s="33"/>
      <c r="PGU130" s="33"/>
      <c r="PGV130" s="33"/>
      <c r="PGW130" s="33"/>
      <c r="PGX130" s="33"/>
      <c r="PGY130" s="33"/>
      <c r="PGZ130" s="33"/>
      <c r="PHA130" s="33"/>
      <c r="PHB130" s="33"/>
      <c r="PHC130" s="33"/>
      <c r="PHD130" s="33"/>
      <c r="PHE130" s="33"/>
      <c r="PHF130" s="33"/>
      <c r="PHG130" s="33"/>
      <c r="PHH130" s="33"/>
      <c r="PHI130" s="33"/>
      <c r="PHJ130" s="33"/>
      <c r="PHK130" s="33"/>
      <c r="PHL130" s="33"/>
      <c r="PHM130" s="33"/>
      <c r="PHN130" s="33"/>
      <c r="PHO130" s="33"/>
      <c r="PHP130" s="33"/>
      <c r="PHQ130" s="33"/>
      <c r="PHR130" s="33"/>
      <c r="PHS130" s="33"/>
      <c r="PHT130" s="33"/>
      <c r="PHU130" s="33"/>
      <c r="PHV130" s="33"/>
      <c r="PHW130" s="33"/>
      <c r="PHX130" s="33"/>
      <c r="PHY130" s="33"/>
      <c r="PHZ130" s="33"/>
      <c r="PIA130" s="33"/>
      <c r="PIB130" s="33"/>
      <c r="PIC130" s="33"/>
      <c r="PID130" s="33"/>
      <c r="PIE130" s="33"/>
      <c r="PIF130" s="33"/>
      <c r="PIG130" s="33"/>
      <c r="PIH130" s="33"/>
      <c r="PII130" s="33"/>
      <c r="PIJ130" s="33"/>
      <c r="PIK130" s="33"/>
      <c r="PIL130" s="33"/>
      <c r="PIM130" s="33"/>
      <c r="PIN130" s="33"/>
      <c r="PIO130" s="33"/>
      <c r="PIP130" s="33"/>
      <c r="PIQ130" s="33"/>
      <c r="PIR130" s="33"/>
      <c r="PIS130" s="33"/>
      <c r="PIT130" s="33"/>
      <c r="PIU130" s="33"/>
      <c r="PIV130" s="33"/>
      <c r="PIW130" s="33"/>
      <c r="PIX130" s="33"/>
      <c r="PIY130" s="33"/>
      <c r="PIZ130" s="33"/>
      <c r="PJA130" s="33"/>
      <c r="PJB130" s="33"/>
      <c r="PJC130" s="33"/>
      <c r="PJD130" s="33"/>
      <c r="PJE130" s="33"/>
      <c r="PJF130" s="33"/>
      <c r="PJG130" s="33"/>
      <c r="PJH130" s="33"/>
      <c r="PJI130" s="33"/>
      <c r="PJJ130" s="33"/>
      <c r="PJK130" s="33"/>
      <c r="PJL130" s="33"/>
      <c r="PJM130" s="33"/>
      <c r="PJN130" s="33"/>
      <c r="PJO130" s="33"/>
      <c r="PJP130" s="33"/>
      <c r="PJQ130" s="33"/>
      <c r="PJR130" s="33"/>
      <c r="PJS130" s="33"/>
      <c r="PJT130" s="33"/>
      <c r="PJU130" s="33"/>
      <c r="PJV130" s="33"/>
      <c r="PJW130" s="33"/>
      <c r="PJX130" s="33"/>
      <c r="PJY130" s="33"/>
      <c r="PJZ130" s="33"/>
      <c r="PKA130" s="33"/>
      <c r="PKB130" s="33"/>
      <c r="PKC130" s="33"/>
      <c r="PKD130" s="33"/>
      <c r="PKE130" s="33"/>
      <c r="PKF130" s="33"/>
      <c r="PKG130" s="33"/>
      <c r="PKH130" s="33"/>
      <c r="PKI130" s="33"/>
      <c r="PKJ130" s="33"/>
      <c r="PKK130" s="33"/>
      <c r="PKL130" s="33"/>
      <c r="PKM130" s="33"/>
      <c r="PKN130" s="33"/>
      <c r="PKO130" s="33"/>
      <c r="PKP130" s="33"/>
      <c r="PKQ130" s="33"/>
      <c r="PKR130" s="33"/>
      <c r="PKS130" s="33"/>
      <c r="PKT130" s="33"/>
      <c r="PKU130" s="33"/>
      <c r="PKV130" s="33"/>
      <c r="PKW130" s="33"/>
      <c r="PKX130" s="33"/>
      <c r="PKY130" s="33"/>
      <c r="PKZ130" s="33"/>
      <c r="PLA130" s="33"/>
      <c r="PLB130" s="33"/>
      <c r="PLC130" s="33"/>
      <c r="PLD130" s="33"/>
      <c r="PLE130" s="33"/>
      <c r="PLF130" s="33"/>
      <c r="PLG130" s="33"/>
      <c r="PLH130" s="33"/>
      <c r="PLI130" s="33"/>
      <c r="PLJ130" s="33"/>
      <c r="PLK130" s="33"/>
      <c r="PLL130" s="33"/>
      <c r="PLM130" s="33"/>
      <c r="PLN130" s="33"/>
      <c r="PLO130" s="33"/>
      <c r="PLP130" s="33"/>
      <c r="PLQ130" s="33"/>
      <c r="PLR130" s="33"/>
      <c r="PLS130" s="33"/>
      <c r="PLT130" s="33"/>
      <c r="PLU130" s="33"/>
      <c r="PLV130" s="33"/>
      <c r="PLW130" s="33"/>
      <c r="PLX130" s="33"/>
      <c r="PLY130" s="33"/>
      <c r="PLZ130" s="33"/>
      <c r="PMA130" s="33"/>
      <c r="PMB130" s="33"/>
      <c r="PMC130" s="33"/>
      <c r="PMD130" s="33"/>
      <c r="PME130" s="33"/>
      <c r="PMF130" s="33"/>
      <c r="PMG130" s="33"/>
      <c r="PMH130" s="33"/>
      <c r="PMI130" s="33"/>
      <c r="PMJ130" s="33"/>
      <c r="PMK130" s="33"/>
      <c r="PML130" s="33"/>
      <c r="PMM130" s="33"/>
      <c r="PMN130" s="33"/>
      <c r="PMO130" s="33"/>
      <c r="PMP130" s="33"/>
      <c r="PMQ130" s="33"/>
      <c r="PMR130" s="33"/>
      <c r="PMS130" s="33"/>
      <c r="PMT130" s="33"/>
      <c r="PMU130" s="33"/>
      <c r="PMV130" s="33"/>
      <c r="PMW130" s="33"/>
      <c r="PMX130" s="33"/>
      <c r="PMY130" s="33"/>
      <c r="PMZ130" s="33"/>
      <c r="PNA130" s="33"/>
      <c r="PNB130" s="33"/>
      <c r="PNC130" s="33"/>
      <c r="PND130" s="33"/>
      <c r="PNE130" s="33"/>
      <c r="PNF130" s="33"/>
      <c r="PNG130" s="33"/>
      <c r="PNH130" s="33"/>
      <c r="PNI130" s="33"/>
      <c r="PNJ130" s="33"/>
      <c r="PNK130" s="33"/>
      <c r="PNL130" s="33"/>
      <c r="PNM130" s="33"/>
      <c r="PNN130" s="33"/>
      <c r="PNO130" s="33"/>
      <c r="PNP130" s="33"/>
      <c r="PNQ130" s="33"/>
      <c r="PNR130" s="33"/>
      <c r="PNS130" s="33"/>
      <c r="PNT130" s="33"/>
      <c r="PNU130" s="33"/>
      <c r="PNV130" s="33"/>
      <c r="PNW130" s="33"/>
      <c r="PNX130" s="33"/>
      <c r="PNY130" s="33"/>
      <c r="PNZ130" s="33"/>
      <c r="POA130" s="33"/>
      <c r="POB130" s="33"/>
      <c r="POC130" s="33"/>
      <c r="POD130" s="33"/>
      <c r="POE130" s="33"/>
      <c r="POF130" s="33"/>
      <c r="POG130" s="33"/>
      <c r="POH130" s="33"/>
      <c r="POI130" s="33"/>
      <c r="POJ130" s="33"/>
      <c r="POK130" s="33"/>
      <c r="POL130" s="33"/>
      <c r="POM130" s="33"/>
      <c r="PON130" s="33"/>
      <c r="POO130" s="33"/>
      <c r="POP130" s="33"/>
      <c r="POQ130" s="33"/>
      <c r="POR130" s="33"/>
      <c r="POS130" s="33"/>
      <c r="POT130" s="33"/>
      <c r="POU130" s="33"/>
      <c r="POV130" s="33"/>
      <c r="POW130" s="33"/>
      <c r="POX130" s="33"/>
      <c r="POY130" s="33"/>
      <c r="POZ130" s="33"/>
      <c r="PPA130" s="33"/>
      <c r="PPB130" s="33"/>
      <c r="PPC130" s="33"/>
      <c r="PPD130" s="33"/>
      <c r="PPE130" s="33"/>
      <c r="PPF130" s="33"/>
      <c r="PPG130" s="33"/>
      <c r="PPH130" s="33"/>
      <c r="PPI130" s="33"/>
      <c r="PPJ130" s="33"/>
      <c r="PPK130" s="33"/>
      <c r="PPL130" s="33"/>
      <c r="PPM130" s="33"/>
      <c r="PPN130" s="33"/>
      <c r="PPO130" s="33"/>
      <c r="PPP130" s="33"/>
      <c r="PPQ130" s="33"/>
      <c r="PPR130" s="33"/>
      <c r="PPS130" s="33"/>
      <c r="PPT130" s="33"/>
      <c r="PPU130" s="33"/>
      <c r="PPV130" s="33"/>
      <c r="PPW130" s="33"/>
      <c r="PPX130" s="33"/>
      <c r="PPY130" s="33"/>
      <c r="PPZ130" s="33"/>
      <c r="PQA130" s="33"/>
      <c r="PQB130" s="33"/>
      <c r="PQC130" s="33"/>
      <c r="PQD130" s="33"/>
      <c r="PQE130" s="33"/>
      <c r="PQF130" s="33"/>
      <c r="PQG130" s="33"/>
      <c r="PQH130" s="33"/>
      <c r="PQI130" s="33"/>
      <c r="PQJ130" s="33"/>
      <c r="PQK130" s="33"/>
      <c r="PQL130" s="33"/>
      <c r="PQM130" s="33"/>
      <c r="PQN130" s="33"/>
      <c r="PQO130" s="33"/>
      <c r="PQP130" s="33"/>
      <c r="PQQ130" s="33"/>
      <c r="PQR130" s="33"/>
      <c r="PQS130" s="33"/>
      <c r="PQT130" s="33"/>
      <c r="PQU130" s="33"/>
      <c r="PQV130" s="33"/>
      <c r="PQW130" s="33"/>
      <c r="PQX130" s="33"/>
      <c r="PQY130" s="33"/>
      <c r="PQZ130" s="33"/>
      <c r="PRA130" s="33"/>
      <c r="PRB130" s="33"/>
      <c r="PRC130" s="33"/>
      <c r="PRD130" s="33"/>
      <c r="PRE130" s="33"/>
      <c r="PRF130" s="33"/>
      <c r="PRG130" s="33"/>
      <c r="PRH130" s="33"/>
      <c r="PRI130" s="33"/>
      <c r="PRJ130" s="33"/>
      <c r="PRK130" s="33"/>
      <c r="PRL130" s="33"/>
      <c r="PRM130" s="33"/>
      <c r="PRN130" s="33"/>
      <c r="PRO130" s="33"/>
      <c r="PRP130" s="33"/>
      <c r="PRQ130" s="33"/>
      <c r="PRR130" s="33"/>
      <c r="PRS130" s="33"/>
      <c r="PRT130" s="33"/>
      <c r="PRU130" s="33"/>
      <c r="PRV130" s="33"/>
      <c r="PRW130" s="33"/>
      <c r="PRX130" s="33"/>
      <c r="PRY130" s="33"/>
      <c r="PRZ130" s="33"/>
      <c r="PSA130" s="33"/>
      <c r="PSB130" s="33"/>
      <c r="PSC130" s="33"/>
      <c r="PSD130" s="33"/>
      <c r="PSE130" s="33"/>
      <c r="PSF130" s="33"/>
      <c r="PSG130" s="33"/>
      <c r="PSH130" s="33"/>
      <c r="PSI130" s="33"/>
      <c r="PSJ130" s="33"/>
      <c r="PSK130" s="33"/>
      <c r="PSL130" s="33"/>
      <c r="PSM130" s="33"/>
      <c r="PSN130" s="33"/>
      <c r="PSO130" s="33"/>
      <c r="PSP130" s="33"/>
      <c r="PSQ130" s="33"/>
      <c r="PSR130" s="33"/>
      <c r="PSS130" s="33"/>
      <c r="PST130" s="33"/>
      <c r="PSU130" s="33"/>
      <c r="PSV130" s="33"/>
      <c r="PSW130" s="33"/>
      <c r="PSX130" s="33"/>
      <c r="PSY130" s="33"/>
      <c r="PSZ130" s="33"/>
      <c r="PTA130" s="33"/>
      <c r="PTB130" s="33"/>
      <c r="PTC130" s="33"/>
      <c r="PTD130" s="33"/>
      <c r="PTE130" s="33"/>
      <c r="PTF130" s="33"/>
      <c r="PTG130" s="33"/>
      <c r="PTH130" s="33"/>
      <c r="PTI130" s="33"/>
      <c r="PTJ130" s="33"/>
      <c r="PTK130" s="33"/>
      <c r="PTL130" s="33"/>
      <c r="PTM130" s="33"/>
      <c r="PTN130" s="33"/>
      <c r="PTO130" s="33"/>
      <c r="PTP130" s="33"/>
      <c r="PTQ130" s="33"/>
      <c r="PTR130" s="33"/>
      <c r="PTS130" s="33"/>
      <c r="PTT130" s="33"/>
      <c r="PTU130" s="33"/>
      <c r="PTV130" s="33"/>
      <c r="PTW130" s="33"/>
      <c r="PTX130" s="33"/>
      <c r="PTY130" s="33"/>
      <c r="PTZ130" s="33"/>
      <c r="PUA130" s="33"/>
      <c r="PUB130" s="33"/>
      <c r="PUC130" s="33"/>
      <c r="PUD130" s="33"/>
      <c r="PUE130" s="33"/>
      <c r="PUF130" s="33"/>
      <c r="PUG130" s="33"/>
      <c r="PUH130" s="33"/>
      <c r="PUI130" s="33"/>
      <c r="PUJ130" s="33"/>
      <c r="PUK130" s="33"/>
      <c r="PUL130" s="33"/>
      <c r="PUM130" s="33"/>
      <c r="PUN130" s="33"/>
      <c r="PUO130" s="33"/>
      <c r="PUP130" s="33"/>
      <c r="PUQ130" s="33"/>
      <c r="PUR130" s="33"/>
      <c r="PUS130" s="33"/>
      <c r="PUT130" s="33"/>
      <c r="PUU130" s="33"/>
      <c r="PUV130" s="33"/>
      <c r="PUW130" s="33"/>
      <c r="PUX130" s="33"/>
      <c r="PUY130" s="33"/>
      <c r="PUZ130" s="33"/>
      <c r="PVA130" s="33"/>
      <c r="PVB130" s="33"/>
      <c r="PVC130" s="33"/>
      <c r="PVD130" s="33"/>
      <c r="PVE130" s="33"/>
      <c r="PVF130" s="33"/>
      <c r="PVG130" s="33"/>
      <c r="PVH130" s="33"/>
      <c r="PVI130" s="33"/>
      <c r="PVJ130" s="33"/>
      <c r="PVK130" s="33"/>
      <c r="PVL130" s="33"/>
      <c r="PVM130" s="33"/>
      <c r="PVN130" s="33"/>
      <c r="PVO130" s="33"/>
      <c r="PVP130" s="33"/>
      <c r="PVQ130" s="33"/>
      <c r="PVR130" s="33"/>
      <c r="PVS130" s="33"/>
      <c r="PVT130" s="33"/>
      <c r="PVU130" s="33"/>
      <c r="PVV130" s="33"/>
      <c r="PVW130" s="33"/>
      <c r="PVX130" s="33"/>
      <c r="PVY130" s="33"/>
      <c r="PVZ130" s="33"/>
      <c r="PWA130" s="33"/>
      <c r="PWB130" s="33"/>
      <c r="PWC130" s="33"/>
      <c r="PWD130" s="33"/>
      <c r="PWE130" s="33"/>
      <c r="PWF130" s="33"/>
      <c r="PWG130" s="33"/>
      <c r="PWH130" s="33"/>
      <c r="PWI130" s="33"/>
      <c r="PWJ130" s="33"/>
      <c r="PWK130" s="33"/>
      <c r="PWL130" s="33"/>
      <c r="PWM130" s="33"/>
      <c r="PWN130" s="33"/>
      <c r="PWO130" s="33"/>
      <c r="PWP130" s="33"/>
      <c r="PWQ130" s="33"/>
      <c r="PWR130" s="33"/>
      <c r="PWS130" s="33"/>
      <c r="PWT130" s="33"/>
      <c r="PWU130" s="33"/>
      <c r="PWV130" s="33"/>
      <c r="PWW130" s="33"/>
      <c r="PWX130" s="33"/>
      <c r="PWY130" s="33"/>
      <c r="PWZ130" s="33"/>
      <c r="PXA130" s="33"/>
      <c r="PXB130" s="33"/>
      <c r="PXC130" s="33"/>
      <c r="PXD130" s="33"/>
      <c r="PXE130" s="33"/>
      <c r="PXF130" s="33"/>
      <c r="PXG130" s="33"/>
      <c r="PXH130" s="33"/>
      <c r="PXI130" s="33"/>
      <c r="PXJ130" s="33"/>
      <c r="PXK130" s="33"/>
      <c r="PXL130" s="33"/>
      <c r="PXM130" s="33"/>
      <c r="PXN130" s="33"/>
      <c r="PXO130" s="33"/>
      <c r="PXP130" s="33"/>
      <c r="PXQ130" s="33"/>
      <c r="PXR130" s="33"/>
      <c r="PXS130" s="33"/>
      <c r="PXT130" s="33"/>
      <c r="PXU130" s="33"/>
      <c r="PXV130" s="33"/>
      <c r="PXW130" s="33"/>
      <c r="PXX130" s="33"/>
      <c r="PXY130" s="33"/>
      <c r="PXZ130" s="33"/>
      <c r="PYA130" s="33"/>
      <c r="PYB130" s="33"/>
      <c r="PYC130" s="33"/>
      <c r="PYD130" s="33"/>
      <c r="PYE130" s="33"/>
      <c r="PYF130" s="33"/>
      <c r="PYG130" s="33"/>
      <c r="PYH130" s="33"/>
      <c r="PYI130" s="33"/>
      <c r="PYJ130" s="33"/>
      <c r="PYK130" s="33"/>
      <c r="PYL130" s="33"/>
      <c r="PYM130" s="33"/>
      <c r="PYN130" s="33"/>
      <c r="PYO130" s="33"/>
      <c r="PYP130" s="33"/>
      <c r="PYQ130" s="33"/>
      <c r="PYR130" s="33"/>
      <c r="PYS130" s="33"/>
      <c r="PYT130" s="33"/>
      <c r="PYU130" s="33"/>
      <c r="PYV130" s="33"/>
      <c r="PYW130" s="33"/>
      <c r="PYX130" s="33"/>
      <c r="PYY130" s="33"/>
      <c r="PYZ130" s="33"/>
      <c r="PZA130" s="33"/>
      <c r="PZB130" s="33"/>
      <c r="PZC130" s="33"/>
      <c r="PZD130" s="33"/>
      <c r="PZE130" s="33"/>
      <c r="PZF130" s="33"/>
      <c r="PZG130" s="33"/>
      <c r="PZH130" s="33"/>
      <c r="PZI130" s="33"/>
      <c r="PZJ130" s="33"/>
      <c r="PZK130" s="33"/>
      <c r="PZL130" s="33"/>
      <c r="PZM130" s="33"/>
      <c r="PZN130" s="33"/>
      <c r="PZO130" s="33"/>
      <c r="PZP130" s="33"/>
      <c r="PZQ130" s="33"/>
      <c r="PZR130" s="33"/>
      <c r="PZS130" s="33"/>
      <c r="PZT130" s="33"/>
      <c r="PZU130" s="33"/>
      <c r="PZV130" s="33"/>
      <c r="PZW130" s="33"/>
      <c r="PZX130" s="33"/>
      <c r="PZY130" s="33"/>
      <c r="PZZ130" s="33"/>
      <c r="QAA130" s="33"/>
      <c r="QAB130" s="33"/>
      <c r="QAC130" s="33"/>
      <c r="QAD130" s="33"/>
      <c r="QAE130" s="33"/>
      <c r="QAF130" s="33"/>
      <c r="QAG130" s="33"/>
      <c r="QAH130" s="33"/>
      <c r="QAI130" s="33"/>
      <c r="QAJ130" s="33"/>
      <c r="QAK130" s="33"/>
      <c r="QAL130" s="33"/>
      <c r="QAM130" s="33"/>
      <c r="QAN130" s="33"/>
      <c r="QAO130" s="33"/>
      <c r="QAP130" s="33"/>
      <c r="QAQ130" s="33"/>
      <c r="QAR130" s="33"/>
      <c r="QAS130" s="33"/>
      <c r="QAT130" s="33"/>
      <c r="QAU130" s="33"/>
      <c r="QAV130" s="33"/>
      <c r="QAW130" s="33"/>
      <c r="QAX130" s="33"/>
      <c r="QAY130" s="33"/>
      <c r="QAZ130" s="33"/>
      <c r="QBA130" s="33"/>
      <c r="QBB130" s="33"/>
      <c r="QBC130" s="33"/>
      <c r="QBD130" s="33"/>
      <c r="QBE130" s="33"/>
      <c r="QBF130" s="33"/>
      <c r="QBG130" s="33"/>
      <c r="QBH130" s="33"/>
      <c r="QBI130" s="33"/>
      <c r="QBJ130" s="33"/>
      <c r="QBK130" s="33"/>
      <c r="QBL130" s="33"/>
      <c r="QBM130" s="33"/>
      <c r="QBN130" s="33"/>
      <c r="QBO130" s="33"/>
      <c r="QBP130" s="33"/>
      <c r="QBQ130" s="33"/>
      <c r="QBR130" s="33"/>
      <c r="QBS130" s="33"/>
      <c r="QBT130" s="33"/>
      <c r="QBU130" s="33"/>
      <c r="QBV130" s="33"/>
      <c r="QBW130" s="33"/>
      <c r="QBX130" s="33"/>
      <c r="QBY130" s="33"/>
      <c r="QBZ130" s="33"/>
      <c r="QCA130" s="33"/>
      <c r="QCB130" s="33"/>
      <c r="QCC130" s="33"/>
      <c r="QCD130" s="33"/>
      <c r="QCE130" s="33"/>
      <c r="QCF130" s="33"/>
      <c r="QCG130" s="33"/>
      <c r="QCH130" s="33"/>
      <c r="QCI130" s="33"/>
      <c r="QCJ130" s="33"/>
      <c r="QCK130" s="33"/>
      <c r="QCL130" s="33"/>
      <c r="QCM130" s="33"/>
      <c r="QCN130" s="33"/>
      <c r="QCO130" s="33"/>
      <c r="QCP130" s="33"/>
      <c r="QCQ130" s="33"/>
      <c r="QCR130" s="33"/>
      <c r="QCS130" s="33"/>
      <c r="QCT130" s="33"/>
      <c r="QCU130" s="33"/>
      <c r="QCV130" s="33"/>
      <c r="QCW130" s="33"/>
      <c r="QCX130" s="33"/>
      <c r="QCY130" s="33"/>
      <c r="QCZ130" s="33"/>
      <c r="QDA130" s="33"/>
      <c r="QDB130" s="33"/>
      <c r="QDC130" s="33"/>
      <c r="QDD130" s="33"/>
      <c r="QDE130" s="33"/>
      <c r="QDF130" s="33"/>
      <c r="QDG130" s="33"/>
      <c r="QDH130" s="33"/>
      <c r="QDI130" s="33"/>
      <c r="QDJ130" s="33"/>
      <c r="QDK130" s="33"/>
      <c r="QDL130" s="33"/>
      <c r="QDM130" s="33"/>
      <c r="QDN130" s="33"/>
      <c r="QDO130" s="33"/>
      <c r="QDP130" s="33"/>
      <c r="QDQ130" s="33"/>
      <c r="QDR130" s="33"/>
      <c r="QDS130" s="33"/>
      <c r="QDT130" s="33"/>
      <c r="QDU130" s="33"/>
      <c r="QDV130" s="33"/>
      <c r="QDW130" s="33"/>
      <c r="QDX130" s="33"/>
      <c r="QDY130" s="33"/>
      <c r="QDZ130" s="33"/>
      <c r="QEA130" s="33"/>
      <c r="QEB130" s="33"/>
      <c r="QEC130" s="33"/>
      <c r="QED130" s="33"/>
      <c r="QEE130" s="33"/>
      <c r="QEF130" s="33"/>
      <c r="QEG130" s="33"/>
      <c r="QEH130" s="33"/>
      <c r="QEI130" s="33"/>
      <c r="QEJ130" s="33"/>
      <c r="QEK130" s="33"/>
      <c r="QEL130" s="33"/>
      <c r="QEM130" s="33"/>
      <c r="QEN130" s="33"/>
      <c r="QEO130" s="33"/>
      <c r="QEP130" s="33"/>
      <c r="QEQ130" s="33"/>
      <c r="QER130" s="33"/>
      <c r="QES130" s="33"/>
      <c r="QET130" s="33"/>
      <c r="QEU130" s="33"/>
      <c r="QEV130" s="33"/>
      <c r="QEW130" s="33"/>
      <c r="QEX130" s="33"/>
      <c r="QEY130" s="33"/>
      <c r="QEZ130" s="33"/>
      <c r="QFA130" s="33"/>
      <c r="QFB130" s="33"/>
      <c r="QFC130" s="33"/>
      <c r="QFD130" s="33"/>
      <c r="QFE130" s="33"/>
      <c r="QFF130" s="33"/>
      <c r="QFG130" s="33"/>
      <c r="QFH130" s="33"/>
      <c r="QFI130" s="33"/>
      <c r="QFJ130" s="33"/>
      <c r="QFK130" s="33"/>
      <c r="QFL130" s="33"/>
      <c r="QFM130" s="33"/>
      <c r="QFN130" s="33"/>
      <c r="QFO130" s="33"/>
      <c r="QFP130" s="33"/>
      <c r="QFQ130" s="33"/>
      <c r="QFR130" s="33"/>
      <c r="QFS130" s="33"/>
      <c r="QFT130" s="33"/>
      <c r="QFU130" s="33"/>
      <c r="QFV130" s="33"/>
      <c r="QFW130" s="33"/>
      <c r="QFX130" s="33"/>
      <c r="QFY130" s="33"/>
      <c r="QFZ130" s="33"/>
      <c r="QGA130" s="33"/>
      <c r="QGB130" s="33"/>
      <c r="QGC130" s="33"/>
      <c r="QGD130" s="33"/>
      <c r="QGE130" s="33"/>
      <c r="QGF130" s="33"/>
      <c r="QGG130" s="33"/>
      <c r="QGH130" s="33"/>
      <c r="QGI130" s="33"/>
      <c r="QGJ130" s="33"/>
      <c r="QGK130" s="33"/>
      <c r="QGL130" s="33"/>
      <c r="QGM130" s="33"/>
      <c r="QGN130" s="33"/>
      <c r="QGO130" s="33"/>
      <c r="QGP130" s="33"/>
      <c r="QGQ130" s="33"/>
      <c r="QGR130" s="33"/>
      <c r="QGS130" s="33"/>
      <c r="QGT130" s="33"/>
      <c r="QGU130" s="33"/>
      <c r="QGV130" s="33"/>
      <c r="QGW130" s="33"/>
      <c r="QGX130" s="33"/>
      <c r="QGY130" s="33"/>
      <c r="QGZ130" s="33"/>
      <c r="QHA130" s="33"/>
      <c r="QHB130" s="33"/>
      <c r="QHC130" s="33"/>
      <c r="QHD130" s="33"/>
      <c r="QHE130" s="33"/>
      <c r="QHF130" s="33"/>
      <c r="QHG130" s="33"/>
      <c r="QHH130" s="33"/>
      <c r="QHI130" s="33"/>
      <c r="QHJ130" s="33"/>
      <c r="QHK130" s="33"/>
      <c r="QHL130" s="33"/>
      <c r="QHM130" s="33"/>
      <c r="QHN130" s="33"/>
      <c r="QHO130" s="33"/>
      <c r="QHP130" s="33"/>
      <c r="QHQ130" s="33"/>
      <c r="QHR130" s="33"/>
      <c r="QHS130" s="33"/>
      <c r="QHT130" s="33"/>
      <c r="QHU130" s="33"/>
      <c r="QHV130" s="33"/>
      <c r="QHW130" s="33"/>
      <c r="QHX130" s="33"/>
      <c r="QHY130" s="33"/>
      <c r="QHZ130" s="33"/>
      <c r="QIA130" s="33"/>
      <c r="QIB130" s="33"/>
      <c r="QIC130" s="33"/>
      <c r="QID130" s="33"/>
      <c r="QIE130" s="33"/>
      <c r="QIF130" s="33"/>
      <c r="QIG130" s="33"/>
      <c r="QIH130" s="33"/>
      <c r="QII130" s="33"/>
      <c r="QIJ130" s="33"/>
      <c r="QIK130" s="33"/>
      <c r="QIL130" s="33"/>
      <c r="QIM130" s="33"/>
      <c r="QIN130" s="33"/>
      <c r="QIO130" s="33"/>
      <c r="QIP130" s="33"/>
      <c r="QIQ130" s="33"/>
      <c r="QIR130" s="33"/>
      <c r="QIS130" s="33"/>
      <c r="QIT130" s="33"/>
      <c r="QIU130" s="33"/>
      <c r="QIV130" s="33"/>
      <c r="QIW130" s="33"/>
      <c r="QIX130" s="33"/>
      <c r="QIY130" s="33"/>
      <c r="QIZ130" s="33"/>
      <c r="QJA130" s="33"/>
      <c r="QJB130" s="33"/>
      <c r="QJC130" s="33"/>
      <c r="QJD130" s="33"/>
      <c r="QJE130" s="33"/>
      <c r="QJF130" s="33"/>
      <c r="QJG130" s="33"/>
      <c r="QJH130" s="33"/>
      <c r="QJI130" s="33"/>
      <c r="QJJ130" s="33"/>
      <c r="QJK130" s="33"/>
      <c r="QJL130" s="33"/>
      <c r="QJM130" s="33"/>
      <c r="QJN130" s="33"/>
      <c r="QJO130" s="33"/>
      <c r="QJP130" s="33"/>
      <c r="QJQ130" s="33"/>
      <c r="QJR130" s="33"/>
      <c r="QJS130" s="33"/>
      <c r="QJT130" s="33"/>
      <c r="QJU130" s="33"/>
      <c r="QJV130" s="33"/>
      <c r="QJW130" s="33"/>
      <c r="QJX130" s="33"/>
      <c r="QJY130" s="33"/>
      <c r="QJZ130" s="33"/>
      <c r="QKA130" s="33"/>
      <c r="QKB130" s="33"/>
      <c r="QKC130" s="33"/>
      <c r="QKD130" s="33"/>
      <c r="QKE130" s="33"/>
      <c r="QKF130" s="33"/>
      <c r="QKG130" s="33"/>
      <c r="QKH130" s="33"/>
      <c r="QKI130" s="33"/>
      <c r="QKJ130" s="33"/>
      <c r="QKK130" s="33"/>
      <c r="QKL130" s="33"/>
      <c r="QKM130" s="33"/>
      <c r="QKN130" s="33"/>
      <c r="QKO130" s="33"/>
      <c r="QKP130" s="33"/>
      <c r="QKQ130" s="33"/>
      <c r="QKR130" s="33"/>
      <c r="QKS130" s="33"/>
      <c r="QKT130" s="33"/>
      <c r="QKU130" s="33"/>
      <c r="QKV130" s="33"/>
      <c r="QKW130" s="33"/>
      <c r="QKX130" s="33"/>
      <c r="QKY130" s="33"/>
      <c r="QKZ130" s="33"/>
      <c r="QLA130" s="33"/>
      <c r="QLB130" s="33"/>
      <c r="QLC130" s="33"/>
      <c r="QLD130" s="33"/>
      <c r="QLE130" s="33"/>
      <c r="QLF130" s="33"/>
      <c r="QLG130" s="33"/>
      <c r="QLH130" s="33"/>
      <c r="QLI130" s="33"/>
      <c r="QLJ130" s="33"/>
      <c r="QLK130" s="33"/>
      <c r="QLL130" s="33"/>
      <c r="QLM130" s="33"/>
      <c r="QLN130" s="33"/>
      <c r="QLO130" s="33"/>
      <c r="QLP130" s="33"/>
      <c r="QLQ130" s="33"/>
      <c r="QLR130" s="33"/>
      <c r="QLS130" s="33"/>
      <c r="QLT130" s="33"/>
      <c r="QLU130" s="33"/>
      <c r="QLV130" s="33"/>
      <c r="QLW130" s="33"/>
      <c r="QLX130" s="33"/>
      <c r="QLY130" s="33"/>
      <c r="QLZ130" s="33"/>
      <c r="QMA130" s="33"/>
      <c r="QMB130" s="33"/>
      <c r="QMC130" s="33"/>
      <c r="QMD130" s="33"/>
      <c r="QME130" s="33"/>
      <c r="QMF130" s="33"/>
      <c r="QMG130" s="33"/>
      <c r="QMH130" s="33"/>
      <c r="QMI130" s="33"/>
      <c r="QMJ130" s="33"/>
      <c r="QMK130" s="33"/>
      <c r="QML130" s="33"/>
      <c r="QMM130" s="33"/>
      <c r="QMN130" s="33"/>
      <c r="QMO130" s="33"/>
      <c r="QMP130" s="33"/>
      <c r="QMQ130" s="33"/>
      <c r="QMR130" s="33"/>
      <c r="QMS130" s="33"/>
      <c r="QMT130" s="33"/>
      <c r="QMU130" s="33"/>
      <c r="QMV130" s="33"/>
      <c r="QMW130" s="33"/>
      <c r="QMX130" s="33"/>
      <c r="QMY130" s="33"/>
      <c r="QMZ130" s="33"/>
      <c r="QNA130" s="33"/>
      <c r="QNB130" s="33"/>
      <c r="QNC130" s="33"/>
      <c r="QND130" s="33"/>
      <c r="QNE130" s="33"/>
      <c r="QNF130" s="33"/>
      <c r="QNG130" s="33"/>
      <c r="QNH130" s="33"/>
      <c r="QNI130" s="33"/>
      <c r="QNJ130" s="33"/>
      <c r="QNK130" s="33"/>
      <c r="QNL130" s="33"/>
      <c r="QNM130" s="33"/>
      <c r="QNN130" s="33"/>
      <c r="QNO130" s="33"/>
      <c r="QNP130" s="33"/>
      <c r="QNQ130" s="33"/>
      <c r="QNR130" s="33"/>
      <c r="QNS130" s="33"/>
      <c r="QNT130" s="33"/>
      <c r="QNU130" s="33"/>
      <c r="QNV130" s="33"/>
      <c r="QNW130" s="33"/>
      <c r="QNX130" s="33"/>
      <c r="QNY130" s="33"/>
      <c r="QNZ130" s="33"/>
      <c r="QOA130" s="33"/>
      <c r="QOB130" s="33"/>
      <c r="QOC130" s="33"/>
      <c r="QOD130" s="33"/>
      <c r="QOE130" s="33"/>
      <c r="QOF130" s="33"/>
      <c r="QOG130" s="33"/>
      <c r="QOH130" s="33"/>
      <c r="QOI130" s="33"/>
      <c r="QOJ130" s="33"/>
      <c r="QOK130" s="33"/>
      <c r="QOL130" s="33"/>
      <c r="QOM130" s="33"/>
      <c r="QON130" s="33"/>
      <c r="QOO130" s="33"/>
      <c r="QOP130" s="33"/>
      <c r="QOQ130" s="33"/>
      <c r="QOR130" s="33"/>
      <c r="QOS130" s="33"/>
      <c r="QOT130" s="33"/>
      <c r="QOU130" s="33"/>
      <c r="QOV130" s="33"/>
      <c r="QOW130" s="33"/>
      <c r="QOX130" s="33"/>
      <c r="QOY130" s="33"/>
      <c r="QOZ130" s="33"/>
      <c r="QPA130" s="33"/>
      <c r="QPB130" s="33"/>
      <c r="QPC130" s="33"/>
      <c r="QPD130" s="33"/>
      <c r="QPE130" s="33"/>
      <c r="QPF130" s="33"/>
      <c r="QPG130" s="33"/>
      <c r="QPH130" s="33"/>
      <c r="QPI130" s="33"/>
      <c r="QPJ130" s="33"/>
      <c r="QPK130" s="33"/>
      <c r="QPL130" s="33"/>
      <c r="QPM130" s="33"/>
      <c r="QPN130" s="33"/>
      <c r="QPO130" s="33"/>
      <c r="QPP130" s="33"/>
      <c r="QPQ130" s="33"/>
      <c r="QPR130" s="33"/>
      <c r="QPS130" s="33"/>
      <c r="QPT130" s="33"/>
      <c r="QPU130" s="33"/>
      <c r="QPV130" s="33"/>
      <c r="QPW130" s="33"/>
      <c r="QPX130" s="33"/>
      <c r="QPY130" s="33"/>
      <c r="QPZ130" s="33"/>
      <c r="QQA130" s="33"/>
      <c r="QQB130" s="33"/>
      <c r="QQC130" s="33"/>
      <c r="QQD130" s="33"/>
      <c r="QQE130" s="33"/>
      <c r="QQF130" s="33"/>
      <c r="QQG130" s="33"/>
      <c r="QQH130" s="33"/>
      <c r="QQI130" s="33"/>
      <c r="QQJ130" s="33"/>
      <c r="QQK130" s="33"/>
      <c r="QQL130" s="33"/>
      <c r="QQM130" s="33"/>
      <c r="QQN130" s="33"/>
      <c r="QQO130" s="33"/>
      <c r="QQP130" s="33"/>
      <c r="QQQ130" s="33"/>
      <c r="QQR130" s="33"/>
      <c r="QQS130" s="33"/>
      <c r="QQT130" s="33"/>
      <c r="QQU130" s="33"/>
      <c r="QQV130" s="33"/>
      <c r="QQW130" s="33"/>
      <c r="QQX130" s="33"/>
      <c r="QQY130" s="33"/>
      <c r="QQZ130" s="33"/>
      <c r="QRA130" s="33"/>
      <c r="QRB130" s="33"/>
      <c r="QRC130" s="33"/>
      <c r="QRD130" s="33"/>
      <c r="QRE130" s="33"/>
      <c r="QRF130" s="33"/>
      <c r="QRG130" s="33"/>
      <c r="QRH130" s="33"/>
      <c r="QRI130" s="33"/>
      <c r="QRJ130" s="33"/>
      <c r="QRK130" s="33"/>
      <c r="QRL130" s="33"/>
      <c r="QRM130" s="33"/>
      <c r="QRN130" s="33"/>
      <c r="QRO130" s="33"/>
      <c r="QRP130" s="33"/>
      <c r="QRQ130" s="33"/>
      <c r="QRR130" s="33"/>
      <c r="QRS130" s="33"/>
      <c r="QRT130" s="33"/>
      <c r="QRU130" s="33"/>
      <c r="QRV130" s="33"/>
      <c r="QRW130" s="33"/>
      <c r="QRX130" s="33"/>
      <c r="QRY130" s="33"/>
      <c r="QRZ130" s="33"/>
      <c r="QSA130" s="33"/>
      <c r="QSB130" s="33"/>
      <c r="QSC130" s="33"/>
      <c r="QSD130" s="33"/>
      <c r="QSE130" s="33"/>
      <c r="QSF130" s="33"/>
      <c r="QSG130" s="33"/>
      <c r="QSH130" s="33"/>
      <c r="QSI130" s="33"/>
      <c r="QSJ130" s="33"/>
      <c r="QSK130" s="33"/>
      <c r="QSL130" s="33"/>
      <c r="QSM130" s="33"/>
      <c r="QSN130" s="33"/>
      <c r="QSO130" s="33"/>
      <c r="QSP130" s="33"/>
      <c r="QSQ130" s="33"/>
      <c r="QSR130" s="33"/>
      <c r="QSS130" s="33"/>
      <c r="QST130" s="33"/>
      <c r="QSU130" s="33"/>
      <c r="QSV130" s="33"/>
      <c r="QSW130" s="33"/>
      <c r="QSX130" s="33"/>
      <c r="QSY130" s="33"/>
      <c r="QSZ130" s="33"/>
      <c r="QTA130" s="33"/>
      <c r="QTB130" s="33"/>
      <c r="QTC130" s="33"/>
      <c r="QTD130" s="33"/>
      <c r="QTE130" s="33"/>
      <c r="QTF130" s="33"/>
      <c r="QTG130" s="33"/>
      <c r="QTH130" s="33"/>
      <c r="QTI130" s="33"/>
      <c r="QTJ130" s="33"/>
      <c r="QTK130" s="33"/>
      <c r="QTL130" s="33"/>
      <c r="QTM130" s="33"/>
      <c r="QTN130" s="33"/>
      <c r="QTO130" s="33"/>
      <c r="QTP130" s="33"/>
      <c r="QTQ130" s="33"/>
      <c r="QTR130" s="33"/>
      <c r="QTS130" s="33"/>
      <c r="QTT130" s="33"/>
      <c r="QTU130" s="33"/>
      <c r="QTV130" s="33"/>
      <c r="QTW130" s="33"/>
      <c r="QTX130" s="33"/>
      <c r="QTY130" s="33"/>
      <c r="QTZ130" s="33"/>
      <c r="QUA130" s="33"/>
      <c r="QUB130" s="33"/>
      <c r="QUC130" s="33"/>
      <c r="QUD130" s="33"/>
      <c r="QUE130" s="33"/>
      <c r="QUF130" s="33"/>
      <c r="QUG130" s="33"/>
      <c r="QUH130" s="33"/>
      <c r="QUI130" s="33"/>
      <c r="QUJ130" s="33"/>
      <c r="QUK130" s="33"/>
      <c r="QUL130" s="33"/>
      <c r="QUM130" s="33"/>
      <c r="QUN130" s="33"/>
      <c r="QUO130" s="33"/>
      <c r="QUP130" s="33"/>
      <c r="QUQ130" s="33"/>
      <c r="QUR130" s="33"/>
      <c r="QUS130" s="33"/>
      <c r="QUT130" s="33"/>
      <c r="QUU130" s="33"/>
      <c r="QUV130" s="33"/>
      <c r="QUW130" s="33"/>
      <c r="QUX130" s="33"/>
      <c r="QUY130" s="33"/>
      <c r="QUZ130" s="33"/>
      <c r="QVA130" s="33"/>
      <c r="QVB130" s="33"/>
      <c r="QVC130" s="33"/>
      <c r="QVD130" s="33"/>
      <c r="QVE130" s="33"/>
      <c r="QVF130" s="33"/>
      <c r="QVG130" s="33"/>
      <c r="QVH130" s="33"/>
      <c r="QVI130" s="33"/>
      <c r="QVJ130" s="33"/>
      <c r="QVK130" s="33"/>
      <c r="QVL130" s="33"/>
      <c r="QVM130" s="33"/>
      <c r="QVN130" s="33"/>
      <c r="QVO130" s="33"/>
      <c r="QVP130" s="33"/>
      <c r="QVQ130" s="33"/>
      <c r="QVR130" s="33"/>
      <c r="QVS130" s="33"/>
      <c r="QVT130" s="33"/>
      <c r="QVU130" s="33"/>
      <c r="QVV130" s="33"/>
      <c r="QVW130" s="33"/>
      <c r="QVX130" s="33"/>
      <c r="QVY130" s="33"/>
      <c r="QVZ130" s="33"/>
      <c r="QWA130" s="33"/>
      <c r="QWB130" s="33"/>
      <c r="QWC130" s="33"/>
      <c r="QWD130" s="33"/>
      <c r="QWE130" s="33"/>
      <c r="QWF130" s="33"/>
      <c r="QWG130" s="33"/>
      <c r="QWH130" s="33"/>
      <c r="QWI130" s="33"/>
      <c r="QWJ130" s="33"/>
      <c r="QWK130" s="33"/>
      <c r="QWL130" s="33"/>
      <c r="QWM130" s="33"/>
      <c r="QWN130" s="33"/>
      <c r="QWO130" s="33"/>
      <c r="QWP130" s="33"/>
      <c r="QWQ130" s="33"/>
      <c r="QWR130" s="33"/>
      <c r="QWS130" s="33"/>
      <c r="QWT130" s="33"/>
      <c r="QWU130" s="33"/>
      <c r="QWV130" s="33"/>
      <c r="QWW130" s="33"/>
      <c r="QWX130" s="33"/>
      <c r="QWY130" s="33"/>
      <c r="QWZ130" s="33"/>
      <c r="QXA130" s="33"/>
      <c r="QXB130" s="33"/>
      <c r="QXC130" s="33"/>
      <c r="QXD130" s="33"/>
      <c r="QXE130" s="33"/>
      <c r="QXF130" s="33"/>
      <c r="QXG130" s="33"/>
      <c r="QXH130" s="33"/>
      <c r="QXI130" s="33"/>
      <c r="QXJ130" s="33"/>
      <c r="QXK130" s="33"/>
      <c r="QXL130" s="33"/>
      <c r="QXM130" s="33"/>
      <c r="QXN130" s="33"/>
      <c r="QXO130" s="33"/>
      <c r="QXP130" s="33"/>
      <c r="QXQ130" s="33"/>
      <c r="QXR130" s="33"/>
      <c r="QXS130" s="33"/>
      <c r="QXT130" s="33"/>
      <c r="QXU130" s="33"/>
      <c r="QXV130" s="33"/>
      <c r="QXW130" s="33"/>
      <c r="QXX130" s="33"/>
      <c r="QXY130" s="33"/>
      <c r="QXZ130" s="33"/>
      <c r="QYA130" s="33"/>
      <c r="QYB130" s="33"/>
      <c r="QYC130" s="33"/>
      <c r="QYD130" s="33"/>
      <c r="QYE130" s="33"/>
      <c r="QYF130" s="33"/>
      <c r="QYG130" s="33"/>
      <c r="QYH130" s="33"/>
      <c r="QYI130" s="33"/>
      <c r="QYJ130" s="33"/>
      <c r="QYK130" s="33"/>
      <c r="QYL130" s="33"/>
      <c r="QYM130" s="33"/>
      <c r="QYN130" s="33"/>
      <c r="QYO130" s="33"/>
      <c r="QYP130" s="33"/>
      <c r="QYQ130" s="33"/>
      <c r="QYR130" s="33"/>
      <c r="QYS130" s="33"/>
      <c r="QYT130" s="33"/>
      <c r="QYU130" s="33"/>
      <c r="QYV130" s="33"/>
      <c r="QYW130" s="33"/>
      <c r="QYX130" s="33"/>
      <c r="QYY130" s="33"/>
      <c r="QYZ130" s="33"/>
      <c r="QZA130" s="33"/>
      <c r="QZB130" s="33"/>
      <c r="QZC130" s="33"/>
      <c r="QZD130" s="33"/>
      <c r="QZE130" s="33"/>
      <c r="QZF130" s="33"/>
      <c r="QZG130" s="33"/>
      <c r="QZH130" s="33"/>
      <c r="QZI130" s="33"/>
      <c r="QZJ130" s="33"/>
      <c r="QZK130" s="33"/>
      <c r="QZL130" s="33"/>
      <c r="QZM130" s="33"/>
      <c r="QZN130" s="33"/>
      <c r="QZO130" s="33"/>
      <c r="QZP130" s="33"/>
      <c r="QZQ130" s="33"/>
      <c r="QZR130" s="33"/>
      <c r="QZS130" s="33"/>
      <c r="QZT130" s="33"/>
      <c r="QZU130" s="33"/>
      <c r="QZV130" s="33"/>
      <c r="QZW130" s="33"/>
      <c r="QZX130" s="33"/>
      <c r="QZY130" s="33"/>
      <c r="QZZ130" s="33"/>
      <c r="RAA130" s="33"/>
      <c r="RAB130" s="33"/>
      <c r="RAC130" s="33"/>
      <c r="RAD130" s="33"/>
      <c r="RAE130" s="33"/>
      <c r="RAF130" s="33"/>
      <c r="RAG130" s="33"/>
      <c r="RAH130" s="33"/>
      <c r="RAI130" s="33"/>
      <c r="RAJ130" s="33"/>
      <c r="RAK130" s="33"/>
      <c r="RAL130" s="33"/>
      <c r="RAM130" s="33"/>
      <c r="RAN130" s="33"/>
      <c r="RAO130" s="33"/>
      <c r="RAP130" s="33"/>
      <c r="RAQ130" s="33"/>
      <c r="RAR130" s="33"/>
      <c r="RAS130" s="33"/>
      <c r="RAT130" s="33"/>
      <c r="RAU130" s="33"/>
      <c r="RAV130" s="33"/>
      <c r="RAW130" s="33"/>
      <c r="RAX130" s="33"/>
      <c r="RAY130" s="33"/>
      <c r="RAZ130" s="33"/>
      <c r="RBA130" s="33"/>
      <c r="RBB130" s="33"/>
      <c r="RBC130" s="33"/>
      <c r="RBD130" s="33"/>
      <c r="RBE130" s="33"/>
      <c r="RBF130" s="33"/>
      <c r="RBG130" s="33"/>
      <c r="RBH130" s="33"/>
      <c r="RBI130" s="33"/>
      <c r="RBJ130" s="33"/>
      <c r="RBK130" s="33"/>
      <c r="RBL130" s="33"/>
      <c r="RBM130" s="33"/>
      <c r="RBN130" s="33"/>
      <c r="RBO130" s="33"/>
      <c r="RBP130" s="33"/>
      <c r="RBQ130" s="33"/>
      <c r="RBR130" s="33"/>
      <c r="RBS130" s="33"/>
      <c r="RBT130" s="33"/>
      <c r="RBU130" s="33"/>
      <c r="RBV130" s="33"/>
      <c r="RBW130" s="33"/>
      <c r="RBX130" s="33"/>
      <c r="RBY130" s="33"/>
      <c r="RBZ130" s="33"/>
      <c r="RCA130" s="33"/>
      <c r="RCB130" s="33"/>
      <c r="RCC130" s="33"/>
      <c r="RCD130" s="33"/>
      <c r="RCE130" s="33"/>
      <c r="RCF130" s="33"/>
      <c r="RCG130" s="33"/>
      <c r="RCH130" s="33"/>
      <c r="RCI130" s="33"/>
      <c r="RCJ130" s="33"/>
      <c r="RCK130" s="33"/>
      <c r="RCL130" s="33"/>
      <c r="RCM130" s="33"/>
      <c r="RCN130" s="33"/>
      <c r="RCO130" s="33"/>
      <c r="RCP130" s="33"/>
      <c r="RCQ130" s="33"/>
      <c r="RCR130" s="33"/>
      <c r="RCS130" s="33"/>
      <c r="RCT130" s="33"/>
      <c r="RCU130" s="33"/>
      <c r="RCV130" s="33"/>
      <c r="RCW130" s="33"/>
      <c r="RCX130" s="33"/>
      <c r="RCY130" s="33"/>
      <c r="RCZ130" s="33"/>
      <c r="RDA130" s="33"/>
      <c r="RDB130" s="33"/>
      <c r="RDC130" s="33"/>
      <c r="RDD130" s="33"/>
      <c r="RDE130" s="33"/>
      <c r="RDF130" s="33"/>
      <c r="RDG130" s="33"/>
      <c r="RDH130" s="33"/>
      <c r="RDI130" s="33"/>
      <c r="RDJ130" s="33"/>
      <c r="RDK130" s="33"/>
      <c r="RDL130" s="33"/>
      <c r="RDM130" s="33"/>
      <c r="RDN130" s="33"/>
      <c r="RDO130" s="33"/>
      <c r="RDP130" s="33"/>
      <c r="RDQ130" s="33"/>
      <c r="RDR130" s="33"/>
      <c r="RDS130" s="33"/>
      <c r="RDT130" s="33"/>
      <c r="RDU130" s="33"/>
      <c r="RDV130" s="33"/>
      <c r="RDW130" s="33"/>
      <c r="RDX130" s="33"/>
      <c r="RDY130" s="33"/>
      <c r="RDZ130" s="33"/>
      <c r="REA130" s="33"/>
      <c r="REB130" s="33"/>
      <c r="REC130" s="33"/>
      <c r="RED130" s="33"/>
      <c r="REE130" s="33"/>
      <c r="REF130" s="33"/>
      <c r="REG130" s="33"/>
      <c r="REH130" s="33"/>
      <c r="REI130" s="33"/>
      <c r="REJ130" s="33"/>
      <c r="REK130" s="33"/>
      <c r="REL130" s="33"/>
      <c r="REM130" s="33"/>
      <c r="REN130" s="33"/>
      <c r="REO130" s="33"/>
      <c r="REP130" s="33"/>
      <c r="REQ130" s="33"/>
      <c r="RER130" s="33"/>
      <c r="RES130" s="33"/>
      <c r="RET130" s="33"/>
      <c r="REU130" s="33"/>
      <c r="REV130" s="33"/>
      <c r="REW130" s="33"/>
      <c r="REX130" s="33"/>
      <c r="REY130" s="33"/>
      <c r="REZ130" s="33"/>
      <c r="RFA130" s="33"/>
      <c r="RFB130" s="33"/>
      <c r="RFC130" s="33"/>
      <c r="RFD130" s="33"/>
      <c r="RFE130" s="33"/>
      <c r="RFF130" s="33"/>
      <c r="RFG130" s="33"/>
      <c r="RFH130" s="33"/>
      <c r="RFI130" s="33"/>
      <c r="RFJ130" s="33"/>
      <c r="RFK130" s="33"/>
      <c r="RFL130" s="33"/>
      <c r="RFM130" s="33"/>
      <c r="RFN130" s="33"/>
      <c r="RFO130" s="33"/>
      <c r="RFP130" s="33"/>
      <c r="RFQ130" s="33"/>
      <c r="RFR130" s="33"/>
      <c r="RFS130" s="33"/>
      <c r="RFT130" s="33"/>
      <c r="RFU130" s="33"/>
      <c r="RFV130" s="33"/>
      <c r="RFW130" s="33"/>
      <c r="RFX130" s="33"/>
      <c r="RFY130" s="33"/>
      <c r="RFZ130" s="33"/>
      <c r="RGA130" s="33"/>
      <c r="RGB130" s="33"/>
      <c r="RGC130" s="33"/>
      <c r="RGD130" s="33"/>
      <c r="RGE130" s="33"/>
      <c r="RGF130" s="33"/>
      <c r="RGG130" s="33"/>
      <c r="RGH130" s="33"/>
      <c r="RGI130" s="33"/>
      <c r="RGJ130" s="33"/>
      <c r="RGK130" s="33"/>
      <c r="RGL130" s="33"/>
      <c r="RGM130" s="33"/>
      <c r="RGN130" s="33"/>
      <c r="RGO130" s="33"/>
      <c r="RGP130" s="33"/>
      <c r="RGQ130" s="33"/>
      <c r="RGR130" s="33"/>
      <c r="RGS130" s="33"/>
      <c r="RGT130" s="33"/>
      <c r="RGU130" s="33"/>
      <c r="RGV130" s="33"/>
      <c r="RGW130" s="33"/>
      <c r="RGX130" s="33"/>
      <c r="RGY130" s="33"/>
      <c r="RGZ130" s="33"/>
      <c r="RHA130" s="33"/>
      <c r="RHB130" s="33"/>
      <c r="RHC130" s="33"/>
      <c r="RHD130" s="33"/>
      <c r="RHE130" s="33"/>
      <c r="RHF130" s="33"/>
      <c r="RHG130" s="33"/>
      <c r="RHH130" s="33"/>
      <c r="RHI130" s="33"/>
      <c r="RHJ130" s="33"/>
      <c r="RHK130" s="33"/>
      <c r="RHL130" s="33"/>
      <c r="RHM130" s="33"/>
      <c r="RHN130" s="33"/>
      <c r="RHO130" s="33"/>
      <c r="RHP130" s="33"/>
      <c r="RHQ130" s="33"/>
      <c r="RHR130" s="33"/>
      <c r="RHS130" s="33"/>
      <c r="RHT130" s="33"/>
      <c r="RHU130" s="33"/>
      <c r="RHV130" s="33"/>
      <c r="RHW130" s="33"/>
      <c r="RHX130" s="33"/>
      <c r="RHY130" s="33"/>
      <c r="RHZ130" s="33"/>
      <c r="RIA130" s="33"/>
      <c r="RIB130" s="33"/>
      <c r="RIC130" s="33"/>
      <c r="RID130" s="33"/>
      <c r="RIE130" s="33"/>
      <c r="RIF130" s="33"/>
      <c r="RIG130" s="33"/>
      <c r="RIH130" s="33"/>
      <c r="RII130" s="33"/>
      <c r="RIJ130" s="33"/>
      <c r="RIK130" s="33"/>
      <c r="RIL130" s="33"/>
      <c r="RIM130" s="33"/>
      <c r="RIN130" s="33"/>
      <c r="RIO130" s="33"/>
      <c r="RIP130" s="33"/>
      <c r="RIQ130" s="33"/>
      <c r="RIR130" s="33"/>
      <c r="RIS130" s="33"/>
      <c r="RIT130" s="33"/>
      <c r="RIU130" s="33"/>
      <c r="RIV130" s="33"/>
      <c r="RIW130" s="33"/>
      <c r="RIX130" s="33"/>
      <c r="RIY130" s="33"/>
      <c r="RIZ130" s="33"/>
      <c r="RJA130" s="33"/>
      <c r="RJB130" s="33"/>
      <c r="RJC130" s="33"/>
      <c r="RJD130" s="33"/>
      <c r="RJE130" s="33"/>
      <c r="RJF130" s="33"/>
      <c r="RJG130" s="33"/>
      <c r="RJH130" s="33"/>
      <c r="RJI130" s="33"/>
      <c r="RJJ130" s="33"/>
      <c r="RJK130" s="33"/>
      <c r="RJL130" s="33"/>
      <c r="RJM130" s="33"/>
      <c r="RJN130" s="33"/>
      <c r="RJO130" s="33"/>
      <c r="RJP130" s="33"/>
      <c r="RJQ130" s="33"/>
      <c r="RJR130" s="33"/>
      <c r="RJS130" s="33"/>
      <c r="RJT130" s="33"/>
      <c r="RJU130" s="33"/>
      <c r="RJV130" s="33"/>
      <c r="RJW130" s="33"/>
      <c r="RJX130" s="33"/>
      <c r="RJY130" s="33"/>
      <c r="RJZ130" s="33"/>
      <c r="RKA130" s="33"/>
      <c r="RKB130" s="33"/>
      <c r="RKC130" s="33"/>
      <c r="RKD130" s="33"/>
      <c r="RKE130" s="33"/>
      <c r="RKF130" s="33"/>
      <c r="RKG130" s="33"/>
      <c r="RKH130" s="33"/>
      <c r="RKI130" s="33"/>
      <c r="RKJ130" s="33"/>
      <c r="RKK130" s="33"/>
      <c r="RKL130" s="33"/>
      <c r="RKM130" s="33"/>
      <c r="RKN130" s="33"/>
      <c r="RKO130" s="33"/>
      <c r="RKP130" s="33"/>
      <c r="RKQ130" s="33"/>
      <c r="RKR130" s="33"/>
      <c r="RKS130" s="33"/>
      <c r="RKT130" s="33"/>
      <c r="RKU130" s="33"/>
      <c r="RKV130" s="33"/>
      <c r="RKW130" s="33"/>
      <c r="RKX130" s="33"/>
      <c r="RKY130" s="33"/>
      <c r="RKZ130" s="33"/>
      <c r="RLA130" s="33"/>
      <c r="RLB130" s="33"/>
      <c r="RLC130" s="33"/>
      <c r="RLD130" s="33"/>
      <c r="RLE130" s="33"/>
      <c r="RLF130" s="33"/>
      <c r="RLG130" s="33"/>
      <c r="RLH130" s="33"/>
      <c r="RLI130" s="33"/>
      <c r="RLJ130" s="33"/>
      <c r="RLK130" s="33"/>
      <c r="RLL130" s="33"/>
      <c r="RLM130" s="33"/>
      <c r="RLN130" s="33"/>
      <c r="RLO130" s="33"/>
      <c r="RLP130" s="33"/>
      <c r="RLQ130" s="33"/>
      <c r="RLR130" s="33"/>
      <c r="RLS130" s="33"/>
      <c r="RLT130" s="33"/>
      <c r="RLU130" s="33"/>
      <c r="RLV130" s="33"/>
      <c r="RLW130" s="33"/>
      <c r="RLX130" s="33"/>
      <c r="RLY130" s="33"/>
      <c r="RLZ130" s="33"/>
      <c r="RMA130" s="33"/>
      <c r="RMB130" s="33"/>
      <c r="RMC130" s="33"/>
      <c r="RMD130" s="33"/>
      <c r="RME130" s="33"/>
      <c r="RMF130" s="33"/>
      <c r="RMG130" s="33"/>
      <c r="RMH130" s="33"/>
      <c r="RMI130" s="33"/>
      <c r="RMJ130" s="33"/>
      <c r="RMK130" s="33"/>
      <c r="RML130" s="33"/>
      <c r="RMM130" s="33"/>
      <c r="RMN130" s="33"/>
      <c r="RMO130" s="33"/>
      <c r="RMP130" s="33"/>
      <c r="RMQ130" s="33"/>
      <c r="RMR130" s="33"/>
      <c r="RMS130" s="33"/>
      <c r="RMT130" s="33"/>
      <c r="RMU130" s="33"/>
      <c r="RMV130" s="33"/>
      <c r="RMW130" s="33"/>
      <c r="RMX130" s="33"/>
      <c r="RMY130" s="33"/>
      <c r="RMZ130" s="33"/>
      <c r="RNA130" s="33"/>
      <c r="RNB130" s="33"/>
      <c r="RNC130" s="33"/>
      <c r="RND130" s="33"/>
      <c r="RNE130" s="33"/>
      <c r="RNF130" s="33"/>
      <c r="RNG130" s="33"/>
      <c r="RNH130" s="33"/>
      <c r="RNI130" s="33"/>
      <c r="RNJ130" s="33"/>
      <c r="RNK130" s="33"/>
      <c r="RNL130" s="33"/>
      <c r="RNM130" s="33"/>
      <c r="RNN130" s="33"/>
      <c r="RNO130" s="33"/>
      <c r="RNP130" s="33"/>
      <c r="RNQ130" s="33"/>
      <c r="RNR130" s="33"/>
      <c r="RNS130" s="33"/>
      <c r="RNT130" s="33"/>
      <c r="RNU130" s="33"/>
      <c r="RNV130" s="33"/>
      <c r="RNW130" s="33"/>
      <c r="RNX130" s="33"/>
      <c r="RNY130" s="33"/>
      <c r="RNZ130" s="33"/>
      <c r="ROA130" s="33"/>
      <c r="ROB130" s="33"/>
      <c r="ROC130" s="33"/>
      <c r="ROD130" s="33"/>
      <c r="ROE130" s="33"/>
      <c r="ROF130" s="33"/>
      <c r="ROG130" s="33"/>
      <c r="ROH130" s="33"/>
      <c r="ROI130" s="33"/>
      <c r="ROJ130" s="33"/>
      <c r="ROK130" s="33"/>
      <c r="ROL130" s="33"/>
      <c r="ROM130" s="33"/>
      <c r="RON130" s="33"/>
      <c r="ROO130" s="33"/>
      <c r="ROP130" s="33"/>
      <c r="ROQ130" s="33"/>
      <c r="ROR130" s="33"/>
      <c r="ROS130" s="33"/>
      <c r="ROT130" s="33"/>
      <c r="ROU130" s="33"/>
      <c r="ROV130" s="33"/>
      <c r="ROW130" s="33"/>
      <c r="ROX130" s="33"/>
      <c r="ROY130" s="33"/>
      <c r="ROZ130" s="33"/>
      <c r="RPA130" s="33"/>
      <c r="RPB130" s="33"/>
      <c r="RPC130" s="33"/>
      <c r="RPD130" s="33"/>
      <c r="RPE130" s="33"/>
      <c r="RPF130" s="33"/>
      <c r="RPG130" s="33"/>
      <c r="RPH130" s="33"/>
      <c r="RPI130" s="33"/>
      <c r="RPJ130" s="33"/>
      <c r="RPK130" s="33"/>
      <c r="RPL130" s="33"/>
      <c r="RPM130" s="33"/>
      <c r="RPN130" s="33"/>
      <c r="RPO130" s="33"/>
      <c r="RPP130" s="33"/>
      <c r="RPQ130" s="33"/>
      <c r="RPR130" s="33"/>
      <c r="RPS130" s="33"/>
      <c r="RPT130" s="33"/>
      <c r="RPU130" s="33"/>
      <c r="RPV130" s="33"/>
      <c r="RPW130" s="33"/>
      <c r="RPX130" s="33"/>
      <c r="RPY130" s="33"/>
      <c r="RPZ130" s="33"/>
      <c r="RQA130" s="33"/>
      <c r="RQB130" s="33"/>
      <c r="RQC130" s="33"/>
      <c r="RQD130" s="33"/>
      <c r="RQE130" s="33"/>
      <c r="RQF130" s="33"/>
      <c r="RQG130" s="33"/>
      <c r="RQH130" s="33"/>
      <c r="RQI130" s="33"/>
      <c r="RQJ130" s="33"/>
      <c r="RQK130" s="33"/>
      <c r="RQL130" s="33"/>
      <c r="RQM130" s="33"/>
      <c r="RQN130" s="33"/>
      <c r="RQO130" s="33"/>
      <c r="RQP130" s="33"/>
      <c r="RQQ130" s="33"/>
      <c r="RQR130" s="33"/>
      <c r="RQS130" s="33"/>
      <c r="RQT130" s="33"/>
      <c r="RQU130" s="33"/>
      <c r="RQV130" s="33"/>
      <c r="RQW130" s="33"/>
      <c r="RQX130" s="33"/>
      <c r="RQY130" s="33"/>
      <c r="RQZ130" s="33"/>
      <c r="RRA130" s="33"/>
      <c r="RRB130" s="33"/>
      <c r="RRC130" s="33"/>
      <c r="RRD130" s="33"/>
      <c r="RRE130" s="33"/>
      <c r="RRF130" s="33"/>
      <c r="RRG130" s="33"/>
      <c r="RRH130" s="33"/>
      <c r="RRI130" s="33"/>
      <c r="RRJ130" s="33"/>
      <c r="RRK130" s="33"/>
      <c r="RRL130" s="33"/>
      <c r="RRM130" s="33"/>
      <c r="RRN130" s="33"/>
      <c r="RRO130" s="33"/>
      <c r="RRP130" s="33"/>
      <c r="RRQ130" s="33"/>
      <c r="RRR130" s="33"/>
      <c r="RRS130" s="33"/>
      <c r="RRT130" s="33"/>
      <c r="RRU130" s="33"/>
      <c r="RRV130" s="33"/>
      <c r="RRW130" s="33"/>
      <c r="RRX130" s="33"/>
      <c r="RRY130" s="33"/>
      <c r="RRZ130" s="33"/>
      <c r="RSA130" s="33"/>
      <c r="RSB130" s="33"/>
      <c r="RSC130" s="33"/>
      <c r="RSD130" s="33"/>
      <c r="RSE130" s="33"/>
      <c r="RSF130" s="33"/>
      <c r="RSG130" s="33"/>
      <c r="RSH130" s="33"/>
      <c r="RSI130" s="33"/>
      <c r="RSJ130" s="33"/>
      <c r="RSK130" s="33"/>
      <c r="RSL130" s="33"/>
      <c r="RSM130" s="33"/>
      <c r="RSN130" s="33"/>
      <c r="RSO130" s="33"/>
      <c r="RSP130" s="33"/>
      <c r="RSQ130" s="33"/>
      <c r="RSR130" s="33"/>
      <c r="RSS130" s="33"/>
      <c r="RST130" s="33"/>
      <c r="RSU130" s="33"/>
      <c r="RSV130" s="33"/>
      <c r="RSW130" s="33"/>
      <c r="RSX130" s="33"/>
      <c r="RSY130" s="33"/>
      <c r="RSZ130" s="33"/>
      <c r="RTA130" s="33"/>
      <c r="RTB130" s="33"/>
      <c r="RTC130" s="33"/>
      <c r="RTD130" s="33"/>
      <c r="RTE130" s="33"/>
      <c r="RTF130" s="33"/>
      <c r="RTG130" s="33"/>
      <c r="RTH130" s="33"/>
      <c r="RTI130" s="33"/>
      <c r="RTJ130" s="33"/>
      <c r="RTK130" s="33"/>
      <c r="RTL130" s="33"/>
      <c r="RTM130" s="33"/>
      <c r="RTN130" s="33"/>
      <c r="RTO130" s="33"/>
      <c r="RTP130" s="33"/>
      <c r="RTQ130" s="33"/>
      <c r="RTR130" s="33"/>
      <c r="RTS130" s="33"/>
      <c r="RTT130" s="33"/>
      <c r="RTU130" s="33"/>
      <c r="RTV130" s="33"/>
      <c r="RTW130" s="33"/>
      <c r="RTX130" s="33"/>
      <c r="RTY130" s="33"/>
      <c r="RTZ130" s="33"/>
      <c r="RUA130" s="33"/>
      <c r="RUB130" s="33"/>
      <c r="RUC130" s="33"/>
      <c r="RUD130" s="33"/>
      <c r="RUE130" s="33"/>
      <c r="RUF130" s="33"/>
      <c r="RUG130" s="33"/>
      <c r="RUH130" s="33"/>
      <c r="RUI130" s="33"/>
      <c r="RUJ130" s="33"/>
      <c r="RUK130" s="33"/>
      <c r="RUL130" s="33"/>
      <c r="RUM130" s="33"/>
      <c r="RUN130" s="33"/>
      <c r="RUO130" s="33"/>
      <c r="RUP130" s="33"/>
      <c r="RUQ130" s="33"/>
      <c r="RUR130" s="33"/>
      <c r="RUS130" s="33"/>
      <c r="RUT130" s="33"/>
      <c r="RUU130" s="33"/>
      <c r="RUV130" s="33"/>
      <c r="RUW130" s="33"/>
      <c r="RUX130" s="33"/>
      <c r="RUY130" s="33"/>
      <c r="RUZ130" s="33"/>
      <c r="RVA130" s="33"/>
      <c r="RVB130" s="33"/>
      <c r="RVC130" s="33"/>
      <c r="RVD130" s="33"/>
      <c r="RVE130" s="33"/>
      <c r="RVF130" s="33"/>
      <c r="RVG130" s="33"/>
      <c r="RVH130" s="33"/>
      <c r="RVI130" s="33"/>
      <c r="RVJ130" s="33"/>
      <c r="RVK130" s="33"/>
      <c r="RVL130" s="33"/>
      <c r="RVM130" s="33"/>
      <c r="RVN130" s="33"/>
      <c r="RVO130" s="33"/>
      <c r="RVP130" s="33"/>
      <c r="RVQ130" s="33"/>
      <c r="RVR130" s="33"/>
      <c r="RVS130" s="33"/>
      <c r="RVT130" s="33"/>
      <c r="RVU130" s="33"/>
      <c r="RVV130" s="33"/>
      <c r="RVW130" s="33"/>
      <c r="RVX130" s="33"/>
      <c r="RVY130" s="33"/>
      <c r="RVZ130" s="33"/>
      <c r="RWA130" s="33"/>
      <c r="RWB130" s="33"/>
      <c r="RWC130" s="33"/>
      <c r="RWD130" s="33"/>
      <c r="RWE130" s="33"/>
      <c r="RWF130" s="33"/>
      <c r="RWG130" s="33"/>
      <c r="RWH130" s="33"/>
      <c r="RWI130" s="33"/>
      <c r="RWJ130" s="33"/>
      <c r="RWK130" s="33"/>
      <c r="RWL130" s="33"/>
      <c r="RWM130" s="33"/>
      <c r="RWN130" s="33"/>
      <c r="RWO130" s="33"/>
      <c r="RWP130" s="33"/>
      <c r="RWQ130" s="33"/>
      <c r="RWR130" s="33"/>
      <c r="RWS130" s="33"/>
      <c r="RWT130" s="33"/>
      <c r="RWU130" s="33"/>
      <c r="RWV130" s="33"/>
      <c r="RWW130" s="33"/>
      <c r="RWX130" s="33"/>
      <c r="RWY130" s="33"/>
      <c r="RWZ130" s="33"/>
      <c r="RXA130" s="33"/>
      <c r="RXB130" s="33"/>
      <c r="RXC130" s="33"/>
      <c r="RXD130" s="33"/>
      <c r="RXE130" s="33"/>
      <c r="RXF130" s="33"/>
      <c r="RXG130" s="33"/>
      <c r="RXH130" s="33"/>
      <c r="RXI130" s="33"/>
      <c r="RXJ130" s="33"/>
      <c r="RXK130" s="33"/>
      <c r="RXL130" s="33"/>
      <c r="RXM130" s="33"/>
      <c r="RXN130" s="33"/>
      <c r="RXO130" s="33"/>
      <c r="RXP130" s="33"/>
      <c r="RXQ130" s="33"/>
      <c r="RXR130" s="33"/>
      <c r="RXS130" s="33"/>
      <c r="RXT130" s="33"/>
      <c r="RXU130" s="33"/>
      <c r="RXV130" s="33"/>
      <c r="RXW130" s="33"/>
      <c r="RXX130" s="33"/>
      <c r="RXY130" s="33"/>
      <c r="RXZ130" s="33"/>
      <c r="RYA130" s="33"/>
      <c r="RYB130" s="33"/>
      <c r="RYC130" s="33"/>
      <c r="RYD130" s="33"/>
      <c r="RYE130" s="33"/>
      <c r="RYF130" s="33"/>
      <c r="RYG130" s="33"/>
      <c r="RYH130" s="33"/>
      <c r="RYI130" s="33"/>
      <c r="RYJ130" s="33"/>
      <c r="RYK130" s="33"/>
      <c r="RYL130" s="33"/>
      <c r="RYM130" s="33"/>
      <c r="RYN130" s="33"/>
      <c r="RYO130" s="33"/>
      <c r="RYP130" s="33"/>
      <c r="RYQ130" s="33"/>
      <c r="RYR130" s="33"/>
      <c r="RYS130" s="33"/>
      <c r="RYT130" s="33"/>
      <c r="RYU130" s="33"/>
      <c r="RYV130" s="33"/>
      <c r="RYW130" s="33"/>
      <c r="RYX130" s="33"/>
      <c r="RYY130" s="33"/>
      <c r="RYZ130" s="33"/>
      <c r="RZA130" s="33"/>
      <c r="RZB130" s="33"/>
      <c r="RZC130" s="33"/>
      <c r="RZD130" s="33"/>
      <c r="RZE130" s="33"/>
      <c r="RZF130" s="33"/>
      <c r="RZG130" s="33"/>
      <c r="RZH130" s="33"/>
      <c r="RZI130" s="33"/>
      <c r="RZJ130" s="33"/>
      <c r="RZK130" s="33"/>
      <c r="RZL130" s="33"/>
      <c r="RZM130" s="33"/>
      <c r="RZN130" s="33"/>
      <c r="RZO130" s="33"/>
      <c r="RZP130" s="33"/>
      <c r="RZQ130" s="33"/>
      <c r="RZR130" s="33"/>
      <c r="RZS130" s="33"/>
      <c r="RZT130" s="33"/>
      <c r="RZU130" s="33"/>
      <c r="RZV130" s="33"/>
      <c r="RZW130" s="33"/>
      <c r="RZX130" s="33"/>
      <c r="RZY130" s="33"/>
      <c r="RZZ130" s="33"/>
      <c r="SAA130" s="33"/>
      <c r="SAB130" s="33"/>
      <c r="SAC130" s="33"/>
      <c r="SAD130" s="33"/>
      <c r="SAE130" s="33"/>
      <c r="SAF130" s="33"/>
      <c r="SAG130" s="33"/>
      <c r="SAH130" s="33"/>
      <c r="SAI130" s="33"/>
      <c r="SAJ130" s="33"/>
      <c r="SAK130" s="33"/>
      <c r="SAL130" s="33"/>
      <c r="SAM130" s="33"/>
      <c r="SAN130" s="33"/>
      <c r="SAO130" s="33"/>
      <c r="SAP130" s="33"/>
      <c r="SAQ130" s="33"/>
      <c r="SAR130" s="33"/>
      <c r="SAS130" s="33"/>
      <c r="SAT130" s="33"/>
      <c r="SAU130" s="33"/>
      <c r="SAV130" s="33"/>
      <c r="SAW130" s="33"/>
      <c r="SAX130" s="33"/>
      <c r="SAY130" s="33"/>
      <c r="SAZ130" s="33"/>
      <c r="SBA130" s="33"/>
      <c r="SBB130" s="33"/>
      <c r="SBC130" s="33"/>
      <c r="SBD130" s="33"/>
      <c r="SBE130" s="33"/>
      <c r="SBF130" s="33"/>
      <c r="SBG130" s="33"/>
      <c r="SBH130" s="33"/>
      <c r="SBI130" s="33"/>
      <c r="SBJ130" s="33"/>
      <c r="SBK130" s="33"/>
      <c r="SBL130" s="33"/>
      <c r="SBM130" s="33"/>
      <c r="SBN130" s="33"/>
      <c r="SBO130" s="33"/>
      <c r="SBP130" s="33"/>
      <c r="SBQ130" s="33"/>
      <c r="SBR130" s="33"/>
      <c r="SBS130" s="33"/>
      <c r="SBT130" s="33"/>
      <c r="SBU130" s="33"/>
      <c r="SBV130" s="33"/>
      <c r="SBW130" s="33"/>
      <c r="SBX130" s="33"/>
      <c r="SBY130" s="33"/>
      <c r="SBZ130" s="33"/>
      <c r="SCA130" s="33"/>
      <c r="SCB130" s="33"/>
      <c r="SCC130" s="33"/>
      <c r="SCD130" s="33"/>
      <c r="SCE130" s="33"/>
      <c r="SCF130" s="33"/>
      <c r="SCG130" s="33"/>
      <c r="SCH130" s="33"/>
      <c r="SCI130" s="33"/>
      <c r="SCJ130" s="33"/>
      <c r="SCK130" s="33"/>
      <c r="SCL130" s="33"/>
      <c r="SCM130" s="33"/>
      <c r="SCN130" s="33"/>
      <c r="SCO130" s="33"/>
      <c r="SCP130" s="33"/>
      <c r="SCQ130" s="33"/>
      <c r="SCR130" s="33"/>
      <c r="SCS130" s="33"/>
      <c r="SCT130" s="33"/>
      <c r="SCU130" s="33"/>
      <c r="SCV130" s="33"/>
      <c r="SCW130" s="33"/>
      <c r="SCX130" s="33"/>
      <c r="SCY130" s="33"/>
      <c r="SCZ130" s="33"/>
      <c r="SDA130" s="33"/>
      <c r="SDB130" s="33"/>
      <c r="SDC130" s="33"/>
      <c r="SDD130" s="33"/>
      <c r="SDE130" s="33"/>
      <c r="SDF130" s="33"/>
      <c r="SDG130" s="33"/>
      <c r="SDH130" s="33"/>
      <c r="SDI130" s="33"/>
      <c r="SDJ130" s="33"/>
      <c r="SDK130" s="33"/>
      <c r="SDL130" s="33"/>
      <c r="SDM130" s="33"/>
      <c r="SDN130" s="33"/>
      <c r="SDO130" s="33"/>
      <c r="SDP130" s="33"/>
      <c r="SDQ130" s="33"/>
      <c r="SDR130" s="33"/>
      <c r="SDS130" s="33"/>
      <c r="SDT130" s="33"/>
      <c r="SDU130" s="33"/>
      <c r="SDV130" s="33"/>
      <c r="SDW130" s="33"/>
      <c r="SDX130" s="33"/>
      <c r="SDY130" s="33"/>
      <c r="SDZ130" s="33"/>
      <c r="SEA130" s="33"/>
      <c r="SEB130" s="33"/>
      <c r="SEC130" s="33"/>
      <c r="SED130" s="33"/>
      <c r="SEE130" s="33"/>
      <c r="SEF130" s="33"/>
      <c r="SEG130" s="33"/>
      <c r="SEH130" s="33"/>
      <c r="SEI130" s="33"/>
      <c r="SEJ130" s="33"/>
      <c r="SEK130" s="33"/>
      <c r="SEL130" s="33"/>
      <c r="SEM130" s="33"/>
      <c r="SEN130" s="33"/>
      <c r="SEO130" s="33"/>
      <c r="SEP130" s="33"/>
      <c r="SEQ130" s="33"/>
      <c r="SER130" s="33"/>
      <c r="SES130" s="33"/>
      <c r="SET130" s="33"/>
      <c r="SEU130" s="33"/>
      <c r="SEV130" s="33"/>
      <c r="SEW130" s="33"/>
      <c r="SEX130" s="33"/>
      <c r="SEY130" s="33"/>
      <c r="SEZ130" s="33"/>
      <c r="SFA130" s="33"/>
      <c r="SFB130" s="33"/>
      <c r="SFC130" s="33"/>
      <c r="SFD130" s="33"/>
      <c r="SFE130" s="33"/>
      <c r="SFF130" s="33"/>
      <c r="SFG130" s="33"/>
      <c r="SFH130" s="33"/>
      <c r="SFI130" s="33"/>
      <c r="SFJ130" s="33"/>
      <c r="SFK130" s="33"/>
      <c r="SFL130" s="33"/>
      <c r="SFM130" s="33"/>
      <c r="SFN130" s="33"/>
      <c r="SFO130" s="33"/>
      <c r="SFP130" s="33"/>
      <c r="SFQ130" s="33"/>
      <c r="SFR130" s="33"/>
      <c r="SFS130" s="33"/>
      <c r="SFT130" s="33"/>
      <c r="SFU130" s="33"/>
      <c r="SFV130" s="33"/>
      <c r="SFW130" s="33"/>
      <c r="SFX130" s="33"/>
      <c r="SFY130" s="33"/>
      <c r="SFZ130" s="33"/>
      <c r="SGA130" s="33"/>
      <c r="SGB130" s="33"/>
      <c r="SGC130" s="33"/>
      <c r="SGD130" s="33"/>
      <c r="SGE130" s="33"/>
      <c r="SGF130" s="33"/>
      <c r="SGG130" s="33"/>
      <c r="SGH130" s="33"/>
      <c r="SGI130" s="33"/>
      <c r="SGJ130" s="33"/>
      <c r="SGK130" s="33"/>
      <c r="SGL130" s="33"/>
      <c r="SGM130" s="33"/>
      <c r="SGN130" s="33"/>
      <c r="SGO130" s="33"/>
      <c r="SGP130" s="33"/>
      <c r="SGQ130" s="33"/>
      <c r="SGR130" s="33"/>
      <c r="SGS130" s="33"/>
      <c r="SGT130" s="33"/>
      <c r="SGU130" s="33"/>
      <c r="SGV130" s="33"/>
      <c r="SGW130" s="33"/>
      <c r="SGX130" s="33"/>
      <c r="SGY130" s="33"/>
      <c r="SGZ130" s="33"/>
      <c r="SHA130" s="33"/>
      <c r="SHB130" s="33"/>
      <c r="SHC130" s="33"/>
      <c r="SHD130" s="33"/>
      <c r="SHE130" s="33"/>
      <c r="SHF130" s="33"/>
      <c r="SHG130" s="33"/>
      <c r="SHH130" s="33"/>
      <c r="SHI130" s="33"/>
      <c r="SHJ130" s="33"/>
      <c r="SHK130" s="33"/>
      <c r="SHL130" s="33"/>
      <c r="SHM130" s="33"/>
      <c r="SHN130" s="33"/>
      <c r="SHO130" s="33"/>
      <c r="SHP130" s="33"/>
      <c r="SHQ130" s="33"/>
      <c r="SHR130" s="33"/>
      <c r="SHS130" s="33"/>
      <c r="SHT130" s="33"/>
      <c r="SHU130" s="33"/>
      <c r="SHV130" s="33"/>
      <c r="SHW130" s="33"/>
      <c r="SHX130" s="33"/>
      <c r="SHY130" s="33"/>
      <c r="SHZ130" s="33"/>
      <c r="SIA130" s="33"/>
      <c r="SIB130" s="33"/>
      <c r="SIC130" s="33"/>
      <c r="SID130" s="33"/>
      <c r="SIE130" s="33"/>
      <c r="SIF130" s="33"/>
      <c r="SIG130" s="33"/>
      <c r="SIH130" s="33"/>
      <c r="SII130" s="33"/>
      <c r="SIJ130" s="33"/>
      <c r="SIK130" s="33"/>
      <c r="SIL130" s="33"/>
      <c r="SIM130" s="33"/>
      <c r="SIN130" s="33"/>
      <c r="SIO130" s="33"/>
      <c r="SIP130" s="33"/>
      <c r="SIQ130" s="33"/>
      <c r="SIR130" s="33"/>
      <c r="SIS130" s="33"/>
      <c r="SIT130" s="33"/>
      <c r="SIU130" s="33"/>
      <c r="SIV130" s="33"/>
      <c r="SIW130" s="33"/>
      <c r="SIX130" s="33"/>
      <c r="SIY130" s="33"/>
      <c r="SIZ130" s="33"/>
      <c r="SJA130" s="33"/>
      <c r="SJB130" s="33"/>
      <c r="SJC130" s="33"/>
      <c r="SJD130" s="33"/>
      <c r="SJE130" s="33"/>
      <c r="SJF130" s="33"/>
      <c r="SJG130" s="33"/>
      <c r="SJH130" s="33"/>
      <c r="SJI130" s="33"/>
      <c r="SJJ130" s="33"/>
      <c r="SJK130" s="33"/>
      <c r="SJL130" s="33"/>
      <c r="SJM130" s="33"/>
      <c r="SJN130" s="33"/>
      <c r="SJO130" s="33"/>
      <c r="SJP130" s="33"/>
      <c r="SJQ130" s="33"/>
      <c r="SJR130" s="33"/>
      <c r="SJS130" s="33"/>
      <c r="SJT130" s="33"/>
      <c r="SJU130" s="33"/>
      <c r="SJV130" s="33"/>
      <c r="SJW130" s="33"/>
      <c r="SJX130" s="33"/>
      <c r="SJY130" s="33"/>
      <c r="SJZ130" s="33"/>
      <c r="SKA130" s="33"/>
      <c r="SKB130" s="33"/>
      <c r="SKC130" s="33"/>
      <c r="SKD130" s="33"/>
      <c r="SKE130" s="33"/>
      <c r="SKF130" s="33"/>
      <c r="SKG130" s="33"/>
      <c r="SKH130" s="33"/>
      <c r="SKI130" s="33"/>
      <c r="SKJ130" s="33"/>
      <c r="SKK130" s="33"/>
      <c r="SKL130" s="33"/>
      <c r="SKM130" s="33"/>
      <c r="SKN130" s="33"/>
      <c r="SKO130" s="33"/>
      <c r="SKP130" s="33"/>
      <c r="SKQ130" s="33"/>
      <c r="SKR130" s="33"/>
      <c r="SKS130" s="33"/>
      <c r="SKT130" s="33"/>
      <c r="SKU130" s="33"/>
      <c r="SKV130" s="33"/>
      <c r="SKW130" s="33"/>
      <c r="SKX130" s="33"/>
      <c r="SKY130" s="33"/>
      <c r="SKZ130" s="33"/>
      <c r="SLA130" s="33"/>
      <c r="SLB130" s="33"/>
      <c r="SLC130" s="33"/>
      <c r="SLD130" s="33"/>
      <c r="SLE130" s="33"/>
      <c r="SLF130" s="33"/>
      <c r="SLG130" s="33"/>
      <c r="SLH130" s="33"/>
      <c r="SLI130" s="33"/>
      <c r="SLJ130" s="33"/>
      <c r="SLK130" s="33"/>
      <c r="SLL130" s="33"/>
      <c r="SLM130" s="33"/>
      <c r="SLN130" s="33"/>
      <c r="SLO130" s="33"/>
      <c r="SLP130" s="33"/>
      <c r="SLQ130" s="33"/>
      <c r="SLR130" s="33"/>
      <c r="SLS130" s="33"/>
      <c r="SLT130" s="33"/>
      <c r="SLU130" s="33"/>
      <c r="SLV130" s="33"/>
      <c r="SLW130" s="33"/>
      <c r="SLX130" s="33"/>
      <c r="SLY130" s="33"/>
      <c r="SLZ130" s="33"/>
      <c r="SMA130" s="33"/>
      <c r="SMB130" s="33"/>
      <c r="SMC130" s="33"/>
      <c r="SMD130" s="33"/>
      <c r="SME130" s="33"/>
      <c r="SMF130" s="33"/>
      <c r="SMG130" s="33"/>
      <c r="SMH130" s="33"/>
      <c r="SMI130" s="33"/>
      <c r="SMJ130" s="33"/>
      <c r="SMK130" s="33"/>
      <c r="SML130" s="33"/>
      <c r="SMM130" s="33"/>
      <c r="SMN130" s="33"/>
      <c r="SMO130" s="33"/>
      <c r="SMP130" s="33"/>
      <c r="SMQ130" s="33"/>
      <c r="SMR130" s="33"/>
      <c r="SMS130" s="33"/>
      <c r="SMT130" s="33"/>
      <c r="SMU130" s="33"/>
      <c r="SMV130" s="33"/>
      <c r="SMW130" s="33"/>
      <c r="SMX130" s="33"/>
      <c r="SMY130" s="33"/>
      <c r="SMZ130" s="33"/>
      <c r="SNA130" s="33"/>
      <c r="SNB130" s="33"/>
      <c r="SNC130" s="33"/>
      <c r="SND130" s="33"/>
      <c r="SNE130" s="33"/>
      <c r="SNF130" s="33"/>
      <c r="SNG130" s="33"/>
      <c r="SNH130" s="33"/>
      <c r="SNI130" s="33"/>
      <c r="SNJ130" s="33"/>
      <c r="SNK130" s="33"/>
      <c r="SNL130" s="33"/>
      <c r="SNM130" s="33"/>
      <c r="SNN130" s="33"/>
      <c r="SNO130" s="33"/>
      <c r="SNP130" s="33"/>
      <c r="SNQ130" s="33"/>
      <c r="SNR130" s="33"/>
      <c r="SNS130" s="33"/>
      <c r="SNT130" s="33"/>
      <c r="SNU130" s="33"/>
      <c r="SNV130" s="33"/>
      <c r="SNW130" s="33"/>
      <c r="SNX130" s="33"/>
      <c r="SNY130" s="33"/>
      <c r="SNZ130" s="33"/>
      <c r="SOA130" s="33"/>
      <c r="SOB130" s="33"/>
      <c r="SOC130" s="33"/>
      <c r="SOD130" s="33"/>
      <c r="SOE130" s="33"/>
      <c r="SOF130" s="33"/>
      <c r="SOG130" s="33"/>
      <c r="SOH130" s="33"/>
      <c r="SOI130" s="33"/>
      <c r="SOJ130" s="33"/>
      <c r="SOK130" s="33"/>
      <c r="SOL130" s="33"/>
      <c r="SOM130" s="33"/>
      <c r="SON130" s="33"/>
      <c r="SOO130" s="33"/>
      <c r="SOP130" s="33"/>
      <c r="SOQ130" s="33"/>
      <c r="SOR130" s="33"/>
      <c r="SOS130" s="33"/>
      <c r="SOT130" s="33"/>
      <c r="SOU130" s="33"/>
      <c r="SOV130" s="33"/>
      <c r="SOW130" s="33"/>
      <c r="SOX130" s="33"/>
      <c r="SOY130" s="33"/>
      <c r="SOZ130" s="33"/>
      <c r="SPA130" s="33"/>
      <c r="SPB130" s="33"/>
      <c r="SPC130" s="33"/>
      <c r="SPD130" s="33"/>
      <c r="SPE130" s="33"/>
      <c r="SPF130" s="33"/>
      <c r="SPG130" s="33"/>
      <c r="SPH130" s="33"/>
      <c r="SPI130" s="33"/>
      <c r="SPJ130" s="33"/>
      <c r="SPK130" s="33"/>
      <c r="SPL130" s="33"/>
      <c r="SPM130" s="33"/>
      <c r="SPN130" s="33"/>
      <c r="SPO130" s="33"/>
      <c r="SPP130" s="33"/>
      <c r="SPQ130" s="33"/>
      <c r="SPR130" s="33"/>
      <c r="SPS130" s="33"/>
      <c r="SPT130" s="33"/>
      <c r="SPU130" s="33"/>
      <c r="SPV130" s="33"/>
      <c r="SPW130" s="33"/>
      <c r="SPX130" s="33"/>
      <c r="SPY130" s="33"/>
      <c r="SPZ130" s="33"/>
      <c r="SQA130" s="33"/>
      <c r="SQB130" s="33"/>
      <c r="SQC130" s="33"/>
      <c r="SQD130" s="33"/>
      <c r="SQE130" s="33"/>
      <c r="SQF130" s="33"/>
      <c r="SQG130" s="33"/>
      <c r="SQH130" s="33"/>
      <c r="SQI130" s="33"/>
      <c r="SQJ130" s="33"/>
      <c r="SQK130" s="33"/>
      <c r="SQL130" s="33"/>
      <c r="SQM130" s="33"/>
      <c r="SQN130" s="33"/>
      <c r="SQO130" s="33"/>
      <c r="SQP130" s="33"/>
      <c r="SQQ130" s="33"/>
      <c r="SQR130" s="33"/>
      <c r="SQS130" s="33"/>
      <c r="SQT130" s="33"/>
      <c r="SQU130" s="33"/>
      <c r="SQV130" s="33"/>
      <c r="SQW130" s="33"/>
      <c r="SQX130" s="33"/>
      <c r="SQY130" s="33"/>
      <c r="SQZ130" s="33"/>
      <c r="SRA130" s="33"/>
      <c r="SRB130" s="33"/>
      <c r="SRC130" s="33"/>
      <c r="SRD130" s="33"/>
      <c r="SRE130" s="33"/>
      <c r="SRF130" s="33"/>
      <c r="SRG130" s="33"/>
      <c r="SRH130" s="33"/>
      <c r="SRI130" s="33"/>
      <c r="SRJ130" s="33"/>
      <c r="SRK130" s="33"/>
      <c r="SRL130" s="33"/>
      <c r="SRM130" s="33"/>
      <c r="SRN130" s="33"/>
      <c r="SRO130" s="33"/>
      <c r="SRP130" s="33"/>
      <c r="SRQ130" s="33"/>
      <c r="SRR130" s="33"/>
      <c r="SRS130" s="33"/>
      <c r="SRT130" s="33"/>
      <c r="SRU130" s="33"/>
      <c r="SRV130" s="33"/>
      <c r="SRW130" s="33"/>
      <c r="SRX130" s="33"/>
      <c r="SRY130" s="33"/>
      <c r="SRZ130" s="33"/>
      <c r="SSA130" s="33"/>
      <c r="SSB130" s="33"/>
      <c r="SSC130" s="33"/>
      <c r="SSD130" s="33"/>
      <c r="SSE130" s="33"/>
      <c r="SSF130" s="33"/>
      <c r="SSG130" s="33"/>
      <c r="SSH130" s="33"/>
      <c r="SSI130" s="33"/>
      <c r="SSJ130" s="33"/>
      <c r="SSK130" s="33"/>
      <c r="SSL130" s="33"/>
      <c r="SSM130" s="33"/>
      <c r="SSN130" s="33"/>
      <c r="SSO130" s="33"/>
      <c r="SSP130" s="33"/>
      <c r="SSQ130" s="33"/>
      <c r="SSR130" s="33"/>
      <c r="SSS130" s="33"/>
      <c r="SST130" s="33"/>
      <c r="SSU130" s="33"/>
      <c r="SSV130" s="33"/>
      <c r="SSW130" s="33"/>
      <c r="SSX130" s="33"/>
      <c r="SSY130" s="33"/>
      <c r="SSZ130" s="33"/>
      <c r="STA130" s="33"/>
      <c r="STB130" s="33"/>
      <c r="STC130" s="33"/>
      <c r="STD130" s="33"/>
      <c r="STE130" s="33"/>
      <c r="STF130" s="33"/>
      <c r="STG130" s="33"/>
      <c r="STH130" s="33"/>
      <c r="STI130" s="33"/>
      <c r="STJ130" s="33"/>
      <c r="STK130" s="33"/>
      <c r="STL130" s="33"/>
      <c r="STM130" s="33"/>
      <c r="STN130" s="33"/>
      <c r="STO130" s="33"/>
      <c r="STP130" s="33"/>
      <c r="STQ130" s="33"/>
      <c r="STR130" s="33"/>
      <c r="STS130" s="33"/>
      <c r="STT130" s="33"/>
      <c r="STU130" s="33"/>
      <c r="STV130" s="33"/>
      <c r="STW130" s="33"/>
      <c r="STX130" s="33"/>
      <c r="STY130" s="33"/>
      <c r="STZ130" s="33"/>
      <c r="SUA130" s="33"/>
      <c r="SUB130" s="33"/>
      <c r="SUC130" s="33"/>
      <c r="SUD130" s="33"/>
      <c r="SUE130" s="33"/>
      <c r="SUF130" s="33"/>
      <c r="SUG130" s="33"/>
      <c r="SUH130" s="33"/>
      <c r="SUI130" s="33"/>
      <c r="SUJ130" s="33"/>
      <c r="SUK130" s="33"/>
      <c r="SUL130" s="33"/>
      <c r="SUM130" s="33"/>
      <c r="SUN130" s="33"/>
      <c r="SUO130" s="33"/>
      <c r="SUP130" s="33"/>
      <c r="SUQ130" s="33"/>
      <c r="SUR130" s="33"/>
      <c r="SUS130" s="33"/>
      <c r="SUT130" s="33"/>
      <c r="SUU130" s="33"/>
      <c r="SUV130" s="33"/>
      <c r="SUW130" s="33"/>
      <c r="SUX130" s="33"/>
      <c r="SUY130" s="33"/>
      <c r="SUZ130" s="33"/>
      <c r="SVA130" s="33"/>
      <c r="SVB130" s="33"/>
      <c r="SVC130" s="33"/>
      <c r="SVD130" s="33"/>
      <c r="SVE130" s="33"/>
      <c r="SVF130" s="33"/>
      <c r="SVG130" s="33"/>
      <c r="SVH130" s="33"/>
      <c r="SVI130" s="33"/>
      <c r="SVJ130" s="33"/>
      <c r="SVK130" s="33"/>
      <c r="SVL130" s="33"/>
      <c r="SVM130" s="33"/>
      <c r="SVN130" s="33"/>
      <c r="SVO130" s="33"/>
      <c r="SVP130" s="33"/>
      <c r="SVQ130" s="33"/>
      <c r="SVR130" s="33"/>
      <c r="SVS130" s="33"/>
      <c r="SVT130" s="33"/>
      <c r="SVU130" s="33"/>
      <c r="SVV130" s="33"/>
      <c r="SVW130" s="33"/>
      <c r="SVX130" s="33"/>
      <c r="SVY130" s="33"/>
      <c r="SVZ130" s="33"/>
      <c r="SWA130" s="33"/>
      <c r="SWB130" s="33"/>
      <c r="SWC130" s="33"/>
      <c r="SWD130" s="33"/>
      <c r="SWE130" s="33"/>
      <c r="SWF130" s="33"/>
      <c r="SWG130" s="33"/>
      <c r="SWH130" s="33"/>
      <c r="SWI130" s="33"/>
      <c r="SWJ130" s="33"/>
      <c r="SWK130" s="33"/>
      <c r="SWL130" s="33"/>
      <c r="SWM130" s="33"/>
      <c r="SWN130" s="33"/>
      <c r="SWO130" s="33"/>
      <c r="SWP130" s="33"/>
      <c r="SWQ130" s="33"/>
      <c r="SWR130" s="33"/>
      <c r="SWS130" s="33"/>
      <c r="SWT130" s="33"/>
      <c r="SWU130" s="33"/>
      <c r="SWV130" s="33"/>
      <c r="SWW130" s="33"/>
      <c r="SWX130" s="33"/>
      <c r="SWY130" s="33"/>
      <c r="SWZ130" s="33"/>
      <c r="SXA130" s="33"/>
      <c r="SXB130" s="33"/>
      <c r="SXC130" s="33"/>
      <c r="SXD130" s="33"/>
      <c r="SXE130" s="33"/>
      <c r="SXF130" s="33"/>
      <c r="SXG130" s="33"/>
      <c r="SXH130" s="33"/>
      <c r="SXI130" s="33"/>
      <c r="SXJ130" s="33"/>
      <c r="SXK130" s="33"/>
      <c r="SXL130" s="33"/>
      <c r="SXM130" s="33"/>
      <c r="SXN130" s="33"/>
      <c r="SXO130" s="33"/>
      <c r="SXP130" s="33"/>
      <c r="SXQ130" s="33"/>
      <c r="SXR130" s="33"/>
      <c r="SXS130" s="33"/>
      <c r="SXT130" s="33"/>
      <c r="SXU130" s="33"/>
      <c r="SXV130" s="33"/>
      <c r="SXW130" s="33"/>
      <c r="SXX130" s="33"/>
      <c r="SXY130" s="33"/>
      <c r="SXZ130" s="33"/>
      <c r="SYA130" s="33"/>
      <c r="SYB130" s="33"/>
      <c r="SYC130" s="33"/>
      <c r="SYD130" s="33"/>
      <c r="SYE130" s="33"/>
      <c r="SYF130" s="33"/>
      <c r="SYG130" s="33"/>
      <c r="SYH130" s="33"/>
      <c r="SYI130" s="33"/>
      <c r="SYJ130" s="33"/>
      <c r="SYK130" s="33"/>
      <c r="SYL130" s="33"/>
      <c r="SYM130" s="33"/>
      <c r="SYN130" s="33"/>
      <c r="SYO130" s="33"/>
      <c r="SYP130" s="33"/>
      <c r="SYQ130" s="33"/>
      <c r="SYR130" s="33"/>
      <c r="SYS130" s="33"/>
      <c r="SYT130" s="33"/>
      <c r="SYU130" s="33"/>
      <c r="SYV130" s="33"/>
      <c r="SYW130" s="33"/>
      <c r="SYX130" s="33"/>
      <c r="SYY130" s="33"/>
      <c r="SYZ130" s="33"/>
      <c r="SZA130" s="33"/>
      <c r="SZB130" s="33"/>
      <c r="SZC130" s="33"/>
      <c r="SZD130" s="33"/>
      <c r="SZE130" s="33"/>
      <c r="SZF130" s="33"/>
      <c r="SZG130" s="33"/>
      <c r="SZH130" s="33"/>
      <c r="SZI130" s="33"/>
      <c r="SZJ130" s="33"/>
      <c r="SZK130" s="33"/>
      <c r="SZL130" s="33"/>
      <c r="SZM130" s="33"/>
      <c r="SZN130" s="33"/>
      <c r="SZO130" s="33"/>
      <c r="SZP130" s="33"/>
      <c r="SZQ130" s="33"/>
      <c r="SZR130" s="33"/>
      <c r="SZS130" s="33"/>
      <c r="SZT130" s="33"/>
      <c r="SZU130" s="33"/>
      <c r="SZV130" s="33"/>
      <c r="SZW130" s="33"/>
      <c r="SZX130" s="33"/>
      <c r="SZY130" s="33"/>
      <c r="SZZ130" s="33"/>
      <c r="TAA130" s="33"/>
      <c r="TAB130" s="33"/>
      <c r="TAC130" s="33"/>
      <c r="TAD130" s="33"/>
      <c r="TAE130" s="33"/>
      <c r="TAF130" s="33"/>
      <c r="TAG130" s="33"/>
      <c r="TAH130" s="33"/>
      <c r="TAI130" s="33"/>
      <c r="TAJ130" s="33"/>
      <c r="TAK130" s="33"/>
      <c r="TAL130" s="33"/>
      <c r="TAM130" s="33"/>
      <c r="TAN130" s="33"/>
      <c r="TAO130" s="33"/>
      <c r="TAP130" s="33"/>
      <c r="TAQ130" s="33"/>
      <c r="TAR130" s="33"/>
      <c r="TAS130" s="33"/>
      <c r="TAT130" s="33"/>
      <c r="TAU130" s="33"/>
      <c r="TAV130" s="33"/>
      <c r="TAW130" s="33"/>
      <c r="TAX130" s="33"/>
      <c r="TAY130" s="33"/>
      <c r="TAZ130" s="33"/>
      <c r="TBA130" s="33"/>
      <c r="TBB130" s="33"/>
      <c r="TBC130" s="33"/>
      <c r="TBD130" s="33"/>
      <c r="TBE130" s="33"/>
      <c r="TBF130" s="33"/>
      <c r="TBG130" s="33"/>
      <c r="TBH130" s="33"/>
      <c r="TBI130" s="33"/>
      <c r="TBJ130" s="33"/>
      <c r="TBK130" s="33"/>
      <c r="TBL130" s="33"/>
      <c r="TBM130" s="33"/>
      <c r="TBN130" s="33"/>
      <c r="TBO130" s="33"/>
      <c r="TBP130" s="33"/>
      <c r="TBQ130" s="33"/>
      <c r="TBR130" s="33"/>
      <c r="TBS130" s="33"/>
      <c r="TBT130" s="33"/>
      <c r="TBU130" s="33"/>
      <c r="TBV130" s="33"/>
      <c r="TBW130" s="33"/>
      <c r="TBX130" s="33"/>
      <c r="TBY130" s="33"/>
      <c r="TBZ130" s="33"/>
      <c r="TCA130" s="33"/>
      <c r="TCB130" s="33"/>
      <c r="TCC130" s="33"/>
      <c r="TCD130" s="33"/>
      <c r="TCE130" s="33"/>
      <c r="TCF130" s="33"/>
      <c r="TCG130" s="33"/>
      <c r="TCH130" s="33"/>
      <c r="TCI130" s="33"/>
      <c r="TCJ130" s="33"/>
      <c r="TCK130" s="33"/>
      <c r="TCL130" s="33"/>
      <c r="TCM130" s="33"/>
      <c r="TCN130" s="33"/>
      <c r="TCO130" s="33"/>
      <c r="TCP130" s="33"/>
      <c r="TCQ130" s="33"/>
      <c r="TCR130" s="33"/>
      <c r="TCS130" s="33"/>
      <c r="TCT130" s="33"/>
      <c r="TCU130" s="33"/>
      <c r="TCV130" s="33"/>
      <c r="TCW130" s="33"/>
      <c r="TCX130" s="33"/>
      <c r="TCY130" s="33"/>
      <c r="TCZ130" s="33"/>
      <c r="TDA130" s="33"/>
      <c r="TDB130" s="33"/>
      <c r="TDC130" s="33"/>
      <c r="TDD130" s="33"/>
      <c r="TDE130" s="33"/>
      <c r="TDF130" s="33"/>
      <c r="TDG130" s="33"/>
      <c r="TDH130" s="33"/>
      <c r="TDI130" s="33"/>
      <c r="TDJ130" s="33"/>
      <c r="TDK130" s="33"/>
      <c r="TDL130" s="33"/>
      <c r="TDM130" s="33"/>
      <c r="TDN130" s="33"/>
      <c r="TDO130" s="33"/>
      <c r="TDP130" s="33"/>
      <c r="TDQ130" s="33"/>
      <c r="TDR130" s="33"/>
      <c r="TDS130" s="33"/>
      <c r="TDT130" s="33"/>
      <c r="TDU130" s="33"/>
      <c r="TDV130" s="33"/>
      <c r="TDW130" s="33"/>
      <c r="TDX130" s="33"/>
      <c r="TDY130" s="33"/>
      <c r="TDZ130" s="33"/>
      <c r="TEA130" s="33"/>
      <c r="TEB130" s="33"/>
      <c r="TEC130" s="33"/>
      <c r="TED130" s="33"/>
      <c r="TEE130" s="33"/>
      <c r="TEF130" s="33"/>
      <c r="TEG130" s="33"/>
      <c r="TEH130" s="33"/>
      <c r="TEI130" s="33"/>
      <c r="TEJ130" s="33"/>
      <c r="TEK130" s="33"/>
      <c r="TEL130" s="33"/>
      <c r="TEM130" s="33"/>
      <c r="TEN130" s="33"/>
      <c r="TEO130" s="33"/>
      <c r="TEP130" s="33"/>
      <c r="TEQ130" s="33"/>
      <c r="TER130" s="33"/>
      <c r="TES130" s="33"/>
      <c r="TET130" s="33"/>
      <c r="TEU130" s="33"/>
      <c r="TEV130" s="33"/>
      <c r="TEW130" s="33"/>
      <c r="TEX130" s="33"/>
      <c r="TEY130" s="33"/>
      <c r="TEZ130" s="33"/>
      <c r="TFA130" s="33"/>
      <c r="TFB130" s="33"/>
      <c r="TFC130" s="33"/>
      <c r="TFD130" s="33"/>
      <c r="TFE130" s="33"/>
      <c r="TFF130" s="33"/>
      <c r="TFG130" s="33"/>
      <c r="TFH130" s="33"/>
      <c r="TFI130" s="33"/>
      <c r="TFJ130" s="33"/>
      <c r="TFK130" s="33"/>
      <c r="TFL130" s="33"/>
      <c r="TFM130" s="33"/>
      <c r="TFN130" s="33"/>
      <c r="TFO130" s="33"/>
      <c r="TFP130" s="33"/>
      <c r="TFQ130" s="33"/>
      <c r="TFR130" s="33"/>
      <c r="TFS130" s="33"/>
      <c r="TFT130" s="33"/>
      <c r="TFU130" s="33"/>
      <c r="TFV130" s="33"/>
      <c r="TFW130" s="33"/>
      <c r="TFX130" s="33"/>
      <c r="TFY130" s="33"/>
      <c r="TFZ130" s="33"/>
      <c r="TGA130" s="33"/>
      <c r="TGB130" s="33"/>
      <c r="TGC130" s="33"/>
      <c r="TGD130" s="33"/>
      <c r="TGE130" s="33"/>
      <c r="TGF130" s="33"/>
      <c r="TGG130" s="33"/>
      <c r="TGH130" s="33"/>
      <c r="TGI130" s="33"/>
      <c r="TGJ130" s="33"/>
      <c r="TGK130" s="33"/>
      <c r="TGL130" s="33"/>
      <c r="TGM130" s="33"/>
      <c r="TGN130" s="33"/>
      <c r="TGO130" s="33"/>
      <c r="TGP130" s="33"/>
      <c r="TGQ130" s="33"/>
      <c r="TGR130" s="33"/>
      <c r="TGS130" s="33"/>
      <c r="TGT130" s="33"/>
      <c r="TGU130" s="33"/>
      <c r="TGV130" s="33"/>
      <c r="TGW130" s="33"/>
      <c r="TGX130" s="33"/>
      <c r="TGY130" s="33"/>
      <c r="TGZ130" s="33"/>
      <c r="THA130" s="33"/>
      <c r="THB130" s="33"/>
      <c r="THC130" s="33"/>
      <c r="THD130" s="33"/>
      <c r="THE130" s="33"/>
      <c r="THF130" s="33"/>
      <c r="THG130" s="33"/>
      <c r="THH130" s="33"/>
      <c r="THI130" s="33"/>
      <c r="THJ130" s="33"/>
      <c r="THK130" s="33"/>
      <c r="THL130" s="33"/>
      <c r="THM130" s="33"/>
      <c r="THN130" s="33"/>
      <c r="THO130" s="33"/>
      <c r="THP130" s="33"/>
      <c r="THQ130" s="33"/>
      <c r="THR130" s="33"/>
      <c r="THS130" s="33"/>
      <c r="THT130" s="33"/>
      <c r="THU130" s="33"/>
      <c r="THV130" s="33"/>
      <c r="THW130" s="33"/>
      <c r="THX130" s="33"/>
      <c r="THY130" s="33"/>
      <c r="THZ130" s="33"/>
      <c r="TIA130" s="33"/>
      <c r="TIB130" s="33"/>
      <c r="TIC130" s="33"/>
      <c r="TID130" s="33"/>
      <c r="TIE130" s="33"/>
      <c r="TIF130" s="33"/>
      <c r="TIG130" s="33"/>
      <c r="TIH130" s="33"/>
      <c r="TII130" s="33"/>
      <c r="TIJ130" s="33"/>
      <c r="TIK130" s="33"/>
      <c r="TIL130" s="33"/>
      <c r="TIM130" s="33"/>
      <c r="TIN130" s="33"/>
      <c r="TIO130" s="33"/>
      <c r="TIP130" s="33"/>
      <c r="TIQ130" s="33"/>
      <c r="TIR130" s="33"/>
      <c r="TIS130" s="33"/>
      <c r="TIT130" s="33"/>
      <c r="TIU130" s="33"/>
      <c r="TIV130" s="33"/>
      <c r="TIW130" s="33"/>
      <c r="TIX130" s="33"/>
      <c r="TIY130" s="33"/>
      <c r="TIZ130" s="33"/>
      <c r="TJA130" s="33"/>
      <c r="TJB130" s="33"/>
      <c r="TJC130" s="33"/>
      <c r="TJD130" s="33"/>
      <c r="TJE130" s="33"/>
      <c r="TJF130" s="33"/>
      <c r="TJG130" s="33"/>
      <c r="TJH130" s="33"/>
      <c r="TJI130" s="33"/>
      <c r="TJJ130" s="33"/>
      <c r="TJK130" s="33"/>
      <c r="TJL130" s="33"/>
      <c r="TJM130" s="33"/>
      <c r="TJN130" s="33"/>
      <c r="TJO130" s="33"/>
      <c r="TJP130" s="33"/>
      <c r="TJQ130" s="33"/>
      <c r="TJR130" s="33"/>
      <c r="TJS130" s="33"/>
      <c r="TJT130" s="33"/>
      <c r="TJU130" s="33"/>
      <c r="TJV130" s="33"/>
      <c r="TJW130" s="33"/>
      <c r="TJX130" s="33"/>
      <c r="TJY130" s="33"/>
      <c r="TJZ130" s="33"/>
      <c r="TKA130" s="33"/>
      <c r="TKB130" s="33"/>
      <c r="TKC130" s="33"/>
      <c r="TKD130" s="33"/>
      <c r="TKE130" s="33"/>
      <c r="TKF130" s="33"/>
      <c r="TKG130" s="33"/>
      <c r="TKH130" s="33"/>
      <c r="TKI130" s="33"/>
      <c r="TKJ130" s="33"/>
      <c r="TKK130" s="33"/>
      <c r="TKL130" s="33"/>
      <c r="TKM130" s="33"/>
      <c r="TKN130" s="33"/>
      <c r="TKO130" s="33"/>
      <c r="TKP130" s="33"/>
      <c r="TKQ130" s="33"/>
      <c r="TKR130" s="33"/>
      <c r="TKS130" s="33"/>
      <c r="TKT130" s="33"/>
      <c r="TKU130" s="33"/>
      <c r="TKV130" s="33"/>
      <c r="TKW130" s="33"/>
      <c r="TKX130" s="33"/>
      <c r="TKY130" s="33"/>
      <c r="TKZ130" s="33"/>
      <c r="TLA130" s="33"/>
      <c r="TLB130" s="33"/>
      <c r="TLC130" s="33"/>
      <c r="TLD130" s="33"/>
      <c r="TLE130" s="33"/>
      <c r="TLF130" s="33"/>
      <c r="TLG130" s="33"/>
      <c r="TLH130" s="33"/>
      <c r="TLI130" s="33"/>
      <c r="TLJ130" s="33"/>
      <c r="TLK130" s="33"/>
      <c r="TLL130" s="33"/>
      <c r="TLM130" s="33"/>
      <c r="TLN130" s="33"/>
      <c r="TLO130" s="33"/>
      <c r="TLP130" s="33"/>
      <c r="TLQ130" s="33"/>
      <c r="TLR130" s="33"/>
      <c r="TLS130" s="33"/>
      <c r="TLT130" s="33"/>
      <c r="TLU130" s="33"/>
      <c r="TLV130" s="33"/>
      <c r="TLW130" s="33"/>
      <c r="TLX130" s="33"/>
      <c r="TLY130" s="33"/>
      <c r="TLZ130" s="33"/>
      <c r="TMA130" s="33"/>
      <c r="TMB130" s="33"/>
      <c r="TMC130" s="33"/>
      <c r="TMD130" s="33"/>
      <c r="TME130" s="33"/>
      <c r="TMF130" s="33"/>
      <c r="TMG130" s="33"/>
      <c r="TMH130" s="33"/>
      <c r="TMI130" s="33"/>
      <c r="TMJ130" s="33"/>
      <c r="TMK130" s="33"/>
      <c r="TML130" s="33"/>
      <c r="TMM130" s="33"/>
      <c r="TMN130" s="33"/>
      <c r="TMO130" s="33"/>
      <c r="TMP130" s="33"/>
      <c r="TMQ130" s="33"/>
      <c r="TMR130" s="33"/>
      <c r="TMS130" s="33"/>
      <c r="TMT130" s="33"/>
      <c r="TMU130" s="33"/>
      <c r="TMV130" s="33"/>
      <c r="TMW130" s="33"/>
      <c r="TMX130" s="33"/>
      <c r="TMY130" s="33"/>
      <c r="TMZ130" s="33"/>
      <c r="TNA130" s="33"/>
      <c r="TNB130" s="33"/>
      <c r="TNC130" s="33"/>
      <c r="TND130" s="33"/>
      <c r="TNE130" s="33"/>
      <c r="TNF130" s="33"/>
      <c r="TNG130" s="33"/>
      <c r="TNH130" s="33"/>
      <c r="TNI130" s="33"/>
      <c r="TNJ130" s="33"/>
      <c r="TNK130" s="33"/>
      <c r="TNL130" s="33"/>
      <c r="TNM130" s="33"/>
      <c r="TNN130" s="33"/>
      <c r="TNO130" s="33"/>
      <c r="TNP130" s="33"/>
      <c r="TNQ130" s="33"/>
      <c r="TNR130" s="33"/>
      <c r="TNS130" s="33"/>
      <c r="TNT130" s="33"/>
      <c r="TNU130" s="33"/>
      <c r="TNV130" s="33"/>
      <c r="TNW130" s="33"/>
      <c r="TNX130" s="33"/>
      <c r="TNY130" s="33"/>
      <c r="TNZ130" s="33"/>
      <c r="TOA130" s="33"/>
      <c r="TOB130" s="33"/>
      <c r="TOC130" s="33"/>
      <c r="TOD130" s="33"/>
      <c r="TOE130" s="33"/>
      <c r="TOF130" s="33"/>
      <c r="TOG130" s="33"/>
      <c r="TOH130" s="33"/>
      <c r="TOI130" s="33"/>
      <c r="TOJ130" s="33"/>
      <c r="TOK130" s="33"/>
      <c r="TOL130" s="33"/>
      <c r="TOM130" s="33"/>
      <c r="TON130" s="33"/>
      <c r="TOO130" s="33"/>
      <c r="TOP130" s="33"/>
      <c r="TOQ130" s="33"/>
      <c r="TOR130" s="33"/>
      <c r="TOS130" s="33"/>
      <c r="TOT130" s="33"/>
      <c r="TOU130" s="33"/>
      <c r="TOV130" s="33"/>
      <c r="TOW130" s="33"/>
      <c r="TOX130" s="33"/>
      <c r="TOY130" s="33"/>
      <c r="TOZ130" s="33"/>
      <c r="TPA130" s="33"/>
      <c r="TPB130" s="33"/>
      <c r="TPC130" s="33"/>
      <c r="TPD130" s="33"/>
      <c r="TPE130" s="33"/>
      <c r="TPF130" s="33"/>
      <c r="TPG130" s="33"/>
      <c r="TPH130" s="33"/>
      <c r="TPI130" s="33"/>
      <c r="TPJ130" s="33"/>
      <c r="TPK130" s="33"/>
      <c r="TPL130" s="33"/>
      <c r="TPM130" s="33"/>
      <c r="TPN130" s="33"/>
      <c r="TPO130" s="33"/>
      <c r="TPP130" s="33"/>
      <c r="TPQ130" s="33"/>
      <c r="TPR130" s="33"/>
      <c r="TPS130" s="33"/>
      <c r="TPT130" s="33"/>
      <c r="TPU130" s="33"/>
      <c r="TPV130" s="33"/>
      <c r="TPW130" s="33"/>
      <c r="TPX130" s="33"/>
      <c r="TPY130" s="33"/>
      <c r="TPZ130" s="33"/>
      <c r="TQA130" s="33"/>
      <c r="TQB130" s="33"/>
      <c r="TQC130" s="33"/>
      <c r="TQD130" s="33"/>
      <c r="TQE130" s="33"/>
      <c r="TQF130" s="33"/>
      <c r="TQG130" s="33"/>
      <c r="TQH130" s="33"/>
      <c r="TQI130" s="33"/>
      <c r="TQJ130" s="33"/>
      <c r="TQK130" s="33"/>
      <c r="TQL130" s="33"/>
      <c r="TQM130" s="33"/>
      <c r="TQN130" s="33"/>
      <c r="TQO130" s="33"/>
      <c r="TQP130" s="33"/>
      <c r="TQQ130" s="33"/>
      <c r="TQR130" s="33"/>
      <c r="TQS130" s="33"/>
      <c r="TQT130" s="33"/>
      <c r="TQU130" s="33"/>
      <c r="TQV130" s="33"/>
      <c r="TQW130" s="33"/>
      <c r="TQX130" s="33"/>
      <c r="TQY130" s="33"/>
      <c r="TQZ130" s="33"/>
      <c r="TRA130" s="33"/>
      <c r="TRB130" s="33"/>
      <c r="TRC130" s="33"/>
      <c r="TRD130" s="33"/>
      <c r="TRE130" s="33"/>
      <c r="TRF130" s="33"/>
      <c r="TRG130" s="33"/>
      <c r="TRH130" s="33"/>
      <c r="TRI130" s="33"/>
      <c r="TRJ130" s="33"/>
      <c r="TRK130" s="33"/>
      <c r="TRL130" s="33"/>
      <c r="TRM130" s="33"/>
      <c r="TRN130" s="33"/>
      <c r="TRO130" s="33"/>
      <c r="TRP130" s="33"/>
      <c r="TRQ130" s="33"/>
      <c r="TRR130" s="33"/>
      <c r="TRS130" s="33"/>
      <c r="TRT130" s="33"/>
      <c r="TRU130" s="33"/>
      <c r="TRV130" s="33"/>
      <c r="TRW130" s="33"/>
      <c r="TRX130" s="33"/>
      <c r="TRY130" s="33"/>
      <c r="TRZ130" s="33"/>
      <c r="TSA130" s="33"/>
      <c r="TSB130" s="33"/>
      <c r="TSC130" s="33"/>
      <c r="TSD130" s="33"/>
      <c r="TSE130" s="33"/>
      <c r="TSF130" s="33"/>
      <c r="TSG130" s="33"/>
      <c r="TSH130" s="33"/>
      <c r="TSI130" s="33"/>
      <c r="TSJ130" s="33"/>
      <c r="TSK130" s="33"/>
      <c r="TSL130" s="33"/>
      <c r="TSM130" s="33"/>
      <c r="TSN130" s="33"/>
      <c r="TSO130" s="33"/>
      <c r="TSP130" s="33"/>
      <c r="TSQ130" s="33"/>
      <c r="TSR130" s="33"/>
      <c r="TSS130" s="33"/>
      <c r="TST130" s="33"/>
      <c r="TSU130" s="33"/>
      <c r="TSV130" s="33"/>
      <c r="TSW130" s="33"/>
      <c r="TSX130" s="33"/>
      <c r="TSY130" s="33"/>
      <c r="TSZ130" s="33"/>
      <c r="TTA130" s="33"/>
      <c r="TTB130" s="33"/>
      <c r="TTC130" s="33"/>
      <c r="TTD130" s="33"/>
      <c r="TTE130" s="33"/>
      <c r="TTF130" s="33"/>
      <c r="TTG130" s="33"/>
      <c r="TTH130" s="33"/>
      <c r="TTI130" s="33"/>
      <c r="TTJ130" s="33"/>
      <c r="TTK130" s="33"/>
      <c r="TTL130" s="33"/>
      <c r="TTM130" s="33"/>
      <c r="TTN130" s="33"/>
      <c r="TTO130" s="33"/>
      <c r="TTP130" s="33"/>
      <c r="TTQ130" s="33"/>
      <c r="TTR130" s="33"/>
      <c r="TTS130" s="33"/>
      <c r="TTT130" s="33"/>
      <c r="TTU130" s="33"/>
      <c r="TTV130" s="33"/>
      <c r="TTW130" s="33"/>
      <c r="TTX130" s="33"/>
      <c r="TTY130" s="33"/>
      <c r="TTZ130" s="33"/>
      <c r="TUA130" s="33"/>
      <c r="TUB130" s="33"/>
      <c r="TUC130" s="33"/>
      <c r="TUD130" s="33"/>
      <c r="TUE130" s="33"/>
      <c r="TUF130" s="33"/>
      <c r="TUG130" s="33"/>
      <c r="TUH130" s="33"/>
      <c r="TUI130" s="33"/>
      <c r="TUJ130" s="33"/>
      <c r="TUK130" s="33"/>
      <c r="TUL130" s="33"/>
      <c r="TUM130" s="33"/>
      <c r="TUN130" s="33"/>
      <c r="TUO130" s="33"/>
      <c r="TUP130" s="33"/>
      <c r="TUQ130" s="33"/>
      <c r="TUR130" s="33"/>
      <c r="TUS130" s="33"/>
      <c r="TUT130" s="33"/>
      <c r="TUU130" s="33"/>
      <c r="TUV130" s="33"/>
      <c r="TUW130" s="33"/>
      <c r="TUX130" s="33"/>
      <c r="TUY130" s="33"/>
      <c r="TUZ130" s="33"/>
      <c r="TVA130" s="33"/>
      <c r="TVB130" s="33"/>
      <c r="TVC130" s="33"/>
      <c r="TVD130" s="33"/>
      <c r="TVE130" s="33"/>
      <c r="TVF130" s="33"/>
      <c r="TVG130" s="33"/>
      <c r="TVH130" s="33"/>
      <c r="TVI130" s="33"/>
      <c r="TVJ130" s="33"/>
      <c r="TVK130" s="33"/>
      <c r="TVL130" s="33"/>
      <c r="TVM130" s="33"/>
      <c r="TVN130" s="33"/>
      <c r="TVO130" s="33"/>
      <c r="TVP130" s="33"/>
      <c r="TVQ130" s="33"/>
      <c r="TVR130" s="33"/>
      <c r="TVS130" s="33"/>
      <c r="TVT130" s="33"/>
      <c r="TVU130" s="33"/>
      <c r="TVV130" s="33"/>
      <c r="TVW130" s="33"/>
      <c r="TVX130" s="33"/>
      <c r="TVY130" s="33"/>
      <c r="TVZ130" s="33"/>
      <c r="TWA130" s="33"/>
      <c r="TWB130" s="33"/>
      <c r="TWC130" s="33"/>
      <c r="TWD130" s="33"/>
      <c r="TWE130" s="33"/>
      <c r="TWF130" s="33"/>
      <c r="TWG130" s="33"/>
      <c r="TWH130" s="33"/>
      <c r="TWI130" s="33"/>
      <c r="TWJ130" s="33"/>
      <c r="TWK130" s="33"/>
      <c r="TWL130" s="33"/>
      <c r="TWM130" s="33"/>
      <c r="TWN130" s="33"/>
      <c r="TWO130" s="33"/>
      <c r="TWP130" s="33"/>
      <c r="TWQ130" s="33"/>
      <c r="TWR130" s="33"/>
      <c r="TWS130" s="33"/>
      <c r="TWT130" s="33"/>
      <c r="TWU130" s="33"/>
      <c r="TWV130" s="33"/>
      <c r="TWW130" s="33"/>
      <c r="TWX130" s="33"/>
      <c r="TWY130" s="33"/>
      <c r="TWZ130" s="33"/>
      <c r="TXA130" s="33"/>
      <c r="TXB130" s="33"/>
      <c r="TXC130" s="33"/>
      <c r="TXD130" s="33"/>
      <c r="TXE130" s="33"/>
      <c r="TXF130" s="33"/>
      <c r="TXG130" s="33"/>
      <c r="TXH130" s="33"/>
      <c r="TXI130" s="33"/>
      <c r="TXJ130" s="33"/>
      <c r="TXK130" s="33"/>
      <c r="TXL130" s="33"/>
      <c r="TXM130" s="33"/>
      <c r="TXN130" s="33"/>
      <c r="TXO130" s="33"/>
      <c r="TXP130" s="33"/>
      <c r="TXQ130" s="33"/>
      <c r="TXR130" s="33"/>
      <c r="TXS130" s="33"/>
      <c r="TXT130" s="33"/>
      <c r="TXU130" s="33"/>
      <c r="TXV130" s="33"/>
      <c r="TXW130" s="33"/>
      <c r="TXX130" s="33"/>
      <c r="TXY130" s="33"/>
      <c r="TXZ130" s="33"/>
      <c r="TYA130" s="33"/>
      <c r="TYB130" s="33"/>
      <c r="TYC130" s="33"/>
      <c r="TYD130" s="33"/>
      <c r="TYE130" s="33"/>
      <c r="TYF130" s="33"/>
      <c r="TYG130" s="33"/>
      <c r="TYH130" s="33"/>
      <c r="TYI130" s="33"/>
      <c r="TYJ130" s="33"/>
      <c r="TYK130" s="33"/>
      <c r="TYL130" s="33"/>
      <c r="TYM130" s="33"/>
      <c r="TYN130" s="33"/>
      <c r="TYO130" s="33"/>
      <c r="TYP130" s="33"/>
      <c r="TYQ130" s="33"/>
      <c r="TYR130" s="33"/>
      <c r="TYS130" s="33"/>
      <c r="TYT130" s="33"/>
      <c r="TYU130" s="33"/>
      <c r="TYV130" s="33"/>
      <c r="TYW130" s="33"/>
      <c r="TYX130" s="33"/>
      <c r="TYY130" s="33"/>
      <c r="TYZ130" s="33"/>
      <c r="TZA130" s="33"/>
      <c r="TZB130" s="33"/>
      <c r="TZC130" s="33"/>
      <c r="TZD130" s="33"/>
      <c r="TZE130" s="33"/>
      <c r="TZF130" s="33"/>
      <c r="TZG130" s="33"/>
      <c r="TZH130" s="33"/>
      <c r="TZI130" s="33"/>
      <c r="TZJ130" s="33"/>
      <c r="TZK130" s="33"/>
      <c r="TZL130" s="33"/>
      <c r="TZM130" s="33"/>
      <c r="TZN130" s="33"/>
      <c r="TZO130" s="33"/>
      <c r="TZP130" s="33"/>
      <c r="TZQ130" s="33"/>
      <c r="TZR130" s="33"/>
      <c r="TZS130" s="33"/>
      <c r="TZT130" s="33"/>
      <c r="TZU130" s="33"/>
      <c r="TZV130" s="33"/>
      <c r="TZW130" s="33"/>
      <c r="TZX130" s="33"/>
      <c r="TZY130" s="33"/>
      <c r="TZZ130" s="33"/>
      <c r="UAA130" s="33"/>
      <c r="UAB130" s="33"/>
      <c r="UAC130" s="33"/>
      <c r="UAD130" s="33"/>
      <c r="UAE130" s="33"/>
      <c r="UAF130" s="33"/>
      <c r="UAG130" s="33"/>
      <c r="UAH130" s="33"/>
      <c r="UAI130" s="33"/>
      <c r="UAJ130" s="33"/>
      <c r="UAK130" s="33"/>
      <c r="UAL130" s="33"/>
      <c r="UAM130" s="33"/>
      <c r="UAN130" s="33"/>
      <c r="UAO130" s="33"/>
      <c r="UAP130" s="33"/>
      <c r="UAQ130" s="33"/>
      <c r="UAR130" s="33"/>
      <c r="UAS130" s="33"/>
      <c r="UAT130" s="33"/>
      <c r="UAU130" s="33"/>
      <c r="UAV130" s="33"/>
      <c r="UAW130" s="33"/>
      <c r="UAX130" s="33"/>
      <c r="UAY130" s="33"/>
      <c r="UAZ130" s="33"/>
      <c r="UBA130" s="33"/>
      <c r="UBB130" s="33"/>
      <c r="UBC130" s="33"/>
      <c r="UBD130" s="33"/>
      <c r="UBE130" s="33"/>
      <c r="UBF130" s="33"/>
      <c r="UBG130" s="33"/>
      <c r="UBH130" s="33"/>
      <c r="UBI130" s="33"/>
      <c r="UBJ130" s="33"/>
      <c r="UBK130" s="33"/>
      <c r="UBL130" s="33"/>
      <c r="UBM130" s="33"/>
      <c r="UBN130" s="33"/>
      <c r="UBO130" s="33"/>
      <c r="UBP130" s="33"/>
      <c r="UBQ130" s="33"/>
      <c r="UBR130" s="33"/>
      <c r="UBS130" s="33"/>
      <c r="UBT130" s="33"/>
      <c r="UBU130" s="33"/>
      <c r="UBV130" s="33"/>
      <c r="UBW130" s="33"/>
      <c r="UBX130" s="33"/>
      <c r="UBY130" s="33"/>
      <c r="UBZ130" s="33"/>
      <c r="UCA130" s="33"/>
      <c r="UCB130" s="33"/>
      <c r="UCC130" s="33"/>
      <c r="UCD130" s="33"/>
      <c r="UCE130" s="33"/>
      <c r="UCF130" s="33"/>
      <c r="UCG130" s="33"/>
      <c r="UCH130" s="33"/>
      <c r="UCI130" s="33"/>
      <c r="UCJ130" s="33"/>
      <c r="UCK130" s="33"/>
      <c r="UCL130" s="33"/>
      <c r="UCM130" s="33"/>
      <c r="UCN130" s="33"/>
      <c r="UCO130" s="33"/>
      <c r="UCP130" s="33"/>
      <c r="UCQ130" s="33"/>
      <c r="UCR130" s="33"/>
      <c r="UCS130" s="33"/>
      <c r="UCT130" s="33"/>
      <c r="UCU130" s="33"/>
      <c r="UCV130" s="33"/>
      <c r="UCW130" s="33"/>
      <c r="UCX130" s="33"/>
      <c r="UCY130" s="33"/>
      <c r="UCZ130" s="33"/>
      <c r="UDA130" s="33"/>
      <c r="UDB130" s="33"/>
      <c r="UDC130" s="33"/>
      <c r="UDD130" s="33"/>
      <c r="UDE130" s="33"/>
      <c r="UDF130" s="33"/>
      <c r="UDG130" s="33"/>
      <c r="UDH130" s="33"/>
      <c r="UDI130" s="33"/>
      <c r="UDJ130" s="33"/>
      <c r="UDK130" s="33"/>
      <c r="UDL130" s="33"/>
      <c r="UDM130" s="33"/>
      <c r="UDN130" s="33"/>
      <c r="UDO130" s="33"/>
      <c r="UDP130" s="33"/>
      <c r="UDQ130" s="33"/>
      <c r="UDR130" s="33"/>
      <c r="UDS130" s="33"/>
      <c r="UDT130" s="33"/>
      <c r="UDU130" s="33"/>
      <c r="UDV130" s="33"/>
      <c r="UDW130" s="33"/>
      <c r="UDX130" s="33"/>
      <c r="UDY130" s="33"/>
      <c r="UDZ130" s="33"/>
      <c r="UEA130" s="33"/>
      <c r="UEB130" s="33"/>
      <c r="UEC130" s="33"/>
      <c r="UED130" s="33"/>
      <c r="UEE130" s="33"/>
      <c r="UEF130" s="33"/>
      <c r="UEG130" s="33"/>
      <c r="UEH130" s="33"/>
      <c r="UEI130" s="33"/>
      <c r="UEJ130" s="33"/>
      <c r="UEK130" s="33"/>
      <c r="UEL130" s="33"/>
      <c r="UEM130" s="33"/>
      <c r="UEN130" s="33"/>
      <c r="UEO130" s="33"/>
      <c r="UEP130" s="33"/>
      <c r="UEQ130" s="33"/>
      <c r="UER130" s="33"/>
      <c r="UES130" s="33"/>
      <c r="UET130" s="33"/>
      <c r="UEU130" s="33"/>
      <c r="UEV130" s="33"/>
      <c r="UEW130" s="33"/>
      <c r="UEX130" s="33"/>
      <c r="UEY130" s="33"/>
      <c r="UEZ130" s="33"/>
      <c r="UFA130" s="33"/>
      <c r="UFB130" s="33"/>
      <c r="UFC130" s="33"/>
      <c r="UFD130" s="33"/>
      <c r="UFE130" s="33"/>
      <c r="UFF130" s="33"/>
      <c r="UFG130" s="33"/>
      <c r="UFH130" s="33"/>
      <c r="UFI130" s="33"/>
      <c r="UFJ130" s="33"/>
      <c r="UFK130" s="33"/>
      <c r="UFL130" s="33"/>
      <c r="UFM130" s="33"/>
      <c r="UFN130" s="33"/>
      <c r="UFO130" s="33"/>
      <c r="UFP130" s="33"/>
      <c r="UFQ130" s="33"/>
      <c r="UFR130" s="33"/>
      <c r="UFS130" s="33"/>
      <c r="UFT130" s="33"/>
      <c r="UFU130" s="33"/>
      <c r="UFV130" s="33"/>
      <c r="UFW130" s="33"/>
      <c r="UFX130" s="33"/>
      <c r="UFY130" s="33"/>
      <c r="UFZ130" s="33"/>
      <c r="UGA130" s="33"/>
      <c r="UGB130" s="33"/>
      <c r="UGC130" s="33"/>
      <c r="UGD130" s="33"/>
      <c r="UGE130" s="33"/>
      <c r="UGF130" s="33"/>
      <c r="UGG130" s="33"/>
      <c r="UGH130" s="33"/>
      <c r="UGI130" s="33"/>
      <c r="UGJ130" s="33"/>
      <c r="UGK130" s="33"/>
      <c r="UGL130" s="33"/>
      <c r="UGM130" s="33"/>
      <c r="UGN130" s="33"/>
      <c r="UGO130" s="33"/>
      <c r="UGP130" s="33"/>
      <c r="UGQ130" s="33"/>
      <c r="UGR130" s="33"/>
      <c r="UGS130" s="33"/>
      <c r="UGT130" s="33"/>
      <c r="UGU130" s="33"/>
      <c r="UGV130" s="33"/>
      <c r="UGW130" s="33"/>
      <c r="UGX130" s="33"/>
      <c r="UGY130" s="33"/>
      <c r="UGZ130" s="33"/>
      <c r="UHA130" s="33"/>
      <c r="UHB130" s="33"/>
      <c r="UHC130" s="33"/>
      <c r="UHD130" s="33"/>
      <c r="UHE130" s="33"/>
      <c r="UHF130" s="33"/>
      <c r="UHG130" s="33"/>
      <c r="UHH130" s="33"/>
      <c r="UHI130" s="33"/>
      <c r="UHJ130" s="33"/>
      <c r="UHK130" s="33"/>
      <c r="UHL130" s="33"/>
      <c r="UHM130" s="33"/>
      <c r="UHN130" s="33"/>
      <c r="UHO130" s="33"/>
      <c r="UHP130" s="33"/>
      <c r="UHQ130" s="33"/>
      <c r="UHR130" s="33"/>
      <c r="UHS130" s="33"/>
      <c r="UHT130" s="33"/>
      <c r="UHU130" s="33"/>
      <c r="UHV130" s="33"/>
      <c r="UHW130" s="33"/>
      <c r="UHX130" s="33"/>
      <c r="UHY130" s="33"/>
      <c r="UHZ130" s="33"/>
      <c r="UIA130" s="33"/>
      <c r="UIB130" s="33"/>
      <c r="UIC130" s="33"/>
      <c r="UID130" s="33"/>
      <c r="UIE130" s="33"/>
      <c r="UIF130" s="33"/>
      <c r="UIG130" s="33"/>
      <c r="UIH130" s="33"/>
      <c r="UII130" s="33"/>
      <c r="UIJ130" s="33"/>
      <c r="UIK130" s="33"/>
      <c r="UIL130" s="33"/>
      <c r="UIM130" s="33"/>
      <c r="UIN130" s="33"/>
      <c r="UIO130" s="33"/>
      <c r="UIP130" s="33"/>
      <c r="UIQ130" s="33"/>
      <c r="UIR130" s="33"/>
      <c r="UIS130" s="33"/>
      <c r="UIT130" s="33"/>
      <c r="UIU130" s="33"/>
      <c r="UIV130" s="33"/>
      <c r="UIW130" s="33"/>
      <c r="UIX130" s="33"/>
      <c r="UIY130" s="33"/>
      <c r="UIZ130" s="33"/>
      <c r="UJA130" s="33"/>
      <c r="UJB130" s="33"/>
      <c r="UJC130" s="33"/>
      <c r="UJD130" s="33"/>
      <c r="UJE130" s="33"/>
      <c r="UJF130" s="33"/>
      <c r="UJG130" s="33"/>
      <c r="UJH130" s="33"/>
      <c r="UJI130" s="33"/>
      <c r="UJJ130" s="33"/>
      <c r="UJK130" s="33"/>
      <c r="UJL130" s="33"/>
      <c r="UJM130" s="33"/>
      <c r="UJN130" s="33"/>
      <c r="UJO130" s="33"/>
      <c r="UJP130" s="33"/>
      <c r="UJQ130" s="33"/>
      <c r="UJR130" s="33"/>
      <c r="UJS130" s="33"/>
      <c r="UJT130" s="33"/>
      <c r="UJU130" s="33"/>
      <c r="UJV130" s="33"/>
      <c r="UJW130" s="33"/>
      <c r="UJX130" s="33"/>
      <c r="UJY130" s="33"/>
      <c r="UJZ130" s="33"/>
      <c r="UKA130" s="33"/>
      <c r="UKB130" s="33"/>
      <c r="UKC130" s="33"/>
      <c r="UKD130" s="33"/>
      <c r="UKE130" s="33"/>
      <c r="UKF130" s="33"/>
      <c r="UKG130" s="33"/>
      <c r="UKH130" s="33"/>
      <c r="UKI130" s="33"/>
      <c r="UKJ130" s="33"/>
      <c r="UKK130" s="33"/>
      <c r="UKL130" s="33"/>
      <c r="UKM130" s="33"/>
      <c r="UKN130" s="33"/>
      <c r="UKO130" s="33"/>
      <c r="UKP130" s="33"/>
      <c r="UKQ130" s="33"/>
      <c r="UKR130" s="33"/>
      <c r="UKS130" s="33"/>
      <c r="UKT130" s="33"/>
      <c r="UKU130" s="33"/>
      <c r="UKV130" s="33"/>
      <c r="UKW130" s="33"/>
      <c r="UKX130" s="33"/>
      <c r="UKY130" s="33"/>
      <c r="UKZ130" s="33"/>
      <c r="ULA130" s="33"/>
      <c r="ULB130" s="33"/>
      <c r="ULC130" s="33"/>
      <c r="ULD130" s="33"/>
      <c r="ULE130" s="33"/>
      <c r="ULF130" s="33"/>
      <c r="ULG130" s="33"/>
      <c r="ULH130" s="33"/>
      <c r="ULI130" s="33"/>
      <c r="ULJ130" s="33"/>
      <c r="ULK130" s="33"/>
      <c r="ULL130" s="33"/>
      <c r="ULM130" s="33"/>
      <c r="ULN130" s="33"/>
      <c r="ULO130" s="33"/>
      <c r="ULP130" s="33"/>
      <c r="ULQ130" s="33"/>
      <c r="ULR130" s="33"/>
      <c r="ULS130" s="33"/>
      <c r="ULT130" s="33"/>
      <c r="ULU130" s="33"/>
      <c r="ULV130" s="33"/>
      <c r="ULW130" s="33"/>
      <c r="ULX130" s="33"/>
      <c r="ULY130" s="33"/>
      <c r="ULZ130" s="33"/>
      <c r="UMA130" s="33"/>
      <c r="UMB130" s="33"/>
      <c r="UMC130" s="33"/>
      <c r="UMD130" s="33"/>
      <c r="UME130" s="33"/>
      <c r="UMF130" s="33"/>
      <c r="UMG130" s="33"/>
      <c r="UMH130" s="33"/>
      <c r="UMI130" s="33"/>
      <c r="UMJ130" s="33"/>
      <c r="UMK130" s="33"/>
      <c r="UML130" s="33"/>
      <c r="UMM130" s="33"/>
      <c r="UMN130" s="33"/>
      <c r="UMO130" s="33"/>
      <c r="UMP130" s="33"/>
      <c r="UMQ130" s="33"/>
      <c r="UMR130" s="33"/>
      <c r="UMS130" s="33"/>
      <c r="UMT130" s="33"/>
      <c r="UMU130" s="33"/>
      <c r="UMV130" s="33"/>
      <c r="UMW130" s="33"/>
      <c r="UMX130" s="33"/>
      <c r="UMY130" s="33"/>
      <c r="UMZ130" s="33"/>
      <c r="UNA130" s="33"/>
      <c r="UNB130" s="33"/>
      <c r="UNC130" s="33"/>
      <c r="UND130" s="33"/>
      <c r="UNE130" s="33"/>
      <c r="UNF130" s="33"/>
      <c r="UNG130" s="33"/>
      <c r="UNH130" s="33"/>
      <c r="UNI130" s="33"/>
      <c r="UNJ130" s="33"/>
      <c r="UNK130" s="33"/>
      <c r="UNL130" s="33"/>
      <c r="UNM130" s="33"/>
      <c r="UNN130" s="33"/>
      <c r="UNO130" s="33"/>
      <c r="UNP130" s="33"/>
      <c r="UNQ130" s="33"/>
      <c r="UNR130" s="33"/>
      <c r="UNS130" s="33"/>
      <c r="UNT130" s="33"/>
      <c r="UNU130" s="33"/>
      <c r="UNV130" s="33"/>
      <c r="UNW130" s="33"/>
      <c r="UNX130" s="33"/>
      <c r="UNY130" s="33"/>
      <c r="UNZ130" s="33"/>
      <c r="UOA130" s="33"/>
      <c r="UOB130" s="33"/>
      <c r="UOC130" s="33"/>
      <c r="UOD130" s="33"/>
      <c r="UOE130" s="33"/>
      <c r="UOF130" s="33"/>
      <c r="UOG130" s="33"/>
      <c r="UOH130" s="33"/>
      <c r="UOI130" s="33"/>
      <c r="UOJ130" s="33"/>
      <c r="UOK130" s="33"/>
      <c r="UOL130" s="33"/>
      <c r="UOM130" s="33"/>
      <c r="UON130" s="33"/>
      <c r="UOO130" s="33"/>
      <c r="UOP130" s="33"/>
      <c r="UOQ130" s="33"/>
      <c r="UOR130" s="33"/>
      <c r="UOS130" s="33"/>
      <c r="UOT130" s="33"/>
      <c r="UOU130" s="33"/>
      <c r="UOV130" s="33"/>
      <c r="UOW130" s="33"/>
      <c r="UOX130" s="33"/>
      <c r="UOY130" s="33"/>
      <c r="UOZ130" s="33"/>
      <c r="UPA130" s="33"/>
      <c r="UPB130" s="33"/>
      <c r="UPC130" s="33"/>
      <c r="UPD130" s="33"/>
      <c r="UPE130" s="33"/>
      <c r="UPF130" s="33"/>
      <c r="UPG130" s="33"/>
      <c r="UPH130" s="33"/>
      <c r="UPI130" s="33"/>
      <c r="UPJ130" s="33"/>
      <c r="UPK130" s="33"/>
      <c r="UPL130" s="33"/>
      <c r="UPM130" s="33"/>
      <c r="UPN130" s="33"/>
      <c r="UPO130" s="33"/>
      <c r="UPP130" s="33"/>
      <c r="UPQ130" s="33"/>
      <c r="UPR130" s="33"/>
      <c r="UPS130" s="33"/>
      <c r="UPT130" s="33"/>
      <c r="UPU130" s="33"/>
      <c r="UPV130" s="33"/>
      <c r="UPW130" s="33"/>
      <c r="UPX130" s="33"/>
      <c r="UPY130" s="33"/>
      <c r="UPZ130" s="33"/>
      <c r="UQA130" s="33"/>
      <c r="UQB130" s="33"/>
      <c r="UQC130" s="33"/>
      <c r="UQD130" s="33"/>
      <c r="UQE130" s="33"/>
      <c r="UQF130" s="33"/>
      <c r="UQG130" s="33"/>
      <c r="UQH130" s="33"/>
      <c r="UQI130" s="33"/>
      <c r="UQJ130" s="33"/>
      <c r="UQK130" s="33"/>
      <c r="UQL130" s="33"/>
      <c r="UQM130" s="33"/>
      <c r="UQN130" s="33"/>
      <c r="UQO130" s="33"/>
      <c r="UQP130" s="33"/>
      <c r="UQQ130" s="33"/>
      <c r="UQR130" s="33"/>
      <c r="UQS130" s="33"/>
      <c r="UQT130" s="33"/>
      <c r="UQU130" s="33"/>
      <c r="UQV130" s="33"/>
      <c r="UQW130" s="33"/>
      <c r="UQX130" s="33"/>
      <c r="UQY130" s="33"/>
      <c r="UQZ130" s="33"/>
      <c r="URA130" s="33"/>
      <c r="URB130" s="33"/>
      <c r="URC130" s="33"/>
      <c r="URD130" s="33"/>
      <c r="URE130" s="33"/>
      <c r="URF130" s="33"/>
      <c r="URG130" s="33"/>
      <c r="URH130" s="33"/>
      <c r="URI130" s="33"/>
      <c r="URJ130" s="33"/>
      <c r="URK130" s="33"/>
      <c r="URL130" s="33"/>
      <c r="URM130" s="33"/>
      <c r="URN130" s="33"/>
      <c r="URO130" s="33"/>
      <c r="URP130" s="33"/>
      <c r="URQ130" s="33"/>
      <c r="URR130" s="33"/>
      <c r="URS130" s="33"/>
      <c r="URT130" s="33"/>
      <c r="URU130" s="33"/>
      <c r="URV130" s="33"/>
      <c r="URW130" s="33"/>
      <c r="URX130" s="33"/>
      <c r="URY130" s="33"/>
      <c r="URZ130" s="33"/>
      <c r="USA130" s="33"/>
      <c r="USB130" s="33"/>
      <c r="USC130" s="33"/>
      <c r="USD130" s="33"/>
      <c r="USE130" s="33"/>
      <c r="USF130" s="33"/>
      <c r="USG130" s="33"/>
      <c r="USH130" s="33"/>
      <c r="USI130" s="33"/>
      <c r="USJ130" s="33"/>
      <c r="USK130" s="33"/>
      <c r="USL130" s="33"/>
      <c r="USM130" s="33"/>
      <c r="USN130" s="33"/>
      <c r="USO130" s="33"/>
      <c r="USP130" s="33"/>
      <c r="USQ130" s="33"/>
      <c r="USR130" s="33"/>
      <c r="USS130" s="33"/>
      <c r="UST130" s="33"/>
      <c r="USU130" s="33"/>
      <c r="USV130" s="33"/>
      <c r="USW130" s="33"/>
      <c r="USX130" s="33"/>
      <c r="USY130" s="33"/>
      <c r="USZ130" s="33"/>
      <c r="UTA130" s="33"/>
      <c r="UTB130" s="33"/>
      <c r="UTC130" s="33"/>
      <c r="UTD130" s="33"/>
      <c r="UTE130" s="33"/>
      <c r="UTF130" s="33"/>
      <c r="UTG130" s="33"/>
      <c r="UTH130" s="33"/>
      <c r="UTI130" s="33"/>
      <c r="UTJ130" s="33"/>
      <c r="UTK130" s="33"/>
      <c r="UTL130" s="33"/>
      <c r="UTM130" s="33"/>
      <c r="UTN130" s="33"/>
      <c r="UTO130" s="33"/>
      <c r="UTP130" s="33"/>
      <c r="UTQ130" s="33"/>
      <c r="UTR130" s="33"/>
      <c r="UTS130" s="33"/>
      <c r="UTT130" s="33"/>
      <c r="UTU130" s="33"/>
      <c r="UTV130" s="33"/>
      <c r="UTW130" s="33"/>
      <c r="UTX130" s="33"/>
      <c r="UTY130" s="33"/>
      <c r="UTZ130" s="33"/>
      <c r="UUA130" s="33"/>
      <c r="UUB130" s="33"/>
      <c r="UUC130" s="33"/>
      <c r="UUD130" s="33"/>
      <c r="UUE130" s="33"/>
      <c r="UUF130" s="33"/>
      <c r="UUG130" s="33"/>
      <c r="UUH130" s="33"/>
      <c r="UUI130" s="33"/>
      <c r="UUJ130" s="33"/>
      <c r="UUK130" s="33"/>
      <c r="UUL130" s="33"/>
      <c r="UUM130" s="33"/>
      <c r="UUN130" s="33"/>
      <c r="UUO130" s="33"/>
      <c r="UUP130" s="33"/>
      <c r="UUQ130" s="33"/>
      <c r="UUR130" s="33"/>
      <c r="UUS130" s="33"/>
      <c r="UUT130" s="33"/>
      <c r="UUU130" s="33"/>
      <c r="UUV130" s="33"/>
      <c r="UUW130" s="33"/>
      <c r="UUX130" s="33"/>
      <c r="UUY130" s="33"/>
      <c r="UUZ130" s="33"/>
      <c r="UVA130" s="33"/>
      <c r="UVB130" s="33"/>
      <c r="UVC130" s="33"/>
      <c r="UVD130" s="33"/>
      <c r="UVE130" s="33"/>
      <c r="UVF130" s="33"/>
      <c r="UVG130" s="33"/>
      <c r="UVH130" s="33"/>
      <c r="UVI130" s="33"/>
      <c r="UVJ130" s="33"/>
      <c r="UVK130" s="33"/>
      <c r="UVL130" s="33"/>
      <c r="UVM130" s="33"/>
      <c r="UVN130" s="33"/>
      <c r="UVO130" s="33"/>
      <c r="UVP130" s="33"/>
      <c r="UVQ130" s="33"/>
      <c r="UVR130" s="33"/>
      <c r="UVS130" s="33"/>
      <c r="UVT130" s="33"/>
      <c r="UVU130" s="33"/>
      <c r="UVV130" s="33"/>
      <c r="UVW130" s="33"/>
      <c r="UVX130" s="33"/>
      <c r="UVY130" s="33"/>
      <c r="UVZ130" s="33"/>
      <c r="UWA130" s="33"/>
      <c r="UWB130" s="33"/>
      <c r="UWC130" s="33"/>
      <c r="UWD130" s="33"/>
      <c r="UWE130" s="33"/>
      <c r="UWF130" s="33"/>
      <c r="UWG130" s="33"/>
      <c r="UWH130" s="33"/>
      <c r="UWI130" s="33"/>
      <c r="UWJ130" s="33"/>
      <c r="UWK130" s="33"/>
      <c r="UWL130" s="33"/>
      <c r="UWM130" s="33"/>
      <c r="UWN130" s="33"/>
      <c r="UWO130" s="33"/>
      <c r="UWP130" s="33"/>
      <c r="UWQ130" s="33"/>
      <c r="UWR130" s="33"/>
      <c r="UWS130" s="33"/>
      <c r="UWT130" s="33"/>
      <c r="UWU130" s="33"/>
      <c r="UWV130" s="33"/>
      <c r="UWW130" s="33"/>
      <c r="UWX130" s="33"/>
      <c r="UWY130" s="33"/>
      <c r="UWZ130" s="33"/>
      <c r="UXA130" s="33"/>
      <c r="UXB130" s="33"/>
      <c r="UXC130" s="33"/>
      <c r="UXD130" s="33"/>
      <c r="UXE130" s="33"/>
      <c r="UXF130" s="33"/>
      <c r="UXG130" s="33"/>
      <c r="UXH130" s="33"/>
      <c r="UXI130" s="33"/>
      <c r="UXJ130" s="33"/>
      <c r="UXK130" s="33"/>
      <c r="UXL130" s="33"/>
      <c r="UXM130" s="33"/>
      <c r="UXN130" s="33"/>
      <c r="UXO130" s="33"/>
      <c r="UXP130" s="33"/>
      <c r="UXQ130" s="33"/>
      <c r="UXR130" s="33"/>
      <c r="UXS130" s="33"/>
      <c r="UXT130" s="33"/>
      <c r="UXU130" s="33"/>
      <c r="UXV130" s="33"/>
      <c r="UXW130" s="33"/>
      <c r="UXX130" s="33"/>
      <c r="UXY130" s="33"/>
      <c r="UXZ130" s="33"/>
      <c r="UYA130" s="33"/>
      <c r="UYB130" s="33"/>
      <c r="UYC130" s="33"/>
      <c r="UYD130" s="33"/>
      <c r="UYE130" s="33"/>
      <c r="UYF130" s="33"/>
      <c r="UYG130" s="33"/>
      <c r="UYH130" s="33"/>
      <c r="UYI130" s="33"/>
      <c r="UYJ130" s="33"/>
      <c r="UYK130" s="33"/>
      <c r="UYL130" s="33"/>
      <c r="UYM130" s="33"/>
      <c r="UYN130" s="33"/>
      <c r="UYO130" s="33"/>
      <c r="UYP130" s="33"/>
      <c r="UYQ130" s="33"/>
      <c r="UYR130" s="33"/>
      <c r="UYS130" s="33"/>
      <c r="UYT130" s="33"/>
      <c r="UYU130" s="33"/>
      <c r="UYV130" s="33"/>
      <c r="UYW130" s="33"/>
      <c r="UYX130" s="33"/>
      <c r="UYY130" s="33"/>
      <c r="UYZ130" s="33"/>
      <c r="UZA130" s="33"/>
      <c r="UZB130" s="33"/>
      <c r="UZC130" s="33"/>
      <c r="UZD130" s="33"/>
      <c r="UZE130" s="33"/>
      <c r="UZF130" s="33"/>
      <c r="UZG130" s="33"/>
      <c r="UZH130" s="33"/>
      <c r="UZI130" s="33"/>
      <c r="UZJ130" s="33"/>
      <c r="UZK130" s="33"/>
      <c r="UZL130" s="33"/>
      <c r="UZM130" s="33"/>
      <c r="UZN130" s="33"/>
      <c r="UZO130" s="33"/>
      <c r="UZP130" s="33"/>
      <c r="UZQ130" s="33"/>
      <c r="UZR130" s="33"/>
      <c r="UZS130" s="33"/>
      <c r="UZT130" s="33"/>
      <c r="UZU130" s="33"/>
      <c r="UZV130" s="33"/>
      <c r="UZW130" s="33"/>
      <c r="UZX130" s="33"/>
      <c r="UZY130" s="33"/>
      <c r="UZZ130" s="33"/>
      <c r="VAA130" s="33"/>
      <c r="VAB130" s="33"/>
      <c r="VAC130" s="33"/>
      <c r="VAD130" s="33"/>
      <c r="VAE130" s="33"/>
      <c r="VAF130" s="33"/>
      <c r="VAG130" s="33"/>
      <c r="VAH130" s="33"/>
      <c r="VAI130" s="33"/>
      <c r="VAJ130" s="33"/>
      <c r="VAK130" s="33"/>
      <c r="VAL130" s="33"/>
      <c r="VAM130" s="33"/>
      <c r="VAN130" s="33"/>
      <c r="VAO130" s="33"/>
      <c r="VAP130" s="33"/>
      <c r="VAQ130" s="33"/>
      <c r="VAR130" s="33"/>
      <c r="VAS130" s="33"/>
      <c r="VAT130" s="33"/>
      <c r="VAU130" s="33"/>
      <c r="VAV130" s="33"/>
      <c r="VAW130" s="33"/>
      <c r="VAX130" s="33"/>
      <c r="VAY130" s="33"/>
      <c r="VAZ130" s="33"/>
      <c r="VBA130" s="33"/>
      <c r="VBB130" s="33"/>
      <c r="VBC130" s="33"/>
      <c r="VBD130" s="33"/>
      <c r="VBE130" s="33"/>
      <c r="VBF130" s="33"/>
      <c r="VBG130" s="33"/>
      <c r="VBH130" s="33"/>
      <c r="VBI130" s="33"/>
      <c r="VBJ130" s="33"/>
      <c r="VBK130" s="33"/>
      <c r="VBL130" s="33"/>
      <c r="VBM130" s="33"/>
      <c r="VBN130" s="33"/>
      <c r="VBO130" s="33"/>
      <c r="VBP130" s="33"/>
      <c r="VBQ130" s="33"/>
      <c r="VBR130" s="33"/>
      <c r="VBS130" s="33"/>
      <c r="VBT130" s="33"/>
      <c r="VBU130" s="33"/>
      <c r="VBV130" s="33"/>
      <c r="VBW130" s="33"/>
      <c r="VBX130" s="33"/>
      <c r="VBY130" s="33"/>
      <c r="VBZ130" s="33"/>
      <c r="VCA130" s="33"/>
      <c r="VCB130" s="33"/>
      <c r="VCC130" s="33"/>
      <c r="VCD130" s="33"/>
      <c r="VCE130" s="33"/>
      <c r="VCF130" s="33"/>
      <c r="VCG130" s="33"/>
      <c r="VCH130" s="33"/>
      <c r="VCI130" s="33"/>
      <c r="VCJ130" s="33"/>
      <c r="VCK130" s="33"/>
      <c r="VCL130" s="33"/>
      <c r="VCM130" s="33"/>
      <c r="VCN130" s="33"/>
      <c r="VCO130" s="33"/>
      <c r="VCP130" s="33"/>
      <c r="VCQ130" s="33"/>
      <c r="VCR130" s="33"/>
      <c r="VCS130" s="33"/>
      <c r="VCT130" s="33"/>
      <c r="VCU130" s="33"/>
      <c r="VCV130" s="33"/>
      <c r="VCW130" s="33"/>
      <c r="VCX130" s="33"/>
      <c r="VCY130" s="33"/>
      <c r="VCZ130" s="33"/>
      <c r="VDA130" s="33"/>
      <c r="VDB130" s="33"/>
      <c r="VDC130" s="33"/>
      <c r="VDD130" s="33"/>
      <c r="VDE130" s="33"/>
      <c r="VDF130" s="33"/>
      <c r="VDG130" s="33"/>
      <c r="VDH130" s="33"/>
      <c r="VDI130" s="33"/>
      <c r="VDJ130" s="33"/>
      <c r="VDK130" s="33"/>
      <c r="VDL130" s="33"/>
      <c r="VDM130" s="33"/>
      <c r="VDN130" s="33"/>
      <c r="VDO130" s="33"/>
      <c r="VDP130" s="33"/>
      <c r="VDQ130" s="33"/>
      <c r="VDR130" s="33"/>
      <c r="VDS130" s="33"/>
      <c r="VDT130" s="33"/>
      <c r="VDU130" s="33"/>
      <c r="VDV130" s="33"/>
      <c r="VDW130" s="33"/>
      <c r="VDX130" s="33"/>
      <c r="VDY130" s="33"/>
      <c r="VDZ130" s="33"/>
      <c r="VEA130" s="33"/>
      <c r="VEB130" s="33"/>
      <c r="VEC130" s="33"/>
      <c r="VED130" s="33"/>
      <c r="VEE130" s="33"/>
      <c r="VEF130" s="33"/>
      <c r="VEG130" s="33"/>
      <c r="VEH130" s="33"/>
      <c r="VEI130" s="33"/>
      <c r="VEJ130" s="33"/>
      <c r="VEK130" s="33"/>
      <c r="VEL130" s="33"/>
      <c r="VEM130" s="33"/>
      <c r="VEN130" s="33"/>
      <c r="VEO130" s="33"/>
      <c r="VEP130" s="33"/>
      <c r="VEQ130" s="33"/>
      <c r="VER130" s="33"/>
      <c r="VES130" s="33"/>
      <c r="VET130" s="33"/>
      <c r="VEU130" s="33"/>
      <c r="VEV130" s="33"/>
      <c r="VEW130" s="33"/>
      <c r="VEX130" s="33"/>
      <c r="VEY130" s="33"/>
      <c r="VEZ130" s="33"/>
      <c r="VFA130" s="33"/>
      <c r="VFB130" s="33"/>
      <c r="VFC130" s="33"/>
      <c r="VFD130" s="33"/>
      <c r="VFE130" s="33"/>
      <c r="VFF130" s="33"/>
      <c r="VFG130" s="33"/>
      <c r="VFH130" s="33"/>
      <c r="VFI130" s="33"/>
      <c r="VFJ130" s="33"/>
      <c r="VFK130" s="33"/>
      <c r="VFL130" s="33"/>
      <c r="VFM130" s="33"/>
      <c r="VFN130" s="33"/>
      <c r="VFO130" s="33"/>
      <c r="VFP130" s="33"/>
      <c r="VFQ130" s="33"/>
      <c r="VFR130" s="33"/>
      <c r="VFS130" s="33"/>
      <c r="VFT130" s="33"/>
      <c r="VFU130" s="33"/>
      <c r="VFV130" s="33"/>
      <c r="VFW130" s="33"/>
      <c r="VFX130" s="33"/>
      <c r="VFY130" s="33"/>
      <c r="VFZ130" s="33"/>
      <c r="VGA130" s="33"/>
      <c r="VGB130" s="33"/>
      <c r="VGC130" s="33"/>
      <c r="VGD130" s="33"/>
      <c r="VGE130" s="33"/>
      <c r="VGF130" s="33"/>
      <c r="VGG130" s="33"/>
      <c r="VGH130" s="33"/>
      <c r="VGI130" s="33"/>
      <c r="VGJ130" s="33"/>
      <c r="VGK130" s="33"/>
      <c r="VGL130" s="33"/>
      <c r="VGM130" s="33"/>
      <c r="VGN130" s="33"/>
      <c r="VGO130" s="33"/>
      <c r="VGP130" s="33"/>
      <c r="VGQ130" s="33"/>
      <c r="VGR130" s="33"/>
      <c r="VGS130" s="33"/>
      <c r="VGT130" s="33"/>
      <c r="VGU130" s="33"/>
      <c r="VGV130" s="33"/>
      <c r="VGW130" s="33"/>
      <c r="VGX130" s="33"/>
      <c r="VGY130" s="33"/>
      <c r="VGZ130" s="33"/>
      <c r="VHA130" s="33"/>
      <c r="VHB130" s="33"/>
      <c r="VHC130" s="33"/>
      <c r="VHD130" s="33"/>
      <c r="VHE130" s="33"/>
      <c r="VHF130" s="33"/>
      <c r="VHG130" s="33"/>
      <c r="VHH130" s="33"/>
      <c r="VHI130" s="33"/>
      <c r="VHJ130" s="33"/>
      <c r="VHK130" s="33"/>
      <c r="VHL130" s="33"/>
      <c r="VHM130" s="33"/>
      <c r="VHN130" s="33"/>
      <c r="VHO130" s="33"/>
      <c r="VHP130" s="33"/>
      <c r="VHQ130" s="33"/>
      <c r="VHR130" s="33"/>
      <c r="VHS130" s="33"/>
      <c r="VHT130" s="33"/>
      <c r="VHU130" s="33"/>
      <c r="VHV130" s="33"/>
      <c r="VHW130" s="33"/>
      <c r="VHX130" s="33"/>
      <c r="VHY130" s="33"/>
      <c r="VHZ130" s="33"/>
      <c r="VIA130" s="33"/>
      <c r="VIB130" s="33"/>
      <c r="VIC130" s="33"/>
      <c r="VID130" s="33"/>
      <c r="VIE130" s="33"/>
      <c r="VIF130" s="33"/>
      <c r="VIG130" s="33"/>
      <c r="VIH130" s="33"/>
      <c r="VII130" s="33"/>
      <c r="VIJ130" s="33"/>
      <c r="VIK130" s="33"/>
      <c r="VIL130" s="33"/>
      <c r="VIM130" s="33"/>
      <c r="VIN130" s="33"/>
      <c r="VIO130" s="33"/>
      <c r="VIP130" s="33"/>
      <c r="VIQ130" s="33"/>
      <c r="VIR130" s="33"/>
      <c r="VIS130" s="33"/>
      <c r="VIT130" s="33"/>
      <c r="VIU130" s="33"/>
      <c r="VIV130" s="33"/>
      <c r="VIW130" s="33"/>
      <c r="VIX130" s="33"/>
      <c r="VIY130" s="33"/>
      <c r="VIZ130" s="33"/>
      <c r="VJA130" s="33"/>
      <c r="VJB130" s="33"/>
      <c r="VJC130" s="33"/>
      <c r="VJD130" s="33"/>
      <c r="VJE130" s="33"/>
      <c r="VJF130" s="33"/>
      <c r="VJG130" s="33"/>
      <c r="VJH130" s="33"/>
      <c r="VJI130" s="33"/>
      <c r="VJJ130" s="33"/>
      <c r="VJK130" s="33"/>
      <c r="VJL130" s="33"/>
      <c r="VJM130" s="33"/>
      <c r="VJN130" s="33"/>
      <c r="VJO130" s="33"/>
      <c r="VJP130" s="33"/>
      <c r="VJQ130" s="33"/>
      <c r="VJR130" s="33"/>
      <c r="VJS130" s="33"/>
      <c r="VJT130" s="33"/>
      <c r="VJU130" s="33"/>
      <c r="VJV130" s="33"/>
      <c r="VJW130" s="33"/>
      <c r="VJX130" s="33"/>
      <c r="VJY130" s="33"/>
      <c r="VJZ130" s="33"/>
      <c r="VKA130" s="33"/>
      <c r="VKB130" s="33"/>
      <c r="VKC130" s="33"/>
      <c r="VKD130" s="33"/>
      <c r="VKE130" s="33"/>
      <c r="VKF130" s="33"/>
      <c r="VKG130" s="33"/>
      <c r="VKH130" s="33"/>
      <c r="VKI130" s="33"/>
      <c r="VKJ130" s="33"/>
      <c r="VKK130" s="33"/>
      <c r="VKL130" s="33"/>
      <c r="VKM130" s="33"/>
      <c r="VKN130" s="33"/>
      <c r="VKO130" s="33"/>
      <c r="VKP130" s="33"/>
      <c r="VKQ130" s="33"/>
      <c r="VKR130" s="33"/>
      <c r="VKS130" s="33"/>
      <c r="VKT130" s="33"/>
      <c r="VKU130" s="33"/>
      <c r="VKV130" s="33"/>
      <c r="VKW130" s="33"/>
      <c r="VKX130" s="33"/>
      <c r="VKY130" s="33"/>
      <c r="VKZ130" s="33"/>
      <c r="VLA130" s="33"/>
      <c r="VLB130" s="33"/>
      <c r="VLC130" s="33"/>
      <c r="VLD130" s="33"/>
      <c r="VLE130" s="33"/>
      <c r="VLF130" s="33"/>
      <c r="VLG130" s="33"/>
      <c r="VLH130" s="33"/>
      <c r="VLI130" s="33"/>
      <c r="VLJ130" s="33"/>
      <c r="VLK130" s="33"/>
      <c r="VLL130" s="33"/>
      <c r="VLM130" s="33"/>
      <c r="VLN130" s="33"/>
      <c r="VLO130" s="33"/>
      <c r="VLP130" s="33"/>
      <c r="VLQ130" s="33"/>
      <c r="VLR130" s="33"/>
      <c r="VLS130" s="33"/>
      <c r="VLT130" s="33"/>
      <c r="VLU130" s="33"/>
      <c r="VLV130" s="33"/>
      <c r="VLW130" s="33"/>
      <c r="VLX130" s="33"/>
      <c r="VLY130" s="33"/>
      <c r="VLZ130" s="33"/>
      <c r="VMA130" s="33"/>
      <c r="VMB130" s="33"/>
      <c r="VMC130" s="33"/>
      <c r="VMD130" s="33"/>
      <c r="VME130" s="33"/>
      <c r="VMF130" s="33"/>
      <c r="VMG130" s="33"/>
      <c r="VMH130" s="33"/>
      <c r="VMI130" s="33"/>
      <c r="VMJ130" s="33"/>
      <c r="VMK130" s="33"/>
      <c r="VML130" s="33"/>
      <c r="VMM130" s="33"/>
      <c r="VMN130" s="33"/>
      <c r="VMO130" s="33"/>
      <c r="VMP130" s="33"/>
      <c r="VMQ130" s="33"/>
      <c r="VMR130" s="33"/>
      <c r="VMS130" s="33"/>
      <c r="VMT130" s="33"/>
      <c r="VMU130" s="33"/>
      <c r="VMV130" s="33"/>
      <c r="VMW130" s="33"/>
      <c r="VMX130" s="33"/>
      <c r="VMY130" s="33"/>
      <c r="VMZ130" s="33"/>
      <c r="VNA130" s="33"/>
      <c r="VNB130" s="33"/>
      <c r="VNC130" s="33"/>
      <c r="VND130" s="33"/>
      <c r="VNE130" s="33"/>
      <c r="VNF130" s="33"/>
      <c r="VNG130" s="33"/>
      <c r="VNH130" s="33"/>
      <c r="VNI130" s="33"/>
      <c r="VNJ130" s="33"/>
      <c r="VNK130" s="33"/>
      <c r="VNL130" s="33"/>
      <c r="VNM130" s="33"/>
      <c r="VNN130" s="33"/>
      <c r="VNO130" s="33"/>
      <c r="VNP130" s="33"/>
      <c r="VNQ130" s="33"/>
      <c r="VNR130" s="33"/>
      <c r="VNS130" s="33"/>
      <c r="VNT130" s="33"/>
      <c r="VNU130" s="33"/>
      <c r="VNV130" s="33"/>
      <c r="VNW130" s="33"/>
      <c r="VNX130" s="33"/>
      <c r="VNY130" s="33"/>
      <c r="VNZ130" s="33"/>
      <c r="VOA130" s="33"/>
      <c r="VOB130" s="33"/>
      <c r="VOC130" s="33"/>
      <c r="VOD130" s="33"/>
      <c r="VOE130" s="33"/>
      <c r="VOF130" s="33"/>
      <c r="VOG130" s="33"/>
      <c r="VOH130" s="33"/>
      <c r="VOI130" s="33"/>
      <c r="VOJ130" s="33"/>
      <c r="VOK130" s="33"/>
      <c r="VOL130" s="33"/>
      <c r="VOM130" s="33"/>
      <c r="VON130" s="33"/>
      <c r="VOO130" s="33"/>
      <c r="VOP130" s="33"/>
      <c r="VOQ130" s="33"/>
      <c r="VOR130" s="33"/>
      <c r="VOS130" s="33"/>
      <c r="VOT130" s="33"/>
      <c r="VOU130" s="33"/>
      <c r="VOV130" s="33"/>
      <c r="VOW130" s="33"/>
      <c r="VOX130" s="33"/>
      <c r="VOY130" s="33"/>
      <c r="VOZ130" s="33"/>
      <c r="VPA130" s="33"/>
      <c r="VPB130" s="33"/>
      <c r="VPC130" s="33"/>
      <c r="VPD130" s="33"/>
      <c r="VPE130" s="33"/>
      <c r="VPF130" s="33"/>
      <c r="VPG130" s="33"/>
      <c r="VPH130" s="33"/>
      <c r="VPI130" s="33"/>
      <c r="VPJ130" s="33"/>
      <c r="VPK130" s="33"/>
      <c r="VPL130" s="33"/>
      <c r="VPM130" s="33"/>
      <c r="VPN130" s="33"/>
      <c r="VPO130" s="33"/>
      <c r="VPP130" s="33"/>
      <c r="VPQ130" s="33"/>
      <c r="VPR130" s="33"/>
      <c r="VPS130" s="33"/>
      <c r="VPT130" s="33"/>
      <c r="VPU130" s="33"/>
      <c r="VPV130" s="33"/>
      <c r="VPW130" s="33"/>
      <c r="VPX130" s="33"/>
      <c r="VPY130" s="33"/>
      <c r="VPZ130" s="33"/>
      <c r="VQA130" s="33"/>
      <c r="VQB130" s="33"/>
      <c r="VQC130" s="33"/>
      <c r="VQD130" s="33"/>
      <c r="VQE130" s="33"/>
      <c r="VQF130" s="33"/>
      <c r="VQG130" s="33"/>
      <c r="VQH130" s="33"/>
      <c r="VQI130" s="33"/>
      <c r="VQJ130" s="33"/>
      <c r="VQK130" s="33"/>
      <c r="VQL130" s="33"/>
      <c r="VQM130" s="33"/>
      <c r="VQN130" s="33"/>
      <c r="VQO130" s="33"/>
      <c r="VQP130" s="33"/>
      <c r="VQQ130" s="33"/>
      <c r="VQR130" s="33"/>
      <c r="VQS130" s="33"/>
      <c r="VQT130" s="33"/>
      <c r="VQU130" s="33"/>
      <c r="VQV130" s="33"/>
      <c r="VQW130" s="33"/>
      <c r="VQX130" s="33"/>
      <c r="VQY130" s="33"/>
      <c r="VQZ130" s="33"/>
      <c r="VRA130" s="33"/>
      <c r="VRB130" s="33"/>
      <c r="VRC130" s="33"/>
      <c r="VRD130" s="33"/>
      <c r="VRE130" s="33"/>
      <c r="VRF130" s="33"/>
      <c r="VRG130" s="33"/>
      <c r="VRH130" s="33"/>
      <c r="VRI130" s="33"/>
      <c r="VRJ130" s="33"/>
      <c r="VRK130" s="33"/>
      <c r="VRL130" s="33"/>
      <c r="VRM130" s="33"/>
      <c r="VRN130" s="33"/>
      <c r="VRO130" s="33"/>
      <c r="VRP130" s="33"/>
      <c r="VRQ130" s="33"/>
      <c r="VRR130" s="33"/>
      <c r="VRS130" s="33"/>
      <c r="VRT130" s="33"/>
      <c r="VRU130" s="33"/>
      <c r="VRV130" s="33"/>
      <c r="VRW130" s="33"/>
      <c r="VRX130" s="33"/>
      <c r="VRY130" s="33"/>
      <c r="VRZ130" s="33"/>
      <c r="VSA130" s="33"/>
      <c r="VSB130" s="33"/>
      <c r="VSC130" s="33"/>
      <c r="VSD130" s="33"/>
      <c r="VSE130" s="33"/>
      <c r="VSF130" s="33"/>
      <c r="VSG130" s="33"/>
      <c r="VSH130" s="33"/>
      <c r="VSI130" s="33"/>
      <c r="VSJ130" s="33"/>
      <c r="VSK130" s="33"/>
      <c r="VSL130" s="33"/>
      <c r="VSM130" s="33"/>
      <c r="VSN130" s="33"/>
      <c r="VSO130" s="33"/>
      <c r="VSP130" s="33"/>
      <c r="VSQ130" s="33"/>
      <c r="VSR130" s="33"/>
      <c r="VSS130" s="33"/>
      <c r="VST130" s="33"/>
      <c r="VSU130" s="33"/>
      <c r="VSV130" s="33"/>
      <c r="VSW130" s="33"/>
      <c r="VSX130" s="33"/>
      <c r="VSY130" s="33"/>
      <c r="VSZ130" s="33"/>
      <c r="VTA130" s="33"/>
      <c r="VTB130" s="33"/>
      <c r="VTC130" s="33"/>
      <c r="VTD130" s="33"/>
      <c r="VTE130" s="33"/>
      <c r="VTF130" s="33"/>
      <c r="VTG130" s="33"/>
      <c r="VTH130" s="33"/>
      <c r="VTI130" s="33"/>
      <c r="VTJ130" s="33"/>
      <c r="VTK130" s="33"/>
      <c r="VTL130" s="33"/>
      <c r="VTM130" s="33"/>
      <c r="VTN130" s="33"/>
      <c r="VTO130" s="33"/>
      <c r="VTP130" s="33"/>
      <c r="VTQ130" s="33"/>
      <c r="VTR130" s="33"/>
      <c r="VTS130" s="33"/>
      <c r="VTT130" s="33"/>
      <c r="VTU130" s="33"/>
      <c r="VTV130" s="33"/>
      <c r="VTW130" s="33"/>
      <c r="VTX130" s="33"/>
      <c r="VTY130" s="33"/>
      <c r="VTZ130" s="33"/>
      <c r="VUA130" s="33"/>
      <c r="VUB130" s="33"/>
      <c r="VUC130" s="33"/>
      <c r="VUD130" s="33"/>
      <c r="VUE130" s="33"/>
      <c r="VUF130" s="33"/>
      <c r="VUG130" s="33"/>
      <c r="VUH130" s="33"/>
      <c r="VUI130" s="33"/>
      <c r="VUJ130" s="33"/>
      <c r="VUK130" s="33"/>
      <c r="VUL130" s="33"/>
      <c r="VUM130" s="33"/>
      <c r="VUN130" s="33"/>
      <c r="VUO130" s="33"/>
      <c r="VUP130" s="33"/>
      <c r="VUQ130" s="33"/>
      <c r="VUR130" s="33"/>
      <c r="VUS130" s="33"/>
      <c r="VUT130" s="33"/>
      <c r="VUU130" s="33"/>
      <c r="VUV130" s="33"/>
      <c r="VUW130" s="33"/>
      <c r="VUX130" s="33"/>
      <c r="VUY130" s="33"/>
      <c r="VUZ130" s="33"/>
      <c r="VVA130" s="33"/>
      <c r="VVB130" s="33"/>
      <c r="VVC130" s="33"/>
      <c r="VVD130" s="33"/>
      <c r="VVE130" s="33"/>
      <c r="VVF130" s="33"/>
      <c r="VVG130" s="33"/>
      <c r="VVH130" s="33"/>
      <c r="VVI130" s="33"/>
      <c r="VVJ130" s="33"/>
      <c r="VVK130" s="33"/>
      <c r="VVL130" s="33"/>
      <c r="VVM130" s="33"/>
      <c r="VVN130" s="33"/>
      <c r="VVO130" s="33"/>
      <c r="VVP130" s="33"/>
      <c r="VVQ130" s="33"/>
      <c r="VVR130" s="33"/>
      <c r="VVS130" s="33"/>
      <c r="VVT130" s="33"/>
      <c r="VVU130" s="33"/>
      <c r="VVV130" s="33"/>
      <c r="VVW130" s="33"/>
      <c r="VVX130" s="33"/>
      <c r="VVY130" s="33"/>
      <c r="VVZ130" s="33"/>
      <c r="VWA130" s="33"/>
      <c r="VWB130" s="33"/>
      <c r="VWC130" s="33"/>
      <c r="VWD130" s="33"/>
      <c r="VWE130" s="33"/>
      <c r="VWF130" s="33"/>
      <c r="VWG130" s="33"/>
      <c r="VWH130" s="33"/>
      <c r="VWI130" s="33"/>
      <c r="VWJ130" s="33"/>
      <c r="VWK130" s="33"/>
      <c r="VWL130" s="33"/>
      <c r="VWM130" s="33"/>
      <c r="VWN130" s="33"/>
      <c r="VWO130" s="33"/>
      <c r="VWP130" s="33"/>
      <c r="VWQ130" s="33"/>
      <c r="VWR130" s="33"/>
      <c r="VWS130" s="33"/>
      <c r="VWT130" s="33"/>
      <c r="VWU130" s="33"/>
      <c r="VWV130" s="33"/>
      <c r="VWW130" s="33"/>
      <c r="VWX130" s="33"/>
      <c r="VWY130" s="33"/>
      <c r="VWZ130" s="33"/>
      <c r="VXA130" s="33"/>
      <c r="VXB130" s="33"/>
      <c r="VXC130" s="33"/>
      <c r="VXD130" s="33"/>
      <c r="VXE130" s="33"/>
      <c r="VXF130" s="33"/>
      <c r="VXG130" s="33"/>
      <c r="VXH130" s="33"/>
      <c r="VXI130" s="33"/>
      <c r="VXJ130" s="33"/>
      <c r="VXK130" s="33"/>
      <c r="VXL130" s="33"/>
      <c r="VXM130" s="33"/>
      <c r="VXN130" s="33"/>
      <c r="VXO130" s="33"/>
      <c r="VXP130" s="33"/>
      <c r="VXQ130" s="33"/>
      <c r="VXR130" s="33"/>
      <c r="VXS130" s="33"/>
      <c r="VXT130" s="33"/>
      <c r="VXU130" s="33"/>
      <c r="VXV130" s="33"/>
      <c r="VXW130" s="33"/>
      <c r="VXX130" s="33"/>
      <c r="VXY130" s="33"/>
      <c r="VXZ130" s="33"/>
      <c r="VYA130" s="33"/>
      <c r="VYB130" s="33"/>
      <c r="VYC130" s="33"/>
      <c r="VYD130" s="33"/>
      <c r="VYE130" s="33"/>
      <c r="VYF130" s="33"/>
      <c r="VYG130" s="33"/>
      <c r="VYH130" s="33"/>
      <c r="VYI130" s="33"/>
      <c r="VYJ130" s="33"/>
      <c r="VYK130" s="33"/>
      <c r="VYL130" s="33"/>
      <c r="VYM130" s="33"/>
      <c r="VYN130" s="33"/>
      <c r="VYO130" s="33"/>
      <c r="VYP130" s="33"/>
      <c r="VYQ130" s="33"/>
      <c r="VYR130" s="33"/>
      <c r="VYS130" s="33"/>
      <c r="VYT130" s="33"/>
      <c r="VYU130" s="33"/>
      <c r="VYV130" s="33"/>
      <c r="VYW130" s="33"/>
      <c r="VYX130" s="33"/>
      <c r="VYY130" s="33"/>
      <c r="VYZ130" s="33"/>
      <c r="VZA130" s="33"/>
      <c r="VZB130" s="33"/>
      <c r="VZC130" s="33"/>
      <c r="VZD130" s="33"/>
      <c r="VZE130" s="33"/>
      <c r="VZF130" s="33"/>
      <c r="VZG130" s="33"/>
      <c r="VZH130" s="33"/>
      <c r="VZI130" s="33"/>
      <c r="VZJ130" s="33"/>
      <c r="VZK130" s="33"/>
      <c r="VZL130" s="33"/>
      <c r="VZM130" s="33"/>
      <c r="VZN130" s="33"/>
      <c r="VZO130" s="33"/>
      <c r="VZP130" s="33"/>
      <c r="VZQ130" s="33"/>
      <c r="VZR130" s="33"/>
      <c r="VZS130" s="33"/>
      <c r="VZT130" s="33"/>
      <c r="VZU130" s="33"/>
      <c r="VZV130" s="33"/>
      <c r="VZW130" s="33"/>
      <c r="VZX130" s="33"/>
      <c r="VZY130" s="33"/>
      <c r="VZZ130" s="33"/>
      <c r="WAA130" s="33"/>
      <c r="WAB130" s="33"/>
      <c r="WAC130" s="33"/>
      <c r="WAD130" s="33"/>
      <c r="WAE130" s="33"/>
      <c r="WAF130" s="33"/>
      <c r="WAG130" s="33"/>
      <c r="WAH130" s="33"/>
      <c r="WAI130" s="33"/>
      <c r="WAJ130" s="33"/>
      <c r="WAK130" s="33"/>
      <c r="WAL130" s="33"/>
      <c r="WAM130" s="33"/>
      <c r="WAN130" s="33"/>
      <c r="WAO130" s="33"/>
      <c r="WAP130" s="33"/>
      <c r="WAQ130" s="33"/>
      <c r="WAR130" s="33"/>
      <c r="WAS130" s="33"/>
      <c r="WAT130" s="33"/>
      <c r="WAU130" s="33"/>
      <c r="WAV130" s="33"/>
      <c r="WAW130" s="33"/>
      <c r="WAX130" s="33"/>
      <c r="WAY130" s="33"/>
      <c r="WAZ130" s="33"/>
      <c r="WBA130" s="33"/>
      <c r="WBB130" s="33"/>
      <c r="WBC130" s="33"/>
      <c r="WBD130" s="33"/>
      <c r="WBE130" s="33"/>
      <c r="WBF130" s="33"/>
      <c r="WBG130" s="33"/>
      <c r="WBH130" s="33"/>
      <c r="WBI130" s="33"/>
      <c r="WBJ130" s="33"/>
      <c r="WBK130" s="33"/>
      <c r="WBL130" s="33"/>
      <c r="WBM130" s="33"/>
      <c r="WBN130" s="33"/>
      <c r="WBO130" s="33"/>
      <c r="WBP130" s="33"/>
      <c r="WBQ130" s="33"/>
      <c r="WBR130" s="33"/>
      <c r="WBS130" s="33"/>
      <c r="WBT130" s="33"/>
      <c r="WBU130" s="33"/>
      <c r="WBV130" s="33"/>
      <c r="WBW130" s="33"/>
      <c r="WBX130" s="33"/>
      <c r="WBY130" s="33"/>
      <c r="WBZ130" s="33"/>
      <c r="WCA130" s="33"/>
      <c r="WCB130" s="33"/>
      <c r="WCC130" s="33"/>
      <c r="WCD130" s="33"/>
      <c r="WCE130" s="33"/>
      <c r="WCF130" s="33"/>
      <c r="WCG130" s="33"/>
      <c r="WCH130" s="33"/>
      <c r="WCI130" s="33"/>
      <c r="WCJ130" s="33"/>
      <c r="WCK130" s="33"/>
      <c r="WCL130" s="33"/>
      <c r="WCM130" s="33"/>
      <c r="WCN130" s="33"/>
      <c r="WCO130" s="33"/>
      <c r="WCP130" s="33"/>
      <c r="WCQ130" s="33"/>
      <c r="WCR130" s="33"/>
      <c r="WCS130" s="33"/>
      <c r="WCT130" s="33"/>
      <c r="WCU130" s="33"/>
      <c r="WCV130" s="33"/>
      <c r="WCW130" s="33"/>
      <c r="WCX130" s="33"/>
      <c r="WCY130" s="33"/>
      <c r="WCZ130" s="33"/>
      <c r="WDA130" s="33"/>
      <c r="WDB130" s="33"/>
      <c r="WDC130" s="33"/>
      <c r="WDD130" s="33"/>
      <c r="WDE130" s="33"/>
      <c r="WDF130" s="33"/>
      <c r="WDG130" s="33"/>
      <c r="WDH130" s="33"/>
      <c r="WDI130" s="33"/>
      <c r="WDJ130" s="33"/>
      <c r="WDK130" s="33"/>
      <c r="WDL130" s="33"/>
      <c r="WDM130" s="33"/>
      <c r="WDN130" s="33"/>
      <c r="WDO130" s="33"/>
      <c r="WDP130" s="33"/>
      <c r="WDQ130" s="33"/>
      <c r="WDR130" s="33"/>
      <c r="WDS130" s="33"/>
      <c r="WDT130" s="33"/>
      <c r="WDU130" s="33"/>
      <c r="WDV130" s="33"/>
      <c r="WDW130" s="33"/>
      <c r="WDX130" s="33"/>
      <c r="WDY130" s="33"/>
      <c r="WDZ130" s="33"/>
      <c r="WEA130" s="33"/>
      <c r="WEB130" s="33"/>
      <c r="WEC130" s="33"/>
      <c r="WED130" s="33"/>
      <c r="WEE130" s="33"/>
      <c r="WEF130" s="33"/>
      <c r="WEG130" s="33"/>
      <c r="WEH130" s="33"/>
      <c r="WEI130" s="33"/>
      <c r="WEJ130" s="33"/>
      <c r="WEK130" s="33"/>
      <c r="WEL130" s="33"/>
      <c r="WEM130" s="33"/>
      <c r="WEN130" s="33"/>
      <c r="WEO130" s="33"/>
      <c r="WEP130" s="33"/>
      <c r="WEQ130" s="33"/>
      <c r="WER130" s="33"/>
      <c r="WES130" s="33"/>
      <c r="WET130" s="33"/>
      <c r="WEU130" s="33"/>
      <c r="WEV130" s="33"/>
      <c r="WEW130" s="33"/>
      <c r="WEX130" s="33"/>
      <c r="WEY130" s="33"/>
      <c r="WEZ130" s="33"/>
      <c r="WFA130" s="33"/>
      <c r="WFB130" s="33"/>
      <c r="WFC130" s="33"/>
      <c r="WFD130" s="33"/>
      <c r="WFE130" s="33"/>
      <c r="WFF130" s="33"/>
      <c r="WFG130" s="33"/>
      <c r="WFH130" s="33"/>
      <c r="WFI130" s="33"/>
      <c r="WFJ130" s="33"/>
      <c r="WFK130" s="33"/>
      <c r="WFL130" s="33"/>
      <c r="WFM130" s="33"/>
      <c r="WFN130" s="33"/>
      <c r="WFO130" s="33"/>
      <c r="WFP130" s="33"/>
      <c r="WFQ130" s="33"/>
      <c r="WFR130" s="33"/>
      <c r="WFS130" s="33"/>
      <c r="WFT130" s="33"/>
      <c r="WFU130" s="33"/>
      <c r="WFV130" s="33"/>
      <c r="WFW130" s="33"/>
      <c r="WFX130" s="33"/>
      <c r="WFY130" s="33"/>
      <c r="WFZ130" s="33"/>
      <c r="WGA130" s="33"/>
      <c r="WGB130" s="33"/>
      <c r="WGC130" s="33"/>
      <c r="WGD130" s="33"/>
      <c r="WGE130" s="33"/>
      <c r="WGF130" s="33"/>
      <c r="WGG130" s="33"/>
      <c r="WGH130" s="33"/>
      <c r="WGI130" s="33"/>
      <c r="WGJ130" s="33"/>
      <c r="WGK130" s="33"/>
      <c r="WGL130" s="33"/>
      <c r="WGM130" s="33"/>
      <c r="WGN130" s="33"/>
      <c r="WGO130" s="33"/>
      <c r="WGP130" s="33"/>
      <c r="WGQ130" s="33"/>
      <c r="WGR130" s="33"/>
      <c r="WGS130" s="33"/>
      <c r="WGT130" s="33"/>
      <c r="WGU130" s="33"/>
      <c r="WGV130" s="33"/>
      <c r="WGW130" s="33"/>
      <c r="WGX130" s="33"/>
      <c r="WGY130" s="33"/>
      <c r="WGZ130" s="33"/>
      <c r="WHA130" s="33"/>
      <c r="WHB130" s="33"/>
      <c r="WHC130" s="33"/>
      <c r="WHD130" s="33"/>
      <c r="WHE130" s="33"/>
      <c r="WHF130" s="33"/>
      <c r="WHG130" s="33"/>
      <c r="WHH130" s="33"/>
      <c r="WHI130" s="33"/>
      <c r="WHJ130" s="33"/>
      <c r="WHK130" s="33"/>
      <c r="WHL130" s="33"/>
      <c r="WHM130" s="33"/>
      <c r="WHN130" s="33"/>
      <c r="WHO130" s="33"/>
      <c r="WHP130" s="33"/>
      <c r="WHQ130" s="33"/>
      <c r="WHR130" s="33"/>
      <c r="WHS130" s="33"/>
      <c r="WHT130" s="33"/>
      <c r="WHU130" s="33"/>
      <c r="WHV130" s="33"/>
      <c r="WHW130" s="33"/>
      <c r="WHX130" s="33"/>
      <c r="WHY130" s="33"/>
      <c r="WHZ130" s="33"/>
      <c r="WIA130" s="33"/>
      <c r="WIB130" s="33"/>
      <c r="WIC130" s="33"/>
      <c r="WID130" s="33"/>
      <c r="WIE130" s="33"/>
      <c r="WIF130" s="33"/>
      <c r="WIG130" s="33"/>
      <c r="WIH130" s="33"/>
      <c r="WII130" s="33"/>
      <c r="WIJ130" s="33"/>
      <c r="WIK130" s="33"/>
      <c r="WIL130" s="33"/>
      <c r="WIM130" s="33"/>
      <c r="WIN130" s="33"/>
      <c r="WIO130" s="33"/>
      <c r="WIP130" s="33"/>
      <c r="WIQ130" s="33"/>
      <c r="WIR130" s="33"/>
      <c r="WIS130" s="33"/>
      <c r="WIT130" s="33"/>
      <c r="WIU130" s="33"/>
      <c r="WIV130" s="33"/>
      <c r="WIW130" s="33"/>
      <c r="WIX130" s="33"/>
      <c r="WIY130" s="33"/>
      <c r="WIZ130" s="33"/>
      <c r="WJA130" s="33"/>
      <c r="WJB130" s="33"/>
      <c r="WJC130" s="33"/>
      <c r="WJD130" s="33"/>
      <c r="WJE130" s="33"/>
      <c r="WJF130" s="33"/>
      <c r="WJG130" s="33"/>
      <c r="WJH130" s="33"/>
      <c r="WJI130" s="33"/>
      <c r="WJJ130" s="33"/>
      <c r="WJK130" s="33"/>
      <c r="WJL130" s="33"/>
      <c r="WJM130" s="33"/>
      <c r="WJN130" s="33"/>
      <c r="WJO130" s="33"/>
      <c r="WJP130" s="33"/>
      <c r="WJQ130" s="33"/>
      <c r="WJR130" s="33"/>
      <c r="WJS130" s="33"/>
      <c r="WJT130" s="33"/>
      <c r="WJU130" s="33"/>
      <c r="WJV130" s="33"/>
      <c r="WJW130" s="33"/>
      <c r="WJX130" s="33"/>
      <c r="WJY130" s="33"/>
      <c r="WJZ130" s="33"/>
      <c r="WKA130" s="33"/>
      <c r="WKB130" s="33"/>
      <c r="WKC130" s="33"/>
      <c r="WKD130" s="33"/>
      <c r="WKE130" s="33"/>
      <c r="WKF130" s="33"/>
      <c r="WKG130" s="33"/>
      <c r="WKH130" s="33"/>
      <c r="WKI130" s="33"/>
      <c r="WKJ130" s="33"/>
      <c r="WKK130" s="33"/>
      <c r="WKL130" s="33"/>
      <c r="WKM130" s="33"/>
      <c r="WKN130" s="33"/>
      <c r="WKO130" s="33"/>
      <c r="WKP130" s="33"/>
      <c r="WKQ130" s="33"/>
      <c r="WKR130" s="33"/>
      <c r="WKS130" s="33"/>
      <c r="WKT130" s="33"/>
      <c r="WKU130" s="33"/>
      <c r="WKV130" s="33"/>
      <c r="WKW130" s="33"/>
      <c r="WKX130" s="33"/>
      <c r="WKY130" s="33"/>
      <c r="WKZ130" s="33"/>
      <c r="WLA130" s="33"/>
      <c r="WLB130" s="33"/>
      <c r="WLC130" s="33"/>
      <c r="WLD130" s="33"/>
      <c r="WLE130" s="33"/>
      <c r="WLF130" s="33"/>
      <c r="WLG130" s="33"/>
      <c r="WLH130" s="33"/>
      <c r="WLI130" s="33"/>
      <c r="WLJ130" s="33"/>
      <c r="WLK130" s="33"/>
      <c r="WLL130" s="33"/>
      <c r="WLM130" s="33"/>
      <c r="WLN130" s="33"/>
      <c r="WLO130" s="33"/>
      <c r="WLP130" s="33"/>
      <c r="WLQ130" s="33"/>
      <c r="WLR130" s="33"/>
      <c r="WLS130" s="33"/>
      <c r="WLT130" s="33"/>
      <c r="WLU130" s="33"/>
      <c r="WLV130" s="33"/>
      <c r="WLW130" s="33"/>
      <c r="WLX130" s="33"/>
      <c r="WLY130" s="33"/>
      <c r="WLZ130" s="33"/>
      <c r="WMA130" s="33"/>
      <c r="WMB130" s="33"/>
      <c r="WMC130" s="33"/>
      <c r="WMD130" s="33"/>
      <c r="WME130" s="33"/>
      <c r="WMF130" s="33"/>
      <c r="WMG130" s="33"/>
      <c r="WMH130" s="33"/>
      <c r="WMI130" s="33"/>
      <c r="WMJ130" s="33"/>
      <c r="WMK130" s="33"/>
      <c r="WML130" s="33"/>
      <c r="WMM130" s="33"/>
      <c r="WMN130" s="33"/>
      <c r="WMO130" s="33"/>
      <c r="WMP130" s="33"/>
      <c r="WMQ130" s="33"/>
      <c r="WMR130" s="33"/>
      <c r="WMS130" s="33"/>
      <c r="WMT130" s="33"/>
      <c r="WMU130" s="33"/>
      <c r="WMV130" s="33"/>
      <c r="WMW130" s="33"/>
      <c r="WMX130" s="33"/>
      <c r="WMY130" s="33"/>
      <c r="WMZ130" s="33"/>
      <c r="WNA130" s="33"/>
      <c r="WNB130" s="33"/>
      <c r="WNC130" s="33"/>
      <c r="WND130" s="33"/>
      <c r="WNE130" s="33"/>
      <c r="WNF130" s="33"/>
      <c r="WNG130" s="33"/>
      <c r="WNH130" s="33"/>
      <c r="WNI130" s="33"/>
      <c r="WNJ130" s="33"/>
      <c r="WNK130" s="33"/>
      <c r="WNL130" s="33"/>
      <c r="WNM130" s="33"/>
      <c r="WNN130" s="33"/>
      <c r="WNO130" s="33"/>
      <c r="WNP130" s="33"/>
      <c r="WNQ130" s="33"/>
      <c r="WNR130" s="33"/>
      <c r="WNS130" s="33"/>
      <c r="WNT130" s="33"/>
      <c r="WNU130" s="33"/>
      <c r="WNV130" s="33"/>
      <c r="WNW130" s="33"/>
      <c r="WNX130" s="33"/>
      <c r="WNY130" s="33"/>
      <c r="WNZ130" s="33"/>
      <c r="WOA130" s="33"/>
      <c r="WOB130" s="33"/>
      <c r="WOC130" s="33"/>
      <c r="WOD130" s="33"/>
      <c r="WOE130" s="33"/>
      <c r="WOF130" s="33"/>
      <c r="WOG130" s="33"/>
      <c r="WOH130" s="33"/>
      <c r="WOI130" s="33"/>
      <c r="WOJ130" s="33"/>
      <c r="WOK130" s="33"/>
      <c r="WOL130" s="33"/>
      <c r="WOM130" s="33"/>
      <c r="WON130" s="33"/>
      <c r="WOO130" s="33"/>
      <c r="WOP130" s="33"/>
      <c r="WOQ130" s="33"/>
      <c r="WOR130" s="33"/>
      <c r="WOS130" s="33"/>
      <c r="WOT130" s="33"/>
      <c r="WOU130" s="33"/>
      <c r="WOV130" s="33"/>
      <c r="WOW130" s="33"/>
      <c r="WOX130" s="33"/>
      <c r="WOY130" s="33"/>
      <c r="WOZ130" s="33"/>
      <c r="WPA130" s="33"/>
      <c r="WPB130" s="33"/>
      <c r="WPC130" s="33"/>
      <c r="WPD130" s="33"/>
      <c r="WPE130" s="33"/>
      <c r="WPF130" s="33"/>
      <c r="WPG130" s="33"/>
      <c r="WPH130" s="33"/>
      <c r="WPI130" s="33"/>
      <c r="WPJ130" s="33"/>
      <c r="WPK130" s="33"/>
      <c r="WPL130" s="33"/>
      <c r="WPM130" s="33"/>
      <c r="WPN130" s="33"/>
      <c r="WPO130" s="33"/>
      <c r="WPP130" s="33"/>
      <c r="WPQ130" s="33"/>
      <c r="WPR130" s="33"/>
      <c r="WPS130" s="33"/>
      <c r="WPT130" s="33"/>
      <c r="WPU130" s="33"/>
      <c r="WPV130" s="33"/>
      <c r="WPW130" s="33"/>
      <c r="WPX130" s="33"/>
      <c r="WPY130" s="33"/>
      <c r="WPZ130" s="33"/>
      <c r="WQA130" s="33"/>
      <c r="WQB130" s="33"/>
      <c r="WQC130" s="33"/>
      <c r="WQD130" s="33"/>
      <c r="WQE130" s="33"/>
      <c r="WQF130" s="33"/>
      <c r="WQG130" s="33"/>
      <c r="WQH130" s="33"/>
      <c r="WQI130" s="33"/>
      <c r="WQJ130" s="33"/>
      <c r="WQK130" s="33"/>
      <c r="WQL130" s="33"/>
      <c r="WQM130" s="33"/>
      <c r="WQN130" s="33"/>
      <c r="WQO130" s="33"/>
      <c r="WQP130" s="33"/>
      <c r="WQQ130" s="33"/>
      <c r="WQR130" s="33"/>
      <c r="WQS130" s="33"/>
      <c r="WQT130" s="33"/>
      <c r="WQU130" s="33"/>
      <c r="WQV130" s="33"/>
      <c r="WQW130" s="33"/>
      <c r="WQX130" s="33"/>
      <c r="WQY130" s="33"/>
      <c r="WQZ130" s="33"/>
      <c r="WRA130" s="33"/>
      <c r="WRB130" s="33"/>
      <c r="WRC130" s="33"/>
      <c r="WRD130" s="33"/>
      <c r="WRE130" s="33"/>
      <c r="WRF130" s="33"/>
      <c r="WRG130" s="33"/>
      <c r="WRH130" s="33"/>
      <c r="WRI130" s="33"/>
      <c r="WRJ130" s="33"/>
      <c r="WRK130" s="33"/>
      <c r="WRL130" s="33"/>
      <c r="WRM130" s="33"/>
      <c r="WRN130" s="33"/>
      <c r="WRO130" s="33"/>
      <c r="WRP130" s="33"/>
      <c r="WRQ130" s="33"/>
      <c r="WRR130" s="33"/>
      <c r="WRS130" s="33"/>
      <c r="WRT130" s="33"/>
      <c r="WRU130" s="33"/>
      <c r="WRV130" s="33"/>
      <c r="WRW130" s="33"/>
      <c r="WRX130" s="33"/>
      <c r="WRY130" s="33"/>
      <c r="WRZ130" s="33"/>
      <c r="WSA130" s="33"/>
      <c r="WSB130" s="33"/>
      <c r="WSC130" s="33"/>
      <c r="WSD130" s="33"/>
      <c r="WSE130" s="33"/>
      <c r="WSF130" s="33"/>
      <c r="WSG130" s="33"/>
      <c r="WSH130" s="33"/>
      <c r="WSI130" s="33"/>
      <c r="WSJ130" s="33"/>
      <c r="WSK130" s="33"/>
      <c r="WSL130" s="33"/>
      <c r="WSM130" s="33"/>
      <c r="WSN130" s="33"/>
      <c r="WSO130" s="33"/>
      <c r="WSP130" s="33"/>
      <c r="WSQ130" s="33"/>
      <c r="WSR130" s="33"/>
      <c r="WSS130" s="33"/>
      <c r="WST130" s="33"/>
      <c r="WSU130" s="33"/>
      <c r="WSV130" s="33"/>
      <c r="WSW130" s="33"/>
      <c r="WSX130" s="33"/>
      <c r="WSY130" s="33"/>
      <c r="WSZ130" s="33"/>
      <c r="WTA130" s="33"/>
      <c r="WTB130" s="33"/>
      <c r="WTC130" s="33"/>
      <c r="WTD130" s="33"/>
      <c r="WTE130" s="33"/>
      <c r="WTF130" s="33"/>
      <c r="WTG130" s="33"/>
      <c r="WTH130" s="33"/>
      <c r="WTI130" s="33"/>
      <c r="WTJ130" s="33"/>
      <c r="WTK130" s="33"/>
      <c r="WTL130" s="33"/>
      <c r="WTM130" s="33"/>
      <c r="WTN130" s="33"/>
      <c r="WTO130" s="33"/>
      <c r="WTP130" s="33"/>
      <c r="WTQ130" s="33"/>
      <c r="WTR130" s="33"/>
      <c r="WTS130" s="33"/>
      <c r="WTT130" s="33"/>
      <c r="WTU130" s="33"/>
      <c r="WTV130" s="33"/>
      <c r="WTW130" s="33"/>
      <c r="WTX130" s="33"/>
      <c r="WTY130" s="33"/>
      <c r="WTZ130" s="33"/>
      <c r="WUA130" s="33"/>
      <c r="WUB130" s="33"/>
      <c r="WUC130" s="33"/>
      <c r="WUD130" s="33"/>
      <c r="WUE130" s="33"/>
      <c r="WUF130" s="33"/>
      <c r="WUG130" s="33"/>
      <c r="WUH130" s="33"/>
      <c r="WUI130" s="33"/>
      <c r="WUJ130" s="33"/>
      <c r="WUK130" s="33"/>
      <c r="WUL130" s="33"/>
      <c r="WUM130" s="33"/>
      <c r="WUN130" s="33"/>
      <c r="WUO130" s="33"/>
      <c r="WUP130" s="33"/>
      <c r="WUQ130" s="33"/>
      <c r="WUR130" s="33"/>
      <c r="WUS130" s="33"/>
      <c r="WUT130" s="33"/>
      <c r="WUU130" s="33"/>
      <c r="WUV130" s="33"/>
      <c r="WUW130" s="33"/>
      <c r="WUX130" s="33"/>
      <c r="WUY130" s="33"/>
      <c r="WUZ130" s="33"/>
      <c r="WVA130" s="33"/>
      <c r="WVB130" s="33"/>
      <c r="WVC130" s="33"/>
      <c r="WVD130" s="33"/>
      <c r="WVE130" s="33"/>
      <c r="WVF130" s="33"/>
      <c r="WVG130" s="33"/>
      <c r="WVH130" s="33"/>
      <c r="WVI130" s="33"/>
      <c r="WVJ130" s="33"/>
      <c r="WVK130" s="33"/>
      <c r="WVL130" s="33"/>
      <c r="WVM130" s="33"/>
      <c r="WVN130" s="33"/>
      <c r="WVO130" s="33"/>
      <c r="WVP130" s="33"/>
      <c r="WVQ130" s="33"/>
      <c r="WVR130" s="33"/>
      <c r="WVS130" s="33"/>
      <c r="WVT130" s="33"/>
      <c r="WVU130" s="33"/>
      <c r="WVV130" s="33"/>
      <c r="WVW130" s="33"/>
      <c r="WVX130" s="33"/>
      <c r="WVY130" s="33"/>
      <c r="WVZ130" s="33"/>
      <c r="WWA130" s="33"/>
      <c r="WWB130" s="33"/>
      <c r="WWC130" s="33"/>
      <c r="WWD130" s="33"/>
      <c r="WWE130" s="33"/>
      <c r="WWF130" s="33"/>
      <c r="WWG130" s="33"/>
      <c r="WWH130" s="33"/>
      <c r="WWI130" s="33"/>
      <c r="WWJ130" s="33"/>
      <c r="WWK130" s="33"/>
      <c r="WWL130" s="33"/>
      <c r="WWM130" s="33"/>
      <c r="WWN130" s="33"/>
      <c r="WWO130" s="33"/>
      <c r="WWP130" s="33"/>
      <c r="WWQ130" s="33"/>
      <c r="WWR130" s="33"/>
      <c r="WWS130" s="33"/>
      <c r="WWT130" s="33"/>
      <c r="WWU130" s="33"/>
      <c r="WWV130" s="33"/>
      <c r="WWW130" s="33"/>
      <c r="WWX130" s="33"/>
      <c r="WWY130" s="33"/>
      <c r="WWZ130" s="33"/>
      <c r="WXA130" s="33"/>
      <c r="WXB130" s="33"/>
      <c r="WXC130" s="33"/>
      <c r="WXD130" s="33"/>
      <c r="WXE130" s="33"/>
      <c r="WXF130" s="33"/>
      <c r="WXG130" s="33"/>
      <c r="WXH130" s="33"/>
      <c r="WXI130" s="33"/>
      <c r="WXJ130" s="33"/>
      <c r="WXK130" s="33"/>
      <c r="WXL130" s="33"/>
      <c r="WXM130" s="33"/>
      <c r="WXN130" s="33"/>
      <c r="WXO130" s="33"/>
      <c r="WXP130" s="33"/>
      <c r="WXQ130" s="33"/>
      <c r="WXR130" s="33"/>
      <c r="WXS130" s="33"/>
      <c r="WXT130" s="33"/>
      <c r="WXU130" s="33"/>
      <c r="WXV130" s="33"/>
      <c r="WXW130" s="33"/>
      <c r="WXX130" s="33"/>
      <c r="WXY130" s="33"/>
      <c r="WXZ130" s="33"/>
      <c r="WYA130" s="33"/>
      <c r="WYB130" s="33"/>
      <c r="WYC130" s="33"/>
      <c r="WYD130" s="33"/>
      <c r="WYE130" s="33"/>
      <c r="WYF130" s="33"/>
      <c r="WYG130" s="33"/>
      <c r="WYH130" s="33"/>
      <c r="WYI130" s="33"/>
      <c r="WYJ130" s="33"/>
      <c r="WYK130" s="33"/>
      <c r="WYL130" s="33"/>
      <c r="WYM130" s="33"/>
      <c r="WYN130" s="33"/>
      <c r="WYO130" s="33"/>
      <c r="WYP130" s="33"/>
      <c r="WYQ130" s="33"/>
      <c r="WYR130" s="33"/>
      <c r="WYS130" s="33"/>
      <c r="WYT130" s="33"/>
      <c r="WYU130" s="33"/>
      <c r="WYV130" s="33"/>
      <c r="WYW130" s="33"/>
      <c r="WYX130" s="33"/>
      <c r="WYY130" s="33"/>
      <c r="WYZ130" s="33"/>
      <c r="WZA130" s="33"/>
      <c r="WZB130" s="33"/>
      <c r="WZC130" s="33"/>
      <c r="WZD130" s="33"/>
      <c r="WZE130" s="33"/>
      <c r="WZF130" s="33"/>
      <c r="WZG130" s="33"/>
      <c r="WZH130" s="33"/>
      <c r="WZI130" s="33"/>
      <c r="WZJ130" s="33"/>
      <c r="WZK130" s="33"/>
      <c r="WZL130" s="33"/>
      <c r="WZM130" s="33"/>
      <c r="WZN130" s="33"/>
      <c r="WZO130" s="33"/>
      <c r="WZP130" s="33"/>
      <c r="WZQ130" s="33"/>
      <c r="WZR130" s="33"/>
      <c r="WZS130" s="33"/>
      <c r="WZT130" s="33"/>
      <c r="WZU130" s="33"/>
      <c r="WZV130" s="33"/>
      <c r="WZW130" s="33"/>
      <c r="WZX130" s="33"/>
      <c r="WZY130" s="33"/>
      <c r="WZZ130" s="33"/>
      <c r="XAA130" s="33"/>
      <c r="XAB130" s="33"/>
      <c r="XAC130" s="33"/>
      <c r="XAD130" s="33"/>
      <c r="XAE130" s="33"/>
      <c r="XAF130" s="33"/>
      <c r="XAG130" s="33"/>
      <c r="XAH130" s="33"/>
      <c r="XAI130" s="33"/>
      <c r="XAJ130" s="33"/>
      <c r="XAK130" s="33"/>
      <c r="XAL130" s="33"/>
      <c r="XAM130" s="33"/>
      <c r="XAN130" s="33"/>
      <c r="XAO130" s="33"/>
      <c r="XAP130" s="33"/>
      <c r="XAQ130" s="33"/>
      <c r="XAR130" s="33"/>
      <c r="XAS130" s="33"/>
      <c r="XAT130" s="33"/>
      <c r="XAU130" s="33"/>
      <c r="XAV130" s="33"/>
      <c r="XAW130" s="33"/>
      <c r="XAX130" s="33"/>
      <c r="XAY130" s="33"/>
      <c r="XAZ130" s="33"/>
      <c r="XBA130" s="33"/>
      <c r="XBB130" s="33"/>
      <c r="XBC130" s="33"/>
      <c r="XBD130" s="33"/>
      <c r="XBE130" s="33"/>
      <c r="XBF130" s="33"/>
      <c r="XBG130" s="33"/>
      <c r="XBH130" s="33"/>
      <c r="XBI130" s="33"/>
      <c r="XBJ130" s="33"/>
      <c r="XBK130" s="33"/>
      <c r="XBL130" s="33"/>
      <c r="XBM130" s="33"/>
      <c r="XBN130" s="33"/>
      <c r="XBO130" s="33"/>
      <c r="XBP130" s="33"/>
      <c r="XBQ130" s="33"/>
      <c r="XBR130" s="33"/>
      <c r="XBS130" s="33"/>
      <c r="XBT130" s="33"/>
      <c r="XBU130" s="33"/>
      <c r="XBV130" s="33"/>
      <c r="XBW130" s="33"/>
      <c r="XBX130" s="33"/>
      <c r="XBY130" s="33"/>
      <c r="XBZ130" s="33"/>
      <c r="XCA130" s="33"/>
      <c r="XCB130" s="33"/>
      <c r="XCC130" s="33"/>
      <c r="XCD130" s="33"/>
      <c r="XCE130" s="33"/>
      <c r="XCF130" s="33"/>
      <c r="XCG130" s="33"/>
      <c r="XCH130" s="33"/>
      <c r="XCI130" s="33"/>
      <c r="XCJ130" s="33"/>
      <c r="XCK130" s="33"/>
      <c r="XCL130" s="33"/>
      <c r="XCM130" s="33"/>
      <c r="XCN130" s="33"/>
      <c r="XCO130" s="33"/>
      <c r="XCP130" s="33"/>
      <c r="XCQ130" s="33"/>
      <c r="XCR130" s="33"/>
      <c r="XCS130" s="33"/>
      <c r="XCT130" s="33"/>
      <c r="XCU130" s="33"/>
      <c r="XCV130" s="33"/>
      <c r="XCW130" s="33"/>
      <c r="XCX130" s="33"/>
      <c r="XCY130" s="33"/>
      <c r="XCZ130" s="33"/>
      <c r="XDA130" s="33"/>
      <c r="XDB130" s="33"/>
      <c r="XDC130" s="33"/>
      <c r="XDD130" s="33"/>
      <c r="XDE130" s="33"/>
      <c r="XDF130" s="33"/>
      <c r="XDG130" s="33"/>
      <c r="XDH130" s="33"/>
      <c r="XDI130" s="33"/>
      <c r="XDJ130" s="33"/>
      <c r="XDK130" s="33"/>
      <c r="XDL130" s="33"/>
      <c r="XDM130" s="33"/>
      <c r="XDN130" s="33"/>
      <c r="XDO130" s="33"/>
      <c r="XDP130" s="33"/>
      <c r="XDQ130" s="33"/>
      <c r="XDR130" s="33"/>
      <c r="XDS130" s="33"/>
      <c r="XDT130" s="33"/>
      <c r="XDU130" s="33"/>
      <c r="XDV130" s="33"/>
      <c r="XDW130" s="33"/>
      <c r="XDX130" s="33"/>
      <c r="XDY130" s="33"/>
      <c r="XDZ130" s="33"/>
      <c r="XEA130" s="33"/>
      <c r="XEB130" s="33"/>
      <c r="XEC130" s="33"/>
      <c r="XED130" s="33"/>
      <c r="XEE130" s="33"/>
      <c r="XEF130" s="33"/>
      <c r="XEG130" s="33"/>
      <c r="XEH130" s="33"/>
      <c r="XEI130" s="33"/>
      <c r="XEJ130" s="33"/>
      <c r="XEK130" s="33"/>
      <c r="XEL130" s="33"/>
      <c r="XEM130" s="33"/>
      <c r="XEN130" s="33"/>
      <c r="XEO130" s="33"/>
      <c r="XEP130" s="33"/>
      <c r="XEQ130" s="33"/>
      <c r="XER130" s="33"/>
      <c r="XES130" s="33"/>
      <c r="XET130" s="33"/>
      <c r="XEU130" s="33"/>
      <c r="XEV130" s="33"/>
      <c r="XEW130" s="33"/>
      <c r="XEX130" s="33"/>
      <c r="XEY130" s="33"/>
    </row>
    <row r="131" s="33" customFormat="1" ht="18" customHeight="1" spans="2:16382">
      <c r="B131" s="110" t="s">
        <v>38</v>
      </c>
      <c r="C131" s="45" t="s">
        <v>126</v>
      </c>
      <c r="D131" s="108"/>
      <c r="E131" s="109" t="s">
        <v>111</v>
      </c>
      <c r="F131" s="109" t="s">
        <v>111</v>
      </c>
      <c r="G131" s="109" t="s">
        <v>111</v>
      </c>
      <c r="H131" s="109" t="s">
        <v>111</v>
      </c>
      <c r="I131" s="109" t="s">
        <v>111</v>
      </c>
      <c r="J131" s="92" t="s">
        <v>112</v>
      </c>
      <c r="K131" s="92" t="s">
        <v>112</v>
      </c>
      <c r="L131" s="92" t="s">
        <v>111</v>
      </c>
      <c r="M131" s="92" t="s">
        <v>111</v>
      </c>
      <c r="N131" s="92" t="s">
        <v>111</v>
      </c>
      <c r="O131" s="92" t="s">
        <v>111</v>
      </c>
      <c r="P131" s="92" t="s">
        <v>111</v>
      </c>
      <c r="Q131" s="109" t="s">
        <v>111</v>
      </c>
      <c r="R131" s="92" t="s">
        <v>111</v>
      </c>
      <c r="S131" s="92" t="s">
        <v>111</v>
      </c>
      <c r="T131" s="92" t="s">
        <v>111</v>
      </c>
      <c r="U131" s="92" t="s">
        <v>111</v>
      </c>
      <c r="V131" s="92" t="s">
        <v>111</v>
      </c>
      <c r="W131" s="109" t="s">
        <v>111</v>
      </c>
      <c r="X131" s="109" t="s">
        <v>111</v>
      </c>
      <c r="Y131" s="92" t="s">
        <v>111</v>
      </c>
      <c r="Z131" s="92">
        <v>4</v>
      </c>
      <c r="AA131" s="92">
        <v>4</v>
      </c>
      <c r="AB131" s="92">
        <v>4</v>
      </c>
      <c r="AC131" s="92">
        <v>4</v>
      </c>
      <c r="AD131" s="92">
        <v>4</v>
      </c>
      <c r="AE131" s="109">
        <v>4</v>
      </c>
      <c r="AF131" s="92">
        <v>4</v>
      </c>
      <c r="AG131" s="119"/>
      <c r="AH131" s="119"/>
      <c r="AI131" s="119"/>
      <c r="AJ131" s="85">
        <f>IF(B131="","",COUNTIF(E131:AI132,"&gt;2")/2)</f>
        <v>7</v>
      </c>
      <c r="AK131" s="86">
        <f>SUMPRODUCT(IFERROR((IFERROR(WEEKDAY($E$3:$AI$3,2),999)&lt;6)*E131:AI132,0))</f>
        <v>40</v>
      </c>
      <c r="AL131" s="87">
        <f>SUMPRODUCT((IFERROR(WEEKDAY($E$3:$AI$3,2),999)&lt;6)*E133:AI133)</f>
        <v>21</v>
      </c>
      <c r="AM131" s="86">
        <f>SUMPRODUCT(IFERROR((IFERROR(WEEKDAY($E$3:$AI$3,2),0)&gt;5)*E131:AI133,0))</f>
        <v>26</v>
      </c>
      <c r="AN131" s="86">
        <f>IFERROR(SUM(AK131:AM133),"")</f>
        <v>87</v>
      </c>
      <c r="AO131" s="95"/>
      <c r="AP131" s="96"/>
      <c r="XEZ131" s="34"/>
      <c r="XFA131" s="34"/>
      <c r="XFB131" s="34"/>
    </row>
    <row r="132" s="33" customFormat="1" ht="18" customHeight="1" spans="2:16382">
      <c r="B132" s="120"/>
      <c r="C132" s="45"/>
      <c r="D132" s="108"/>
      <c r="E132" s="109" t="s">
        <v>111</v>
      </c>
      <c r="F132" s="109" t="s">
        <v>111</v>
      </c>
      <c r="G132" s="109" t="s">
        <v>111</v>
      </c>
      <c r="H132" s="109" t="s">
        <v>111</v>
      </c>
      <c r="I132" s="109" t="s">
        <v>111</v>
      </c>
      <c r="J132" s="92" t="s">
        <v>112</v>
      </c>
      <c r="K132" s="92" t="s">
        <v>112</v>
      </c>
      <c r="L132" s="92" t="s">
        <v>111</v>
      </c>
      <c r="M132" s="92" t="s">
        <v>111</v>
      </c>
      <c r="N132" s="92" t="s">
        <v>111</v>
      </c>
      <c r="O132" s="92" t="s">
        <v>111</v>
      </c>
      <c r="P132" s="92" t="s">
        <v>111</v>
      </c>
      <c r="Q132" s="109" t="s">
        <v>111</v>
      </c>
      <c r="R132" s="92" t="s">
        <v>111</v>
      </c>
      <c r="S132" s="92" t="s">
        <v>111</v>
      </c>
      <c r="T132" s="92" t="s">
        <v>111</v>
      </c>
      <c r="U132" s="92" t="s">
        <v>111</v>
      </c>
      <c r="V132" s="92" t="s">
        <v>111</v>
      </c>
      <c r="W132" s="109" t="s">
        <v>111</v>
      </c>
      <c r="X132" s="109" t="s">
        <v>111</v>
      </c>
      <c r="Y132" s="92" t="s">
        <v>111</v>
      </c>
      <c r="Z132" s="92">
        <v>4</v>
      </c>
      <c r="AA132" s="92">
        <v>4</v>
      </c>
      <c r="AB132" s="92">
        <v>4</v>
      </c>
      <c r="AC132" s="92">
        <v>4</v>
      </c>
      <c r="AD132" s="92">
        <v>4</v>
      </c>
      <c r="AE132" s="109">
        <v>4</v>
      </c>
      <c r="AF132" s="92">
        <v>4</v>
      </c>
      <c r="AG132" s="119"/>
      <c r="AH132" s="119"/>
      <c r="AI132" s="119"/>
      <c r="AJ132" s="85"/>
      <c r="AK132" s="86"/>
      <c r="AL132" s="88"/>
      <c r="AM132" s="86"/>
      <c r="AN132" s="86"/>
      <c r="AO132" s="95"/>
      <c r="AP132" s="96"/>
      <c r="XEZ132" s="34"/>
      <c r="XFA132" s="34"/>
      <c r="XFB132" s="34"/>
    </row>
    <row r="133" s="33" customFormat="1" ht="18" customHeight="1" spans="2:16382">
      <c r="B133" s="40" t="s">
        <v>114</v>
      </c>
      <c r="C133" s="45"/>
      <c r="D133" s="108"/>
      <c r="E133" s="109"/>
      <c r="F133" s="109"/>
      <c r="G133" s="109"/>
      <c r="H133" s="109"/>
      <c r="I133" s="109"/>
      <c r="J133" s="92"/>
      <c r="K133" s="92"/>
      <c r="L133" s="92"/>
      <c r="M133" s="92"/>
      <c r="N133" s="92"/>
      <c r="O133" s="92"/>
      <c r="P133" s="92"/>
      <c r="Q133" s="109"/>
      <c r="R133" s="92"/>
      <c r="S133" s="92"/>
      <c r="T133" s="92"/>
      <c r="U133" s="92"/>
      <c r="V133" s="92"/>
      <c r="W133" s="109"/>
      <c r="X133" s="109"/>
      <c r="Y133" s="92"/>
      <c r="Z133" s="92">
        <v>5</v>
      </c>
      <c r="AA133" s="92">
        <v>5</v>
      </c>
      <c r="AB133" s="92">
        <v>5</v>
      </c>
      <c r="AC133" s="92">
        <v>5</v>
      </c>
      <c r="AD133" s="92">
        <v>5</v>
      </c>
      <c r="AE133" s="109">
        <v>5</v>
      </c>
      <c r="AF133" s="92">
        <v>1</v>
      </c>
      <c r="AG133" s="119"/>
      <c r="AH133" s="119"/>
      <c r="AI133" s="119"/>
      <c r="AJ133" s="85"/>
      <c r="AK133" s="86"/>
      <c r="AL133" s="89"/>
      <c r="AM133" s="86"/>
      <c r="AN133" s="86"/>
      <c r="AO133" s="95"/>
      <c r="AP133" s="96"/>
      <c r="XEZ133" s="34"/>
      <c r="XFA133" s="34"/>
      <c r="XFB133" s="34"/>
    </row>
    <row r="134" s="33" customFormat="1" ht="18" customHeight="1" spans="2:16382">
      <c r="B134" s="110" t="s">
        <v>39</v>
      </c>
      <c r="C134" s="45" t="s">
        <v>126</v>
      </c>
      <c r="D134" s="108"/>
      <c r="E134" s="109" t="s">
        <v>111</v>
      </c>
      <c r="F134" s="109" t="s">
        <v>111</v>
      </c>
      <c r="G134" s="109" t="s">
        <v>111</v>
      </c>
      <c r="H134" s="109" t="s">
        <v>111</v>
      </c>
      <c r="I134" s="109" t="s">
        <v>111</v>
      </c>
      <c r="J134" s="92">
        <v>3</v>
      </c>
      <c r="K134" s="92">
        <v>4</v>
      </c>
      <c r="L134" s="92">
        <v>4</v>
      </c>
      <c r="M134" s="92">
        <v>4</v>
      </c>
      <c r="N134" s="92">
        <v>4</v>
      </c>
      <c r="O134" s="92">
        <v>4</v>
      </c>
      <c r="P134" s="92" t="s">
        <v>111</v>
      </c>
      <c r="Q134" s="109" t="s">
        <v>111</v>
      </c>
      <c r="R134" s="92" t="s">
        <v>111</v>
      </c>
      <c r="S134" s="92" t="s">
        <v>111</v>
      </c>
      <c r="T134" s="92">
        <v>3</v>
      </c>
      <c r="U134" s="92">
        <v>4</v>
      </c>
      <c r="V134" s="92">
        <v>4</v>
      </c>
      <c r="W134" s="109">
        <v>4</v>
      </c>
      <c r="X134" s="109">
        <v>4</v>
      </c>
      <c r="Y134" s="92">
        <v>4</v>
      </c>
      <c r="Z134" s="92">
        <v>4</v>
      </c>
      <c r="AA134" s="92">
        <v>4</v>
      </c>
      <c r="AB134" s="92">
        <v>4</v>
      </c>
      <c r="AC134" s="92">
        <v>4</v>
      </c>
      <c r="AD134" s="92">
        <v>4</v>
      </c>
      <c r="AE134" s="109">
        <v>4</v>
      </c>
      <c r="AF134" s="92">
        <v>4</v>
      </c>
      <c r="AG134" s="119"/>
      <c r="AH134" s="119"/>
      <c r="AI134" s="119"/>
      <c r="AJ134" s="85">
        <f>IF(B134="","",COUNTIF(E134:AI135,"&gt;2")/2)</f>
        <v>19</v>
      </c>
      <c r="AK134" s="86">
        <f>SUMPRODUCT(IFERROR((IFERROR(WEEKDAY($E$3:$AI$3,2),999)&lt;6)*E134:AI135,0))</f>
        <v>110</v>
      </c>
      <c r="AL134" s="87">
        <f>SUMPRODUCT((IFERROR(WEEKDAY($E$3:$AI$3,2),999)&lt;6)*E136:AI136)</f>
        <v>38.5</v>
      </c>
      <c r="AM134" s="86">
        <f>SUMPRODUCT(IFERROR((IFERROR(WEEKDAY($E$3:$AI$3,2),0)&gt;5)*E134:AI136,0))</f>
        <v>55</v>
      </c>
      <c r="AN134" s="86">
        <f>IFERROR(SUM(AK134:AM136),"")</f>
        <v>203.5</v>
      </c>
      <c r="AO134" s="95"/>
      <c r="AP134" s="96"/>
      <c r="XEZ134" s="34"/>
      <c r="XFA134" s="34"/>
      <c r="XFB134" s="34"/>
    </row>
    <row r="135" s="33" customFormat="1" ht="18" customHeight="1" spans="2:16382">
      <c r="B135" s="120"/>
      <c r="C135" s="45"/>
      <c r="D135" s="108"/>
      <c r="E135" s="109" t="s">
        <v>111</v>
      </c>
      <c r="F135" s="109" t="s">
        <v>111</v>
      </c>
      <c r="G135" s="109" t="s">
        <v>111</v>
      </c>
      <c r="H135" s="109" t="s">
        <v>111</v>
      </c>
      <c r="I135" s="109" t="s">
        <v>111</v>
      </c>
      <c r="J135" s="92">
        <v>4</v>
      </c>
      <c r="K135" s="92">
        <v>4</v>
      </c>
      <c r="L135" s="92">
        <v>4</v>
      </c>
      <c r="M135" s="92">
        <v>4</v>
      </c>
      <c r="N135" s="92">
        <v>4</v>
      </c>
      <c r="O135" s="92">
        <v>4</v>
      </c>
      <c r="P135" s="92" t="s">
        <v>111</v>
      </c>
      <c r="Q135" s="109" t="s">
        <v>111</v>
      </c>
      <c r="R135" s="92" t="s">
        <v>111</v>
      </c>
      <c r="S135" s="92" t="s">
        <v>111</v>
      </c>
      <c r="T135" s="92">
        <v>4</v>
      </c>
      <c r="U135" s="92">
        <v>4</v>
      </c>
      <c r="V135" s="92">
        <v>4</v>
      </c>
      <c r="W135" s="109">
        <v>4</v>
      </c>
      <c r="X135" s="109">
        <v>4</v>
      </c>
      <c r="Y135" s="92">
        <v>4</v>
      </c>
      <c r="Z135" s="92">
        <v>4</v>
      </c>
      <c r="AA135" s="92">
        <v>4</v>
      </c>
      <c r="AB135" s="92">
        <v>4</v>
      </c>
      <c r="AC135" s="92">
        <v>4</v>
      </c>
      <c r="AD135" s="92">
        <v>4</v>
      </c>
      <c r="AE135" s="109">
        <v>4</v>
      </c>
      <c r="AF135" s="92">
        <v>4</v>
      </c>
      <c r="AG135" s="119"/>
      <c r="AH135" s="119"/>
      <c r="AI135" s="119"/>
      <c r="AJ135" s="85"/>
      <c r="AK135" s="86"/>
      <c r="AL135" s="88"/>
      <c r="AM135" s="86"/>
      <c r="AN135" s="86"/>
      <c r="AO135" s="95"/>
      <c r="AP135" s="96"/>
      <c r="XEZ135" s="34"/>
      <c r="XFA135" s="34"/>
      <c r="XFB135" s="34"/>
    </row>
    <row r="136" s="33" customFormat="1" ht="18" customHeight="1" spans="2:16382">
      <c r="B136" s="40" t="s">
        <v>114</v>
      </c>
      <c r="C136" s="45"/>
      <c r="D136" s="108"/>
      <c r="E136" s="109"/>
      <c r="F136" s="109"/>
      <c r="G136" s="109"/>
      <c r="H136" s="109"/>
      <c r="I136" s="109"/>
      <c r="J136" s="92">
        <v>1</v>
      </c>
      <c r="K136" s="92">
        <v>1</v>
      </c>
      <c r="L136" s="92">
        <v>1</v>
      </c>
      <c r="M136" s="92">
        <v>3</v>
      </c>
      <c r="N136" s="92">
        <v>1.5</v>
      </c>
      <c r="O136" s="92">
        <v>3</v>
      </c>
      <c r="P136" s="92"/>
      <c r="Q136" s="109"/>
      <c r="R136" s="92"/>
      <c r="S136" s="92"/>
      <c r="T136" s="92">
        <v>1</v>
      </c>
      <c r="U136" s="92">
        <v>1</v>
      </c>
      <c r="V136" s="92">
        <v>1</v>
      </c>
      <c r="W136" s="109">
        <v>1</v>
      </c>
      <c r="X136" s="109">
        <v>3</v>
      </c>
      <c r="Y136" s="92">
        <v>5</v>
      </c>
      <c r="Z136" s="92">
        <v>5</v>
      </c>
      <c r="AA136" s="92">
        <v>5</v>
      </c>
      <c r="AB136" s="92">
        <v>5</v>
      </c>
      <c r="AC136" s="92">
        <v>5</v>
      </c>
      <c r="AD136" s="92">
        <v>5</v>
      </c>
      <c r="AE136" s="109">
        <v>5</v>
      </c>
      <c r="AF136" s="92">
        <v>1</v>
      </c>
      <c r="AG136" s="119"/>
      <c r="AH136" s="119"/>
      <c r="AI136" s="119"/>
      <c r="AJ136" s="85"/>
      <c r="AK136" s="86"/>
      <c r="AL136" s="89"/>
      <c r="AM136" s="86"/>
      <c r="AN136" s="86"/>
      <c r="AO136" s="95"/>
      <c r="AP136" s="96"/>
      <c r="XEZ136" s="34"/>
      <c r="XFA136" s="34"/>
      <c r="XFB136" s="34"/>
    </row>
    <row r="137" s="33" customFormat="1" ht="18" customHeight="1" spans="2:16382">
      <c r="B137" s="110" t="s">
        <v>41</v>
      </c>
      <c r="C137" s="45" t="s">
        <v>126</v>
      </c>
      <c r="D137" s="108"/>
      <c r="E137" s="109" t="s">
        <v>111</v>
      </c>
      <c r="F137" s="109" t="s">
        <v>111</v>
      </c>
      <c r="G137" s="109" t="s">
        <v>111</v>
      </c>
      <c r="H137" s="109" t="s">
        <v>111</v>
      </c>
      <c r="I137" s="109" t="s">
        <v>111</v>
      </c>
      <c r="J137" s="92">
        <v>4</v>
      </c>
      <c r="K137" s="92">
        <v>4</v>
      </c>
      <c r="L137" s="92">
        <v>4</v>
      </c>
      <c r="M137" s="92">
        <v>4</v>
      </c>
      <c r="N137" s="92">
        <v>4</v>
      </c>
      <c r="O137" s="92">
        <v>4</v>
      </c>
      <c r="P137" s="92" t="s">
        <v>111</v>
      </c>
      <c r="Q137" s="109" t="s">
        <v>111</v>
      </c>
      <c r="R137" s="92">
        <v>4</v>
      </c>
      <c r="S137" s="92" t="s">
        <v>111</v>
      </c>
      <c r="T137" s="92">
        <v>4</v>
      </c>
      <c r="U137" s="92" t="s">
        <v>111</v>
      </c>
      <c r="V137" s="92">
        <v>4</v>
      </c>
      <c r="W137" s="109">
        <v>4</v>
      </c>
      <c r="X137" s="109">
        <v>4</v>
      </c>
      <c r="Y137" s="92">
        <v>4</v>
      </c>
      <c r="Z137" s="92">
        <v>4</v>
      </c>
      <c r="AA137" s="92">
        <v>4</v>
      </c>
      <c r="AB137" s="92">
        <v>4</v>
      </c>
      <c r="AC137" s="92">
        <v>4</v>
      </c>
      <c r="AD137" s="92">
        <v>4</v>
      </c>
      <c r="AE137" s="109">
        <v>4</v>
      </c>
      <c r="AF137" s="92">
        <v>4</v>
      </c>
      <c r="AG137" s="119"/>
      <c r="AH137" s="119"/>
      <c r="AI137" s="119"/>
      <c r="AJ137" s="85">
        <f>IF(B137="","",COUNTIF(E137:AI138,"&gt;2")/2)</f>
        <v>19</v>
      </c>
      <c r="AK137" s="86">
        <f>SUMPRODUCT(IFERROR((IFERROR(WEEKDAY($E$3:$AI$3,2),999)&lt;6)*E137:AI138,0))</f>
        <v>112</v>
      </c>
      <c r="AL137" s="87">
        <f>SUMPRODUCT((IFERROR(WEEKDAY($E$3:$AI$3,2),999)&lt;6)*E139:AI139)</f>
        <v>32</v>
      </c>
      <c r="AM137" s="86">
        <f>SUMPRODUCT(IFERROR((IFERROR(WEEKDAY($E$3:$AI$3,2),0)&gt;5)*E137:AI139,0))</f>
        <v>47</v>
      </c>
      <c r="AN137" s="86">
        <f>IFERROR(SUM(AK137:AM139),"")</f>
        <v>191</v>
      </c>
      <c r="AO137" s="95"/>
      <c r="AP137" s="96"/>
      <c r="XEZ137" s="34"/>
      <c r="XFA137" s="34"/>
      <c r="XFB137" s="34"/>
    </row>
    <row r="138" s="33" customFormat="1" ht="18" customHeight="1" spans="2:16382">
      <c r="B138" s="120"/>
      <c r="C138" s="45"/>
      <c r="D138" s="108"/>
      <c r="E138" s="109" t="s">
        <v>111</v>
      </c>
      <c r="F138" s="109" t="s">
        <v>111</v>
      </c>
      <c r="G138" s="109" t="s">
        <v>111</v>
      </c>
      <c r="H138" s="109" t="s">
        <v>111</v>
      </c>
      <c r="I138" s="109" t="s">
        <v>111</v>
      </c>
      <c r="J138" s="92">
        <v>4</v>
      </c>
      <c r="K138" s="92">
        <v>4</v>
      </c>
      <c r="L138" s="92">
        <v>4</v>
      </c>
      <c r="M138" s="92">
        <v>4</v>
      </c>
      <c r="N138" s="92">
        <v>4</v>
      </c>
      <c r="O138" s="92">
        <v>4</v>
      </c>
      <c r="P138" s="92" t="s">
        <v>111</v>
      </c>
      <c r="Q138" s="109" t="s">
        <v>111</v>
      </c>
      <c r="R138" s="92">
        <v>4</v>
      </c>
      <c r="S138" s="92" t="s">
        <v>111</v>
      </c>
      <c r="T138" s="92">
        <v>4</v>
      </c>
      <c r="U138" s="92" t="s">
        <v>111</v>
      </c>
      <c r="V138" s="92">
        <v>4</v>
      </c>
      <c r="W138" s="109">
        <v>4</v>
      </c>
      <c r="X138" s="109">
        <v>4</v>
      </c>
      <c r="Y138" s="92">
        <v>4</v>
      </c>
      <c r="Z138" s="92">
        <v>4</v>
      </c>
      <c r="AA138" s="92">
        <v>4</v>
      </c>
      <c r="AB138" s="92">
        <v>4</v>
      </c>
      <c r="AC138" s="92">
        <v>4</v>
      </c>
      <c r="AD138" s="92">
        <v>4</v>
      </c>
      <c r="AE138" s="109">
        <v>4</v>
      </c>
      <c r="AF138" s="92">
        <v>4</v>
      </c>
      <c r="AG138" s="119"/>
      <c r="AH138" s="119"/>
      <c r="AI138" s="119"/>
      <c r="AJ138" s="85"/>
      <c r="AK138" s="86"/>
      <c r="AL138" s="88"/>
      <c r="AM138" s="86"/>
      <c r="AN138" s="86"/>
      <c r="AO138" s="95"/>
      <c r="AP138" s="96"/>
      <c r="XEZ138" s="34"/>
      <c r="XFA138" s="34"/>
      <c r="XFB138" s="34"/>
    </row>
    <row r="139" s="33" customFormat="1" ht="18" customHeight="1" spans="2:16382">
      <c r="B139" s="40" t="s">
        <v>114</v>
      </c>
      <c r="C139" s="45"/>
      <c r="D139" s="108"/>
      <c r="E139" s="109"/>
      <c r="F139" s="109"/>
      <c r="G139" s="109"/>
      <c r="H139" s="109"/>
      <c r="I139" s="109"/>
      <c r="J139" s="92">
        <v>1</v>
      </c>
      <c r="K139" s="92">
        <v>1</v>
      </c>
      <c r="L139" s="92">
        <v>1</v>
      </c>
      <c r="M139" s="92">
        <v>1</v>
      </c>
      <c r="N139" s="92">
        <v>1</v>
      </c>
      <c r="O139" s="92">
        <v>1</v>
      </c>
      <c r="P139" s="92"/>
      <c r="Q139" s="109"/>
      <c r="R139" s="92">
        <v>1</v>
      </c>
      <c r="S139" s="92"/>
      <c r="T139" s="92">
        <v>1</v>
      </c>
      <c r="U139" s="92"/>
      <c r="V139" s="92">
        <v>1</v>
      </c>
      <c r="W139" s="109">
        <v>1</v>
      </c>
      <c r="X139" s="109">
        <v>1</v>
      </c>
      <c r="Y139" s="92">
        <v>5</v>
      </c>
      <c r="Z139" s="92">
        <v>5</v>
      </c>
      <c r="AA139" s="92">
        <v>5</v>
      </c>
      <c r="AB139" s="92">
        <v>3</v>
      </c>
      <c r="AC139" s="92">
        <v>3</v>
      </c>
      <c r="AD139" s="92">
        <v>1</v>
      </c>
      <c r="AE139" s="109">
        <v>5</v>
      </c>
      <c r="AF139" s="92">
        <v>1</v>
      </c>
      <c r="AG139" s="119"/>
      <c r="AH139" s="119"/>
      <c r="AI139" s="119"/>
      <c r="AJ139" s="85"/>
      <c r="AK139" s="86"/>
      <c r="AL139" s="89"/>
      <c r="AM139" s="86"/>
      <c r="AN139" s="86"/>
      <c r="AO139" s="95"/>
      <c r="AP139" s="96"/>
      <c r="XEZ139" s="34"/>
      <c r="XFA139" s="34"/>
      <c r="XFB139" s="34"/>
    </row>
    <row r="140" s="33" customFormat="1" ht="18" customHeight="1" spans="2:16382">
      <c r="B140" s="121" t="s">
        <v>42</v>
      </c>
      <c r="C140" s="45" t="s">
        <v>126</v>
      </c>
      <c r="D140" s="108"/>
      <c r="E140" s="109" t="s">
        <v>111</v>
      </c>
      <c r="F140" s="109" t="s">
        <v>111</v>
      </c>
      <c r="G140" s="109" t="s">
        <v>111</v>
      </c>
      <c r="H140" s="109" t="s">
        <v>111</v>
      </c>
      <c r="I140" s="109" t="s">
        <v>111</v>
      </c>
      <c r="J140" s="92" t="s">
        <v>112</v>
      </c>
      <c r="K140" s="92" t="s">
        <v>112</v>
      </c>
      <c r="L140" s="92" t="s">
        <v>111</v>
      </c>
      <c r="M140" s="92" t="s">
        <v>111</v>
      </c>
      <c r="N140" s="92" t="s">
        <v>111</v>
      </c>
      <c r="O140" s="92" t="s">
        <v>111</v>
      </c>
      <c r="P140" s="92" t="s">
        <v>111</v>
      </c>
      <c r="Q140" s="109" t="s">
        <v>111</v>
      </c>
      <c r="R140" s="92" t="s">
        <v>111</v>
      </c>
      <c r="S140" s="92" t="s">
        <v>111</v>
      </c>
      <c r="T140" s="92">
        <v>4</v>
      </c>
      <c r="U140" s="92">
        <v>4</v>
      </c>
      <c r="V140" s="92">
        <v>4</v>
      </c>
      <c r="W140" s="109">
        <v>4</v>
      </c>
      <c r="X140" s="109">
        <v>4</v>
      </c>
      <c r="Y140" s="92">
        <v>4</v>
      </c>
      <c r="Z140" s="92">
        <v>4</v>
      </c>
      <c r="AA140" s="92">
        <v>4</v>
      </c>
      <c r="AB140" s="92">
        <v>4</v>
      </c>
      <c r="AC140" s="92">
        <v>4</v>
      </c>
      <c r="AD140" s="92">
        <v>4</v>
      </c>
      <c r="AE140" s="109">
        <v>4</v>
      </c>
      <c r="AF140" s="128">
        <v>3.5</v>
      </c>
      <c r="AG140" s="119"/>
      <c r="AH140" s="119"/>
      <c r="AI140" s="119"/>
      <c r="AJ140" s="85">
        <f>IF(B140="","",COUNTIF(E140:AI141,"&gt;2")/2)</f>
        <v>13</v>
      </c>
      <c r="AK140" s="86">
        <f>SUMPRODUCT(IFERROR((IFERROR(WEEKDAY($E$3:$AI$3,2),999)&lt;6)*E140:AI141,0))</f>
        <v>71.5</v>
      </c>
      <c r="AL140" s="87">
        <f>SUMPRODUCT((IFERROR(WEEKDAY($E$3:$AI$3,2),999)&lt;6)*E142:AI142)</f>
        <v>26.5</v>
      </c>
      <c r="AM140" s="86">
        <f>SUMPRODUCT(IFERROR((IFERROR(WEEKDAY($E$3:$AI$3,2),0)&gt;5)*E140:AI142,0))</f>
        <v>38</v>
      </c>
      <c r="AN140" s="86">
        <f>IFERROR(SUM(AK140:AM142),"")</f>
        <v>136</v>
      </c>
      <c r="AO140" s="95"/>
      <c r="AP140" s="96"/>
      <c r="XEZ140" s="34"/>
      <c r="XFA140" s="34"/>
      <c r="XFB140" s="34"/>
    </row>
    <row r="141" s="33" customFormat="1" ht="18" customHeight="1" spans="2:16382">
      <c r="B141" s="122"/>
      <c r="C141" s="45"/>
      <c r="D141" s="108"/>
      <c r="E141" s="109" t="s">
        <v>111</v>
      </c>
      <c r="F141" s="109" t="s">
        <v>111</v>
      </c>
      <c r="G141" s="109" t="s">
        <v>111</v>
      </c>
      <c r="H141" s="109" t="s">
        <v>111</v>
      </c>
      <c r="I141" s="109" t="s">
        <v>111</v>
      </c>
      <c r="J141" s="92" t="s">
        <v>112</v>
      </c>
      <c r="K141" s="92" t="s">
        <v>112</v>
      </c>
      <c r="L141" s="92" t="s">
        <v>111</v>
      </c>
      <c r="M141" s="92" t="s">
        <v>111</v>
      </c>
      <c r="N141" s="92" t="s">
        <v>111</v>
      </c>
      <c r="O141" s="92" t="s">
        <v>111</v>
      </c>
      <c r="P141" s="92" t="s">
        <v>111</v>
      </c>
      <c r="Q141" s="109" t="s">
        <v>111</v>
      </c>
      <c r="R141" s="92" t="s">
        <v>111</v>
      </c>
      <c r="S141" s="92" t="s">
        <v>111</v>
      </c>
      <c r="T141" s="92">
        <v>4</v>
      </c>
      <c r="U141" s="92">
        <v>4</v>
      </c>
      <c r="V141" s="92">
        <v>4</v>
      </c>
      <c r="W141" s="109">
        <v>4</v>
      </c>
      <c r="X141" s="109">
        <v>4</v>
      </c>
      <c r="Y141" s="92">
        <v>4</v>
      </c>
      <c r="Z141" s="92">
        <v>4</v>
      </c>
      <c r="AA141" s="92">
        <v>4</v>
      </c>
      <c r="AB141" s="92">
        <v>4</v>
      </c>
      <c r="AC141" s="92">
        <v>4</v>
      </c>
      <c r="AD141" s="92">
        <v>4</v>
      </c>
      <c r="AE141" s="109">
        <v>4</v>
      </c>
      <c r="AF141" s="128">
        <v>4</v>
      </c>
      <c r="AG141" s="119"/>
      <c r="AH141" s="119"/>
      <c r="AI141" s="119"/>
      <c r="AJ141" s="85"/>
      <c r="AK141" s="86"/>
      <c r="AL141" s="88"/>
      <c r="AM141" s="86"/>
      <c r="AN141" s="86"/>
      <c r="AO141" s="95"/>
      <c r="AP141" s="96"/>
      <c r="XEZ141" s="34"/>
      <c r="XFA141" s="34"/>
      <c r="XFB141" s="34"/>
    </row>
    <row r="142" s="33" customFormat="1" ht="18" customHeight="1" spans="2:16382">
      <c r="B142" s="40" t="s">
        <v>114</v>
      </c>
      <c r="C142" s="45"/>
      <c r="D142" s="108"/>
      <c r="E142" s="109"/>
      <c r="F142" s="109"/>
      <c r="G142" s="109"/>
      <c r="H142" s="109"/>
      <c r="I142" s="109"/>
      <c r="J142" s="92"/>
      <c r="K142" s="92"/>
      <c r="L142" s="92"/>
      <c r="M142" s="92"/>
      <c r="N142" s="92"/>
      <c r="O142" s="92"/>
      <c r="P142" s="92"/>
      <c r="Q142" s="109"/>
      <c r="R142" s="92"/>
      <c r="S142" s="92"/>
      <c r="T142" s="92">
        <v>1</v>
      </c>
      <c r="U142" s="92">
        <v>1</v>
      </c>
      <c r="V142" s="92">
        <v>1</v>
      </c>
      <c r="W142" s="109">
        <v>1</v>
      </c>
      <c r="X142" s="109">
        <v>1</v>
      </c>
      <c r="Y142" s="92">
        <v>5</v>
      </c>
      <c r="Z142" s="92">
        <v>5</v>
      </c>
      <c r="AA142" s="92">
        <v>4.5</v>
      </c>
      <c r="AB142" s="92">
        <v>3</v>
      </c>
      <c r="AC142" s="92">
        <v>3</v>
      </c>
      <c r="AD142" s="92">
        <v>1</v>
      </c>
      <c r="AE142" s="109">
        <v>5</v>
      </c>
      <c r="AF142" s="128">
        <v>1</v>
      </c>
      <c r="AG142" s="119"/>
      <c r="AH142" s="119"/>
      <c r="AI142" s="119"/>
      <c r="AJ142" s="85"/>
      <c r="AK142" s="86"/>
      <c r="AL142" s="89"/>
      <c r="AM142" s="86"/>
      <c r="AN142" s="86"/>
      <c r="AO142" s="95"/>
      <c r="AP142" s="96"/>
      <c r="XEZ142" s="34"/>
      <c r="XFA142" s="34"/>
      <c r="XFB142" s="34"/>
    </row>
    <row r="143" s="33" customFormat="1" ht="18" customHeight="1" spans="2:16382">
      <c r="B143" s="110" t="s">
        <v>43</v>
      </c>
      <c r="C143" s="45" t="s">
        <v>126</v>
      </c>
      <c r="D143" s="108"/>
      <c r="E143" s="109" t="s">
        <v>111</v>
      </c>
      <c r="F143" s="109" t="s">
        <v>111</v>
      </c>
      <c r="G143" s="109" t="s">
        <v>111</v>
      </c>
      <c r="H143" s="109" t="s">
        <v>111</v>
      </c>
      <c r="I143" s="109" t="s">
        <v>111</v>
      </c>
      <c r="J143" s="92">
        <v>4</v>
      </c>
      <c r="K143" s="92">
        <v>4</v>
      </c>
      <c r="L143" s="92" t="s">
        <v>111</v>
      </c>
      <c r="M143" s="92">
        <v>4</v>
      </c>
      <c r="N143" s="92" t="s">
        <v>111</v>
      </c>
      <c r="O143" s="92" t="s">
        <v>111</v>
      </c>
      <c r="P143" s="92" t="s">
        <v>111</v>
      </c>
      <c r="Q143" s="109" t="s">
        <v>111</v>
      </c>
      <c r="R143" s="92">
        <v>1.5</v>
      </c>
      <c r="S143" s="92" t="s">
        <v>111</v>
      </c>
      <c r="T143" s="92">
        <v>4</v>
      </c>
      <c r="U143" s="92">
        <v>4</v>
      </c>
      <c r="V143" s="92">
        <v>4</v>
      </c>
      <c r="W143" s="109">
        <v>4</v>
      </c>
      <c r="X143" s="109">
        <v>4</v>
      </c>
      <c r="Y143" s="92">
        <v>4</v>
      </c>
      <c r="Z143" s="92">
        <v>4</v>
      </c>
      <c r="AA143" s="92">
        <v>4</v>
      </c>
      <c r="AB143" s="92">
        <v>4</v>
      </c>
      <c r="AC143" s="92">
        <v>4</v>
      </c>
      <c r="AD143" s="92">
        <v>4</v>
      </c>
      <c r="AE143" s="109">
        <v>4</v>
      </c>
      <c r="AF143" s="92" t="s">
        <v>112</v>
      </c>
      <c r="AG143" s="119"/>
      <c r="AH143" s="119"/>
      <c r="AI143" s="119"/>
      <c r="AJ143" s="85">
        <f>IF(B143="","",COUNTIF(E143:AI144,"&gt;2")/2)</f>
        <v>15.5</v>
      </c>
      <c r="AK143" s="86">
        <f>SUMPRODUCT(IFERROR((IFERROR(WEEKDAY($E$3:$AI$3,2),999)&lt;6)*E143:AI144,0))</f>
        <v>93.5</v>
      </c>
      <c r="AL143" s="87">
        <f>SUMPRODUCT((IFERROR(WEEKDAY($E$3:$AI$3,2),999)&lt;6)*E145:AI145)</f>
        <v>30</v>
      </c>
      <c r="AM143" s="86">
        <f>SUMPRODUCT(IFERROR((IFERROR(WEEKDAY($E$3:$AI$3,2),0)&gt;5)*E143:AI145,0))</f>
        <v>38</v>
      </c>
      <c r="AN143" s="86">
        <f>IFERROR(SUM(AK143:AM145),"")</f>
        <v>161.5</v>
      </c>
      <c r="AO143" s="95"/>
      <c r="AP143" s="97"/>
      <c r="XEZ143" s="34"/>
      <c r="XFA143" s="34"/>
      <c r="XFB143" s="34"/>
    </row>
    <row r="144" s="33" customFormat="1" ht="18" customHeight="1" spans="2:16382">
      <c r="B144" s="120"/>
      <c r="C144" s="45"/>
      <c r="D144" s="108"/>
      <c r="E144" s="109" t="s">
        <v>111</v>
      </c>
      <c r="F144" s="109" t="s">
        <v>111</v>
      </c>
      <c r="G144" s="109" t="s">
        <v>111</v>
      </c>
      <c r="H144" s="109" t="s">
        <v>111</v>
      </c>
      <c r="I144" s="109" t="s">
        <v>111</v>
      </c>
      <c r="J144" s="92">
        <v>4</v>
      </c>
      <c r="K144" s="92">
        <v>4</v>
      </c>
      <c r="L144" s="92" t="s">
        <v>111</v>
      </c>
      <c r="M144" s="92">
        <v>4</v>
      </c>
      <c r="N144" s="92" t="s">
        <v>111</v>
      </c>
      <c r="O144" s="92" t="s">
        <v>111</v>
      </c>
      <c r="P144" s="92" t="s">
        <v>111</v>
      </c>
      <c r="Q144" s="109" t="s">
        <v>111</v>
      </c>
      <c r="R144" s="92">
        <v>4</v>
      </c>
      <c r="S144" s="92" t="s">
        <v>111</v>
      </c>
      <c r="T144" s="92">
        <v>4</v>
      </c>
      <c r="U144" s="92">
        <v>4</v>
      </c>
      <c r="V144" s="92">
        <v>4</v>
      </c>
      <c r="W144" s="109">
        <v>4</v>
      </c>
      <c r="X144" s="109">
        <v>4</v>
      </c>
      <c r="Y144" s="92">
        <v>4</v>
      </c>
      <c r="Z144" s="92">
        <v>4</v>
      </c>
      <c r="AA144" s="92">
        <v>4</v>
      </c>
      <c r="AB144" s="92">
        <v>4</v>
      </c>
      <c r="AC144" s="92">
        <v>4</v>
      </c>
      <c r="AD144" s="92">
        <v>4</v>
      </c>
      <c r="AE144" s="109">
        <v>4</v>
      </c>
      <c r="AF144" s="92" t="s">
        <v>112</v>
      </c>
      <c r="AG144" s="119"/>
      <c r="AH144" s="119"/>
      <c r="AI144" s="119"/>
      <c r="AJ144" s="85"/>
      <c r="AK144" s="86"/>
      <c r="AL144" s="88"/>
      <c r="AM144" s="86"/>
      <c r="AN144" s="86"/>
      <c r="AO144" s="95"/>
      <c r="AP144" s="97"/>
      <c r="XEZ144" s="34"/>
      <c r="XFA144" s="34"/>
      <c r="XFB144" s="34"/>
    </row>
    <row r="145" s="33" customFormat="1" ht="18" customHeight="1" spans="2:16382">
      <c r="B145" s="40" t="s">
        <v>114</v>
      </c>
      <c r="C145" s="45"/>
      <c r="D145" s="108"/>
      <c r="E145" s="109"/>
      <c r="F145" s="109"/>
      <c r="G145" s="109"/>
      <c r="H145" s="109"/>
      <c r="I145" s="109"/>
      <c r="J145" s="92">
        <v>1</v>
      </c>
      <c r="K145" s="92">
        <v>1</v>
      </c>
      <c r="L145" s="92"/>
      <c r="M145" s="92">
        <v>1</v>
      </c>
      <c r="N145" s="92"/>
      <c r="O145" s="92"/>
      <c r="P145" s="92"/>
      <c r="Q145" s="109"/>
      <c r="R145" s="92">
        <v>1</v>
      </c>
      <c r="S145" s="92"/>
      <c r="T145" s="92">
        <v>1</v>
      </c>
      <c r="U145" s="92">
        <v>1</v>
      </c>
      <c r="V145" s="92">
        <v>1</v>
      </c>
      <c r="W145" s="109">
        <v>1</v>
      </c>
      <c r="X145" s="109">
        <v>1</v>
      </c>
      <c r="Y145" s="92">
        <v>5</v>
      </c>
      <c r="Z145" s="92">
        <v>5</v>
      </c>
      <c r="AA145" s="92">
        <v>5</v>
      </c>
      <c r="AB145" s="92">
        <v>3</v>
      </c>
      <c r="AC145" s="92">
        <v>3</v>
      </c>
      <c r="AD145" s="92">
        <v>1</v>
      </c>
      <c r="AE145" s="109">
        <v>5</v>
      </c>
      <c r="AF145" s="92"/>
      <c r="AG145" s="119"/>
      <c r="AH145" s="119"/>
      <c r="AI145" s="119"/>
      <c r="AJ145" s="85"/>
      <c r="AK145" s="86"/>
      <c r="AL145" s="89"/>
      <c r="AM145" s="86"/>
      <c r="AN145" s="86"/>
      <c r="AO145" s="95"/>
      <c r="AP145" s="97"/>
      <c r="XEZ145" s="34"/>
      <c r="XFA145" s="34"/>
      <c r="XFB145" s="34"/>
    </row>
    <row r="146" s="33" customFormat="1" ht="18" customHeight="1" spans="2:16382">
      <c r="B146" s="123" t="s">
        <v>45</v>
      </c>
      <c r="C146" s="45" t="s">
        <v>126</v>
      </c>
      <c r="D146" s="108"/>
      <c r="E146" s="109" t="s">
        <v>111</v>
      </c>
      <c r="F146" s="109" t="s">
        <v>111</v>
      </c>
      <c r="G146" s="109" t="s">
        <v>111</v>
      </c>
      <c r="H146" s="109" t="s">
        <v>111</v>
      </c>
      <c r="I146" s="109" t="s">
        <v>111</v>
      </c>
      <c r="J146" s="92">
        <v>4</v>
      </c>
      <c r="K146" s="92">
        <v>4</v>
      </c>
      <c r="L146" s="92">
        <v>4</v>
      </c>
      <c r="M146" s="92">
        <v>4</v>
      </c>
      <c r="N146" s="92">
        <v>4</v>
      </c>
      <c r="O146" s="92">
        <v>4</v>
      </c>
      <c r="P146" s="92">
        <v>4</v>
      </c>
      <c r="Q146" s="109">
        <v>4</v>
      </c>
      <c r="R146" s="92">
        <v>4</v>
      </c>
      <c r="S146" s="92">
        <v>4</v>
      </c>
      <c r="T146" s="92">
        <v>4</v>
      </c>
      <c r="U146" s="92">
        <v>4</v>
      </c>
      <c r="V146" s="92">
        <v>4</v>
      </c>
      <c r="W146" s="109">
        <v>4</v>
      </c>
      <c r="X146" s="109">
        <v>4</v>
      </c>
      <c r="Y146" s="92">
        <v>4</v>
      </c>
      <c r="Z146" s="92">
        <v>4</v>
      </c>
      <c r="AA146" s="92">
        <v>4</v>
      </c>
      <c r="AB146" s="92">
        <v>0</v>
      </c>
      <c r="AC146" s="92">
        <v>4</v>
      </c>
      <c r="AD146" s="115" t="s">
        <v>117</v>
      </c>
      <c r="AE146" s="109"/>
      <c r="AF146" s="92"/>
      <c r="AG146" s="119"/>
      <c r="AH146" s="119"/>
      <c r="AI146" s="119"/>
      <c r="AJ146" s="85">
        <f>IF(B146="","",COUNTIF(E146:AI147,"&gt;2")/2)</f>
        <v>19</v>
      </c>
      <c r="AK146" s="86">
        <f>SUMPRODUCT(IFERROR((IFERROR(WEEKDAY($E$3:$AI$3,2),999)&lt;6)*E146:AI147,0))</f>
        <v>112</v>
      </c>
      <c r="AL146" s="87">
        <f>SUMPRODUCT((IFERROR(WEEKDAY($E$3:$AI$3,2),999)&lt;6)*E148:AI148)</f>
        <v>34</v>
      </c>
      <c r="AM146" s="86">
        <f>SUMPRODUCT(IFERROR((IFERROR(WEEKDAY($E$3:$AI$3,2),0)&gt;5)*E146:AI148,0))</f>
        <v>49</v>
      </c>
      <c r="AN146" s="86">
        <f>IFERROR(SUM(AK146:AM148),"")</f>
        <v>195</v>
      </c>
      <c r="AO146" s="95"/>
      <c r="AP146" s="96"/>
      <c r="XEZ146" s="34"/>
      <c r="XFA146" s="34"/>
      <c r="XFB146" s="34"/>
    </row>
    <row r="147" s="33" customFormat="1" ht="18" customHeight="1" spans="2:16382">
      <c r="B147" s="124"/>
      <c r="C147" s="45"/>
      <c r="D147" s="108"/>
      <c r="E147" s="109" t="s">
        <v>111</v>
      </c>
      <c r="F147" s="109" t="s">
        <v>111</v>
      </c>
      <c r="G147" s="109" t="s">
        <v>111</v>
      </c>
      <c r="H147" s="109" t="s">
        <v>111</v>
      </c>
      <c r="I147" s="109" t="s">
        <v>111</v>
      </c>
      <c r="J147" s="92">
        <v>4</v>
      </c>
      <c r="K147" s="92">
        <v>4</v>
      </c>
      <c r="L147" s="92">
        <v>4</v>
      </c>
      <c r="M147" s="92">
        <v>4</v>
      </c>
      <c r="N147" s="92">
        <v>4</v>
      </c>
      <c r="O147" s="92">
        <v>4</v>
      </c>
      <c r="P147" s="92">
        <v>4</v>
      </c>
      <c r="Q147" s="109">
        <v>4</v>
      </c>
      <c r="R147" s="92">
        <v>4</v>
      </c>
      <c r="S147" s="92">
        <v>0</v>
      </c>
      <c r="T147" s="92">
        <v>4</v>
      </c>
      <c r="U147" s="92">
        <v>4</v>
      </c>
      <c r="V147" s="92">
        <v>4</v>
      </c>
      <c r="W147" s="109">
        <v>4</v>
      </c>
      <c r="X147" s="109">
        <v>4</v>
      </c>
      <c r="Y147" s="92">
        <v>4</v>
      </c>
      <c r="Z147" s="92">
        <v>4</v>
      </c>
      <c r="AA147" s="92">
        <v>4</v>
      </c>
      <c r="AB147" s="92">
        <v>4</v>
      </c>
      <c r="AC147" s="92">
        <v>4</v>
      </c>
      <c r="AD147" s="115" t="s">
        <v>117</v>
      </c>
      <c r="AE147" s="109"/>
      <c r="AF147" s="92"/>
      <c r="AG147" s="119"/>
      <c r="AH147" s="119"/>
      <c r="AI147" s="119"/>
      <c r="AJ147" s="85"/>
      <c r="AK147" s="86"/>
      <c r="AL147" s="88"/>
      <c r="AM147" s="86"/>
      <c r="AN147" s="86"/>
      <c r="AO147" s="95"/>
      <c r="AP147" s="96"/>
      <c r="XEZ147" s="34"/>
      <c r="XFA147" s="34"/>
      <c r="XFB147" s="34"/>
    </row>
    <row r="148" s="33" customFormat="1" ht="18" customHeight="1" spans="2:16382">
      <c r="B148" s="40" t="s">
        <v>114</v>
      </c>
      <c r="C148" s="45"/>
      <c r="D148" s="108"/>
      <c r="E148" s="109"/>
      <c r="F148" s="109"/>
      <c r="G148" s="109"/>
      <c r="H148" s="109"/>
      <c r="I148" s="109"/>
      <c r="J148" s="92">
        <v>1</v>
      </c>
      <c r="K148" s="92">
        <v>1</v>
      </c>
      <c r="L148" s="92">
        <v>1</v>
      </c>
      <c r="M148" s="92">
        <v>1</v>
      </c>
      <c r="N148" s="92">
        <v>1</v>
      </c>
      <c r="O148" s="92">
        <v>3</v>
      </c>
      <c r="P148" s="92">
        <v>3</v>
      </c>
      <c r="Q148" s="109">
        <v>3</v>
      </c>
      <c r="R148" s="92">
        <v>1</v>
      </c>
      <c r="S148" s="92">
        <v>0</v>
      </c>
      <c r="T148" s="92">
        <v>1</v>
      </c>
      <c r="U148" s="92">
        <v>1</v>
      </c>
      <c r="V148" s="92">
        <v>1</v>
      </c>
      <c r="W148" s="109">
        <v>1</v>
      </c>
      <c r="X148" s="109">
        <v>3</v>
      </c>
      <c r="Y148" s="92">
        <v>5</v>
      </c>
      <c r="Z148" s="92">
        <v>5</v>
      </c>
      <c r="AA148" s="92">
        <v>5</v>
      </c>
      <c r="AB148" s="92">
        <v>5</v>
      </c>
      <c r="AC148" s="92">
        <v>1</v>
      </c>
      <c r="AD148" s="115"/>
      <c r="AE148" s="109"/>
      <c r="AF148" s="92"/>
      <c r="AG148" s="119"/>
      <c r="AH148" s="119"/>
      <c r="AI148" s="119"/>
      <c r="AJ148" s="85"/>
      <c r="AK148" s="86"/>
      <c r="AL148" s="89"/>
      <c r="AM148" s="86"/>
      <c r="AN148" s="86"/>
      <c r="AO148" s="95"/>
      <c r="AP148" s="96"/>
      <c r="XEZ148" s="34"/>
      <c r="XFA148" s="34"/>
      <c r="XFB148" s="34"/>
    </row>
    <row r="149" s="33" customFormat="1" ht="18" customHeight="1" spans="2:16382">
      <c r="B149" s="123" t="s">
        <v>46</v>
      </c>
      <c r="C149" s="45" t="s">
        <v>126</v>
      </c>
      <c r="D149" s="108"/>
      <c r="E149" s="109" t="s">
        <v>111</v>
      </c>
      <c r="F149" s="109" t="s">
        <v>111</v>
      </c>
      <c r="G149" s="109" t="s">
        <v>111</v>
      </c>
      <c r="H149" s="109" t="s">
        <v>111</v>
      </c>
      <c r="I149" s="109" t="s">
        <v>111</v>
      </c>
      <c r="J149" s="92">
        <v>4</v>
      </c>
      <c r="K149" s="92">
        <v>4</v>
      </c>
      <c r="L149" s="92">
        <v>4</v>
      </c>
      <c r="M149" s="92">
        <v>4</v>
      </c>
      <c r="N149" s="92">
        <v>4</v>
      </c>
      <c r="O149" s="92">
        <v>4</v>
      </c>
      <c r="P149" s="92" t="s">
        <v>111</v>
      </c>
      <c r="Q149" s="109" t="s">
        <v>111</v>
      </c>
      <c r="R149" s="92">
        <v>4</v>
      </c>
      <c r="S149" s="92">
        <v>4</v>
      </c>
      <c r="T149" s="92">
        <v>4</v>
      </c>
      <c r="U149" s="92">
        <v>4</v>
      </c>
      <c r="V149" s="92">
        <v>4</v>
      </c>
      <c r="W149" s="109">
        <v>4</v>
      </c>
      <c r="X149" s="109">
        <v>4</v>
      </c>
      <c r="Y149" s="92">
        <v>4</v>
      </c>
      <c r="Z149" s="92">
        <v>2</v>
      </c>
      <c r="AA149" s="92">
        <v>4</v>
      </c>
      <c r="AB149" s="92">
        <v>4</v>
      </c>
      <c r="AC149" s="92">
        <v>4</v>
      </c>
      <c r="AD149" s="92">
        <v>2</v>
      </c>
      <c r="AE149" s="109">
        <v>3.5</v>
      </c>
      <c r="AF149" s="115" t="s">
        <v>117</v>
      </c>
      <c r="AG149" s="119"/>
      <c r="AH149" s="119"/>
      <c r="AI149" s="119"/>
      <c r="AJ149" s="85">
        <f>IF(B149="","",COUNTIF(E149:AI150,"&gt;2")/2)</f>
        <v>18.5</v>
      </c>
      <c r="AK149" s="86">
        <f>SUMPRODUCT(IFERROR((IFERROR(WEEKDAY($E$3:$AI$3,2),999)&lt;6)*E149:AI150,0))</f>
        <v>113.5</v>
      </c>
      <c r="AL149" s="87">
        <f>SUMPRODUCT((IFERROR(WEEKDAY($E$3:$AI$3,2),999)&lt;6)*E151:AI151)</f>
        <v>39.5</v>
      </c>
      <c r="AM149" s="86">
        <f>SUMPRODUCT(IFERROR((IFERROR(WEEKDAY($E$3:$AI$3,2),0)&gt;5)*E149:AI151,0))</f>
        <v>51</v>
      </c>
      <c r="AN149" s="86">
        <f>IFERROR(SUM(AK149:AM151),"")</f>
        <v>204</v>
      </c>
      <c r="AO149" s="95"/>
      <c r="AP149" s="96"/>
      <c r="XEZ149" s="34"/>
      <c r="XFA149" s="34"/>
      <c r="XFB149" s="34"/>
    </row>
    <row r="150" s="33" customFormat="1" ht="18" customHeight="1" spans="2:16382">
      <c r="B150" s="124"/>
      <c r="C150" s="45"/>
      <c r="D150" s="108"/>
      <c r="E150" s="109" t="s">
        <v>111</v>
      </c>
      <c r="F150" s="109" t="s">
        <v>111</v>
      </c>
      <c r="G150" s="109" t="s">
        <v>111</v>
      </c>
      <c r="H150" s="109" t="s">
        <v>111</v>
      </c>
      <c r="I150" s="109" t="s">
        <v>111</v>
      </c>
      <c r="J150" s="92">
        <v>4</v>
      </c>
      <c r="K150" s="92">
        <v>4</v>
      </c>
      <c r="L150" s="92">
        <v>4</v>
      </c>
      <c r="M150" s="92">
        <v>4</v>
      </c>
      <c r="N150" s="92">
        <v>4</v>
      </c>
      <c r="O150" s="92">
        <v>4</v>
      </c>
      <c r="P150" s="92" t="s">
        <v>111</v>
      </c>
      <c r="Q150" s="109" t="s">
        <v>111</v>
      </c>
      <c r="R150" s="92">
        <v>4</v>
      </c>
      <c r="S150" s="92">
        <v>0</v>
      </c>
      <c r="T150" s="92">
        <v>4</v>
      </c>
      <c r="U150" s="92">
        <v>4</v>
      </c>
      <c r="V150" s="92">
        <v>4</v>
      </c>
      <c r="W150" s="109">
        <v>4</v>
      </c>
      <c r="X150" s="109">
        <v>4</v>
      </c>
      <c r="Y150" s="92">
        <v>4</v>
      </c>
      <c r="Z150" s="92">
        <v>4</v>
      </c>
      <c r="AA150" s="92">
        <v>4</v>
      </c>
      <c r="AB150" s="92">
        <v>4</v>
      </c>
      <c r="AC150" s="92">
        <v>4</v>
      </c>
      <c r="AD150" s="92">
        <v>4</v>
      </c>
      <c r="AE150" s="109">
        <v>4</v>
      </c>
      <c r="AF150" s="115" t="s">
        <v>117</v>
      </c>
      <c r="AG150" s="119"/>
      <c r="AH150" s="119"/>
      <c r="AI150" s="119"/>
      <c r="AJ150" s="85"/>
      <c r="AK150" s="86"/>
      <c r="AL150" s="88"/>
      <c r="AM150" s="86"/>
      <c r="AN150" s="86"/>
      <c r="AO150" s="95"/>
      <c r="AP150" s="96"/>
      <c r="XEZ150" s="34"/>
      <c r="XFA150" s="34"/>
      <c r="XFB150" s="34"/>
    </row>
    <row r="151" s="33" customFormat="1" ht="18" customHeight="1" spans="2:16382">
      <c r="B151" s="40" t="s">
        <v>114</v>
      </c>
      <c r="C151" s="45"/>
      <c r="D151" s="108"/>
      <c r="E151" s="109"/>
      <c r="F151" s="109"/>
      <c r="G151" s="109"/>
      <c r="H151" s="109"/>
      <c r="I151" s="109"/>
      <c r="J151" s="92">
        <v>1</v>
      </c>
      <c r="K151" s="92">
        <v>1</v>
      </c>
      <c r="L151" s="92">
        <v>2.5</v>
      </c>
      <c r="M151" s="92">
        <v>1</v>
      </c>
      <c r="N151" s="92">
        <v>1</v>
      </c>
      <c r="O151" s="92">
        <v>1</v>
      </c>
      <c r="P151" s="92"/>
      <c r="Q151" s="109"/>
      <c r="R151" s="92">
        <v>1</v>
      </c>
      <c r="S151" s="92">
        <v>0</v>
      </c>
      <c r="T151" s="92">
        <v>1</v>
      </c>
      <c r="U151" s="92">
        <v>3</v>
      </c>
      <c r="V151" s="92">
        <v>3</v>
      </c>
      <c r="W151" s="109">
        <v>3</v>
      </c>
      <c r="X151" s="109">
        <v>3</v>
      </c>
      <c r="Y151" s="92">
        <v>5</v>
      </c>
      <c r="Z151" s="92">
        <v>5</v>
      </c>
      <c r="AA151" s="92">
        <v>5</v>
      </c>
      <c r="AB151" s="92">
        <v>5</v>
      </c>
      <c r="AC151" s="92">
        <v>1</v>
      </c>
      <c r="AD151" s="92">
        <v>5</v>
      </c>
      <c r="AE151" s="109">
        <v>5</v>
      </c>
      <c r="AF151" s="115"/>
      <c r="AG151" s="119"/>
      <c r="AH151" s="119"/>
      <c r="AI151" s="119"/>
      <c r="AJ151" s="85"/>
      <c r="AK151" s="86"/>
      <c r="AL151" s="89"/>
      <c r="AM151" s="86"/>
      <c r="AN151" s="86"/>
      <c r="AO151" s="95"/>
      <c r="AP151" s="96"/>
      <c r="XEZ151" s="34"/>
      <c r="XFA151" s="34"/>
      <c r="XFB151" s="34"/>
    </row>
    <row r="152" s="33" customFormat="1" ht="18" customHeight="1" spans="2:16382">
      <c r="B152" s="119" t="s">
        <v>50</v>
      </c>
      <c r="C152" s="119" t="s">
        <v>127</v>
      </c>
      <c r="D152" s="119"/>
      <c r="E152" s="119"/>
      <c r="F152" s="119"/>
      <c r="G152" s="119"/>
      <c r="H152" s="119"/>
      <c r="I152" s="119">
        <v>4</v>
      </c>
      <c r="J152" s="119">
        <v>9</v>
      </c>
      <c r="K152" s="119" t="s">
        <v>111</v>
      </c>
      <c r="L152" s="119" t="s">
        <v>111</v>
      </c>
      <c r="M152" s="119" t="s">
        <v>111</v>
      </c>
      <c r="N152" s="119" t="s">
        <v>111</v>
      </c>
      <c r="O152" s="119" t="s">
        <v>111</v>
      </c>
      <c r="P152" s="119" t="s">
        <v>111</v>
      </c>
      <c r="Q152" s="119" t="s">
        <v>111</v>
      </c>
      <c r="R152" s="119" t="s">
        <v>111</v>
      </c>
      <c r="S152" s="119">
        <v>9.5</v>
      </c>
      <c r="T152" s="119">
        <v>9</v>
      </c>
      <c r="U152" s="119">
        <v>9</v>
      </c>
      <c r="V152" s="119">
        <v>9</v>
      </c>
      <c r="W152" s="119">
        <v>11</v>
      </c>
      <c r="X152" s="119">
        <v>11</v>
      </c>
      <c r="Y152" s="119">
        <v>11</v>
      </c>
      <c r="Z152" s="119">
        <v>11</v>
      </c>
      <c r="AA152" s="119">
        <v>11</v>
      </c>
      <c r="AB152" s="119">
        <v>11</v>
      </c>
      <c r="AC152" s="119">
        <v>11</v>
      </c>
      <c r="AD152" s="119">
        <v>11</v>
      </c>
      <c r="AE152" s="119">
        <v>11</v>
      </c>
      <c r="AF152" s="67"/>
      <c r="AG152" s="67"/>
      <c r="AH152" s="67"/>
      <c r="AI152" s="129"/>
      <c r="AJ152" s="85">
        <f>IF(B152="","",COUNTIF(E152:AI153,"&gt;2")/2)</f>
        <v>7.5</v>
      </c>
      <c r="AK152" s="86">
        <f>SUMPRODUCT(IFERROR((IFERROR(WEEKDAY($E$3:$AI$3,2),999)&lt;6)*E152:AI153,0))</f>
        <v>102.5</v>
      </c>
      <c r="AL152" s="87">
        <f>SUMPRODUCT((IFERROR(WEEKDAY($E$3:$AI$3,2),999)&lt;6)*E154:AI154)</f>
        <v>0</v>
      </c>
      <c r="AM152" s="86">
        <f>SUMPRODUCT(IFERROR((IFERROR(WEEKDAY($E$3:$AI$3,2),0)&gt;5)*E152:AI154,0))</f>
        <v>46</v>
      </c>
      <c r="AN152" s="86">
        <f>IFERROR(SUM(AK152:AM154),"")</f>
        <v>148.5</v>
      </c>
      <c r="AO152" s="95"/>
      <c r="AP152" s="96"/>
      <c r="XEZ152" s="34"/>
      <c r="XFA152" s="34"/>
      <c r="XFB152" s="34"/>
    </row>
    <row r="153" s="33" customFormat="1" ht="18" customHeight="1" spans="2:16382">
      <c r="B153" s="119"/>
      <c r="C153" s="119" t="s">
        <v>128</v>
      </c>
      <c r="D153" s="119"/>
      <c r="E153" s="119"/>
      <c r="F153" s="119"/>
      <c r="G153" s="119"/>
      <c r="H153" s="119"/>
      <c r="I153" s="119"/>
      <c r="J153" s="119"/>
      <c r="K153" s="119"/>
      <c r="L153" s="119"/>
      <c r="M153" s="119"/>
      <c r="N153" s="119"/>
      <c r="O153" s="119"/>
      <c r="P153" s="119"/>
      <c r="Q153" s="119"/>
      <c r="R153" s="119"/>
      <c r="S153" s="119"/>
      <c r="T153" s="119"/>
      <c r="U153" s="119"/>
      <c r="V153" s="119"/>
      <c r="W153" s="119"/>
      <c r="X153" s="119"/>
      <c r="Y153" s="119"/>
      <c r="Z153" s="119"/>
      <c r="AA153" s="119"/>
      <c r="AB153" s="119"/>
      <c r="AC153" s="119"/>
      <c r="AD153" s="119"/>
      <c r="AE153" s="119"/>
      <c r="AF153" s="67"/>
      <c r="AG153" s="67"/>
      <c r="AH153" s="67"/>
      <c r="AI153" s="129"/>
      <c r="AJ153" s="85"/>
      <c r="AK153" s="86"/>
      <c r="AL153" s="88"/>
      <c r="AM153" s="86"/>
      <c r="AN153" s="86"/>
      <c r="AO153" s="95"/>
      <c r="AP153" s="96"/>
      <c r="XEZ153" s="34"/>
      <c r="XFA153" s="34"/>
      <c r="XFB153" s="34"/>
    </row>
    <row r="154" s="33" customFormat="1" ht="18" customHeight="1" spans="2:16382">
      <c r="B154" s="125" t="s">
        <v>114</v>
      </c>
      <c r="C154" s="31"/>
      <c r="D154" s="119"/>
      <c r="E154" s="119"/>
      <c r="F154" s="119"/>
      <c r="G154" s="119"/>
      <c r="H154" s="119"/>
      <c r="I154" s="119"/>
      <c r="J154" s="119"/>
      <c r="K154" s="119"/>
      <c r="L154" s="119"/>
      <c r="M154" s="119"/>
      <c r="N154" s="119"/>
      <c r="O154" s="119"/>
      <c r="P154" s="119"/>
      <c r="Q154" s="119"/>
      <c r="R154" s="119"/>
      <c r="S154" s="119"/>
      <c r="T154" s="119"/>
      <c r="U154" s="119"/>
      <c r="V154" s="119"/>
      <c r="W154" s="119"/>
      <c r="X154" s="119"/>
      <c r="Y154" s="119"/>
      <c r="Z154" s="119"/>
      <c r="AA154" s="119"/>
      <c r="AB154" s="119"/>
      <c r="AC154" s="119"/>
      <c r="AD154" s="119"/>
      <c r="AE154" s="119"/>
      <c r="AF154" s="67"/>
      <c r="AG154" s="67"/>
      <c r="AH154" s="67"/>
      <c r="AI154" s="129"/>
      <c r="AJ154" s="85"/>
      <c r="AK154" s="86"/>
      <c r="AL154" s="89"/>
      <c r="AM154" s="86"/>
      <c r="AN154" s="86"/>
      <c r="AO154" s="95"/>
      <c r="AP154" s="96"/>
      <c r="XEZ154" s="34"/>
      <c r="XFA154" s="34"/>
      <c r="XFB154" s="34"/>
    </row>
    <row r="155" s="33" customFormat="1" ht="18" customHeight="1" spans="2:16382">
      <c r="B155" s="119" t="s">
        <v>48</v>
      </c>
      <c r="C155" s="119" t="s">
        <v>127</v>
      </c>
      <c r="D155" s="119"/>
      <c r="E155" s="119"/>
      <c r="F155" s="119"/>
      <c r="G155" s="119"/>
      <c r="H155" s="119"/>
      <c r="I155" s="119">
        <v>4</v>
      </c>
      <c r="J155" s="119">
        <v>9</v>
      </c>
      <c r="K155" s="119" t="s">
        <v>111</v>
      </c>
      <c r="L155" s="119">
        <v>12</v>
      </c>
      <c r="M155" s="119">
        <v>10</v>
      </c>
      <c r="N155" s="119">
        <v>12</v>
      </c>
      <c r="O155" s="119">
        <v>12</v>
      </c>
      <c r="P155" s="119">
        <v>7</v>
      </c>
      <c r="Q155" s="119" t="s">
        <v>123</v>
      </c>
      <c r="R155" s="119" t="s">
        <v>111</v>
      </c>
      <c r="S155" s="119" t="s">
        <v>123</v>
      </c>
      <c r="T155" s="119" t="s">
        <v>123</v>
      </c>
      <c r="U155" s="119">
        <v>9</v>
      </c>
      <c r="V155" s="119">
        <v>12</v>
      </c>
      <c r="W155" s="119">
        <v>12</v>
      </c>
      <c r="X155" s="119">
        <v>12</v>
      </c>
      <c r="Y155" s="119">
        <v>9.5</v>
      </c>
      <c r="Z155" s="119">
        <v>11</v>
      </c>
      <c r="AA155" s="119">
        <v>11</v>
      </c>
      <c r="AB155" s="119">
        <v>11</v>
      </c>
      <c r="AC155" s="119">
        <v>11</v>
      </c>
      <c r="AD155" s="119">
        <v>11</v>
      </c>
      <c r="AE155" s="119">
        <v>11</v>
      </c>
      <c r="AF155" s="51"/>
      <c r="AG155" s="51"/>
      <c r="AH155" s="51"/>
      <c r="AI155" s="51"/>
      <c r="AJ155" s="85">
        <f>IF(B155="","",COUNTIF(E155:AI156,"&gt;2")/2)</f>
        <v>9</v>
      </c>
      <c r="AK155" s="86">
        <f>SUMPRODUCT(IFERROR((IFERROR(WEEKDAY($E$3:$AI$3,2),999)&lt;6)*E155:AI156,0))</f>
        <v>117.5</v>
      </c>
      <c r="AL155" s="87"/>
      <c r="AM155" s="86">
        <f>SUMPRODUCT(IFERROR((IFERROR(WEEKDAY($E$3:$AI$3,2),0)&gt;5)*E155:AI157,0))</f>
        <v>69</v>
      </c>
      <c r="AN155" s="86">
        <f>IFERROR(SUM(AK155:AM157),"")</f>
        <v>186.5</v>
      </c>
      <c r="AO155" s="95"/>
      <c r="AP155" s="96"/>
      <c r="XEZ155" s="34"/>
      <c r="XFA155" s="34"/>
      <c r="XFB155" s="34"/>
    </row>
    <row r="156" s="33" customFormat="1" ht="18" customHeight="1" spans="2:16382">
      <c r="B156" s="119"/>
      <c r="C156" s="119" t="s">
        <v>128</v>
      </c>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51"/>
      <c r="AG156" s="51"/>
      <c r="AH156" s="51"/>
      <c r="AI156" s="51"/>
      <c r="AJ156" s="85"/>
      <c r="AK156" s="86"/>
      <c r="AL156" s="88"/>
      <c r="AM156" s="86"/>
      <c r="AN156" s="86"/>
      <c r="AO156" s="95"/>
      <c r="AP156" s="96"/>
      <c r="XEZ156" s="34"/>
      <c r="XFA156" s="34"/>
      <c r="XFB156" s="34"/>
    </row>
    <row r="157" s="33" customFormat="1" ht="18" customHeight="1" spans="2:16382">
      <c r="B157" s="125" t="s">
        <v>114</v>
      </c>
      <c r="C157" s="31"/>
      <c r="D157" s="119"/>
      <c r="E157" s="119"/>
      <c r="F157" s="119"/>
      <c r="G157" s="119"/>
      <c r="H157" s="119"/>
      <c r="I157" s="119"/>
      <c r="J157" s="119"/>
      <c r="K157" s="119"/>
      <c r="L157" s="119" t="s">
        <v>129</v>
      </c>
      <c r="M157" s="119" t="s">
        <v>129</v>
      </c>
      <c r="N157" s="119" t="s">
        <v>129</v>
      </c>
      <c r="O157" s="119" t="s">
        <v>129</v>
      </c>
      <c r="P157" s="119" t="s">
        <v>129</v>
      </c>
      <c r="Q157" s="119"/>
      <c r="R157" s="119"/>
      <c r="S157" s="119"/>
      <c r="T157" s="119"/>
      <c r="U157" s="119" t="s">
        <v>129</v>
      </c>
      <c r="V157" s="119" t="s">
        <v>129</v>
      </c>
      <c r="W157" s="119"/>
      <c r="X157" s="119"/>
      <c r="Y157" s="119"/>
      <c r="Z157" s="119"/>
      <c r="AA157" s="119"/>
      <c r="AB157" s="119"/>
      <c r="AC157" s="119"/>
      <c r="AD157" s="119"/>
      <c r="AE157" s="119"/>
      <c r="AF157" s="51"/>
      <c r="AG157" s="51"/>
      <c r="AH157" s="51"/>
      <c r="AI157" s="51"/>
      <c r="AJ157" s="85"/>
      <c r="AK157" s="86"/>
      <c r="AL157" s="89"/>
      <c r="AM157" s="86"/>
      <c r="AN157" s="86"/>
      <c r="AO157" s="95"/>
      <c r="AP157" s="96"/>
      <c r="XEZ157" s="34"/>
      <c r="XFA157" s="34"/>
      <c r="XFB157" s="34"/>
    </row>
    <row r="158" s="33" customFormat="1" ht="18" customHeight="1" spans="2:16382">
      <c r="B158" s="119" t="s">
        <v>52</v>
      </c>
      <c r="C158" s="119" t="s">
        <v>130</v>
      </c>
      <c r="D158" s="119"/>
      <c r="E158" s="119"/>
      <c r="F158" s="119"/>
      <c r="G158" s="119"/>
      <c r="H158" s="119"/>
      <c r="I158" s="119">
        <v>4</v>
      </c>
      <c r="J158" s="119">
        <v>4</v>
      </c>
      <c r="K158" s="119">
        <v>4</v>
      </c>
      <c r="L158" s="119"/>
      <c r="M158" s="119">
        <v>4</v>
      </c>
      <c r="N158" s="119">
        <v>4</v>
      </c>
      <c r="O158" s="119"/>
      <c r="P158" s="119"/>
      <c r="Q158" s="119">
        <v>4</v>
      </c>
      <c r="R158" s="119"/>
      <c r="S158" s="119">
        <v>4</v>
      </c>
      <c r="T158" s="119">
        <v>4</v>
      </c>
      <c r="U158" s="119">
        <v>2.5</v>
      </c>
      <c r="V158" s="119">
        <v>4</v>
      </c>
      <c r="W158" s="119"/>
      <c r="X158" s="119">
        <v>4</v>
      </c>
      <c r="Y158" s="119">
        <v>2.5</v>
      </c>
      <c r="Z158" s="119">
        <v>4</v>
      </c>
      <c r="AA158" s="119"/>
      <c r="AB158" s="119">
        <v>4</v>
      </c>
      <c r="AC158" s="119">
        <v>4</v>
      </c>
      <c r="AD158" s="119">
        <v>4</v>
      </c>
      <c r="AE158" s="119">
        <v>4</v>
      </c>
      <c r="AF158" s="119"/>
      <c r="AG158" s="119"/>
      <c r="AH158" s="119"/>
      <c r="AI158" s="91"/>
      <c r="AJ158" s="85">
        <f>IF(B158="","",COUNTIF(E158:AI159,"&gt;2")/2)</f>
        <v>16.5</v>
      </c>
      <c r="AK158" s="86">
        <f>SUMPRODUCT(IFERROR((IFERROR(WEEKDAY($E$3:$AI$3,2),999)&lt;6)*E158:AI159,0))</f>
        <v>100</v>
      </c>
      <c r="AL158" s="87">
        <f>SUMPRODUCT((IFERROR(WEEKDAY($E$3:$AI$3,2),999)&lt;6)*E160:AI160)</f>
        <v>31</v>
      </c>
      <c r="AM158" s="86">
        <f>SUMPRODUCT(IFERROR((IFERROR(WEEKDAY($E$3:$AI$3,2),0)&gt;5)*E158:AI160,0))</f>
        <v>31.5</v>
      </c>
      <c r="AN158" s="86">
        <f>IFERROR(SUM(AK158:AM160),"")</f>
        <v>162.5</v>
      </c>
      <c r="AO158" s="95"/>
      <c r="AP158" s="96"/>
      <c r="XEZ158" s="34"/>
      <c r="XFA158" s="34"/>
      <c r="XFB158" s="34"/>
    </row>
    <row r="159" s="33" customFormat="1" ht="18" customHeight="1" spans="2:16382">
      <c r="B159" s="119"/>
      <c r="C159" s="119"/>
      <c r="D159" s="119"/>
      <c r="E159" s="119"/>
      <c r="F159" s="119"/>
      <c r="G159" s="119"/>
      <c r="H159" s="119"/>
      <c r="I159" s="119"/>
      <c r="J159" s="119">
        <v>4</v>
      </c>
      <c r="K159" s="119">
        <v>4</v>
      </c>
      <c r="L159" s="119"/>
      <c r="M159" s="119">
        <v>3</v>
      </c>
      <c r="N159" s="119">
        <v>4</v>
      </c>
      <c r="O159" s="119"/>
      <c r="P159" s="119"/>
      <c r="Q159" s="119">
        <v>4</v>
      </c>
      <c r="R159" s="119"/>
      <c r="S159" s="119">
        <v>4</v>
      </c>
      <c r="T159" s="119">
        <v>4</v>
      </c>
      <c r="U159" s="119">
        <v>4</v>
      </c>
      <c r="V159" s="119">
        <v>4</v>
      </c>
      <c r="W159" s="119"/>
      <c r="X159" s="119">
        <v>4</v>
      </c>
      <c r="Y159" s="119">
        <v>4</v>
      </c>
      <c r="Z159" s="119">
        <v>4</v>
      </c>
      <c r="AA159" s="119"/>
      <c r="AB159" s="119">
        <v>4</v>
      </c>
      <c r="AC159" s="119">
        <v>4</v>
      </c>
      <c r="AD159" s="119">
        <v>4</v>
      </c>
      <c r="AE159" s="119">
        <v>4</v>
      </c>
      <c r="AF159" s="119"/>
      <c r="AG159" s="119"/>
      <c r="AH159" s="119"/>
      <c r="AI159" s="91"/>
      <c r="AJ159" s="85"/>
      <c r="AK159" s="86"/>
      <c r="AL159" s="88"/>
      <c r="AM159" s="86"/>
      <c r="AN159" s="86"/>
      <c r="AO159" s="95"/>
      <c r="AP159" s="96"/>
      <c r="XEZ159" s="34"/>
      <c r="XFA159" s="34"/>
      <c r="XFB159" s="34"/>
    </row>
    <row r="160" s="33" customFormat="1" ht="18" customHeight="1" spans="2:16382">
      <c r="B160" s="125"/>
      <c r="C160" s="119"/>
      <c r="D160" s="119"/>
      <c r="E160" s="119"/>
      <c r="F160" s="119"/>
      <c r="G160" s="119"/>
      <c r="H160" s="119"/>
      <c r="I160" s="119"/>
      <c r="J160" s="119"/>
      <c r="K160" s="119">
        <v>2.5</v>
      </c>
      <c r="L160" s="119"/>
      <c r="M160" s="119"/>
      <c r="N160" s="119">
        <v>2.5</v>
      </c>
      <c r="O160" s="119"/>
      <c r="P160" s="119"/>
      <c r="Q160" s="119">
        <v>2.5</v>
      </c>
      <c r="R160" s="119"/>
      <c r="S160" s="119">
        <v>1</v>
      </c>
      <c r="T160" s="119">
        <v>1</v>
      </c>
      <c r="U160" s="119">
        <v>2</v>
      </c>
      <c r="V160" s="119">
        <v>0.5</v>
      </c>
      <c r="W160" s="119"/>
      <c r="X160" s="119">
        <v>7</v>
      </c>
      <c r="Y160" s="119">
        <v>5.5</v>
      </c>
      <c r="Z160" s="119"/>
      <c r="AA160" s="119"/>
      <c r="AB160" s="119">
        <v>3.5</v>
      </c>
      <c r="AC160" s="119"/>
      <c r="AD160" s="119">
        <v>3</v>
      </c>
      <c r="AE160" s="119">
        <v>3.5</v>
      </c>
      <c r="AF160" s="119"/>
      <c r="AG160" s="119"/>
      <c r="AH160" s="119"/>
      <c r="AI160" s="91"/>
      <c r="AJ160" s="85"/>
      <c r="AK160" s="86"/>
      <c r="AL160" s="89"/>
      <c r="AM160" s="86"/>
      <c r="AN160" s="86"/>
      <c r="AO160" s="95"/>
      <c r="AP160" s="96"/>
      <c r="XEZ160" s="34"/>
      <c r="XFA160" s="34"/>
      <c r="XFB160" s="34"/>
    </row>
    <row r="161" s="33" customFormat="1" ht="18" customHeight="1" spans="2:16382">
      <c r="B161" s="123" t="s">
        <v>44</v>
      </c>
      <c r="C161" s="45" t="s">
        <v>126</v>
      </c>
      <c r="E161" s="109" t="s">
        <v>111</v>
      </c>
      <c r="F161" s="109" t="s">
        <v>111</v>
      </c>
      <c r="G161" s="109" t="s">
        <v>111</v>
      </c>
      <c r="H161" s="109" t="s">
        <v>111</v>
      </c>
      <c r="I161" s="109" t="s">
        <v>111</v>
      </c>
      <c r="J161" s="92">
        <v>4</v>
      </c>
      <c r="K161" s="92">
        <v>4</v>
      </c>
      <c r="L161" s="92">
        <v>4</v>
      </c>
      <c r="M161" s="92">
        <v>4</v>
      </c>
      <c r="N161" s="92">
        <v>4</v>
      </c>
      <c r="O161" s="92">
        <v>4</v>
      </c>
      <c r="P161" s="92">
        <v>4</v>
      </c>
      <c r="Q161" s="109">
        <v>4</v>
      </c>
      <c r="R161" s="92">
        <v>4</v>
      </c>
      <c r="S161" s="92">
        <v>4</v>
      </c>
      <c r="T161" s="92">
        <v>4</v>
      </c>
      <c r="U161" s="92">
        <v>4</v>
      </c>
      <c r="V161" s="92">
        <v>4</v>
      </c>
      <c r="W161" s="109">
        <v>3.5</v>
      </c>
      <c r="X161" s="109">
        <v>4</v>
      </c>
      <c r="Y161" s="92">
        <v>4</v>
      </c>
      <c r="Z161" s="92">
        <v>4</v>
      </c>
      <c r="AA161" s="92">
        <v>4</v>
      </c>
      <c r="AB161" s="92">
        <v>0</v>
      </c>
      <c r="AC161" s="92">
        <v>4</v>
      </c>
      <c r="AD161" s="115" t="s">
        <v>117</v>
      </c>
      <c r="AE161" s="50"/>
      <c r="AF161" s="50"/>
      <c r="AG161" s="50"/>
      <c r="AH161" s="50"/>
      <c r="AI161" s="90"/>
      <c r="AJ161" s="85">
        <f>IF(B161="","",COUNTIF(E161:AI162,"&gt;2")/2)</f>
        <v>19</v>
      </c>
      <c r="AK161" s="86">
        <f>SUMPRODUCT(IFERROR((IFERROR(WEEKDAY($E$3:$AI$3,2),999)&lt;6)*E161:AI162,0))</f>
        <v>112</v>
      </c>
      <c r="AL161" s="87">
        <f>SUMPRODUCT((IFERROR(WEEKDAY($E$3:$AI$3,2),999)&lt;6)*E163:AI163)</f>
        <v>38</v>
      </c>
      <c r="AM161" s="86">
        <f>SUMPRODUCT(IFERROR((IFERROR(WEEKDAY($E$3:$AI$3,2),0)&gt;5)*E161:AI163,0))</f>
        <v>50.5</v>
      </c>
      <c r="AN161" s="86">
        <f>IFERROR(SUM(AK161:AM163),"")</f>
        <v>200.5</v>
      </c>
      <c r="AO161" s="95"/>
      <c r="AP161" s="97"/>
      <c r="XEZ161" s="34"/>
      <c r="XFA161" s="34"/>
      <c r="XFB161" s="34"/>
    </row>
    <row r="162" s="33" customFormat="1" ht="18" customHeight="1" spans="2:16382">
      <c r="B162" s="124"/>
      <c r="C162" s="45"/>
      <c r="E162" s="109" t="s">
        <v>111</v>
      </c>
      <c r="F162" s="109" t="s">
        <v>111</v>
      </c>
      <c r="G162" s="109" t="s">
        <v>111</v>
      </c>
      <c r="H162" s="109" t="s">
        <v>111</v>
      </c>
      <c r="I162" s="109" t="s">
        <v>111</v>
      </c>
      <c r="J162" s="92">
        <v>4</v>
      </c>
      <c r="K162" s="92">
        <v>4</v>
      </c>
      <c r="L162" s="92">
        <v>4</v>
      </c>
      <c r="M162" s="92">
        <v>4</v>
      </c>
      <c r="N162" s="92">
        <v>4</v>
      </c>
      <c r="O162" s="92">
        <v>4</v>
      </c>
      <c r="P162" s="92">
        <v>4</v>
      </c>
      <c r="Q162" s="109">
        <v>4</v>
      </c>
      <c r="R162" s="92">
        <v>4</v>
      </c>
      <c r="S162" s="92">
        <v>0</v>
      </c>
      <c r="T162" s="92">
        <v>4</v>
      </c>
      <c r="U162" s="92">
        <v>4</v>
      </c>
      <c r="V162" s="92">
        <v>4</v>
      </c>
      <c r="W162" s="109">
        <v>4</v>
      </c>
      <c r="X162" s="109">
        <v>4</v>
      </c>
      <c r="Y162" s="92">
        <v>4</v>
      </c>
      <c r="Z162" s="92">
        <v>4</v>
      </c>
      <c r="AA162" s="92">
        <v>4</v>
      </c>
      <c r="AB162" s="92">
        <v>4</v>
      </c>
      <c r="AC162" s="92">
        <v>4</v>
      </c>
      <c r="AD162" s="115" t="s">
        <v>117</v>
      </c>
      <c r="AE162" s="50"/>
      <c r="AF162" s="50"/>
      <c r="AG162" s="50"/>
      <c r="AH162" s="50"/>
      <c r="AI162" s="90"/>
      <c r="AJ162" s="85"/>
      <c r="AK162" s="86"/>
      <c r="AL162" s="88"/>
      <c r="AM162" s="86"/>
      <c r="AN162" s="86"/>
      <c r="AO162" s="95"/>
      <c r="AP162" s="97"/>
      <c r="XEZ162" s="34"/>
      <c r="XFA162" s="34"/>
      <c r="XFB162" s="34"/>
    </row>
    <row r="163" s="33" customFormat="1" ht="18" customHeight="1" spans="2:16382">
      <c r="B163" s="40" t="s">
        <v>114</v>
      </c>
      <c r="C163" s="45"/>
      <c r="E163" s="109"/>
      <c r="F163" s="109"/>
      <c r="G163" s="109"/>
      <c r="H163" s="109"/>
      <c r="I163" s="109"/>
      <c r="J163" s="92">
        <v>1</v>
      </c>
      <c r="K163" s="92">
        <v>1</v>
      </c>
      <c r="L163" s="92">
        <v>1</v>
      </c>
      <c r="M163" s="92">
        <v>1</v>
      </c>
      <c r="N163" s="92">
        <v>1</v>
      </c>
      <c r="O163" s="92">
        <v>1</v>
      </c>
      <c r="P163" s="92">
        <v>3</v>
      </c>
      <c r="Q163" s="109">
        <v>3</v>
      </c>
      <c r="R163" s="92">
        <v>3</v>
      </c>
      <c r="S163" s="92">
        <v>0</v>
      </c>
      <c r="T163" s="92">
        <v>1</v>
      </c>
      <c r="U163" s="92">
        <v>3</v>
      </c>
      <c r="V163" s="92">
        <v>3</v>
      </c>
      <c r="W163" s="109">
        <v>3</v>
      </c>
      <c r="X163" s="109">
        <v>3</v>
      </c>
      <c r="Y163" s="92">
        <v>5</v>
      </c>
      <c r="Z163" s="92">
        <v>5</v>
      </c>
      <c r="AA163" s="92">
        <v>5</v>
      </c>
      <c r="AB163" s="92">
        <v>5</v>
      </c>
      <c r="AC163" s="92">
        <v>1</v>
      </c>
      <c r="AD163" s="115"/>
      <c r="AE163" s="50"/>
      <c r="AF163" s="50"/>
      <c r="AG163" s="50"/>
      <c r="AH163" s="50"/>
      <c r="AI163" s="90"/>
      <c r="AJ163" s="85"/>
      <c r="AK163" s="86"/>
      <c r="AL163" s="89"/>
      <c r="AM163" s="86"/>
      <c r="AN163" s="86"/>
      <c r="AO163" s="95"/>
      <c r="AP163" s="97"/>
      <c r="XEZ163" s="34"/>
      <c r="XFA163" s="34"/>
      <c r="XFB163" s="34"/>
    </row>
    <row r="164" s="33" customFormat="1" ht="18" customHeight="1" spans="2:16382">
      <c r="B164" s="64" t="s">
        <v>19</v>
      </c>
      <c r="C164" s="53" t="s">
        <v>122</v>
      </c>
      <c r="D164" s="53" t="s">
        <v>110</v>
      </c>
      <c r="E164" s="65" t="s">
        <v>111</v>
      </c>
      <c r="F164" s="65" t="s">
        <v>111</v>
      </c>
      <c r="G164" s="65" t="s">
        <v>111</v>
      </c>
      <c r="H164" s="65" t="s">
        <v>111</v>
      </c>
      <c r="I164" s="65" t="s">
        <v>111</v>
      </c>
      <c r="J164" s="71" t="s">
        <v>123</v>
      </c>
      <c r="K164" s="71">
        <v>4</v>
      </c>
      <c r="L164" s="65">
        <v>4</v>
      </c>
      <c r="M164" s="65" t="s">
        <v>111</v>
      </c>
      <c r="N164" s="65" t="s">
        <v>111</v>
      </c>
      <c r="O164" s="65" t="s">
        <v>111</v>
      </c>
      <c r="P164" s="65">
        <v>4</v>
      </c>
      <c r="Q164" s="65" t="s">
        <v>111</v>
      </c>
      <c r="R164" s="65">
        <v>4</v>
      </c>
      <c r="S164" s="65">
        <v>4</v>
      </c>
      <c r="T164" s="65">
        <v>4</v>
      </c>
      <c r="U164" s="65">
        <v>4</v>
      </c>
      <c r="V164" s="65">
        <v>4</v>
      </c>
      <c r="W164" s="65">
        <v>4</v>
      </c>
      <c r="X164" s="65">
        <v>4</v>
      </c>
      <c r="Y164" s="65">
        <v>4</v>
      </c>
      <c r="Z164" s="65">
        <v>4</v>
      </c>
      <c r="AA164" s="65">
        <v>4</v>
      </c>
      <c r="AB164" s="65">
        <v>4</v>
      </c>
      <c r="AC164" s="65">
        <v>4</v>
      </c>
      <c r="AD164" s="65">
        <v>4</v>
      </c>
      <c r="AE164" s="65">
        <v>4</v>
      </c>
      <c r="AF164" s="65">
        <v>4</v>
      </c>
      <c r="AG164" s="65"/>
      <c r="AH164" s="65"/>
      <c r="AI164" s="50"/>
      <c r="AJ164" s="85">
        <f>IF(B164="","",COUNTIF(E164:AI165,"&gt;2")/2)</f>
        <v>17</v>
      </c>
      <c r="AK164" s="86">
        <f>SUMPRODUCT(IFERROR((IFERROR(WEEKDAY($E$3:$AI$3,2),999)&lt;6)*E164:AI165,0))</f>
        <v>99</v>
      </c>
      <c r="AL164" s="87">
        <f>SUMPRODUCT((IFERROR(WEEKDAY($E$3:$AI$3,2),999)&lt;6)*E166:AI166)</f>
        <v>8.5</v>
      </c>
      <c r="AM164" s="86">
        <f>SUMPRODUCT(IFERROR((IFERROR(WEEKDAY($E$3:$AI$3,2),0)&gt;5)*E164:AI166,0))</f>
        <v>40</v>
      </c>
      <c r="AN164" s="86">
        <f>IFERROR(SUM(AK164:AM166),"")</f>
        <v>147.5</v>
      </c>
      <c r="AO164" s="95"/>
      <c r="AP164" s="96"/>
      <c r="XEZ164" s="34"/>
      <c r="XFA164" s="34"/>
      <c r="XFB164" s="34"/>
    </row>
    <row r="165" s="33" customFormat="1" ht="18" customHeight="1" spans="2:16382">
      <c r="B165" s="64"/>
      <c r="C165" s="53"/>
      <c r="D165" s="53" t="s">
        <v>113</v>
      </c>
      <c r="E165" s="65"/>
      <c r="F165" s="65"/>
      <c r="G165" s="65"/>
      <c r="H165" s="65"/>
      <c r="I165" s="65"/>
      <c r="J165" s="71"/>
      <c r="K165" s="71">
        <v>4</v>
      </c>
      <c r="L165" s="65">
        <v>3</v>
      </c>
      <c r="M165" s="65"/>
      <c r="N165" s="65"/>
      <c r="O165" s="65"/>
      <c r="P165" s="65">
        <v>4</v>
      </c>
      <c r="Q165" s="65"/>
      <c r="R165" s="65">
        <v>4</v>
      </c>
      <c r="S165" s="65" t="s">
        <v>111</v>
      </c>
      <c r="T165" s="65">
        <v>4</v>
      </c>
      <c r="U165" s="65">
        <v>4</v>
      </c>
      <c r="V165" s="65">
        <v>4</v>
      </c>
      <c r="W165" s="65" t="s">
        <v>111</v>
      </c>
      <c r="X165" s="65">
        <v>4</v>
      </c>
      <c r="Y165" s="65">
        <v>4</v>
      </c>
      <c r="Z165" s="65">
        <v>4</v>
      </c>
      <c r="AA165" s="65">
        <v>4</v>
      </c>
      <c r="AB165" s="65">
        <v>4</v>
      </c>
      <c r="AC165" s="65">
        <v>4</v>
      </c>
      <c r="AD165" s="65">
        <v>4</v>
      </c>
      <c r="AE165" s="65">
        <v>4</v>
      </c>
      <c r="AF165" s="65">
        <v>4</v>
      </c>
      <c r="AG165" s="65"/>
      <c r="AH165" s="65"/>
      <c r="AI165" s="50"/>
      <c r="AJ165" s="85"/>
      <c r="AK165" s="86"/>
      <c r="AL165" s="88"/>
      <c r="AM165" s="86"/>
      <c r="AN165" s="86"/>
      <c r="AO165" s="95"/>
      <c r="AP165" s="96"/>
      <c r="XEZ165" s="34"/>
      <c r="XFA165" s="34"/>
      <c r="XFB165" s="34"/>
    </row>
    <row r="166" s="33" customFormat="1" ht="18" customHeight="1" spans="2:16382">
      <c r="B166" s="64"/>
      <c r="C166" s="53"/>
      <c r="D166" s="53" t="s">
        <v>114</v>
      </c>
      <c r="E166" s="66"/>
      <c r="F166" s="66"/>
      <c r="G166" s="66"/>
      <c r="H166" s="66"/>
      <c r="I166" s="66"/>
      <c r="J166" s="71"/>
      <c r="K166" s="71"/>
      <c r="L166" s="71"/>
      <c r="M166" s="65"/>
      <c r="N166" s="65"/>
      <c r="O166" s="65"/>
      <c r="P166" s="65"/>
      <c r="Q166" s="65"/>
      <c r="R166" s="75"/>
      <c r="S166" s="65"/>
      <c r="T166" s="65"/>
      <c r="U166" s="71"/>
      <c r="V166" s="65"/>
      <c r="W166" s="65"/>
      <c r="X166" s="65"/>
      <c r="Y166" s="65">
        <v>2</v>
      </c>
      <c r="Z166" s="65">
        <v>1.5</v>
      </c>
      <c r="AA166" s="65">
        <v>0.5</v>
      </c>
      <c r="AB166" s="65">
        <v>3</v>
      </c>
      <c r="AC166" s="65">
        <v>3</v>
      </c>
      <c r="AD166" s="65">
        <v>1</v>
      </c>
      <c r="AE166" s="65">
        <v>1.5</v>
      </c>
      <c r="AF166" s="71"/>
      <c r="AG166" s="71"/>
      <c r="AH166" s="71"/>
      <c r="AI166" s="90"/>
      <c r="AJ166" s="85"/>
      <c r="AK166" s="86"/>
      <c r="AL166" s="89"/>
      <c r="AM166" s="86"/>
      <c r="AN166" s="86"/>
      <c r="AO166" s="95"/>
      <c r="AP166" s="96"/>
      <c r="XEZ166" s="34"/>
      <c r="XFA166" s="34"/>
      <c r="XFB166" s="34"/>
    </row>
    <row r="167" s="33" customFormat="1" ht="18" customHeight="1" spans="2:16382">
      <c r="B167" s="64" t="s">
        <v>34</v>
      </c>
      <c r="C167" s="53" t="s">
        <v>122</v>
      </c>
      <c r="D167" s="53" t="s">
        <v>110</v>
      </c>
      <c r="E167" s="65"/>
      <c r="F167" s="65"/>
      <c r="G167" s="65"/>
      <c r="H167" s="65"/>
      <c r="I167" s="127"/>
      <c r="J167" s="71"/>
      <c r="K167" s="71"/>
      <c r="L167" s="65"/>
      <c r="M167" s="65"/>
      <c r="N167" s="65"/>
      <c r="O167" s="65"/>
      <c r="P167" s="65"/>
      <c r="Q167" s="65"/>
      <c r="R167" s="65"/>
      <c r="S167" s="65"/>
      <c r="T167" s="65"/>
      <c r="U167" s="65"/>
      <c r="V167" s="65"/>
      <c r="W167" s="65"/>
      <c r="X167" s="65"/>
      <c r="Y167" s="65">
        <v>4</v>
      </c>
      <c r="Z167" s="65">
        <v>4</v>
      </c>
      <c r="AA167" s="65">
        <v>4</v>
      </c>
      <c r="AB167" s="65">
        <v>4</v>
      </c>
      <c r="AC167" s="65">
        <v>4</v>
      </c>
      <c r="AD167" s="65">
        <v>4</v>
      </c>
      <c r="AE167" s="65">
        <v>4</v>
      </c>
      <c r="AF167" s="65">
        <v>4</v>
      </c>
      <c r="AG167" s="65"/>
      <c r="AH167" s="65"/>
      <c r="AI167" s="50"/>
      <c r="AJ167" s="85">
        <f>IF(B167="","",COUNTIF(E167:AI168,"&gt;2")/2)</f>
        <v>7.5</v>
      </c>
      <c r="AK167" s="86">
        <f>SUMPRODUCT(IFERROR((IFERROR(WEEKDAY($E$3:$AI$3,2),999)&lt;6)*E167:AI168,0))</f>
        <v>48</v>
      </c>
      <c r="AL167" s="87">
        <f>SUMPRODUCT((IFERROR(WEEKDAY($E$3:$AI$3,2),999)&lt;6)*E169:AI169)</f>
        <v>4.5</v>
      </c>
      <c r="AM167" s="86">
        <f>SUMPRODUCT(IFERROR((IFERROR(WEEKDAY($E$3:$AI$3,2),0)&gt;5)*E167:AI169,0))</f>
        <v>15</v>
      </c>
      <c r="AN167" s="86">
        <f>IFERROR(SUM(AK167:AM169),"")</f>
        <v>67.5</v>
      </c>
      <c r="AO167" s="95"/>
      <c r="AP167" s="96"/>
      <c r="XEZ167" s="34"/>
      <c r="XFA167" s="34"/>
      <c r="XFB167" s="34"/>
    </row>
    <row r="168" s="33" customFormat="1" ht="18" customHeight="1" spans="2:16382">
      <c r="B168" s="64"/>
      <c r="C168" s="53"/>
      <c r="D168" s="53" t="s">
        <v>113</v>
      </c>
      <c r="E168" s="65"/>
      <c r="F168" s="65"/>
      <c r="G168" s="65"/>
      <c r="H168" s="65"/>
      <c r="I168" s="127"/>
      <c r="J168" s="71"/>
      <c r="K168" s="71"/>
      <c r="L168" s="65"/>
      <c r="M168" s="65"/>
      <c r="N168" s="65"/>
      <c r="O168" s="65"/>
      <c r="P168" s="65"/>
      <c r="Q168" s="65"/>
      <c r="R168" s="65"/>
      <c r="S168" s="65"/>
      <c r="T168" s="65"/>
      <c r="U168" s="65"/>
      <c r="V168" s="65"/>
      <c r="W168" s="65"/>
      <c r="X168" s="65"/>
      <c r="Y168" s="65">
        <v>4</v>
      </c>
      <c r="Z168" s="65">
        <v>4</v>
      </c>
      <c r="AA168" s="65">
        <v>4</v>
      </c>
      <c r="AB168" s="65">
        <v>4</v>
      </c>
      <c r="AC168" s="65">
        <v>2</v>
      </c>
      <c r="AD168" s="65">
        <v>4</v>
      </c>
      <c r="AE168" s="65">
        <v>4</v>
      </c>
      <c r="AF168" s="65">
        <v>4</v>
      </c>
      <c r="AG168" s="65"/>
      <c r="AH168" s="65"/>
      <c r="AI168" s="50"/>
      <c r="AJ168" s="85"/>
      <c r="AK168" s="86"/>
      <c r="AL168" s="88"/>
      <c r="AM168" s="86"/>
      <c r="AN168" s="86"/>
      <c r="AO168" s="95"/>
      <c r="AP168" s="96"/>
      <c r="XEZ168" s="34"/>
      <c r="XFA168" s="34"/>
      <c r="XFB168" s="34"/>
    </row>
    <row r="169" s="33" customFormat="1" ht="18" customHeight="1" spans="2:16382">
      <c r="B169" s="64"/>
      <c r="C169" s="53"/>
      <c r="D169" s="53" t="s">
        <v>114</v>
      </c>
      <c r="E169" s="66"/>
      <c r="F169" s="66"/>
      <c r="G169" s="66"/>
      <c r="H169" s="66"/>
      <c r="I169" s="127"/>
      <c r="J169" s="71"/>
      <c r="K169" s="71"/>
      <c r="L169" s="71"/>
      <c r="M169" s="71"/>
      <c r="N169" s="71"/>
      <c r="O169" s="65"/>
      <c r="P169" s="65"/>
      <c r="Q169" s="65"/>
      <c r="R169" s="75"/>
      <c r="S169" s="65"/>
      <c r="T169" s="65"/>
      <c r="U169" s="71"/>
      <c r="V169" s="65"/>
      <c r="W169" s="65"/>
      <c r="X169" s="65"/>
      <c r="Y169" s="65"/>
      <c r="Z169" s="65"/>
      <c r="AA169" s="65">
        <v>0.5</v>
      </c>
      <c r="AB169" s="65"/>
      <c r="AC169" s="65"/>
      <c r="AD169" s="65">
        <v>1</v>
      </c>
      <c r="AE169" s="65">
        <v>3</v>
      </c>
      <c r="AF169" s="71">
        <v>1</v>
      </c>
      <c r="AG169" s="71"/>
      <c r="AH169" s="71"/>
      <c r="AI169" s="90"/>
      <c r="AJ169" s="85"/>
      <c r="AK169" s="86"/>
      <c r="AL169" s="89"/>
      <c r="AM169" s="86"/>
      <c r="AN169" s="86"/>
      <c r="AO169" s="95"/>
      <c r="AP169" s="96"/>
      <c r="XEZ169" s="34"/>
      <c r="XFA169" s="34"/>
      <c r="XFB169" s="34"/>
    </row>
    <row r="170" s="33" customFormat="1" ht="18" customHeight="1" spans="2:16382">
      <c r="B170" s="45" t="s">
        <v>82</v>
      </c>
      <c r="C170" s="45" t="s">
        <v>131</v>
      </c>
      <c r="D170" s="45" t="s">
        <v>110</v>
      </c>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v>4</v>
      </c>
      <c r="AD170" s="45">
        <v>4</v>
      </c>
      <c r="AE170" s="45">
        <v>4</v>
      </c>
      <c r="AF170" s="45">
        <v>4</v>
      </c>
      <c r="AG170" s="65"/>
      <c r="AH170" s="65"/>
      <c r="AI170" s="50"/>
      <c r="AJ170" s="85">
        <f>IF(B170="","",COUNTIF(E170:AI171,"&gt;2")/2)</f>
        <v>4</v>
      </c>
      <c r="AK170" s="86">
        <f>SUMPRODUCT(IFERROR((IFERROR(WEEKDAY($E$3:$AI$3,2),999)&lt;6)*E170:AI171,0))</f>
        <v>16</v>
      </c>
      <c r="AL170" s="87">
        <f>SUMPRODUCT((IFERROR(WEEKDAY($E$3:$AI$3,2),999)&lt;6)*E172:AI172)</f>
        <v>6.5</v>
      </c>
      <c r="AM170" s="86">
        <f>SUMPRODUCT(IFERROR((IFERROR(WEEKDAY($E$3:$AI$3,2),0)&gt;5)*E170:AI172,0))</f>
        <v>16.5</v>
      </c>
      <c r="AN170" s="86">
        <f>IFERROR(SUM(AK170:AM172),"")</f>
        <v>39</v>
      </c>
      <c r="AO170" s="95"/>
      <c r="AP170" s="96"/>
      <c r="XEZ170" s="34"/>
      <c r="XFA170" s="34"/>
      <c r="XFB170" s="34"/>
    </row>
    <row r="171" s="33" customFormat="1" ht="18" customHeight="1" spans="2:16382">
      <c r="B171" s="45"/>
      <c r="C171" s="45"/>
      <c r="D171" s="45" t="s">
        <v>113</v>
      </c>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v>4</v>
      </c>
      <c r="AD171" s="45">
        <v>4</v>
      </c>
      <c r="AE171" s="45">
        <v>4</v>
      </c>
      <c r="AF171" s="45">
        <v>4</v>
      </c>
      <c r="AG171" s="65"/>
      <c r="AH171" s="65"/>
      <c r="AI171" s="50"/>
      <c r="AJ171" s="85"/>
      <c r="AK171" s="86"/>
      <c r="AL171" s="88"/>
      <c r="AM171" s="86"/>
      <c r="AN171" s="86"/>
      <c r="AO171" s="95"/>
      <c r="AP171" s="96"/>
      <c r="XEZ171" s="34"/>
      <c r="XFA171" s="34"/>
      <c r="XFB171" s="34"/>
    </row>
    <row r="172" s="33" customFormat="1" ht="18" customHeight="1" spans="2:16382">
      <c r="B172" s="45"/>
      <c r="C172" s="45"/>
      <c r="D172" s="45" t="s">
        <v>114</v>
      </c>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v>0.5</v>
      </c>
      <c r="AE172" s="45">
        <v>3</v>
      </c>
      <c r="AF172" s="45">
        <v>3.5</v>
      </c>
      <c r="AG172" s="71"/>
      <c r="AH172" s="71"/>
      <c r="AI172" s="90"/>
      <c r="AJ172" s="85"/>
      <c r="AK172" s="86"/>
      <c r="AL172" s="89"/>
      <c r="AM172" s="86"/>
      <c r="AN172" s="86"/>
      <c r="AO172" s="95"/>
      <c r="AP172" s="96"/>
      <c r="XEZ172" s="34"/>
      <c r="XFA172" s="34"/>
      <c r="XFB172" s="34"/>
    </row>
    <row r="173" s="33" customFormat="1" spans="2:16384">
      <c r="B173" s="126" t="s">
        <v>70</v>
      </c>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XFC173" s="35"/>
      <c r="XFD173" s="35"/>
    </row>
    <row r="174" s="33" customFormat="1" spans="2:16384">
      <c r="B174" s="126" t="s">
        <v>72</v>
      </c>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XFC174" s="35"/>
      <c r="XFD174" s="35"/>
    </row>
    <row r="175" s="34" customFormat="1" spans="2:16382">
      <c r="B175" s="126" t="s">
        <v>73</v>
      </c>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c r="DO175" s="35"/>
      <c r="DP175" s="35"/>
      <c r="DQ175" s="35"/>
      <c r="DR175" s="35"/>
      <c r="DS175" s="35"/>
      <c r="DT175" s="35"/>
      <c r="DU175" s="35"/>
      <c r="DV175" s="35"/>
      <c r="DW175" s="35"/>
      <c r="DX175" s="35"/>
      <c r="DY175" s="35"/>
      <c r="DZ175" s="35"/>
      <c r="EA175" s="35"/>
      <c r="EB175" s="35"/>
      <c r="EC175" s="35"/>
      <c r="ED175" s="35"/>
      <c r="EE175" s="35"/>
      <c r="EF175" s="35"/>
      <c r="EG175" s="35"/>
      <c r="EH175" s="35"/>
      <c r="EI175" s="35"/>
      <c r="EJ175" s="35"/>
      <c r="EK175" s="35"/>
      <c r="EL175" s="35"/>
      <c r="EM175" s="35"/>
      <c r="EN175" s="35"/>
      <c r="EO175" s="35"/>
      <c r="EP175" s="35"/>
      <c r="EQ175" s="35"/>
      <c r="ER175" s="35"/>
      <c r="ES175" s="35"/>
      <c r="ET175" s="35"/>
      <c r="EU175" s="35"/>
      <c r="EV175" s="35"/>
      <c r="EW175" s="35"/>
      <c r="EX175" s="35"/>
      <c r="EY175" s="35"/>
      <c r="EZ175" s="35"/>
      <c r="FA175" s="35"/>
      <c r="FB175" s="35"/>
      <c r="FC175" s="35"/>
      <c r="FD175" s="35"/>
      <c r="FE175" s="35"/>
      <c r="FF175" s="35"/>
      <c r="FG175" s="35"/>
      <c r="FH175" s="35"/>
      <c r="FI175" s="35"/>
      <c r="FJ175" s="35"/>
      <c r="FK175" s="35"/>
      <c r="FL175" s="35"/>
      <c r="FM175" s="35"/>
      <c r="FN175" s="35"/>
      <c r="FO175" s="35"/>
      <c r="FP175" s="35"/>
      <c r="FQ175" s="35"/>
      <c r="FR175" s="35"/>
      <c r="FS175" s="35"/>
      <c r="FT175" s="35"/>
      <c r="FU175" s="35"/>
      <c r="FV175" s="35"/>
      <c r="FW175" s="35"/>
      <c r="FX175" s="35"/>
      <c r="FY175" s="35"/>
      <c r="FZ175" s="35"/>
      <c r="GA175" s="35"/>
      <c r="GB175" s="35"/>
      <c r="GC175" s="35"/>
      <c r="GD175" s="35"/>
      <c r="GE175" s="35"/>
      <c r="GF175" s="35"/>
      <c r="GG175" s="35"/>
      <c r="GH175" s="35"/>
      <c r="GI175" s="35"/>
      <c r="GJ175" s="35"/>
      <c r="GK175" s="35"/>
      <c r="GL175" s="35"/>
      <c r="GM175" s="35"/>
      <c r="GN175" s="35"/>
      <c r="GO175" s="35"/>
      <c r="GP175" s="35"/>
      <c r="GQ175" s="35"/>
      <c r="GR175" s="35"/>
      <c r="GS175" s="35"/>
      <c r="GT175" s="35"/>
      <c r="GU175" s="35"/>
      <c r="GV175" s="35"/>
      <c r="GW175" s="35"/>
      <c r="GX175" s="35"/>
      <c r="GY175" s="35"/>
      <c r="GZ175" s="35"/>
      <c r="HA175" s="35"/>
      <c r="HB175" s="35"/>
      <c r="HC175" s="35"/>
      <c r="HD175" s="35"/>
      <c r="HE175" s="35"/>
      <c r="HF175" s="35"/>
      <c r="HG175" s="35"/>
      <c r="HH175" s="35"/>
      <c r="HI175" s="35"/>
      <c r="HJ175" s="35"/>
      <c r="HK175" s="35"/>
      <c r="HL175" s="35"/>
      <c r="HM175" s="35"/>
      <c r="HN175" s="35"/>
      <c r="HO175" s="35"/>
      <c r="HP175" s="35"/>
      <c r="HQ175" s="35"/>
      <c r="HR175" s="35"/>
      <c r="HS175" s="35"/>
      <c r="HT175" s="35"/>
      <c r="HU175" s="35"/>
      <c r="HV175" s="35"/>
      <c r="HW175" s="35"/>
      <c r="HX175" s="35"/>
      <c r="HY175" s="35"/>
      <c r="HZ175" s="35"/>
      <c r="IA175" s="35"/>
      <c r="IB175" s="35"/>
      <c r="IC175" s="35"/>
      <c r="ID175" s="35"/>
      <c r="IE175" s="35"/>
      <c r="IF175" s="35"/>
      <c r="IG175" s="35"/>
      <c r="IH175" s="35"/>
      <c r="II175" s="35"/>
      <c r="IJ175" s="35"/>
      <c r="IK175" s="35"/>
      <c r="IL175" s="35"/>
      <c r="IM175" s="35"/>
      <c r="IN175" s="35"/>
      <c r="IO175" s="35"/>
      <c r="IP175" s="35"/>
      <c r="IQ175" s="35"/>
      <c r="IR175" s="35"/>
      <c r="IS175" s="35"/>
      <c r="IT175" s="35"/>
      <c r="IU175" s="35"/>
      <c r="IV175" s="35"/>
      <c r="IW175" s="35"/>
      <c r="IX175" s="35"/>
      <c r="IY175" s="35"/>
      <c r="IZ175" s="35"/>
      <c r="JA175" s="35"/>
      <c r="JB175" s="35"/>
      <c r="JC175" s="35"/>
      <c r="JD175" s="35"/>
      <c r="JE175" s="35"/>
      <c r="JF175" s="35"/>
      <c r="JG175" s="35"/>
      <c r="JH175" s="35"/>
      <c r="JI175" s="35"/>
      <c r="JJ175" s="35"/>
      <c r="JK175" s="35"/>
      <c r="JL175" s="35"/>
      <c r="JM175" s="35"/>
      <c r="JN175" s="35"/>
      <c r="JO175" s="35"/>
      <c r="JP175" s="35"/>
      <c r="JQ175" s="35"/>
      <c r="JR175" s="35"/>
      <c r="JS175" s="35"/>
      <c r="JT175" s="35"/>
      <c r="JU175" s="35"/>
      <c r="JV175" s="35"/>
      <c r="JW175" s="35"/>
      <c r="JX175" s="35"/>
      <c r="JY175" s="35"/>
      <c r="JZ175" s="35"/>
      <c r="KA175" s="35"/>
      <c r="KB175" s="35"/>
      <c r="KC175" s="35"/>
      <c r="KD175" s="35"/>
      <c r="KE175" s="35"/>
      <c r="KF175" s="35"/>
      <c r="KG175" s="35"/>
      <c r="KH175" s="35"/>
      <c r="KI175" s="35"/>
      <c r="KJ175" s="35"/>
      <c r="KK175" s="35"/>
      <c r="KL175" s="35"/>
      <c r="KM175" s="35"/>
      <c r="KN175" s="35"/>
      <c r="KO175" s="35"/>
      <c r="KP175" s="35"/>
      <c r="KQ175" s="35"/>
      <c r="KR175" s="35"/>
      <c r="KS175" s="35"/>
      <c r="KT175" s="35"/>
      <c r="KU175" s="35"/>
      <c r="KV175" s="35"/>
      <c r="KW175" s="35"/>
      <c r="KX175" s="35"/>
      <c r="KY175" s="35"/>
      <c r="KZ175" s="35"/>
      <c r="LA175" s="35"/>
      <c r="LB175" s="35"/>
      <c r="LC175" s="35"/>
      <c r="LD175" s="35"/>
      <c r="LE175" s="35"/>
      <c r="LF175" s="35"/>
      <c r="LG175" s="35"/>
      <c r="LH175" s="35"/>
      <c r="LI175" s="35"/>
      <c r="LJ175" s="35"/>
      <c r="LK175" s="35"/>
      <c r="LL175" s="35"/>
      <c r="LM175" s="35"/>
      <c r="LN175" s="35"/>
      <c r="LO175" s="35"/>
      <c r="LP175" s="35"/>
      <c r="LQ175" s="35"/>
      <c r="LR175" s="35"/>
      <c r="LS175" s="35"/>
      <c r="LT175" s="35"/>
      <c r="LU175" s="35"/>
      <c r="LV175" s="35"/>
      <c r="LW175" s="35"/>
      <c r="LX175" s="35"/>
      <c r="LY175" s="35"/>
      <c r="LZ175" s="35"/>
      <c r="MA175" s="35"/>
      <c r="MB175" s="35"/>
      <c r="MC175" s="35"/>
      <c r="MD175" s="35"/>
      <c r="ME175" s="35"/>
      <c r="MF175" s="35"/>
      <c r="MG175" s="35"/>
      <c r="MH175" s="35"/>
      <c r="MI175" s="35"/>
      <c r="MJ175" s="35"/>
      <c r="MK175" s="35"/>
      <c r="ML175" s="35"/>
      <c r="MM175" s="35"/>
      <c r="MN175" s="35"/>
      <c r="MO175" s="35"/>
      <c r="MP175" s="35"/>
      <c r="MQ175" s="35"/>
      <c r="MR175" s="35"/>
      <c r="MS175" s="35"/>
      <c r="MT175" s="35"/>
      <c r="MU175" s="35"/>
      <c r="MV175" s="35"/>
      <c r="MW175" s="35"/>
      <c r="MX175" s="35"/>
      <c r="MY175" s="35"/>
      <c r="MZ175" s="35"/>
      <c r="NA175" s="35"/>
      <c r="NB175" s="35"/>
      <c r="NC175" s="35"/>
      <c r="ND175" s="35"/>
      <c r="NE175" s="35"/>
      <c r="NF175" s="35"/>
      <c r="NG175" s="35"/>
      <c r="NH175" s="35"/>
      <c r="NI175" s="35"/>
      <c r="NJ175" s="35"/>
      <c r="NK175" s="35"/>
      <c r="NL175" s="35"/>
      <c r="NM175" s="35"/>
      <c r="NN175" s="35"/>
      <c r="NO175" s="35"/>
      <c r="NP175" s="35"/>
      <c r="NQ175" s="35"/>
      <c r="NR175" s="35"/>
      <c r="NS175" s="35"/>
      <c r="NT175" s="35"/>
      <c r="NU175" s="35"/>
      <c r="NV175" s="35"/>
      <c r="NW175" s="35"/>
      <c r="NX175" s="35"/>
      <c r="NY175" s="35"/>
      <c r="NZ175" s="35"/>
      <c r="OA175" s="35"/>
      <c r="OB175" s="35"/>
      <c r="OC175" s="35"/>
      <c r="OD175" s="35"/>
      <c r="OE175" s="35"/>
      <c r="OF175" s="35"/>
      <c r="OG175" s="35"/>
      <c r="OH175" s="35"/>
      <c r="OI175" s="35"/>
      <c r="OJ175" s="35"/>
      <c r="OK175" s="35"/>
      <c r="OL175" s="35"/>
      <c r="OM175" s="35"/>
      <c r="ON175" s="35"/>
      <c r="OO175" s="35"/>
      <c r="OP175" s="35"/>
      <c r="OQ175" s="35"/>
      <c r="OR175" s="35"/>
      <c r="OS175" s="35"/>
      <c r="OT175" s="35"/>
      <c r="OU175" s="35"/>
      <c r="OV175" s="35"/>
      <c r="OW175" s="35"/>
      <c r="OX175" s="35"/>
      <c r="OY175" s="35"/>
      <c r="OZ175" s="35"/>
      <c r="PA175" s="35"/>
      <c r="PB175" s="35"/>
      <c r="PC175" s="35"/>
      <c r="PD175" s="35"/>
      <c r="PE175" s="35"/>
      <c r="PF175" s="35"/>
      <c r="PG175" s="35"/>
      <c r="PH175" s="35"/>
      <c r="PI175" s="35"/>
      <c r="PJ175" s="35"/>
      <c r="PK175" s="35"/>
      <c r="PL175" s="35"/>
      <c r="PM175" s="35"/>
      <c r="PN175" s="35"/>
      <c r="PO175" s="35"/>
      <c r="PP175" s="35"/>
      <c r="PQ175" s="35"/>
      <c r="PR175" s="35"/>
      <c r="PS175" s="35"/>
      <c r="PT175" s="35"/>
      <c r="PU175" s="35"/>
      <c r="PV175" s="35"/>
      <c r="PW175" s="35"/>
      <c r="PX175" s="35"/>
      <c r="PY175" s="35"/>
      <c r="PZ175" s="35"/>
      <c r="QA175" s="35"/>
      <c r="QB175" s="35"/>
      <c r="QC175" s="35"/>
      <c r="QD175" s="35"/>
      <c r="QE175" s="35"/>
      <c r="QF175" s="35"/>
      <c r="QG175" s="35"/>
      <c r="QH175" s="35"/>
      <c r="QI175" s="35"/>
      <c r="QJ175" s="35"/>
      <c r="QK175" s="35"/>
      <c r="QL175" s="35"/>
      <c r="QM175" s="35"/>
      <c r="QN175" s="35"/>
      <c r="QO175" s="35"/>
      <c r="QP175" s="35"/>
      <c r="QQ175" s="35"/>
      <c r="QR175" s="35"/>
      <c r="QS175" s="35"/>
      <c r="QT175" s="35"/>
      <c r="QU175" s="35"/>
      <c r="QV175" s="35"/>
      <c r="QW175" s="35"/>
      <c r="QX175" s="35"/>
      <c r="QY175" s="35"/>
      <c r="QZ175" s="35"/>
      <c r="RA175" s="35"/>
      <c r="RB175" s="35"/>
      <c r="RC175" s="35"/>
      <c r="RD175" s="35"/>
      <c r="RE175" s="35"/>
      <c r="RF175" s="35"/>
      <c r="RG175" s="35"/>
      <c r="RH175" s="35"/>
      <c r="RI175" s="35"/>
      <c r="RJ175" s="35"/>
      <c r="RK175" s="35"/>
      <c r="RL175" s="35"/>
      <c r="RM175" s="35"/>
      <c r="RN175" s="35"/>
      <c r="RO175" s="35"/>
      <c r="RP175" s="35"/>
      <c r="RQ175" s="35"/>
      <c r="RR175" s="35"/>
      <c r="RS175" s="35"/>
      <c r="RT175" s="35"/>
      <c r="RU175" s="35"/>
      <c r="RV175" s="35"/>
      <c r="RW175" s="35"/>
      <c r="RX175" s="35"/>
      <c r="RY175" s="35"/>
      <c r="RZ175" s="35"/>
      <c r="SA175" s="35"/>
      <c r="SB175" s="35"/>
      <c r="SC175" s="35"/>
      <c r="SD175" s="35"/>
      <c r="SE175" s="35"/>
      <c r="SF175" s="35"/>
      <c r="SG175" s="35"/>
      <c r="SH175" s="35"/>
      <c r="SI175" s="35"/>
      <c r="SJ175" s="35"/>
      <c r="SK175" s="35"/>
      <c r="SL175" s="35"/>
      <c r="SM175" s="35"/>
      <c r="SN175" s="35"/>
      <c r="SO175" s="35"/>
      <c r="SP175" s="35"/>
      <c r="SQ175" s="35"/>
      <c r="SR175" s="35"/>
      <c r="SS175" s="35"/>
      <c r="ST175" s="35"/>
      <c r="SU175" s="35"/>
      <c r="SV175" s="35"/>
      <c r="SW175" s="35"/>
      <c r="SX175" s="35"/>
      <c r="SY175" s="35"/>
      <c r="SZ175" s="35"/>
      <c r="TA175" s="35"/>
      <c r="TB175" s="35"/>
      <c r="TC175" s="35"/>
      <c r="TD175" s="35"/>
      <c r="TE175" s="35"/>
      <c r="TF175" s="35"/>
      <c r="TG175" s="35"/>
      <c r="TH175" s="35"/>
      <c r="TI175" s="35"/>
      <c r="TJ175" s="35"/>
      <c r="TK175" s="35"/>
      <c r="TL175" s="35"/>
      <c r="TM175" s="35"/>
      <c r="TN175" s="35"/>
      <c r="TO175" s="35"/>
      <c r="TP175" s="35"/>
      <c r="TQ175" s="35"/>
      <c r="TR175" s="35"/>
      <c r="TS175" s="35"/>
      <c r="TT175" s="35"/>
      <c r="TU175" s="35"/>
      <c r="TV175" s="35"/>
      <c r="TW175" s="35"/>
      <c r="TX175" s="35"/>
      <c r="TY175" s="35"/>
      <c r="TZ175" s="35"/>
      <c r="UA175" s="35"/>
      <c r="UB175" s="35"/>
      <c r="UC175" s="35"/>
      <c r="UD175" s="35"/>
      <c r="UE175" s="35"/>
      <c r="UF175" s="35"/>
      <c r="UG175" s="35"/>
      <c r="UH175" s="35"/>
      <c r="UI175" s="35"/>
      <c r="UJ175" s="35"/>
      <c r="UK175" s="35"/>
      <c r="UL175" s="35"/>
      <c r="UM175" s="35"/>
      <c r="UN175" s="35"/>
      <c r="UO175" s="35"/>
      <c r="UP175" s="35"/>
      <c r="UQ175" s="35"/>
      <c r="UR175" s="35"/>
      <c r="US175" s="35"/>
      <c r="UT175" s="35"/>
      <c r="UU175" s="35"/>
      <c r="UV175" s="35"/>
      <c r="UW175" s="35"/>
      <c r="UX175" s="35"/>
      <c r="UY175" s="35"/>
      <c r="UZ175" s="35"/>
      <c r="VA175" s="35"/>
      <c r="VB175" s="35"/>
      <c r="VC175" s="35"/>
      <c r="VD175" s="35"/>
      <c r="VE175" s="35"/>
      <c r="VF175" s="35"/>
      <c r="VG175" s="35"/>
      <c r="VH175" s="35"/>
      <c r="VI175" s="35"/>
      <c r="VJ175" s="35"/>
      <c r="VK175" s="35"/>
      <c r="VL175" s="35"/>
      <c r="VM175" s="35"/>
      <c r="VN175" s="35"/>
      <c r="VO175" s="35"/>
      <c r="VP175" s="35"/>
      <c r="VQ175" s="35"/>
      <c r="VR175" s="35"/>
      <c r="VS175" s="35"/>
      <c r="VT175" s="35"/>
      <c r="VU175" s="35"/>
      <c r="VV175" s="35"/>
      <c r="VW175" s="35"/>
      <c r="VX175" s="35"/>
      <c r="VY175" s="35"/>
      <c r="VZ175" s="35"/>
      <c r="WA175" s="35"/>
      <c r="WB175" s="35"/>
      <c r="WC175" s="35"/>
      <c r="WD175" s="35"/>
      <c r="WE175" s="35"/>
      <c r="WF175" s="35"/>
      <c r="WG175" s="35"/>
      <c r="WH175" s="35"/>
      <c r="WI175" s="35"/>
      <c r="WJ175" s="35"/>
      <c r="WK175" s="35"/>
      <c r="WL175" s="35"/>
      <c r="WM175" s="35"/>
      <c r="WN175" s="35"/>
      <c r="WO175" s="35"/>
      <c r="WP175" s="35"/>
      <c r="WQ175" s="35"/>
      <c r="WR175" s="35"/>
      <c r="WS175" s="35"/>
      <c r="WT175" s="35"/>
      <c r="WU175" s="35"/>
      <c r="WV175" s="35"/>
      <c r="WW175" s="35"/>
      <c r="WX175" s="35"/>
      <c r="WY175" s="35"/>
      <c r="WZ175" s="35"/>
      <c r="XA175" s="35"/>
      <c r="XB175" s="35"/>
      <c r="XC175" s="35"/>
      <c r="XD175" s="35"/>
      <c r="XE175" s="35"/>
      <c r="XF175" s="35"/>
      <c r="XG175" s="35"/>
      <c r="XH175" s="35"/>
      <c r="XI175" s="35"/>
      <c r="XJ175" s="35"/>
      <c r="XK175" s="35"/>
      <c r="XL175" s="35"/>
      <c r="XM175" s="35"/>
      <c r="XN175" s="35"/>
      <c r="XO175" s="35"/>
      <c r="XP175" s="35"/>
      <c r="XQ175" s="35"/>
      <c r="XR175" s="35"/>
      <c r="XS175" s="35"/>
      <c r="XT175" s="35"/>
      <c r="XU175" s="35"/>
      <c r="XV175" s="35"/>
      <c r="XW175" s="35"/>
      <c r="XX175" s="35"/>
      <c r="XY175" s="35"/>
      <c r="XZ175" s="35"/>
      <c r="YA175" s="35"/>
      <c r="YB175" s="35"/>
      <c r="YC175" s="35"/>
      <c r="YD175" s="35"/>
      <c r="YE175" s="35"/>
      <c r="YF175" s="35"/>
      <c r="YG175" s="35"/>
      <c r="YH175" s="35"/>
      <c r="YI175" s="35"/>
      <c r="YJ175" s="35"/>
      <c r="YK175" s="35"/>
      <c r="YL175" s="35"/>
      <c r="YM175" s="35"/>
      <c r="YN175" s="35"/>
      <c r="YO175" s="35"/>
      <c r="YP175" s="35"/>
      <c r="YQ175" s="35"/>
      <c r="YR175" s="35"/>
      <c r="YS175" s="35"/>
      <c r="YT175" s="35"/>
      <c r="YU175" s="35"/>
      <c r="YV175" s="35"/>
      <c r="YW175" s="35"/>
      <c r="YX175" s="35"/>
      <c r="YY175" s="35"/>
      <c r="YZ175" s="35"/>
      <c r="ZA175" s="35"/>
      <c r="ZB175" s="35"/>
      <c r="ZC175" s="35"/>
      <c r="ZD175" s="35"/>
      <c r="ZE175" s="35"/>
      <c r="ZF175" s="35"/>
      <c r="ZG175" s="35"/>
      <c r="ZH175" s="35"/>
      <c r="ZI175" s="35"/>
      <c r="ZJ175" s="35"/>
      <c r="ZK175" s="35"/>
      <c r="ZL175" s="35"/>
      <c r="ZM175" s="35"/>
      <c r="ZN175" s="35"/>
      <c r="ZO175" s="35"/>
      <c r="ZP175" s="35"/>
      <c r="ZQ175" s="35"/>
      <c r="ZR175" s="35"/>
      <c r="ZS175" s="35"/>
      <c r="ZT175" s="35"/>
      <c r="ZU175" s="35"/>
      <c r="ZV175" s="35"/>
      <c r="ZW175" s="35"/>
      <c r="ZX175" s="35"/>
      <c r="ZY175" s="35"/>
      <c r="ZZ175" s="35"/>
      <c r="AAA175" s="35"/>
      <c r="AAB175" s="35"/>
      <c r="AAC175" s="35"/>
      <c r="AAD175" s="35"/>
      <c r="AAE175" s="35"/>
      <c r="AAF175" s="35"/>
      <c r="AAG175" s="35"/>
      <c r="AAH175" s="35"/>
      <c r="AAI175" s="35"/>
      <c r="AAJ175" s="35"/>
      <c r="AAK175" s="35"/>
      <c r="AAL175" s="35"/>
      <c r="AAM175" s="35"/>
      <c r="AAN175" s="35"/>
      <c r="AAO175" s="35"/>
      <c r="AAP175" s="35"/>
      <c r="AAQ175" s="35"/>
      <c r="AAR175" s="35"/>
      <c r="AAS175" s="35"/>
      <c r="AAT175" s="35"/>
      <c r="AAU175" s="35"/>
      <c r="AAV175" s="35"/>
      <c r="AAW175" s="35"/>
      <c r="AAX175" s="35"/>
      <c r="AAY175" s="35"/>
      <c r="AAZ175" s="35"/>
      <c r="ABA175" s="35"/>
      <c r="ABB175" s="35"/>
      <c r="ABC175" s="35"/>
      <c r="ABD175" s="35"/>
      <c r="ABE175" s="35"/>
      <c r="ABF175" s="35"/>
      <c r="ABG175" s="35"/>
      <c r="ABH175" s="35"/>
      <c r="ABI175" s="35"/>
      <c r="ABJ175" s="35"/>
      <c r="ABK175" s="35"/>
      <c r="ABL175" s="35"/>
      <c r="ABM175" s="35"/>
      <c r="ABN175" s="35"/>
      <c r="ABO175" s="35"/>
      <c r="ABP175" s="35"/>
      <c r="ABQ175" s="35"/>
      <c r="ABR175" s="35"/>
      <c r="ABS175" s="35"/>
      <c r="ABT175" s="35"/>
      <c r="ABU175" s="35"/>
      <c r="ABV175" s="35"/>
      <c r="ABW175" s="35"/>
      <c r="ABX175" s="35"/>
      <c r="ABY175" s="35"/>
      <c r="ABZ175" s="35"/>
      <c r="ACA175" s="35"/>
      <c r="ACB175" s="35"/>
      <c r="ACC175" s="35"/>
      <c r="ACD175" s="35"/>
      <c r="ACE175" s="35"/>
      <c r="ACF175" s="35"/>
      <c r="ACG175" s="35"/>
      <c r="ACH175" s="35"/>
      <c r="ACI175" s="35"/>
      <c r="ACJ175" s="35"/>
      <c r="ACK175" s="35"/>
      <c r="ACL175" s="35"/>
      <c r="ACM175" s="35"/>
      <c r="ACN175" s="35"/>
      <c r="ACO175" s="35"/>
      <c r="ACP175" s="35"/>
      <c r="ACQ175" s="35"/>
      <c r="ACR175" s="35"/>
      <c r="ACS175" s="35"/>
      <c r="ACT175" s="35"/>
      <c r="ACU175" s="35"/>
      <c r="ACV175" s="35"/>
      <c r="ACW175" s="35"/>
      <c r="ACX175" s="35"/>
      <c r="ACY175" s="35"/>
      <c r="ACZ175" s="35"/>
      <c r="ADA175" s="35"/>
      <c r="ADB175" s="35"/>
      <c r="ADC175" s="35"/>
      <c r="ADD175" s="35"/>
      <c r="ADE175" s="35"/>
      <c r="ADF175" s="35"/>
      <c r="ADG175" s="35"/>
      <c r="ADH175" s="35"/>
      <c r="ADI175" s="35"/>
      <c r="ADJ175" s="35"/>
      <c r="ADK175" s="35"/>
      <c r="ADL175" s="35"/>
      <c r="ADM175" s="35"/>
      <c r="ADN175" s="35"/>
      <c r="ADO175" s="35"/>
      <c r="ADP175" s="35"/>
      <c r="ADQ175" s="35"/>
      <c r="ADR175" s="35"/>
      <c r="ADS175" s="35"/>
      <c r="ADT175" s="35"/>
      <c r="ADU175" s="35"/>
      <c r="ADV175" s="35"/>
      <c r="ADW175" s="35"/>
      <c r="ADX175" s="35"/>
      <c r="ADY175" s="35"/>
      <c r="ADZ175" s="35"/>
      <c r="AEA175" s="35"/>
      <c r="AEB175" s="35"/>
      <c r="AEC175" s="35"/>
      <c r="AED175" s="35"/>
      <c r="AEE175" s="35"/>
      <c r="AEF175" s="35"/>
      <c r="AEG175" s="35"/>
      <c r="AEH175" s="35"/>
      <c r="AEI175" s="35"/>
      <c r="AEJ175" s="35"/>
      <c r="AEK175" s="35"/>
      <c r="AEL175" s="35"/>
      <c r="AEM175" s="35"/>
      <c r="AEN175" s="35"/>
      <c r="AEO175" s="35"/>
      <c r="AEP175" s="35"/>
      <c r="AEQ175" s="35"/>
      <c r="AER175" s="35"/>
      <c r="AES175" s="35"/>
      <c r="AET175" s="35"/>
      <c r="AEU175" s="35"/>
      <c r="AEV175" s="35"/>
      <c r="AEW175" s="35"/>
      <c r="AEX175" s="35"/>
      <c r="AEY175" s="35"/>
      <c r="AEZ175" s="35"/>
      <c r="AFA175" s="35"/>
      <c r="AFB175" s="35"/>
      <c r="AFC175" s="35"/>
      <c r="AFD175" s="35"/>
      <c r="AFE175" s="35"/>
      <c r="AFF175" s="35"/>
      <c r="AFG175" s="35"/>
      <c r="AFH175" s="35"/>
      <c r="AFI175" s="35"/>
      <c r="AFJ175" s="35"/>
      <c r="AFK175" s="35"/>
      <c r="AFL175" s="35"/>
      <c r="AFM175" s="35"/>
      <c r="AFN175" s="35"/>
      <c r="AFO175" s="35"/>
      <c r="AFP175" s="35"/>
      <c r="AFQ175" s="35"/>
      <c r="AFR175" s="35"/>
      <c r="AFS175" s="35"/>
      <c r="AFT175" s="35"/>
      <c r="AFU175" s="35"/>
      <c r="AFV175" s="35"/>
      <c r="AFW175" s="35"/>
      <c r="AFX175" s="35"/>
      <c r="AFY175" s="35"/>
      <c r="AFZ175" s="35"/>
      <c r="AGA175" s="35"/>
      <c r="AGB175" s="35"/>
      <c r="AGC175" s="35"/>
      <c r="AGD175" s="35"/>
      <c r="AGE175" s="35"/>
      <c r="AGF175" s="35"/>
      <c r="AGG175" s="35"/>
      <c r="AGH175" s="35"/>
      <c r="AGI175" s="35"/>
      <c r="AGJ175" s="35"/>
      <c r="AGK175" s="35"/>
      <c r="AGL175" s="35"/>
      <c r="AGM175" s="35"/>
      <c r="AGN175" s="35"/>
      <c r="AGO175" s="35"/>
      <c r="AGP175" s="35"/>
      <c r="AGQ175" s="35"/>
      <c r="AGR175" s="35"/>
      <c r="AGS175" s="35"/>
      <c r="AGT175" s="35"/>
      <c r="AGU175" s="35"/>
      <c r="AGV175" s="35"/>
      <c r="AGW175" s="35"/>
      <c r="AGX175" s="35"/>
      <c r="AGY175" s="35"/>
      <c r="AGZ175" s="35"/>
      <c r="AHA175" s="35"/>
      <c r="AHB175" s="35"/>
      <c r="AHC175" s="35"/>
      <c r="AHD175" s="35"/>
      <c r="AHE175" s="35"/>
      <c r="AHF175" s="35"/>
      <c r="AHG175" s="35"/>
      <c r="AHH175" s="35"/>
      <c r="AHI175" s="35"/>
      <c r="AHJ175" s="35"/>
      <c r="AHK175" s="35"/>
      <c r="AHL175" s="35"/>
      <c r="AHM175" s="35"/>
      <c r="AHN175" s="35"/>
      <c r="AHO175" s="35"/>
      <c r="AHP175" s="35"/>
      <c r="AHQ175" s="35"/>
      <c r="AHR175" s="35"/>
      <c r="AHS175" s="35"/>
      <c r="AHT175" s="35"/>
      <c r="AHU175" s="35"/>
      <c r="AHV175" s="35"/>
      <c r="AHW175" s="35"/>
      <c r="AHX175" s="35"/>
      <c r="AHY175" s="35"/>
      <c r="AHZ175" s="35"/>
      <c r="AIA175" s="35"/>
      <c r="AIB175" s="35"/>
      <c r="AIC175" s="35"/>
      <c r="AID175" s="35"/>
      <c r="AIE175" s="35"/>
      <c r="AIF175" s="35"/>
      <c r="AIG175" s="35"/>
      <c r="AIH175" s="35"/>
      <c r="AII175" s="35"/>
      <c r="AIJ175" s="35"/>
      <c r="AIK175" s="35"/>
      <c r="AIL175" s="35"/>
      <c r="AIM175" s="35"/>
      <c r="AIN175" s="35"/>
      <c r="AIO175" s="35"/>
      <c r="AIP175" s="35"/>
      <c r="AIQ175" s="35"/>
      <c r="AIR175" s="35"/>
      <c r="AIS175" s="35"/>
      <c r="AIT175" s="35"/>
      <c r="AIU175" s="35"/>
      <c r="AIV175" s="35"/>
      <c r="AIW175" s="35"/>
      <c r="AIX175" s="35"/>
      <c r="AIY175" s="35"/>
      <c r="AIZ175" s="35"/>
      <c r="AJA175" s="35"/>
      <c r="AJB175" s="35"/>
      <c r="AJC175" s="35"/>
      <c r="AJD175" s="35"/>
      <c r="AJE175" s="35"/>
      <c r="AJF175" s="35"/>
      <c r="AJG175" s="35"/>
      <c r="AJH175" s="35"/>
      <c r="AJI175" s="35"/>
      <c r="AJJ175" s="35"/>
      <c r="AJK175" s="35"/>
      <c r="AJL175" s="35"/>
      <c r="AJM175" s="35"/>
      <c r="AJN175" s="35"/>
      <c r="AJO175" s="35"/>
      <c r="AJP175" s="35"/>
      <c r="AJQ175" s="35"/>
      <c r="AJR175" s="35"/>
      <c r="AJS175" s="35"/>
      <c r="AJT175" s="35"/>
      <c r="AJU175" s="35"/>
      <c r="AJV175" s="35"/>
      <c r="AJW175" s="35"/>
      <c r="AJX175" s="35"/>
      <c r="AJY175" s="35"/>
      <c r="AJZ175" s="35"/>
      <c r="AKA175" s="35"/>
      <c r="AKB175" s="35"/>
      <c r="AKC175" s="35"/>
      <c r="AKD175" s="35"/>
      <c r="AKE175" s="35"/>
      <c r="AKF175" s="35"/>
      <c r="AKG175" s="35"/>
      <c r="AKH175" s="35"/>
      <c r="AKI175" s="35"/>
      <c r="AKJ175" s="35"/>
      <c r="AKK175" s="35"/>
      <c r="AKL175" s="35"/>
      <c r="AKM175" s="35"/>
      <c r="AKN175" s="35"/>
      <c r="AKO175" s="35"/>
      <c r="AKP175" s="35"/>
      <c r="AKQ175" s="35"/>
      <c r="AKR175" s="35"/>
      <c r="AKS175" s="35"/>
      <c r="AKT175" s="35"/>
      <c r="AKU175" s="35"/>
      <c r="AKV175" s="35"/>
      <c r="AKW175" s="35"/>
      <c r="AKX175" s="35"/>
      <c r="AKY175" s="35"/>
      <c r="AKZ175" s="35"/>
      <c r="ALA175" s="35"/>
      <c r="ALB175" s="35"/>
      <c r="ALC175" s="35"/>
      <c r="ALD175" s="35"/>
      <c r="ALE175" s="35"/>
      <c r="ALF175" s="35"/>
      <c r="ALG175" s="35"/>
      <c r="ALH175" s="35"/>
      <c r="ALI175" s="35"/>
      <c r="ALJ175" s="35"/>
      <c r="ALK175" s="35"/>
      <c r="ALL175" s="35"/>
      <c r="ALM175" s="35"/>
      <c r="ALN175" s="35"/>
      <c r="ALO175" s="35"/>
      <c r="ALP175" s="35"/>
      <c r="ALQ175" s="35"/>
      <c r="ALR175" s="35"/>
      <c r="ALS175" s="35"/>
      <c r="ALT175" s="35"/>
      <c r="ALU175" s="35"/>
      <c r="ALV175" s="35"/>
      <c r="ALW175" s="35"/>
      <c r="ALX175" s="35"/>
      <c r="ALY175" s="35"/>
      <c r="ALZ175" s="35"/>
      <c r="AMA175" s="35"/>
      <c r="AMB175" s="35"/>
      <c r="AMC175" s="35"/>
      <c r="AMD175" s="35"/>
      <c r="AME175" s="35"/>
      <c r="AMF175" s="35"/>
      <c r="AMG175" s="35"/>
      <c r="AMH175" s="35"/>
      <c r="AMI175" s="35"/>
      <c r="AMJ175" s="35"/>
      <c r="AMK175" s="35"/>
      <c r="AML175" s="35"/>
      <c r="AMM175" s="35"/>
      <c r="AMN175" s="35"/>
      <c r="AMO175" s="35"/>
      <c r="AMP175" s="35"/>
      <c r="AMQ175" s="35"/>
      <c r="AMR175" s="35"/>
      <c r="AMS175" s="35"/>
      <c r="AMT175" s="35"/>
      <c r="AMU175" s="35"/>
      <c r="AMV175" s="35"/>
      <c r="AMW175" s="35"/>
      <c r="AMX175" s="35"/>
      <c r="AMY175" s="35"/>
      <c r="AMZ175" s="35"/>
      <c r="ANA175" s="35"/>
      <c r="ANB175" s="35"/>
      <c r="ANC175" s="35"/>
      <c r="AND175" s="35"/>
      <c r="ANE175" s="35"/>
      <c r="ANF175" s="35"/>
      <c r="ANG175" s="35"/>
      <c r="ANH175" s="35"/>
      <c r="ANI175" s="35"/>
      <c r="ANJ175" s="35"/>
      <c r="ANK175" s="35"/>
      <c r="ANL175" s="35"/>
      <c r="ANM175" s="35"/>
      <c r="ANN175" s="35"/>
      <c r="ANO175" s="35"/>
      <c r="ANP175" s="35"/>
      <c r="ANQ175" s="35"/>
      <c r="ANR175" s="35"/>
      <c r="ANS175" s="35"/>
      <c r="ANT175" s="35"/>
      <c r="ANU175" s="35"/>
      <c r="ANV175" s="35"/>
      <c r="ANW175" s="35"/>
      <c r="ANX175" s="35"/>
      <c r="ANY175" s="35"/>
      <c r="ANZ175" s="35"/>
      <c r="AOA175" s="35"/>
      <c r="AOB175" s="35"/>
      <c r="AOC175" s="35"/>
      <c r="AOD175" s="35"/>
      <c r="AOE175" s="35"/>
      <c r="AOF175" s="35"/>
      <c r="AOG175" s="35"/>
      <c r="AOH175" s="35"/>
      <c r="AOI175" s="35"/>
      <c r="AOJ175" s="35"/>
      <c r="AOK175" s="35"/>
      <c r="AOL175" s="35"/>
      <c r="AOM175" s="35"/>
      <c r="AON175" s="35"/>
      <c r="AOO175" s="35"/>
      <c r="AOP175" s="35"/>
      <c r="AOQ175" s="35"/>
      <c r="AOR175" s="35"/>
      <c r="AOS175" s="35"/>
      <c r="AOT175" s="35"/>
      <c r="AOU175" s="35"/>
      <c r="AOV175" s="35"/>
      <c r="AOW175" s="35"/>
      <c r="AOX175" s="35"/>
      <c r="AOY175" s="35"/>
      <c r="AOZ175" s="35"/>
      <c r="APA175" s="35"/>
      <c r="APB175" s="35"/>
      <c r="APC175" s="35"/>
      <c r="APD175" s="35"/>
      <c r="APE175" s="35"/>
      <c r="APF175" s="35"/>
      <c r="APG175" s="35"/>
      <c r="APH175" s="35"/>
      <c r="API175" s="35"/>
      <c r="APJ175" s="35"/>
      <c r="APK175" s="35"/>
      <c r="APL175" s="35"/>
      <c r="APM175" s="35"/>
      <c r="APN175" s="35"/>
      <c r="APO175" s="35"/>
      <c r="APP175" s="35"/>
      <c r="APQ175" s="35"/>
      <c r="APR175" s="35"/>
      <c r="APS175" s="35"/>
      <c r="APT175" s="35"/>
      <c r="APU175" s="35"/>
      <c r="APV175" s="35"/>
      <c r="APW175" s="35"/>
      <c r="APX175" s="35"/>
      <c r="APY175" s="35"/>
      <c r="APZ175" s="35"/>
      <c r="AQA175" s="35"/>
      <c r="AQB175" s="35"/>
      <c r="AQC175" s="35"/>
      <c r="AQD175" s="35"/>
      <c r="AQE175" s="35"/>
      <c r="AQF175" s="35"/>
      <c r="AQG175" s="35"/>
      <c r="AQH175" s="35"/>
      <c r="AQI175" s="35"/>
      <c r="AQJ175" s="35"/>
      <c r="AQK175" s="35"/>
      <c r="AQL175" s="35"/>
      <c r="AQM175" s="35"/>
      <c r="AQN175" s="35"/>
      <c r="AQO175" s="35"/>
      <c r="AQP175" s="35"/>
      <c r="AQQ175" s="35"/>
      <c r="AQR175" s="35"/>
      <c r="AQS175" s="35"/>
      <c r="AQT175" s="35"/>
      <c r="AQU175" s="35"/>
      <c r="AQV175" s="35"/>
      <c r="AQW175" s="35"/>
      <c r="AQX175" s="35"/>
      <c r="AQY175" s="35"/>
      <c r="AQZ175" s="35"/>
      <c r="ARA175" s="35"/>
      <c r="ARB175" s="35"/>
      <c r="ARC175" s="35"/>
      <c r="ARD175" s="35"/>
      <c r="ARE175" s="35"/>
      <c r="ARF175" s="35"/>
      <c r="ARG175" s="35"/>
      <c r="ARH175" s="35"/>
      <c r="ARI175" s="35"/>
      <c r="ARJ175" s="35"/>
      <c r="ARK175" s="35"/>
      <c r="ARL175" s="35"/>
      <c r="ARM175" s="35"/>
      <c r="ARN175" s="35"/>
      <c r="ARO175" s="35"/>
      <c r="ARP175" s="35"/>
      <c r="ARQ175" s="35"/>
      <c r="ARR175" s="35"/>
      <c r="ARS175" s="35"/>
      <c r="ART175" s="35"/>
      <c r="ARU175" s="35"/>
      <c r="ARV175" s="35"/>
      <c r="ARW175" s="35"/>
      <c r="ARX175" s="35"/>
      <c r="ARY175" s="35"/>
      <c r="ARZ175" s="35"/>
      <c r="ASA175" s="35"/>
      <c r="ASB175" s="35"/>
      <c r="ASC175" s="35"/>
      <c r="ASD175" s="35"/>
      <c r="ASE175" s="35"/>
      <c r="ASF175" s="35"/>
      <c r="ASG175" s="35"/>
      <c r="ASH175" s="35"/>
      <c r="ASI175" s="35"/>
      <c r="ASJ175" s="35"/>
      <c r="ASK175" s="35"/>
      <c r="ASL175" s="35"/>
      <c r="ASM175" s="35"/>
      <c r="ASN175" s="35"/>
      <c r="ASO175" s="35"/>
      <c r="ASP175" s="35"/>
      <c r="ASQ175" s="35"/>
      <c r="ASR175" s="35"/>
      <c r="ASS175" s="35"/>
      <c r="AST175" s="35"/>
      <c r="ASU175" s="35"/>
      <c r="ASV175" s="35"/>
      <c r="ASW175" s="35"/>
      <c r="ASX175" s="35"/>
      <c r="ASY175" s="35"/>
      <c r="ASZ175" s="35"/>
      <c r="ATA175" s="35"/>
      <c r="ATB175" s="35"/>
      <c r="ATC175" s="35"/>
      <c r="ATD175" s="35"/>
      <c r="ATE175" s="35"/>
      <c r="ATF175" s="35"/>
      <c r="ATG175" s="35"/>
      <c r="ATH175" s="35"/>
      <c r="ATI175" s="35"/>
      <c r="ATJ175" s="35"/>
      <c r="ATK175" s="35"/>
      <c r="ATL175" s="35"/>
      <c r="ATM175" s="35"/>
      <c r="ATN175" s="35"/>
      <c r="ATO175" s="35"/>
      <c r="ATP175" s="35"/>
      <c r="ATQ175" s="35"/>
      <c r="ATR175" s="35"/>
      <c r="ATS175" s="35"/>
      <c r="ATT175" s="35"/>
      <c r="ATU175" s="35"/>
      <c r="ATV175" s="35"/>
      <c r="ATW175" s="35"/>
      <c r="ATX175" s="35"/>
      <c r="ATY175" s="35"/>
      <c r="ATZ175" s="35"/>
      <c r="AUA175" s="35"/>
      <c r="AUB175" s="35"/>
      <c r="AUC175" s="35"/>
      <c r="AUD175" s="35"/>
      <c r="AUE175" s="35"/>
      <c r="AUF175" s="35"/>
      <c r="AUG175" s="35"/>
      <c r="AUH175" s="35"/>
      <c r="AUI175" s="35"/>
      <c r="AUJ175" s="35"/>
      <c r="AUK175" s="35"/>
      <c r="AUL175" s="35"/>
      <c r="AUM175" s="35"/>
      <c r="AUN175" s="35"/>
      <c r="AUO175" s="35"/>
      <c r="AUP175" s="35"/>
      <c r="AUQ175" s="35"/>
      <c r="AUR175" s="35"/>
      <c r="AUS175" s="35"/>
      <c r="AUT175" s="35"/>
      <c r="AUU175" s="35"/>
      <c r="AUV175" s="35"/>
      <c r="AUW175" s="35"/>
      <c r="AUX175" s="35"/>
      <c r="AUY175" s="35"/>
      <c r="AUZ175" s="35"/>
      <c r="AVA175" s="35"/>
      <c r="AVB175" s="35"/>
      <c r="AVC175" s="35"/>
      <c r="AVD175" s="35"/>
      <c r="AVE175" s="35"/>
      <c r="AVF175" s="35"/>
      <c r="AVG175" s="35"/>
      <c r="AVH175" s="35"/>
      <c r="AVI175" s="35"/>
      <c r="AVJ175" s="35"/>
      <c r="AVK175" s="35"/>
      <c r="AVL175" s="35"/>
      <c r="AVM175" s="35"/>
      <c r="AVN175" s="35"/>
      <c r="AVO175" s="35"/>
      <c r="AVP175" s="35"/>
      <c r="AVQ175" s="35"/>
      <c r="AVR175" s="35"/>
      <c r="AVS175" s="35"/>
      <c r="AVT175" s="35"/>
      <c r="AVU175" s="35"/>
      <c r="AVV175" s="35"/>
      <c r="AVW175" s="35"/>
      <c r="AVX175" s="35"/>
      <c r="AVY175" s="35"/>
      <c r="AVZ175" s="35"/>
      <c r="AWA175" s="35"/>
      <c r="AWB175" s="35"/>
      <c r="AWC175" s="35"/>
      <c r="AWD175" s="35"/>
      <c r="AWE175" s="35"/>
      <c r="AWF175" s="35"/>
      <c r="AWG175" s="35"/>
      <c r="AWH175" s="35"/>
      <c r="AWI175" s="35"/>
      <c r="AWJ175" s="35"/>
      <c r="AWK175" s="35"/>
      <c r="AWL175" s="35"/>
      <c r="AWM175" s="35"/>
      <c r="AWN175" s="35"/>
      <c r="AWO175" s="35"/>
      <c r="AWP175" s="35"/>
      <c r="AWQ175" s="35"/>
      <c r="AWR175" s="35"/>
      <c r="AWS175" s="35"/>
      <c r="AWT175" s="35"/>
      <c r="AWU175" s="35"/>
      <c r="AWV175" s="35"/>
      <c r="AWW175" s="35"/>
      <c r="AWX175" s="35"/>
      <c r="AWY175" s="35"/>
      <c r="AWZ175" s="35"/>
      <c r="AXA175" s="35"/>
      <c r="AXB175" s="35"/>
      <c r="AXC175" s="35"/>
      <c r="AXD175" s="35"/>
      <c r="AXE175" s="35"/>
      <c r="AXF175" s="35"/>
      <c r="AXG175" s="35"/>
      <c r="AXH175" s="35"/>
      <c r="AXI175" s="35"/>
      <c r="AXJ175" s="35"/>
      <c r="AXK175" s="35"/>
      <c r="AXL175" s="35"/>
      <c r="AXM175" s="35"/>
      <c r="AXN175" s="35"/>
      <c r="AXO175" s="35"/>
      <c r="AXP175" s="35"/>
      <c r="AXQ175" s="35"/>
      <c r="AXR175" s="35"/>
      <c r="AXS175" s="35"/>
      <c r="AXT175" s="35"/>
      <c r="AXU175" s="35"/>
      <c r="AXV175" s="35"/>
      <c r="AXW175" s="35"/>
      <c r="AXX175" s="35"/>
      <c r="AXY175" s="35"/>
      <c r="AXZ175" s="35"/>
      <c r="AYA175" s="35"/>
      <c r="AYB175" s="35"/>
      <c r="AYC175" s="35"/>
      <c r="AYD175" s="35"/>
      <c r="AYE175" s="35"/>
      <c r="AYF175" s="35"/>
      <c r="AYG175" s="35"/>
      <c r="AYH175" s="35"/>
      <c r="AYI175" s="35"/>
      <c r="AYJ175" s="35"/>
      <c r="AYK175" s="35"/>
      <c r="AYL175" s="35"/>
      <c r="AYM175" s="35"/>
      <c r="AYN175" s="35"/>
      <c r="AYO175" s="35"/>
      <c r="AYP175" s="35"/>
      <c r="AYQ175" s="35"/>
      <c r="AYR175" s="35"/>
      <c r="AYS175" s="35"/>
      <c r="AYT175" s="35"/>
      <c r="AYU175" s="35"/>
      <c r="AYV175" s="35"/>
      <c r="AYW175" s="35"/>
      <c r="AYX175" s="35"/>
      <c r="AYY175" s="35"/>
      <c r="AYZ175" s="35"/>
      <c r="AZA175" s="35"/>
      <c r="AZB175" s="35"/>
      <c r="AZC175" s="35"/>
      <c r="AZD175" s="35"/>
      <c r="AZE175" s="35"/>
      <c r="AZF175" s="35"/>
      <c r="AZG175" s="35"/>
      <c r="AZH175" s="35"/>
      <c r="AZI175" s="35"/>
      <c r="AZJ175" s="35"/>
      <c r="AZK175" s="35"/>
      <c r="AZL175" s="35"/>
      <c r="AZM175" s="35"/>
      <c r="AZN175" s="35"/>
      <c r="AZO175" s="35"/>
      <c r="AZP175" s="35"/>
      <c r="AZQ175" s="35"/>
      <c r="AZR175" s="35"/>
      <c r="AZS175" s="35"/>
      <c r="AZT175" s="35"/>
      <c r="AZU175" s="35"/>
      <c r="AZV175" s="35"/>
      <c r="AZW175" s="35"/>
      <c r="AZX175" s="35"/>
      <c r="AZY175" s="35"/>
      <c r="AZZ175" s="35"/>
      <c r="BAA175" s="35"/>
      <c r="BAB175" s="35"/>
      <c r="BAC175" s="35"/>
      <c r="BAD175" s="35"/>
      <c r="BAE175" s="35"/>
      <c r="BAF175" s="35"/>
      <c r="BAG175" s="35"/>
      <c r="BAH175" s="35"/>
      <c r="BAI175" s="35"/>
      <c r="BAJ175" s="35"/>
      <c r="BAK175" s="35"/>
      <c r="BAL175" s="35"/>
      <c r="BAM175" s="35"/>
      <c r="BAN175" s="35"/>
      <c r="BAO175" s="35"/>
      <c r="BAP175" s="35"/>
      <c r="BAQ175" s="35"/>
      <c r="BAR175" s="35"/>
      <c r="BAS175" s="35"/>
      <c r="BAT175" s="35"/>
      <c r="BAU175" s="35"/>
      <c r="BAV175" s="35"/>
      <c r="BAW175" s="35"/>
      <c r="BAX175" s="35"/>
      <c r="BAY175" s="35"/>
      <c r="BAZ175" s="35"/>
      <c r="BBA175" s="35"/>
      <c r="BBB175" s="35"/>
      <c r="BBC175" s="35"/>
      <c r="BBD175" s="35"/>
      <c r="BBE175" s="35"/>
      <c r="BBF175" s="35"/>
      <c r="BBG175" s="35"/>
      <c r="BBH175" s="35"/>
      <c r="BBI175" s="35"/>
      <c r="BBJ175" s="35"/>
      <c r="BBK175" s="35"/>
      <c r="BBL175" s="35"/>
      <c r="BBM175" s="35"/>
      <c r="BBN175" s="35"/>
      <c r="BBO175" s="35"/>
      <c r="BBP175" s="35"/>
      <c r="BBQ175" s="35"/>
      <c r="BBR175" s="35"/>
      <c r="BBS175" s="35"/>
      <c r="BBT175" s="35"/>
      <c r="BBU175" s="35"/>
      <c r="BBV175" s="35"/>
      <c r="BBW175" s="35"/>
      <c r="BBX175" s="35"/>
      <c r="BBY175" s="35"/>
      <c r="BBZ175" s="35"/>
      <c r="BCA175" s="35"/>
      <c r="BCB175" s="35"/>
      <c r="BCC175" s="35"/>
      <c r="BCD175" s="35"/>
      <c r="BCE175" s="35"/>
      <c r="BCF175" s="35"/>
      <c r="BCG175" s="35"/>
      <c r="BCH175" s="35"/>
      <c r="BCI175" s="35"/>
      <c r="BCJ175" s="35"/>
      <c r="BCK175" s="35"/>
      <c r="BCL175" s="35"/>
      <c r="BCM175" s="35"/>
      <c r="BCN175" s="35"/>
      <c r="BCO175" s="35"/>
      <c r="BCP175" s="35"/>
      <c r="BCQ175" s="35"/>
      <c r="BCR175" s="35"/>
      <c r="BCS175" s="35"/>
      <c r="BCT175" s="35"/>
      <c r="BCU175" s="35"/>
      <c r="BCV175" s="35"/>
      <c r="BCW175" s="35"/>
      <c r="BCX175" s="35"/>
      <c r="BCY175" s="35"/>
      <c r="BCZ175" s="35"/>
      <c r="BDA175" s="35"/>
      <c r="BDB175" s="35"/>
      <c r="BDC175" s="35"/>
      <c r="BDD175" s="35"/>
      <c r="BDE175" s="35"/>
      <c r="BDF175" s="35"/>
      <c r="BDG175" s="35"/>
      <c r="BDH175" s="35"/>
      <c r="BDI175" s="35"/>
      <c r="BDJ175" s="35"/>
      <c r="BDK175" s="35"/>
      <c r="BDL175" s="35"/>
      <c r="BDM175" s="35"/>
      <c r="BDN175" s="35"/>
      <c r="BDO175" s="35"/>
      <c r="BDP175" s="35"/>
      <c r="BDQ175" s="35"/>
      <c r="BDR175" s="35"/>
      <c r="BDS175" s="35"/>
      <c r="BDT175" s="35"/>
      <c r="BDU175" s="35"/>
      <c r="BDV175" s="35"/>
      <c r="BDW175" s="35"/>
      <c r="BDX175" s="35"/>
      <c r="BDY175" s="35"/>
      <c r="BDZ175" s="35"/>
      <c r="BEA175" s="35"/>
      <c r="BEB175" s="35"/>
      <c r="BEC175" s="35"/>
      <c r="BED175" s="35"/>
      <c r="BEE175" s="35"/>
      <c r="BEF175" s="35"/>
      <c r="BEG175" s="35"/>
      <c r="BEH175" s="35"/>
      <c r="BEI175" s="35"/>
      <c r="BEJ175" s="35"/>
      <c r="BEK175" s="35"/>
      <c r="BEL175" s="35"/>
      <c r="BEM175" s="35"/>
      <c r="BEN175" s="35"/>
      <c r="BEO175" s="35"/>
      <c r="BEP175" s="35"/>
      <c r="BEQ175" s="35"/>
      <c r="BER175" s="35"/>
      <c r="BES175" s="35"/>
      <c r="BET175" s="35"/>
      <c r="BEU175" s="35"/>
      <c r="BEV175" s="35"/>
      <c r="BEW175" s="35"/>
      <c r="BEX175" s="35"/>
      <c r="BEY175" s="35"/>
      <c r="BEZ175" s="35"/>
      <c r="BFA175" s="35"/>
      <c r="BFB175" s="35"/>
      <c r="BFC175" s="35"/>
      <c r="BFD175" s="35"/>
      <c r="BFE175" s="35"/>
      <c r="BFF175" s="35"/>
      <c r="BFG175" s="35"/>
      <c r="BFH175" s="35"/>
      <c r="BFI175" s="35"/>
      <c r="BFJ175" s="35"/>
      <c r="BFK175" s="35"/>
      <c r="BFL175" s="35"/>
      <c r="BFM175" s="35"/>
      <c r="BFN175" s="35"/>
      <c r="BFO175" s="35"/>
      <c r="BFP175" s="35"/>
      <c r="BFQ175" s="35"/>
      <c r="BFR175" s="35"/>
      <c r="BFS175" s="35"/>
      <c r="BFT175" s="35"/>
      <c r="BFU175" s="35"/>
      <c r="BFV175" s="35"/>
      <c r="BFW175" s="35"/>
      <c r="BFX175" s="35"/>
      <c r="BFY175" s="35"/>
      <c r="BFZ175" s="35"/>
      <c r="BGA175" s="35"/>
      <c r="BGB175" s="35"/>
      <c r="BGC175" s="35"/>
      <c r="BGD175" s="35"/>
      <c r="BGE175" s="35"/>
      <c r="BGF175" s="35"/>
      <c r="BGG175" s="35"/>
      <c r="BGH175" s="35"/>
      <c r="BGI175" s="35"/>
      <c r="BGJ175" s="35"/>
      <c r="BGK175" s="35"/>
      <c r="BGL175" s="35"/>
      <c r="BGM175" s="35"/>
      <c r="BGN175" s="35"/>
      <c r="BGO175" s="35"/>
      <c r="BGP175" s="35"/>
      <c r="BGQ175" s="35"/>
      <c r="BGR175" s="35"/>
      <c r="BGS175" s="35"/>
      <c r="BGT175" s="35"/>
      <c r="BGU175" s="35"/>
      <c r="BGV175" s="35"/>
      <c r="BGW175" s="35"/>
      <c r="BGX175" s="35"/>
      <c r="BGY175" s="35"/>
      <c r="BGZ175" s="35"/>
      <c r="BHA175" s="35"/>
      <c r="BHB175" s="35"/>
      <c r="BHC175" s="35"/>
      <c r="BHD175" s="35"/>
      <c r="BHE175" s="35"/>
      <c r="BHF175" s="35"/>
      <c r="BHG175" s="35"/>
      <c r="BHH175" s="35"/>
      <c r="BHI175" s="35"/>
      <c r="BHJ175" s="35"/>
      <c r="BHK175" s="35"/>
      <c r="BHL175" s="35"/>
      <c r="BHM175" s="35"/>
      <c r="BHN175" s="35"/>
      <c r="BHO175" s="35"/>
      <c r="BHP175" s="35"/>
      <c r="BHQ175" s="35"/>
      <c r="BHR175" s="35"/>
      <c r="BHS175" s="35"/>
      <c r="BHT175" s="35"/>
      <c r="BHU175" s="35"/>
      <c r="BHV175" s="35"/>
      <c r="BHW175" s="35"/>
      <c r="BHX175" s="35"/>
      <c r="BHY175" s="35"/>
      <c r="BHZ175" s="35"/>
      <c r="BIA175" s="35"/>
      <c r="BIB175" s="35"/>
      <c r="BIC175" s="35"/>
      <c r="BID175" s="35"/>
      <c r="BIE175" s="35"/>
      <c r="BIF175" s="35"/>
      <c r="BIG175" s="35"/>
      <c r="BIH175" s="35"/>
      <c r="BII175" s="35"/>
      <c r="BIJ175" s="35"/>
      <c r="BIK175" s="35"/>
      <c r="BIL175" s="35"/>
      <c r="BIM175" s="35"/>
      <c r="BIN175" s="35"/>
      <c r="BIO175" s="35"/>
      <c r="BIP175" s="35"/>
      <c r="BIQ175" s="35"/>
      <c r="BIR175" s="35"/>
      <c r="BIS175" s="35"/>
      <c r="BIT175" s="35"/>
      <c r="BIU175" s="35"/>
      <c r="BIV175" s="35"/>
      <c r="BIW175" s="35"/>
      <c r="BIX175" s="35"/>
      <c r="BIY175" s="35"/>
      <c r="BIZ175" s="35"/>
      <c r="BJA175" s="35"/>
      <c r="BJB175" s="35"/>
      <c r="BJC175" s="35"/>
      <c r="BJD175" s="35"/>
      <c r="BJE175" s="35"/>
      <c r="BJF175" s="35"/>
      <c r="BJG175" s="35"/>
      <c r="BJH175" s="35"/>
      <c r="BJI175" s="35"/>
      <c r="BJJ175" s="35"/>
      <c r="BJK175" s="35"/>
      <c r="BJL175" s="35"/>
      <c r="BJM175" s="35"/>
      <c r="BJN175" s="35"/>
      <c r="BJO175" s="35"/>
      <c r="BJP175" s="35"/>
      <c r="BJQ175" s="35"/>
      <c r="BJR175" s="35"/>
      <c r="BJS175" s="35"/>
      <c r="BJT175" s="35"/>
      <c r="BJU175" s="35"/>
      <c r="BJV175" s="35"/>
      <c r="BJW175" s="35"/>
      <c r="BJX175" s="35"/>
      <c r="BJY175" s="35"/>
      <c r="BJZ175" s="35"/>
      <c r="BKA175" s="35"/>
      <c r="BKB175" s="35"/>
      <c r="BKC175" s="35"/>
      <c r="BKD175" s="35"/>
      <c r="BKE175" s="35"/>
      <c r="BKF175" s="35"/>
      <c r="BKG175" s="35"/>
      <c r="BKH175" s="35"/>
      <c r="BKI175" s="35"/>
      <c r="BKJ175" s="35"/>
      <c r="BKK175" s="35"/>
      <c r="BKL175" s="35"/>
      <c r="BKM175" s="35"/>
      <c r="BKN175" s="35"/>
      <c r="BKO175" s="35"/>
      <c r="BKP175" s="35"/>
      <c r="BKQ175" s="35"/>
      <c r="BKR175" s="35"/>
      <c r="BKS175" s="35"/>
      <c r="BKT175" s="35"/>
      <c r="BKU175" s="35"/>
      <c r="BKV175" s="35"/>
      <c r="BKW175" s="35"/>
      <c r="BKX175" s="35"/>
      <c r="BKY175" s="35"/>
      <c r="BKZ175" s="35"/>
      <c r="BLA175" s="35"/>
      <c r="BLB175" s="35"/>
      <c r="BLC175" s="35"/>
      <c r="BLD175" s="35"/>
      <c r="BLE175" s="35"/>
      <c r="BLF175" s="35"/>
      <c r="BLG175" s="35"/>
      <c r="BLH175" s="35"/>
      <c r="BLI175" s="35"/>
      <c r="BLJ175" s="35"/>
      <c r="BLK175" s="35"/>
      <c r="BLL175" s="35"/>
      <c r="BLM175" s="35"/>
      <c r="BLN175" s="35"/>
      <c r="BLO175" s="35"/>
      <c r="BLP175" s="35"/>
      <c r="BLQ175" s="35"/>
      <c r="BLR175" s="35"/>
      <c r="BLS175" s="35"/>
      <c r="BLT175" s="35"/>
      <c r="BLU175" s="35"/>
      <c r="BLV175" s="35"/>
      <c r="BLW175" s="35"/>
      <c r="BLX175" s="35"/>
      <c r="BLY175" s="35"/>
      <c r="BLZ175" s="35"/>
      <c r="BMA175" s="35"/>
      <c r="BMB175" s="35"/>
      <c r="BMC175" s="35"/>
      <c r="BMD175" s="35"/>
      <c r="BME175" s="35"/>
      <c r="BMF175" s="35"/>
      <c r="BMG175" s="35"/>
      <c r="BMH175" s="35"/>
      <c r="BMI175" s="35"/>
      <c r="BMJ175" s="35"/>
      <c r="BMK175" s="35"/>
      <c r="BML175" s="35"/>
      <c r="BMM175" s="35"/>
      <c r="BMN175" s="35"/>
      <c r="BMO175" s="35"/>
      <c r="BMP175" s="35"/>
      <c r="BMQ175" s="35"/>
      <c r="BMR175" s="35"/>
      <c r="BMS175" s="35"/>
      <c r="BMT175" s="35"/>
      <c r="BMU175" s="35"/>
      <c r="BMV175" s="35"/>
      <c r="BMW175" s="35"/>
      <c r="BMX175" s="35"/>
      <c r="BMY175" s="35"/>
      <c r="BMZ175" s="35"/>
      <c r="BNA175" s="35"/>
      <c r="BNB175" s="35"/>
      <c r="BNC175" s="35"/>
      <c r="BND175" s="35"/>
      <c r="BNE175" s="35"/>
      <c r="BNF175" s="35"/>
      <c r="BNG175" s="35"/>
      <c r="BNH175" s="35"/>
      <c r="BNI175" s="35"/>
      <c r="BNJ175" s="35"/>
      <c r="BNK175" s="35"/>
      <c r="BNL175" s="35"/>
      <c r="BNM175" s="35"/>
      <c r="BNN175" s="35"/>
      <c r="BNO175" s="35"/>
      <c r="BNP175" s="35"/>
      <c r="BNQ175" s="35"/>
      <c r="BNR175" s="35"/>
      <c r="BNS175" s="35"/>
      <c r="BNT175" s="35"/>
      <c r="BNU175" s="35"/>
      <c r="BNV175" s="35"/>
      <c r="BNW175" s="35"/>
      <c r="BNX175" s="35"/>
      <c r="BNY175" s="35"/>
      <c r="BNZ175" s="35"/>
      <c r="BOA175" s="35"/>
      <c r="BOB175" s="35"/>
      <c r="BOC175" s="35"/>
      <c r="BOD175" s="35"/>
      <c r="BOE175" s="35"/>
      <c r="BOF175" s="35"/>
      <c r="BOG175" s="35"/>
      <c r="BOH175" s="35"/>
      <c r="BOI175" s="35"/>
      <c r="BOJ175" s="35"/>
      <c r="BOK175" s="35"/>
      <c r="BOL175" s="35"/>
      <c r="BOM175" s="35"/>
      <c r="BON175" s="35"/>
      <c r="BOO175" s="35"/>
      <c r="BOP175" s="35"/>
      <c r="BOQ175" s="35"/>
      <c r="BOR175" s="35"/>
      <c r="BOS175" s="35"/>
      <c r="BOT175" s="35"/>
      <c r="BOU175" s="35"/>
      <c r="BOV175" s="35"/>
      <c r="BOW175" s="35"/>
      <c r="BOX175" s="35"/>
      <c r="BOY175" s="35"/>
      <c r="BOZ175" s="35"/>
      <c r="BPA175" s="35"/>
      <c r="BPB175" s="35"/>
      <c r="BPC175" s="35"/>
      <c r="BPD175" s="35"/>
      <c r="BPE175" s="35"/>
      <c r="BPF175" s="35"/>
      <c r="BPG175" s="35"/>
      <c r="BPH175" s="35"/>
      <c r="BPI175" s="35"/>
      <c r="BPJ175" s="35"/>
      <c r="BPK175" s="35"/>
      <c r="BPL175" s="35"/>
      <c r="BPM175" s="35"/>
      <c r="BPN175" s="35"/>
      <c r="BPO175" s="35"/>
      <c r="BPP175" s="35"/>
      <c r="BPQ175" s="35"/>
      <c r="BPR175" s="35"/>
      <c r="BPS175" s="35"/>
      <c r="BPT175" s="35"/>
      <c r="BPU175" s="35"/>
      <c r="BPV175" s="35"/>
      <c r="BPW175" s="35"/>
      <c r="BPX175" s="35"/>
      <c r="BPY175" s="35"/>
      <c r="BPZ175" s="35"/>
      <c r="BQA175" s="35"/>
      <c r="BQB175" s="35"/>
      <c r="BQC175" s="35"/>
      <c r="BQD175" s="35"/>
      <c r="BQE175" s="35"/>
      <c r="BQF175" s="35"/>
      <c r="BQG175" s="35"/>
      <c r="BQH175" s="35"/>
      <c r="BQI175" s="35"/>
      <c r="BQJ175" s="35"/>
      <c r="BQK175" s="35"/>
      <c r="BQL175" s="35"/>
      <c r="BQM175" s="35"/>
      <c r="BQN175" s="35"/>
      <c r="BQO175" s="35"/>
      <c r="BQP175" s="35"/>
      <c r="BQQ175" s="35"/>
      <c r="BQR175" s="35"/>
      <c r="BQS175" s="35"/>
      <c r="BQT175" s="35"/>
      <c r="BQU175" s="35"/>
      <c r="BQV175" s="35"/>
      <c r="BQW175" s="35"/>
      <c r="BQX175" s="35"/>
      <c r="BQY175" s="35"/>
      <c r="BQZ175" s="35"/>
      <c r="BRA175" s="35"/>
      <c r="BRB175" s="35"/>
      <c r="BRC175" s="35"/>
      <c r="BRD175" s="35"/>
      <c r="BRE175" s="35"/>
      <c r="BRF175" s="35"/>
      <c r="BRG175" s="35"/>
      <c r="BRH175" s="35"/>
      <c r="BRI175" s="35"/>
      <c r="BRJ175" s="35"/>
      <c r="BRK175" s="35"/>
      <c r="BRL175" s="35"/>
      <c r="BRM175" s="35"/>
      <c r="BRN175" s="35"/>
      <c r="BRO175" s="35"/>
      <c r="BRP175" s="35"/>
      <c r="BRQ175" s="35"/>
      <c r="BRR175" s="35"/>
      <c r="BRS175" s="35"/>
      <c r="BRT175" s="35"/>
      <c r="BRU175" s="35"/>
      <c r="BRV175" s="35"/>
      <c r="BRW175" s="35"/>
      <c r="BRX175" s="35"/>
      <c r="BRY175" s="35"/>
      <c r="BRZ175" s="35"/>
      <c r="BSA175" s="35"/>
      <c r="BSB175" s="35"/>
      <c r="BSC175" s="35"/>
      <c r="BSD175" s="35"/>
      <c r="BSE175" s="35"/>
      <c r="BSF175" s="35"/>
      <c r="BSG175" s="35"/>
      <c r="BSH175" s="35"/>
      <c r="BSI175" s="35"/>
      <c r="BSJ175" s="35"/>
      <c r="BSK175" s="35"/>
      <c r="BSL175" s="35"/>
      <c r="BSM175" s="35"/>
      <c r="BSN175" s="35"/>
      <c r="BSO175" s="35"/>
      <c r="BSP175" s="35"/>
      <c r="BSQ175" s="35"/>
      <c r="BSR175" s="35"/>
      <c r="BSS175" s="35"/>
      <c r="BST175" s="35"/>
      <c r="BSU175" s="35"/>
      <c r="BSV175" s="35"/>
      <c r="BSW175" s="35"/>
      <c r="BSX175" s="35"/>
      <c r="BSY175" s="35"/>
      <c r="BSZ175" s="35"/>
      <c r="BTA175" s="35"/>
      <c r="BTB175" s="35"/>
      <c r="BTC175" s="35"/>
      <c r="BTD175" s="35"/>
      <c r="BTE175" s="35"/>
      <c r="BTF175" s="35"/>
      <c r="BTG175" s="35"/>
      <c r="BTH175" s="35"/>
      <c r="BTI175" s="35"/>
      <c r="BTJ175" s="35"/>
      <c r="BTK175" s="35"/>
      <c r="BTL175" s="35"/>
      <c r="BTM175" s="35"/>
      <c r="BTN175" s="35"/>
      <c r="BTO175" s="35"/>
      <c r="BTP175" s="35"/>
      <c r="BTQ175" s="35"/>
      <c r="BTR175" s="35"/>
      <c r="BTS175" s="35"/>
      <c r="BTT175" s="35"/>
      <c r="BTU175" s="35"/>
      <c r="BTV175" s="35"/>
      <c r="BTW175" s="35"/>
      <c r="BTX175" s="35"/>
      <c r="BTY175" s="35"/>
      <c r="BTZ175" s="35"/>
      <c r="BUA175" s="35"/>
      <c r="BUB175" s="35"/>
      <c r="BUC175" s="35"/>
      <c r="BUD175" s="35"/>
      <c r="BUE175" s="35"/>
      <c r="BUF175" s="35"/>
      <c r="BUG175" s="35"/>
      <c r="BUH175" s="35"/>
      <c r="BUI175" s="35"/>
      <c r="BUJ175" s="35"/>
      <c r="BUK175" s="35"/>
      <c r="BUL175" s="35"/>
      <c r="BUM175" s="35"/>
      <c r="BUN175" s="35"/>
      <c r="BUO175" s="35"/>
      <c r="BUP175" s="35"/>
      <c r="BUQ175" s="35"/>
      <c r="BUR175" s="35"/>
      <c r="BUS175" s="35"/>
      <c r="BUT175" s="35"/>
      <c r="BUU175" s="35"/>
      <c r="BUV175" s="35"/>
      <c r="BUW175" s="35"/>
      <c r="BUX175" s="35"/>
      <c r="BUY175" s="35"/>
      <c r="BUZ175" s="35"/>
      <c r="BVA175" s="35"/>
      <c r="BVB175" s="35"/>
      <c r="BVC175" s="35"/>
      <c r="BVD175" s="35"/>
      <c r="BVE175" s="35"/>
      <c r="BVF175" s="35"/>
      <c r="BVG175" s="35"/>
      <c r="BVH175" s="35"/>
      <c r="BVI175" s="35"/>
      <c r="BVJ175" s="35"/>
      <c r="BVK175" s="35"/>
      <c r="BVL175" s="35"/>
      <c r="BVM175" s="35"/>
      <c r="BVN175" s="35"/>
      <c r="BVO175" s="35"/>
      <c r="BVP175" s="35"/>
      <c r="BVQ175" s="35"/>
      <c r="BVR175" s="35"/>
      <c r="BVS175" s="35"/>
      <c r="BVT175" s="35"/>
      <c r="BVU175" s="35"/>
      <c r="BVV175" s="35"/>
      <c r="BVW175" s="35"/>
      <c r="BVX175" s="35"/>
      <c r="BVY175" s="35"/>
      <c r="BVZ175" s="35"/>
      <c r="BWA175" s="35"/>
      <c r="BWB175" s="35"/>
      <c r="BWC175" s="35"/>
      <c r="BWD175" s="35"/>
      <c r="BWE175" s="35"/>
      <c r="BWF175" s="35"/>
      <c r="BWG175" s="35"/>
      <c r="BWH175" s="35"/>
      <c r="BWI175" s="35"/>
      <c r="BWJ175" s="35"/>
      <c r="BWK175" s="35"/>
      <c r="BWL175" s="35"/>
      <c r="BWM175" s="35"/>
      <c r="BWN175" s="35"/>
      <c r="BWO175" s="35"/>
      <c r="BWP175" s="35"/>
      <c r="BWQ175" s="35"/>
      <c r="BWR175" s="35"/>
      <c r="BWS175" s="35"/>
      <c r="BWT175" s="35"/>
      <c r="BWU175" s="35"/>
      <c r="BWV175" s="35"/>
      <c r="BWW175" s="35"/>
      <c r="BWX175" s="35"/>
      <c r="BWY175" s="35"/>
      <c r="BWZ175" s="35"/>
      <c r="BXA175" s="35"/>
      <c r="BXB175" s="35"/>
      <c r="BXC175" s="35"/>
      <c r="BXD175" s="35"/>
      <c r="BXE175" s="35"/>
      <c r="BXF175" s="35"/>
      <c r="BXG175" s="35"/>
      <c r="BXH175" s="35"/>
      <c r="BXI175" s="35"/>
      <c r="BXJ175" s="35"/>
      <c r="BXK175" s="35"/>
      <c r="BXL175" s="35"/>
      <c r="BXM175" s="35"/>
      <c r="BXN175" s="35"/>
      <c r="BXO175" s="35"/>
      <c r="BXP175" s="35"/>
      <c r="BXQ175" s="35"/>
      <c r="BXR175" s="35"/>
      <c r="BXS175" s="35"/>
      <c r="BXT175" s="35"/>
      <c r="BXU175" s="35"/>
      <c r="BXV175" s="35"/>
      <c r="BXW175" s="35"/>
      <c r="BXX175" s="35"/>
      <c r="BXY175" s="35"/>
      <c r="BXZ175" s="35"/>
      <c r="BYA175" s="35"/>
      <c r="BYB175" s="35"/>
      <c r="BYC175" s="35"/>
      <c r="BYD175" s="35"/>
      <c r="BYE175" s="35"/>
      <c r="BYF175" s="35"/>
      <c r="BYG175" s="35"/>
      <c r="BYH175" s="35"/>
      <c r="BYI175" s="35"/>
      <c r="BYJ175" s="35"/>
      <c r="BYK175" s="35"/>
      <c r="BYL175" s="35"/>
      <c r="BYM175" s="35"/>
      <c r="BYN175" s="35"/>
      <c r="BYO175" s="35"/>
      <c r="BYP175" s="35"/>
      <c r="BYQ175" s="35"/>
      <c r="BYR175" s="35"/>
      <c r="BYS175" s="35"/>
      <c r="BYT175" s="35"/>
      <c r="BYU175" s="35"/>
      <c r="BYV175" s="35"/>
      <c r="BYW175" s="35"/>
      <c r="BYX175" s="35"/>
      <c r="BYY175" s="35"/>
      <c r="BYZ175" s="35"/>
      <c r="BZA175" s="35"/>
      <c r="BZB175" s="35"/>
      <c r="BZC175" s="35"/>
      <c r="BZD175" s="35"/>
      <c r="BZE175" s="35"/>
      <c r="BZF175" s="35"/>
      <c r="BZG175" s="35"/>
      <c r="BZH175" s="35"/>
      <c r="BZI175" s="35"/>
      <c r="BZJ175" s="35"/>
      <c r="BZK175" s="35"/>
      <c r="BZL175" s="35"/>
      <c r="BZM175" s="35"/>
      <c r="BZN175" s="35"/>
      <c r="BZO175" s="35"/>
      <c r="BZP175" s="35"/>
      <c r="BZQ175" s="35"/>
      <c r="BZR175" s="35"/>
      <c r="BZS175" s="35"/>
      <c r="BZT175" s="35"/>
      <c r="BZU175" s="35"/>
      <c r="BZV175" s="35"/>
      <c r="BZW175" s="35"/>
      <c r="BZX175" s="35"/>
      <c r="BZY175" s="35"/>
      <c r="BZZ175" s="35"/>
      <c r="CAA175" s="35"/>
      <c r="CAB175" s="35"/>
      <c r="CAC175" s="35"/>
      <c r="CAD175" s="35"/>
      <c r="CAE175" s="35"/>
      <c r="CAF175" s="35"/>
      <c r="CAG175" s="35"/>
      <c r="CAH175" s="35"/>
      <c r="CAI175" s="35"/>
      <c r="CAJ175" s="35"/>
      <c r="CAK175" s="35"/>
      <c r="CAL175" s="35"/>
      <c r="CAM175" s="35"/>
      <c r="CAN175" s="35"/>
      <c r="CAO175" s="35"/>
      <c r="CAP175" s="35"/>
      <c r="CAQ175" s="35"/>
      <c r="CAR175" s="35"/>
      <c r="CAS175" s="35"/>
      <c r="CAT175" s="35"/>
      <c r="CAU175" s="35"/>
      <c r="CAV175" s="35"/>
      <c r="CAW175" s="35"/>
      <c r="CAX175" s="35"/>
      <c r="CAY175" s="35"/>
      <c r="CAZ175" s="35"/>
      <c r="CBA175" s="35"/>
      <c r="CBB175" s="35"/>
      <c r="CBC175" s="35"/>
      <c r="CBD175" s="35"/>
      <c r="CBE175" s="35"/>
      <c r="CBF175" s="35"/>
      <c r="CBG175" s="35"/>
      <c r="CBH175" s="35"/>
      <c r="CBI175" s="35"/>
      <c r="CBJ175" s="35"/>
      <c r="CBK175" s="35"/>
      <c r="CBL175" s="35"/>
      <c r="CBM175" s="35"/>
      <c r="CBN175" s="35"/>
      <c r="CBO175" s="35"/>
      <c r="CBP175" s="35"/>
      <c r="CBQ175" s="35"/>
      <c r="CBR175" s="35"/>
      <c r="CBS175" s="35"/>
      <c r="CBT175" s="35"/>
      <c r="CBU175" s="35"/>
      <c r="CBV175" s="35"/>
      <c r="CBW175" s="35"/>
      <c r="CBX175" s="35"/>
      <c r="CBY175" s="35"/>
      <c r="CBZ175" s="35"/>
      <c r="CCA175" s="35"/>
      <c r="CCB175" s="35"/>
      <c r="CCC175" s="35"/>
      <c r="CCD175" s="35"/>
      <c r="CCE175" s="35"/>
      <c r="CCF175" s="35"/>
      <c r="CCG175" s="35"/>
      <c r="CCH175" s="35"/>
      <c r="CCI175" s="35"/>
      <c r="CCJ175" s="35"/>
      <c r="CCK175" s="35"/>
      <c r="CCL175" s="35"/>
      <c r="CCM175" s="35"/>
      <c r="CCN175" s="35"/>
      <c r="CCO175" s="35"/>
      <c r="CCP175" s="35"/>
      <c r="CCQ175" s="35"/>
      <c r="CCR175" s="35"/>
      <c r="CCS175" s="35"/>
      <c r="CCT175" s="35"/>
      <c r="CCU175" s="35"/>
      <c r="CCV175" s="35"/>
      <c r="CCW175" s="35"/>
      <c r="CCX175" s="35"/>
      <c r="CCY175" s="35"/>
      <c r="CCZ175" s="35"/>
      <c r="CDA175" s="35"/>
      <c r="CDB175" s="35"/>
      <c r="CDC175" s="35"/>
      <c r="CDD175" s="35"/>
      <c r="CDE175" s="35"/>
      <c r="CDF175" s="35"/>
      <c r="CDG175" s="35"/>
      <c r="CDH175" s="35"/>
      <c r="CDI175" s="35"/>
      <c r="CDJ175" s="35"/>
      <c r="CDK175" s="35"/>
      <c r="CDL175" s="35"/>
      <c r="CDM175" s="35"/>
      <c r="CDN175" s="35"/>
      <c r="CDO175" s="35"/>
      <c r="CDP175" s="35"/>
      <c r="CDQ175" s="35"/>
      <c r="CDR175" s="35"/>
      <c r="CDS175" s="35"/>
      <c r="CDT175" s="35"/>
      <c r="CDU175" s="35"/>
      <c r="CDV175" s="35"/>
      <c r="CDW175" s="35"/>
      <c r="CDX175" s="35"/>
      <c r="CDY175" s="35"/>
      <c r="CDZ175" s="35"/>
      <c r="CEA175" s="35"/>
      <c r="CEB175" s="35"/>
      <c r="CEC175" s="35"/>
      <c r="CED175" s="35"/>
      <c r="CEE175" s="35"/>
      <c r="CEF175" s="35"/>
      <c r="CEG175" s="35"/>
      <c r="CEH175" s="35"/>
      <c r="CEI175" s="35"/>
      <c r="CEJ175" s="35"/>
      <c r="CEK175" s="35"/>
      <c r="CEL175" s="35"/>
      <c r="CEM175" s="35"/>
      <c r="CEN175" s="35"/>
      <c r="CEO175" s="35"/>
      <c r="CEP175" s="35"/>
      <c r="CEQ175" s="35"/>
      <c r="CER175" s="35"/>
      <c r="CES175" s="35"/>
      <c r="CET175" s="35"/>
      <c r="CEU175" s="35"/>
      <c r="CEV175" s="35"/>
      <c r="CEW175" s="35"/>
      <c r="CEX175" s="35"/>
      <c r="CEY175" s="35"/>
      <c r="CEZ175" s="35"/>
      <c r="CFA175" s="35"/>
      <c r="CFB175" s="35"/>
      <c r="CFC175" s="35"/>
      <c r="CFD175" s="35"/>
      <c r="CFE175" s="35"/>
      <c r="CFF175" s="35"/>
      <c r="CFG175" s="35"/>
      <c r="CFH175" s="35"/>
      <c r="CFI175" s="35"/>
      <c r="CFJ175" s="35"/>
      <c r="CFK175" s="35"/>
      <c r="CFL175" s="35"/>
      <c r="CFM175" s="35"/>
      <c r="CFN175" s="35"/>
      <c r="CFO175" s="35"/>
      <c r="CFP175" s="35"/>
      <c r="CFQ175" s="35"/>
      <c r="CFR175" s="35"/>
      <c r="CFS175" s="35"/>
      <c r="CFT175" s="35"/>
      <c r="CFU175" s="35"/>
      <c r="CFV175" s="35"/>
      <c r="CFW175" s="35"/>
      <c r="CFX175" s="35"/>
      <c r="CFY175" s="35"/>
      <c r="CFZ175" s="35"/>
      <c r="CGA175" s="35"/>
      <c r="CGB175" s="35"/>
      <c r="CGC175" s="35"/>
      <c r="CGD175" s="35"/>
      <c r="CGE175" s="35"/>
      <c r="CGF175" s="35"/>
      <c r="CGG175" s="35"/>
      <c r="CGH175" s="35"/>
      <c r="CGI175" s="35"/>
      <c r="CGJ175" s="35"/>
      <c r="CGK175" s="35"/>
      <c r="CGL175" s="35"/>
      <c r="CGM175" s="35"/>
      <c r="CGN175" s="35"/>
      <c r="CGO175" s="35"/>
      <c r="CGP175" s="35"/>
      <c r="CGQ175" s="35"/>
      <c r="CGR175" s="35"/>
      <c r="CGS175" s="35"/>
      <c r="CGT175" s="35"/>
      <c r="CGU175" s="35"/>
      <c r="CGV175" s="35"/>
      <c r="CGW175" s="35"/>
      <c r="CGX175" s="35"/>
      <c r="CGY175" s="35"/>
      <c r="CGZ175" s="35"/>
      <c r="CHA175" s="35"/>
      <c r="CHB175" s="35"/>
      <c r="CHC175" s="35"/>
      <c r="CHD175" s="35"/>
      <c r="CHE175" s="35"/>
      <c r="CHF175" s="35"/>
      <c r="CHG175" s="35"/>
      <c r="CHH175" s="35"/>
      <c r="CHI175" s="35"/>
      <c r="CHJ175" s="35"/>
      <c r="CHK175" s="35"/>
      <c r="CHL175" s="35"/>
      <c r="CHM175" s="35"/>
      <c r="CHN175" s="35"/>
      <c r="CHO175" s="35"/>
      <c r="CHP175" s="35"/>
      <c r="CHQ175" s="35"/>
      <c r="CHR175" s="35"/>
      <c r="CHS175" s="35"/>
      <c r="CHT175" s="35"/>
      <c r="CHU175" s="35"/>
      <c r="CHV175" s="35"/>
      <c r="CHW175" s="35"/>
      <c r="CHX175" s="35"/>
      <c r="CHY175" s="35"/>
      <c r="CHZ175" s="35"/>
      <c r="CIA175" s="35"/>
      <c r="CIB175" s="35"/>
      <c r="CIC175" s="35"/>
      <c r="CID175" s="35"/>
      <c r="CIE175" s="35"/>
      <c r="CIF175" s="35"/>
      <c r="CIG175" s="35"/>
      <c r="CIH175" s="35"/>
      <c r="CII175" s="35"/>
      <c r="CIJ175" s="35"/>
      <c r="CIK175" s="35"/>
      <c r="CIL175" s="35"/>
      <c r="CIM175" s="35"/>
      <c r="CIN175" s="35"/>
      <c r="CIO175" s="35"/>
      <c r="CIP175" s="35"/>
      <c r="CIQ175" s="35"/>
      <c r="CIR175" s="35"/>
      <c r="CIS175" s="35"/>
      <c r="CIT175" s="35"/>
      <c r="CIU175" s="35"/>
      <c r="CIV175" s="35"/>
      <c r="CIW175" s="35"/>
      <c r="CIX175" s="35"/>
      <c r="CIY175" s="35"/>
      <c r="CIZ175" s="35"/>
      <c r="CJA175" s="35"/>
      <c r="CJB175" s="35"/>
      <c r="CJC175" s="35"/>
      <c r="CJD175" s="35"/>
      <c r="CJE175" s="35"/>
      <c r="CJF175" s="35"/>
      <c r="CJG175" s="35"/>
      <c r="CJH175" s="35"/>
      <c r="CJI175" s="35"/>
      <c r="CJJ175" s="35"/>
      <c r="CJK175" s="35"/>
      <c r="CJL175" s="35"/>
      <c r="CJM175" s="35"/>
      <c r="CJN175" s="35"/>
      <c r="CJO175" s="35"/>
      <c r="CJP175" s="35"/>
      <c r="CJQ175" s="35"/>
      <c r="CJR175" s="35"/>
      <c r="CJS175" s="35"/>
      <c r="CJT175" s="35"/>
      <c r="CJU175" s="35"/>
      <c r="CJV175" s="35"/>
      <c r="CJW175" s="35"/>
      <c r="CJX175" s="35"/>
      <c r="CJY175" s="35"/>
      <c r="CJZ175" s="35"/>
      <c r="CKA175" s="35"/>
      <c r="CKB175" s="35"/>
      <c r="CKC175" s="35"/>
      <c r="CKD175" s="35"/>
      <c r="CKE175" s="35"/>
      <c r="CKF175" s="35"/>
      <c r="CKG175" s="35"/>
      <c r="CKH175" s="35"/>
      <c r="CKI175" s="35"/>
      <c r="CKJ175" s="35"/>
      <c r="CKK175" s="35"/>
      <c r="CKL175" s="35"/>
      <c r="CKM175" s="35"/>
      <c r="CKN175" s="35"/>
      <c r="CKO175" s="35"/>
      <c r="CKP175" s="35"/>
      <c r="CKQ175" s="35"/>
      <c r="CKR175" s="35"/>
      <c r="CKS175" s="35"/>
      <c r="CKT175" s="35"/>
      <c r="CKU175" s="35"/>
      <c r="CKV175" s="35"/>
      <c r="CKW175" s="35"/>
      <c r="CKX175" s="35"/>
      <c r="CKY175" s="35"/>
      <c r="CKZ175" s="35"/>
      <c r="CLA175" s="35"/>
      <c r="CLB175" s="35"/>
      <c r="CLC175" s="35"/>
      <c r="CLD175" s="35"/>
      <c r="CLE175" s="35"/>
      <c r="CLF175" s="35"/>
      <c r="CLG175" s="35"/>
      <c r="CLH175" s="35"/>
      <c r="CLI175" s="35"/>
      <c r="CLJ175" s="35"/>
      <c r="CLK175" s="35"/>
      <c r="CLL175" s="35"/>
      <c r="CLM175" s="35"/>
      <c r="CLN175" s="35"/>
      <c r="CLO175" s="35"/>
      <c r="CLP175" s="35"/>
      <c r="CLQ175" s="35"/>
      <c r="CLR175" s="35"/>
      <c r="CLS175" s="35"/>
      <c r="CLT175" s="35"/>
      <c r="CLU175" s="35"/>
      <c r="CLV175" s="35"/>
      <c r="CLW175" s="35"/>
      <c r="CLX175" s="35"/>
      <c r="CLY175" s="35"/>
      <c r="CLZ175" s="35"/>
      <c r="CMA175" s="35"/>
      <c r="CMB175" s="35"/>
      <c r="CMC175" s="35"/>
      <c r="CMD175" s="35"/>
      <c r="CME175" s="35"/>
      <c r="CMF175" s="35"/>
      <c r="CMG175" s="35"/>
      <c r="CMH175" s="35"/>
      <c r="CMI175" s="35"/>
      <c r="CMJ175" s="35"/>
      <c r="CMK175" s="35"/>
      <c r="CML175" s="35"/>
      <c r="CMM175" s="35"/>
      <c r="CMN175" s="35"/>
      <c r="CMO175" s="35"/>
      <c r="CMP175" s="35"/>
      <c r="CMQ175" s="35"/>
      <c r="CMR175" s="35"/>
      <c r="CMS175" s="35"/>
      <c r="CMT175" s="35"/>
      <c r="CMU175" s="35"/>
      <c r="CMV175" s="35"/>
      <c r="CMW175" s="35"/>
      <c r="CMX175" s="35"/>
      <c r="CMY175" s="35"/>
      <c r="CMZ175" s="35"/>
      <c r="CNA175" s="35"/>
      <c r="CNB175" s="35"/>
      <c r="CNC175" s="35"/>
      <c r="CND175" s="35"/>
      <c r="CNE175" s="35"/>
      <c r="CNF175" s="35"/>
      <c r="CNG175" s="35"/>
      <c r="CNH175" s="35"/>
      <c r="CNI175" s="35"/>
      <c r="CNJ175" s="35"/>
      <c r="CNK175" s="35"/>
      <c r="CNL175" s="35"/>
      <c r="CNM175" s="35"/>
      <c r="CNN175" s="35"/>
      <c r="CNO175" s="35"/>
      <c r="CNP175" s="35"/>
      <c r="CNQ175" s="35"/>
      <c r="CNR175" s="35"/>
      <c r="CNS175" s="35"/>
      <c r="CNT175" s="35"/>
      <c r="CNU175" s="35"/>
      <c r="CNV175" s="35"/>
      <c r="CNW175" s="35"/>
      <c r="CNX175" s="35"/>
      <c r="CNY175" s="35"/>
      <c r="CNZ175" s="35"/>
      <c r="COA175" s="35"/>
      <c r="COB175" s="35"/>
      <c r="COC175" s="35"/>
      <c r="COD175" s="35"/>
      <c r="COE175" s="35"/>
      <c r="COF175" s="35"/>
      <c r="COG175" s="35"/>
      <c r="COH175" s="35"/>
      <c r="COI175" s="35"/>
      <c r="COJ175" s="35"/>
      <c r="COK175" s="35"/>
      <c r="COL175" s="35"/>
      <c r="COM175" s="35"/>
      <c r="CON175" s="35"/>
      <c r="COO175" s="35"/>
      <c r="COP175" s="35"/>
      <c r="COQ175" s="35"/>
      <c r="COR175" s="35"/>
      <c r="COS175" s="35"/>
      <c r="COT175" s="35"/>
      <c r="COU175" s="35"/>
      <c r="COV175" s="35"/>
      <c r="COW175" s="35"/>
      <c r="COX175" s="35"/>
      <c r="COY175" s="35"/>
      <c r="COZ175" s="35"/>
      <c r="CPA175" s="35"/>
      <c r="CPB175" s="35"/>
      <c r="CPC175" s="35"/>
      <c r="CPD175" s="35"/>
      <c r="CPE175" s="35"/>
      <c r="CPF175" s="35"/>
      <c r="CPG175" s="35"/>
      <c r="CPH175" s="35"/>
      <c r="CPI175" s="35"/>
      <c r="CPJ175" s="35"/>
      <c r="CPK175" s="35"/>
      <c r="CPL175" s="35"/>
      <c r="CPM175" s="35"/>
      <c r="CPN175" s="35"/>
      <c r="CPO175" s="35"/>
      <c r="CPP175" s="35"/>
      <c r="CPQ175" s="35"/>
      <c r="CPR175" s="35"/>
      <c r="CPS175" s="35"/>
      <c r="CPT175" s="35"/>
      <c r="CPU175" s="35"/>
      <c r="CPV175" s="35"/>
      <c r="CPW175" s="35"/>
      <c r="CPX175" s="35"/>
      <c r="CPY175" s="35"/>
      <c r="CPZ175" s="35"/>
      <c r="CQA175" s="35"/>
      <c r="CQB175" s="35"/>
      <c r="CQC175" s="35"/>
      <c r="CQD175" s="35"/>
      <c r="CQE175" s="35"/>
      <c r="CQF175" s="35"/>
      <c r="CQG175" s="35"/>
      <c r="CQH175" s="35"/>
      <c r="CQI175" s="35"/>
      <c r="CQJ175" s="35"/>
      <c r="CQK175" s="35"/>
      <c r="CQL175" s="35"/>
      <c r="CQM175" s="35"/>
      <c r="CQN175" s="35"/>
      <c r="CQO175" s="35"/>
      <c r="CQP175" s="35"/>
      <c r="CQQ175" s="35"/>
      <c r="CQR175" s="35"/>
      <c r="CQS175" s="35"/>
      <c r="CQT175" s="35"/>
      <c r="CQU175" s="35"/>
      <c r="CQV175" s="35"/>
      <c r="CQW175" s="35"/>
      <c r="CQX175" s="35"/>
      <c r="CQY175" s="35"/>
      <c r="CQZ175" s="35"/>
      <c r="CRA175" s="35"/>
      <c r="CRB175" s="35"/>
      <c r="CRC175" s="35"/>
      <c r="CRD175" s="35"/>
      <c r="CRE175" s="35"/>
      <c r="CRF175" s="35"/>
      <c r="CRG175" s="35"/>
      <c r="CRH175" s="35"/>
      <c r="CRI175" s="35"/>
      <c r="CRJ175" s="35"/>
      <c r="CRK175" s="35"/>
      <c r="CRL175" s="35"/>
      <c r="CRM175" s="35"/>
      <c r="CRN175" s="35"/>
      <c r="CRO175" s="35"/>
      <c r="CRP175" s="35"/>
      <c r="CRQ175" s="35"/>
      <c r="CRR175" s="35"/>
      <c r="CRS175" s="35"/>
      <c r="CRT175" s="35"/>
      <c r="CRU175" s="35"/>
      <c r="CRV175" s="35"/>
      <c r="CRW175" s="35"/>
      <c r="CRX175" s="35"/>
      <c r="CRY175" s="35"/>
      <c r="CRZ175" s="35"/>
      <c r="CSA175" s="35"/>
      <c r="CSB175" s="35"/>
      <c r="CSC175" s="35"/>
      <c r="CSD175" s="35"/>
      <c r="CSE175" s="35"/>
      <c r="CSF175" s="35"/>
      <c r="CSG175" s="35"/>
      <c r="CSH175" s="35"/>
      <c r="CSI175" s="35"/>
      <c r="CSJ175" s="35"/>
      <c r="CSK175" s="35"/>
      <c r="CSL175" s="35"/>
      <c r="CSM175" s="35"/>
      <c r="CSN175" s="35"/>
      <c r="CSO175" s="35"/>
      <c r="CSP175" s="35"/>
      <c r="CSQ175" s="35"/>
      <c r="CSR175" s="35"/>
      <c r="CSS175" s="35"/>
      <c r="CST175" s="35"/>
      <c r="CSU175" s="35"/>
      <c r="CSV175" s="35"/>
      <c r="CSW175" s="35"/>
      <c r="CSX175" s="35"/>
      <c r="CSY175" s="35"/>
      <c r="CSZ175" s="35"/>
      <c r="CTA175" s="35"/>
      <c r="CTB175" s="35"/>
      <c r="CTC175" s="35"/>
      <c r="CTD175" s="35"/>
      <c r="CTE175" s="35"/>
      <c r="CTF175" s="35"/>
      <c r="CTG175" s="35"/>
      <c r="CTH175" s="35"/>
      <c r="CTI175" s="35"/>
      <c r="CTJ175" s="35"/>
      <c r="CTK175" s="35"/>
      <c r="CTL175" s="35"/>
      <c r="CTM175" s="35"/>
      <c r="CTN175" s="35"/>
      <c r="CTO175" s="35"/>
      <c r="CTP175" s="35"/>
      <c r="CTQ175" s="35"/>
      <c r="CTR175" s="35"/>
      <c r="CTS175" s="35"/>
      <c r="CTT175" s="35"/>
      <c r="CTU175" s="35"/>
      <c r="CTV175" s="35"/>
      <c r="CTW175" s="35"/>
      <c r="CTX175" s="35"/>
      <c r="CTY175" s="35"/>
      <c r="CTZ175" s="35"/>
      <c r="CUA175" s="35"/>
      <c r="CUB175" s="35"/>
      <c r="CUC175" s="35"/>
      <c r="CUD175" s="35"/>
      <c r="CUE175" s="35"/>
      <c r="CUF175" s="35"/>
      <c r="CUG175" s="35"/>
      <c r="CUH175" s="35"/>
      <c r="CUI175" s="35"/>
      <c r="CUJ175" s="35"/>
      <c r="CUK175" s="35"/>
      <c r="CUL175" s="35"/>
      <c r="CUM175" s="35"/>
      <c r="CUN175" s="35"/>
      <c r="CUO175" s="35"/>
      <c r="CUP175" s="35"/>
      <c r="CUQ175" s="35"/>
      <c r="CUR175" s="35"/>
      <c r="CUS175" s="35"/>
      <c r="CUT175" s="35"/>
      <c r="CUU175" s="35"/>
      <c r="CUV175" s="35"/>
      <c r="CUW175" s="35"/>
      <c r="CUX175" s="35"/>
      <c r="CUY175" s="35"/>
      <c r="CUZ175" s="35"/>
      <c r="CVA175" s="35"/>
      <c r="CVB175" s="35"/>
      <c r="CVC175" s="35"/>
      <c r="CVD175" s="35"/>
      <c r="CVE175" s="35"/>
      <c r="CVF175" s="35"/>
      <c r="CVG175" s="35"/>
      <c r="CVH175" s="35"/>
      <c r="CVI175" s="35"/>
      <c r="CVJ175" s="35"/>
      <c r="CVK175" s="35"/>
      <c r="CVL175" s="35"/>
      <c r="CVM175" s="35"/>
      <c r="CVN175" s="35"/>
      <c r="CVO175" s="35"/>
      <c r="CVP175" s="35"/>
      <c r="CVQ175" s="35"/>
      <c r="CVR175" s="35"/>
      <c r="CVS175" s="35"/>
      <c r="CVT175" s="35"/>
      <c r="CVU175" s="35"/>
      <c r="CVV175" s="35"/>
      <c r="CVW175" s="35"/>
      <c r="CVX175" s="35"/>
      <c r="CVY175" s="35"/>
      <c r="CVZ175" s="35"/>
      <c r="CWA175" s="35"/>
      <c r="CWB175" s="35"/>
      <c r="CWC175" s="35"/>
      <c r="CWD175" s="35"/>
      <c r="CWE175" s="35"/>
      <c r="CWF175" s="35"/>
      <c r="CWG175" s="35"/>
      <c r="CWH175" s="35"/>
      <c r="CWI175" s="35"/>
      <c r="CWJ175" s="35"/>
      <c r="CWK175" s="35"/>
      <c r="CWL175" s="35"/>
      <c r="CWM175" s="35"/>
      <c r="CWN175" s="35"/>
      <c r="CWO175" s="35"/>
      <c r="CWP175" s="35"/>
      <c r="CWQ175" s="35"/>
      <c r="CWR175" s="35"/>
      <c r="CWS175" s="35"/>
      <c r="CWT175" s="35"/>
      <c r="CWU175" s="35"/>
      <c r="CWV175" s="35"/>
      <c r="CWW175" s="35"/>
      <c r="CWX175" s="35"/>
      <c r="CWY175" s="35"/>
      <c r="CWZ175" s="35"/>
      <c r="CXA175" s="35"/>
      <c r="CXB175" s="35"/>
      <c r="CXC175" s="35"/>
      <c r="CXD175" s="35"/>
      <c r="CXE175" s="35"/>
      <c r="CXF175" s="35"/>
      <c r="CXG175" s="35"/>
      <c r="CXH175" s="35"/>
      <c r="CXI175" s="35"/>
      <c r="CXJ175" s="35"/>
      <c r="CXK175" s="35"/>
      <c r="CXL175" s="35"/>
      <c r="CXM175" s="35"/>
      <c r="CXN175" s="35"/>
      <c r="CXO175" s="35"/>
      <c r="CXP175" s="35"/>
      <c r="CXQ175" s="35"/>
      <c r="CXR175" s="35"/>
      <c r="CXS175" s="35"/>
      <c r="CXT175" s="35"/>
      <c r="CXU175" s="35"/>
      <c r="CXV175" s="35"/>
      <c r="CXW175" s="35"/>
      <c r="CXX175" s="35"/>
      <c r="CXY175" s="35"/>
      <c r="CXZ175" s="35"/>
      <c r="CYA175" s="35"/>
      <c r="CYB175" s="35"/>
      <c r="CYC175" s="35"/>
      <c r="CYD175" s="35"/>
      <c r="CYE175" s="35"/>
      <c r="CYF175" s="35"/>
      <c r="CYG175" s="35"/>
      <c r="CYH175" s="35"/>
      <c r="CYI175" s="35"/>
      <c r="CYJ175" s="35"/>
      <c r="CYK175" s="35"/>
      <c r="CYL175" s="35"/>
      <c r="CYM175" s="35"/>
      <c r="CYN175" s="35"/>
      <c r="CYO175" s="35"/>
      <c r="CYP175" s="35"/>
      <c r="CYQ175" s="35"/>
      <c r="CYR175" s="35"/>
      <c r="CYS175" s="35"/>
      <c r="CYT175" s="35"/>
      <c r="CYU175" s="35"/>
      <c r="CYV175" s="35"/>
      <c r="CYW175" s="35"/>
      <c r="CYX175" s="35"/>
      <c r="CYY175" s="35"/>
      <c r="CYZ175" s="35"/>
      <c r="CZA175" s="35"/>
      <c r="CZB175" s="35"/>
      <c r="CZC175" s="35"/>
      <c r="CZD175" s="35"/>
      <c r="CZE175" s="35"/>
      <c r="CZF175" s="35"/>
      <c r="CZG175" s="35"/>
      <c r="CZH175" s="35"/>
      <c r="CZI175" s="35"/>
      <c r="CZJ175" s="35"/>
      <c r="CZK175" s="35"/>
      <c r="CZL175" s="35"/>
      <c r="CZM175" s="35"/>
      <c r="CZN175" s="35"/>
      <c r="CZO175" s="35"/>
      <c r="CZP175" s="35"/>
      <c r="CZQ175" s="35"/>
      <c r="CZR175" s="35"/>
      <c r="CZS175" s="35"/>
      <c r="CZT175" s="35"/>
      <c r="CZU175" s="35"/>
      <c r="CZV175" s="35"/>
      <c r="CZW175" s="35"/>
      <c r="CZX175" s="35"/>
      <c r="CZY175" s="35"/>
      <c r="CZZ175" s="35"/>
      <c r="DAA175" s="35"/>
      <c r="DAB175" s="35"/>
      <c r="DAC175" s="35"/>
      <c r="DAD175" s="35"/>
      <c r="DAE175" s="35"/>
      <c r="DAF175" s="35"/>
      <c r="DAG175" s="35"/>
      <c r="DAH175" s="35"/>
      <c r="DAI175" s="35"/>
      <c r="DAJ175" s="35"/>
      <c r="DAK175" s="35"/>
      <c r="DAL175" s="35"/>
      <c r="DAM175" s="35"/>
      <c r="DAN175" s="35"/>
      <c r="DAO175" s="35"/>
      <c r="DAP175" s="35"/>
      <c r="DAQ175" s="35"/>
      <c r="DAR175" s="35"/>
      <c r="DAS175" s="35"/>
      <c r="DAT175" s="35"/>
      <c r="DAU175" s="35"/>
      <c r="DAV175" s="35"/>
      <c r="DAW175" s="35"/>
      <c r="DAX175" s="35"/>
      <c r="DAY175" s="35"/>
      <c r="DAZ175" s="35"/>
      <c r="DBA175" s="35"/>
      <c r="DBB175" s="35"/>
      <c r="DBC175" s="35"/>
      <c r="DBD175" s="35"/>
      <c r="DBE175" s="35"/>
      <c r="DBF175" s="35"/>
      <c r="DBG175" s="35"/>
      <c r="DBH175" s="35"/>
      <c r="DBI175" s="35"/>
      <c r="DBJ175" s="35"/>
      <c r="DBK175" s="35"/>
      <c r="DBL175" s="35"/>
      <c r="DBM175" s="35"/>
      <c r="DBN175" s="35"/>
      <c r="DBO175" s="35"/>
      <c r="DBP175" s="35"/>
      <c r="DBQ175" s="35"/>
      <c r="DBR175" s="35"/>
      <c r="DBS175" s="35"/>
      <c r="DBT175" s="35"/>
      <c r="DBU175" s="35"/>
      <c r="DBV175" s="35"/>
      <c r="DBW175" s="35"/>
      <c r="DBX175" s="35"/>
      <c r="DBY175" s="35"/>
      <c r="DBZ175" s="35"/>
      <c r="DCA175" s="35"/>
      <c r="DCB175" s="35"/>
      <c r="DCC175" s="35"/>
      <c r="DCD175" s="35"/>
      <c r="DCE175" s="35"/>
      <c r="DCF175" s="35"/>
      <c r="DCG175" s="35"/>
      <c r="DCH175" s="35"/>
      <c r="DCI175" s="35"/>
      <c r="DCJ175" s="35"/>
      <c r="DCK175" s="35"/>
      <c r="DCL175" s="35"/>
      <c r="DCM175" s="35"/>
      <c r="DCN175" s="35"/>
      <c r="DCO175" s="35"/>
      <c r="DCP175" s="35"/>
      <c r="DCQ175" s="35"/>
      <c r="DCR175" s="35"/>
      <c r="DCS175" s="35"/>
      <c r="DCT175" s="35"/>
      <c r="DCU175" s="35"/>
      <c r="DCV175" s="35"/>
      <c r="DCW175" s="35"/>
      <c r="DCX175" s="35"/>
      <c r="DCY175" s="35"/>
      <c r="DCZ175" s="35"/>
      <c r="DDA175" s="35"/>
      <c r="DDB175" s="35"/>
      <c r="DDC175" s="35"/>
      <c r="DDD175" s="35"/>
      <c r="DDE175" s="35"/>
      <c r="DDF175" s="35"/>
      <c r="DDG175" s="35"/>
      <c r="DDH175" s="35"/>
      <c r="DDI175" s="35"/>
      <c r="DDJ175" s="35"/>
      <c r="DDK175" s="35"/>
      <c r="DDL175" s="35"/>
      <c r="DDM175" s="35"/>
      <c r="DDN175" s="35"/>
      <c r="DDO175" s="35"/>
      <c r="DDP175" s="35"/>
      <c r="DDQ175" s="35"/>
      <c r="DDR175" s="35"/>
      <c r="DDS175" s="35"/>
      <c r="DDT175" s="35"/>
      <c r="DDU175" s="35"/>
      <c r="DDV175" s="35"/>
      <c r="DDW175" s="35"/>
      <c r="DDX175" s="35"/>
      <c r="DDY175" s="35"/>
      <c r="DDZ175" s="35"/>
      <c r="DEA175" s="35"/>
      <c r="DEB175" s="35"/>
      <c r="DEC175" s="35"/>
      <c r="DED175" s="35"/>
      <c r="DEE175" s="35"/>
      <c r="DEF175" s="35"/>
      <c r="DEG175" s="35"/>
      <c r="DEH175" s="35"/>
      <c r="DEI175" s="35"/>
      <c r="DEJ175" s="35"/>
      <c r="DEK175" s="35"/>
      <c r="DEL175" s="35"/>
      <c r="DEM175" s="35"/>
      <c r="DEN175" s="35"/>
      <c r="DEO175" s="35"/>
      <c r="DEP175" s="35"/>
      <c r="DEQ175" s="35"/>
      <c r="DER175" s="35"/>
      <c r="DES175" s="35"/>
      <c r="DET175" s="35"/>
      <c r="DEU175" s="35"/>
      <c r="DEV175" s="35"/>
      <c r="DEW175" s="35"/>
      <c r="DEX175" s="35"/>
      <c r="DEY175" s="35"/>
      <c r="DEZ175" s="35"/>
      <c r="DFA175" s="35"/>
      <c r="DFB175" s="35"/>
      <c r="DFC175" s="35"/>
      <c r="DFD175" s="35"/>
      <c r="DFE175" s="35"/>
      <c r="DFF175" s="35"/>
      <c r="DFG175" s="35"/>
      <c r="DFH175" s="35"/>
      <c r="DFI175" s="35"/>
      <c r="DFJ175" s="35"/>
      <c r="DFK175" s="35"/>
      <c r="DFL175" s="35"/>
      <c r="DFM175" s="35"/>
      <c r="DFN175" s="35"/>
      <c r="DFO175" s="35"/>
      <c r="DFP175" s="35"/>
      <c r="DFQ175" s="35"/>
      <c r="DFR175" s="35"/>
      <c r="DFS175" s="35"/>
      <c r="DFT175" s="35"/>
      <c r="DFU175" s="35"/>
      <c r="DFV175" s="35"/>
      <c r="DFW175" s="35"/>
      <c r="DFX175" s="35"/>
      <c r="DFY175" s="35"/>
      <c r="DFZ175" s="35"/>
      <c r="DGA175" s="35"/>
      <c r="DGB175" s="35"/>
      <c r="DGC175" s="35"/>
      <c r="DGD175" s="35"/>
      <c r="DGE175" s="35"/>
      <c r="DGF175" s="35"/>
      <c r="DGG175" s="35"/>
      <c r="DGH175" s="35"/>
      <c r="DGI175" s="35"/>
      <c r="DGJ175" s="35"/>
      <c r="DGK175" s="35"/>
      <c r="DGL175" s="35"/>
      <c r="DGM175" s="35"/>
      <c r="DGN175" s="35"/>
      <c r="DGO175" s="35"/>
      <c r="DGP175" s="35"/>
      <c r="DGQ175" s="35"/>
      <c r="DGR175" s="35"/>
      <c r="DGS175" s="35"/>
      <c r="DGT175" s="35"/>
      <c r="DGU175" s="35"/>
      <c r="DGV175" s="35"/>
      <c r="DGW175" s="35"/>
      <c r="DGX175" s="35"/>
      <c r="DGY175" s="35"/>
      <c r="DGZ175" s="35"/>
      <c r="DHA175" s="35"/>
      <c r="DHB175" s="35"/>
      <c r="DHC175" s="35"/>
      <c r="DHD175" s="35"/>
      <c r="DHE175" s="35"/>
      <c r="DHF175" s="35"/>
      <c r="DHG175" s="35"/>
      <c r="DHH175" s="35"/>
      <c r="DHI175" s="35"/>
      <c r="DHJ175" s="35"/>
      <c r="DHK175" s="35"/>
      <c r="DHL175" s="35"/>
      <c r="DHM175" s="35"/>
      <c r="DHN175" s="35"/>
      <c r="DHO175" s="35"/>
      <c r="DHP175" s="35"/>
      <c r="DHQ175" s="35"/>
      <c r="DHR175" s="35"/>
      <c r="DHS175" s="35"/>
      <c r="DHT175" s="35"/>
      <c r="DHU175" s="35"/>
      <c r="DHV175" s="35"/>
      <c r="DHW175" s="35"/>
      <c r="DHX175" s="35"/>
      <c r="DHY175" s="35"/>
      <c r="DHZ175" s="35"/>
      <c r="DIA175" s="35"/>
      <c r="DIB175" s="35"/>
      <c r="DIC175" s="35"/>
      <c r="DID175" s="35"/>
      <c r="DIE175" s="35"/>
      <c r="DIF175" s="35"/>
      <c r="DIG175" s="35"/>
      <c r="DIH175" s="35"/>
      <c r="DII175" s="35"/>
      <c r="DIJ175" s="35"/>
      <c r="DIK175" s="35"/>
      <c r="DIL175" s="35"/>
      <c r="DIM175" s="35"/>
      <c r="DIN175" s="35"/>
      <c r="DIO175" s="35"/>
      <c r="DIP175" s="35"/>
      <c r="DIQ175" s="35"/>
      <c r="DIR175" s="35"/>
      <c r="DIS175" s="35"/>
      <c r="DIT175" s="35"/>
      <c r="DIU175" s="35"/>
      <c r="DIV175" s="35"/>
      <c r="DIW175" s="35"/>
      <c r="DIX175" s="35"/>
      <c r="DIY175" s="35"/>
      <c r="DIZ175" s="35"/>
      <c r="DJA175" s="35"/>
      <c r="DJB175" s="35"/>
      <c r="DJC175" s="35"/>
      <c r="DJD175" s="35"/>
      <c r="DJE175" s="35"/>
      <c r="DJF175" s="35"/>
      <c r="DJG175" s="35"/>
      <c r="DJH175" s="35"/>
      <c r="DJI175" s="35"/>
      <c r="DJJ175" s="35"/>
      <c r="DJK175" s="35"/>
      <c r="DJL175" s="35"/>
      <c r="DJM175" s="35"/>
      <c r="DJN175" s="35"/>
      <c r="DJO175" s="35"/>
      <c r="DJP175" s="35"/>
      <c r="DJQ175" s="35"/>
      <c r="DJR175" s="35"/>
      <c r="DJS175" s="35"/>
      <c r="DJT175" s="35"/>
      <c r="DJU175" s="35"/>
      <c r="DJV175" s="35"/>
      <c r="DJW175" s="35"/>
      <c r="DJX175" s="35"/>
      <c r="DJY175" s="35"/>
      <c r="DJZ175" s="35"/>
      <c r="DKA175" s="35"/>
      <c r="DKB175" s="35"/>
      <c r="DKC175" s="35"/>
      <c r="DKD175" s="35"/>
      <c r="DKE175" s="35"/>
      <c r="DKF175" s="35"/>
      <c r="DKG175" s="35"/>
      <c r="DKH175" s="35"/>
      <c r="DKI175" s="35"/>
      <c r="DKJ175" s="35"/>
      <c r="DKK175" s="35"/>
      <c r="DKL175" s="35"/>
      <c r="DKM175" s="35"/>
      <c r="DKN175" s="35"/>
      <c r="DKO175" s="35"/>
      <c r="DKP175" s="35"/>
      <c r="DKQ175" s="35"/>
      <c r="DKR175" s="35"/>
      <c r="DKS175" s="35"/>
      <c r="DKT175" s="35"/>
      <c r="DKU175" s="35"/>
      <c r="DKV175" s="35"/>
      <c r="DKW175" s="35"/>
      <c r="DKX175" s="35"/>
      <c r="DKY175" s="35"/>
      <c r="DKZ175" s="35"/>
      <c r="DLA175" s="35"/>
      <c r="DLB175" s="35"/>
      <c r="DLC175" s="35"/>
      <c r="DLD175" s="35"/>
      <c r="DLE175" s="35"/>
      <c r="DLF175" s="35"/>
      <c r="DLG175" s="35"/>
      <c r="DLH175" s="35"/>
      <c r="DLI175" s="35"/>
      <c r="DLJ175" s="35"/>
      <c r="DLK175" s="35"/>
      <c r="DLL175" s="35"/>
      <c r="DLM175" s="35"/>
      <c r="DLN175" s="35"/>
      <c r="DLO175" s="35"/>
      <c r="DLP175" s="35"/>
      <c r="DLQ175" s="35"/>
      <c r="DLR175" s="35"/>
      <c r="DLS175" s="35"/>
      <c r="DLT175" s="35"/>
      <c r="DLU175" s="35"/>
      <c r="DLV175" s="35"/>
      <c r="DLW175" s="35"/>
      <c r="DLX175" s="35"/>
      <c r="DLY175" s="35"/>
      <c r="DLZ175" s="35"/>
      <c r="DMA175" s="35"/>
      <c r="DMB175" s="35"/>
      <c r="DMC175" s="35"/>
      <c r="DMD175" s="35"/>
      <c r="DME175" s="35"/>
      <c r="DMF175" s="35"/>
      <c r="DMG175" s="35"/>
      <c r="DMH175" s="35"/>
      <c r="DMI175" s="35"/>
      <c r="DMJ175" s="35"/>
      <c r="DMK175" s="35"/>
      <c r="DML175" s="35"/>
      <c r="DMM175" s="35"/>
      <c r="DMN175" s="35"/>
      <c r="DMO175" s="35"/>
      <c r="DMP175" s="35"/>
      <c r="DMQ175" s="35"/>
      <c r="DMR175" s="35"/>
      <c r="DMS175" s="35"/>
      <c r="DMT175" s="35"/>
      <c r="DMU175" s="35"/>
      <c r="DMV175" s="35"/>
      <c r="DMW175" s="35"/>
      <c r="DMX175" s="35"/>
      <c r="DMY175" s="35"/>
      <c r="DMZ175" s="35"/>
      <c r="DNA175" s="35"/>
      <c r="DNB175" s="35"/>
      <c r="DNC175" s="35"/>
      <c r="DND175" s="35"/>
      <c r="DNE175" s="35"/>
      <c r="DNF175" s="35"/>
      <c r="DNG175" s="35"/>
      <c r="DNH175" s="35"/>
      <c r="DNI175" s="35"/>
      <c r="DNJ175" s="35"/>
      <c r="DNK175" s="35"/>
      <c r="DNL175" s="35"/>
      <c r="DNM175" s="35"/>
      <c r="DNN175" s="35"/>
      <c r="DNO175" s="35"/>
      <c r="DNP175" s="35"/>
      <c r="DNQ175" s="35"/>
      <c r="DNR175" s="35"/>
      <c r="DNS175" s="35"/>
      <c r="DNT175" s="35"/>
      <c r="DNU175" s="35"/>
      <c r="DNV175" s="35"/>
      <c r="DNW175" s="35"/>
      <c r="DNX175" s="35"/>
      <c r="DNY175" s="35"/>
      <c r="DNZ175" s="35"/>
      <c r="DOA175" s="35"/>
      <c r="DOB175" s="35"/>
      <c r="DOC175" s="35"/>
      <c r="DOD175" s="35"/>
      <c r="DOE175" s="35"/>
      <c r="DOF175" s="35"/>
      <c r="DOG175" s="35"/>
      <c r="DOH175" s="35"/>
      <c r="DOI175" s="35"/>
      <c r="DOJ175" s="35"/>
      <c r="DOK175" s="35"/>
      <c r="DOL175" s="35"/>
      <c r="DOM175" s="35"/>
      <c r="DON175" s="35"/>
      <c r="DOO175" s="35"/>
      <c r="DOP175" s="35"/>
      <c r="DOQ175" s="35"/>
      <c r="DOR175" s="35"/>
      <c r="DOS175" s="35"/>
      <c r="DOT175" s="35"/>
      <c r="DOU175" s="35"/>
      <c r="DOV175" s="35"/>
      <c r="DOW175" s="35"/>
      <c r="DOX175" s="35"/>
      <c r="DOY175" s="35"/>
      <c r="DOZ175" s="35"/>
      <c r="DPA175" s="35"/>
      <c r="DPB175" s="35"/>
      <c r="DPC175" s="35"/>
      <c r="DPD175" s="35"/>
      <c r="DPE175" s="35"/>
      <c r="DPF175" s="35"/>
      <c r="DPG175" s="35"/>
      <c r="DPH175" s="35"/>
      <c r="DPI175" s="35"/>
      <c r="DPJ175" s="35"/>
      <c r="DPK175" s="35"/>
      <c r="DPL175" s="35"/>
      <c r="DPM175" s="35"/>
      <c r="DPN175" s="35"/>
      <c r="DPO175" s="35"/>
      <c r="DPP175" s="35"/>
      <c r="DPQ175" s="35"/>
      <c r="DPR175" s="35"/>
      <c r="DPS175" s="35"/>
      <c r="DPT175" s="35"/>
      <c r="DPU175" s="35"/>
      <c r="DPV175" s="35"/>
      <c r="DPW175" s="35"/>
      <c r="DPX175" s="35"/>
      <c r="DPY175" s="35"/>
      <c r="DPZ175" s="35"/>
      <c r="DQA175" s="35"/>
      <c r="DQB175" s="35"/>
      <c r="DQC175" s="35"/>
      <c r="DQD175" s="35"/>
      <c r="DQE175" s="35"/>
      <c r="DQF175" s="35"/>
      <c r="DQG175" s="35"/>
      <c r="DQH175" s="35"/>
      <c r="DQI175" s="35"/>
      <c r="DQJ175" s="35"/>
      <c r="DQK175" s="35"/>
      <c r="DQL175" s="35"/>
      <c r="DQM175" s="35"/>
      <c r="DQN175" s="35"/>
      <c r="DQO175" s="35"/>
      <c r="DQP175" s="35"/>
      <c r="DQQ175" s="35"/>
      <c r="DQR175" s="35"/>
      <c r="DQS175" s="35"/>
      <c r="DQT175" s="35"/>
      <c r="DQU175" s="35"/>
      <c r="DQV175" s="35"/>
      <c r="DQW175" s="35"/>
      <c r="DQX175" s="35"/>
      <c r="DQY175" s="35"/>
      <c r="DQZ175" s="35"/>
      <c r="DRA175" s="35"/>
      <c r="DRB175" s="35"/>
      <c r="DRC175" s="35"/>
      <c r="DRD175" s="35"/>
      <c r="DRE175" s="35"/>
      <c r="DRF175" s="35"/>
      <c r="DRG175" s="35"/>
      <c r="DRH175" s="35"/>
      <c r="DRI175" s="35"/>
      <c r="DRJ175" s="35"/>
      <c r="DRK175" s="35"/>
      <c r="DRL175" s="35"/>
      <c r="DRM175" s="35"/>
      <c r="DRN175" s="35"/>
      <c r="DRO175" s="35"/>
      <c r="DRP175" s="35"/>
      <c r="DRQ175" s="35"/>
      <c r="DRR175" s="35"/>
      <c r="DRS175" s="35"/>
      <c r="DRT175" s="35"/>
      <c r="DRU175" s="35"/>
      <c r="DRV175" s="35"/>
      <c r="DRW175" s="35"/>
      <c r="DRX175" s="35"/>
      <c r="DRY175" s="35"/>
      <c r="DRZ175" s="35"/>
      <c r="DSA175" s="35"/>
      <c r="DSB175" s="35"/>
      <c r="DSC175" s="35"/>
      <c r="DSD175" s="35"/>
      <c r="DSE175" s="35"/>
      <c r="DSF175" s="35"/>
      <c r="DSG175" s="35"/>
      <c r="DSH175" s="35"/>
      <c r="DSI175" s="35"/>
      <c r="DSJ175" s="35"/>
      <c r="DSK175" s="35"/>
      <c r="DSL175" s="35"/>
      <c r="DSM175" s="35"/>
      <c r="DSN175" s="35"/>
      <c r="DSO175" s="35"/>
      <c r="DSP175" s="35"/>
      <c r="DSQ175" s="35"/>
      <c r="DSR175" s="35"/>
      <c r="DSS175" s="35"/>
      <c r="DST175" s="35"/>
      <c r="DSU175" s="35"/>
      <c r="DSV175" s="35"/>
      <c r="DSW175" s="35"/>
      <c r="DSX175" s="35"/>
      <c r="DSY175" s="35"/>
      <c r="DSZ175" s="35"/>
      <c r="DTA175" s="35"/>
      <c r="DTB175" s="35"/>
      <c r="DTC175" s="35"/>
      <c r="DTD175" s="35"/>
      <c r="DTE175" s="35"/>
      <c r="DTF175" s="35"/>
      <c r="DTG175" s="35"/>
      <c r="DTH175" s="35"/>
      <c r="DTI175" s="35"/>
      <c r="DTJ175" s="35"/>
      <c r="DTK175" s="35"/>
      <c r="DTL175" s="35"/>
      <c r="DTM175" s="35"/>
      <c r="DTN175" s="35"/>
      <c r="DTO175" s="35"/>
      <c r="DTP175" s="35"/>
      <c r="DTQ175" s="35"/>
      <c r="DTR175" s="35"/>
      <c r="DTS175" s="35"/>
      <c r="DTT175" s="35"/>
      <c r="DTU175" s="35"/>
      <c r="DTV175" s="35"/>
      <c r="DTW175" s="35"/>
      <c r="DTX175" s="35"/>
      <c r="DTY175" s="35"/>
      <c r="DTZ175" s="35"/>
      <c r="DUA175" s="35"/>
      <c r="DUB175" s="35"/>
      <c r="DUC175" s="35"/>
      <c r="DUD175" s="35"/>
      <c r="DUE175" s="35"/>
      <c r="DUF175" s="35"/>
      <c r="DUG175" s="35"/>
      <c r="DUH175" s="35"/>
      <c r="DUI175" s="35"/>
      <c r="DUJ175" s="35"/>
      <c r="DUK175" s="35"/>
      <c r="DUL175" s="35"/>
      <c r="DUM175" s="35"/>
      <c r="DUN175" s="35"/>
      <c r="DUO175" s="35"/>
      <c r="DUP175" s="35"/>
      <c r="DUQ175" s="35"/>
      <c r="DUR175" s="35"/>
      <c r="DUS175" s="35"/>
      <c r="DUT175" s="35"/>
      <c r="DUU175" s="35"/>
      <c r="DUV175" s="35"/>
      <c r="DUW175" s="35"/>
      <c r="DUX175" s="35"/>
      <c r="DUY175" s="35"/>
      <c r="DUZ175" s="35"/>
      <c r="DVA175" s="35"/>
      <c r="DVB175" s="35"/>
      <c r="DVC175" s="35"/>
      <c r="DVD175" s="35"/>
      <c r="DVE175" s="35"/>
      <c r="DVF175" s="35"/>
      <c r="DVG175" s="35"/>
      <c r="DVH175" s="35"/>
      <c r="DVI175" s="35"/>
      <c r="DVJ175" s="35"/>
      <c r="DVK175" s="35"/>
      <c r="DVL175" s="35"/>
      <c r="DVM175" s="35"/>
      <c r="DVN175" s="35"/>
      <c r="DVO175" s="35"/>
      <c r="DVP175" s="35"/>
      <c r="DVQ175" s="35"/>
      <c r="DVR175" s="35"/>
      <c r="DVS175" s="35"/>
      <c r="DVT175" s="35"/>
      <c r="DVU175" s="35"/>
      <c r="DVV175" s="35"/>
      <c r="DVW175" s="35"/>
      <c r="DVX175" s="35"/>
      <c r="DVY175" s="35"/>
      <c r="DVZ175" s="35"/>
      <c r="DWA175" s="35"/>
      <c r="DWB175" s="35"/>
      <c r="DWC175" s="35"/>
      <c r="DWD175" s="35"/>
      <c r="DWE175" s="35"/>
      <c r="DWF175" s="35"/>
      <c r="DWG175" s="35"/>
      <c r="DWH175" s="35"/>
      <c r="DWI175" s="35"/>
      <c r="DWJ175" s="35"/>
      <c r="DWK175" s="35"/>
      <c r="DWL175" s="35"/>
      <c r="DWM175" s="35"/>
      <c r="DWN175" s="35"/>
      <c r="DWO175" s="35"/>
      <c r="DWP175" s="35"/>
      <c r="DWQ175" s="35"/>
      <c r="DWR175" s="35"/>
      <c r="DWS175" s="35"/>
      <c r="DWT175" s="35"/>
      <c r="DWU175" s="35"/>
      <c r="DWV175" s="35"/>
      <c r="DWW175" s="35"/>
      <c r="DWX175" s="35"/>
      <c r="DWY175" s="35"/>
      <c r="DWZ175" s="35"/>
      <c r="DXA175" s="35"/>
      <c r="DXB175" s="35"/>
      <c r="DXC175" s="35"/>
      <c r="DXD175" s="35"/>
      <c r="DXE175" s="35"/>
      <c r="DXF175" s="35"/>
      <c r="DXG175" s="35"/>
      <c r="DXH175" s="35"/>
      <c r="DXI175" s="35"/>
      <c r="DXJ175" s="35"/>
      <c r="DXK175" s="35"/>
      <c r="DXL175" s="35"/>
      <c r="DXM175" s="35"/>
      <c r="DXN175" s="35"/>
      <c r="DXO175" s="35"/>
      <c r="DXP175" s="35"/>
      <c r="DXQ175" s="35"/>
      <c r="DXR175" s="35"/>
      <c r="DXS175" s="35"/>
      <c r="DXT175" s="35"/>
      <c r="DXU175" s="35"/>
      <c r="DXV175" s="35"/>
      <c r="DXW175" s="35"/>
      <c r="DXX175" s="35"/>
      <c r="DXY175" s="35"/>
      <c r="DXZ175" s="35"/>
      <c r="DYA175" s="35"/>
      <c r="DYB175" s="35"/>
      <c r="DYC175" s="35"/>
      <c r="DYD175" s="35"/>
      <c r="DYE175" s="35"/>
      <c r="DYF175" s="35"/>
      <c r="DYG175" s="35"/>
      <c r="DYH175" s="35"/>
      <c r="DYI175" s="35"/>
      <c r="DYJ175" s="35"/>
      <c r="DYK175" s="35"/>
      <c r="DYL175" s="35"/>
      <c r="DYM175" s="35"/>
      <c r="DYN175" s="35"/>
      <c r="DYO175" s="35"/>
      <c r="DYP175" s="35"/>
      <c r="DYQ175" s="35"/>
      <c r="DYR175" s="35"/>
      <c r="DYS175" s="35"/>
      <c r="DYT175" s="35"/>
      <c r="DYU175" s="35"/>
      <c r="DYV175" s="35"/>
      <c r="DYW175" s="35"/>
      <c r="DYX175" s="35"/>
      <c r="DYY175" s="35"/>
      <c r="DYZ175" s="35"/>
      <c r="DZA175" s="35"/>
      <c r="DZB175" s="35"/>
      <c r="DZC175" s="35"/>
      <c r="DZD175" s="35"/>
      <c r="DZE175" s="35"/>
      <c r="DZF175" s="35"/>
      <c r="DZG175" s="35"/>
      <c r="DZH175" s="35"/>
      <c r="DZI175" s="35"/>
      <c r="DZJ175" s="35"/>
      <c r="DZK175" s="35"/>
      <c r="DZL175" s="35"/>
      <c r="DZM175" s="35"/>
      <c r="DZN175" s="35"/>
      <c r="DZO175" s="35"/>
      <c r="DZP175" s="35"/>
      <c r="DZQ175" s="35"/>
      <c r="DZR175" s="35"/>
      <c r="DZS175" s="35"/>
      <c r="DZT175" s="35"/>
      <c r="DZU175" s="35"/>
      <c r="DZV175" s="35"/>
      <c r="DZW175" s="35"/>
      <c r="DZX175" s="35"/>
      <c r="DZY175" s="35"/>
      <c r="DZZ175" s="35"/>
      <c r="EAA175" s="35"/>
      <c r="EAB175" s="35"/>
      <c r="EAC175" s="35"/>
      <c r="EAD175" s="35"/>
      <c r="EAE175" s="35"/>
      <c r="EAF175" s="35"/>
      <c r="EAG175" s="35"/>
      <c r="EAH175" s="35"/>
      <c r="EAI175" s="35"/>
      <c r="EAJ175" s="35"/>
      <c r="EAK175" s="35"/>
      <c r="EAL175" s="35"/>
      <c r="EAM175" s="35"/>
      <c r="EAN175" s="35"/>
      <c r="EAO175" s="35"/>
      <c r="EAP175" s="35"/>
      <c r="EAQ175" s="35"/>
      <c r="EAR175" s="35"/>
      <c r="EAS175" s="35"/>
      <c r="EAT175" s="35"/>
      <c r="EAU175" s="35"/>
      <c r="EAV175" s="35"/>
      <c r="EAW175" s="35"/>
      <c r="EAX175" s="35"/>
      <c r="EAY175" s="35"/>
      <c r="EAZ175" s="35"/>
      <c r="EBA175" s="35"/>
      <c r="EBB175" s="35"/>
      <c r="EBC175" s="35"/>
      <c r="EBD175" s="35"/>
      <c r="EBE175" s="35"/>
      <c r="EBF175" s="35"/>
      <c r="EBG175" s="35"/>
      <c r="EBH175" s="35"/>
      <c r="EBI175" s="35"/>
      <c r="EBJ175" s="35"/>
      <c r="EBK175" s="35"/>
      <c r="EBL175" s="35"/>
      <c r="EBM175" s="35"/>
      <c r="EBN175" s="35"/>
      <c r="EBO175" s="35"/>
      <c r="EBP175" s="35"/>
      <c r="EBQ175" s="35"/>
      <c r="EBR175" s="35"/>
      <c r="EBS175" s="35"/>
      <c r="EBT175" s="35"/>
      <c r="EBU175" s="35"/>
      <c r="EBV175" s="35"/>
      <c r="EBW175" s="35"/>
      <c r="EBX175" s="35"/>
      <c r="EBY175" s="35"/>
      <c r="EBZ175" s="35"/>
      <c r="ECA175" s="35"/>
      <c r="ECB175" s="35"/>
      <c r="ECC175" s="35"/>
      <c r="ECD175" s="35"/>
      <c r="ECE175" s="35"/>
      <c r="ECF175" s="35"/>
      <c r="ECG175" s="35"/>
      <c r="ECH175" s="35"/>
      <c r="ECI175" s="35"/>
      <c r="ECJ175" s="35"/>
      <c r="ECK175" s="35"/>
      <c r="ECL175" s="35"/>
      <c r="ECM175" s="35"/>
      <c r="ECN175" s="35"/>
      <c r="ECO175" s="35"/>
      <c r="ECP175" s="35"/>
      <c r="ECQ175" s="35"/>
      <c r="ECR175" s="35"/>
      <c r="ECS175" s="35"/>
      <c r="ECT175" s="35"/>
      <c r="ECU175" s="35"/>
      <c r="ECV175" s="35"/>
      <c r="ECW175" s="35"/>
      <c r="ECX175" s="35"/>
      <c r="ECY175" s="35"/>
      <c r="ECZ175" s="35"/>
      <c r="EDA175" s="35"/>
      <c r="EDB175" s="35"/>
      <c r="EDC175" s="35"/>
      <c r="EDD175" s="35"/>
      <c r="EDE175" s="35"/>
      <c r="EDF175" s="35"/>
      <c r="EDG175" s="35"/>
      <c r="EDH175" s="35"/>
      <c r="EDI175" s="35"/>
      <c r="EDJ175" s="35"/>
      <c r="EDK175" s="35"/>
      <c r="EDL175" s="35"/>
      <c r="EDM175" s="35"/>
      <c r="EDN175" s="35"/>
      <c r="EDO175" s="35"/>
      <c r="EDP175" s="35"/>
      <c r="EDQ175" s="35"/>
      <c r="EDR175" s="35"/>
      <c r="EDS175" s="35"/>
      <c r="EDT175" s="35"/>
      <c r="EDU175" s="35"/>
      <c r="EDV175" s="35"/>
      <c r="EDW175" s="35"/>
      <c r="EDX175" s="35"/>
      <c r="EDY175" s="35"/>
      <c r="EDZ175" s="35"/>
      <c r="EEA175" s="35"/>
      <c r="EEB175" s="35"/>
      <c r="EEC175" s="35"/>
      <c r="EED175" s="35"/>
      <c r="EEE175" s="35"/>
      <c r="EEF175" s="35"/>
      <c r="EEG175" s="35"/>
      <c r="EEH175" s="35"/>
      <c r="EEI175" s="35"/>
      <c r="EEJ175" s="35"/>
      <c r="EEK175" s="35"/>
      <c r="EEL175" s="35"/>
      <c r="EEM175" s="35"/>
      <c r="EEN175" s="35"/>
      <c r="EEO175" s="35"/>
      <c r="EEP175" s="35"/>
      <c r="EEQ175" s="35"/>
      <c r="EER175" s="35"/>
      <c r="EES175" s="35"/>
      <c r="EET175" s="35"/>
      <c r="EEU175" s="35"/>
      <c r="EEV175" s="35"/>
      <c r="EEW175" s="35"/>
      <c r="EEX175" s="35"/>
      <c r="EEY175" s="35"/>
      <c r="EEZ175" s="35"/>
      <c r="EFA175" s="35"/>
      <c r="EFB175" s="35"/>
      <c r="EFC175" s="35"/>
      <c r="EFD175" s="35"/>
      <c r="EFE175" s="35"/>
      <c r="EFF175" s="35"/>
      <c r="EFG175" s="35"/>
      <c r="EFH175" s="35"/>
      <c r="EFI175" s="35"/>
      <c r="EFJ175" s="35"/>
      <c r="EFK175" s="35"/>
      <c r="EFL175" s="35"/>
      <c r="EFM175" s="35"/>
      <c r="EFN175" s="35"/>
      <c r="EFO175" s="35"/>
      <c r="EFP175" s="35"/>
      <c r="EFQ175" s="35"/>
      <c r="EFR175" s="35"/>
      <c r="EFS175" s="35"/>
      <c r="EFT175" s="35"/>
      <c r="EFU175" s="35"/>
      <c r="EFV175" s="35"/>
      <c r="EFW175" s="35"/>
      <c r="EFX175" s="35"/>
      <c r="EFY175" s="35"/>
      <c r="EFZ175" s="35"/>
      <c r="EGA175" s="35"/>
      <c r="EGB175" s="35"/>
      <c r="EGC175" s="35"/>
      <c r="EGD175" s="35"/>
      <c r="EGE175" s="35"/>
      <c r="EGF175" s="35"/>
      <c r="EGG175" s="35"/>
      <c r="EGH175" s="35"/>
      <c r="EGI175" s="35"/>
      <c r="EGJ175" s="35"/>
      <c r="EGK175" s="35"/>
      <c r="EGL175" s="35"/>
      <c r="EGM175" s="35"/>
      <c r="EGN175" s="35"/>
      <c r="EGO175" s="35"/>
      <c r="EGP175" s="35"/>
      <c r="EGQ175" s="35"/>
      <c r="EGR175" s="35"/>
      <c r="EGS175" s="35"/>
      <c r="EGT175" s="35"/>
      <c r="EGU175" s="35"/>
      <c r="EGV175" s="35"/>
      <c r="EGW175" s="35"/>
      <c r="EGX175" s="35"/>
      <c r="EGY175" s="35"/>
      <c r="EGZ175" s="35"/>
      <c r="EHA175" s="35"/>
      <c r="EHB175" s="35"/>
      <c r="EHC175" s="35"/>
      <c r="EHD175" s="35"/>
      <c r="EHE175" s="35"/>
      <c r="EHF175" s="35"/>
      <c r="EHG175" s="35"/>
      <c r="EHH175" s="35"/>
      <c r="EHI175" s="35"/>
      <c r="EHJ175" s="35"/>
      <c r="EHK175" s="35"/>
      <c r="EHL175" s="35"/>
      <c r="EHM175" s="35"/>
      <c r="EHN175" s="35"/>
      <c r="EHO175" s="35"/>
      <c r="EHP175" s="35"/>
      <c r="EHQ175" s="35"/>
      <c r="EHR175" s="35"/>
      <c r="EHS175" s="35"/>
      <c r="EHT175" s="35"/>
      <c r="EHU175" s="35"/>
      <c r="EHV175" s="35"/>
      <c r="EHW175" s="35"/>
      <c r="EHX175" s="35"/>
      <c r="EHY175" s="35"/>
      <c r="EHZ175" s="35"/>
      <c r="EIA175" s="35"/>
      <c r="EIB175" s="35"/>
      <c r="EIC175" s="35"/>
      <c r="EID175" s="35"/>
      <c r="EIE175" s="35"/>
      <c r="EIF175" s="35"/>
      <c r="EIG175" s="35"/>
      <c r="EIH175" s="35"/>
      <c r="EII175" s="35"/>
      <c r="EIJ175" s="35"/>
      <c r="EIK175" s="35"/>
      <c r="EIL175" s="35"/>
      <c r="EIM175" s="35"/>
      <c r="EIN175" s="35"/>
      <c r="EIO175" s="35"/>
      <c r="EIP175" s="35"/>
      <c r="EIQ175" s="35"/>
      <c r="EIR175" s="35"/>
      <c r="EIS175" s="35"/>
      <c r="EIT175" s="35"/>
      <c r="EIU175" s="35"/>
      <c r="EIV175" s="35"/>
      <c r="EIW175" s="35"/>
      <c r="EIX175" s="35"/>
      <c r="EIY175" s="35"/>
      <c r="EIZ175" s="35"/>
      <c r="EJA175" s="35"/>
      <c r="EJB175" s="35"/>
      <c r="EJC175" s="35"/>
      <c r="EJD175" s="35"/>
      <c r="EJE175" s="35"/>
      <c r="EJF175" s="35"/>
      <c r="EJG175" s="35"/>
      <c r="EJH175" s="35"/>
      <c r="EJI175" s="35"/>
      <c r="EJJ175" s="35"/>
      <c r="EJK175" s="35"/>
      <c r="EJL175" s="35"/>
      <c r="EJM175" s="35"/>
      <c r="EJN175" s="35"/>
      <c r="EJO175" s="35"/>
      <c r="EJP175" s="35"/>
      <c r="EJQ175" s="35"/>
      <c r="EJR175" s="35"/>
      <c r="EJS175" s="35"/>
      <c r="EJT175" s="35"/>
      <c r="EJU175" s="35"/>
      <c r="EJV175" s="35"/>
      <c r="EJW175" s="35"/>
      <c r="EJX175" s="35"/>
      <c r="EJY175" s="35"/>
      <c r="EJZ175" s="35"/>
      <c r="EKA175" s="35"/>
      <c r="EKB175" s="35"/>
      <c r="EKC175" s="35"/>
      <c r="EKD175" s="35"/>
      <c r="EKE175" s="35"/>
      <c r="EKF175" s="35"/>
      <c r="EKG175" s="35"/>
      <c r="EKH175" s="35"/>
      <c r="EKI175" s="35"/>
      <c r="EKJ175" s="35"/>
      <c r="EKK175" s="35"/>
      <c r="EKL175" s="35"/>
      <c r="EKM175" s="35"/>
      <c r="EKN175" s="35"/>
      <c r="EKO175" s="35"/>
      <c r="EKP175" s="35"/>
      <c r="EKQ175" s="35"/>
      <c r="EKR175" s="35"/>
      <c r="EKS175" s="35"/>
      <c r="EKT175" s="35"/>
      <c r="EKU175" s="35"/>
      <c r="EKV175" s="35"/>
      <c r="EKW175" s="35"/>
      <c r="EKX175" s="35"/>
      <c r="EKY175" s="35"/>
      <c r="EKZ175" s="35"/>
      <c r="ELA175" s="35"/>
      <c r="ELB175" s="35"/>
      <c r="ELC175" s="35"/>
      <c r="ELD175" s="35"/>
      <c r="ELE175" s="35"/>
      <c r="ELF175" s="35"/>
      <c r="ELG175" s="35"/>
      <c r="ELH175" s="35"/>
      <c r="ELI175" s="35"/>
      <c r="ELJ175" s="35"/>
      <c r="ELK175" s="35"/>
      <c r="ELL175" s="35"/>
      <c r="ELM175" s="35"/>
      <c r="ELN175" s="35"/>
      <c r="ELO175" s="35"/>
      <c r="ELP175" s="35"/>
      <c r="ELQ175" s="35"/>
      <c r="ELR175" s="35"/>
      <c r="ELS175" s="35"/>
      <c r="ELT175" s="35"/>
      <c r="ELU175" s="35"/>
      <c r="ELV175" s="35"/>
      <c r="ELW175" s="35"/>
      <c r="ELX175" s="35"/>
      <c r="ELY175" s="35"/>
      <c r="ELZ175" s="35"/>
      <c r="EMA175" s="35"/>
      <c r="EMB175" s="35"/>
      <c r="EMC175" s="35"/>
      <c r="EMD175" s="35"/>
      <c r="EME175" s="35"/>
      <c r="EMF175" s="35"/>
      <c r="EMG175" s="35"/>
      <c r="EMH175" s="35"/>
      <c r="EMI175" s="35"/>
      <c r="EMJ175" s="35"/>
      <c r="EMK175" s="35"/>
      <c r="EML175" s="35"/>
      <c r="EMM175" s="35"/>
      <c r="EMN175" s="35"/>
      <c r="EMO175" s="35"/>
      <c r="EMP175" s="35"/>
      <c r="EMQ175" s="35"/>
      <c r="EMR175" s="35"/>
      <c r="EMS175" s="35"/>
      <c r="EMT175" s="35"/>
      <c r="EMU175" s="35"/>
      <c r="EMV175" s="35"/>
      <c r="EMW175" s="35"/>
      <c r="EMX175" s="35"/>
      <c r="EMY175" s="35"/>
      <c r="EMZ175" s="35"/>
      <c r="ENA175" s="35"/>
      <c r="ENB175" s="35"/>
      <c r="ENC175" s="35"/>
      <c r="END175" s="35"/>
      <c r="ENE175" s="35"/>
      <c r="ENF175" s="35"/>
      <c r="ENG175" s="35"/>
      <c r="ENH175" s="35"/>
      <c r="ENI175" s="35"/>
      <c r="ENJ175" s="35"/>
      <c r="ENK175" s="35"/>
      <c r="ENL175" s="35"/>
      <c r="ENM175" s="35"/>
      <c r="ENN175" s="35"/>
      <c r="ENO175" s="35"/>
      <c r="ENP175" s="35"/>
      <c r="ENQ175" s="35"/>
      <c r="ENR175" s="35"/>
      <c r="ENS175" s="35"/>
      <c r="ENT175" s="35"/>
      <c r="ENU175" s="35"/>
      <c r="ENV175" s="35"/>
      <c r="ENW175" s="35"/>
      <c r="ENX175" s="35"/>
      <c r="ENY175" s="35"/>
      <c r="ENZ175" s="35"/>
      <c r="EOA175" s="35"/>
      <c r="EOB175" s="35"/>
      <c r="EOC175" s="35"/>
      <c r="EOD175" s="35"/>
      <c r="EOE175" s="35"/>
      <c r="EOF175" s="35"/>
      <c r="EOG175" s="35"/>
      <c r="EOH175" s="35"/>
      <c r="EOI175" s="35"/>
      <c r="EOJ175" s="35"/>
      <c r="EOK175" s="35"/>
      <c r="EOL175" s="35"/>
      <c r="EOM175" s="35"/>
      <c r="EON175" s="35"/>
      <c r="EOO175" s="35"/>
      <c r="EOP175" s="35"/>
      <c r="EOQ175" s="35"/>
      <c r="EOR175" s="35"/>
      <c r="EOS175" s="35"/>
      <c r="EOT175" s="35"/>
      <c r="EOU175" s="35"/>
      <c r="EOV175" s="35"/>
      <c r="EOW175" s="35"/>
      <c r="EOX175" s="35"/>
      <c r="EOY175" s="35"/>
      <c r="EOZ175" s="35"/>
      <c r="EPA175" s="35"/>
      <c r="EPB175" s="35"/>
      <c r="EPC175" s="35"/>
      <c r="EPD175" s="35"/>
      <c r="EPE175" s="35"/>
      <c r="EPF175" s="35"/>
      <c r="EPG175" s="35"/>
      <c r="EPH175" s="35"/>
      <c r="EPI175" s="35"/>
      <c r="EPJ175" s="35"/>
      <c r="EPK175" s="35"/>
      <c r="EPL175" s="35"/>
      <c r="EPM175" s="35"/>
      <c r="EPN175" s="35"/>
      <c r="EPO175" s="35"/>
      <c r="EPP175" s="35"/>
      <c r="EPQ175" s="35"/>
      <c r="EPR175" s="35"/>
      <c r="EPS175" s="35"/>
      <c r="EPT175" s="35"/>
      <c r="EPU175" s="35"/>
      <c r="EPV175" s="35"/>
      <c r="EPW175" s="35"/>
      <c r="EPX175" s="35"/>
      <c r="EPY175" s="35"/>
      <c r="EPZ175" s="35"/>
      <c r="EQA175" s="35"/>
      <c r="EQB175" s="35"/>
      <c r="EQC175" s="35"/>
      <c r="EQD175" s="35"/>
      <c r="EQE175" s="35"/>
      <c r="EQF175" s="35"/>
      <c r="EQG175" s="35"/>
      <c r="EQH175" s="35"/>
      <c r="EQI175" s="35"/>
      <c r="EQJ175" s="35"/>
      <c r="EQK175" s="35"/>
      <c r="EQL175" s="35"/>
      <c r="EQM175" s="35"/>
      <c r="EQN175" s="35"/>
      <c r="EQO175" s="35"/>
      <c r="EQP175" s="35"/>
      <c r="EQQ175" s="35"/>
      <c r="EQR175" s="35"/>
      <c r="EQS175" s="35"/>
      <c r="EQT175" s="35"/>
      <c r="EQU175" s="35"/>
      <c r="EQV175" s="35"/>
      <c r="EQW175" s="35"/>
      <c r="EQX175" s="35"/>
      <c r="EQY175" s="35"/>
      <c r="EQZ175" s="35"/>
      <c r="ERA175" s="35"/>
      <c r="ERB175" s="35"/>
      <c r="ERC175" s="35"/>
      <c r="ERD175" s="35"/>
      <c r="ERE175" s="35"/>
      <c r="ERF175" s="35"/>
      <c r="ERG175" s="35"/>
      <c r="ERH175" s="35"/>
      <c r="ERI175" s="35"/>
      <c r="ERJ175" s="35"/>
      <c r="ERK175" s="35"/>
      <c r="ERL175" s="35"/>
      <c r="ERM175" s="35"/>
      <c r="ERN175" s="35"/>
      <c r="ERO175" s="35"/>
      <c r="ERP175" s="35"/>
      <c r="ERQ175" s="35"/>
      <c r="ERR175" s="35"/>
      <c r="ERS175" s="35"/>
      <c r="ERT175" s="35"/>
      <c r="ERU175" s="35"/>
      <c r="ERV175" s="35"/>
      <c r="ERW175" s="35"/>
      <c r="ERX175" s="35"/>
      <c r="ERY175" s="35"/>
      <c r="ERZ175" s="35"/>
      <c r="ESA175" s="35"/>
      <c r="ESB175" s="35"/>
      <c r="ESC175" s="35"/>
      <c r="ESD175" s="35"/>
      <c r="ESE175" s="35"/>
      <c r="ESF175" s="35"/>
      <c r="ESG175" s="35"/>
      <c r="ESH175" s="35"/>
      <c r="ESI175" s="35"/>
      <c r="ESJ175" s="35"/>
      <c r="ESK175" s="35"/>
      <c r="ESL175" s="35"/>
      <c r="ESM175" s="35"/>
      <c r="ESN175" s="35"/>
      <c r="ESO175" s="35"/>
      <c r="ESP175" s="35"/>
      <c r="ESQ175" s="35"/>
      <c r="ESR175" s="35"/>
      <c r="ESS175" s="35"/>
      <c r="EST175" s="35"/>
      <c r="ESU175" s="35"/>
      <c r="ESV175" s="35"/>
      <c r="ESW175" s="35"/>
      <c r="ESX175" s="35"/>
      <c r="ESY175" s="35"/>
      <c r="ESZ175" s="35"/>
      <c r="ETA175" s="35"/>
      <c r="ETB175" s="35"/>
      <c r="ETC175" s="35"/>
      <c r="ETD175" s="35"/>
      <c r="ETE175" s="35"/>
      <c r="ETF175" s="35"/>
      <c r="ETG175" s="35"/>
      <c r="ETH175" s="35"/>
      <c r="ETI175" s="35"/>
      <c r="ETJ175" s="35"/>
      <c r="ETK175" s="35"/>
      <c r="ETL175" s="35"/>
      <c r="ETM175" s="35"/>
      <c r="ETN175" s="35"/>
      <c r="ETO175" s="35"/>
      <c r="ETP175" s="35"/>
      <c r="ETQ175" s="35"/>
      <c r="ETR175" s="35"/>
      <c r="ETS175" s="35"/>
      <c r="ETT175" s="35"/>
      <c r="ETU175" s="35"/>
      <c r="ETV175" s="35"/>
      <c r="ETW175" s="35"/>
      <c r="ETX175" s="35"/>
      <c r="ETY175" s="35"/>
      <c r="ETZ175" s="35"/>
      <c r="EUA175" s="35"/>
      <c r="EUB175" s="35"/>
      <c r="EUC175" s="35"/>
      <c r="EUD175" s="35"/>
      <c r="EUE175" s="35"/>
      <c r="EUF175" s="35"/>
      <c r="EUG175" s="35"/>
      <c r="EUH175" s="35"/>
      <c r="EUI175" s="35"/>
      <c r="EUJ175" s="35"/>
      <c r="EUK175" s="35"/>
      <c r="EUL175" s="35"/>
      <c r="EUM175" s="35"/>
      <c r="EUN175" s="35"/>
      <c r="EUO175" s="35"/>
      <c r="EUP175" s="35"/>
      <c r="EUQ175" s="35"/>
      <c r="EUR175" s="35"/>
      <c r="EUS175" s="35"/>
      <c r="EUT175" s="35"/>
      <c r="EUU175" s="35"/>
      <c r="EUV175" s="35"/>
      <c r="EUW175" s="35"/>
      <c r="EUX175" s="35"/>
      <c r="EUY175" s="35"/>
      <c r="EUZ175" s="35"/>
      <c r="EVA175" s="35"/>
      <c r="EVB175" s="35"/>
      <c r="EVC175" s="35"/>
      <c r="EVD175" s="35"/>
      <c r="EVE175" s="35"/>
      <c r="EVF175" s="35"/>
      <c r="EVG175" s="35"/>
      <c r="EVH175" s="35"/>
      <c r="EVI175" s="35"/>
      <c r="EVJ175" s="35"/>
      <c r="EVK175" s="35"/>
      <c r="EVL175" s="35"/>
      <c r="EVM175" s="35"/>
      <c r="EVN175" s="35"/>
      <c r="EVO175" s="35"/>
      <c r="EVP175" s="35"/>
      <c r="EVQ175" s="35"/>
      <c r="EVR175" s="35"/>
      <c r="EVS175" s="35"/>
      <c r="EVT175" s="35"/>
      <c r="EVU175" s="35"/>
      <c r="EVV175" s="35"/>
      <c r="EVW175" s="35"/>
      <c r="EVX175" s="35"/>
      <c r="EVY175" s="35"/>
      <c r="EVZ175" s="35"/>
      <c r="EWA175" s="35"/>
      <c r="EWB175" s="35"/>
      <c r="EWC175" s="35"/>
      <c r="EWD175" s="35"/>
      <c r="EWE175" s="35"/>
      <c r="EWF175" s="35"/>
      <c r="EWG175" s="35"/>
      <c r="EWH175" s="35"/>
      <c r="EWI175" s="35"/>
      <c r="EWJ175" s="35"/>
      <c r="EWK175" s="35"/>
      <c r="EWL175" s="35"/>
      <c r="EWM175" s="35"/>
      <c r="EWN175" s="35"/>
      <c r="EWO175" s="35"/>
      <c r="EWP175" s="35"/>
      <c r="EWQ175" s="35"/>
      <c r="EWR175" s="35"/>
      <c r="EWS175" s="35"/>
      <c r="EWT175" s="35"/>
      <c r="EWU175" s="35"/>
      <c r="EWV175" s="35"/>
      <c r="EWW175" s="35"/>
      <c r="EWX175" s="35"/>
      <c r="EWY175" s="35"/>
      <c r="EWZ175" s="35"/>
      <c r="EXA175" s="35"/>
      <c r="EXB175" s="35"/>
      <c r="EXC175" s="35"/>
      <c r="EXD175" s="35"/>
      <c r="EXE175" s="35"/>
      <c r="EXF175" s="35"/>
      <c r="EXG175" s="35"/>
      <c r="EXH175" s="35"/>
      <c r="EXI175" s="35"/>
      <c r="EXJ175" s="35"/>
      <c r="EXK175" s="35"/>
      <c r="EXL175" s="35"/>
      <c r="EXM175" s="35"/>
      <c r="EXN175" s="35"/>
      <c r="EXO175" s="35"/>
      <c r="EXP175" s="35"/>
      <c r="EXQ175" s="35"/>
      <c r="EXR175" s="35"/>
      <c r="EXS175" s="35"/>
      <c r="EXT175" s="35"/>
      <c r="EXU175" s="35"/>
      <c r="EXV175" s="35"/>
      <c r="EXW175" s="35"/>
      <c r="EXX175" s="35"/>
      <c r="EXY175" s="35"/>
      <c r="EXZ175" s="35"/>
      <c r="EYA175" s="35"/>
      <c r="EYB175" s="35"/>
      <c r="EYC175" s="35"/>
      <c r="EYD175" s="35"/>
      <c r="EYE175" s="35"/>
      <c r="EYF175" s="35"/>
      <c r="EYG175" s="35"/>
      <c r="EYH175" s="35"/>
      <c r="EYI175" s="35"/>
      <c r="EYJ175" s="35"/>
      <c r="EYK175" s="35"/>
      <c r="EYL175" s="35"/>
      <c r="EYM175" s="35"/>
      <c r="EYN175" s="35"/>
      <c r="EYO175" s="35"/>
      <c r="EYP175" s="35"/>
      <c r="EYQ175" s="35"/>
      <c r="EYR175" s="35"/>
      <c r="EYS175" s="35"/>
      <c r="EYT175" s="35"/>
      <c r="EYU175" s="35"/>
      <c r="EYV175" s="35"/>
      <c r="EYW175" s="35"/>
      <c r="EYX175" s="35"/>
      <c r="EYY175" s="35"/>
      <c r="EYZ175" s="35"/>
      <c r="EZA175" s="35"/>
      <c r="EZB175" s="35"/>
      <c r="EZC175" s="35"/>
      <c r="EZD175" s="35"/>
      <c r="EZE175" s="35"/>
      <c r="EZF175" s="35"/>
      <c r="EZG175" s="35"/>
      <c r="EZH175" s="35"/>
      <c r="EZI175" s="35"/>
      <c r="EZJ175" s="35"/>
      <c r="EZK175" s="35"/>
      <c r="EZL175" s="35"/>
      <c r="EZM175" s="35"/>
      <c r="EZN175" s="35"/>
      <c r="EZO175" s="35"/>
      <c r="EZP175" s="35"/>
      <c r="EZQ175" s="35"/>
      <c r="EZR175" s="35"/>
      <c r="EZS175" s="35"/>
      <c r="EZT175" s="35"/>
      <c r="EZU175" s="35"/>
      <c r="EZV175" s="35"/>
      <c r="EZW175" s="35"/>
      <c r="EZX175" s="35"/>
      <c r="EZY175" s="35"/>
      <c r="EZZ175" s="35"/>
      <c r="FAA175" s="35"/>
      <c r="FAB175" s="35"/>
      <c r="FAC175" s="35"/>
      <c r="FAD175" s="35"/>
      <c r="FAE175" s="35"/>
      <c r="FAF175" s="35"/>
      <c r="FAG175" s="35"/>
      <c r="FAH175" s="35"/>
      <c r="FAI175" s="35"/>
      <c r="FAJ175" s="35"/>
      <c r="FAK175" s="35"/>
      <c r="FAL175" s="35"/>
      <c r="FAM175" s="35"/>
      <c r="FAN175" s="35"/>
      <c r="FAO175" s="35"/>
      <c r="FAP175" s="35"/>
      <c r="FAQ175" s="35"/>
      <c r="FAR175" s="35"/>
      <c r="FAS175" s="35"/>
      <c r="FAT175" s="35"/>
      <c r="FAU175" s="35"/>
      <c r="FAV175" s="35"/>
      <c r="FAW175" s="35"/>
      <c r="FAX175" s="35"/>
      <c r="FAY175" s="35"/>
      <c r="FAZ175" s="35"/>
      <c r="FBA175" s="35"/>
      <c r="FBB175" s="35"/>
      <c r="FBC175" s="35"/>
      <c r="FBD175" s="35"/>
      <c r="FBE175" s="35"/>
      <c r="FBF175" s="35"/>
      <c r="FBG175" s="35"/>
      <c r="FBH175" s="35"/>
      <c r="FBI175" s="35"/>
      <c r="FBJ175" s="35"/>
      <c r="FBK175" s="35"/>
      <c r="FBL175" s="35"/>
      <c r="FBM175" s="35"/>
      <c r="FBN175" s="35"/>
      <c r="FBO175" s="35"/>
      <c r="FBP175" s="35"/>
      <c r="FBQ175" s="35"/>
      <c r="FBR175" s="35"/>
      <c r="FBS175" s="35"/>
      <c r="FBT175" s="35"/>
      <c r="FBU175" s="35"/>
      <c r="FBV175" s="35"/>
      <c r="FBW175" s="35"/>
      <c r="FBX175" s="35"/>
      <c r="FBY175" s="35"/>
      <c r="FBZ175" s="35"/>
      <c r="FCA175" s="35"/>
      <c r="FCB175" s="35"/>
      <c r="FCC175" s="35"/>
      <c r="FCD175" s="35"/>
      <c r="FCE175" s="35"/>
      <c r="FCF175" s="35"/>
      <c r="FCG175" s="35"/>
      <c r="FCH175" s="35"/>
      <c r="FCI175" s="35"/>
      <c r="FCJ175" s="35"/>
      <c r="FCK175" s="35"/>
      <c r="FCL175" s="35"/>
      <c r="FCM175" s="35"/>
      <c r="FCN175" s="35"/>
      <c r="FCO175" s="35"/>
      <c r="FCP175" s="35"/>
      <c r="FCQ175" s="35"/>
      <c r="FCR175" s="35"/>
      <c r="FCS175" s="35"/>
      <c r="FCT175" s="35"/>
      <c r="FCU175" s="35"/>
      <c r="FCV175" s="35"/>
      <c r="FCW175" s="35"/>
      <c r="FCX175" s="35"/>
      <c r="FCY175" s="35"/>
      <c r="FCZ175" s="35"/>
      <c r="FDA175" s="35"/>
      <c r="FDB175" s="35"/>
      <c r="FDC175" s="35"/>
      <c r="FDD175" s="35"/>
      <c r="FDE175" s="35"/>
      <c r="FDF175" s="35"/>
      <c r="FDG175" s="35"/>
      <c r="FDH175" s="35"/>
      <c r="FDI175" s="35"/>
      <c r="FDJ175" s="35"/>
      <c r="FDK175" s="35"/>
      <c r="FDL175" s="35"/>
      <c r="FDM175" s="35"/>
      <c r="FDN175" s="35"/>
      <c r="FDO175" s="35"/>
      <c r="FDP175" s="35"/>
      <c r="FDQ175" s="35"/>
      <c r="FDR175" s="35"/>
      <c r="FDS175" s="35"/>
      <c r="FDT175" s="35"/>
      <c r="FDU175" s="35"/>
      <c r="FDV175" s="35"/>
      <c r="FDW175" s="35"/>
      <c r="FDX175" s="35"/>
      <c r="FDY175" s="35"/>
      <c r="FDZ175" s="35"/>
      <c r="FEA175" s="35"/>
      <c r="FEB175" s="35"/>
      <c r="FEC175" s="35"/>
      <c r="FED175" s="35"/>
      <c r="FEE175" s="35"/>
      <c r="FEF175" s="35"/>
      <c r="FEG175" s="35"/>
      <c r="FEH175" s="35"/>
      <c r="FEI175" s="35"/>
      <c r="FEJ175" s="35"/>
      <c r="FEK175" s="35"/>
      <c r="FEL175" s="35"/>
      <c r="FEM175" s="35"/>
      <c r="FEN175" s="35"/>
      <c r="FEO175" s="35"/>
      <c r="FEP175" s="35"/>
      <c r="FEQ175" s="35"/>
      <c r="FER175" s="35"/>
      <c r="FES175" s="35"/>
      <c r="FET175" s="35"/>
      <c r="FEU175" s="35"/>
      <c r="FEV175" s="35"/>
      <c r="FEW175" s="35"/>
      <c r="FEX175" s="35"/>
      <c r="FEY175" s="35"/>
      <c r="FEZ175" s="35"/>
      <c r="FFA175" s="35"/>
      <c r="FFB175" s="35"/>
      <c r="FFC175" s="35"/>
      <c r="FFD175" s="35"/>
      <c r="FFE175" s="35"/>
      <c r="FFF175" s="35"/>
      <c r="FFG175" s="35"/>
      <c r="FFH175" s="35"/>
      <c r="FFI175" s="35"/>
      <c r="FFJ175" s="35"/>
      <c r="FFK175" s="35"/>
      <c r="FFL175" s="35"/>
      <c r="FFM175" s="35"/>
      <c r="FFN175" s="35"/>
      <c r="FFO175" s="35"/>
      <c r="FFP175" s="35"/>
      <c r="FFQ175" s="35"/>
      <c r="FFR175" s="35"/>
      <c r="FFS175" s="35"/>
      <c r="FFT175" s="35"/>
      <c r="FFU175" s="35"/>
      <c r="FFV175" s="35"/>
      <c r="FFW175" s="35"/>
      <c r="FFX175" s="35"/>
      <c r="FFY175" s="35"/>
      <c r="FFZ175" s="35"/>
      <c r="FGA175" s="35"/>
      <c r="FGB175" s="35"/>
      <c r="FGC175" s="35"/>
      <c r="FGD175" s="35"/>
      <c r="FGE175" s="35"/>
      <c r="FGF175" s="35"/>
      <c r="FGG175" s="35"/>
      <c r="FGH175" s="35"/>
      <c r="FGI175" s="35"/>
      <c r="FGJ175" s="35"/>
      <c r="FGK175" s="35"/>
      <c r="FGL175" s="35"/>
      <c r="FGM175" s="35"/>
      <c r="FGN175" s="35"/>
      <c r="FGO175" s="35"/>
      <c r="FGP175" s="35"/>
      <c r="FGQ175" s="35"/>
      <c r="FGR175" s="35"/>
      <c r="FGS175" s="35"/>
      <c r="FGT175" s="35"/>
      <c r="FGU175" s="35"/>
      <c r="FGV175" s="35"/>
      <c r="FGW175" s="35"/>
      <c r="FGX175" s="35"/>
      <c r="FGY175" s="35"/>
      <c r="FGZ175" s="35"/>
      <c r="FHA175" s="35"/>
      <c r="FHB175" s="35"/>
      <c r="FHC175" s="35"/>
      <c r="FHD175" s="35"/>
      <c r="FHE175" s="35"/>
      <c r="FHF175" s="35"/>
      <c r="FHG175" s="35"/>
      <c r="FHH175" s="35"/>
      <c r="FHI175" s="35"/>
      <c r="FHJ175" s="35"/>
      <c r="FHK175" s="35"/>
      <c r="FHL175" s="35"/>
      <c r="FHM175" s="35"/>
      <c r="FHN175" s="35"/>
      <c r="FHO175" s="35"/>
      <c r="FHP175" s="35"/>
      <c r="FHQ175" s="35"/>
      <c r="FHR175" s="35"/>
      <c r="FHS175" s="35"/>
      <c r="FHT175" s="35"/>
      <c r="FHU175" s="35"/>
      <c r="FHV175" s="35"/>
      <c r="FHW175" s="35"/>
      <c r="FHX175" s="35"/>
      <c r="FHY175" s="35"/>
      <c r="FHZ175" s="35"/>
      <c r="FIA175" s="35"/>
      <c r="FIB175" s="35"/>
      <c r="FIC175" s="35"/>
      <c r="FID175" s="35"/>
      <c r="FIE175" s="35"/>
      <c r="FIF175" s="35"/>
      <c r="FIG175" s="35"/>
      <c r="FIH175" s="35"/>
      <c r="FII175" s="35"/>
      <c r="FIJ175" s="35"/>
      <c r="FIK175" s="35"/>
      <c r="FIL175" s="35"/>
      <c r="FIM175" s="35"/>
      <c r="FIN175" s="35"/>
      <c r="FIO175" s="35"/>
      <c r="FIP175" s="35"/>
      <c r="FIQ175" s="35"/>
      <c r="FIR175" s="35"/>
      <c r="FIS175" s="35"/>
      <c r="FIT175" s="35"/>
      <c r="FIU175" s="35"/>
      <c r="FIV175" s="35"/>
      <c r="FIW175" s="35"/>
      <c r="FIX175" s="35"/>
      <c r="FIY175" s="35"/>
      <c r="FIZ175" s="35"/>
      <c r="FJA175" s="35"/>
      <c r="FJB175" s="35"/>
      <c r="FJC175" s="35"/>
      <c r="FJD175" s="35"/>
      <c r="FJE175" s="35"/>
      <c r="FJF175" s="35"/>
      <c r="FJG175" s="35"/>
      <c r="FJH175" s="35"/>
      <c r="FJI175" s="35"/>
      <c r="FJJ175" s="35"/>
      <c r="FJK175" s="35"/>
      <c r="FJL175" s="35"/>
      <c r="FJM175" s="35"/>
      <c r="FJN175" s="35"/>
      <c r="FJO175" s="35"/>
      <c r="FJP175" s="35"/>
      <c r="FJQ175" s="35"/>
      <c r="FJR175" s="35"/>
      <c r="FJS175" s="35"/>
      <c r="FJT175" s="35"/>
      <c r="FJU175" s="35"/>
      <c r="FJV175" s="35"/>
      <c r="FJW175" s="35"/>
      <c r="FJX175" s="35"/>
      <c r="FJY175" s="35"/>
      <c r="FJZ175" s="35"/>
      <c r="FKA175" s="35"/>
      <c r="FKB175" s="35"/>
      <c r="FKC175" s="35"/>
      <c r="FKD175" s="35"/>
      <c r="FKE175" s="35"/>
      <c r="FKF175" s="35"/>
      <c r="FKG175" s="35"/>
      <c r="FKH175" s="35"/>
      <c r="FKI175" s="35"/>
      <c r="FKJ175" s="35"/>
      <c r="FKK175" s="35"/>
      <c r="FKL175" s="35"/>
      <c r="FKM175" s="35"/>
      <c r="FKN175" s="35"/>
      <c r="FKO175" s="35"/>
      <c r="FKP175" s="35"/>
      <c r="FKQ175" s="35"/>
      <c r="FKR175" s="35"/>
      <c r="FKS175" s="35"/>
      <c r="FKT175" s="35"/>
      <c r="FKU175" s="35"/>
      <c r="FKV175" s="35"/>
      <c r="FKW175" s="35"/>
      <c r="FKX175" s="35"/>
      <c r="FKY175" s="35"/>
      <c r="FKZ175" s="35"/>
      <c r="FLA175" s="35"/>
      <c r="FLB175" s="35"/>
      <c r="FLC175" s="35"/>
      <c r="FLD175" s="35"/>
      <c r="FLE175" s="35"/>
      <c r="FLF175" s="35"/>
      <c r="FLG175" s="35"/>
      <c r="FLH175" s="35"/>
      <c r="FLI175" s="35"/>
      <c r="FLJ175" s="35"/>
      <c r="FLK175" s="35"/>
      <c r="FLL175" s="35"/>
      <c r="FLM175" s="35"/>
      <c r="FLN175" s="35"/>
      <c r="FLO175" s="35"/>
      <c r="FLP175" s="35"/>
      <c r="FLQ175" s="35"/>
      <c r="FLR175" s="35"/>
      <c r="FLS175" s="35"/>
      <c r="FLT175" s="35"/>
      <c r="FLU175" s="35"/>
      <c r="FLV175" s="35"/>
      <c r="FLW175" s="35"/>
      <c r="FLX175" s="35"/>
      <c r="FLY175" s="35"/>
      <c r="FLZ175" s="35"/>
      <c r="FMA175" s="35"/>
      <c r="FMB175" s="35"/>
      <c r="FMC175" s="35"/>
      <c r="FMD175" s="35"/>
      <c r="FME175" s="35"/>
      <c r="FMF175" s="35"/>
      <c r="FMG175" s="35"/>
      <c r="FMH175" s="35"/>
      <c r="FMI175" s="35"/>
      <c r="FMJ175" s="35"/>
      <c r="FMK175" s="35"/>
      <c r="FML175" s="35"/>
      <c r="FMM175" s="35"/>
      <c r="FMN175" s="35"/>
      <c r="FMO175" s="35"/>
      <c r="FMP175" s="35"/>
      <c r="FMQ175" s="35"/>
      <c r="FMR175" s="35"/>
      <c r="FMS175" s="35"/>
      <c r="FMT175" s="35"/>
      <c r="FMU175" s="35"/>
      <c r="FMV175" s="35"/>
      <c r="FMW175" s="35"/>
      <c r="FMX175" s="35"/>
      <c r="FMY175" s="35"/>
      <c r="FMZ175" s="35"/>
      <c r="FNA175" s="35"/>
      <c r="FNB175" s="35"/>
      <c r="FNC175" s="35"/>
      <c r="FND175" s="35"/>
      <c r="FNE175" s="35"/>
      <c r="FNF175" s="35"/>
      <c r="FNG175" s="35"/>
      <c r="FNH175" s="35"/>
      <c r="FNI175" s="35"/>
      <c r="FNJ175" s="35"/>
      <c r="FNK175" s="35"/>
      <c r="FNL175" s="35"/>
      <c r="FNM175" s="35"/>
      <c r="FNN175" s="35"/>
      <c r="FNO175" s="35"/>
      <c r="FNP175" s="35"/>
      <c r="FNQ175" s="35"/>
      <c r="FNR175" s="35"/>
      <c r="FNS175" s="35"/>
      <c r="FNT175" s="35"/>
      <c r="FNU175" s="35"/>
      <c r="FNV175" s="35"/>
      <c r="FNW175" s="35"/>
      <c r="FNX175" s="35"/>
      <c r="FNY175" s="35"/>
      <c r="FNZ175" s="35"/>
      <c r="FOA175" s="35"/>
      <c r="FOB175" s="35"/>
      <c r="FOC175" s="35"/>
      <c r="FOD175" s="35"/>
      <c r="FOE175" s="35"/>
      <c r="FOF175" s="35"/>
      <c r="FOG175" s="35"/>
      <c r="FOH175" s="35"/>
      <c r="FOI175" s="35"/>
      <c r="FOJ175" s="35"/>
      <c r="FOK175" s="35"/>
      <c r="FOL175" s="35"/>
      <c r="FOM175" s="35"/>
      <c r="FON175" s="35"/>
      <c r="FOO175" s="35"/>
      <c r="FOP175" s="35"/>
      <c r="FOQ175" s="35"/>
      <c r="FOR175" s="35"/>
      <c r="FOS175" s="35"/>
      <c r="FOT175" s="35"/>
      <c r="FOU175" s="35"/>
      <c r="FOV175" s="35"/>
      <c r="FOW175" s="35"/>
      <c r="FOX175" s="35"/>
      <c r="FOY175" s="35"/>
      <c r="FOZ175" s="35"/>
      <c r="FPA175" s="35"/>
      <c r="FPB175" s="35"/>
      <c r="FPC175" s="35"/>
      <c r="FPD175" s="35"/>
      <c r="FPE175" s="35"/>
      <c r="FPF175" s="35"/>
      <c r="FPG175" s="35"/>
      <c r="FPH175" s="35"/>
      <c r="FPI175" s="35"/>
      <c r="FPJ175" s="35"/>
      <c r="FPK175" s="35"/>
      <c r="FPL175" s="35"/>
      <c r="FPM175" s="35"/>
      <c r="FPN175" s="35"/>
      <c r="FPO175" s="35"/>
      <c r="FPP175" s="35"/>
      <c r="FPQ175" s="35"/>
      <c r="FPR175" s="35"/>
      <c r="FPS175" s="35"/>
      <c r="FPT175" s="35"/>
      <c r="FPU175" s="35"/>
      <c r="FPV175" s="35"/>
      <c r="FPW175" s="35"/>
      <c r="FPX175" s="35"/>
      <c r="FPY175" s="35"/>
      <c r="FPZ175" s="35"/>
      <c r="FQA175" s="35"/>
      <c r="FQB175" s="35"/>
      <c r="FQC175" s="35"/>
      <c r="FQD175" s="35"/>
      <c r="FQE175" s="35"/>
      <c r="FQF175" s="35"/>
      <c r="FQG175" s="35"/>
      <c r="FQH175" s="35"/>
      <c r="FQI175" s="35"/>
      <c r="FQJ175" s="35"/>
      <c r="FQK175" s="35"/>
      <c r="FQL175" s="35"/>
      <c r="FQM175" s="35"/>
      <c r="FQN175" s="35"/>
      <c r="FQO175" s="35"/>
      <c r="FQP175" s="35"/>
      <c r="FQQ175" s="35"/>
      <c r="FQR175" s="35"/>
      <c r="FQS175" s="35"/>
      <c r="FQT175" s="35"/>
      <c r="FQU175" s="35"/>
      <c r="FQV175" s="35"/>
      <c r="FQW175" s="35"/>
      <c r="FQX175" s="35"/>
      <c r="FQY175" s="35"/>
      <c r="FQZ175" s="35"/>
      <c r="FRA175" s="35"/>
      <c r="FRB175" s="35"/>
      <c r="FRC175" s="35"/>
      <c r="FRD175" s="35"/>
      <c r="FRE175" s="35"/>
      <c r="FRF175" s="35"/>
      <c r="FRG175" s="35"/>
      <c r="FRH175" s="35"/>
      <c r="FRI175" s="35"/>
      <c r="FRJ175" s="35"/>
      <c r="FRK175" s="35"/>
      <c r="FRL175" s="35"/>
      <c r="FRM175" s="35"/>
      <c r="FRN175" s="35"/>
      <c r="FRO175" s="35"/>
      <c r="FRP175" s="35"/>
      <c r="FRQ175" s="35"/>
      <c r="FRR175" s="35"/>
      <c r="FRS175" s="35"/>
      <c r="FRT175" s="35"/>
      <c r="FRU175" s="35"/>
      <c r="FRV175" s="35"/>
      <c r="FRW175" s="35"/>
      <c r="FRX175" s="35"/>
      <c r="FRY175" s="35"/>
      <c r="FRZ175" s="35"/>
      <c r="FSA175" s="35"/>
      <c r="FSB175" s="35"/>
      <c r="FSC175" s="35"/>
      <c r="FSD175" s="35"/>
      <c r="FSE175" s="35"/>
      <c r="FSF175" s="35"/>
      <c r="FSG175" s="35"/>
      <c r="FSH175" s="35"/>
      <c r="FSI175" s="35"/>
      <c r="FSJ175" s="35"/>
      <c r="FSK175" s="35"/>
      <c r="FSL175" s="35"/>
      <c r="FSM175" s="35"/>
      <c r="FSN175" s="35"/>
      <c r="FSO175" s="35"/>
      <c r="FSP175" s="35"/>
      <c r="FSQ175" s="35"/>
      <c r="FSR175" s="35"/>
      <c r="FSS175" s="35"/>
      <c r="FST175" s="35"/>
      <c r="FSU175" s="35"/>
      <c r="FSV175" s="35"/>
      <c r="FSW175" s="35"/>
      <c r="FSX175" s="35"/>
      <c r="FSY175" s="35"/>
      <c r="FSZ175" s="35"/>
      <c r="FTA175" s="35"/>
      <c r="FTB175" s="35"/>
      <c r="FTC175" s="35"/>
      <c r="FTD175" s="35"/>
      <c r="FTE175" s="35"/>
      <c r="FTF175" s="35"/>
      <c r="FTG175" s="35"/>
      <c r="FTH175" s="35"/>
      <c r="FTI175" s="35"/>
      <c r="FTJ175" s="35"/>
      <c r="FTK175" s="35"/>
      <c r="FTL175" s="35"/>
      <c r="FTM175" s="35"/>
      <c r="FTN175" s="35"/>
      <c r="FTO175" s="35"/>
      <c r="FTP175" s="35"/>
      <c r="FTQ175" s="35"/>
      <c r="FTR175" s="35"/>
      <c r="FTS175" s="35"/>
      <c r="FTT175" s="35"/>
      <c r="FTU175" s="35"/>
      <c r="FTV175" s="35"/>
      <c r="FTW175" s="35"/>
      <c r="FTX175" s="35"/>
      <c r="FTY175" s="35"/>
      <c r="FTZ175" s="35"/>
      <c r="FUA175" s="35"/>
      <c r="FUB175" s="35"/>
      <c r="FUC175" s="35"/>
      <c r="FUD175" s="35"/>
      <c r="FUE175" s="35"/>
      <c r="FUF175" s="35"/>
      <c r="FUG175" s="35"/>
      <c r="FUH175" s="35"/>
      <c r="FUI175" s="35"/>
      <c r="FUJ175" s="35"/>
      <c r="FUK175" s="35"/>
      <c r="FUL175" s="35"/>
      <c r="FUM175" s="35"/>
      <c r="FUN175" s="35"/>
      <c r="FUO175" s="35"/>
      <c r="FUP175" s="35"/>
      <c r="FUQ175" s="35"/>
      <c r="FUR175" s="35"/>
      <c r="FUS175" s="35"/>
      <c r="FUT175" s="35"/>
      <c r="FUU175" s="35"/>
      <c r="FUV175" s="35"/>
      <c r="FUW175" s="35"/>
      <c r="FUX175" s="35"/>
      <c r="FUY175" s="35"/>
      <c r="FUZ175" s="35"/>
      <c r="FVA175" s="35"/>
      <c r="FVB175" s="35"/>
      <c r="FVC175" s="35"/>
      <c r="FVD175" s="35"/>
      <c r="FVE175" s="35"/>
      <c r="FVF175" s="35"/>
      <c r="FVG175" s="35"/>
      <c r="FVH175" s="35"/>
      <c r="FVI175" s="35"/>
      <c r="FVJ175" s="35"/>
      <c r="FVK175" s="35"/>
      <c r="FVL175" s="35"/>
      <c r="FVM175" s="35"/>
      <c r="FVN175" s="35"/>
      <c r="FVO175" s="35"/>
      <c r="FVP175" s="35"/>
      <c r="FVQ175" s="35"/>
      <c r="FVR175" s="35"/>
      <c r="FVS175" s="35"/>
      <c r="FVT175" s="35"/>
      <c r="FVU175" s="35"/>
      <c r="FVV175" s="35"/>
      <c r="FVW175" s="35"/>
      <c r="FVX175" s="35"/>
      <c r="FVY175" s="35"/>
      <c r="FVZ175" s="35"/>
      <c r="FWA175" s="35"/>
      <c r="FWB175" s="35"/>
      <c r="FWC175" s="35"/>
      <c r="FWD175" s="35"/>
      <c r="FWE175" s="35"/>
      <c r="FWF175" s="35"/>
      <c r="FWG175" s="35"/>
      <c r="FWH175" s="35"/>
      <c r="FWI175" s="35"/>
      <c r="FWJ175" s="35"/>
      <c r="FWK175" s="35"/>
      <c r="FWL175" s="35"/>
      <c r="FWM175" s="35"/>
      <c r="FWN175" s="35"/>
      <c r="FWO175" s="35"/>
      <c r="FWP175" s="35"/>
      <c r="FWQ175" s="35"/>
      <c r="FWR175" s="35"/>
      <c r="FWS175" s="35"/>
      <c r="FWT175" s="35"/>
      <c r="FWU175" s="35"/>
      <c r="FWV175" s="35"/>
      <c r="FWW175" s="35"/>
      <c r="FWX175" s="35"/>
      <c r="FWY175" s="35"/>
      <c r="FWZ175" s="35"/>
      <c r="FXA175" s="35"/>
      <c r="FXB175" s="35"/>
      <c r="FXC175" s="35"/>
      <c r="FXD175" s="35"/>
      <c r="FXE175" s="35"/>
      <c r="FXF175" s="35"/>
      <c r="FXG175" s="35"/>
      <c r="FXH175" s="35"/>
      <c r="FXI175" s="35"/>
      <c r="FXJ175" s="35"/>
      <c r="FXK175" s="35"/>
      <c r="FXL175" s="35"/>
      <c r="FXM175" s="35"/>
      <c r="FXN175" s="35"/>
      <c r="FXO175" s="35"/>
      <c r="FXP175" s="35"/>
      <c r="FXQ175" s="35"/>
      <c r="FXR175" s="35"/>
      <c r="FXS175" s="35"/>
      <c r="FXT175" s="35"/>
      <c r="FXU175" s="35"/>
      <c r="FXV175" s="35"/>
      <c r="FXW175" s="35"/>
      <c r="FXX175" s="35"/>
      <c r="FXY175" s="35"/>
      <c r="FXZ175" s="35"/>
      <c r="FYA175" s="35"/>
      <c r="FYB175" s="35"/>
      <c r="FYC175" s="35"/>
      <c r="FYD175" s="35"/>
      <c r="FYE175" s="35"/>
      <c r="FYF175" s="35"/>
      <c r="FYG175" s="35"/>
      <c r="FYH175" s="35"/>
      <c r="FYI175" s="35"/>
      <c r="FYJ175" s="35"/>
      <c r="FYK175" s="35"/>
      <c r="FYL175" s="35"/>
      <c r="FYM175" s="35"/>
      <c r="FYN175" s="35"/>
      <c r="FYO175" s="35"/>
      <c r="FYP175" s="35"/>
      <c r="FYQ175" s="35"/>
      <c r="FYR175" s="35"/>
      <c r="FYS175" s="35"/>
      <c r="FYT175" s="35"/>
      <c r="FYU175" s="35"/>
      <c r="FYV175" s="35"/>
      <c r="FYW175" s="35"/>
      <c r="FYX175" s="35"/>
      <c r="FYY175" s="35"/>
      <c r="FYZ175" s="35"/>
      <c r="FZA175" s="35"/>
      <c r="FZB175" s="35"/>
      <c r="FZC175" s="35"/>
      <c r="FZD175" s="35"/>
      <c r="FZE175" s="35"/>
      <c r="FZF175" s="35"/>
      <c r="FZG175" s="35"/>
      <c r="FZH175" s="35"/>
      <c r="FZI175" s="35"/>
      <c r="FZJ175" s="35"/>
      <c r="FZK175" s="35"/>
      <c r="FZL175" s="35"/>
      <c r="FZM175" s="35"/>
      <c r="FZN175" s="35"/>
      <c r="FZO175" s="35"/>
      <c r="FZP175" s="35"/>
      <c r="FZQ175" s="35"/>
      <c r="FZR175" s="35"/>
      <c r="FZS175" s="35"/>
      <c r="FZT175" s="35"/>
      <c r="FZU175" s="35"/>
      <c r="FZV175" s="35"/>
      <c r="FZW175" s="35"/>
      <c r="FZX175" s="35"/>
      <c r="FZY175" s="35"/>
      <c r="FZZ175" s="35"/>
      <c r="GAA175" s="35"/>
      <c r="GAB175" s="35"/>
      <c r="GAC175" s="35"/>
      <c r="GAD175" s="35"/>
      <c r="GAE175" s="35"/>
      <c r="GAF175" s="35"/>
      <c r="GAG175" s="35"/>
      <c r="GAH175" s="35"/>
      <c r="GAI175" s="35"/>
      <c r="GAJ175" s="35"/>
      <c r="GAK175" s="35"/>
      <c r="GAL175" s="35"/>
      <c r="GAM175" s="35"/>
      <c r="GAN175" s="35"/>
      <c r="GAO175" s="35"/>
      <c r="GAP175" s="35"/>
      <c r="GAQ175" s="35"/>
      <c r="GAR175" s="35"/>
      <c r="GAS175" s="35"/>
      <c r="GAT175" s="35"/>
      <c r="GAU175" s="35"/>
      <c r="GAV175" s="35"/>
      <c r="GAW175" s="35"/>
      <c r="GAX175" s="35"/>
      <c r="GAY175" s="35"/>
      <c r="GAZ175" s="35"/>
      <c r="GBA175" s="35"/>
      <c r="GBB175" s="35"/>
      <c r="GBC175" s="35"/>
      <c r="GBD175" s="35"/>
      <c r="GBE175" s="35"/>
      <c r="GBF175" s="35"/>
      <c r="GBG175" s="35"/>
      <c r="GBH175" s="35"/>
      <c r="GBI175" s="35"/>
      <c r="GBJ175" s="35"/>
      <c r="GBK175" s="35"/>
      <c r="GBL175" s="35"/>
      <c r="GBM175" s="35"/>
      <c r="GBN175" s="35"/>
      <c r="GBO175" s="35"/>
      <c r="GBP175" s="35"/>
      <c r="GBQ175" s="35"/>
      <c r="GBR175" s="35"/>
      <c r="GBS175" s="35"/>
      <c r="GBT175" s="35"/>
      <c r="GBU175" s="35"/>
      <c r="GBV175" s="35"/>
      <c r="GBW175" s="35"/>
      <c r="GBX175" s="35"/>
      <c r="GBY175" s="35"/>
      <c r="GBZ175" s="35"/>
      <c r="GCA175" s="35"/>
      <c r="GCB175" s="35"/>
      <c r="GCC175" s="35"/>
      <c r="GCD175" s="35"/>
      <c r="GCE175" s="35"/>
      <c r="GCF175" s="35"/>
      <c r="GCG175" s="35"/>
      <c r="GCH175" s="35"/>
      <c r="GCI175" s="35"/>
      <c r="GCJ175" s="35"/>
      <c r="GCK175" s="35"/>
      <c r="GCL175" s="35"/>
      <c r="GCM175" s="35"/>
      <c r="GCN175" s="35"/>
      <c r="GCO175" s="35"/>
      <c r="GCP175" s="35"/>
      <c r="GCQ175" s="35"/>
      <c r="GCR175" s="35"/>
      <c r="GCS175" s="35"/>
      <c r="GCT175" s="35"/>
      <c r="GCU175" s="35"/>
      <c r="GCV175" s="35"/>
      <c r="GCW175" s="35"/>
      <c r="GCX175" s="35"/>
      <c r="GCY175" s="35"/>
      <c r="GCZ175" s="35"/>
      <c r="GDA175" s="35"/>
      <c r="GDB175" s="35"/>
      <c r="GDC175" s="35"/>
      <c r="GDD175" s="35"/>
      <c r="GDE175" s="35"/>
      <c r="GDF175" s="35"/>
      <c r="GDG175" s="35"/>
      <c r="GDH175" s="35"/>
      <c r="GDI175" s="35"/>
      <c r="GDJ175" s="35"/>
      <c r="GDK175" s="35"/>
      <c r="GDL175" s="35"/>
      <c r="GDM175" s="35"/>
      <c r="GDN175" s="35"/>
      <c r="GDO175" s="35"/>
      <c r="GDP175" s="35"/>
      <c r="GDQ175" s="35"/>
      <c r="GDR175" s="35"/>
      <c r="GDS175" s="35"/>
      <c r="GDT175" s="35"/>
      <c r="GDU175" s="35"/>
      <c r="GDV175" s="35"/>
      <c r="GDW175" s="35"/>
      <c r="GDX175" s="35"/>
      <c r="GDY175" s="35"/>
      <c r="GDZ175" s="35"/>
      <c r="GEA175" s="35"/>
      <c r="GEB175" s="35"/>
      <c r="GEC175" s="35"/>
      <c r="GED175" s="35"/>
      <c r="GEE175" s="35"/>
      <c r="GEF175" s="35"/>
      <c r="GEG175" s="35"/>
      <c r="GEH175" s="35"/>
      <c r="GEI175" s="35"/>
      <c r="GEJ175" s="35"/>
      <c r="GEK175" s="35"/>
      <c r="GEL175" s="35"/>
      <c r="GEM175" s="35"/>
      <c r="GEN175" s="35"/>
      <c r="GEO175" s="35"/>
      <c r="GEP175" s="35"/>
      <c r="GEQ175" s="35"/>
      <c r="GER175" s="35"/>
      <c r="GES175" s="35"/>
      <c r="GET175" s="35"/>
      <c r="GEU175" s="35"/>
      <c r="GEV175" s="35"/>
      <c r="GEW175" s="35"/>
      <c r="GEX175" s="35"/>
      <c r="GEY175" s="35"/>
      <c r="GEZ175" s="35"/>
      <c r="GFA175" s="35"/>
      <c r="GFB175" s="35"/>
      <c r="GFC175" s="35"/>
      <c r="GFD175" s="35"/>
      <c r="GFE175" s="35"/>
      <c r="GFF175" s="35"/>
      <c r="GFG175" s="35"/>
      <c r="GFH175" s="35"/>
      <c r="GFI175" s="35"/>
      <c r="GFJ175" s="35"/>
      <c r="GFK175" s="35"/>
      <c r="GFL175" s="35"/>
      <c r="GFM175" s="35"/>
      <c r="GFN175" s="35"/>
      <c r="GFO175" s="35"/>
      <c r="GFP175" s="35"/>
      <c r="GFQ175" s="35"/>
      <c r="GFR175" s="35"/>
      <c r="GFS175" s="35"/>
      <c r="GFT175" s="35"/>
      <c r="GFU175" s="35"/>
      <c r="GFV175" s="35"/>
      <c r="GFW175" s="35"/>
      <c r="GFX175" s="35"/>
      <c r="GFY175" s="35"/>
      <c r="GFZ175" s="35"/>
      <c r="GGA175" s="35"/>
      <c r="GGB175" s="35"/>
      <c r="GGC175" s="35"/>
      <c r="GGD175" s="35"/>
      <c r="GGE175" s="35"/>
      <c r="GGF175" s="35"/>
      <c r="GGG175" s="35"/>
      <c r="GGH175" s="35"/>
      <c r="GGI175" s="35"/>
      <c r="GGJ175" s="35"/>
      <c r="GGK175" s="35"/>
      <c r="GGL175" s="35"/>
      <c r="GGM175" s="35"/>
      <c r="GGN175" s="35"/>
      <c r="GGO175" s="35"/>
      <c r="GGP175" s="35"/>
      <c r="GGQ175" s="35"/>
      <c r="GGR175" s="35"/>
      <c r="GGS175" s="35"/>
      <c r="GGT175" s="35"/>
      <c r="GGU175" s="35"/>
      <c r="GGV175" s="35"/>
      <c r="GGW175" s="35"/>
      <c r="GGX175" s="35"/>
      <c r="GGY175" s="35"/>
      <c r="GGZ175" s="35"/>
      <c r="GHA175" s="35"/>
      <c r="GHB175" s="35"/>
      <c r="GHC175" s="35"/>
      <c r="GHD175" s="35"/>
      <c r="GHE175" s="35"/>
      <c r="GHF175" s="35"/>
      <c r="GHG175" s="35"/>
      <c r="GHH175" s="35"/>
      <c r="GHI175" s="35"/>
      <c r="GHJ175" s="35"/>
      <c r="GHK175" s="35"/>
      <c r="GHL175" s="35"/>
      <c r="GHM175" s="35"/>
      <c r="GHN175" s="35"/>
      <c r="GHO175" s="35"/>
      <c r="GHP175" s="35"/>
      <c r="GHQ175" s="35"/>
      <c r="GHR175" s="35"/>
      <c r="GHS175" s="35"/>
      <c r="GHT175" s="35"/>
      <c r="GHU175" s="35"/>
      <c r="GHV175" s="35"/>
      <c r="GHW175" s="35"/>
      <c r="GHX175" s="35"/>
      <c r="GHY175" s="35"/>
      <c r="GHZ175" s="35"/>
      <c r="GIA175" s="35"/>
      <c r="GIB175" s="35"/>
      <c r="GIC175" s="35"/>
      <c r="GID175" s="35"/>
      <c r="GIE175" s="35"/>
      <c r="GIF175" s="35"/>
      <c r="GIG175" s="35"/>
      <c r="GIH175" s="35"/>
      <c r="GII175" s="35"/>
      <c r="GIJ175" s="35"/>
      <c r="GIK175" s="35"/>
      <c r="GIL175" s="35"/>
      <c r="GIM175" s="35"/>
      <c r="GIN175" s="35"/>
      <c r="GIO175" s="35"/>
      <c r="GIP175" s="35"/>
      <c r="GIQ175" s="35"/>
      <c r="GIR175" s="35"/>
      <c r="GIS175" s="35"/>
      <c r="GIT175" s="35"/>
      <c r="GIU175" s="35"/>
      <c r="GIV175" s="35"/>
      <c r="GIW175" s="35"/>
      <c r="GIX175" s="35"/>
      <c r="GIY175" s="35"/>
      <c r="GIZ175" s="35"/>
      <c r="GJA175" s="35"/>
      <c r="GJB175" s="35"/>
      <c r="GJC175" s="35"/>
      <c r="GJD175" s="35"/>
      <c r="GJE175" s="35"/>
      <c r="GJF175" s="35"/>
      <c r="GJG175" s="35"/>
      <c r="GJH175" s="35"/>
      <c r="GJI175" s="35"/>
      <c r="GJJ175" s="35"/>
      <c r="GJK175" s="35"/>
      <c r="GJL175" s="35"/>
      <c r="GJM175" s="35"/>
      <c r="GJN175" s="35"/>
      <c r="GJO175" s="35"/>
      <c r="GJP175" s="35"/>
      <c r="GJQ175" s="35"/>
      <c r="GJR175" s="35"/>
      <c r="GJS175" s="35"/>
      <c r="GJT175" s="35"/>
      <c r="GJU175" s="35"/>
      <c r="GJV175" s="35"/>
      <c r="GJW175" s="35"/>
      <c r="GJX175" s="35"/>
      <c r="GJY175" s="35"/>
      <c r="GJZ175" s="35"/>
      <c r="GKA175" s="35"/>
      <c r="GKB175" s="35"/>
      <c r="GKC175" s="35"/>
      <c r="GKD175" s="35"/>
      <c r="GKE175" s="35"/>
      <c r="GKF175" s="35"/>
      <c r="GKG175" s="35"/>
      <c r="GKH175" s="35"/>
      <c r="GKI175" s="35"/>
      <c r="GKJ175" s="35"/>
      <c r="GKK175" s="35"/>
      <c r="GKL175" s="35"/>
      <c r="GKM175" s="35"/>
      <c r="GKN175" s="35"/>
      <c r="GKO175" s="35"/>
      <c r="GKP175" s="35"/>
      <c r="GKQ175" s="35"/>
      <c r="GKR175" s="35"/>
      <c r="GKS175" s="35"/>
      <c r="GKT175" s="35"/>
      <c r="GKU175" s="35"/>
      <c r="GKV175" s="35"/>
      <c r="GKW175" s="35"/>
      <c r="GKX175" s="35"/>
      <c r="GKY175" s="35"/>
      <c r="GKZ175" s="35"/>
      <c r="GLA175" s="35"/>
      <c r="GLB175" s="35"/>
      <c r="GLC175" s="35"/>
      <c r="GLD175" s="35"/>
      <c r="GLE175" s="35"/>
      <c r="GLF175" s="35"/>
      <c r="GLG175" s="35"/>
      <c r="GLH175" s="35"/>
      <c r="GLI175" s="35"/>
      <c r="GLJ175" s="35"/>
      <c r="GLK175" s="35"/>
      <c r="GLL175" s="35"/>
      <c r="GLM175" s="35"/>
      <c r="GLN175" s="35"/>
      <c r="GLO175" s="35"/>
      <c r="GLP175" s="35"/>
      <c r="GLQ175" s="35"/>
      <c r="GLR175" s="35"/>
      <c r="GLS175" s="35"/>
      <c r="GLT175" s="35"/>
      <c r="GLU175" s="35"/>
      <c r="GLV175" s="35"/>
      <c r="GLW175" s="35"/>
      <c r="GLX175" s="35"/>
      <c r="GLY175" s="35"/>
      <c r="GLZ175" s="35"/>
      <c r="GMA175" s="35"/>
      <c r="GMB175" s="35"/>
      <c r="GMC175" s="35"/>
      <c r="GMD175" s="35"/>
      <c r="GME175" s="35"/>
      <c r="GMF175" s="35"/>
      <c r="GMG175" s="35"/>
      <c r="GMH175" s="35"/>
      <c r="GMI175" s="35"/>
      <c r="GMJ175" s="35"/>
      <c r="GMK175" s="35"/>
      <c r="GML175" s="35"/>
      <c r="GMM175" s="35"/>
      <c r="GMN175" s="35"/>
      <c r="GMO175" s="35"/>
      <c r="GMP175" s="35"/>
      <c r="GMQ175" s="35"/>
      <c r="GMR175" s="35"/>
      <c r="GMS175" s="35"/>
      <c r="GMT175" s="35"/>
      <c r="GMU175" s="35"/>
      <c r="GMV175" s="35"/>
      <c r="GMW175" s="35"/>
      <c r="GMX175" s="35"/>
      <c r="GMY175" s="35"/>
      <c r="GMZ175" s="35"/>
      <c r="GNA175" s="35"/>
      <c r="GNB175" s="35"/>
      <c r="GNC175" s="35"/>
      <c r="GND175" s="35"/>
      <c r="GNE175" s="35"/>
      <c r="GNF175" s="35"/>
      <c r="GNG175" s="35"/>
      <c r="GNH175" s="35"/>
      <c r="GNI175" s="35"/>
      <c r="GNJ175" s="35"/>
      <c r="GNK175" s="35"/>
      <c r="GNL175" s="35"/>
      <c r="GNM175" s="35"/>
      <c r="GNN175" s="35"/>
      <c r="GNO175" s="35"/>
      <c r="GNP175" s="35"/>
      <c r="GNQ175" s="35"/>
      <c r="GNR175" s="35"/>
      <c r="GNS175" s="35"/>
      <c r="GNT175" s="35"/>
      <c r="GNU175" s="35"/>
      <c r="GNV175" s="35"/>
      <c r="GNW175" s="35"/>
      <c r="GNX175" s="35"/>
      <c r="GNY175" s="35"/>
      <c r="GNZ175" s="35"/>
      <c r="GOA175" s="35"/>
      <c r="GOB175" s="35"/>
      <c r="GOC175" s="35"/>
      <c r="GOD175" s="35"/>
      <c r="GOE175" s="35"/>
      <c r="GOF175" s="35"/>
      <c r="GOG175" s="35"/>
      <c r="GOH175" s="35"/>
      <c r="GOI175" s="35"/>
      <c r="GOJ175" s="35"/>
      <c r="GOK175" s="35"/>
      <c r="GOL175" s="35"/>
      <c r="GOM175" s="35"/>
      <c r="GON175" s="35"/>
      <c r="GOO175" s="35"/>
      <c r="GOP175" s="35"/>
      <c r="GOQ175" s="35"/>
      <c r="GOR175" s="35"/>
      <c r="GOS175" s="35"/>
      <c r="GOT175" s="35"/>
      <c r="GOU175" s="35"/>
      <c r="GOV175" s="35"/>
      <c r="GOW175" s="35"/>
      <c r="GOX175" s="35"/>
      <c r="GOY175" s="35"/>
      <c r="GOZ175" s="35"/>
      <c r="GPA175" s="35"/>
      <c r="GPB175" s="35"/>
      <c r="GPC175" s="35"/>
      <c r="GPD175" s="35"/>
      <c r="GPE175" s="35"/>
      <c r="GPF175" s="35"/>
      <c r="GPG175" s="35"/>
      <c r="GPH175" s="35"/>
      <c r="GPI175" s="35"/>
      <c r="GPJ175" s="35"/>
      <c r="GPK175" s="35"/>
      <c r="GPL175" s="35"/>
      <c r="GPM175" s="35"/>
      <c r="GPN175" s="35"/>
      <c r="GPO175" s="35"/>
      <c r="GPP175" s="35"/>
      <c r="GPQ175" s="35"/>
      <c r="GPR175" s="35"/>
      <c r="GPS175" s="35"/>
      <c r="GPT175" s="35"/>
      <c r="GPU175" s="35"/>
      <c r="GPV175" s="35"/>
      <c r="GPW175" s="35"/>
      <c r="GPX175" s="35"/>
      <c r="GPY175" s="35"/>
      <c r="GPZ175" s="35"/>
      <c r="GQA175" s="35"/>
      <c r="GQB175" s="35"/>
      <c r="GQC175" s="35"/>
      <c r="GQD175" s="35"/>
      <c r="GQE175" s="35"/>
      <c r="GQF175" s="35"/>
      <c r="GQG175" s="35"/>
      <c r="GQH175" s="35"/>
      <c r="GQI175" s="35"/>
      <c r="GQJ175" s="35"/>
      <c r="GQK175" s="35"/>
      <c r="GQL175" s="35"/>
      <c r="GQM175" s="35"/>
      <c r="GQN175" s="35"/>
      <c r="GQO175" s="35"/>
      <c r="GQP175" s="35"/>
      <c r="GQQ175" s="35"/>
      <c r="GQR175" s="35"/>
      <c r="GQS175" s="35"/>
      <c r="GQT175" s="35"/>
      <c r="GQU175" s="35"/>
      <c r="GQV175" s="35"/>
      <c r="GQW175" s="35"/>
      <c r="GQX175" s="35"/>
      <c r="GQY175" s="35"/>
      <c r="GQZ175" s="35"/>
      <c r="GRA175" s="35"/>
      <c r="GRB175" s="35"/>
      <c r="GRC175" s="35"/>
      <c r="GRD175" s="35"/>
      <c r="GRE175" s="35"/>
      <c r="GRF175" s="35"/>
      <c r="GRG175" s="35"/>
      <c r="GRH175" s="35"/>
      <c r="GRI175" s="35"/>
      <c r="GRJ175" s="35"/>
      <c r="GRK175" s="35"/>
      <c r="GRL175" s="35"/>
      <c r="GRM175" s="35"/>
      <c r="GRN175" s="35"/>
      <c r="GRO175" s="35"/>
      <c r="GRP175" s="35"/>
      <c r="GRQ175" s="35"/>
      <c r="GRR175" s="35"/>
      <c r="GRS175" s="35"/>
      <c r="GRT175" s="35"/>
      <c r="GRU175" s="35"/>
      <c r="GRV175" s="35"/>
      <c r="GRW175" s="35"/>
      <c r="GRX175" s="35"/>
      <c r="GRY175" s="35"/>
      <c r="GRZ175" s="35"/>
      <c r="GSA175" s="35"/>
      <c r="GSB175" s="35"/>
      <c r="GSC175" s="35"/>
      <c r="GSD175" s="35"/>
      <c r="GSE175" s="35"/>
      <c r="GSF175" s="35"/>
      <c r="GSG175" s="35"/>
      <c r="GSH175" s="35"/>
      <c r="GSI175" s="35"/>
      <c r="GSJ175" s="35"/>
      <c r="GSK175" s="35"/>
      <c r="GSL175" s="35"/>
      <c r="GSM175" s="35"/>
      <c r="GSN175" s="35"/>
      <c r="GSO175" s="35"/>
      <c r="GSP175" s="35"/>
      <c r="GSQ175" s="35"/>
      <c r="GSR175" s="35"/>
      <c r="GSS175" s="35"/>
      <c r="GST175" s="35"/>
      <c r="GSU175" s="35"/>
      <c r="GSV175" s="35"/>
      <c r="GSW175" s="35"/>
      <c r="GSX175" s="35"/>
      <c r="GSY175" s="35"/>
      <c r="GSZ175" s="35"/>
      <c r="GTA175" s="35"/>
      <c r="GTB175" s="35"/>
      <c r="GTC175" s="35"/>
      <c r="GTD175" s="35"/>
      <c r="GTE175" s="35"/>
      <c r="GTF175" s="35"/>
      <c r="GTG175" s="35"/>
      <c r="GTH175" s="35"/>
      <c r="GTI175" s="35"/>
      <c r="GTJ175" s="35"/>
      <c r="GTK175" s="35"/>
      <c r="GTL175" s="35"/>
      <c r="GTM175" s="35"/>
      <c r="GTN175" s="35"/>
      <c r="GTO175" s="35"/>
      <c r="GTP175" s="35"/>
      <c r="GTQ175" s="35"/>
      <c r="GTR175" s="35"/>
      <c r="GTS175" s="35"/>
      <c r="GTT175" s="35"/>
      <c r="GTU175" s="35"/>
      <c r="GTV175" s="35"/>
      <c r="GTW175" s="35"/>
      <c r="GTX175" s="35"/>
      <c r="GTY175" s="35"/>
      <c r="GTZ175" s="35"/>
      <c r="GUA175" s="35"/>
      <c r="GUB175" s="35"/>
      <c r="GUC175" s="35"/>
      <c r="GUD175" s="35"/>
      <c r="GUE175" s="35"/>
      <c r="GUF175" s="35"/>
      <c r="GUG175" s="35"/>
      <c r="GUH175" s="35"/>
      <c r="GUI175" s="35"/>
      <c r="GUJ175" s="35"/>
      <c r="GUK175" s="35"/>
      <c r="GUL175" s="35"/>
      <c r="GUM175" s="35"/>
      <c r="GUN175" s="35"/>
      <c r="GUO175" s="35"/>
      <c r="GUP175" s="35"/>
      <c r="GUQ175" s="35"/>
      <c r="GUR175" s="35"/>
      <c r="GUS175" s="35"/>
      <c r="GUT175" s="35"/>
      <c r="GUU175" s="35"/>
      <c r="GUV175" s="35"/>
      <c r="GUW175" s="35"/>
      <c r="GUX175" s="35"/>
      <c r="GUY175" s="35"/>
      <c r="GUZ175" s="35"/>
      <c r="GVA175" s="35"/>
      <c r="GVB175" s="35"/>
      <c r="GVC175" s="35"/>
      <c r="GVD175" s="35"/>
      <c r="GVE175" s="35"/>
      <c r="GVF175" s="35"/>
      <c r="GVG175" s="35"/>
      <c r="GVH175" s="35"/>
      <c r="GVI175" s="35"/>
      <c r="GVJ175" s="35"/>
      <c r="GVK175" s="35"/>
      <c r="GVL175" s="35"/>
      <c r="GVM175" s="35"/>
      <c r="GVN175" s="35"/>
      <c r="GVO175" s="35"/>
      <c r="GVP175" s="35"/>
      <c r="GVQ175" s="35"/>
      <c r="GVR175" s="35"/>
      <c r="GVS175" s="35"/>
      <c r="GVT175" s="35"/>
      <c r="GVU175" s="35"/>
      <c r="GVV175" s="35"/>
      <c r="GVW175" s="35"/>
      <c r="GVX175" s="35"/>
      <c r="GVY175" s="35"/>
      <c r="GVZ175" s="35"/>
      <c r="GWA175" s="35"/>
      <c r="GWB175" s="35"/>
      <c r="GWC175" s="35"/>
      <c r="GWD175" s="35"/>
      <c r="GWE175" s="35"/>
      <c r="GWF175" s="35"/>
      <c r="GWG175" s="35"/>
      <c r="GWH175" s="35"/>
      <c r="GWI175" s="35"/>
      <c r="GWJ175" s="35"/>
      <c r="GWK175" s="35"/>
      <c r="GWL175" s="35"/>
      <c r="GWM175" s="35"/>
      <c r="GWN175" s="35"/>
      <c r="GWO175" s="35"/>
      <c r="GWP175" s="35"/>
      <c r="GWQ175" s="35"/>
      <c r="GWR175" s="35"/>
      <c r="GWS175" s="35"/>
      <c r="GWT175" s="35"/>
      <c r="GWU175" s="35"/>
      <c r="GWV175" s="35"/>
      <c r="GWW175" s="35"/>
      <c r="GWX175" s="35"/>
      <c r="GWY175" s="35"/>
      <c r="GWZ175" s="35"/>
      <c r="GXA175" s="35"/>
      <c r="GXB175" s="35"/>
      <c r="GXC175" s="35"/>
      <c r="GXD175" s="35"/>
      <c r="GXE175" s="35"/>
      <c r="GXF175" s="35"/>
      <c r="GXG175" s="35"/>
      <c r="GXH175" s="35"/>
      <c r="GXI175" s="35"/>
      <c r="GXJ175" s="35"/>
      <c r="GXK175" s="35"/>
      <c r="GXL175" s="35"/>
      <c r="GXM175" s="35"/>
      <c r="GXN175" s="35"/>
      <c r="GXO175" s="35"/>
      <c r="GXP175" s="35"/>
      <c r="GXQ175" s="35"/>
      <c r="GXR175" s="35"/>
      <c r="GXS175" s="35"/>
      <c r="GXT175" s="35"/>
      <c r="GXU175" s="35"/>
      <c r="GXV175" s="35"/>
      <c r="GXW175" s="35"/>
      <c r="GXX175" s="35"/>
      <c r="GXY175" s="35"/>
      <c r="GXZ175" s="35"/>
      <c r="GYA175" s="35"/>
      <c r="GYB175" s="35"/>
      <c r="GYC175" s="35"/>
      <c r="GYD175" s="35"/>
      <c r="GYE175" s="35"/>
      <c r="GYF175" s="35"/>
      <c r="GYG175" s="35"/>
      <c r="GYH175" s="35"/>
      <c r="GYI175" s="35"/>
      <c r="GYJ175" s="35"/>
      <c r="GYK175" s="35"/>
      <c r="GYL175" s="35"/>
      <c r="GYM175" s="35"/>
      <c r="GYN175" s="35"/>
      <c r="GYO175" s="35"/>
      <c r="GYP175" s="35"/>
      <c r="GYQ175" s="35"/>
      <c r="GYR175" s="35"/>
      <c r="GYS175" s="35"/>
      <c r="GYT175" s="35"/>
      <c r="GYU175" s="35"/>
      <c r="GYV175" s="35"/>
      <c r="GYW175" s="35"/>
      <c r="GYX175" s="35"/>
      <c r="GYY175" s="35"/>
      <c r="GYZ175" s="35"/>
      <c r="GZA175" s="35"/>
      <c r="GZB175" s="35"/>
      <c r="GZC175" s="35"/>
      <c r="GZD175" s="35"/>
      <c r="GZE175" s="35"/>
      <c r="GZF175" s="35"/>
      <c r="GZG175" s="35"/>
      <c r="GZH175" s="35"/>
      <c r="GZI175" s="35"/>
      <c r="GZJ175" s="35"/>
      <c r="GZK175" s="35"/>
      <c r="GZL175" s="35"/>
      <c r="GZM175" s="35"/>
      <c r="GZN175" s="35"/>
      <c r="GZO175" s="35"/>
      <c r="GZP175" s="35"/>
      <c r="GZQ175" s="35"/>
      <c r="GZR175" s="35"/>
      <c r="GZS175" s="35"/>
      <c r="GZT175" s="35"/>
      <c r="GZU175" s="35"/>
      <c r="GZV175" s="35"/>
      <c r="GZW175" s="35"/>
      <c r="GZX175" s="35"/>
      <c r="GZY175" s="35"/>
      <c r="GZZ175" s="35"/>
      <c r="HAA175" s="35"/>
      <c r="HAB175" s="35"/>
      <c r="HAC175" s="35"/>
      <c r="HAD175" s="35"/>
      <c r="HAE175" s="35"/>
      <c r="HAF175" s="35"/>
      <c r="HAG175" s="35"/>
      <c r="HAH175" s="35"/>
      <c r="HAI175" s="35"/>
      <c r="HAJ175" s="35"/>
      <c r="HAK175" s="35"/>
      <c r="HAL175" s="35"/>
      <c r="HAM175" s="35"/>
      <c r="HAN175" s="35"/>
      <c r="HAO175" s="35"/>
      <c r="HAP175" s="35"/>
      <c r="HAQ175" s="35"/>
      <c r="HAR175" s="35"/>
      <c r="HAS175" s="35"/>
      <c r="HAT175" s="35"/>
      <c r="HAU175" s="35"/>
      <c r="HAV175" s="35"/>
      <c r="HAW175" s="35"/>
      <c r="HAX175" s="35"/>
      <c r="HAY175" s="35"/>
      <c r="HAZ175" s="35"/>
      <c r="HBA175" s="35"/>
      <c r="HBB175" s="35"/>
      <c r="HBC175" s="35"/>
      <c r="HBD175" s="35"/>
      <c r="HBE175" s="35"/>
      <c r="HBF175" s="35"/>
      <c r="HBG175" s="35"/>
      <c r="HBH175" s="35"/>
      <c r="HBI175" s="35"/>
      <c r="HBJ175" s="35"/>
      <c r="HBK175" s="35"/>
      <c r="HBL175" s="35"/>
      <c r="HBM175" s="35"/>
      <c r="HBN175" s="35"/>
      <c r="HBO175" s="35"/>
      <c r="HBP175" s="35"/>
      <c r="HBQ175" s="35"/>
      <c r="HBR175" s="35"/>
      <c r="HBS175" s="35"/>
      <c r="HBT175" s="35"/>
      <c r="HBU175" s="35"/>
      <c r="HBV175" s="35"/>
      <c r="HBW175" s="35"/>
      <c r="HBX175" s="35"/>
      <c r="HBY175" s="35"/>
      <c r="HBZ175" s="35"/>
      <c r="HCA175" s="35"/>
      <c r="HCB175" s="35"/>
      <c r="HCC175" s="35"/>
      <c r="HCD175" s="35"/>
      <c r="HCE175" s="35"/>
      <c r="HCF175" s="35"/>
      <c r="HCG175" s="35"/>
      <c r="HCH175" s="35"/>
      <c r="HCI175" s="35"/>
      <c r="HCJ175" s="35"/>
      <c r="HCK175" s="35"/>
      <c r="HCL175" s="35"/>
      <c r="HCM175" s="35"/>
      <c r="HCN175" s="35"/>
      <c r="HCO175" s="35"/>
      <c r="HCP175" s="35"/>
      <c r="HCQ175" s="35"/>
      <c r="HCR175" s="35"/>
      <c r="HCS175" s="35"/>
      <c r="HCT175" s="35"/>
      <c r="HCU175" s="35"/>
      <c r="HCV175" s="35"/>
      <c r="HCW175" s="35"/>
      <c r="HCX175" s="35"/>
      <c r="HCY175" s="35"/>
      <c r="HCZ175" s="35"/>
      <c r="HDA175" s="35"/>
      <c r="HDB175" s="35"/>
      <c r="HDC175" s="35"/>
      <c r="HDD175" s="35"/>
      <c r="HDE175" s="35"/>
      <c r="HDF175" s="35"/>
      <c r="HDG175" s="35"/>
      <c r="HDH175" s="35"/>
      <c r="HDI175" s="35"/>
      <c r="HDJ175" s="35"/>
      <c r="HDK175" s="35"/>
      <c r="HDL175" s="35"/>
      <c r="HDM175" s="35"/>
      <c r="HDN175" s="35"/>
      <c r="HDO175" s="35"/>
      <c r="HDP175" s="35"/>
      <c r="HDQ175" s="35"/>
      <c r="HDR175" s="35"/>
      <c r="HDS175" s="35"/>
      <c r="HDT175" s="35"/>
      <c r="HDU175" s="35"/>
      <c r="HDV175" s="35"/>
      <c r="HDW175" s="35"/>
      <c r="HDX175" s="35"/>
      <c r="HDY175" s="35"/>
      <c r="HDZ175" s="35"/>
      <c r="HEA175" s="35"/>
      <c r="HEB175" s="35"/>
      <c r="HEC175" s="35"/>
      <c r="HED175" s="35"/>
      <c r="HEE175" s="35"/>
      <c r="HEF175" s="35"/>
      <c r="HEG175" s="35"/>
      <c r="HEH175" s="35"/>
      <c r="HEI175" s="35"/>
      <c r="HEJ175" s="35"/>
      <c r="HEK175" s="35"/>
      <c r="HEL175" s="35"/>
      <c r="HEM175" s="35"/>
      <c r="HEN175" s="35"/>
      <c r="HEO175" s="35"/>
      <c r="HEP175" s="35"/>
      <c r="HEQ175" s="35"/>
      <c r="HER175" s="35"/>
      <c r="HES175" s="35"/>
      <c r="HET175" s="35"/>
      <c r="HEU175" s="35"/>
      <c r="HEV175" s="35"/>
      <c r="HEW175" s="35"/>
      <c r="HEX175" s="35"/>
      <c r="HEY175" s="35"/>
      <c r="HEZ175" s="35"/>
      <c r="HFA175" s="35"/>
      <c r="HFB175" s="35"/>
      <c r="HFC175" s="35"/>
      <c r="HFD175" s="35"/>
      <c r="HFE175" s="35"/>
      <c r="HFF175" s="35"/>
      <c r="HFG175" s="35"/>
      <c r="HFH175" s="35"/>
      <c r="HFI175" s="35"/>
      <c r="HFJ175" s="35"/>
      <c r="HFK175" s="35"/>
      <c r="HFL175" s="35"/>
      <c r="HFM175" s="35"/>
      <c r="HFN175" s="35"/>
      <c r="HFO175" s="35"/>
      <c r="HFP175" s="35"/>
      <c r="HFQ175" s="35"/>
      <c r="HFR175" s="35"/>
      <c r="HFS175" s="35"/>
      <c r="HFT175" s="35"/>
      <c r="HFU175" s="35"/>
      <c r="HFV175" s="35"/>
      <c r="HFW175" s="35"/>
      <c r="HFX175" s="35"/>
      <c r="HFY175" s="35"/>
      <c r="HFZ175" s="35"/>
      <c r="HGA175" s="35"/>
      <c r="HGB175" s="35"/>
      <c r="HGC175" s="35"/>
      <c r="HGD175" s="35"/>
      <c r="HGE175" s="35"/>
      <c r="HGF175" s="35"/>
      <c r="HGG175" s="35"/>
      <c r="HGH175" s="35"/>
      <c r="HGI175" s="35"/>
      <c r="HGJ175" s="35"/>
      <c r="HGK175" s="35"/>
      <c r="HGL175" s="35"/>
      <c r="HGM175" s="35"/>
      <c r="HGN175" s="35"/>
      <c r="HGO175" s="35"/>
      <c r="HGP175" s="35"/>
      <c r="HGQ175" s="35"/>
      <c r="HGR175" s="35"/>
      <c r="HGS175" s="35"/>
      <c r="HGT175" s="35"/>
      <c r="HGU175" s="35"/>
      <c r="HGV175" s="35"/>
      <c r="HGW175" s="35"/>
      <c r="HGX175" s="35"/>
      <c r="HGY175" s="35"/>
      <c r="HGZ175" s="35"/>
      <c r="HHA175" s="35"/>
      <c r="HHB175" s="35"/>
      <c r="HHC175" s="35"/>
      <c r="HHD175" s="35"/>
      <c r="HHE175" s="35"/>
      <c r="HHF175" s="35"/>
      <c r="HHG175" s="35"/>
      <c r="HHH175" s="35"/>
      <c r="HHI175" s="35"/>
      <c r="HHJ175" s="35"/>
      <c r="HHK175" s="35"/>
      <c r="HHL175" s="35"/>
      <c r="HHM175" s="35"/>
      <c r="HHN175" s="35"/>
      <c r="HHO175" s="35"/>
      <c r="HHP175" s="35"/>
      <c r="HHQ175" s="35"/>
      <c r="HHR175" s="35"/>
      <c r="HHS175" s="35"/>
      <c r="HHT175" s="35"/>
      <c r="HHU175" s="35"/>
      <c r="HHV175" s="35"/>
      <c r="HHW175" s="35"/>
      <c r="HHX175" s="35"/>
      <c r="HHY175" s="35"/>
      <c r="HHZ175" s="35"/>
      <c r="HIA175" s="35"/>
      <c r="HIB175" s="35"/>
      <c r="HIC175" s="35"/>
      <c r="HID175" s="35"/>
      <c r="HIE175" s="35"/>
      <c r="HIF175" s="35"/>
      <c r="HIG175" s="35"/>
      <c r="HIH175" s="35"/>
      <c r="HII175" s="35"/>
      <c r="HIJ175" s="35"/>
      <c r="HIK175" s="35"/>
      <c r="HIL175" s="35"/>
      <c r="HIM175" s="35"/>
      <c r="HIN175" s="35"/>
      <c r="HIO175" s="35"/>
      <c r="HIP175" s="35"/>
      <c r="HIQ175" s="35"/>
      <c r="HIR175" s="35"/>
      <c r="HIS175" s="35"/>
      <c r="HIT175" s="35"/>
      <c r="HIU175" s="35"/>
      <c r="HIV175" s="35"/>
      <c r="HIW175" s="35"/>
      <c r="HIX175" s="35"/>
      <c r="HIY175" s="35"/>
      <c r="HIZ175" s="35"/>
      <c r="HJA175" s="35"/>
      <c r="HJB175" s="35"/>
      <c r="HJC175" s="35"/>
      <c r="HJD175" s="35"/>
      <c r="HJE175" s="35"/>
      <c r="HJF175" s="35"/>
      <c r="HJG175" s="35"/>
      <c r="HJH175" s="35"/>
      <c r="HJI175" s="35"/>
      <c r="HJJ175" s="35"/>
      <c r="HJK175" s="35"/>
      <c r="HJL175" s="35"/>
      <c r="HJM175" s="35"/>
      <c r="HJN175" s="35"/>
      <c r="HJO175" s="35"/>
      <c r="HJP175" s="35"/>
      <c r="HJQ175" s="35"/>
      <c r="HJR175" s="35"/>
      <c r="HJS175" s="35"/>
      <c r="HJT175" s="35"/>
      <c r="HJU175" s="35"/>
      <c r="HJV175" s="35"/>
      <c r="HJW175" s="35"/>
      <c r="HJX175" s="35"/>
      <c r="HJY175" s="35"/>
      <c r="HJZ175" s="35"/>
      <c r="HKA175" s="35"/>
      <c r="HKB175" s="35"/>
      <c r="HKC175" s="35"/>
      <c r="HKD175" s="35"/>
      <c r="HKE175" s="35"/>
      <c r="HKF175" s="35"/>
      <c r="HKG175" s="35"/>
      <c r="HKH175" s="35"/>
      <c r="HKI175" s="35"/>
      <c r="HKJ175" s="35"/>
      <c r="HKK175" s="35"/>
      <c r="HKL175" s="35"/>
      <c r="HKM175" s="35"/>
      <c r="HKN175" s="35"/>
      <c r="HKO175" s="35"/>
      <c r="HKP175" s="35"/>
      <c r="HKQ175" s="35"/>
      <c r="HKR175" s="35"/>
      <c r="HKS175" s="35"/>
      <c r="HKT175" s="35"/>
      <c r="HKU175" s="35"/>
      <c r="HKV175" s="35"/>
      <c r="HKW175" s="35"/>
      <c r="HKX175" s="35"/>
      <c r="HKY175" s="35"/>
      <c r="HKZ175" s="35"/>
      <c r="HLA175" s="35"/>
      <c r="HLB175" s="35"/>
      <c r="HLC175" s="35"/>
      <c r="HLD175" s="35"/>
      <c r="HLE175" s="35"/>
      <c r="HLF175" s="35"/>
      <c r="HLG175" s="35"/>
      <c r="HLH175" s="35"/>
      <c r="HLI175" s="35"/>
      <c r="HLJ175" s="35"/>
      <c r="HLK175" s="35"/>
      <c r="HLL175" s="35"/>
      <c r="HLM175" s="35"/>
      <c r="HLN175" s="35"/>
      <c r="HLO175" s="35"/>
      <c r="HLP175" s="35"/>
      <c r="HLQ175" s="35"/>
      <c r="HLR175" s="35"/>
      <c r="HLS175" s="35"/>
      <c r="HLT175" s="35"/>
      <c r="HLU175" s="35"/>
      <c r="HLV175" s="35"/>
      <c r="HLW175" s="35"/>
      <c r="HLX175" s="35"/>
      <c r="HLY175" s="35"/>
      <c r="HLZ175" s="35"/>
      <c r="HMA175" s="35"/>
      <c r="HMB175" s="35"/>
      <c r="HMC175" s="35"/>
      <c r="HMD175" s="35"/>
      <c r="HME175" s="35"/>
      <c r="HMF175" s="35"/>
      <c r="HMG175" s="35"/>
      <c r="HMH175" s="35"/>
      <c r="HMI175" s="35"/>
      <c r="HMJ175" s="35"/>
      <c r="HMK175" s="35"/>
      <c r="HML175" s="35"/>
      <c r="HMM175" s="35"/>
      <c r="HMN175" s="35"/>
      <c r="HMO175" s="35"/>
      <c r="HMP175" s="35"/>
      <c r="HMQ175" s="35"/>
      <c r="HMR175" s="35"/>
      <c r="HMS175" s="35"/>
      <c r="HMT175" s="35"/>
      <c r="HMU175" s="35"/>
      <c r="HMV175" s="35"/>
      <c r="HMW175" s="35"/>
      <c r="HMX175" s="35"/>
      <c r="HMY175" s="35"/>
      <c r="HMZ175" s="35"/>
      <c r="HNA175" s="35"/>
      <c r="HNB175" s="35"/>
      <c r="HNC175" s="35"/>
      <c r="HND175" s="35"/>
      <c r="HNE175" s="35"/>
      <c r="HNF175" s="35"/>
      <c r="HNG175" s="35"/>
      <c r="HNH175" s="35"/>
      <c r="HNI175" s="35"/>
      <c r="HNJ175" s="35"/>
      <c r="HNK175" s="35"/>
      <c r="HNL175" s="35"/>
      <c r="HNM175" s="35"/>
      <c r="HNN175" s="35"/>
      <c r="HNO175" s="35"/>
      <c r="HNP175" s="35"/>
      <c r="HNQ175" s="35"/>
      <c r="HNR175" s="35"/>
      <c r="HNS175" s="35"/>
      <c r="HNT175" s="35"/>
      <c r="HNU175" s="35"/>
      <c r="HNV175" s="35"/>
      <c r="HNW175" s="35"/>
      <c r="HNX175" s="35"/>
      <c r="HNY175" s="35"/>
      <c r="HNZ175" s="35"/>
      <c r="HOA175" s="35"/>
      <c r="HOB175" s="35"/>
      <c r="HOC175" s="35"/>
      <c r="HOD175" s="35"/>
      <c r="HOE175" s="35"/>
      <c r="HOF175" s="35"/>
      <c r="HOG175" s="35"/>
      <c r="HOH175" s="35"/>
      <c r="HOI175" s="35"/>
      <c r="HOJ175" s="35"/>
      <c r="HOK175" s="35"/>
      <c r="HOL175" s="35"/>
      <c r="HOM175" s="35"/>
      <c r="HON175" s="35"/>
      <c r="HOO175" s="35"/>
      <c r="HOP175" s="35"/>
      <c r="HOQ175" s="35"/>
      <c r="HOR175" s="35"/>
      <c r="HOS175" s="35"/>
      <c r="HOT175" s="35"/>
      <c r="HOU175" s="35"/>
      <c r="HOV175" s="35"/>
      <c r="HOW175" s="35"/>
      <c r="HOX175" s="35"/>
      <c r="HOY175" s="35"/>
      <c r="HOZ175" s="35"/>
      <c r="HPA175" s="35"/>
      <c r="HPB175" s="35"/>
      <c r="HPC175" s="35"/>
      <c r="HPD175" s="35"/>
      <c r="HPE175" s="35"/>
      <c r="HPF175" s="35"/>
      <c r="HPG175" s="35"/>
      <c r="HPH175" s="35"/>
      <c r="HPI175" s="35"/>
      <c r="HPJ175" s="35"/>
      <c r="HPK175" s="35"/>
      <c r="HPL175" s="35"/>
      <c r="HPM175" s="35"/>
      <c r="HPN175" s="35"/>
      <c r="HPO175" s="35"/>
      <c r="HPP175" s="35"/>
      <c r="HPQ175" s="35"/>
      <c r="HPR175" s="35"/>
      <c r="HPS175" s="35"/>
      <c r="HPT175" s="35"/>
      <c r="HPU175" s="35"/>
      <c r="HPV175" s="35"/>
      <c r="HPW175" s="35"/>
      <c r="HPX175" s="35"/>
      <c r="HPY175" s="35"/>
      <c r="HPZ175" s="35"/>
      <c r="HQA175" s="35"/>
      <c r="HQB175" s="35"/>
      <c r="HQC175" s="35"/>
      <c r="HQD175" s="35"/>
      <c r="HQE175" s="35"/>
      <c r="HQF175" s="35"/>
      <c r="HQG175" s="35"/>
      <c r="HQH175" s="35"/>
      <c r="HQI175" s="35"/>
      <c r="HQJ175" s="35"/>
      <c r="HQK175" s="35"/>
      <c r="HQL175" s="35"/>
      <c r="HQM175" s="35"/>
      <c r="HQN175" s="35"/>
      <c r="HQO175" s="35"/>
      <c r="HQP175" s="35"/>
      <c r="HQQ175" s="35"/>
      <c r="HQR175" s="35"/>
      <c r="HQS175" s="35"/>
      <c r="HQT175" s="35"/>
      <c r="HQU175" s="35"/>
      <c r="HQV175" s="35"/>
      <c r="HQW175" s="35"/>
      <c r="HQX175" s="35"/>
      <c r="HQY175" s="35"/>
      <c r="HQZ175" s="35"/>
      <c r="HRA175" s="35"/>
      <c r="HRB175" s="35"/>
      <c r="HRC175" s="35"/>
      <c r="HRD175" s="35"/>
      <c r="HRE175" s="35"/>
      <c r="HRF175" s="35"/>
      <c r="HRG175" s="35"/>
      <c r="HRH175" s="35"/>
      <c r="HRI175" s="35"/>
      <c r="HRJ175" s="35"/>
      <c r="HRK175" s="35"/>
      <c r="HRL175" s="35"/>
      <c r="HRM175" s="35"/>
      <c r="HRN175" s="35"/>
      <c r="HRO175" s="35"/>
      <c r="HRP175" s="35"/>
      <c r="HRQ175" s="35"/>
      <c r="HRR175" s="35"/>
      <c r="HRS175" s="35"/>
      <c r="HRT175" s="35"/>
      <c r="HRU175" s="35"/>
      <c r="HRV175" s="35"/>
      <c r="HRW175" s="35"/>
      <c r="HRX175" s="35"/>
      <c r="HRY175" s="35"/>
      <c r="HRZ175" s="35"/>
      <c r="HSA175" s="35"/>
      <c r="HSB175" s="35"/>
      <c r="HSC175" s="35"/>
      <c r="HSD175" s="35"/>
      <c r="HSE175" s="35"/>
      <c r="HSF175" s="35"/>
      <c r="HSG175" s="35"/>
      <c r="HSH175" s="35"/>
      <c r="HSI175" s="35"/>
      <c r="HSJ175" s="35"/>
      <c r="HSK175" s="35"/>
      <c r="HSL175" s="35"/>
      <c r="HSM175" s="35"/>
      <c r="HSN175" s="35"/>
      <c r="HSO175" s="35"/>
      <c r="HSP175" s="35"/>
      <c r="HSQ175" s="35"/>
      <c r="HSR175" s="35"/>
      <c r="HSS175" s="35"/>
      <c r="HST175" s="35"/>
      <c r="HSU175" s="35"/>
      <c r="HSV175" s="35"/>
      <c r="HSW175" s="35"/>
      <c r="HSX175" s="35"/>
      <c r="HSY175" s="35"/>
      <c r="HSZ175" s="35"/>
      <c r="HTA175" s="35"/>
      <c r="HTB175" s="35"/>
      <c r="HTC175" s="35"/>
      <c r="HTD175" s="35"/>
      <c r="HTE175" s="35"/>
      <c r="HTF175" s="35"/>
      <c r="HTG175" s="35"/>
      <c r="HTH175" s="35"/>
      <c r="HTI175" s="35"/>
      <c r="HTJ175" s="35"/>
      <c r="HTK175" s="35"/>
      <c r="HTL175" s="35"/>
      <c r="HTM175" s="35"/>
      <c r="HTN175" s="35"/>
      <c r="HTO175" s="35"/>
      <c r="HTP175" s="35"/>
      <c r="HTQ175" s="35"/>
      <c r="HTR175" s="35"/>
      <c r="HTS175" s="35"/>
      <c r="HTT175" s="35"/>
      <c r="HTU175" s="35"/>
      <c r="HTV175" s="35"/>
      <c r="HTW175" s="35"/>
      <c r="HTX175" s="35"/>
      <c r="HTY175" s="35"/>
      <c r="HTZ175" s="35"/>
      <c r="HUA175" s="35"/>
      <c r="HUB175" s="35"/>
      <c r="HUC175" s="35"/>
      <c r="HUD175" s="35"/>
      <c r="HUE175" s="35"/>
      <c r="HUF175" s="35"/>
      <c r="HUG175" s="35"/>
      <c r="HUH175" s="35"/>
      <c r="HUI175" s="35"/>
      <c r="HUJ175" s="35"/>
      <c r="HUK175" s="35"/>
      <c r="HUL175" s="35"/>
      <c r="HUM175" s="35"/>
      <c r="HUN175" s="35"/>
      <c r="HUO175" s="35"/>
      <c r="HUP175" s="35"/>
      <c r="HUQ175" s="35"/>
      <c r="HUR175" s="35"/>
      <c r="HUS175" s="35"/>
      <c r="HUT175" s="35"/>
      <c r="HUU175" s="35"/>
      <c r="HUV175" s="35"/>
      <c r="HUW175" s="35"/>
      <c r="HUX175" s="35"/>
      <c r="HUY175" s="35"/>
      <c r="HUZ175" s="35"/>
      <c r="HVA175" s="35"/>
      <c r="HVB175" s="35"/>
      <c r="HVC175" s="35"/>
      <c r="HVD175" s="35"/>
      <c r="HVE175" s="35"/>
      <c r="HVF175" s="35"/>
      <c r="HVG175" s="35"/>
      <c r="HVH175" s="35"/>
      <c r="HVI175" s="35"/>
      <c r="HVJ175" s="35"/>
      <c r="HVK175" s="35"/>
      <c r="HVL175" s="35"/>
      <c r="HVM175" s="35"/>
      <c r="HVN175" s="35"/>
      <c r="HVO175" s="35"/>
      <c r="HVP175" s="35"/>
      <c r="HVQ175" s="35"/>
      <c r="HVR175" s="35"/>
      <c r="HVS175" s="35"/>
      <c r="HVT175" s="35"/>
      <c r="HVU175" s="35"/>
      <c r="HVV175" s="35"/>
      <c r="HVW175" s="35"/>
      <c r="HVX175" s="35"/>
      <c r="HVY175" s="35"/>
      <c r="HVZ175" s="35"/>
      <c r="HWA175" s="35"/>
      <c r="HWB175" s="35"/>
      <c r="HWC175" s="35"/>
      <c r="HWD175" s="35"/>
      <c r="HWE175" s="35"/>
      <c r="HWF175" s="35"/>
      <c r="HWG175" s="35"/>
      <c r="HWH175" s="35"/>
      <c r="HWI175" s="35"/>
      <c r="HWJ175" s="35"/>
      <c r="HWK175" s="35"/>
      <c r="HWL175" s="35"/>
      <c r="HWM175" s="35"/>
      <c r="HWN175" s="35"/>
      <c r="HWO175" s="35"/>
      <c r="HWP175" s="35"/>
      <c r="HWQ175" s="35"/>
      <c r="HWR175" s="35"/>
      <c r="HWS175" s="35"/>
      <c r="HWT175" s="35"/>
      <c r="HWU175" s="35"/>
      <c r="HWV175" s="35"/>
      <c r="HWW175" s="35"/>
      <c r="HWX175" s="35"/>
      <c r="HWY175" s="35"/>
      <c r="HWZ175" s="35"/>
      <c r="HXA175" s="35"/>
      <c r="HXB175" s="35"/>
      <c r="HXC175" s="35"/>
      <c r="HXD175" s="35"/>
      <c r="HXE175" s="35"/>
      <c r="HXF175" s="35"/>
      <c r="HXG175" s="35"/>
      <c r="HXH175" s="35"/>
      <c r="HXI175" s="35"/>
      <c r="HXJ175" s="35"/>
      <c r="HXK175" s="35"/>
      <c r="HXL175" s="35"/>
      <c r="HXM175" s="35"/>
      <c r="HXN175" s="35"/>
      <c r="HXO175" s="35"/>
      <c r="HXP175" s="35"/>
      <c r="HXQ175" s="35"/>
      <c r="HXR175" s="35"/>
      <c r="HXS175" s="35"/>
      <c r="HXT175" s="35"/>
      <c r="HXU175" s="35"/>
      <c r="HXV175" s="35"/>
      <c r="HXW175" s="35"/>
      <c r="HXX175" s="35"/>
      <c r="HXY175" s="35"/>
      <c r="HXZ175" s="35"/>
      <c r="HYA175" s="35"/>
      <c r="HYB175" s="35"/>
      <c r="HYC175" s="35"/>
      <c r="HYD175" s="35"/>
      <c r="HYE175" s="35"/>
      <c r="HYF175" s="35"/>
      <c r="HYG175" s="35"/>
      <c r="HYH175" s="35"/>
      <c r="HYI175" s="35"/>
      <c r="HYJ175" s="35"/>
      <c r="HYK175" s="35"/>
      <c r="HYL175" s="35"/>
      <c r="HYM175" s="35"/>
      <c r="HYN175" s="35"/>
      <c r="HYO175" s="35"/>
      <c r="HYP175" s="35"/>
      <c r="HYQ175" s="35"/>
      <c r="HYR175" s="35"/>
      <c r="HYS175" s="35"/>
      <c r="HYT175" s="35"/>
      <c r="HYU175" s="35"/>
      <c r="HYV175" s="35"/>
      <c r="HYW175" s="35"/>
      <c r="HYX175" s="35"/>
      <c r="HYY175" s="35"/>
      <c r="HYZ175" s="35"/>
      <c r="HZA175" s="35"/>
      <c r="HZB175" s="35"/>
      <c r="HZC175" s="35"/>
      <c r="HZD175" s="35"/>
      <c r="HZE175" s="35"/>
      <c r="HZF175" s="35"/>
      <c r="HZG175" s="35"/>
      <c r="HZH175" s="35"/>
      <c r="HZI175" s="35"/>
      <c r="HZJ175" s="35"/>
      <c r="HZK175" s="35"/>
      <c r="HZL175" s="35"/>
      <c r="HZM175" s="35"/>
      <c r="HZN175" s="35"/>
      <c r="HZO175" s="35"/>
      <c r="HZP175" s="35"/>
      <c r="HZQ175" s="35"/>
      <c r="HZR175" s="35"/>
      <c r="HZS175" s="35"/>
      <c r="HZT175" s="35"/>
      <c r="HZU175" s="35"/>
      <c r="HZV175" s="35"/>
      <c r="HZW175" s="35"/>
      <c r="HZX175" s="35"/>
      <c r="HZY175" s="35"/>
      <c r="HZZ175" s="35"/>
      <c r="IAA175" s="35"/>
      <c r="IAB175" s="35"/>
      <c r="IAC175" s="35"/>
      <c r="IAD175" s="35"/>
      <c r="IAE175" s="35"/>
      <c r="IAF175" s="35"/>
      <c r="IAG175" s="35"/>
      <c r="IAH175" s="35"/>
      <c r="IAI175" s="35"/>
      <c r="IAJ175" s="35"/>
      <c r="IAK175" s="35"/>
      <c r="IAL175" s="35"/>
      <c r="IAM175" s="35"/>
      <c r="IAN175" s="35"/>
      <c r="IAO175" s="35"/>
      <c r="IAP175" s="35"/>
      <c r="IAQ175" s="35"/>
      <c r="IAR175" s="35"/>
      <c r="IAS175" s="35"/>
      <c r="IAT175" s="35"/>
      <c r="IAU175" s="35"/>
      <c r="IAV175" s="35"/>
      <c r="IAW175" s="35"/>
      <c r="IAX175" s="35"/>
      <c r="IAY175" s="35"/>
      <c r="IAZ175" s="35"/>
      <c r="IBA175" s="35"/>
      <c r="IBB175" s="35"/>
      <c r="IBC175" s="35"/>
      <c r="IBD175" s="35"/>
      <c r="IBE175" s="35"/>
      <c r="IBF175" s="35"/>
      <c r="IBG175" s="35"/>
      <c r="IBH175" s="35"/>
      <c r="IBI175" s="35"/>
      <c r="IBJ175" s="35"/>
      <c r="IBK175" s="35"/>
      <c r="IBL175" s="35"/>
      <c r="IBM175" s="35"/>
      <c r="IBN175" s="35"/>
      <c r="IBO175" s="35"/>
      <c r="IBP175" s="35"/>
      <c r="IBQ175" s="35"/>
      <c r="IBR175" s="35"/>
      <c r="IBS175" s="35"/>
      <c r="IBT175" s="35"/>
      <c r="IBU175" s="35"/>
      <c r="IBV175" s="35"/>
      <c r="IBW175" s="35"/>
      <c r="IBX175" s="35"/>
      <c r="IBY175" s="35"/>
      <c r="IBZ175" s="35"/>
      <c r="ICA175" s="35"/>
      <c r="ICB175" s="35"/>
      <c r="ICC175" s="35"/>
      <c r="ICD175" s="35"/>
      <c r="ICE175" s="35"/>
      <c r="ICF175" s="35"/>
      <c r="ICG175" s="35"/>
      <c r="ICH175" s="35"/>
      <c r="ICI175" s="35"/>
      <c r="ICJ175" s="35"/>
      <c r="ICK175" s="35"/>
      <c r="ICL175" s="35"/>
      <c r="ICM175" s="35"/>
      <c r="ICN175" s="35"/>
      <c r="ICO175" s="35"/>
      <c r="ICP175" s="35"/>
      <c r="ICQ175" s="35"/>
      <c r="ICR175" s="35"/>
      <c r="ICS175" s="35"/>
      <c r="ICT175" s="35"/>
      <c r="ICU175" s="35"/>
      <c r="ICV175" s="35"/>
      <c r="ICW175" s="35"/>
      <c r="ICX175" s="35"/>
      <c r="ICY175" s="35"/>
      <c r="ICZ175" s="35"/>
      <c r="IDA175" s="35"/>
      <c r="IDB175" s="35"/>
      <c r="IDC175" s="35"/>
      <c r="IDD175" s="35"/>
      <c r="IDE175" s="35"/>
      <c r="IDF175" s="35"/>
      <c r="IDG175" s="35"/>
      <c r="IDH175" s="35"/>
      <c r="IDI175" s="35"/>
      <c r="IDJ175" s="35"/>
      <c r="IDK175" s="35"/>
      <c r="IDL175" s="35"/>
      <c r="IDM175" s="35"/>
      <c r="IDN175" s="35"/>
      <c r="IDO175" s="35"/>
      <c r="IDP175" s="35"/>
      <c r="IDQ175" s="35"/>
      <c r="IDR175" s="35"/>
      <c r="IDS175" s="35"/>
      <c r="IDT175" s="35"/>
      <c r="IDU175" s="35"/>
      <c r="IDV175" s="35"/>
      <c r="IDW175" s="35"/>
      <c r="IDX175" s="35"/>
      <c r="IDY175" s="35"/>
      <c r="IDZ175" s="35"/>
      <c r="IEA175" s="35"/>
      <c r="IEB175" s="35"/>
      <c r="IEC175" s="35"/>
      <c r="IED175" s="35"/>
      <c r="IEE175" s="35"/>
      <c r="IEF175" s="35"/>
      <c r="IEG175" s="35"/>
      <c r="IEH175" s="35"/>
      <c r="IEI175" s="35"/>
      <c r="IEJ175" s="35"/>
      <c r="IEK175" s="35"/>
      <c r="IEL175" s="35"/>
      <c r="IEM175" s="35"/>
      <c r="IEN175" s="35"/>
      <c r="IEO175" s="35"/>
      <c r="IEP175" s="35"/>
      <c r="IEQ175" s="35"/>
      <c r="IER175" s="35"/>
      <c r="IES175" s="35"/>
      <c r="IET175" s="35"/>
      <c r="IEU175" s="35"/>
      <c r="IEV175" s="35"/>
      <c r="IEW175" s="35"/>
      <c r="IEX175" s="35"/>
      <c r="IEY175" s="35"/>
      <c r="IEZ175" s="35"/>
      <c r="IFA175" s="35"/>
      <c r="IFB175" s="35"/>
      <c r="IFC175" s="35"/>
      <c r="IFD175" s="35"/>
      <c r="IFE175" s="35"/>
      <c r="IFF175" s="35"/>
      <c r="IFG175" s="35"/>
      <c r="IFH175" s="35"/>
      <c r="IFI175" s="35"/>
      <c r="IFJ175" s="35"/>
      <c r="IFK175" s="35"/>
      <c r="IFL175" s="35"/>
      <c r="IFM175" s="35"/>
      <c r="IFN175" s="35"/>
      <c r="IFO175" s="35"/>
      <c r="IFP175" s="35"/>
      <c r="IFQ175" s="35"/>
      <c r="IFR175" s="35"/>
      <c r="IFS175" s="35"/>
      <c r="IFT175" s="35"/>
      <c r="IFU175" s="35"/>
      <c r="IFV175" s="35"/>
      <c r="IFW175" s="35"/>
      <c r="IFX175" s="35"/>
      <c r="IFY175" s="35"/>
      <c r="IFZ175" s="35"/>
      <c r="IGA175" s="35"/>
      <c r="IGB175" s="35"/>
      <c r="IGC175" s="35"/>
      <c r="IGD175" s="35"/>
      <c r="IGE175" s="35"/>
      <c r="IGF175" s="35"/>
      <c r="IGG175" s="35"/>
      <c r="IGH175" s="35"/>
      <c r="IGI175" s="35"/>
      <c r="IGJ175" s="35"/>
      <c r="IGK175" s="35"/>
      <c r="IGL175" s="35"/>
      <c r="IGM175" s="35"/>
      <c r="IGN175" s="35"/>
      <c r="IGO175" s="35"/>
      <c r="IGP175" s="35"/>
      <c r="IGQ175" s="35"/>
      <c r="IGR175" s="35"/>
      <c r="IGS175" s="35"/>
      <c r="IGT175" s="35"/>
      <c r="IGU175" s="35"/>
      <c r="IGV175" s="35"/>
      <c r="IGW175" s="35"/>
      <c r="IGX175" s="35"/>
      <c r="IGY175" s="35"/>
      <c r="IGZ175" s="35"/>
      <c r="IHA175" s="35"/>
      <c r="IHB175" s="35"/>
      <c r="IHC175" s="35"/>
      <c r="IHD175" s="35"/>
      <c r="IHE175" s="35"/>
      <c r="IHF175" s="35"/>
      <c r="IHG175" s="35"/>
      <c r="IHH175" s="35"/>
      <c r="IHI175" s="35"/>
      <c r="IHJ175" s="35"/>
      <c r="IHK175" s="35"/>
      <c r="IHL175" s="35"/>
      <c r="IHM175" s="35"/>
      <c r="IHN175" s="35"/>
      <c r="IHO175" s="35"/>
      <c r="IHP175" s="35"/>
      <c r="IHQ175" s="35"/>
      <c r="IHR175" s="35"/>
      <c r="IHS175" s="35"/>
      <c r="IHT175" s="35"/>
      <c r="IHU175" s="35"/>
      <c r="IHV175" s="35"/>
      <c r="IHW175" s="35"/>
      <c r="IHX175" s="35"/>
      <c r="IHY175" s="35"/>
      <c r="IHZ175" s="35"/>
      <c r="IIA175" s="35"/>
      <c r="IIB175" s="35"/>
      <c r="IIC175" s="35"/>
      <c r="IID175" s="35"/>
      <c r="IIE175" s="35"/>
      <c r="IIF175" s="35"/>
      <c r="IIG175" s="35"/>
      <c r="IIH175" s="35"/>
      <c r="III175" s="35"/>
      <c r="IIJ175" s="35"/>
      <c r="IIK175" s="35"/>
      <c r="IIL175" s="35"/>
      <c r="IIM175" s="35"/>
      <c r="IIN175" s="35"/>
      <c r="IIO175" s="35"/>
      <c r="IIP175" s="35"/>
      <c r="IIQ175" s="35"/>
      <c r="IIR175" s="35"/>
      <c r="IIS175" s="35"/>
      <c r="IIT175" s="35"/>
      <c r="IIU175" s="35"/>
      <c r="IIV175" s="35"/>
      <c r="IIW175" s="35"/>
      <c r="IIX175" s="35"/>
      <c r="IIY175" s="35"/>
      <c r="IIZ175" s="35"/>
      <c r="IJA175" s="35"/>
      <c r="IJB175" s="35"/>
      <c r="IJC175" s="35"/>
      <c r="IJD175" s="35"/>
      <c r="IJE175" s="35"/>
      <c r="IJF175" s="35"/>
      <c r="IJG175" s="35"/>
      <c r="IJH175" s="35"/>
      <c r="IJI175" s="35"/>
      <c r="IJJ175" s="35"/>
      <c r="IJK175" s="35"/>
      <c r="IJL175" s="35"/>
      <c r="IJM175" s="35"/>
      <c r="IJN175" s="35"/>
      <c r="IJO175" s="35"/>
      <c r="IJP175" s="35"/>
      <c r="IJQ175" s="35"/>
      <c r="IJR175" s="35"/>
      <c r="IJS175" s="35"/>
      <c r="IJT175" s="35"/>
      <c r="IJU175" s="35"/>
      <c r="IJV175" s="35"/>
      <c r="IJW175" s="35"/>
      <c r="IJX175" s="35"/>
      <c r="IJY175" s="35"/>
      <c r="IJZ175" s="35"/>
      <c r="IKA175" s="35"/>
      <c r="IKB175" s="35"/>
      <c r="IKC175" s="35"/>
      <c r="IKD175" s="35"/>
      <c r="IKE175" s="35"/>
      <c r="IKF175" s="35"/>
      <c r="IKG175" s="35"/>
      <c r="IKH175" s="35"/>
      <c r="IKI175" s="35"/>
      <c r="IKJ175" s="35"/>
      <c r="IKK175" s="35"/>
      <c r="IKL175" s="35"/>
      <c r="IKM175" s="35"/>
      <c r="IKN175" s="35"/>
      <c r="IKO175" s="35"/>
      <c r="IKP175" s="35"/>
      <c r="IKQ175" s="35"/>
      <c r="IKR175" s="35"/>
      <c r="IKS175" s="35"/>
      <c r="IKT175" s="35"/>
      <c r="IKU175" s="35"/>
      <c r="IKV175" s="35"/>
      <c r="IKW175" s="35"/>
      <c r="IKX175" s="35"/>
      <c r="IKY175" s="35"/>
      <c r="IKZ175" s="35"/>
      <c r="ILA175" s="35"/>
      <c r="ILB175" s="35"/>
      <c r="ILC175" s="35"/>
      <c r="ILD175" s="35"/>
      <c r="ILE175" s="35"/>
      <c r="ILF175" s="35"/>
      <c r="ILG175" s="35"/>
      <c r="ILH175" s="35"/>
      <c r="ILI175" s="35"/>
      <c r="ILJ175" s="35"/>
      <c r="ILK175" s="35"/>
      <c r="ILL175" s="35"/>
      <c r="ILM175" s="35"/>
      <c r="ILN175" s="35"/>
      <c r="ILO175" s="35"/>
      <c r="ILP175" s="35"/>
      <c r="ILQ175" s="35"/>
      <c r="ILR175" s="35"/>
      <c r="ILS175" s="35"/>
      <c r="ILT175" s="35"/>
      <c r="ILU175" s="35"/>
      <c r="ILV175" s="35"/>
      <c r="ILW175" s="35"/>
      <c r="ILX175" s="35"/>
      <c r="ILY175" s="35"/>
      <c r="ILZ175" s="35"/>
      <c r="IMA175" s="35"/>
      <c r="IMB175" s="35"/>
      <c r="IMC175" s="35"/>
      <c r="IMD175" s="35"/>
      <c r="IME175" s="35"/>
      <c r="IMF175" s="35"/>
      <c r="IMG175" s="35"/>
      <c r="IMH175" s="35"/>
      <c r="IMI175" s="35"/>
      <c r="IMJ175" s="35"/>
      <c r="IMK175" s="35"/>
      <c r="IML175" s="35"/>
      <c r="IMM175" s="35"/>
      <c r="IMN175" s="35"/>
      <c r="IMO175" s="35"/>
      <c r="IMP175" s="35"/>
      <c r="IMQ175" s="35"/>
      <c r="IMR175" s="35"/>
      <c r="IMS175" s="35"/>
      <c r="IMT175" s="35"/>
      <c r="IMU175" s="35"/>
      <c r="IMV175" s="35"/>
      <c r="IMW175" s="35"/>
      <c r="IMX175" s="35"/>
      <c r="IMY175" s="35"/>
      <c r="IMZ175" s="35"/>
      <c r="INA175" s="35"/>
      <c r="INB175" s="35"/>
      <c r="INC175" s="35"/>
      <c r="IND175" s="35"/>
      <c r="INE175" s="35"/>
      <c r="INF175" s="35"/>
      <c r="ING175" s="35"/>
      <c r="INH175" s="35"/>
      <c r="INI175" s="35"/>
      <c r="INJ175" s="35"/>
      <c r="INK175" s="35"/>
      <c r="INL175" s="35"/>
      <c r="INM175" s="35"/>
      <c r="INN175" s="35"/>
      <c r="INO175" s="35"/>
      <c r="INP175" s="35"/>
      <c r="INQ175" s="35"/>
      <c r="INR175" s="35"/>
      <c r="INS175" s="35"/>
      <c r="INT175" s="35"/>
      <c r="INU175" s="35"/>
      <c r="INV175" s="35"/>
      <c r="INW175" s="35"/>
      <c r="INX175" s="35"/>
      <c r="INY175" s="35"/>
      <c r="INZ175" s="35"/>
      <c r="IOA175" s="35"/>
      <c r="IOB175" s="35"/>
      <c r="IOC175" s="35"/>
      <c r="IOD175" s="35"/>
      <c r="IOE175" s="35"/>
      <c r="IOF175" s="35"/>
      <c r="IOG175" s="35"/>
      <c r="IOH175" s="35"/>
      <c r="IOI175" s="35"/>
      <c r="IOJ175" s="35"/>
      <c r="IOK175" s="35"/>
      <c r="IOL175" s="35"/>
      <c r="IOM175" s="35"/>
      <c r="ION175" s="35"/>
      <c r="IOO175" s="35"/>
      <c r="IOP175" s="35"/>
      <c r="IOQ175" s="35"/>
      <c r="IOR175" s="35"/>
      <c r="IOS175" s="35"/>
      <c r="IOT175" s="35"/>
      <c r="IOU175" s="35"/>
      <c r="IOV175" s="35"/>
      <c r="IOW175" s="35"/>
      <c r="IOX175" s="35"/>
      <c r="IOY175" s="35"/>
      <c r="IOZ175" s="35"/>
      <c r="IPA175" s="35"/>
      <c r="IPB175" s="35"/>
      <c r="IPC175" s="35"/>
      <c r="IPD175" s="35"/>
      <c r="IPE175" s="35"/>
      <c r="IPF175" s="35"/>
      <c r="IPG175" s="35"/>
      <c r="IPH175" s="35"/>
      <c r="IPI175" s="35"/>
      <c r="IPJ175" s="35"/>
      <c r="IPK175" s="35"/>
      <c r="IPL175" s="35"/>
      <c r="IPM175" s="35"/>
      <c r="IPN175" s="35"/>
      <c r="IPO175" s="35"/>
      <c r="IPP175" s="35"/>
      <c r="IPQ175" s="35"/>
      <c r="IPR175" s="35"/>
      <c r="IPS175" s="35"/>
      <c r="IPT175" s="35"/>
      <c r="IPU175" s="35"/>
      <c r="IPV175" s="35"/>
      <c r="IPW175" s="35"/>
      <c r="IPX175" s="35"/>
      <c r="IPY175" s="35"/>
      <c r="IPZ175" s="35"/>
      <c r="IQA175" s="35"/>
      <c r="IQB175" s="35"/>
      <c r="IQC175" s="35"/>
      <c r="IQD175" s="35"/>
      <c r="IQE175" s="35"/>
      <c r="IQF175" s="35"/>
      <c r="IQG175" s="35"/>
      <c r="IQH175" s="35"/>
      <c r="IQI175" s="35"/>
      <c r="IQJ175" s="35"/>
      <c r="IQK175" s="35"/>
      <c r="IQL175" s="35"/>
      <c r="IQM175" s="35"/>
      <c r="IQN175" s="35"/>
      <c r="IQO175" s="35"/>
      <c r="IQP175" s="35"/>
      <c r="IQQ175" s="35"/>
      <c r="IQR175" s="35"/>
      <c r="IQS175" s="35"/>
      <c r="IQT175" s="35"/>
      <c r="IQU175" s="35"/>
      <c r="IQV175" s="35"/>
      <c r="IQW175" s="35"/>
      <c r="IQX175" s="35"/>
      <c r="IQY175" s="35"/>
      <c r="IQZ175" s="35"/>
      <c r="IRA175" s="35"/>
      <c r="IRB175" s="35"/>
      <c r="IRC175" s="35"/>
      <c r="IRD175" s="35"/>
      <c r="IRE175" s="35"/>
      <c r="IRF175" s="35"/>
      <c r="IRG175" s="35"/>
      <c r="IRH175" s="35"/>
      <c r="IRI175" s="35"/>
      <c r="IRJ175" s="35"/>
      <c r="IRK175" s="35"/>
      <c r="IRL175" s="35"/>
      <c r="IRM175" s="35"/>
      <c r="IRN175" s="35"/>
      <c r="IRO175" s="35"/>
      <c r="IRP175" s="35"/>
      <c r="IRQ175" s="35"/>
      <c r="IRR175" s="35"/>
      <c r="IRS175" s="35"/>
      <c r="IRT175" s="35"/>
      <c r="IRU175" s="35"/>
      <c r="IRV175" s="35"/>
      <c r="IRW175" s="35"/>
      <c r="IRX175" s="35"/>
      <c r="IRY175" s="35"/>
      <c r="IRZ175" s="35"/>
      <c r="ISA175" s="35"/>
      <c r="ISB175" s="35"/>
      <c r="ISC175" s="35"/>
      <c r="ISD175" s="35"/>
      <c r="ISE175" s="35"/>
      <c r="ISF175" s="35"/>
      <c r="ISG175" s="35"/>
      <c r="ISH175" s="35"/>
      <c r="ISI175" s="35"/>
      <c r="ISJ175" s="35"/>
      <c r="ISK175" s="35"/>
      <c r="ISL175" s="35"/>
      <c r="ISM175" s="35"/>
      <c r="ISN175" s="35"/>
      <c r="ISO175" s="35"/>
      <c r="ISP175" s="35"/>
      <c r="ISQ175" s="35"/>
      <c r="ISR175" s="35"/>
      <c r="ISS175" s="35"/>
      <c r="IST175" s="35"/>
      <c r="ISU175" s="35"/>
      <c r="ISV175" s="35"/>
      <c r="ISW175" s="35"/>
      <c r="ISX175" s="35"/>
      <c r="ISY175" s="35"/>
      <c r="ISZ175" s="35"/>
      <c r="ITA175" s="35"/>
      <c r="ITB175" s="35"/>
      <c r="ITC175" s="35"/>
      <c r="ITD175" s="35"/>
      <c r="ITE175" s="35"/>
      <c r="ITF175" s="35"/>
      <c r="ITG175" s="35"/>
      <c r="ITH175" s="35"/>
      <c r="ITI175" s="35"/>
      <c r="ITJ175" s="35"/>
      <c r="ITK175" s="35"/>
      <c r="ITL175" s="35"/>
      <c r="ITM175" s="35"/>
      <c r="ITN175" s="35"/>
      <c r="ITO175" s="35"/>
      <c r="ITP175" s="35"/>
      <c r="ITQ175" s="35"/>
      <c r="ITR175" s="35"/>
      <c r="ITS175" s="35"/>
      <c r="ITT175" s="35"/>
      <c r="ITU175" s="35"/>
      <c r="ITV175" s="35"/>
      <c r="ITW175" s="35"/>
      <c r="ITX175" s="35"/>
      <c r="ITY175" s="35"/>
      <c r="ITZ175" s="35"/>
      <c r="IUA175" s="35"/>
      <c r="IUB175" s="35"/>
      <c r="IUC175" s="35"/>
      <c r="IUD175" s="35"/>
      <c r="IUE175" s="35"/>
      <c r="IUF175" s="35"/>
      <c r="IUG175" s="35"/>
      <c r="IUH175" s="35"/>
      <c r="IUI175" s="35"/>
      <c r="IUJ175" s="35"/>
      <c r="IUK175" s="35"/>
      <c r="IUL175" s="35"/>
      <c r="IUM175" s="35"/>
      <c r="IUN175" s="35"/>
      <c r="IUO175" s="35"/>
      <c r="IUP175" s="35"/>
      <c r="IUQ175" s="35"/>
      <c r="IUR175" s="35"/>
      <c r="IUS175" s="35"/>
      <c r="IUT175" s="35"/>
      <c r="IUU175" s="35"/>
      <c r="IUV175" s="35"/>
      <c r="IUW175" s="35"/>
      <c r="IUX175" s="35"/>
      <c r="IUY175" s="35"/>
      <c r="IUZ175" s="35"/>
      <c r="IVA175" s="35"/>
      <c r="IVB175" s="35"/>
      <c r="IVC175" s="35"/>
      <c r="IVD175" s="35"/>
      <c r="IVE175" s="35"/>
      <c r="IVF175" s="35"/>
      <c r="IVG175" s="35"/>
      <c r="IVH175" s="35"/>
      <c r="IVI175" s="35"/>
      <c r="IVJ175" s="35"/>
      <c r="IVK175" s="35"/>
      <c r="IVL175" s="35"/>
      <c r="IVM175" s="35"/>
      <c r="IVN175" s="35"/>
      <c r="IVO175" s="35"/>
      <c r="IVP175" s="35"/>
      <c r="IVQ175" s="35"/>
      <c r="IVR175" s="35"/>
      <c r="IVS175" s="35"/>
      <c r="IVT175" s="35"/>
      <c r="IVU175" s="35"/>
      <c r="IVV175" s="35"/>
      <c r="IVW175" s="35"/>
      <c r="IVX175" s="35"/>
      <c r="IVY175" s="35"/>
      <c r="IVZ175" s="35"/>
      <c r="IWA175" s="35"/>
      <c r="IWB175" s="35"/>
      <c r="IWC175" s="35"/>
      <c r="IWD175" s="35"/>
      <c r="IWE175" s="35"/>
      <c r="IWF175" s="35"/>
      <c r="IWG175" s="35"/>
      <c r="IWH175" s="35"/>
      <c r="IWI175" s="35"/>
      <c r="IWJ175" s="35"/>
      <c r="IWK175" s="35"/>
      <c r="IWL175" s="35"/>
      <c r="IWM175" s="35"/>
      <c r="IWN175" s="35"/>
      <c r="IWO175" s="35"/>
      <c r="IWP175" s="35"/>
      <c r="IWQ175" s="35"/>
      <c r="IWR175" s="35"/>
      <c r="IWS175" s="35"/>
      <c r="IWT175" s="35"/>
      <c r="IWU175" s="35"/>
      <c r="IWV175" s="35"/>
      <c r="IWW175" s="35"/>
      <c r="IWX175" s="35"/>
      <c r="IWY175" s="35"/>
      <c r="IWZ175" s="35"/>
      <c r="IXA175" s="35"/>
      <c r="IXB175" s="35"/>
      <c r="IXC175" s="35"/>
      <c r="IXD175" s="35"/>
      <c r="IXE175" s="35"/>
      <c r="IXF175" s="35"/>
      <c r="IXG175" s="35"/>
      <c r="IXH175" s="35"/>
      <c r="IXI175" s="35"/>
      <c r="IXJ175" s="35"/>
      <c r="IXK175" s="35"/>
      <c r="IXL175" s="35"/>
      <c r="IXM175" s="35"/>
      <c r="IXN175" s="35"/>
      <c r="IXO175" s="35"/>
      <c r="IXP175" s="35"/>
      <c r="IXQ175" s="35"/>
      <c r="IXR175" s="35"/>
      <c r="IXS175" s="35"/>
      <c r="IXT175" s="35"/>
      <c r="IXU175" s="35"/>
      <c r="IXV175" s="35"/>
      <c r="IXW175" s="35"/>
      <c r="IXX175" s="35"/>
      <c r="IXY175" s="35"/>
      <c r="IXZ175" s="35"/>
      <c r="IYA175" s="35"/>
      <c r="IYB175" s="35"/>
      <c r="IYC175" s="35"/>
      <c r="IYD175" s="35"/>
      <c r="IYE175" s="35"/>
      <c r="IYF175" s="35"/>
      <c r="IYG175" s="35"/>
      <c r="IYH175" s="35"/>
      <c r="IYI175" s="35"/>
      <c r="IYJ175" s="35"/>
      <c r="IYK175" s="35"/>
      <c r="IYL175" s="35"/>
      <c r="IYM175" s="35"/>
      <c r="IYN175" s="35"/>
      <c r="IYO175" s="35"/>
      <c r="IYP175" s="35"/>
      <c r="IYQ175" s="35"/>
      <c r="IYR175" s="35"/>
      <c r="IYS175" s="35"/>
      <c r="IYT175" s="35"/>
      <c r="IYU175" s="35"/>
      <c r="IYV175" s="35"/>
      <c r="IYW175" s="35"/>
      <c r="IYX175" s="35"/>
      <c r="IYY175" s="35"/>
      <c r="IYZ175" s="35"/>
      <c r="IZA175" s="35"/>
      <c r="IZB175" s="35"/>
      <c r="IZC175" s="35"/>
      <c r="IZD175" s="35"/>
      <c r="IZE175" s="35"/>
      <c r="IZF175" s="35"/>
      <c r="IZG175" s="35"/>
      <c r="IZH175" s="35"/>
      <c r="IZI175" s="35"/>
      <c r="IZJ175" s="35"/>
      <c r="IZK175" s="35"/>
      <c r="IZL175" s="35"/>
      <c r="IZM175" s="35"/>
      <c r="IZN175" s="35"/>
      <c r="IZO175" s="35"/>
      <c r="IZP175" s="35"/>
      <c r="IZQ175" s="35"/>
      <c r="IZR175" s="35"/>
      <c r="IZS175" s="35"/>
      <c r="IZT175" s="35"/>
      <c r="IZU175" s="35"/>
      <c r="IZV175" s="35"/>
      <c r="IZW175" s="35"/>
      <c r="IZX175" s="35"/>
      <c r="IZY175" s="35"/>
      <c r="IZZ175" s="35"/>
      <c r="JAA175" s="35"/>
      <c r="JAB175" s="35"/>
      <c r="JAC175" s="35"/>
      <c r="JAD175" s="35"/>
      <c r="JAE175" s="35"/>
      <c r="JAF175" s="35"/>
      <c r="JAG175" s="35"/>
      <c r="JAH175" s="35"/>
      <c r="JAI175" s="35"/>
      <c r="JAJ175" s="35"/>
      <c r="JAK175" s="35"/>
      <c r="JAL175" s="35"/>
      <c r="JAM175" s="35"/>
      <c r="JAN175" s="35"/>
      <c r="JAO175" s="35"/>
      <c r="JAP175" s="35"/>
      <c r="JAQ175" s="35"/>
      <c r="JAR175" s="35"/>
      <c r="JAS175" s="35"/>
      <c r="JAT175" s="35"/>
      <c r="JAU175" s="35"/>
      <c r="JAV175" s="35"/>
      <c r="JAW175" s="35"/>
      <c r="JAX175" s="35"/>
      <c r="JAY175" s="35"/>
      <c r="JAZ175" s="35"/>
      <c r="JBA175" s="35"/>
      <c r="JBB175" s="35"/>
      <c r="JBC175" s="35"/>
      <c r="JBD175" s="35"/>
      <c r="JBE175" s="35"/>
      <c r="JBF175" s="35"/>
      <c r="JBG175" s="35"/>
      <c r="JBH175" s="35"/>
      <c r="JBI175" s="35"/>
      <c r="JBJ175" s="35"/>
      <c r="JBK175" s="35"/>
      <c r="JBL175" s="35"/>
      <c r="JBM175" s="35"/>
      <c r="JBN175" s="35"/>
      <c r="JBO175" s="35"/>
      <c r="JBP175" s="35"/>
      <c r="JBQ175" s="35"/>
      <c r="JBR175" s="35"/>
      <c r="JBS175" s="35"/>
      <c r="JBT175" s="35"/>
      <c r="JBU175" s="35"/>
      <c r="JBV175" s="35"/>
      <c r="JBW175" s="35"/>
      <c r="JBX175" s="35"/>
      <c r="JBY175" s="35"/>
      <c r="JBZ175" s="35"/>
      <c r="JCA175" s="35"/>
      <c r="JCB175" s="35"/>
      <c r="JCC175" s="35"/>
      <c r="JCD175" s="35"/>
      <c r="JCE175" s="35"/>
      <c r="JCF175" s="35"/>
      <c r="JCG175" s="35"/>
      <c r="JCH175" s="35"/>
      <c r="JCI175" s="35"/>
      <c r="JCJ175" s="35"/>
      <c r="JCK175" s="35"/>
      <c r="JCL175" s="35"/>
      <c r="JCM175" s="35"/>
      <c r="JCN175" s="35"/>
      <c r="JCO175" s="35"/>
      <c r="JCP175" s="35"/>
      <c r="JCQ175" s="35"/>
      <c r="JCR175" s="35"/>
      <c r="JCS175" s="35"/>
      <c r="JCT175" s="35"/>
      <c r="JCU175" s="35"/>
      <c r="JCV175" s="35"/>
      <c r="JCW175" s="35"/>
      <c r="JCX175" s="35"/>
      <c r="JCY175" s="35"/>
      <c r="JCZ175" s="35"/>
      <c r="JDA175" s="35"/>
      <c r="JDB175" s="35"/>
      <c r="JDC175" s="35"/>
      <c r="JDD175" s="35"/>
      <c r="JDE175" s="35"/>
      <c r="JDF175" s="35"/>
      <c r="JDG175" s="35"/>
      <c r="JDH175" s="35"/>
      <c r="JDI175" s="35"/>
      <c r="JDJ175" s="35"/>
      <c r="JDK175" s="35"/>
      <c r="JDL175" s="35"/>
      <c r="JDM175" s="35"/>
      <c r="JDN175" s="35"/>
      <c r="JDO175" s="35"/>
      <c r="JDP175" s="35"/>
      <c r="JDQ175" s="35"/>
      <c r="JDR175" s="35"/>
      <c r="JDS175" s="35"/>
      <c r="JDT175" s="35"/>
      <c r="JDU175" s="35"/>
      <c r="JDV175" s="35"/>
      <c r="JDW175" s="35"/>
      <c r="JDX175" s="35"/>
      <c r="JDY175" s="35"/>
      <c r="JDZ175" s="35"/>
      <c r="JEA175" s="35"/>
      <c r="JEB175" s="35"/>
      <c r="JEC175" s="35"/>
      <c r="JED175" s="35"/>
      <c r="JEE175" s="35"/>
      <c r="JEF175" s="35"/>
      <c r="JEG175" s="35"/>
      <c r="JEH175" s="35"/>
      <c r="JEI175" s="35"/>
      <c r="JEJ175" s="35"/>
      <c r="JEK175" s="35"/>
      <c r="JEL175" s="35"/>
      <c r="JEM175" s="35"/>
      <c r="JEN175" s="35"/>
      <c r="JEO175" s="35"/>
      <c r="JEP175" s="35"/>
      <c r="JEQ175" s="35"/>
      <c r="JER175" s="35"/>
      <c r="JES175" s="35"/>
      <c r="JET175" s="35"/>
      <c r="JEU175" s="35"/>
      <c r="JEV175" s="35"/>
      <c r="JEW175" s="35"/>
      <c r="JEX175" s="35"/>
      <c r="JEY175" s="35"/>
      <c r="JEZ175" s="35"/>
      <c r="JFA175" s="35"/>
      <c r="JFB175" s="35"/>
      <c r="JFC175" s="35"/>
      <c r="JFD175" s="35"/>
      <c r="JFE175" s="35"/>
      <c r="JFF175" s="35"/>
      <c r="JFG175" s="35"/>
      <c r="JFH175" s="35"/>
      <c r="JFI175" s="35"/>
      <c r="JFJ175" s="35"/>
      <c r="JFK175" s="35"/>
      <c r="JFL175" s="35"/>
      <c r="JFM175" s="35"/>
      <c r="JFN175" s="35"/>
      <c r="JFO175" s="35"/>
      <c r="JFP175" s="35"/>
      <c r="JFQ175" s="35"/>
      <c r="JFR175" s="35"/>
      <c r="JFS175" s="35"/>
      <c r="JFT175" s="35"/>
      <c r="JFU175" s="35"/>
      <c r="JFV175" s="35"/>
      <c r="JFW175" s="35"/>
      <c r="JFX175" s="35"/>
      <c r="JFY175" s="35"/>
      <c r="JFZ175" s="35"/>
      <c r="JGA175" s="35"/>
      <c r="JGB175" s="35"/>
      <c r="JGC175" s="35"/>
      <c r="JGD175" s="35"/>
      <c r="JGE175" s="35"/>
      <c r="JGF175" s="35"/>
      <c r="JGG175" s="35"/>
      <c r="JGH175" s="35"/>
      <c r="JGI175" s="35"/>
      <c r="JGJ175" s="35"/>
      <c r="JGK175" s="35"/>
      <c r="JGL175" s="35"/>
      <c r="JGM175" s="35"/>
      <c r="JGN175" s="35"/>
      <c r="JGO175" s="35"/>
      <c r="JGP175" s="35"/>
      <c r="JGQ175" s="35"/>
      <c r="JGR175" s="35"/>
      <c r="JGS175" s="35"/>
      <c r="JGT175" s="35"/>
      <c r="JGU175" s="35"/>
      <c r="JGV175" s="35"/>
      <c r="JGW175" s="35"/>
      <c r="JGX175" s="35"/>
      <c r="JGY175" s="35"/>
      <c r="JGZ175" s="35"/>
      <c r="JHA175" s="35"/>
      <c r="JHB175" s="35"/>
      <c r="JHC175" s="35"/>
      <c r="JHD175" s="35"/>
      <c r="JHE175" s="35"/>
      <c r="JHF175" s="35"/>
      <c r="JHG175" s="35"/>
      <c r="JHH175" s="35"/>
      <c r="JHI175" s="35"/>
      <c r="JHJ175" s="35"/>
      <c r="JHK175" s="35"/>
      <c r="JHL175" s="35"/>
      <c r="JHM175" s="35"/>
      <c r="JHN175" s="35"/>
      <c r="JHO175" s="35"/>
      <c r="JHP175" s="35"/>
      <c r="JHQ175" s="35"/>
      <c r="JHR175" s="35"/>
      <c r="JHS175" s="35"/>
      <c r="JHT175" s="35"/>
      <c r="JHU175" s="35"/>
      <c r="JHV175" s="35"/>
      <c r="JHW175" s="35"/>
      <c r="JHX175" s="35"/>
      <c r="JHY175" s="35"/>
      <c r="JHZ175" s="35"/>
      <c r="JIA175" s="35"/>
      <c r="JIB175" s="35"/>
      <c r="JIC175" s="35"/>
      <c r="JID175" s="35"/>
      <c r="JIE175" s="35"/>
      <c r="JIF175" s="35"/>
      <c r="JIG175" s="35"/>
      <c r="JIH175" s="35"/>
      <c r="JII175" s="35"/>
      <c r="JIJ175" s="35"/>
      <c r="JIK175" s="35"/>
      <c r="JIL175" s="35"/>
      <c r="JIM175" s="35"/>
      <c r="JIN175" s="35"/>
      <c r="JIO175" s="35"/>
      <c r="JIP175" s="35"/>
      <c r="JIQ175" s="35"/>
      <c r="JIR175" s="35"/>
      <c r="JIS175" s="35"/>
      <c r="JIT175" s="35"/>
      <c r="JIU175" s="35"/>
      <c r="JIV175" s="35"/>
      <c r="JIW175" s="35"/>
      <c r="JIX175" s="35"/>
      <c r="JIY175" s="35"/>
      <c r="JIZ175" s="35"/>
      <c r="JJA175" s="35"/>
      <c r="JJB175" s="35"/>
      <c r="JJC175" s="35"/>
      <c r="JJD175" s="35"/>
      <c r="JJE175" s="35"/>
      <c r="JJF175" s="35"/>
      <c r="JJG175" s="35"/>
      <c r="JJH175" s="35"/>
      <c r="JJI175" s="35"/>
      <c r="JJJ175" s="35"/>
      <c r="JJK175" s="35"/>
      <c r="JJL175" s="35"/>
      <c r="JJM175" s="35"/>
      <c r="JJN175" s="35"/>
      <c r="JJO175" s="35"/>
      <c r="JJP175" s="35"/>
      <c r="JJQ175" s="35"/>
      <c r="JJR175" s="35"/>
      <c r="JJS175" s="35"/>
      <c r="JJT175" s="35"/>
      <c r="JJU175" s="35"/>
      <c r="JJV175" s="35"/>
      <c r="JJW175" s="35"/>
      <c r="JJX175" s="35"/>
      <c r="JJY175" s="35"/>
      <c r="JJZ175" s="35"/>
      <c r="JKA175" s="35"/>
      <c r="JKB175" s="35"/>
      <c r="JKC175" s="35"/>
      <c r="JKD175" s="35"/>
      <c r="JKE175" s="35"/>
      <c r="JKF175" s="35"/>
      <c r="JKG175" s="35"/>
      <c r="JKH175" s="35"/>
      <c r="JKI175" s="35"/>
      <c r="JKJ175" s="35"/>
      <c r="JKK175" s="35"/>
      <c r="JKL175" s="35"/>
      <c r="JKM175" s="35"/>
      <c r="JKN175" s="35"/>
      <c r="JKO175" s="35"/>
      <c r="JKP175" s="35"/>
      <c r="JKQ175" s="35"/>
      <c r="JKR175" s="35"/>
      <c r="JKS175" s="35"/>
      <c r="JKT175" s="35"/>
      <c r="JKU175" s="35"/>
      <c r="JKV175" s="35"/>
      <c r="JKW175" s="35"/>
      <c r="JKX175" s="35"/>
      <c r="JKY175" s="35"/>
      <c r="JKZ175" s="35"/>
      <c r="JLA175" s="35"/>
      <c r="JLB175" s="35"/>
      <c r="JLC175" s="35"/>
      <c r="JLD175" s="35"/>
      <c r="JLE175" s="35"/>
      <c r="JLF175" s="35"/>
      <c r="JLG175" s="35"/>
      <c r="JLH175" s="35"/>
      <c r="JLI175" s="35"/>
      <c r="JLJ175" s="35"/>
      <c r="JLK175" s="35"/>
      <c r="JLL175" s="35"/>
      <c r="JLM175" s="35"/>
      <c r="JLN175" s="35"/>
      <c r="JLO175" s="35"/>
      <c r="JLP175" s="35"/>
      <c r="JLQ175" s="35"/>
      <c r="JLR175" s="35"/>
      <c r="JLS175" s="35"/>
      <c r="JLT175" s="35"/>
      <c r="JLU175" s="35"/>
      <c r="JLV175" s="35"/>
      <c r="JLW175" s="35"/>
      <c r="JLX175" s="35"/>
      <c r="JLY175" s="35"/>
      <c r="JLZ175" s="35"/>
      <c r="JMA175" s="35"/>
      <c r="JMB175" s="35"/>
      <c r="JMC175" s="35"/>
      <c r="JMD175" s="35"/>
      <c r="JME175" s="35"/>
      <c r="JMF175" s="35"/>
      <c r="JMG175" s="35"/>
      <c r="JMH175" s="35"/>
      <c r="JMI175" s="35"/>
      <c r="JMJ175" s="35"/>
      <c r="JMK175" s="35"/>
      <c r="JML175" s="35"/>
      <c r="JMM175" s="35"/>
      <c r="JMN175" s="35"/>
      <c r="JMO175" s="35"/>
      <c r="JMP175" s="35"/>
      <c r="JMQ175" s="35"/>
      <c r="JMR175" s="35"/>
      <c r="JMS175" s="35"/>
      <c r="JMT175" s="35"/>
      <c r="JMU175" s="35"/>
      <c r="JMV175" s="35"/>
      <c r="JMW175" s="35"/>
      <c r="JMX175" s="35"/>
      <c r="JMY175" s="35"/>
      <c r="JMZ175" s="35"/>
      <c r="JNA175" s="35"/>
      <c r="JNB175" s="35"/>
      <c r="JNC175" s="35"/>
      <c r="JND175" s="35"/>
      <c r="JNE175" s="35"/>
      <c r="JNF175" s="35"/>
      <c r="JNG175" s="35"/>
      <c r="JNH175" s="35"/>
      <c r="JNI175" s="35"/>
      <c r="JNJ175" s="35"/>
      <c r="JNK175" s="35"/>
      <c r="JNL175" s="35"/>
      <c r="JNM175" s="35"/>
      <c r="JNN175" s="35"/>
      <c r="JNO175" s="35"/>
      <c r="JNP175" s="35"/>
      <c r="JNQ175" s="35"/>
      <c r="JNR175" s="35"/>
      <c r="JNS175" s="35"/>
      <c r="JNT175" s="35"/>
      <c r="JNU175" s="35"/>
      <c r="JNV175" s="35"/>
      <c r="JNW175" s="35"/>
      <c r="JNX175" s="35"/>
      <c r="JNY175" s="35"/>
      <c r="JNZ175" s="35"/>
      <c r="JOA175" s="35"/>
      <c r="JOB175" s="35"/>
      <c r="JOC175" s="35"/>
      <c r="JOD175" s="35"/>
      <c r="JOE175" s="35"/>
      <c r="JOF175" s="35"/>
      <c r="JOG175" s="35"/>
      <c r="JOH175" s="35"/>
      <c r="JOI175" s="35"/>
      <c r="JOJ175" s="35"/>
      <c r="JOK175" s="35"/>
      <c r="JOL175" s="35"/>
      <c r="JOM175" s="35"/>
      <c r="JON175" s="35"/>
      <c r="JOO175" s="35"/>
      <c r="JOP175" s="35"/>
      <c r="JOQ175" s="35"/>
      <c r="JOR175" s="35"/>
      <c r="JOS175" s="35"/>
      <c r="JOT175" s="35"/>
      <c r="JOU175" s="35"/>
      <c r="JOV175" s="35"/>
      <c r="JOW175" s="35"/>
      <c r="JOX175" s="35"/>
      <c r="JOY175" s="35"/>
      <c r="JOZ175" s="35"/>
      <c r="JPA175" s="35"/>
      <c r="JPB175" s="35"/>
      <c r="JPC175" s="35"/>
      <c r="JPD175" s="35"/>
      <c r="JPE175" s="35"/>
      <c r="JPF175" s="35"/>
      <c r="JPG175" s="35"/>
      <c r="JPH175" s="35"/>
      <c r="JPI175" s="35"/>
      <c r="JPJ175" s="35"/>
      <c r="JPK175" s="35"/>
      <c r="JPL175" s="35"/>
      <c r="JPM175" s="35"/>
      <c r="JPN175" s="35"/>
      <c r="JPO175" s="35"/>
      <c r="JPP175" s="35"/>
      <c r="JPQ175" s="35"/>
      <c r="JPR175" s="35"/>
      <c r="JPS175" s="35"/>
      <c r="JPT175" s="35"/>
      <c r="JPU175" s="35"/>
      <c r="JPV175" s="35"/>
      <c r="JPW175" s="35"/>
      <c r="JPX175" s="35"/>
      <c r="JPY175" s="35"/>
      <c r="JPZ175" s="35"/>
      <c r="JQA175" s="35"/>
      <c r="JQB175" s="35"/>
      <c r="JQC175" s="35"/>
      <c r="JQD175" s="35"/>
      <c r="JQE175" s="35"/>
      <c r="JQF175" s="35"/>
      <c r="JQG175" s="35"/>
      <c r="JQH175" s="35"/>
      <c r="JQI175" s="35"/>
      <c r="JQJ175" s="35"/>
      <c r="JQK175" s="35"/>
      <c r="JQL175" s="35"/>
      <c r="JQM175" s="35"/>
      <c r="JQN175" s="35"/>
      <c r="JQO175" s="35"/>
      <c r="JQP175" s="35"/>
      <c r="JQQ175" s="35"/>
      <c r="JQR175" s="35"/>
      <c r="JQS175" s="35"/>
      <c r="JQT175" s="35"/>
      <c r="JQU175" s="35"/>
      <c r="JQV175" s="35"/>
      <c r="JQW175" s="35"/>
      <c r="JQX175" s="35"/>
      <c r="JQY175" s="35"/>
      <c r="JQZ175" s="35"/>
      <c r="JRA175" s="35"/>
      <c r="JRB175" s="35"/>
      <c r="JRC175" s="35"/>
      <c r="JRD175" s="35"/>
      <c r="JRE175" s="35"/>
      <c r="JRF175" s="35"/>
      <c r="JRG175" s="35"/>
      <c r="JRH175" s="35"/>
      <c r="JRI175" s="35"/>
      <c r="JRJ175" s="35"/>
      <c r="JRK175" s="35"/>
      <c r="JRL175" s="35"/>
      <c r="JRM175" s="35"/>
      <c r="JRN175" s="35"/>
      <c r="JRO175" s="35"/>
      <c r="JRP175" s="35"/>
      <c r="JRQ175" s="35"/>
      <c r="JRR175" s="35"/>
      <c r="JRS175" s="35"/>
      <c r="JRT175" s="35"/>
      <c r="JRU175" s="35"/>
      <c r="JRV175" s="35"/>
      <c r="JRW175" s="35"/>
      <c r="JRX175" s="35"/>
      <c r="JRY175" s="35"/>
      <c r="JRZ175" s="35"/>
      <c r="JSA175" s="35"/>
      <c r="JSB175" s="35"/>
      <c r="JSC175" s="35"/>
      <c r="JSD175" s="35"/>
      <c r="JSE175" s="35"/>
      <c r="JSF175" s="35"/>
      <c r="JSG175" s="35"/>
      <c r="JSH175" s="35"/>
      <c r="JSI175" s="35"/>
      <c r="JSJ175" s="35"/>
      <c r="JSK175" s="35"/>
      <c r="JSL175" s="35"/>
      <c r="JSM175" s="35"/>
      <c r="JSN175" s="35"/>
      <c r="JSO175" s="35"/>
      <c r="JSP175" s="35"/>
      <c r="JSQ175" s="35"/>
      <c r="JSR175" s="35"/>
      <c r="JSS175" s="35"/>
      <c r="JST175" s="35"/>
      <c r="JSU175" s="35"/>
      <c r="JSV175" s="35"/>
      <c r="JSW175" s="35"/>
      <c r="JSX175" s="35"/>
      <c r="JSY175" s="35"/>
      <c r="JSZ175" s="35"/>
      <c r="JTA175" s="35"/>
      <c r="JTB175" s="35"/>
      <c r="JTC175" s="35"/>
      <c r="JTD175" s="35"/>
      <c r="JTE175" s="35"/>
      <c r="JTF175" s="35"/>
      <c r="JTG175" s="35"/>
      <c r="JTH175" s="35"/>
      <c r="JTI175" s="35"/>
      <c r="JTJ175" s="35"/>
      <c r="JTK175" s="35"/>
      <c r="JTL175" s="35"/>
      <c r="JTM175" s="35"/>
      <c r="JTN175" s="35"/>
      <c r="JTO175" s="35"/>
      <c r="JTP175" s="35"/>
      <c r="JTQ175" s="35"/>
      <c r="JTR175" s="35"/>
      <c r="JTS175" s="35"/>
      <c r="JTT175" s="35"/>
      <c r="JTU175" s="35"/>
      <c r="JTV175" s="35"/>
      <c r="JTW175" s="35"/>
      <c r="JTX175" s="35"/>
      <c r="JTY175" s="35"/>
      <c r="JTZ175" s="35"/>
      <c r="JUA175" s="35"/>
      <c r="JUB175" s="35"/>
      <c r="JUC175" s="35"/>
      <c r="JUD175" s="35"/>
      <c r="JUE175" s="35"/>
      <c r="JUF175" s="35"/>
      <c r="JUG175" s="35"/>
      <c r="JUH175" s="35"/>
      <c r="JUI175" s="35"/>
      <c r="JUJ175" s="35"/>
      <c r="JUK175" s="35"/>
      <c r="JUL175" s="35"/>
      <c r="JUM175" s="35"/>
      <c r="JUN175" s="35"/>
      <c r="JUO175" s="35"/>
      <c r="JUP175" s="35"/>
      <c r="JUQ175" s="35"/>
      <c r="JUR175" s="35"/>
      <c r="JUS175" s="35"/>
      <c r="JUT175" s="35"/>
      <c r="JUU175" s="35"/>
      <c r="JUV175" s="35"/>
      <c r="JUW175" s="35"/>
      <c r="JUX175" s="35"/>
      <c r="JUY175" s="35"/>
      <c r="JUZ175" s="35"/>
      <c r="JVA175" s="35"/>
      <c r="JVB175" s="35"/>
      <c r="JVC175" s="35"/>
      <c r="JVD175" s="35"/>
      <c r="JVE175" s="35"/>
      <c r="JVF175" s="35"/>
      <c r="JVG175" s="35"/>
      <c r="JVH175" s="35"/>
      <c r="JVI175" s="35"/>
      <c r="JVJ175" s="35"/>
      <c r="JVK175" s="35"/>
      <c r="JVL175" s="35"/>
      <c r="JVM175" s="35"/>
      <c r="JVN175" s="35"/>
      <c r="JVO175" s="35"/>
      <c r="JVP175" s="35"/>
      <c r="JVQ175" s="35"/>
      <c r="JVR175" s="35"/>
      <c r="JVS175" s="35"/>
      <c r="JVT175" s="35"/>
      <c r="JVU175" s="35"/>
      <c r="JVV175" s="35"/>
      <c r="JVW175" s="35"/>
      <c r="JVX175" s="35"/>
      <c r="JVY175" s="35"/>
      <c r="JVZ175" s="35"/>
      <c r="JWA175" s="35"/>
      <c r="JWB175" s="35"/>
      <c r="JWC175" s="35"/>
      <c r="JWD175" s="35"/>
      <c r="JWE175" s="35"/>
      <c r="JWF175" s="35"/>
      <c r="JWG175" s="35"/>
      <c r="JWH175" s="35"/>
      <c r="JWI175" s="35"/>
      <c r="JWJ175" s="35"/>
      <c r="JWK175" s="35"/>
      <c r="JWL175" s="35"/>
      <c r="JWM175" s="35"/>
      <c r="JWN175" s="35"/>
      <c r="JWO175" s="35"/>
      <c r="JWP175" s="35"/>
      <c r="JWQ175" s="35"/>
      <c r="JWR175" s="35"/>
      <c r="JWS175" s="35"/>
      <c r="JWT175" s="35"/>
      <c r="JWU175" s="35"/>
      <c r="JWV175" s="35"/>
      <c r="JWW175" s="35"/>
      <c r="JWX175" s="35"/>
      <c r="JWY175" s="35"/>
      <c r="JWZ175" s="35"/>
      <c r="JXA175" s="35"/>
      <c r="JXB175" s="35"/>
      <c r="JXC175" s="35"/>
      <c r="JXD175" s="35"/>
      <c r="JXE175" s="35"/>
      <c r="JXF175" s="35"/>
      <c r="JXG175" s="35"/>
      <c r="JXH175" s="35"/>
      <c r="JXI175" s="35"/>
      <c r="JXJ175" s="35"/>
      <c r="JXK175" s="35"/>
      <c r="JXL175" s="35"/>
      <c r="JXM175" s="35"/>
      <c r="JXN175" s="35"/>
      <c r="JXO175" s="35"/>
      <c r="JXP175" s="35"/>
      <c r="JXQ175" s="35"/>
      <c r="JXR175" s="35"/>
      <c r="JXS175" s="35"/>
      <c r="JXT175" s="35"/>
      <c r="JXU175" s="35"/>
      <c r="JXV175" s="35"/>
      <c r="JXW175" s="35"/>
      <c r="JXX175" s="35"/>
      <c r="JXY175" s="35"/>
      <c r="JXZ175" s="35"/>
      <c r="JYA175" s="35"/>
      <c r="JYB175" s="35"/>
      <c r="JYC175" s="35"/>
      <c r="JYD175" s="35"/>
      <c r="JYE175" s="35"/>
      <c r="JYF175" s="35"/>
      <c r="JYG175" s="35"/>
      <c r="JYH175" s="35"/>
      <c r="JYI175" s="35"/>
      <c r="JYJ175" s="35"/>
      <c r="JYK175" s="35"/>
      <c r="JYL175" s="35"/>
      <c r="JYM175" s="35"/>
      <c r="JYN175" s="35"/>
      <c r="JYO175" s="35"/>
      <c r="JYP175" s="35"/>
      <c r="JYQ175" s="35"/>
      <c r="JYR175" s="35"/>
      <c r="JYS175" s="35"/>
      <c r="JYT175" s="35"/>
      <c r="JYU175" s="35"/>
      <c r="JYV175" s="35"/>
      <c r="JYW175" s="35"/>
      <c r="JYX175" s="35"/>
      <c r="JYY175" s="35"/>
      <c r="JYZ175" s="35"/>
      <c r="JZA175" s="35"/>
      <c r="JZB175" s="35"/>
      <c r="JZC175" s="35"/>
      <c r="JZD175" s="35"/>
      <c r="JZE175" s="35"/>
      <c r="JZF175" s="35"/>
      <c r="JZG175" s="35"/>
      <c r="JZH175" s="35"/>
      <c r="JZI175" s="35"/>
      <c r="JZJ175" s="35"/>
      <c r="JZK175" s="35"/>
      <c r="JZL175" s="35"/>
      <c r="JZM175" s="35"/>
      <c r="JZN175" s="35"/>
      <c r="JZO175" s="35"/>
      <c r="JZP175" s="35"/>
      <c r="JZQ175" s="35"/>
      <c r="JZR175" s="35"/>
      <c r="JZS175" s="35"/>
      <c r="JZT175" s="35"/>
      <c r="JZU175" s="35"/>
      <c r="JZV175" s="35"/>
      <c r="JZW175" s="35"/>
      <c r="JZX175" s="35"/>
      <c r="JZY175" s="35"/>
      <c r="JZZ175" s="35"/>
      <c r="KAA175" s="35"/>
      <c r="KAB175" s="35"/>
      <c r="KAC175" s="35"/>
      <c r="KAD175" s="35"/>
      <c r="KAE175" s="35"/>
      <c r="KAF175" s="35"/>
      <c r="KAG175" s="35"/>
      <c r="KAH175" s="35"/>
      <c r="KAI175" s="35"/>
      <c r="KAJ175" s="35"/>
      <c r="KAK175" s="35"/>
      <c r="KAL175" s="35"/>
      <c r="KAM175" s="35"/>
      <c r="KAN175" s="35"/>
      <c r="KAO175" s="35"/>
      <c r="KAP175" s="35"/>
      <c r="KAQ175" s="35"/>
      <c r="KAR175" s="35"/>
      <c r="KAS175" s="35"/>
      <c r="KAT175" s="35"/>
      <c r="KAU175" s="35"/>
      <c r="KAV175" s="35"/>
      <c r="KAW175" s="35"/>
      <c r="KAX175" s="35"/>
      <c r="KAY175" s="35"/>
      <c r="KAZ175" s="35"/>
      <c r="KBA175" s="35"/>
      <c r="KBB175" s="35"/>
      <c r="KBC175" s="35"/>
      <c r="KBD175" s="35"/>
      <c r="KBE175" s="35"/>
      <c r="KBF175" s="35"/>
      <c r="KBG175" s="35"/>
      <c r="KBH175" s="35"/>
      <c r="KBI175" s="35"/>
      <c r="KBJ175" s="35"/>
      <c r="KBK175" s="35"/>
      <c r="KBL175" s="35"/>
      <c r="KBM175" s="35"/>
      <c r="KBN175" s="35"/>
      <c r="KBO175" s="35"/>
      <c r="KBP175" s="35"/>
      <c r="KBQ175" s="35"/>
      <c r="KBR175" s="35"/>
      <c r="KBS175" s="35"/>
      <c r="KBT175" s="35"/>
      <c r="KBU175" s="35"/>
      <c r="KBV175" s="35"/>
      <c r="KBW175" s="35"/>
      <c r="KBX175" s="35"/>
      <c r="KBY175" s="35"/>
      <c r="KBZ175" s="35"/>
      <c r="KCA175" s="35"/>
      <c r="KCB175" s="35"/>
      <c r="KCC175" s="35"/>
      <c r="KCD175" s="35"/>
      <c r="KCE175" s="35"/>
      <c r="KCF175" s="35"/>
      <c r="KCG175" s="35"/>
      <c r="KCH175" s="35"/>
      <c r="KCI175" s="35"/>
      <c r="KCJ175" s="35"/>
      <c r="KCK175" s="35"/>
      <c r="KCL175" s="35"/>
      <c r="KCM175" s="35"/>
      <c r="KCN175" s="35"/>
      <c r="KCO175" s="35"/>
      <c r="KCP175" s="35"/>
      <c r="KCQ175" s="35"/>
      <c r="KCR175" s="35"/>
      <c r="KCS175" s="35"/>
      <c r="KCT175" s="35"/>
      <c r="KCU175" s="35"/>
      <c r="KCV175" s="35"/>
      <c r="KCW175" s="35"/>
      <c r="KCX175" s="35"/>
      <c r="KCY175" s="35"/>
      <c r="KCZ175" s="35"/>
      <c r="KDA175" s="35"/>
      <c r="KDB175" s="35"/>
      <c r="KDC175" s="35"/>
      <c r="KDD175" s="35"/>
      <c r="KDE175" s="35"/>
      <c r="KDF175" s="35"/>
      <c r="KDG175" s="35"/>
      <c r="KDH175" s="35"/>
      <c r="KDI175" s="35"/>
      <c r="KDJ175" s="35"/>
      <c r="KDK175" s="35"/>
      <c r="KDL175" s="35"/>
      <c r="KDM175" s="35"/>
      <c r="KDN175" s="35"/>
      <c r="KDO175" s="35"/>
      <c r="KDP175" s="35"/>
      <c r="KDQ175" s="35"/>
      <c r="KDR175" s="35"/>
      <c r="KDS175" s="35"/>
      <c r="KDT175" s="35"/>
      <c r="KDU175" s="35"/>
      <c r="KDV175" s="35"/>
      <c r="KDW175" s="35"/>
      <c r="KDX175" s="35"/>
      <c r="KDY175" s="35"/>
      <c r="KDZ175" s="35"/>
      <c r="KEA175" s="35"/>
      <c r="KEB175" s="35"/>
      <c r="KEC175" s="35"/>
      <c r="KED175" s="35"/>
      <c r="KEE175" s="35"/>
      <c r="KEF175" s="35"/>
      <c r="KEG175" s="35"/>
      <c r="KEH175" s="35"/>
      <c r="KEI175" s="35"/>
      <c r="KEJ175" s="35"/>
      <c r="KEK175" s="35"/>
      <c r="KEL175" s="35"/>
      <c r="KEM175" s="35"/>
      <c r="KEN175" s="35"/>
      <c r="KEO175" s="35"/>
      <c r="KEP175" s="35"/>
      <c r="KEQ175" s="35"/>
      <c r="KER175" s="35"/>
      <c r="KES175" s="35"/>
      <c r="KET175" s="35"/>
      <c r="KEU175" s="35"/>
      <c r="KEV175" s="35"/>
      <c r="KEW175" s="35"/>
      <c r="KEX175" s="35"/>
      <c r="KEY175" s="35"/>
      <c r="KEZ175" s="35"/>
      <c r="KFA175" s="35"/>
      <c r="KFB175" s="35"/>
      <c r="KFC175" s="35"/>
      <c r="KFD175" s="35"/>
      <c r="KFE175" s="35"/>
      <c r="KFF175" s="35"/>
      <c r="KFG175" s="35"/>
      <c r="KFH175" s="35"/>
      <c r="KFI175" s="35"/>
      <c r="KFJ175" s="35"/>
      <c r="KFK175" s="35"/>
      <c r="KFL175" s="35"/>
      <c r="KFM175" s="35"/>
      <c r="KFN175" s="35"/>
      <c r="KFO175" s="35"/>
      <c r="KFP175" s="35"/>
      <c r="KFQ175" s="35"/>
      <c r="KFR175" s="35"/>
      <c r="KFS175" s="35"/>
      <c r="KFT175" s="35"/>
      <c r="KFU175" s="35"/>
      <c r="KFV175" s="35"/>
      <c r="KFW175" s="35"/>
      <c r="KFX175" s="35"/>
      <c r="KFY175" s="35"/>
      <c r="KFZ175" s="35"/>
      <c r="KGA175" s="35"/>
      <c r="KGB175" s="35"/>
      <c r="KGC175" s="35"/>
      <c r="KGD175" s="35"/>
      <c r="KGE175" s="35"/>
      <c r="KGF175" s="35"/>
      <c r="KGG175" s="35"/>
      <c r="KGH175" s="35"/>
      <c r="KGI175" s="35"/>
      <c r="KGJ175" s="35"/>
      <c r="KGK175" s="35"/>
      <c r="KGL175" s="35"/>
      <c r="KGM175" s="35"/>
      <c r="KGN175" s="35"/>
      <c r="KGO175" s="35"/>
      <c r="KGP175" s="35"/>
      <c r="KGQ175" s="35"/>
      <c r="KGR175" s="35"/>
      <c r="KGS175" s="35"/>
      <c r="KGT175" s="35"/>
      <c r="KGU175" s="35"/>
      <c r="KGV175" s="35"/>
      <c r="KGW175" s="35"/>
      <c r="KGX175" s="35"/>
      <c r="KGY175" s="35"/>
      <c r="KGZ175" s="35"/>
      <c r="KHA175" s="35"/>
      <c r="KHB175" s="35"/>
      <c r="KHC175" s="35"/>
      <c r="KHD175" s="35"/>
      <c r="KHE175" s="35"/>
      <c r="KHF175" s="35"/>
      <c r="KHG175" s="35"/>
      <c r="KHH175" s="35"/>
      <c r="KHI175" s="35"/>
      <c r="KHJ175" s="35"/>
      <c r="KHK175" s="35"/>
      <c r="KHL175" s="35"/>
      <c r="KHM175" s="35"/>
      <c r="KHN175" s="35"/>
      <c r="KHO175" s="35"/>
      <c r="KHP175" s="35"/>
      <c r="KHQ175" s="35"/>
      <c r="KHR175" s="35"/>
      <c r="KHS175" s="35"/>
      <c r="KHT175" s="35"/>
      <c r="KHU175" s="35"/>
      <c r="KHV175" s="35"/>
      <c r="KHW175" s="35"/>
      <c r="KHX175" s="35"/>
      <c r="KHY175" s="35"/>
      <c r="KHZ175" s="35"/>
      <c r="KIA175" s="35"/>
      <c r="KIB175" s="35"/>
      <c r="KIC175" s="35"/>
      <c r="KID175" s="35"/>
      <c r="KIE175" s="35"/>
      <c r="KIF175" s="35"/>
      <c r="KIG175" s="35"/>
      <c r="KIH175" s="35"/>
      <c r="KII175" s="35"/>
      <c r="KIJ175" s="35"/>
      <c r="KIK175" s="35"/>
      <c r="KIL175" s="35"/>
      <c r="KIM175" s="35"/>
      <c r="KIN175" s="35"/>
      <c r="KIO175" s="35"/>
      <c r="KIP175" s="35"/>
      <c r="KIQ175" s="35"/>
      <c r="KIR175" s="35"/>
      <c r="KIS175" s="35"/>
      <c r="KIT175" s="35"/>
      <c r="KIU175" s="35"/>
      <c r="KIV175" s="35"/>
      <c r="KIW175" s="35"/>
      <c r="KIX175" s="35"/>
      <c r="KIY175" s="35"/>
      <c r="KIZ175" s="35"/>
      <c r="KJA175" s="35"/>
      <c r="KJB175" s="35"/>
      <c r="KJC175" s="35"/>
      <c r="KJD175" s="35"/>
      <c r="KJE175" s="35"/>
      <c r="KJF175" s="35"/>
      <c r="KJG175" s="35"/>
      <c r="KJH175" s="35"/>
      <c r="KJI175" s="35"/>
      <c r="KJJ175" s="35"/>
      <c r="KJK175" s="35"/>
      <c r="KJL175" s="35"/>
      <c r="KJM175" s="35"/>
      <c r="KJN175" s="35"/>
      <c r="KJO175" s="35"/>
      <c r="KJP175" s="35"/>
      <c r="KJQ175" s="35"/>
      <c r="KJR175" s="35"/>
      <c r="KJS175" s="35"/>
      <c r="KJT175" s="35"/>
      <c r="KJU175" s="35"/>
      <c r="KJV175" s="35"/>
      <c r="KJW175" s="35"/>
      <c r="KJX175" s="35"/>
      <c r="KJY175" s="35"/>
      <c r="KJZ175" s="35"/>
      <c r="KKA175" s="35"/>
      <c r="KKB175" s="35"/>
      <c r="KKC175" s="35"/>
      <c r="KKD175" s="35"/>
      <c r="KKE175" s="35"/>
      <c r="KKF175" s="35"/>
      <c r="KKG175" s="35"/>
      <c r="KKH175" s="35"/>
      <c r="KKI175" s="35"/>
      <c r="KKJ175" s="35"/>
      <c r="KKK175" s="35"/>
      <c r="KKL175" s="35"/>
      <c r="KKM175" s="35"/>
      <c r="KKN175" s="35"/>
      <c r="KKO175" s="35"/>
      <c r="KKP175" s="35"/>
      <c r="KKQ175" s="35"/>
      <c r="KKR175" s="35"/>
      <c r="KKS175" s="35"/>
      <c r="KKT175" s="35"/>
      <c r="KKU175" s="35"/>
      <c r="KKV175" s="35"/>
      <c r="KKW175" s="35"/>
      <c r="KKX175" s="35"/>
      <c r="KKY175" s="35"/>
      <c r="KKZ175" s="35"/>
      <c r="KLA175" s="35"/>
      <c r="KLB175" s="35"/>
      <c r="KLC175" s="35"/>
      <c r="KLD175" s="35"/>
      <c r="KLE175" s="35"/>
      <c r="KLF175" s="35"/>
      <c r="KLG175" s="35"/>
      <c r="KLH175" s="35"/>
      <c r="KLI175" s="35"/>
      <c r="KLJ175" s="35"/>
      <c r="KLK175" s="35"/>
      <c r="KLL175" s="35"/>
      <c r="KLM175" s="35"/>
      <c r="KLN175" s="35"/>
      <c r="KLO175" s="35"/>
      <c r="KLP175" s="35"/>
      <c r="KLQ175" s="35"/>
      <c r="KLR175" s="35"/>
      <c r="KLS175" s="35"/>
      <c r="KLT175" s="35"/>
      <c r="KLU175" s="35"/>
      <c r="KLV175" s="35"/>
      <c r="KLW175" s="35"/>
      <c r="KLX175" s="35"/>
      <c r="KLY175" s="35"/>
      <c r="KLZ175" s="35"/>
      <c r="KMA175" s="35"/>
      <c r="KMB175" s="35"/>
      <c r="KMC175" s="35"/>
      <c r="KMD175" s="35"/>
      <c r="KME175" s="35"/>
      <c r="KMF175" s="35"/>
      <c r="KMG175" s="35"/>
      <c r="KMH175" s="35"/>
      <c r="KMI175" s="35"/>
      <c r="KMJ175" s="35"/>
      <c r="KMK175" s="35"/>
      <c r="KML175" s="35"/>
      <c r="KMM175" s="35"/>
      <c r="KMN175" s="35"/>
      <c r="KMO175" s="35"/>
      <c r="KMP175" s="35"/>
      <c r="KMQ175" s="35"/>
      <c r="KMR175" s="35"/>
      <c r="KMS175" s="35"/>
      <c r="KMT175" s="35"/>
      <c r="KMU175" s="35"/>
      <c r="KMV175" s="35"/>
      <c r="KMW175" s="35"/>
      <c r="KMX175" s="35"/>
      <c r="KMY175" s="35"/>
      <c r="KMZ175" s="35"/>
      <c r="KNA175" s="35"/>
      <c r="KNB175" s="35"/>
      <c r="KNC175" s="35"/>
      <c r="KND175" s="35"/>
      <c r="KNE175" s="35"/>
      <c r="KNF175" s="35"/>
      <c r="KNG175" s="35"/>
      <c r="KNH175" s="35"/>
      <c r="KNI175" s="35"/>
      <c r="KNJ175" s="35"/>
      <c r="KNK175" s="35"/>
      <c r="KNL175" s="35"/>
      <c r="KNM175" s="35"/>
      <c r="KNN175" s="35"/>
      <c r="KNO175" s="35"/>
      <c r="KNP175" s="35"/>
      <c r="KNQ175" s="35"/>
      <c r="KNR175" s="35"/>
      <c r="KNS175" s="35"/>
      <c r="KNT175" s="35"/>
      <c r="KNU175" s="35"/>
      <c r="KNV175" s="35"/>
      <c r="KNW175" s="35"/>
      <c r="KNX175" s="35"/>
      <c r="KNY175" s="35"/>
      <c r="KNZ175" s="35"/>
      <c r="KOA175" s="35"/>
      <c r="KOB175" s="35"/>
      <c r="KOC175" s="35"/>
      <c r="KOD175" s="35"/>
      <c r="KOE175" s="35"/>
      <c r="KOF175" s="35"/>
      <c r="KOG175" s="35"/>
      <c r="KOH175" s="35"/>
      <c r="KOI175" s="35"/>
      <c r="KOJ175" s="35"/>
      <c r="KOK175" s="35"/>
      <c r="KOL175" s="35"/>
      <c r="KOM175" s="35"/>
      <c r="KON175" s="35"/>
      <c r="KOO175" s="35"/>
      <c r="KOP175" s="35"/>
      <c r="KOQ175" s="35"/>
      <c r="KOR175" s="35"/>
      <c r="KOS175" s="35"/>
      <c r="KOT175" s="35"/>
      <c r="KOU175" s="35"/>
      <c r="KOV175" s="35"/>
      <c r="KOW175" s="35"/>
      <c r="KOX175" s="35"/>
      <c r="KOY175" s="35"/>
      <c r="KOZ175" s="35"/>
      <c r="KPA175" s="35"/>
      <c r="KPB175" s="35"/>
      <c r="KPC175" s="35"/>
      <c r="KPD175" s="35"/>
      <c r="KPE175" s="35"/>
      <c r="KPF175" s="35"/>
      <c r="KPG175" s="35"/>
      <c r="KPH175" s="35"/>
      <c r="KPI175" s="35"/>
      <c r="KPJ175" s="35"/>
      <c r="KPK175" s="35"/>
      <c r="KPL175" s="35"/>
      <c r="KPM175" s="35"/>
      <c r="KPN175" s="35"/>
      <c r="KPO175" s="35"/>
      <c r="KPP175" s="35"/>
      <c r="KPQ175" s="35"/>
      <c r="KPR175" s="35"/>
      <c r="KPS175" s="35"/>
      <c r="KPT175" s="35"/>
      <c r="KPU175" s="35"/>
      <c r="KPV175" s="35"/>
      <c r="KPW175" s="35"/>
      <c r="KPX175" s="35"/>
      <c r="KPY175" s="35"/>
      <c r="KPZ175" s="35"/>
      <c r="KQA175" s="35"/>
      <c r="KQB175" s="35"/>
      <c r="KQC175" s="35"/>
      <c r="KQD175" s="35"/>
      <c r="KQE175" s="35"/>
      <c r="KQF175" s="35"/>
      <c r="KQG175" s="35"/>
      <c r="KQH175" s="35"/>
      <c r="KQI175" s="35"/>
      <c r="KQJ175" s="35"/>
      <c r="KQK175" s="35"/>
      <c r="KQL175" s="35"/>
      <c r="KQM175" s="35"/>
      <c r="KQN175" s="35"/>
      <c r="KQO175" s="35"/>
      <c r="KQP175" s="35"/>
      <c r="KQQ175" s="35"/>
      <c r="KQR175" s="35"/>
      <c r="KQS175" s="35"/>
      <c r="KQT175" s="35"/>
      <c r="KQU175" s="35"/>
      <c r="KQV175" s="35"/>
      <c r="KQW175" s="35"/>
      <c r="KQX175" s="35"/>
      <c r="KQY175" s="35"/>
      <c r="KQZ175" s="35"/>
      <c r="KRA175" s="35"/>
      <c r="KRB175" s="35"/>
      <c r="KRC175" s="35"/>
      <c r="KRD175" s="35"/>
      <c r="KRE175" s="35"/>
      <c r="KRF175" s="35"/>
      <c r="KRG175" s="35"/>
      <c r="KRH175" s="35"/>
      <c r="KRI175" s="35"/>
      <c r="KRJ175" s="35"/>
      <c r="KRK175" s="35"/>
      <c r="KRL175" s="35"/>
      <c r="KRM175" s="35"/>
      <c r="KRN175" s="35"/>
      <c r="KRO175" s="35"/>
      <c r="KRP175" s="35"/>
      <c r="KRQ175" s="35"/>
      <c r="KRR175" s="35"/>
      <c r="KRS175" s="35"/>
      <c r="KRT175" s="35"/>
      <c r="KRU175" s="35"/>
      <c r="KRV175" s="35"/>
      <c r="KRW175" s="35"/>
      <c r="KRX175" s="35"/>
      <c r="KRY175" s="35"/>
      <c r="KRZ175" s="35"/>
      <c r="KSA175" s="35"/>
      <c r="KSB175" s="35"/>
      <c r="KSC175" s="35"/>
      <c r="KSD175" s="35"/>
      <c r="KSE175" s="35"/>
      <c r="KSF175" s="35"/>
      <c r="KSG175" s="35"/>
      <c r="KSH175" s="35"/>
      <c r="KSI175" s="35"/>
      <c r="KSJ175" s="35"/>
      <c r="KSK175" s="35"/>
      <c r="KSL175" s="35"/>
      <c r="KSM175" s="35"/>
      <c r="KSN175" s="35"/>
      <c r="KSO175" s="35"/>
      <c r="KSP175" s="35"/>
      <c r="KSQ175" s="35"/>
      <c r="KSR175" s="35"/>
      <c r="KSS175" s="35"/>
      <c r="KST175" s="35"/>
      <c r="KSU175" s="35"/>
      <c r="KSV175" s="35"/>
      <c r="KSW175" s="35"/>
      <c r="KSX175" s="35"/>
      <c r="KSY175" s="35"/>
      <c r="KSZ175" s="35"/>
      <c r="KTA175" s="35"/>
      <c r="KTB175" s="35"/>
      <c r="KTC175" s="35"/>
      <c r="KTD175" s="35"/>
      <c r="KTE175" s="35"/>
      <c r="KTF175" s="35"/>
      <c r="KTG175" s="35"/>
      <c r="KTH175" s="35"/>
      <c r="KTI175" s="35"/>
      <c r="KTJ175" s="35"/>
      <c r="KTK175" s="35"/>
      <c r="KTL175" s="35"/>
      <c r="KTM175" s="35"/>
      <c r="KTN175" s="35"/>
      <c r="KTO175" s="35"/>
      <c r="KTP175" s="35"/>
      <c r="KTQ175" s="35"/>
      <c r="KTR175" s="35"/>
      <c r="KTS175" s="35"/>
      <c r="KTT175" s="35"/>
      <c r="KTU175" s="35"/>
      <c r="KTV175" s="35"/>
      <c r="KTW175" s="35"/>
      <c r="KTX175" s="35"/>
      <c r="KTY175" s="35"/>
      <c r="KTZ175" s="35"/>
      <c r="KUA175" s="35"/>
      <c r="KUB175" s="35"/>
      <c r="KUC175" s="35"/>
      <c r="KUD175" s="35"/>
      <c r="KUE175" s="35"/>
      <c r="KUF175" s="35"/>
      <c r="KUG175" s="35"/>
      <c r="KUH175" s="35"/>
      <c r="KUI175" s="35"/>
      <c r="KUJ175" s="35"/>
      <c r="KUK175" s="35"/>
      <c r="KUL175" s="35"/>
      <c r="KUM175" s="35"/>
      <c r="KUN175" s="35"/>
      <c r="KUO175" s="35"/>
      <c r="KUP175" s="35"/>
      <c r="KUQ175" s="35"/>
      <c r="KUR175" s="35"/>
      <c r="KUS175" s="35"/>
      <c r="KUT175" s="35"/>
      <c r="KUU175" s="35"/>
      <c r="KUV175" s="35"/>
      <c r="KUW175" s="35"/>
      <c r="KUX175" s="35"/>
      <c r="KUY175" s="35"/>
      <c r="KUZ175" s="35"/>
      <c r="KVA175" s="35"/>
      <c r="KVB175" s="35"/>
      <c r="KVC175" s="35"/>
      <c r="KVD175" s="35"/>
      <c r="KVE175" s="35"/>
      <c r="KVF175" s="35"/>
      <c r="KVG175" s="35"/>
      <c r="KVH175" s="35"/>
      <c r="KVI175" s="35"/>
      <c r="KVJ175" s="35"/>
      <c r="KVK175" s="35"/>
      <c r="KVL175" s="35"/>
      <c r="KVM175" s="35"/>
      <c r="KVN175" s="35"/>
      <c r="KVO175" s="35"/>
      <c r="KVP175" s="35"/>
      <c r="KVQ175" s="35"/>
      <c r="KVR175" s="35"/>
      <c r="KVS175" s="35"/>
      <c r="KVT175" s="35"/>
      <c r="KVU175" s="35"/>
      <c r="KVV175" s="35"/>
      <c r="KVW175" s="35"/>
      <c r="KVX175" s="35"/>
      <c r="KVY175" s="35"/>
      <c r="KVZ175" s="35"/>
      <c r="KWA175" s="35"/>
      <c r="KWB175" s="35"/>
      <c r="KWC175" s="35"/>
      <c r="KWD175" s="35"/>
      <c r="KWE175" s="35"/>
      <c r="KWF175" s="35"/>
      <c r="KWG175" s="35"/>
      <c r="KWH175" s="35"/>
      <c r="KWI175" s="35"/>
      <c r="KWJ175" s="35"/>
      <c r="KWK175" s="35"/>
      <c r="KWL175" s="35"/>
      <c r="KWM175" s="35"/>
      <c r="KWN175" s="35"/>
      <c r="KWO175" s="35"/>
      <c r="KWP175" s="35"/>
      <c r="KWQ175" s="35"/>
      <c r="KWR175" s="35"/>
      <c r="KWS175" s="35"/>
      <c r="KWT175" s="35"/>
      <c r="KWU175" s="35"/>
      <c r="KWV175" s="35"/>
      <c r="KWW175" s="35"/>
      <c r="KWX175" s="35"/>
      <c r="KWY175" s="35"/>
      <c r="KWZ175" s="35"/>
      <c r="KXA175" s="35"/>
      <c r="KXB175" s="35"/>
      <c r="KXC175" s="35"/>
      <c r="KXD175" s="35"/>
      <c r="KXE175" s="35"/>
      <c r="KXF175" s="35"/>
      <c r="KXG175" s="35"/>
      <c r="KXH175" s="35"/>
      <c r="KXI175" s="35"/>
      <c r="KXJ175" s="35"/>
      <c r="KXK175" s="35"/>
      <c r="KXL175" s="35"/>
      <c r="KXM175" s="35"/>
      <c r="KXN175" s="35"/>
      <c r="KXO175" s="35"/>
      <c r="KXP175" s="35"/>
      <c r="KXQ175" s="35"/>
      <c r="KXR175" s="35"/>
      <c r="KXS175" s="35"/>
      <c r="KXT175" s="35"/>
      <c r="KXU175" s="35"/>
      <c r="KXV175" s="35"/>
      <c r="KXW175" s="35"/>
      <c r="KXX175" s="35"/>
      <c r="KXY175" s="35"/>
      <c r="KXZ175" s="35"/>
      <c r="KYA175" s="35"/>
      <c r="KYB175" s="35"/>
      <c r="KYC175" s="35"/>
      <c r="KYD175" s="35"/>
      <c r="KYE175" s="35"/>
      <c r="KYF175" s="35"/>
      <c r="KYG175" s="35"/>
      <c r="KYH175" s="35"/>
      <c r="KYI175" s="35"/>
      <c r="KYJ175" s="35"/>
      <c r="KYK175" s="35"/>
      <c r="KYL175" s="35"/>
      <c r="KYM175" s="35"/>
      <c r="KYN175" s="35"/>
      <c r="KYO175" s="35"/>
      <c r="KYP175" s="35"/>
      <c r="KYQ175" s="35"/>
      <c r="KYR175" s="35"/>
      <c r="KYS175" s="35"/>
      <c r="KYT175" s="35"/>
      <c r="KYU175" s="35"/>
      <c r="KYV175" s="35"/>
      <c r="KYW175" s="35"/>
      <c r="KYX175" s="35"/>
      <c r="KYY175" s="35"/>
      <c r="KYZ175" s="35"/>
      <c r="KZA175" s="35"/>
      <c r="KZB175" s="35"/>
      <c r="KZC175" s="35"/>
      <c r="KZD175" s="35"/>
      <c r="KZE175" s="35"/>
      <c r="KZF175" s="35"/>
      <c r="KZG175" s="35"/>
      <c r="KZH175" s="35"/>
      <c r="KZI175" s="35"/>
      <c r="KZJ175" s="35"/>
      <c r="KZK175" s="35"/>
      <c r="KZL175" s="35"/>
      <c r="KZM175" s="35"/>
      <c r="KZN175" s="35"/>
      <c r="KZO175" s="35"/>
      <c r="KZP175" s="35"/>
      <c r="KZQ175" s="35"/>
      <c r="KZR175" s="35"/>
      <c r="KZS175" s="35"/>
      <c r="KZT175" s="35"/>
      <c r="KZU175" s="35"/>
      <c r="KZV175" s="35"/>
      <c r="KZW175" s="35"/>
      <c r="KZX175" s="35"/>
      <c r="KZY175" s="35"/>
      <c r="KZZ175" s="35"/>
      <c r="LAA175" s="35"/>
      <c r="LAB175" s="35"/>
      <c r="LAC175" s="35"/>
      <c r="LAD175" s="35"/>
      <c r="LAE175" s="35"/>
      <c r="LAF175" s="35"/>
      <c r="LAG175" s="35"/>
      <c r="LAH175" s="35"/>
      <c r="LAI175" s="35"/>
      <c r="LAJ175" s="35"/>
      <c r="LAK175" s="35"/>
      <c r="LAL175" s="35"/>
      <c r="LAM175" s="35"/>
      <c r="LAN175" s="35"/>
      <c r="LAO175" s="35"/>
      <c r="LAP175" s="35"/>
      <c r="LAQ175" s="35"/>
      <c r="LAR175" s="35"/>
      <c r="LAS175" s="35"/>
      <c r="LAT175" s="35"/>
      <c r="LAU175" s="35"/>
      <c r="LAV175" s="35"/>
      <c r="LAW175" s="35"/>
      <c r="LAX175" s="35"/>
      <c r="LAY175" s="35"/>
      <c r="LAZ175" s="35"/>
      <c r="LBA175" s="35"/>
      <c r="LBB175" s="35"/>
      <c r="LBC175" s="35"/>
      <c r="LBD175" s="35"/>
      <c r="LBE175" s="35"/>
      <c r="LBF175" s="35"/>
      <c r="LBG175" s="35"/>
      <c r="LBH175" s="35"/>
      <c r="LBI175" s="35"/>
      <c r="LBJ175" s="35"/>
      <c r="LBK175" s="35"/>
      <c r="LBL175" s="35"/>
      <c r="LBM175" s="35"/>
      <c r="LBN175" s="35"/>
      <c r="LBO175" s="35"/>
      <c r="LBP175" s="35"/>
      <c r="LBQ175" s="35"/>
      <c r="LBR175" s="35"/>
      <c r="LBS175" s="35"/>
      <c r="LBT175" s="35"/>
      <c r="LBU175" s="35"/>
      <c r="LBV175" s="35"/>
      <c r="LBW175" s="35"/>
      <c r="LBX175" s="35"/>
      <c r="LBY175" s="35"/>
      <c r="LBZ175" s="35"/>
      <c r="LCA175" s="35"/>
      <c r="LCB175" s="35"/>
      <c r="LCC175" s="35"/>
      <c r="LCD175" s="35"/>
      <c r="LCE175" s="35"/>
      <c r="LCF175" s="35"/>
      <c r="LCG175" s="35"/>
      <c r="LCH175" s="35"/>
      <c r="LCI175" s="35"/>
      <c r="LCJ175" s="35"/>
      <c r="LCK175" s="35"/>
      <c r="LCL175" s="35"/>
      <c r="LCM175" s="35"/>
      <c r="LCN175" s="35"/>
      <c r="LCO175" s="35"/>
      <c r="LCP175" s="35"/>
      <c r="LCQ175" s="35"/>
      <c r="LCR175" s="35"/>
      <c r="LCS175" s="35"/>
      <c r="LCT175" s="35"/>
      <c r="LCU175" s="35"/>
      <c r="LCV175" s="35"/>
      <c r="LCW175" s="35"/>
      <c r="LCX175" s="35"/>
      <c r="LCY175" s="35"/>
      <c r="LCZ175" s="35"/>
      <c r="LDA175" s="35"/>
      <c r="LDB175" s="35"/>
      <c r="LDC175" s="35"/>
      <c r="LDD175" s="35"/>
      <c r="LDE175" s="35"/>
      <c r="LDF175" s="35"/>
      <c r="LDG175" s="35"/>
      <c r="LDH175" s="35"/>
      <c r="LDI175" s="35"/>
      <c r="LDJ175" s="35"/>
      <c r="LDK175" s="35"/>
      <c r="LDL175" s="35"/>
      <c r="LDM175" s="35"/>
      <c r="LDN175" s="35"/>
      <c r="LDO175" s="35"/>
      <c r="LDP175" s="35"/>
      <c r="LDQ175" s="35"/>
      <c r="LDR175" s="35"/>
      <c r="LDS175" s="35"/>
      <c r="LDT175" s="35"/>
      <c r="LDU175" s="35"/>
      <c r="LDV175" s="35"/>
      <c r="LDW175" s="35"/>
      <c r="LDX175" s="35"/>
      <c r="LDY175" s="35"/>
      <c r="LDZ175" s="35"/>
      <c r="LEA175" s="35"/>
      <c r="LEB175" s="35"/>
      <c r="LEC175" s="35"/>
      <c r="LED175" s="35"/>
      <c r="LEE175" s="35"/>
      <c r="LEF175" s="35"/>
      <c r="LEG175" s="35"/>
      <c r="LEH175" s="35"/>
      <c r="LEI175" s="35"/>
      <c r="LEJ175" s="35"/>
      <c r="LEK175" s="35"/>
      <c r="LEL175" s="35"/>
      <c r="LEM175" s="35"/>
      <c r="LEN175" s="35"/>
      <c r="LEO175" s="35"/>
      <c r="LEP175" s="35"/>
      <c r="LEQ175" s="35"/>
      <c r="LER175" s="35"/>
      <c r="LES175" s="35"/>
      <c r="LET175" s="35"/>
      <c r="LEU175" s="35"/>
      <c r="LEV175" s="35"/>
      <c r="LEW175" s="35"/>
      <c r="LEX175" s="35"/>
      <c r="LEY175" s="35"/>
      <c r="LEZ175" s="35"/>
      <c r="LFA175" s="35"/>
      <c r="LFB175" s="35"/>
      <c r="LFC175" s="35"/>
      <c r="LFD175" s="35"/>
      <c r="LFE175" s="35"/>
      <c r="LFF175" s="35"/>
      <c r="LFG175" s="35"/>
      <c r="LFH175" s="35"/>
      <c r="LFI175" s="35"/>
      <c r="LFJ175" s="35"/>
      <c r="LFK175" s="35"/>
      <c r="LFL175" s="35"/>
      <c r="LFM175" s="35"/>
      <c r="LFN175" s="35"/>
      <c r="LFO175" s="35"/>
      <c r="LFP175" s="35"/>
      <c r="LFQ175" s="35"/>
      <c r="LFR175" s="35"/>
      <c r="LFS175" s="35"/>
      <c r="LFT175" s="35"/>
      <c r="LFU175" s="35"/>
      <c r="LFV175" s="35"/>
      <c r="LFW175" s="35"/>
      <c r="LFX175" s="35"/>
      <c r="LFY175" s="35"/>
      <c r="LFZ175" s="35"/>
      <c r="LGA175" s="35"/>
      <c r="LGB175" s="35"/>
      <c r="LGC175" s="35"/>
      <c r="LGD175" s="35"/>
      <c r="LGE175" s="35"/>
      <c r="LGF175" s="35"/>
      <c r="LGG175" s="35"/>
      <c r="LGH175" s="35"/>
      <c r="LGI175" s="35"/>
      <c r="LGJ175" s="35"/>
      <c r="LGK175" s="35"/>
      <c r="LGL175" s="35"/>
      <c r="LGM175" s="35"/>
      <c r="LGN175" s="35"/>
      <c r="LGO175" s="35"/>
      <c r="LGP175" s="35"/>
      <c r="LGQ175" s="35"/>
      <c r="LGR175" s="35"/>
      <c r="LGS175" s="35"/>
      <c r="LGT175" s="35"/>
      <c r="LGU175" s="35"/>
      <c r="LGV175" s="35"/>
      <c r="LGW175" s="35"/>
      <c r="LGX175" s="35"/>
      <c r="LGY175" s="35"/>
      <c r="LGZ175" s="35"/>
      <c r="LHA175" s="35"/>
      <c r="LHB175" s="35"/>
      <c r="LHC175" s="35"/>
      <c r="LHD175" s="35"/>
      <c r="LHE175" s="35"/>
      <c r="LHF175" s="35"/>
      <c r="LHG175" s="35"/>
      <c r="LHH175" s="35"/>
      <c r="LHI175" s="35"/>
      <c r="LHJ175" s="35"/>
      <c r="LHK175" s="35"/>
      <c r="LHL175" s="35"/>
      <c r="LHM175" s="35"/>
      <c r="LHN175" s="35"/>
      <c r="LHO175" s="35"/>
      <c r="LHP175" s="35"/>
      <c r="LHQ175" s="35"/>
      <c r="LHR175" s="35"/>
      <c r="LHS175" s="35"/>
      <c r="LHT175" s="35"/>
      <c r="LHU175" s="35"/>
      <c r="LHV175" s="35"/>
      <c r="LHW175" s="35"/>
      <c r="LHX175" s="35"/>
      <c r="LHY175" s="35"/>
      <c r="LHZ175" s="35"/>
      <c r="LIA175" s="35"/>
      <c r="LIB175" s="35"/>
      <c r="LIC175" s="35"/>
      <c r="LID175" s="35"/>
      <c r="LIE175" s="35"/>
      <c r="LIF175" s="35"/>
      <c r="LIG175" s="35"/>
      <c r="LIH175" s="35"/>
      <c r="LII175" s="35"/>
      <c r="LIJ175" s="35"/>
      <c r="LIK175" s="35"/>
      <c r="LIL175" s="35"/>
      <c r="LIM175" s="35"/>
      <c r="LIN175" s="35"/>
      <c r="LIO175" s="35"/>
      <c r="LIP175" s="35"/>
      <c r="LIQ175" s="35"/>
      <c r="LIR175" s="35"/>
      <c r="LIS175" s="35"/>
      <c r="LIT175" s="35"/>
      <c r="LIU175" s="35"/>
      <c r="LIV175" s="35"/>
      <c r="LIW175" s="35"/>
      <c r="LIX175" s="35"/>
      <c r="LIY175" s="35"/>
      <c r="LIZ175" s="35"/>
      <c r="LJA175" s="35"/>
      <c r="LJB175" s="35"/>
      <c r="LJC175" s="35"/>
      <c r="LJD175" s="35"/>
      <c r="LJE175" s="35"/>
      <c r="LJF175" s="35"/>
      <c r="LJG175" s="35"/>
      <c r="LJH175" s="35"/>
      <c r="LJI175" s="35"/>
      <c r="LJJ175" s="35"/>
      <c r="LJK175" s="35"/>
      <c r="LJL175" s="35"/>
      <c r="LJM175" s="35"/>
      <c r="LJN175" s="35"/>
      <c r="LJO175" s="35"/>
      <c r="LJP175" s="35"/>
      <c r="LJQ175" s="35"/>
      <c r="LJR175" s="35"/>
      <c r="LJS175" s="35"/>
      <c r="LJT175" s="35"/>
      <c r="LJU175" s="35"/>
      <c r="LJV175" s="35"/>
      <c r="LJW175" s="35"/>
      <c r="LJX175" s="35"/>
      <c r="LJY175" s="35"/>
      <c r="LJZ175" s="35"/>
      <c r="LKA175" s="35"/>
      <c r="LKB175" s="35"/>
      <c r="LKC175" s="35"/>
      <c r="LKD175" s="35"/>
      <c r="LKE175" s="35"/>
      <c r="LKF175" s="35"/>
      <c r="LKG175" s="35"/>
      <c r="LKH175" s="35"/>
      <c r="LKI175" s="35"/>
      <c r="LKJ175" s="35"/>
      <c r="LKK175" s="35"/>
      <c r="LKL175" s="35"/>
      <c r="LKM175" s="35"/>
      <c r="LKN175" s="35"/>
      <c r="LKO175" s="35"/>
      <c r="LKP175" s="35"/>
      <c r="LKQ175" s="35"/>
      <c r="LKR175" s="35"/>
      <c r="LKS175" s="35"/>
      <c r="LKT175" s="35"/>
      <c r="LKU175" s="35"/>
      <c r="LKV175" s="35"/>
      <c r="LKW175" s="35"/>
      <c r="LKX175" s="35"/>
      <c r="LKY175" s="35"/>
      <c r="LKZ175" s="35"/>
      <c r="LLA175" s="35"/>
      <c r="LLB175" s="35"/>
      <c r="LLC175" s="35"/>
      <c r="LLD175" s="35"/>
      <c r="LLE175" s="35"/>
      <c r="LLF175" s="35"/>
      <c r="LLG175" s="35"/>
      <c r="LLH175" s="35"/>
      <c r="LLI175" s="35"/>
      <c r="LLJ175" s="35"/>
      <c r="LLK175" s="35"/>
      <c r="LLL175" s="35"/>
      <c r="LLM175" s="35"/>
      <c r="LLN175" s="35"/>
      <c r="LLO175" s="35"/>
      <c r="LLP175" s="35"/>
      <c r="LLQ175" s="35"/>
      <c r="LLR175" s="35"/>
      <c r="LLS175" s="35"/>
      <c r="LLT175" s="35"/>
      <c r="LLU175" s="35"/>
      <c r="LLV175" s="35"/>
      <c r="LLW175" s="35"/>
      <c r="LLX175" s="35"/>
      <c r="LLY175" s="35"/>
      <c r="LLZ175" s="35"/>
      <c r="LMA175" s="35"/>
      <c r="LMB175" s="35"/>
      <c r="LMC175" s="35"/>
      <c r="LMD175" s="35"/>
      <c r="LME175" s="35"/>
      <c r="LMF175" s="35"/>
      <c r="LMG175" s="35"/>
      <c r="LMH175" s="35"/>
      <c r="LMI175" s="35"/>
      <c r="LMJ175" s="35"/>
      <c r="LMK175" s="35"/>
      <c r="LML175" s="35"/>
      <c r="LMM175" s="35"/>
      <c r="LMN175" s="35"/>
      <c r="LMO175" s="35"/>
      <c r="LMP175" s="35"/>
      <c r="LMQ175" s="35"/>
      <c r="LMR175" s="35"/>
      <c r="LMS175" s="35"/>
      <c r="LMT175" s="35"/>
      <c r="LMU175" s="35"/>
      <c r="LMV175" s="35"/>
      <c r="LMW175" s="35"/>
      <c r="LMX175" s="35"/>
      <c r="LMY175" s="35"/>
      <c r="LMZ175" s="35"/>
      <c r="LNA175" s="35"/>
      <c r="LNB175" s="35"/>
      <c r="LNC175" s="35"/>
      <c r="LND175" s="35"/>
      <c r="LNE175" s="35"/>
      <c r="LNF175" s="35"/>
      <c r="LNG175" s="35"/>
      <c r="LNH175" s="35"/>
      <c r="LNI175" s="35"/>
      <c r="LNJ175" s="35"/>
      <c r="LNK175" s="35"/>
      <c r="LNL175" s="35"/>
      <c r="LNM175" s="35"/>
      <c r="LNN175" s="35"/>
      <c r="LNO175" s="35"/>
      <c r="LNP175" s="35"/>
      <c r="LNQ175" s="35"/>
      <c r="LNR175" s="35"/>
      <c r="LNS175" s="35"/>
      <c r="LNT175" s="35"/>
      <c r="LNU175" s="35"/>
      <c r="LNV175" s="35"/>
      <c r="LNW175" s="35"/>
      <c r="LNX175" s="35"/>
      <c r="LNY175" s="35"/>
      <c r="LNZ175" s="35"/>
      <c r="LOA175" s="35"/>
      <c r="LOB175" s="35"/>
      <c r="LOC175" s="35"/>
      <c r="LOD175" s="35"/>
      <c r="LOE175" s="35"/>
      <c r="LOF175" s="35"/>
      <c r="LOG175" s="35"/>
      <c r="LOH175" s="35"/>
      <c r="LOI175" s="35"/>
      <c r="LOJ175" s="35"/>
      <c r="LOK175" s="35"/>
      <c r="LOL175" s="35"/>
      <c r="LOM175" s="35"/>
      <c r="LON175" s="35"/>
      <c r="LOO175" s="35"/>
      <c r="LOP175" s="35"/>
      <c r="LOQ175" s="35"/>
      <c r="LOR175" s="35"/>
      <c r="LOS175" s="35"/>
      <c r="LOT175" s="35"/>
      <c r="LOU175" s="35"/>
      <c r="LOV175" s="35"/>
      <c r="LOW175" s="35"/>
      <c r="LOX175" s="35"/>
      <c r="LOY175" s="35"/>
      <c r="LOZ175" s="35"/>
      <c r="LPA175" s="35"/>
      <c r="LPB175" s="35"/>
      <c r="LPC175" s="35"/>
      <c r="LPD175" s="35"/>
      <c r="LPE175" s="35"/>
      <c r="LPF175" s="35"/>
      <c r="LPG175" s="35"/>
      <c r="LPH175" s="35"/>
      <c r="LPI175" s="35"/>
      <c r="LPJ175" s="35"/>
      <c r="LPK175" s="35"/>
      <c r="LPL175" s="35"/>
      <c r="LPM175" s="35"/>
      <c r="LPN175" s="35"/>
      <c r="LPO175" s="35"/>
      <c r="LPP175" s="35"/>
      <c r="LPQ175" s="35"/>
      <c r="LPR175" s="35"/>
      <c r="LPS175" s="35"/>
      <c r="LPT175" s="35"/>
      <c r="LPU175" s="35"/>
      <c r="LPV175" s="35"/>
      <c r="LPW175" s="35"/>
      <c r="LPX175" s="35"/>
      <c r="LPY175" s="35"/>
      <c r="LPZ175" s="35"/>
      <c r="LQA175" s="35"/>
      <c r="LQB175" s="35"/>
      <c r="LQC175" s="35"/>
      <c r="LQD175" s="35"/>
      <c r="LQE175" s="35"/>
      <c r="LQF175" s="35"/>
      <c r="LQG175" s="35"/>
      <c r="LQH175" s="35"/>
      <c r="LQI175" s="35"/>
      <c r="LQJ175" s="35"/>
      <c r="LQK175" s="35"/>
      <c r="LQL175" s="35"/>
      <c r="LQM175" s="35"/>
      <c r="LQN175" s="35"/>
      <c r="LQO175" s="35"/>
      <c r="LQP175" s="35"/>
      <c r="LQQ175" s="35"/>
      <c r="LQR175" s="35"/>
      <c r="LQS175" s="35"/>
      <c r="LQT175" s="35"/>
      <c r="LQU175" s="35"/>
      <c r="LQV175" s="35"/>
      <c r="LQW175" s="35"/>
      <c r="LQX175" s="35"/>
      <c r="LQY175" s="35"/>
      <c r="LQZ175" s="35"/>
      <c r="LRA175" s="35"/>
      <c r="LRB175" s="35"/>
      <c r="LRC175" s="35"/>
      <c r="LRD175" s="35"/>
      <c r="LRE175" s="35"/>
      <c r="LRF175" s="35"/>
      <c r="LRG175" s="35"/>
      <c r="LRH175" s="35"/>
      <c r="LRI175" s="35"/>
      <c r="LRJ175" s="35"/>
      <c r="LRK175" s="35"/>
      <c r="LRL175" s="35"/>
      <c r="LRM175" s="35"/>
      <c r="LRN175" s="35"/>
      <c r="LRO175" s="35"/>
      <c r="LRP175" s="35"/>
      <c r="LRQ175" s="35"/>
      <c r="LRR175" s="35"/>
      <c r="LRS175" s="35"/>
      <c r="LRT175" s="35"/>
      <c r="LRU175" s="35"/>
      <c r="LRV175" s="35"/>
      <c r="LRW175" s="35"/>
      <c r="LRX175" s="35"/>
      <c r="LRY175" s="35"/>
      <c r="LRZ175" s="35"/>
      <c r="LSA175" s="35"/>
      <c r="LSB175" s="35"/>
      <c r="LSC175" s="35"/>
      <c r="LSD175" s="35"/>
      <c r="LSE175" s="35"/>
      <c r="LSF175" s="35"/>
      <c r="LSG175" s="35"/>
      <c r="LSH175" s="35"/>
      <c r="LSI175" s="35"/>
      <c r="LSJ175" s="35"/>
      <c r="LSK175" s="35"/>
      <c r="LSL175" s="35"/>
      <c r="LSM175" s="35"/>
      <c r="LSN175" s="35"/>
      <c r="LSO175" s="35"/>
      <c r="LSP175" s="35"/>
      <c r="LSQ175" s="35"/>
      <c r="LSR175" s="35"/>
      <c r="LSS175" s="35"/>
      <c r="LST175" s="35"/>
      <c r="LSU175" s="35"/>
      <c r="LSV175" s="35"/>
      <c r="LSW175" s="35"/>
      <c r="LSX175" s="35"/>
      <c r="LSY175" s="35"/>
      <c r="LSZ175" s="35"/>
      <c r="LTA175" s="35"/>
      <c r="LTB175" s="35"/>
      <c r="LTC175" s="35"/>
      <c r="LTD175" s="35"/>
      <c r="LTE175" s="35"/>
      <c r="LTF175" s="35"/>
      <c r="LTG175" s="35"/>
      <c r="LTH175" s="35"/>
      <c r="LTI175" s="35"/>
      <c r="LTJ175" s="35"/>
      <c r="LTK175" s="35"/>
      <c r="LTL175" s="35"/>
      <c r="LTM175" s="35"/>
      <c r="LTN175" s="35"/>
      <c r="LTO175" s="35"/>
      <c r="LTP175" s="35"/>
      <c r="LTQ175" s="35"/>
      <c r="LTR175" s="35"/>
      <c r="LTS175" s="35"/>
      <c r="LTT175" s="35"/>
      <c r="LTU175" s="35"/>
      <c r="LTV175" s="35"/>
      <c r="LTW175" s="35"/>
      <c r="LTX175" s="35"/>
      <c r="LTY175" s="35"/>
      <c r="LTZ175" s="35"/>
      <c r="LUA175" s="35"/>
      <c r="LUB175" s="35"/>
      <c r="LUC175" s="35"/>
      <c r="LUD175" s="35"/>
      <c r="LUE175" s="35"/>
      <c r="LUF175" s="35"/>
      <c r="LUG175" s="35"/>
      <c r="LUH175" s="35"/>
      <c r="LUI175" s="35"/>
      <c r="LUJ175" s="35"/>
      <c r="LUK175" s="35"/>
      <c r="LUL175" s="35"/>
      <c r="LUM175" s="35"/>
      <c r="LUN175" s="35"/>
      <c r="LUO175" s="35"/>
      <c r="LUP175" s="35"/>
      <c r="LUQ175" s="35"/>
      <c r="LUR175" s="35"/>
      <c r="LUS175" s="35"/>
      <c r="LUT175" s="35"/>
      <c r="LUU175" s="35"/>
      <c r="LUV175" s="35"/>
      <c r="LUW175" s="35"/>
      <c r="LUX175" s="35"/>
      <c r="LUY175" s="35"/>
      <c r="LUZ175" s="35"/>
      <c r="LVA175" s="35"/>
      <c r="LVB175" s="35"/>
      <c r="LVC175" s="35"/>
      <c r="LVD175" s="35"/>
      <c r="LVE175" s="35"/>
      <c r="LVF175" s="35"/>
      <c r="LVG175" s="35"/>
      <c r="LVH175" s="35"/>
      <c r="LVI175" s="35"/>
      <c r="LVJ175" s="35"/>
      <c r="LVK175" s="35"/>
      <c r="LVL175" s="35"/>
      <c r="LVM175" s="35"/>
      <c r="LVN175" s="35"/>
      <c r="LVO175" s="35"/>
      <c r="LVP175" s="35"/>
      <c r="LVQ175" s="35"/>
      <c r="LVR175" s="35"/>
      <c r="LVS175" s="35"/>
      <c r="LVT175" s="35"/>
      <c r="LVU175" s="35"/>
      <c r="LVV175" s="35"/>
      <c r="LVW175" s="35"/>
      <c r="LVX175" s="35"/>
      <c r="LVY175" s="35"/>
      <c r="LVZ175" s="35"/>
      <c r="LWA175" s="35"/>
      <c r="LWB175" s="35"/>
      <c r="LWC175" s="35"/>
      <c r="LWD175" s="35"/>
      <c r="LWE175" s="35"/>
      <c r="LWF175" s="35"/>
      <c r="LWG175" s="35"/>
      <c r="LWH175" s="35"/>
      <c r="LWI175" s="35"/>
      <c r="LWJ175" s="35"/>
      <c r="LWK175" s="35"/>
      <c r="LWL175" s="35"/>
      <c r="LWM175" s="35"/>
      <c r="LWN175" s="35"/>
      <c r="LWO175" s="35"/>
      <c r="LWP175" s="35"/>
      <c r="LWQ175" s="35"/>
      <c r="LWR175" s="35"/>
      <c r="LWS175" s="35"/>
      <c r="LWT175" s="35"/>
      <c r="LWU175" s="35"/>
      <c r="LWV175" s="35"/>
      <c r="LWW175" s="35"/>
      <c r="LWX175" s="35"/>
      <c r="LWY175" s="35"/>
      <c r="LWZ175" s="35"/>
      <c r="LXA175" s="35"/>
      <c r="LXB175" s="35"/>
      <c r="LXC175" s="35"/>
      <c r="LXD175" s="35"/>
      <c r="LXE175" s="35"/>
      <c r="LXF175" s="35"/>
      <c r="LXG175" s="35"/>
      <c r="LXH175" s="35"/>
      <c r="LXI175" s="35"/>
      <c r="LXJ175" s="35"/>
      <c r="LXK175" s="35"/>
      <c r="LXL175" s="35"/>
      <c r="LXM175" s="35"/>
      <c r="LXN175" s="35"/>
      <c r="LXO175" s="35"/>
      <c r="LXP175" s="35"/>
      <c r="LXQ175" s="35"/>
      <c r="LXR175" s="35"/>
      <c r="LXS175" s="35"/>
      <c r="LXT175" s="35"/>
      <c r="LXU175" s="35"/>
      <c r="LXV175" s="35"/>
      <c r="LXW175" s="35"/>
      <c r="LXX175" s="35"/>
      <c r="LXY175" s="35"/>
      <c r="LXZ175" s="35"/>
      <c r="LYA175" s="35"/>
      <c r="LYB175" s="35"/>
      <c r="LYC175" s="35"/>
      <c r="LYD175" s="35"/>
      <c r="LYE175" s="35"/>
      <c r="LYF175" s="35"/>
      <c r="LYG175" s="35"/>
      <c r="LYH175" s="35"/>
      <c r="LYI175" s="35"/>
      <c r="LYJ175" s="35"/>
      <c r="LYK175" s="35"/>
      <c r="LYL175" s="35"/>
      <c r="LYM175" s="35"/>
      <c r="LYN175" s="35"/>
      <c r="LYO175" s="35"/>
      <c r="LYP175" s="35"/>
      <c r="LYQ175" s="35"/>
      <c r="LYR175" s="35"/>
      <c r="LYS175" s="35"/>
      <c r="LYT175" s="35"/>
      <c r="LYU175" s="35"/>
      <c r="LYV175" s="35"/>
      <c r="LYW175" s="35"/>
      <c r="LYX175" s="35"/>
      <c r="LYY175" s="35"/>
      <c r="LYZ175" s="35"/>
      <c r="LZA175" s="35"/>
      <c r="LZB175" s="35"/>
      <c r="LZC175" s="35"/>
      <c r="LZD175" s="35"/>
      <c r="LZE175" s="35"/>
      <c r="LZF175" s="35"/>
      <c r="LZG175" s="35"/>
      <c r="LZH175" s="35"/>
      <c r="LZI175" s="35"/>
      <c r="LZJ175" s="35"/>
      <c r="LZK175" s="35"/>
      <c r="LZL175" s="35"/>
      <c r="LZM175" s="35"/>
      <c r="LZN175" s="35"/>
      <c r="LZO175" s="35"/>
      <c r="LZP175" s="35"/>
      <c r="LZQ175" s="35"/>
      <c r="LZR175" s="35"/>
      <c r="LZS175" s="35"/>
      <c r="LZT175" s="35"/>
      <c r="LZU175" s="35"/>
      <c r="LZV175" s="35"/>
      <c r="LZW175" s="35"/>
      <c r="LZX175" s="35"/>
      <c r="LZY175" s="35"/>
      <c r="LZZ175" s="35"/>
      <c r="MAA175" s="35"/>
      <c r="MAB175" s="35"/>
      <c r="MAC175" s="35"/>
      <c r="MAD175" s="35"/>
      <c r="MAE175" s="35"/>
      <c r="MAF175" s="35"/>
      <c r="MAG175" s="35"/>
      <c r="MAH175" s="35"/>
      <c r="MAI175" s="35"/>
      <c r="MAJ175" s="35"/>
      <c r="MAK175" s="35"/>
      <c r="MAL175" s="35"/>
      <c r="MAM175" s="35"/>
      <c r="MAN175" s="35"/>
      <c r="MAO175" s="35"/>
      <c r="MAP175" s="35"/>
      <c r="MAQ175" s="35"/>
      <c r="MAR175" s="35"/>
      <c r="MAS175" s="35"/>
      <c r="MAT175" s="35"/>
      <c r="MAU175" s="35"/>
      <c r="MAV175" s="35"/>
      <c r="MAW175" s="35"/>
      <c r="MAX175" s="35"/>
      <c r="MAY175" s="35"/>
      <c r="MAZ175" s="35"/>
      <c r="MBA175" s="35"/>
      <c r="MBB175" s="35"/>
      <c r="MBC175" s="35"/>
      <c r="MBD175" s="35"/>
      <c r="MBE175" s="35"/>
      <c r="MBF175" s="35"/>
      <c r="MBG175" s="35"/>
      <c r="MBH175" s="35"/>
      <c r="MBI175" s="35"/>
      <c r="MBJ175" s="35"/>
      <c r="MBK175" s="35"/>
      <c r="MBL175" s="35"/>
      <c r="MBM175" s="35"/>
      <c r="MBN175" s="35"/>
      <c r="MBO175" s="35"/>
      <c r="MBP175" s="35"/>
      <c r="MBQ175" s="35"/>
      <c r="MBR175" s="35"/>
      <c r="MBS175" s="35"/>
      <c r="MBT175" s="35"/>
      <c r="MBU175" s="35"/>
      <c r="MBV175" s="35"/>
      <c r="MBW175" s="35"/>
      <c r="MBX175" s="35"/>
      <c r="MBY175" s="35"/>
      <c r="MBZ175" s="35"/>
      <c r="MCA175" s="35"/>
      <c r="MCB175" s="35"/>
      <c r="MCC175" s="35"/>
      <c r="MCD175" s="35"/>
      <c r="MCE175" s="35"/>
      <c r="MCF175" s="35"/>
      <c r="MCG175" s="35"/>
      <c r="MCH175" s="35"/>
      <c r="MCI175" s="35"/>
      <c r="MCJ175" s="35"/>
      <c r="MCK175" s="35"/>
      <c r="MCL175" s="35"/>
      <c r="MCM175" s="35"/>
      <c r="MCN175" s="35"/>
      <c r="MCO175" s="35"/>
      <c r="MCP175" s="35"/>
      <c r="MCQ175" s="35"/>
      <c r="MCR175" s="35"/>
      <c r="MCS175" s="35"/>
      <c r="MCT175" s="35"/>
      <c r="MCU175" s="35"/>
      <c r="MCV175" s="35"/>
      <c r="MCW175" s="35"/>
      <c r="MCX175" s="35"/>
      <c r="MCY175" s="35"/>
      <c r="MCZ175" s="35"/>
      <c r="MDA175" s="35"/>
      <c r="MDB175" s="35"/>
      <c r="MDC175" s="35"/>
      <c r="MDD175" s="35"/>
      <c r="MDE175" s="35"/>
      <c r="MDF175" s="35"/>
      <c r="MDG175" s="35"/>
      <c r="MDH175" s="35"/>
      <c r="MDI175" s="35"/>
      <c r="MDJ175" s="35"/>
      <c r="MDK175" s="35"/>
      <c r="MDL175" s="35"/>
      <c r="MDM175" s="35"/>
      <c r="MDN175" s="35"/>
      <c r="MDO175" s="35"/>
      <c r="MDP175" s="35"/>
      <c r="MDQ175" s="35"/>
      <c r="MDR175" s="35"/>
      <c r="MDS175" s="35"/>
      <c r="MDT175" s="35"/>
      <c r="MDU175" s="35"/>
      <c r="MDV175" s="35"/>
      <c r="MDW175" s="35"/>
      <c r="MDX175" s="35"/>
      <c r="MDY175" s="35"/>
      <c r="MDZ175" s="35"/>
      <c r="MEA175" s="35"/>
      <c r="MEB175" s="35"/>
      <c r="MEC175" s="35"/>
      <c r="MED175" s="35"/>
      <c r="MEE175" s="35"/>
      <c r="MEF175" s="35"/>
      <c r="MEG175" s="35"/>
      <c r="MEH175" s="35"/>
      <c r="MEI175" s="35"/>
      <c r="MEJ175" s="35"/>
      <c r="MEK175" s="35"/>
      <c r="MEL175" s="35"/>
      <c r="MEM175" s="35"/>
      <c r="MEN175" s="35"/>
      <c r="MEO175" s="35"/>
      <c r="MEP175" s="35"/>
      <c r="MEQ175" s="35"/>
      <c r="MER175" s="35"/>
      <c r="MES175" s="35"/>
      <c r="MET175" s="35"/>
      <c r="MEU175" s="35"/>
      <c r="MEV175" s="35"/>
      <c r="MEW175" s="35"/>
      <c r="MEX175" s="35"/>
      <c r="MEY175" s="35"/>
      <c r="MEZ175" s="35"/>
      <c r="MFA175" s="35"/>
      <c r="MFB175" s="35"/>
      <c r="MFC175" s="35"/>
      <c r="MFD175" s="35"/>
      <c r="MFE175" s="35"/>
      <c r="MFF175" s="35"/>
      <c r="MFG175" s="35"/>
      <c r="MFH175" s="35"/>
      <c r="MFI175" s="35"/>
      <c r="MFJ175" s="35"/>
      <c r="MFK175" s="35"/>
      <c r="MFL175" s="35"/>
      <c r="MFM175" s="35"/>
      <c r="MFN175" s="35"/>
      <c r="MFO175" s="35"/>
      <c r="MFP175" s="35"/>
      <c r="MFQ175" s="35"/>
      <c r="MFR175" s="35"/>
      <c r="MFS175" s="35"/>
      <c r="MFT175" s="35"/>
      <c r="MFU175" s="35"/>
      <c r="MFV175" s="35"/>
      <c r="MFW175" s="35"/>
      <c r="MFX175" s="35"/>
      <c r="MFY175" s="35"/>
      <c r="MFZ175" s="35"/>
      <c r="MGA175" s="35"/>
      <c r="MGB175" s="35"/>
      <c r="MGC175" s="35"/>
      <c r="MGD175" s="35"/>
      <c r="MGE175" s="35"/>
      <c r="MGF175" s="35"/>
      <c r="MGG175" s="35"/>
      <c r="MGH175" s="35"/>
      <c r="MGI175" s="35"/>
      <c r="MGJ175" s="35"/>
      <c r="MGK175" s="35"/>
      <c r="MGL175" s="35"/>
      <c r="MGM175" s="35"/>
      <c r="MGN175" s="35"/>
      <c r="MGO175" s="35"/>
      <c r="MGP175" s="35"/>
      <c r="MGQ175" s="35"/>
      <c r="MGR175" s="35"/>
      <c r="MGS175" s="35"/>
      <c r="MGT175" s="35"/>
      <c r="MGU175" s="35"/>
      <c r="MGV175" s="35"/>
      <c r="MGW175" s="35"/>
      <c r="MGX175" s="35"/>
      <c r="MGY175" s="35"/>
      <c r="MGZ175" s="35"/>
      <c r="MHA175" s="35"/>
      <c r="MHB175" s="35"/>
      <c r="MHC175" s="35"/>
      <c r="MHD175" s="35"/>
      <c r="MHE175" s="35"/>
      <c r="MHF175" s="35"/>
      <c r="MHG175" s="35"/>
      <c r="MHH175" s="35"/>
      <c r="MHI175" s="35"/>
      <c r="MHJ175" s="35"/>
      <c r="MHK175" s="35"/>
      <c r="MHL175" s="35"/>
      <c r="MHM175" s="35"/>
      <c r="MHN175" s="35"/>
      <c r="MHO175" s="35"/>
      <c r="MHP175" s="35"/>
      <c r="MHQ175" s="35"/>
      <c r="MHR175" s="35"/>
      <c r="MHS175" s="35"/>
      <c r="MHT175" s="35"/>
      <c r="MHU175" s="35"/>
      <c r="MHV175" s="35"/>
      <c r="MHW175" s="35"/>
      <c r="MHX175" s="35"/>
      <c r="MHY175" s="35"/>
      <c r="MHZ175" s="35"/>
      <c r="MIA175" s="35"/>
      <c r="MIB175" s="35"/>
      <c r="MIC175" s="35"/>
      <c r="MID175" s="35"/>
      <c r="MIE175" s="35"/>
      <c r="MIF175" s="35"/>
      <c r="MIG175" s="35"/>
      <c r="MIH175" s="35"/>
      <c r="MII175" s="35"/>
      <c r="MIJ175" s="35"/>
      <c r="MIK175" s="35"/>
      <c r="MIL175" s="35"/>
      <c r="MIM175" s="35"/>
      <c r="MIN175" s="35"/>
      <c r="MIO175" s="35"/>
      <c r="MIP175" s="35"/>
      <c r="MIQ175" s="35"/>
      <c r="MIR175" s="35"/>
      <c r="MIS175" s="35"/>
      <c r="MIT175" s="35"/>
      <c r="MIU175" s="35"/>
      <c r="MIV175" s="35"/>
      <c r="MIW175" s="35"/>
      <c r="MIX175" s="35"/>
      <c r="MIY175" s="35"/>
      <c r="MIZ175" s="35"/>
      <c r="MJA175" s="35"/>
      <c r="MJB175" s="35"/>
      <c r="MJC175" s="35"/>
      <c r="MJD175" s="35"/>
      <c r="MJE175" s="35"/>
      <c r="MJF175" s="35"/>
      <c r="MJG175" s="35"/>
      <c r="MJH175" s="35"/>
      <c r="MJI175" s="35"/>
      <c r="MJJ175" s="35"/>
      <c r="MJK175" s="35"/>
      <c r="MJL175" s="35"/>
      <c r="MJM175" s="35"/>
      <c r="MJN175" s="35"/>
      <c r="MJO175" s="35"/>
      <c r="MJP175" s="35"/>
      <c r="MJQ175" s="35"/>
      <c r="MJR175" s="35"/>
      <c r="MJS175" s="35"/>
      <c r="MJT175" s="35"/>
      <c r="MJU175" s="35"/>
      <c r="MJV175" s="35"/>
      <c r="MJW175" s="35"/>
      <c r="MJX175" s="35"/>
      <c r="MJY175" s="35"/>
      <c r="MJZ175" s="35"/>
      <c r="MKA175" s="35"/>
      <c r="MKB175" s="35"/>
      <c r="MKC175" s="35"/>
      <c r="MKD175" s="35"/>
      <c r="MKE175" s="35"/>
      <c r="MKF175" s="35"/>
      <c r="MKG175" s="35"/>
      <c r="MKH175" s="35"/>
      <c r="MKI175" s="35"/>
      <c r="MKJ175" s="35"/>
      <c r="MKK175" s="35"/>
      <c r="MKL175" s="35"/>
      <c r="MKM175" s="35"/>
      <c r="MKN175" s="35"/>
      <c r="MKO175" s="35"/>
      <c r="MKP175" s="35"/>
      <c r="MKQ175" s="35"/>
      <c r="MKR175" s="35"/>
      <c r="MKS175" s="35"/>
      <c r="MKT175" s="35"/>
      <c r="MKU175" s="35"/>
      <c r="MKV175" s="35"/>
      <c r="MKW175" s="35"/>
      <c r="MKX175" s="35"/>
      <c r="MKY175" s="35"/>
      <c r="MKZ175" s="35"/>
      <c r="MLA175" s="35"/>
      <c r="MLB175" s="35"/>
      <c r="MLC175" s="35"/>
      <c r="MLD175" s="35"/>
      <c r="MLE175" s="35"/>
      <c r="MLF175" s="35"/>
      <c r="MLG175" s="35"/>
      <c r="MLH175" s="35"/>
      <c r="MLI175" s="35"/>
      <c r="MLJ175" s="35"/>
      <c r="MLK175" s="35"/>
      <c r="MLL175" s="35"/>
      <c r="MLM175" s="35"/>
      <c r="MLN175" s="35"/>
      <c r="MLO175" s="35"/>
      <c r="MLP175" s="35"/>
      <c r="MLQ175" s="35"/>
      <c r="MLR175" s="35"/>
      <c r="MLS175" s="35"/>
      <c r="MLT175" s="35"/>
      <c r="MLU175" s="35"/>
      <c r="MLV175" s="35"/>
      <c r="MLW175" s="35"/>
      <c r="MLX175" s="35"/>
      <c r="MLY175" s="35"/>
      <c r="MLZ175" s="35"/>
      <c r="MMA175" s="35"/>
      <c r="MMB175" s="35"/>
      <c r="MMC175" s="35"/>
      <c r="MMD175" s="35"/>
      <c r="MME175" s="35"/>
      <c r="MMF175" s="35"/>
      <c r="MMG175" s="35"/>
      <c r="MMH175" s="35"/>
      <c r="MMI175" s="35"/>
      <c r="MMJ175" s="35"/>
      <c r="MMK175" s="35"/>
      <c r="MML175" s="35"/>
      <c r="MMM175" s="35"/>
      <c r="MMN175" s="35"/>
      <c r="MMO175" s="35"/>
      <c r="MMP175" s="35"/>
      <c r="MMQ175" s="35"/>
      <c r="MMR175" s="35"/>
      <c r="MMS175" s="35"/>
      <c r="MMT175" s="35"/>
      <c r="MMU175" s="35"/>
      <c r="MMV175" s="35"/>
      <c r="MMW175" s="35"/>
      <c r="MMX175" s="35"/>
      <c r="MMY175" s="35"/>
      <c r="MMZ175" s="35"/>
      <c r="MNA175" s="35"/>
      <c r="MNB175" s="35"/>
      <c r="MNC175" s="35"/>
      <c r="MND175" s="35"/>
      <c r="MNE175" s="35"/>
      <c r="MNF175" s="35"/>
      <c r="MNG175" s="35"/>
      <c r="MNH175" s="35"/>
      <c r="MNI175" s="35"/>
      <c r="MNJ175" s="35"/>
      <c r="MNK175" s="35"/>
      <c r="MNL175" s="35"/>
      <c r="MNM175" s="35"/>
      <c r="MNN175" s="35"/>
      <c r="MNO175" s="35"/>
      <c r="MNP175" s="35"/>
      <c r="MNQ175" s="35"/>
      <c r="MNR175" s="35"/>
      <c r="MNS175" s="35"/>
      <c r="MNT175" s="35"/>
      <c r="MNU175" s="35"/>
      <c r="MNV175" s="35"/>
      <c r="MNW175" s="35"/>
      <c r="MNX175" s="35"/>
      <c r="MNY175" s="35"/>
      <c r="MNZ175" s="35"/>
      <c r="MOA175" s="35"/>
      <c r="MOB175" s="35"/>
      <c r="MOC175" s="35"/>
      <c r="MOD175" s="35"/>
      <c r="MOE175" s="35"/>
      <c r="MOF175" s="35"/>
      <c r="MOG175" s="35"/>
      <c r="MOH175" s="35"/>
      <c r="MOI175" s="35"/>
      <c r="MOJ175" s="35"/>
      <c r="MOK175" s="35"/>
      <c r="MOL175" s="35"/>
      <c r="MOM175" s="35"/>
      <c r="MON175" s="35"/>
      <c r="MOO175" s="35"/>
      <c r="MOP175" s="35"/>
      <c r="MOQ175" s="35"/>
      <c r="MOR175" s="35"/>
      <c r="MOS175" s="35"/>
      <c r="MOT175" s="35"/>
      <c r="MOU175" s="35"/>
      <c r="MOV175" s="35"/>
      <c r="MOW175" s="35"/>
      <c r="MOX175" s="35"/>
      <c r="MOY175" s="35"/>
      <c r="MOZ175" s="35"/>
      <c r="MPA175" s="35"/>
      <c r="MPB175" s="35"/>
      <c r="MPC175" s="35"/>
      <c r="MPD175" s="35"/>
      <c r="MPE175" s="35"/>
      <c r="MPF175" s="35"/>
      <c r="MPG175" s="35"/>
      <c r="MPH175" s="35"/>
      <c r="MPI175" s="35"/>
      <c r="MPJ175" s="35"/>
      <c r="MPK175" s="35"/>
      <c r="MPL175" s="35"/>
      <c r="MPM175" s="35"/>
      <c r="MPN175" s="35"/>
      <c r="MPO175" s="35"/>
      <c r="MPP175" s="35"/>
      <c r="MPQ175" s="35"/>
      <c r="MPR175" s="35"/>
      <c r="MPS175" s="35"/>
      <c r="MPT175" s="35"/>
      <c r="MPU175" s="35"/>
      <c r="MPV175" s="35"/>
      <c r="MPW175" s="35"/>
      <c r="MPX175" s="35"/>
      <c r="MPY175" s="35"/>
      <c r="MPZ175" s="35"/>
      <c r="MQA175" s="35"/>
      <c r="MQB175" s="35"/>
      <c r="MQC175" s="35"/>
      <c r="MQD175" s="35"/>
      <c r="MQE175" s="35"/>
      <c r="MQF175" s="35"/>
      <c r="MQG175" s="35"/>
      <c r="MQH175" s="35"/>
      <c r="MQI175" s="35"/>
      <c r="MQJ175" s="35"/>
      <c r="MQK175" s="35"/>
      <c r="MQL175" s="35"/>
      <c r="MQM175" s="35"/>
      <c r="MQN175" s="35"/>
      <c r="MQO175" s="35"/>
      <c r="MQP175" s="35"/>
      <c r="MQQ175" s="35"/>
      <c r="MQR175" s="35"/>
      <c r="MQS175" s="35"/>
      <c r="MQT175" s="35"/>
      <c r="MQU175" s="35"/>
      <c r="MQV175" s="35"/>
      <c r="MQW175" s="35"/>
      <c r="MQX175" s="35"/>
      <c r="MQY175" s="35"/>
      <c r="MQZ175" s="35"/>
      <c r="MRA175" s="35"/>
      <c r="MRB175" s="35"/>
      <c r="MRC175" s="35"/>
      <c r="MRD175" s="35"/>
      <c r="MRE175" s="35"/>
      <c r="MRF175" s="35"/>
      <c r="MRG175" s="35"/>
      <c r="MRH175" s="35"/>
      <c r="MRI175" s="35"/>
      <c r="MRJ175" s="35"/>
      <c r="MRK175" s="35"/>
      <c r="MRL175" s="35"/>
      <c r="MRM175" s="35"/>
      <c r="MRN175" s="35"/>
      <c r="MRO175" s="35"/>
      <c r="MRP175" s="35"/>
      <c r="MRQ175" s="35"/>
      <c r="MRR175" s="35"/>
      <c r="MRS175" s="35"/>
      <c r="MRT175" s="35"/>
      <c r="MRU175" s="35"/>
      <c r="MRV175" s="35"/>
      <c r="MRW175" s="35"/>
      <c r="MRX175" s="35"/>
      <c r="MRY175" s="35"/>
      <c r="MRZ175" s="35"/>
      <c r="MSA175" s="35"/>
      <c r="MSB175" s="35"/>
      <c r="MSC175" s="35"/>
      <c r="MSD175" s="35"/>
      <c r="MSE175" s="35"/>
      <c r="MSF175" s="35"/>
      <c r="MSG175" s="35"/>
      <c r="MSH175" s="35"/>
      <c r="MSI175" s="35"/>
      <c r="MSJ175" s="35"/>
      <c r="MSK175" s="35"/>
      <c r="MSL175" s="35"/>
      <c r="MSM175" s="35"/>
      <c r="MSN175" s="35"/>
      <c r="MSO175" s="35"/>
      <c r="MSP175" s="35"/>
      <c r="MSQ175" s="35"/>
      <c r="MSR175" s="35"/>
      <c r="MSS175" s="35"/>
      <c r="MST175" s="35"/>
      <c r="MSU175" s="35"/>
      <c r="MSV175" s="35"/>
      <c r="MSW175" s="35"/>
      <c r="MSX175" s="35"/>
      <c r="MSY175" s="35"/>
      <c r="MSZ175" s="35"/>
      <c r="MTA175" s="35"/>
      <c r="MTB175" s="35"/>
      <c r="MTC175" s="35"/>
      <c r="MTD175" s="35"/>
      <c r="MTE175" s="35"/>
      <c r="MTF175" s="35"/>
      <c r="MTG175" s="35"/>
      <c r="MTH175" s="35"/>
      <c r="MTI175" s="35"/>
      <c r="MTJ175" s="35"/>
      <c r="MTK175" s="35"/>
      <c r="MTL175" s="35"/>
      <c r="MTM175" s="35"/>
      <c r="MTN175" s="35"/>
      <c r="MTO175" s="35"/>
      <c r="MTP175" s="35"/>
      <c r="MTQ175" s="35"/>
      <c r="MTR175" s="35"/>
      <c r="MTS175" s="35"/>
      <c r="MTT175" s="35"/>
      <c r="MTU175" s="35"/>
      <c r="MTV175" s="35"/>
      <c r="MTW175" s="35"/>
      <c r="MTX175" s="35"/>
      <c r="MTY175" s="35"/>
      <c r="MTZ175" s="35"/>
      <c r="MUA175" s="35"/>
      <c r="MUB175" s="35"/>
      <c r="MUC175" s="35"/>
      <c r="MUD175" s="35"/>
      <c r="MUE175" s="35"/>
      <c r="MUF175" s="35"/>
      <c r="MUG175" s="35"/>
      <c r="MUH175" s="35"/>
      <c r="MUI175" s="35"/>
      <c r="MUJ175" s="35"/>
      <c r="MUK175" s="35"/>
      <c r="MUL175" s="35"/>
      <c r="MUM175" s="35"/>
      <c r="MUN175" s="35"/>
      <c r="MUO175" s="35"/>
      <c r="MUP175" s="35"/>
      <c r="MUQ175" s="35"/>
      <c r="MUR175" s="35"/>
      <c r="MUS175" s="35"/>
      <c r="MUT175" s="35"/>
      <c r="MUU175" s="35"/>
      <c r="MUV175" s="35"/>
      <c r="MUW175" s="35"/>
      <c r="MUX175" s="35"/>
      <c r="MUY175" s="35"/>
      <c r="MUZ175" s="35"/>
      <c r="MVA175" s="35"/>
      <c r="MVB175" s="35"/>
      <c r="MVC175" s="35"/>
      <c r="MVD175" s="35"/>
      <c r="MVE175" s="35"/>
      <c r="MVF175" s="35"/>
      <c r="MVG175" s="35"/>
      <c r="MVH175" s="35"/>
      <c r="MVI175" s="35"/>
      <c r="MVJ175" s="35"/>
      <c r="MVK175" s="35"/>
      <c r="MVL175" s="35"/>
      <c r="MVM175" s="35"/>
      <c r="MVN175" s="35"/>
      <c r="MVO175" s="35"/>
      <c r="MVP175" s="35"/>
      <c r="MVQ175" s="35"/>
      <c r="MVR175" s="35"/>
      <c r="MVS175" s="35"/>
      <c r="MVT175" s="35"/>
      <c r="MVU175" s="35"/>
      <c r="MVV175" s="35"/>
      <c r="MVW175" s="35"/>
      <c r="MVX175" s="35"/>
      <c r="MVY175" s="35"/>
      <c r="MVZ175" s="35"/>
      <c r="MWA175" s="35"/>
      <c r="MWB175" s="35"/>
      <c r="MWC175" s="35"/>
      <c r="MWD175" s="35"/>
      <c r="MWE175" s="35"/>
      <c r="MWF175" s="35"/>
      <c r="MWG175" s="35"/>
      <c r="MWH175" s="35"/>
      <c r="MWI175" s="35"/>
      <c r="MWJ175" s="35"/>
      <c r="MWK175" s="35"/>
      <c r="MWL175" s="35"/>
      <c r="MWM175" s="35"/>
      <c r="MWN175" s="35"/>
      <c r="MWO175" s="35"/>
      <c r="MWP175" s="35"/>
      <c r="MWQ175" s="35"/>
      <c r="MWR175" s="35"/>
      <c r="MWS175" s="35"/>
      <c r="MWT175" s="35"/>
      <c r="MWU175" s="35"/>
      <c r="MWV175" s="35"/>
      <c r="MWW175" s="35"/>
      <c r="MWX175" s="35"/>
      <c r="MWY175" s="35"/>
      <c r="MWZ175" s="35"/>
      <c r="MXA175" s="35"/>
      <c r="MXB175" s="35"/>
      <c r="MXC175" s="35"/>
      <c r="MXD175" s="35"/>
      <c r="MXE175" s="35"/>
      <c r="MXF175" s="35"/>
      <c r="MXG175" s="35"/>
      <c r="MXH175" s="35"/>
      <c r="MXI175" s="35"/>
      <c r="MXJ175" s="35"/>
      <c r="MXK175" s="35"/>
      <c r="MXL175" s="35"/>
      <c r="MXM175" s="35"/>
      <c r="MXN175" s="35"/>
      <c r="MXO175" s="35"/>
      <c r="MXP175" s="35"/>
      <c r="MXQ175" s="35"/>
      <c r="MXR175" s="35"/>
      <c r="MXS175" s="35"/>
      <c r="MXT175" s="35"/>
      <c r="MXU175" s="35"/>
      <c r="MXV175" s="35"/>
      <c r="MXW175" s="35"/>
      <c r="MXX175" s="35"/>
      <c r="MXY175" s="35"/>
      <c r="MXZ175" s="35"/>
      <c r="MYA175" s="35"/>
      <c r="MYB175" s="35"/>
      <c r="MYC175" s="35"/>
      <c r="MYD175" s="35"/>
      <c r="MYE175" s="35"/>
      <c r="MYF175" s="35"/>
      <c r="MYG175" s="35"/>
      <c r="MYH175" s="35"/>
      <c r="MYI175" s="35"/>
      <c r="MYJ175" s="35"/>
      <c r="MYK175" s="35"/>
      <c r="MYL175" s="35"/>
      <c r="MYM175" s="35"/>
      <c r="MYN175" s="35"/>
      <c r="MYO175" s="35"/>
      <c r="MYP175" s="35"/>
      <c r="MYQ175" s="35"/>
      <c r="MYR175" s="35"/>
      <c r="MYS175" s="35"/>
      <c r="MYT175" s="35"/>
      <c r="MYU175" s="35"/>
      <c r="MYV175" s="35"/>
      <c r="MYW175" s="35"/>
      <c r="MYX175" s="35"/>
      <c r="MYY175" s="35"/>
      <c r="MYZ175" s="35"/>
      <c r="MZA175" s="35"/>
      <c r="MZB175" s="35"/>
      <c r="MZC175" s="35"/>
      <c r="MZD175" s="35"/>
      <c r="MZE175" s="35"/>
      <c r="MZF175" s="35"/>
      <c r="MZG175" s="35"/>
      <c r="MZH175" s="35"/>
      <c r="MZI175" s="35"/>
      <c r="MZJ175" s="35"/>
      <c r="MZK175" s="35"/>
      <c r="MZL175" s="35"/>
      <c r="MZM175" s="35"/>
      <c r="MZN175" s="35"/>
      <c r="MZO175" s="35"/>
      <c r="MZP175" s="35"/>
      <c r="MZQ175" s="35"/>
      <c r="MZR175" s="35"/>
      <c r="MZS175" s="35"/>
      <c r="MZT175" s="35"/>
      <c r="MZU175" s="35"/>
      <c r="MZV175" s="35"/>
      <c r="MZW175" s="35"/>
      <c r="MZX175" s="35"/>
      <c r="MZY175" s="35"/>
      <c r="MZZ175" s="35"/>
      <c r="NAA175" s="35"/>
      <c r="NAB175" s="35"/>
      <c r="NAC175" s="35"/>
      <c r="NAD175" s="35"/>
      <c r="NAE175" s="35"/>
      <c r="NAF175" s="35"/>
      <c r="NAG175" s="35"/>
      <c r="NAH175" s="35"/>
      <c r="NAI175" s="35"/>
      <c r="NAJ175" s="35"/>
      <c r="NAK175" s="35"/>
      <c r="NAL175" s="35"/>
      <c r="NAM175" s="35"/>
      <c r="NAN175" s="35"/>
      <c r="NAO175" s="35"/>
      <c r="NAP175" s="35"/>
      <c r="NAQ175" s="35"/>
      <c r="NAR175" s="35"/>
      <c r="NAS175" s="35"/>
      <c r="NAT175" s="35"/>
      <c r="NAU175" s="35"/>
      <c r="NAV175" s="35"/>
      <c r="NAW175" s="35"/>
      <c r="NAX175" s="35"/>
      <c r="NAY175" s="35"/>
      <c r="NAZ175" s="35"/>
      <c r="NBA175" s="35"/>
      <c r="NBB175" s="35"/>
      <c r="NBC175" s="35"/>
      <c r="NBD175" s="35"/>
      <c r="NBE175" s="35"/>
      <c r="NBF175" s="35"/>
      <c r="NBG175" s="35"/>
      <c r="NBH175" s="35"/>
      <c r="NBI175" s="35"/>
      <c r="NBJ175" s="35"/>
      <c r="NBK175" s="35"/>
      <c r="NBL175" s="35"/>
      <c r="NBM175" s="35"/>
      <c r="NBN175" s="35"/>
      <c r="NBO175" s="35"/>
      <c r="NBP175" s="35"/>
      <c r="NBQ175" s="35"/>
      <c r="NBR175" s="35"/>
      <c r="NBS175" s="35"/>
      <c r="NBT175" s="35"/>
      <c r="NBU175" s="35"/>
      <c r="NBV175" s="35"/>
      <c r="NBW175" s="35"/>
      <c r="NBX175" s="35"/>
      <c r="NBY175" s="35"/>
      <c r="NBZ175" s="35"/>
      <c r="NCA175" s="35"/>
      <c r="NCB175" s="35"/>
      <c r="NCC175" s="35"/>
      <c r="NCD175" s="35"/>
      <c r="NCE175" s="35"/>
      <c r="NCF175" s="35"/>
      <c r="NCG175" s="35"/>
      <c r="NCH175" s="35"/>
      <c r="NCI175" s="35"/>
      <c r="NCJ175" s="35"/>
      <c r="NCK175" s="35"/>
      <c r="NCL175" s="35"/>
      <c r="NCM175" s="35"/>
      <c r="NCN175" s="35"/>
      <c r="NCO175" s="35"/>
      <c r="NCP175" s="35"/>
      <c r="NCQ175" s="35"/>
      <c r="NCR175" s="35"/>
      <c r="NCS175" s="35"/>
      <c r="NCT175" s="35"/>
      <c r="NCU175" s="35"/>
      <c r="NCV175" s="35"/>
      <c r="NCW175" s="35"/>
      <c r="NCX175" s="35"/>
      <c r="NCY175" s="35"/>
      <c r="NCZ175" s="35"/>
      <c r="NDA175" s="35"/>
      <c r="NDB175" s="35"/>
      <c r="NDC175" s="35"/>
      <c r="NDD175" s="35"/>
      <c r="NDE175" s="35"/>
      <c r="NDF175" s="35"/>
      <c r="NDG175" s="35"/>
      <c r="NDH175" s="35"/>
      <c r="NDI175" s="35"/>
      <c r="NDJ175" s="35"/>
      <c r="NDK175" s="35"/>
      <c r="NDL175" s="35"/>
      <c r="NDM175" s="35"/>
      <c r="NDN175" s="35"/>
      <c r="NDO175" s="35"/>
      <c r="NDP175" s="35"/>
      <c r="NDQ175" s="35"/>
      <c r="NDR175" s="35"/>
      <c r="NDS175" s="35"/>
      <c r="NDT175" s="35"/>
      <c r="NDU175" s="35"/>
      <c r="NDV175" s="35"/>
      <c r="NDW175" s="35"/>
      <c r="NDX175" s="35"/>
      <c r="NDY175" s="35"/>
      <c r="NDZ175" s="35"/>
      <c r="NEA175" s="35"/>
      <c r="NEB175" s="35"/>
      <c r="NEC175" s="35"/>
      <c r="NED175" s="35"/>
      <c r="NEE175" s="35"/>
      <c r="NEF175" s="35"/>
      <c r="NEG175" s="35"/>
      <c r="NEH175" s="35"/>
      <c r="NEI175" s="35"/>
      <c r="NEJ175" s="35"/>
      <c r="NEK175" s="35"/>
      <c r="NEL175" s="35"/>
      <c r="NEM175" s="35"/>
      <c r="NEN175" s="35"/>
      <c r="NEO175" s="35"/>
      <c r="NEP175" s="35"/>
      <c r="NEQ175" s="35"/>
      <c r="NER175" s="35"/>
      <c r="NES175" s="35"/>
      <c r="NET175" s="35"/>
      <c r="NEU175" s="35"/>
      <c r="NEV175" s="35"/>
      <c r="NEW175" s="35"/>
      <c r="NEX175" s="35"/>
      <c r="NEY175" s="35"/>
      <c r="NEZ175" s="35"/>
      <c r="NFA175" s="35"/>
      <c r="NFB175" s="35"/>
      <c r="NFC175" s="35"/>
      <c r="NFD175" s="35"/>
      <c r="NFE175" s="35"/>
      <c r="NFF175" s="35"/>
      <c r="NFG175" s="35"/>
      <c r="NFH175" s="35"/>
      <c r="NFI175" s="35"/>
      <c r="NFJ175" s="35"/>
      <c r="NFK175" s="35"/>
      <c r="NFL175" s="35"/>
      <c r="NFM175" s="35"/>
      <c r="NFN175" s="35"/>
      <c r="NFO175" s="35"/>
      <c r="NFP175" s="35"/>
      <c r="NFQ175" s="35"/>
      <c r="NFR175" s="35"/>
      <c r="NFS175" s="35"/>
      <c r="NFT175" s="35"/>
      <c r="NFU175" s="35"/>
      <c r="NFV175" s="35"/>
      <c r="NFW175" s="35"/>
      <c r="NFX175" s="35"/>
      <c r="NFY175" s="35"/>
      <c r="NFZ175" s="35"/>
      <c r="NGA175" s="35"/>
      <c r="NGB175" s="35"/>
      <c r="NGC175" s="35"/>
      <c r="NGD175" s="35"/>
      <c r="NGE175" s="35"/>
      <c r="NGF175" s="35"/>
      <c r="NGG175" s="35"/>
      <c r="NGH175" s="35"/>
      <c r="NGI175" s="35"/>
      <c r="NGJ175" s="35"/>
      <c r="NGK175" s="35"/>
      <c r="NGL175" s="35"/>
      <c r="NGM175" s="35"/>
      <c r="NGN175" s="35"/>
      <c r="NGO175" s="35"/>
      <c r="NGP175" s="35"/>
      <c r="NGQ175" s="35"/>
      <c r="NGR175" s="35"/>
      <c r="NGS175" s="35"/>
      <c r="NGT175" s="35"/>
      <c r="NGU175" s="35"/>
      <c r="NGV175" s="35"/>
      <c r="NGW175" s="35"/>
      <c r="NGX175" s="35"/>
      <c r="NGY175" s="35"/>
      <c r="NGZ175" s="35"/>
      <c r="NHA175" s="35"/>
      <c r="NHB175" s="35"/>
      <c r="NHC175" s="35"/>
      <c r="NHD175" s="35"/>
      <c r="NHE175" s="35"/>
      <c r="NHF175" s="35"/>
      <c r="NHG175" s="35"/>
      <c r="NHH175" s="35"/>
      <c r="NHI175" s="35"/>
      <c r="NHJ175" s="35"/>
      <c r="NHK175" s="35"/>
      <c r="NHL175" s="35"/>
      <c r="NHM175" s="35"/>
      <c r="NHN175" s="35"/>
      <c r="NHO175" s="35"/>
      <c r="NHP175" s="35"/>
      <c r="NHQ175" s="35"/>
      <c r="NHR175" s="35"/>
      <c r="NHS175" s="35"/>
      <c r="NHT175" s="35"/>
      <c r="NHU175" s="35"/>
      <c r="NHV175" s="35"/>
      <c r="NHW175" s="35"/>
      <c r="NHX175" s="35"/>
      <c r="NHY175" s="35"/>
      <c r="NHZ175" s="35"/>
      <c r="NIA175" s="35"/>
      <c r="NIB175" s="35"/>
      <c r="NIC175" s="35"/>
      <c r="NID175" s="35"/>
      <c r="NIE175" s="35"/>
      <c r="NIF175" s="35"/>
      <c r="NIG175" s="35"/>
      <c r="NIH175" s="35"/>
      <c r="NII175" s="35"/>
      <c r="NIJ175" s="35"/>
      <c r="NIK175" s="35"/>
      <c r="NIL175" s="35"/>
      <c r="NIM175" s="35"/>
      <c r="NIN175" s="35"/>
      <c r="NIO175" s="35"/>
      <c r="NIP175" s="35"/>
      <c r="NIQ175" s="35"/>
      <c r="NIR175" s="35"/>
      <c r="NIS175" s="35"/>
      <c r="NIT175" s="35"/>
      <c r="NIU175" s="35"/>
      <c r="NIV175" s="35"/>
      <c r="NIW175" s="35"/>
      <c r="NIX175" s="35"/>
      <c r="NIY175" s="35"/>
      <c r="NIZ175" s="35"/>
      <c r="NJA175" s="35"/>
      <c r="NJB175" s="35"/>
      <c r="NJC175" s="35"/>
      <c r="NJD175" s="35"/>
      <c r="NJE175" s="35"/>
      <c r="NJF175" s="35"/>
      <c r="NJG175" s="35"/>
      <c r="NJH175" s="35"/>
      <c r="NJI175" s="35"/>
      <c r="NJJ175" s="35"/>
      <c r="NJK175" s="35"/>
      <c r="NJL175" s="35"/>
      <c r="NJM175" s="35"/>
      <c r="NJN175" s="35"/>
      <c r="NJO175" s="35"/>
      <c r="NJP175" s="35"/>
      <c r="NJQ175" s="35"/>
      <c r="NJR175" s="35"/>
      <c r="NJS175" s="35"/>
      <c r="NJT175" s="35"/>
      <c r="NJU175" s="35"/>
      <c r="NJV175" s="35"/>
      <c r="NJW175" s="35"/>
      <c r="NJX175" s="35"/>
      <c r="NJY175" s="35"/>
      <c r="NJZ175" s="35"/>
      <c r="NKA175" s="35"/>
      <c r="NKB175" s="35"/>
      <c r="NKC175" s="35"/>
      <c r="NKD175" s="35"/>
      <c r="NKE175" s="35"/>
      <c r="NKF175" s="35"/>
      <c r="NKG175" s="35"/>
      <c r="NKH175" s="35"/>
      <c r="NKI175" s="35"/>
      <c r="NKJ175" s="35"/>
      <c r="NKK175" s="35"/>
      <c r="NKL175" s="35"/>
      <c r="NKM175" s="35"/>
      <c r="NKN175" s="35"/>
      <c r="NKO175" s="35"/>
      <c r="NKP175" s="35"/>
      <c r="NKQ175" s="35"/>
      <c r="NKR175" s="35"/>
      <c r="NKS175" s="35"/>
      <c r="NKT175" s="35"/>
      <c r="NKU175" s="35"/>
      <c r="NKV175" s="35"/>
      <c r="NKW175" s="35"/>
      <c r="NKX175" s="35"/>
      <c r="NKY175" s="35"/>
      <c r="NKZ175" s="35"/>
      <c r="NLA175" s="35"/>
      <c r="NLB175" s="35"/>
      <c r="NLC175" s="35"/>
      <c r="NLD175" s="35"/>
      <c r="NLE175" s="35"/>
      <c r="NLF175" s="35"/>
      <c r="NLG175" s="35"/>
      <c r="NLH175" s="35"/>
      <c r="NLI175" s="35"/>
      <c r="NLJ175" s="35"/>
      <c r="NLK175" s="35"/>
      <c r="NLL175" s="35"/>
      <c r="NLM175" s="35"/>
      <c r="NLN175" s="35"/>
      <c r="NLO175" s="35"/>
      <c r="NLP175" s="35"/>
      <c r="NLQ175" s="35"/>
      <c r="NLR175" s="35"/>
      <c r="NLS175" s="35"/>
      <c r="NLT175" s="35"/>
      <c r="NLU175" s="35"/>
      <c r="NLV175" s="35"/>
      <c r="NLW175" s="35"/>
      <c r="NLX175" s="35"/>
      <c r="NLY175" s="35"/>
      <c r="NLZ175" s="35"/>
      <c r="NMA175" s="35"/>
      <c r="NMB175" s="35"/>
      <c r="NMC175" s="35"/>
      <c r="NMD175" s="35"/>
      <c r="NME175" s="35"/>
      <c r="NMF175" s="35"/>
      <c r="NMG175" s="35"/>
      <c r="NMH175" s="35"/>
      <c r="NMI175" s="35"/>
      <c r="NMJ175" s="35"/>
      <c r="NMK175" s="35"/>
      <c r="NML175" s="35"/>
      <c r="NMM175" s="35"/>
      <c r="NMN175" s="35"/>
      <c r="NMO175" s="35"/>
      <c r="NMP175" s="35"/>
      <c r="NMQ175" s="35"/>
      <c r="NMR175" s="35"/>
      <c r="NMS175" s="35"/>
      <c r="NMT175" s="35"/>
      <c r="NMU175" s="35"/>
      <c r="NMV175" s="35"/>
      <c r="NMW175" s="35"/>
      <c r="NMX175" s="35"/>
      <c r="NMY175" s="35"/>
      <c r="NMZ175" s="35"/>
      <c r="NNA175" s="35"/>
      <c r="NNB175" s="35"/>
      <c r="NNC175" s="35"/>
      <c r="NND175" s="35"/>
      <c r="NNE175" s="35"/>
      <c r="NNF175" s="35"/>
      <c r="NNG175" s="35"/>
      <c r="NNH175" s="35"/>
      <c r="NNI175" s="35"/>
      <c r="NNJ175" s="35"/>
      <c r="NNK175" s="35"/>
      <c r="NNL175" s="35"/>
      <c r="NNM175" s="35"/>
      <c r="NNN175" s="35"/>
      <c r="NNO175" s="35"/>
      <c r="NNP175" s="35"/>
      <c r="NNQ175" s="35"/>
      <c r="NNR175" s="35"/>
      <c r="NNS175" s="35"/>
      <c r="NNT175" s="35"/>
      <c r="NNU175" s="35"/>
      <c r="NNV175" s="35"/>
      <c r="NNW175" s="35"/>
      <c r="NNX175" s="35"/>
      <c r="NNY175" s="35"/>
      <c r="NNZ175" s="35"/>
      <c r="NOA175" s="35"/>
      <c r="NOB175" s="35"/>
      <c r="NOC175" s="35"/>
      <c r="NOD175" s="35"/>
      <c r="NOE175" s="35"/>
      <c r="NOF175" s="35"/>
      <c r="NOG175" s="35"/>
      <c r="NOH175" s="35"/>
      <c r="NOI175" s="35"/>
      <c r="NOJ175" s="35"/>
      <c r="NOK175" s="35"/>
      <c r="NOL175" s="35"/>
      <c r="NOM175" s="35"/>
      <c r="NON175" s="35"/>
      <c r="NOO175" s="35"/>
      <c r="NOP175" s="35"/>
      <c r="NOQ175" s="35"/>
      <c r="NOR175" s="35"/>
      <c r="NOS175" s="35"/>
      <c r="NOT175" s="35"/>
      <c r="NOU175" s="35"/>
      <c r="NOV175" s="35"/>
      <c r="NOW175" s="35"/>
      <c r="NOX175" s="35"/>
      <c r="NOY175" s="35"/>
      <c r="NOZ175" s="35"/>
      <c r="NPA175" s="35"/>
      <c r="NPB175" s="35"/>
      <c r="NPC175" s="35"/>
      <c r="NPD175" s="35"/>
      <c r="NPE175" s="35"/>
      <c r="NPF175" s="35"/>
      <c r="NPG175" s="35"/>
      <c r="NPH175" s="35"/>
      <c r="NPI175" s="35"/>
      <c r="NPJ175" s="35"/>
      <c r="NPK175" s="35"/>
      <c r="NPL175" s="35"/>
      <c r="NPM175" s="35"/>
      <c r="NPN175" s="35"/>
      <c r="NPO175" s="35"/>
      <c r="NPP175" s="35"/>
      <c r="NPQ175" s="35"/>
      <c r="NPR175" s="35"/>
      <c r="NPS175" s="35"/>
      <c r="NPT175" s="35"/>
      <c r="NPU175" s="35"/>
      <c r="NPV175" s="35"/>
      <c r="NPW175" s="35"/>
      <c r="NPX175" s="35"/>
      <c r="NPY175" s="35"/>
      <c r="NPZ175" s="35"/>
      <c r="NQA175" s="35"/>
      <c r="NQB175" s="35"/>
      <c r="NQC175" s="35"/>
      <c r="NQD175" s="35"/>
      <c r="NQE175" s="35"/>
      <c r="NQF175" s="35"/>
      <c r="NQG175" s="35"/>
      <c r="NQH175" s="35"/>
      <c r="NQI175" s="35"/>
      <c r="NQJ175" s="35"/>
      <c r="NQK175" s="35"/>
      <c r="NQL175" s="35"/>
      <c r="NQM175" s="35"/>
      <c r="NQN175" s="35"/>
      <c r="NQO175" s="35"/>
      <c r="NQP175" s="35"/>
      <c r="NQQ175" s="35"/>
      <c r="NQR175" s="35"/>
      <c r="NQS175" s="35"/>
      <c r="NQT175" s="35"/>
      <c r="NQU175" s="35"/>
      <c r="NQV175" s="35"/>
      <c r="NQW175" s="35"/>
      <c r="NQX175" s="35"/>
      <c r="NQY175" s="35"/>
      <c r="NQZ175" s="35"/>
      <c r="NRA175" s="35"/>
      <c r="NRB175" s="35"/>
      <c r="NRC175" s="35"/>
      <c r="NRD175" s="35"/>
      <c r="NRE175" s="35"/>
      <c r="NRF175" s="35"/>
      <c r="NRG175" s="35"/>
      <c r="NRH175" s="35"/>
      <c r="NRI175" s="35"/>
      <c r="NRJ175" s="35"/>
      <c r="NRK175" s="35"/>
      <c r="NRL175" s="35"/>
      <c r="NRM175" s="35"/>
      <c r="NRN175" s="35"/>
      <c r="NRO175" s="35"/>
      <c r="NRP175" s="35"/>
      <c r="NRQ175" s="35"/>
      <c r="NRR175" s="35"/>
      <c r="NRS175" s="35"/>
      <c r="NRT175" s="35"/>
      <c r="NRU175" s="35"/>
      <c r="NRV175" s="35"/>
      <c r="NRW175" s="35"/>
      <c r="NRX175" s="35"/>
      <c r="NRY175" s="35"/>
      <c r="NRZ175" s="35"/>
      <c r="NSA175" s="35"/>
      <c r="NSB175" s="35"/>
      <c r="NSC175" s="35"/>
      <c r="NSD175" s="35"/>
      <c r="NSE175" s="35"/>
      <c r="NSF175" s="35"/>
      <c r="NSG175" s="35"/>
      <c r="NSH175" s="35"/>
      <c r="NSI175" s="35"/>
      <c r="NSJ175" s="35"/>
      <c r="NSK175" s="35"/>
      <c r="NSL175" s="35"/>
      <c r="NSM175" s="35"/>
      <c r="NSN175" s="35"/>
      <c r="NSO175" s="35"/>
      <c r="NSP175" s="35"/>
      <c r="NSQ175" s="35"/>
      <c r="NSR175" s="35"/>
      <c r="NSS175" s="35"/>
      <c r="NST175" s="35"/>
      <c r="NSU175" s="35"/>
      <c r="NSV175" s="35"/>
      <c r="NSW175" s="35"/>
      <c r="NSX175" s="35"/>
      <c r="NSY175" s="35"/>
      <c r="NSZ175" s="35"/>
      <c r="NTA175" s="35"/>
      <c r="NTB175" s="35"/>
      <c r="NTC175" s="35"/>
      <c r="NTD175" s="35"/>
      <c r="NTE175" s="35"/>
      <c r="NTF175" s="35"/>
      <c r="NTG175" s="35"/>
      <c r="NTH175" s="35"/>
      <c r="NTI175" s="35"/>
      <c r="NTJ175" s="35"/>
      <c r="NTK175" s="35"/>
      <c r="NTL175" s="35"/>
      <c r="NTM175" s="35"/>
      <c r="NTN175" s="35"/>
      <c r="NTO175" s="35"/>
      <c r="NTP175" s="35"/>
      <c r="NTQ175" s="35"/>
      <c r="NTR175" s="35"/>
      <c r="NTS175" s="35"/>
      <c r="NTT175" s="35"/>
      <c r="NTU175" s="35"/>
      <c r="NTV175" s="35"/>
      <c r="NTW175" s="35"/>
      <c r="NTX175" s="35"/>
      <c r="NTY175" s="35"/>
      <c r="NTZ175" s="35"/>
      <c r="NUA175" s="35"/>
      <c r="NUB175" s="35"/>
      <c r="NUC175" s="35"/>
      <c r="NUD175" s="35"/>
      <c r="NUE175" s="35"/>
      <c r="NUF175" s="35"/>
      <c r="NUG175" s="35"/>
      <c r="NUH175" s="35"/>
      <c r="NUI175" s="35"/>
      <c r="NUJ175" s="35"/>
      <c r="NUK175" s="35"/>
      <c r="NUL175" s="35"/>
      <c r="NUM175" s="35"/>
      <c r="NUN175" s="35"/>
      <c r="NUO175" s="35"/>
      <c r="NUP175" s="35"/>
      <c r="NUQ175" s="35"/>
      <c r="NUR175" s="35"/>
      <c r="NUS175" s="35"/>
      <c r="NUT175" s="35"/>
      <c r="NUU175" s="35"/>
      <c r="NUV175" s="35"/>
      <c r="NUW175" s="35"/>
      <c r="NUX175" s="35"/>
      <c r="NUY175" s="35"/>
      <c r="NUZ175" s="35"/>
      <c r="NVA175" s="35"/>
      <c r="NVB175" s="35"/>
      <c r="NVC175" s="35"/>
      <c r="NVD175" s="35"/>
      <c r="NVE175" s="35"/>
      <c r="NVF175" s="35"/>
      <c r="NVG175" s="35"/>
      <c r="NVH175" s="35"/>
      <c r="NVI175" s="35"/>
      <c r="NVJ175" s="35"/>
      <c r="NVK175" s="35"/>
      <c r="NVL175" s="35"/>
      <c r="NVM175" s="35"/>
      <c r="NVN175" s="35"/>
      <c r="NVO175" s="35"/>
      <c r="NVP175" s="35"/>
      <c r="NVQ175" s="35"/>
      <c r="NVR175" s="35"/>
      <c r="NVS175" s="35"/>
      <c r="NVT175" s="35"/>
      <c r="NVU175" s="35"/>
      <c r="NVV175" s="35"/>
      <c r="NVW175" s="35"/>
      <c r="NVX175" s="35"/>
      <c r="NVY175" s="35"/>
      <c r="NVZ175" s="35"/>
      <c r="NWA175" s="35"/>
      <c r="NWB175" s="35"/>
      <c r="NWC175" s="35"/>
      <c r="NWD175" s="35"/>
      <c r="NWE175" s="35"/>
      <c r="NWF175" s="35"/>
      <c r="NWG175" s="35"/>
      <c r="NWH175" s="35"/>
      <c r="NWI175" s="35"/>
      <c r="NWJ175" s="35"/>
      <c r="NWK175" s="35"/>
      <c r="NWL175" s="35"/>
      <c r="NWM175" s="35"/>
      <c r="NWN175" s="35"/>
      <c r="NWO175" s="35"/>
      <c r="NWP175" s="35"/>
      <c r="NWQ175" s="35"/>
      <c r="NWR175" s="35"/>
      <c r="NWS175" s="35"/>
      <c r="NWT175" s="35"/>
      <c r="NWU175" s="35"/>
      <c r="NWV175" s="35"/>
      <c r="NWW175" s="35"/>
      <c r="NWX175" s="35"/>
      <c r="NWY175" s="35"/>
      <c r="NWZ175" s="35"/>
      <c r="NXA175" s="35"/>
      <c r="NXB175" s="35"/>
      <c r="NXC175" s="35"/>
      <c r="NXD175" s="35"/>
      <c r="NXE175" s="35"/>
      <c r="NXF175" s="35"/>
      <c r="NXG175" s="35"/>
      <c r="NXH175" s="35"/>
      <c r="NXI175" s="35"/>
      <c r="NXJ175" s="35"/>
      <c r="NXK175" s="35"/>
      <c r="NXL175" s="35"/>
      <c r="NXM175" s="35"/>
      <c r="NXN175" s="35"/>
      <c r="NXO175" s="35"/>
      <c r="NXP175" s="35"/>
      <c r="NXQ175" s="35"/>
      <c r="NXR175" s="35"/>
      <c r="NXS175" s="35"/>
      <c r="NXT175" s="35"/>
      <c r="NXU175" s="35"/>
      <c r="NXV175" s="35"/>
      <c r="NXW175" s="35"/>
      <c r="NXX175" s="35"/>
      <c r="NXY175" s="35"/>
      <c r="NXZ175" s="35"/>
      <c r="NYA175" s="35"/>
      <c r="NYB175" s="35"/>
      <c r="NYC175" s="35"/>
      <c r="NYD175" s="35"/>
      <c r="NYE175" s="35"/>
      <c r="NYF175" s="35"/>
      <c r="NYG175" s="35"/>
      <c r="NYH175" s="35"/>
      <c r="NYI175" s="35"/>
      <c r="NYJ175" s="35"/>
      <c r="NYK175" s="35"/>
      <c r="NYL175" s="35"/>
      <c r="NYM175" s="35"/>
      <c r="NYN175" s="35"/>
      <c r="NYO175" s="35"/>
      <c r="NYP175" s="35"/>
      <c r="NYQ175" s="35"/>
      <c r="NYR175" s="35"/>
      <c r="NYS175" s="35"/>
      <c r="NYT175" s="35"/>
      <c r="NYU175" s="35"/>
      <c r="NYV175" s="35"/>
      <c r="NYW175" s="35"/>
      <c r="NYX175" s="35"/>
      <c r="NYY175" s="35"/>
      <c r="NYZ175" s="35"/>
      <c r="NZA175" s="35"/>
      <c r="NZB175" s="35"/>
      <c r="NZC175" s="35"/>
      <c r="NZD175" s="35"/>
      <c r="NZE175" s="35"/>
      <c r="NZF175" s="35"/>
      <c r="NZG175" s="35"/>
      <c r="NZH175" s="35"/>
      <c r="NZI175" s="35"/>
      <c r="NZJ175" s="35"/>
      <c r="NZK175" s="35"/>
      <c r="NZL175" s="35"/>
      <c r="NZM175" s="35"/>
      <c r="NZN175" s="35"/>
      <c r="NZO175" s="35"/>
      <c r="NZP175" s="35"/>
      <c r="NZQ175" s="35"/>
      <c r="NZR175" s="35"/>
      <c r="NZS175" s="35"/>
      <c r="NZT175" s="35"/>
      <c r="NZU175" s="35"/>
      <c r="NZV175" s="35"/>
      <c r="NZW175" s="35"/>
      <c r="NZX175" s="35"/>
      <c r="NZY175" s="35"/>
      <c r="NZZ175" s="35"/>
      <c r="OAA175" s="35"/>
      <c r="OAB175" s="35"/>
      <c r="OAC175" s="35"/>
      <c r="OAD175" s="35"/>
      <c r="OAE175" s="35"/>
      <c r="OAF175" s="35"/>
      <c r="OAG175" s="35"/>
      <c r="OAH175" s="35"/>
      <c r="OAI175" s="35"/>
      <c r="OAJ175" s="35"/>
      <c r="OAK175" s="35"/>
      <c r="OAL175" s="35"/>
      <c r="OAM175" s="35"/>
      <c r="OAN175" s="35"/>
      <c r="OAO175" s="35"/>
      <c r="OAP175" s="35"/>
      <c r="OAQ175" s="35"/>
      <c r="OAR175" s="35"/>
      <c r="OAS175" s="35"/>
      <c r="OAT175" s="35"/>
      <c r="OAU175" s="35"/>
      <c r="OAV175" s="35"/>
      <c r="OAW175" s="35"/>
      <c r="OAX175" s="35"/>
      <c r="OAY175" s="35"/>
      <c r="OAZ175" s="35"/>
      <c r="OBA175" s="35"/>
      <c r="OBB175" s="35"/>
      <c r="OBC175" s="35"/>
      <c r="OBD175" s="35"/>
      <c r="OBE175" s="35"/>
      <c r="OBF175" s="35"/>
      <c r="OBG175" s="35"/>
      <c r="OBH175" s="35"/>
      <c r="OBI175" s="35"/>
      <c r="OBJ175" s="35"/>
      <c r="OBK175" s="35"/>
      <c r="OBL175" s="35"/>
      <c r="OBM175" s="35"/>
      <c r="OBN175" s="35"/>
      <c r="OBO175" s="35"/>
      <c r="OBP175" s="35"/>
      <c r="OBQ175" s="35"/>
      <c r="OBR175" s="35"/>
      <c r="OBS175" s="35"/>
      <c r="OBT175" s="35"/>
      <c r="OBU175" s="35"/>
      <c r="OBV175" s="35"/>
      <c r="OBW175" s="35"/>
      <c r="OBX175" s="35"/>
      <c r="OBY175" s="35"/>
      <c r="OBZ175" s="35"/>
      <c r="OCA175" s="35"/>
      <c r="OCB175" s="35"/>
      <c r="OCC175" s="35"/>
      <c r="OCD175" s="35"/>
      <c r="OCE175" s="35"/>
      <c r="OCF175" s="35"/>
      <c r="OCG175" s="35"/>
      <c r="OCH175" s="35"/>
      <c r="OCI175" s="35"/>
      <c r="OCJ175" s="35"/>
      <c r="OCK175" s="35"/>
      <c r="OCL175" s="35"/>
      <c r="OCM175" s="35"/>
      <c r="OCN175" s="35"/>
      <c r="OCO175" s="35"/>
      <c r="OCP175" s="35"/>
      <c r="OCQ175" s="35"/>
      <c r="OCR175" s="35"/>
      <c r="OCS175" s="35"/>
      <c r="OCT175" s="35"/>
      <c r="OCU175" s="35"/>
      <c r="OCV175" s="35"/>
      <c r="OCW175" s="35"/>
      <c r="OCX175" s="35"/>
      <c r="OCY175" s="35"/>
      <c r="OCZ175" s="35"/>
      <c r="ODA175" s="35"/>
      <c r="ODB175" s="35"/>
      <c r="ODC175" s="35"/>
      <c r="ODD175" s="35"/>
      <c r="ODE175" s="35"/>
      <c r="ODF175" s="35"/>
      <c r="ODG175" s="35"/>
      <c r="ODH175" s="35"/>
      <c r="ODI175" s="35"/>
      <c r="ODJ175" s="35"/>
      <c r="ODK175" s="35"/>
      <c r="ODL175" s="35"/>
      <c r="ODM175" s="35"/>
      <c r="ODN175" s="35"/>
      <c r="ODO175" s="35"/>
      <c r="ODP175" s="35"/>
      <c r="ODQ175" s="35"/>
      <c r="ODR175" s="35"/>
      <c r="ODS175" s="35"/>
      <c r="ODT175" s="35"/>
      <c r="ODU175" s="35"/>
      <c r="ODV175" s="35"/>
      <c r="ODW175" s="35"/>
      <c r="ODX175" s="35"/>
      <c r="ODY175" s="35"/>
      <c r="ODZ175" s="35"/>
      <c r="OEA175" s="35"/>
      <c r="OEB175" s="35"/>
      <c r="OEC175" s="35"/>
      <c r="OED175" s="35"/>
      <c r="OEE175" s="35"/>
      <c r="OEF175" s="35"/>
      <c r="OEG175" s="35"/>
      <c r="OEH175" s="35"/>
      <c r="OEI175" s="35"/>
      <c r="OEJ175" s="35"/>
      <c r="OEK175" s="35"/>
      <c r="OEL175" s="35"/>
      <c r="OEM175" s="35"/>
      <c r="OEN175" s="35"/>
      <c r="OEO175" s="35"/>
      <c r="OEP175" s="35"/>
      <c r="OEQ175" s="35"/>
      <c r="OER175" s="35"/>
      <c r="OES175" s="35"/>
      <c r="OET175" s="35"/>
      <c r="OEU175" s="35"/>
      <c r="OEV175" s="35"/>
      <c r="OEW175" s="35"/>
      <c r="OEX175" s="35"/>
      <c r="OEY175" s="35"/>
      <c r="OEZ175" s="35"/>
      <c r="OFA175" s="35"/>
      <c r="OFB175" s="35"/>
      <c r="OFC175" s="35"/>
      <c r="OFD175" s="35"/>
      <c r="OFE175" s="35"/>
      <c r="OFF175" s="35"/>
      <c r="OFG175" s="35"/>
      <c r="OFH175" s="35"/>
      <c r="OFI175" s="35"/>
      <c r="OFJ175" s="35"/>
      <c r="OFK175" s="35"/>
      <c r="OFL175" s="35"/>
      <c r="OFM175" s="35"/>
      <c r="OFN175" s="35"/>
      <c r="OFO175" s="35"/>
      <c r="OFP175" s="35"/>
      <c r="OFQ175" s="35"/>
      <c r="OFR175" s="35"/>
      <c r="OFS175" s="35"/>
      <c r="OFT175" s="35"/>
      <c r="OFU175" s="35"/>
      <c r="OFV175" s="35"/>
      <c r="OFW175" s="35"/>
      <c r="OFX175" s="35"/>
      <c r="OFY175" s="35"/>
      <c r="OFZ175" s="35"/>
      <c r="OGA175" s="35"/>
      <c r="OGB175" s="35"/>
      <c r="OGC175" s="35"/>
      <c r="OGD175" s="35"/>
      <c r="OGE175" s="35"/>
      <c r="OGF175" s="35"/>
      <c r="OGG175" s="35"/>
      <c r="OGH175" s="35"/>
      <c r="OGI175" s="35"/>
      <c r="OGJ175" s="35"/>
      <c r="OGK175" s="35"/>
      <c r="OGL175" s="35"/>
      <c r="OGM175" s="35"/>
      <c r="OGN175" s="35"/>
      <c r="OGO175" s="35"/>
      <c r="OGP175" s="35"/>
      <c r="OGQ175" s="35"/>
      <c r="OGR175" s="35"/>
      <c r="OGS175" s="35"/>
      <c r="OGT175" s="35"/>
      <c r="OGU175" s="35"/>
      <c r="OGV175" s="35"/>
      <c r="OGW175" s="35"/>
      <c r="OGX175" s="35"/>
      <c r="OGY175" s="35"/>
      <c r="OGZ175" s="35"/>
      <c r="OHA175" s="35"/>
      <c r="OHB175" s="35"/>
      <c r="OHC175" s="35"/>
      <c r="OHD175" s="35"/>
      <c r="OHE175" s="35"/>
      <c r="OHF175" s="35"/>
      <c r="OHG175" s="35"/>
      <c r="OHH175" s="35"/>
      <c r="OHI175" s="35"/>
      <c r="OHJ175" s="35"/>
      <c r="OHK175" s="35"/>
      <c r="OHL175" s="35"/>
      <c r="OHM175" s="35"/>
      <c r="OHN175" s="35"/>
      <c r="OHO175" s="35"/>
      <c r="OHP175" s="35"/>
      <c r="OHQ175" s="35"/>
      <c r="OHR175" s="35"/>
      <c r="OHS175" s="35"/>
      <c r="OHT175" s="35"/>
      <c r="OHU175" s="35"/>
      <c r="OHV175" s="35"/>
      <c r="OHW175" s="35"/>
      <c r="OHX175" s="35"/>
      <c r="OHY175" s="35"/>
      <c r="OHZ175" s="35"/>
      <c r="OIA175" s="35"/>
      <c r="OIB175" s="35"/>
      <c r="OIC175" s="35"/>
      <c r="OID175" s="35"/>
      <c r="OIE175" s="35"/>
      <c r="OIF175" s="35"/>
      <c r="OIG175" s="35"/>
      <c r="OIH175" s="35"/>
      <c r="OII175" s="35"/>
      <c r="OIJ175" s="35"/>
      <c r="OIK175" s="35"/>
      <c r="OIL175" s="35"/>
      <c r="OIM175" s="35"/>
      <c r="OIN175" s="35"/>
      <c r="OIO175" s="35"/>
      <c r="OIP175" s="35"/>
      <c r="OIQ175" s="35"/>
      <c r="OIR175" s="35"/>
      <c r="OIS175" s="35"/>
      <c r="OIT175" s="35"/>
      <c r="OIU175" s="35"/>
      <c r="OIV175" s="35"/>
      <c r="OIW175" s="35"/>
      <c r="OIX175" s="35"/>
      <c r="OIY175" s="35"/>
      <c r="OIZ175" s="35"/>
      <c r="OJA175" s="35"/>
      <c r="OJB175" s="35"/>
      <c r="OJC175" s="35"/>
      <c r="OJD175" s="35"/>
      <c r="OJE175" s="35"/>
      <c r="OJF175" s="35"/>
      <c r="OJG175" s="35"/>
      <c r="OJH175" s="35"/>
      <c r="OJI175" s="35"/>
      <c r="OJJ175" s="35"/>
      <c r="OJK175" s="35"/>
      <c r="OJL175" s="35"/>
      <c r="OJM175" s="35"/>
      <c r="OJN175" s="35"/>
      <c r="OJO175" s="35"/>
      <c r="OJP175" s="35"/>
      <c r="OJQ175" s="35"/>
      <c r="OJR175" s="35"/>
      <c r="OJS175" s="35"/>
      <c r="OJT175" s="35"/>
      <c r="OJU175" s="35"/>
      <c r="OJV175" s="35"/>
      <c r="OJW175" s="35"/>
      <c r="OJX175" s="35"/>
      <c r="OJY175" s="35"/>
      <c r="OJZ175" s="35"/>
      <c r="OKA175" s="35"/>
      <c r="OKB175" s="35"/>
      <c r="OKC175" s="35"/>
      <c r="OKD175" s="35"/>
      <c r="OKE175" s="35"/>
      <c r="OKF175" s="35"/>
      <c r="OKG175" s="35"/>
      <c r="OKH175" s="35"/>
      <c r="OKI175" s="35"/>
      <c r="OKJ175" s="35"/>
      <c r="OKK175" s="35"/>
      <c r="OKL175" s="35"/>
      <c r="OKM175" s="35"/>
      <c r="OKN175" s="35"/>
      <c r="OKO175" s="35"/>
      <c r="OKP175" s="35"/>
      <c r="OKQ175" s="35"/>
      <c r="OKR175" s="35"/>
      <c r="OKS175" s="35"/>
      <c r="OKT175" s="35"/>
      <c r="OKU175" s="35"/>
      <c r="OKV175" s="35"/>
      <c r="OKW175" s="35"/>
      <c r="OKX175" s="35"/>
      <c r="OKY175" s="35"/>
      <c r="OKZ175" s="35"/>
      <c r="OLA175" s="35"/>
      <c r="OLB175" s="35"/>
      <c r="OLC175" s="35"/>
      <c r="OLD175" s="35"/>
      <c r="OLE175" s="35"/>
      <c r="OLF175" s="35"/>
      <c r="OLG175" s="35"/>
      <c r="OLH175" s="35"/>
      <c r="OLI175" s="35"/>
      <c r="OLJ175" s="35"/>
      <c r="OLK175" s="35"/>
      <c r="OLL175" s="35"/>
      <c r="OLM175" s="35"/>
      <c r="OLN175" s="35"/>
      <c r="OLO175" s="35"/>
      <c r="OLP175" s="35"/>
      <c r="OLQ175" s="35"/>
      <c r="OLR175" s="35"/>
      <c r="OLS175" s="35"/>
      <c r="OLT175" s="35"/>
      <c r="OLU175" s="35"/>
      <c r="OLV175" s="35"/>
      <c r="OLW175" s="35"/>
      <c r="OLX175" s="35"/>
      <c r="OLY175" s="35"/>
      <c r="OLZ175" s="35"/>
      <c r="OMA175" s="35"/>
      <c r="OMB175" s="35"/>
      <c r="OMC175" s="35"/>
      <c r="OMD175" s="35"/>
      <c r="OME175" s="35"/>
      <c r="OMF175" s="35"/>
      <c r="OMG175" s="35"/>
      <c r="OMH175" s="35"/>
      <c r="OMI175" s="35"/>
      <c r="OMJ175" s="35"/>
      <c r="OMK175" s="35"/>
      <c r="OML175" s="35"/>
      <c r="OMM175" s="35"/>
      <c r="OMN175" s="35"/>
      <c r="OMO175" s="35"/>
      <c r="OMP175" s="35"/>
      <c r="OMQ175" s="35"/>
      <c r="OMR175" s="35"/>
      <c r="OMS175" s="35"/>
      <c r="OMT175" s="35"/>
      <c r="OMU175" s="35"/>
      <c r="OMV175" s="35"/>
      <c r="OMW175" s="35"/>
      <c r="OMX175" s="35"/>
      <c r="OMY175" s="35"/>
      <c r="OMZ175" s="35"/>
      <c r="ONA175" s="35"/>
      <c r="ONB175" s="35"/>
      <c r="ONC175" s="35"/>
      <c r="OND175" s="35"/>
      <c r="ONE175" s="35"/>
      <c r="ONF175" s="35"/>
      <c r="ONG175" s="35"/>
      <c r="ONH175" s="35"/>
      <c r="ONI175" s="35"/>
      <c r="ONJ175" s="35"/>
      <c r="ONK175" s="35"/>
      <c r="ONL175" s="35"/>
      <c r="ONM175" s="35"/>
      <c r="ONN175" s="35"/>
      <c r="ONO175" s="35"/>
      <c r="ONP175" s="35"/>
      <c r="ONQ175" s="35"/>
      <c r="ONR175" s="35"/>
      <c r="ONS175" s="35"/>
      <c r="ONT175" s="35"/>
      <c r="ONU175" s="35"/>
      <c r="ONV175" s="35"/>
      <c r="ONW175" s="35"/>
      <c r="ONX175" s="35"/>
      <c r="ONY175" s="35"/>
      <c r="ONZ175" s="35"/>
      <c r="OOA175" s="35"/>
      <c r="OOB175" s="35"/>
      <c r="OOC175" s="35"/>
      <c r="OOD175" s="35"/>
      <c r="OOE175" s="35"/>
      <c r="OOF175" s="35"/>
      <c r="OOG175" s="35"/>
      <c r="OOH175" s="35"/>
      <c r="OOI175" s="35"/>
      <c r="OOJ175" s="35"/>
      <c r="OOK175" s="35"/>
      <c r="OOL175" s="35"/>
      <c r="OOM175" s="35"/>
      <c r="OON175" s="35"/>
      <c r="OOO175" s="35"/>
      <c r="OOP175" s="35"/>
      <c r="OOQ175" s="35"/>
      <c r="OOR175" s="35"/>
      <c r="OOS175" s="35"/>
      <c r="OOT175" s="35"/>
      <c r="OOU175" s="35"/>
      <c r="OOV175" s="35"/>
      <c r="OOW175" s="35"/>
      <c r="OOX175" s="35"/>
      <c r="OOY175" s="35"/>
      <c r="OOZ175" s="35"/>
      <c r="OPA175" s="35"/>
      <c r="OPB175" s="35"/>
      <c r="OPC175" s="35"/>
      <c r="OPD175" s="35"/>
      <c r="OPE175" s="35"/>
      <c r="OPF175" s="35"/>
      <c r="OPG175" s="35"/>
      <c r="OPH175" s="35"/>
      <c r="OPI175" s="35"/>
      <c r="OPJ175" s="35"/>
      <c r="OPK175" s="35"/>
      <c r="OPL175" s="35"/>
      <c r="OPM175" s="35"/>
      <c r="OPN175" s="35"/>
      <c r="OPO175" s="35"/>
      <c r="OPP175" s="35"/>
      <c r="OPQ175" s="35"/>
      <c r="OPR175" s="35"/>
      <c r="OPS175" s="35"/>
      <c r="OPT175" s="35"/>
      <c r="OPU175" s="35"/>
      <c r="OPV175" s="35"/>
      <c r="OPW175" s="35"/>
      <c r="OPX175" s="35"/>
      <c r="OPY175" s="35"/>
      <c r="OPZ175" s="35"/>
      <c r="OQA175" s="35"/>
      <c r="OQB175" s="35"/>
      <c r="OQC175" s="35"/>
      <c r="OQD175" s="35"/>
      <c r="OQE175" s="35"/>
      <c r="OQF175" s="35"/>
      <c r="OQG175" s="35"/>
      <c r="OQH175" s="35"/>
      <c r="OQI175" s="35"/>
      <c r="OQJ175" s="35"/>
      <c r="OQK175" s="35"/>
      <c r="OQL175" s="35"/>
      <c r="OQM175" s="35"/>
      <c r="OQN175" s="35"/>
      <c r="OQO175" s="35"/>
      <c r="OQP175" s="35"/>
      <c r="OQQ175" s="35"/>
      <c r="OQR175" s="35"/>
      <c r="OQS175" s="35"/>
      <c r="OQT175" s="35"/>
      <c r="OQU175" s="35"/>
      <c r="OQV175" s="35"/>
      <c r="OQW175" s="35"/>
      <c r="OQX175" s="35"/>
      <c r="OQY175" s="35"/>
      <c r="OQZ175" s="35"/>
      <c r="ORA175" s="35"/>
      <c r="ORB175" s="35"/>
      <c r="ORC175" s="35"/>
      <c r="ORD175" s="35"/>
      <c r="ORE175" s="35"/>
      <c r="ORF175" s="35"/>
      <c r="ORG175" s="35"/>
      <c r="ORH175" s="35"/>
      <c r="ORI175" s="35"/>
      <c r="ORJ175" s="35"/>
      <c r="ORK175" s="35"/>
      <c r="ORL175" s="35"/>
      <c r="ORM175" s="35"/>
      <c r="ORN175" s="35"/>
      <c r="ORO175" s="35"/>
      <c r="ORP175" s="35"/>
      <c r="ORQ175" s="35"/>
      <c r="ORR175" s="35"/>
      <c r="ORS175" s="35"/>
      <c r="ORT175" s="35"/>
      <c r="ORU175" s="35"/>
      <c r="ORV175" s="35"/>
      <c r="ORW175" s="35"/>
      <c r="ORX175" s="35"/>
      <c r="ORY175" s="35"/>
      <c r="ORZ175" s="35"/>
      <c r="OSA175" s="35"/>
      <c r="OSB175" s="35"/>
      <c r="OSC175" s="35"/>
      <c r="OSD175" s="35"/>
      <c r="OSE175" s="35"/>
      <c r="OSF175" s="35"/>
      <c r="OSG175" s="35"/>
      <c r="OSH175" s="35"/>
      <c r="OSI175" s="35"/>
      <c r="OSJ175" s="35"/>
      <c r="OSK175" s="35"/>
      <c r="OSL175" s="35"/>
      <c r="OSM175" s="35"/>
      <c r="OSN175" s="35"/>
      <c r="OSO175" s="35"/>
      <c r="OSP175" s="35"/>
      <c r="OSQ175" s="35"/>
      <c r="OSR175" s="35"/>
      <c r="OSS175" s="35"/>
      <c r="OST175" s="35"/>
      <c r="OSU175" s="35"/>
      <c r="OSV175" s="35"/>
      <c r="OSW175" s="35"/>
      <c r="OSX175" s="35"/>
      <c r="OSY175" s="35"/>
      <c r="OSZ175" s="35"/>
      <c r="OTA175" s="35"/>
      <c r="OTB175" s="35"/>
      <c r="OTC175" s="35"/>
      <c r="OTD175" s="35"/>
      <c r="OTE175" s="35"/>
      <c r="OTF175" s="35"/>
      <c r="OTG175" s="35"/>
      <c r="OTH175" s="35"/>
      <c r="OTI175" s="35"/>
      <c r="OTJ175" s="35"/>
      <c r="OTK175" s="35"/>
      <c r="OTL175" s="35"/>
      <c r="OTM175" s="35"/>
      <c r="OTN175" s="35"/>
      <c r="OTO175" s="35"/>
      <c r="OTP175" s="35"/>
      <c r="OTQ175" s="35"/>
      <c r="OTR175" s="35"/>
      <c r="OTS175" s="35"/>
      <c r="OTT175" s="35"/>
      <c r="OTU175" s="35"/>
      <c r="OTV175" s="35"/>
      <c r="OTW175" s="35"/>
      <c r="OTX175" s="35"/>
      <c r="OTY175" s="35"/>
      <c r="OTZ175" s="35"/>
      <c r="OUA175" s="35"/>
      <c r="OUB175" s="35"/>
      <c r="OUC175" s="35"/>
      <c r="OUD175" s="35"/>
      <c r="OUE175" s="35"/>
      <c r="OUF175" s="35"/>
      <c r="OUG175" s="35"/>
      <c r="OUH175" s="35"/>
      <c r="OUI175" s="35"/>
      <c r="OUJ175" s="35"/>
      <c r="OUK175" s="35"/>
      <c r="OUL175" s="35"/>
      <c r="OUM175" s="35"/>
      <c r="OUN175" s="35"/>
      <c r="OUO175" s="35"/>
      <c r="OUP175" s="35"/>
      <c r="OUQ175" s="35"/>
      <c r="OUR175" s="35"/>
      <c r="OUS175" s="35"/>
      <c r="OUT175" s="35"/>
      <c r="OUU175" s="35"/>
      <c r="OUV175" s="35"/>
      <c r="OUW175" s="35"/>
      <c r="OUX175" s="35"/>
      <c r="OUY175" s="35"/>
      <c r="OUZ175" s="35"/>
      <c r="OVA175" s="35"/>
      <c r="OVB175" s="35"/>
      <c r="OVC175" s="35"/>
      <c r="OVD175" s="35"/>
      <c r="OVE175" s="35"/>
      <c r="OVF175" s="35"/>
      <c r="OVG175" s="35"/>
      <c r="OVH175" s="35"/>
      <c r="OVI175" s="35"/>
      <c r="OVJ175" s="35"/>
      <c r="OVK175" s="35"/>
      <c r="OVL175" s="35"/>
      <c r="OVM175" s="35"/>
      <c r="OVN175" s="35"/>
      <c r="OVO175" s="35"/>
      <c r="OVP175" s="35"/>
      <c r="OVQ175" s="35"/>
      <c r="OVR175" s="35"/>
      <c r="OVS175" s="35"/>
      <c r="OVT175" s="35"/>
      <c r="OVU175" s="35"/>
      <c r="OVV175" s="35"/>
      <c r="OVW175" s="35"/>
      <c r="OVX175" s="35"/>
      <c r="OVY175" s="35"/>
      <c r="OVZ175" s="35"/>
      <c r="OWA175" s="35"/>
      <c r="OWB175" s="35"/>
      <c r="OWC175" s="35"/>
      <c r="OWD175" s="35"/>
      <c r="OWE175" s="35"/>
      <c r="OWF175" s="35"/>
      <c r="OWG175" s="35"/>
      <c r="OWH175" s="35"/>
      <c r="OWI175" s="35"/>
      <c r="OWJ175" s="35"/>
      <c r="OWK175" s="35"/>
      <c r="OWL175" s="35"/>
      <c r="OWM175" s="35"/>
      <c r="OWN175" s="35"/>
      <c r="OWO175" s="35"/>
      <c r="OWP175" s="35"/>
      <c r="OWQ175" s="35"/>
      <c r="OWR175" s="35"/>
      <c r="OWS175" s="35"/>
      <c r="OWT175" s="35"/>
      <c r="OWU175" s="35"/>
      <c r="OWV175" s="35"/>
      <c r="OWW175" s="35"/>
      <c r="OWX175" s="35"/>
      <c r="OWY175" s="35"/>
      <c r="OWZ175" s="35"/>
      <c r="OXA175" s="35"/>
      <c r="OXB175" s="35"/>
      <c r="OXC175" s="35"/>
      <c r="OXD175" s="35"/>
      <c r="OXE175" s="35"/>
      <c r="OXF175" s="35"/>
      <c r="OXG175" s="35"/>
      <c r="OXH175" s="35"/>
      <c r="OXI175" s="35"/>
      <c r="OXJ175" s="35"/>
      <c r="OXK175" s="35"/>
      <c r="OXL175" s="35"/>
      <c r="OXM175" s="35"/>
      <c r="OXN175" s="35"/>
      <c r="OXO175" s="35"/>
      <c r="OXP175" s="35"/>
      <c r="OXQ175" s="35"/>
      <c r="OXR175" s="35"/>
      <c r="OXS175" s="35"/>
      <c r="OXT175" s="35"/>
      <c r="OXU175" s="35"/>
      <c r="OXV175" s="35"/>
      <c r="OXW175" s="35"/>
      <c r="OXX175" s="35"/>
      <c r="OXY175" s="35"/>
      <c r="OXZ175" s="35"/>
      <c r="OYA175" s="35"/>
      <c r="OYB175" s="35"/>
      <c r="OYC175" s="35"/>
      <c r="OYD175" s="35"/>
      <c r="OYE175" s="35"/>
      <c r="OYF175" s="35"/>
      <c r="OYG175" s="35"/>
      <c r="OYH175" s="35"/>
      <c r="OYI175" s="35"/>
      <c r="OYJ175" s="35"/>
      <c r="OYK175" s="35"/>
      <c r="OYL175" s="35"/>
      <c r="OYM175" s="35"/>
      <c r="OYN175" s="35"/>
      <c r="OYO175" s="35"/>
      <c r="OYP175" s="35"/>
      <c r="OYQ175" s="35"/>
      <c r="OYR175" s="35"/>
      <c r="OYS175" s="35"/>
      <c r="OYT175" s="35"/>
      <c r="OYU175" s="35"/>
      <c r="OYV175" s="35"/>
      <c r="OYW175" s="35"/>
      <c r="OYX175" s="35"/>
      <c r="OYY175" s="35"/>
      <c r="OYZ175" s="35"/>
      <c r="OZA175" s="35"/>
      <c r="OZB175" s="35"/>
      <c r="OZC175" s="35"/>
      <c r="OZD175" s="35"/>
      <c r="OZE175" s="35"/>
      <c r="OZF175" s="35"/>
      <c r="OZG175" s="35"/>
      <c r="OZH175" s="35"/>
      <c r="OZI175" s="35"/>
      <c r="OZJ175" s="35"/>
      <c r="OZK175" s="35"/>
      <c r="OZL175" s="35"/>
      <c r="OZM175" s="35"/>
      <c r="OZN175" s="35"/>
      <c r="OZO175" s="35"/>
      <c r="OZP175" s="35"/>
      <c r="OZQ175" s="35"/>
      <c r="OZR175" s="35"/>
      <c r="OZS175" s="35"/>
      <c r="OZT175" s="35"/>
      <c r="OZU175" s="35"/>
      <c r="OZV175" s="35"/>
      <c r="OZW175" s="35"/>
      <c r="OZX175" s="35"/>
      <c r="OZY175" s="35"/>
      <c r="OZZ175" s="35"/>
      <c r="PAA175" s="35"/>
      <c r="PAB175" s="35"/>
      <c r="PAC175" s="35"/>
      <c r="PAD175" s="35"/>
      <c r="PAE175" s="35"/>
      <c r="PAF175" s="35"/>
      <c r="PAG175" s="35"/>
      <c r="PAH175" s="35"/>
      <c r="PAI175" s="35"/>
      <c r="PAJ175" s="35"/>
      <c r="PAK175" s="35"/>
      <c r="PAL175" s="35"/>
      <c r="PAM175" s="35"/>
      <c r="PAN175" s="35"/>
      <c r="PAO175" s="35"/>
      <c r="PAP175" s="35"/>
      <c r="PAQ175" s="35"/>
      <c r="PAR175" s="35"/>
      <c r="PAS175" s="35"/>
      <c r="PAT175" s="35"/>
      <c r="PAU175" s="35"/>
      <c r="PAV175" s="35"/>
      <c r="PAW175" s="35"/>
      <c r="PAX175" s="35"/>
      <c r="PAY175" s="35"/>
      <c r="PAZ175" s="35"/>
      <c r="PBA175" s="35"/>
      <c r="PBB175" s="35"/>
      <c r="PBC175" s="35"/>
      <c r="PBD175" s="35"/>
      <c r="PBE175" s="35"/>
      <c r="PBF175" s="35"/>
      <c r="PBG175" s="35"/>
      <c r="PBH175" s="35"/>
      <c r="PBI175" s="35"/>
      <c r="PBJ175" s="35"/>
      <c r="PBK175" s="35"/>
      <c r="PBL175" s="35"/>
      <c r="PBM175" s="35"/>
      <c r="PBN175" s="35"/>
      <c r="PBO175" s="35"/>
      <c r="PBP175" s="35"/>
      <c r="PBQ175" s="35"/>
      <c r="PBR175" s="35"/>
      <c r="PBS175" s="35"/>
      <c r="PBT175" s="35"/>
      <c r="PBU175" s="35"/>
      <c r="PBV175" s="35"/>
      <c r="PBW175" s="35"/>
      <c r="PBX175" s="35"/>
      <c r="PBY175" s="35"/>
      <c r="PBZ175" s="35"/>
      <c r="PCA175" s="35"/>
      <c r="PCB175" s="35"/>
      <c r="PCC175" s="35"/>
      <c r="PCD175" s="35"/>
      <c r="PCE175" s="35"/>
      <c r="PCF175" s="35"/>
      <c r="PCG175" s="35"/>
      <c r="PCH175" s="35"/>
      <c r="PCI175" s="35"/>
      <c r="PCJ175" s="35"/>
      <c r="PCK175" s="35"/>
      <c r="PCL175" s="35"/>
      <c r="PCM175" s="35"/>
      <c r="PCN175" s="35"/>
      <c r="PCO175" s="35"/>
      <c r="PCP175" s="35"/>
      <c r="PCQ175" s="35"/>
      <c r="PCR175" s="35"/>
      <c r="PCS175" s="35"/>
      <c r="PCT175" s="35"/>
      <c r="PCU175" s="35"/>
      <c r="PCV175" s="35"/>
      <c r="PCW175" s="35"/>
      <c r="PCX175" s="35"/>
      <c r="PCY175" s="35"/>
      <c r="PCZ175" s="35"/>
      <c r="PDA175" s="35"/>
      <c r="PDB175" s="35"/>
      <c r="PDC175" s="35"/>
      <c r="PDD175" s="35"/>
      <c r="PDE175" s="35"/>
      <c r="PDF175" s="35"/>
      <c r="PDG175" s="35"/>
      <c r="PDH175" s="35"/>
      <c r="PDI175" s="35"/>
      <c r="PDJ175" s="35"/>
      <c r="PDK175" s="35"/>
      <c r="PDL175" s="35"/>
      <c r="PDM175" s="35"/>
      <c r="PDN175" s="35"/>
      <c r="PDO175" s="35"/>
      <c r="PDP175" s="35"/>
      <c r="PDQ175" s="35"/>
      <c r="PDR175" s="35"/>
      <c r="PDS175" s="35"/>
      <c r="PDT175" s="35"/>
      <c r="PDU175" s="35"/>
      <c r="PDV175" s="35"/>
      <c r="PDW175" s="35"/>
      <c r="PDX175" s="35"/>
      <c r="PDY175" s="35"/>
      <c r="PDZ175" s="35"/>
      <c r="PEA175" s="35"/>
      <c r="PEB175" s="35"/>
      <c r="PEC175" s="35"/>
      <c r="PED175" s="35"/>
      <c r="PEE175" s="35"/>
      <c r="PEF175" s="35"/>
      <c r="PEG175" s="35"/>
      <c r="PEH175" s="35"/>
      <c r="PEI175" s="35"/>
      <c r="PEJ175" s="35"/>
      <c r="PEK175" s="35"/>
      <c r="PEL175" s="35"/>
      <c r="PEM175" s="35"/>
      <c r="PEN175" s="35"/>
      <c r="PEO175" s="35"/>
      <c r="PEP175" s="35"/>
      <c r="PEQ175" s="35"/>
      <c r="PER175" s="35"/>
      <c r="PES175" s="35"/>
      <c r="PET175" s="35"/>
      <c r="PEU175" s="35"/>
      <c r="PEV175" s="35"/>
      <c r="PEW175" s="35"/>
      <c r="PEX175" s="35"/>
      <c r="PEY175" s="35"/>
      <c r="PEZ175" s="35"/>
      <c r="PFA175" s="35"/>
      <c r="PFB175" s="35"/>
      <c r="PFC175" s="35"/>
      <c r="PFD175" s="35"/>
      <c r="PFE175" s="35"/>
      <c r="PFF175" s="35"/>
      <c r="PFG175" s="35"/>
      <c r="PFH175" s="35"/>
      <c r="PFI175" s="35"/>
      <c r="PFJ175" s="35"/>
      <c r="PFK175" s="35"/>
      <c r="PFL175" s="35"/>
      <c r="PFM175" s="35"/>
      <c r="PFN175" s="35"/>
      <c r="PFO175" s="35"/>
      <c r="PFP175" s="35"/>
      <c r="PFQ175" s="35"/>
      <c r="PFR175" s="35"/>
      <c r="PFS175" s="35"/>
      <c r="PFT175" s="35"/>
      <c r="PFU175" s="35"/>
      <c r="PFV175" s="35"/>
      <c r="PFW175" s="35"/>
      <c r="PFX175" s="35"/>
      <c r="PFY175" s="35"/>
      <c r="PFZ175" s="35"/>
      <c r="PGA175" s="35"/>
      <c r="PGB175" s="35"/>
      <c r="PGC175" s="35"/>
      <c r="PGD175" s="35"/>
      <c r="PGE175" s="35"/>
      <c r="PGF175" s="35"/>
      <c r="PGG175" s="35"/>
      <c r="PGH175" s="35"/>
      <c r="PGI175" s="35"/>
      <c r="PGJ175" s="35"/>
      <c r="PGK175" s="35"/>
      <c r="PGL175" s="35"/>
      <c r="PGM175" s="35"/>
      <c r="PGN175" s="35"/>
      <c r="PGO175" s="35"/>
      <c r="PGP175" s="35"/>
      <c r="PGQ175" s="35"/>
      <c r="PGR175" s="35"/>
      <c r="PGS175" s="35"/>
      <c r="PGT175" s="35"/>
      <c r="PGU175" s="35"/>
      <c r="PGV175" s="35"/>
      <c r="PGW175" s="35"/>
      <c r="PGX175" s="35"/>
      <c r="PGY175" s="35"/>
      <c r="PGZ175" s="35"/>
      <c r="PHA175" s="35"/>
      <c r="PHB175" s="35"/>
      <c r="PHC175" s="35"/>
      <c r="PHD175" s="35"/>
      <c r="PHE175" s="35"/>
      <c r="PHF175" s="35"/>
      <c r="PHG175" s="35"/>
      <c r="PHH175" s="35"/>
      <c r="PHI175" s="35"/>
      <c r="PHJ175" s="35"/>
      <c r="PHK175" s="35"/>
      <c r="PHL175" s="35"/>
      <c r="PHM175" s="35"/>
      <c r="PHN175" s="35"/>
      <c r="PHO175" s="35"/>
      <c r="PHP175" s="35"/>
      <c r="PHQ175" s="35"/>
      <c r="PHR175" s="35"/>
      <c r="PHS175" s="35"/>
      <c r="PHT175" s="35"/>
      <c r="PHU175" s="35"/>
      <c r="PHV175" s="35"/>
      <c r="PHW175" s="35"/>
      <c r="PHX175" s="35"/>
      <c r="PHY175" s="35"/>
      <c r="PHZ175" s="35"/>
      <c r="PIA175" s="35"/>
      <c r="PIB175" s="35"/>
      <c r="PIC175" s="35"/>
      <c r="PID175" s="35"/>
      <c r="PIE175" s="35"/>
      <c r="PIF175" s="35"/>
      <c r="PIG175" s="35"/>
      <c r="PIH175" s="35"/>
      <c r="PII175" s="35"/>
      <c r="PIJ175" s="35"/>
      <c r="PIK175" s="35"/>
      <c r="PIL175" s="35"/>
      <c r="PIM175" s="35"/>
      <c r="PIN175" s="35"/>
      <c r="PIO175" s="35"/>
      <c r="PIP175" s="35"/>
      <c r="PIQ175" s="35"/>
      <c r="PIR175" s="35"/>
      <c r="PIS175" s="35"/>
      <c r="PIT175" s="35"/>
      <c r="PIU175" s="35"/>
      <c r="PIV175" s="35"/>
      <c r="PIW175" s="35"/>
      <c r="PIX175" s="35"/>
      <c r="PIY175" s="35"/>
      <c r="PIZ175" s="35"/>
      <c r="PJA175" s="35"/>
      <c r="PJB175" s="35"/>
      <c r="PJC175" s="35"/>
      <c r="PJD175" s="35"/>
      <c r="PJE175" s="35"/>
      <c r="PJF175" s="35"/>
      <c r="PJG175" s="35"/>
      <c r="PJH175" s="35"/>
      <c r="PJI175" s="35"/>
      <c r="PJJ175" s="35"/>
      <c r="PJK175" s="35"/>
      <c r="PJL175" s="35"/>
      <c r="PJM175" s="35"/>
      <c r="PJN175" s="35"/>
      <c r="PJO175" s="35"/>
      <c r="PJP175" s="35"/>
      <c r="PJQ175" s="35"/>
      <c r="PJR175" s="35"/>
      <c r="PJS175" s="35"/>
      <c r="PJT175" s="35"/>
      <c r="PJU175" s="35"/>
      <c r="PJV175" s="35"/>
      <c r="PJW175" s="35"/>
      <c r="PJX175" s="35"/>
      <c r="PJY175" s="35"/>
      <c r="PJZ175" s="35"/>
      <c r="PKA175" s="35"/>
      <c r="PKB175" s="35"/>
      <c r="PKC175" s="35"/>
      <c r="PKD175" s="35"/>
      <c r="PKE175" s="35"/>
      <c r="PKF175" s="35"/>
      <c r="PKG175" s="35"/>
      <c r="PKH175" s="35"/>
      <c r="PKI175" s="35"/>
      <c r="PKJ175" s="35"/>
      <c r="PKK175" s="35"/>
      <c r="PKL175" s="35"/>
      <c r="PKM175" s="35"/>
      <c r="PKN175" s="35"/>
      <c r="PKO175" s="35"/>
      <c r="PKP175" s="35"/>
      <c r="PKQ175" s="35"/>
      <c r="PKR175" s="35"/>
      <c r="PKS175" s="35"/>
      <c r="PKT175" s="35"/>
      <c r="PKU175" s="35"/>
      <c r="PKV175" s="35"/>
      <c r="PKW175" s="35"/>
      <c r="PKX175" s="35"/>
      <c r="PKY175" s="35"/>
      <c r="PKZ175" s="35"/>
      <c r="PLA175" s="35"/>
      <c r="PLB175" s="35"/>
      <c r="PLC175" s="35"/>
      <c r="PLD175" s="35"/>
      <c r="PLE175" s="35"/>
      <c r="PLF175" s="35"/>
      <c r="PLG175" s="35"/>
      <c r="PLH175" s="35"/>
      <c r="PLI175" s="35"/>
      <c r="PLJ175" s="35"/>
      <c r="PLK175" s="35"/>
      <c r="PLL175" s="35"/>
      <c r="PLM175" s="35"/>
      <c r="PLN175" s="35"/>
      <c r="PLO175" s="35"/>
      <c r="PLP175" s="35"/>
      <c r="PLQ175" s="35"/>
      <c r="PLR175" s="35"/>
      <c r="PLS175" s="35"/>
      <c r="PLT175" s="35"/>
      <c r="PLU175" s="35"/>
      <c r="PLV175" s="35"/>
      <c r="PLW175" s="35"/>
      <c r="PLX175" s="35"/>
      <c r="PLY175" s="35"/>
      <c r="PLZ175" s="35"/>
      <c r="PMA175" s="35"/>
      <c r="PMB175" s="35"/>
      <c r="PMC175" s="35"/>
      <c r="PMD175" s="35"/>
      <c r="PME175" s="35"/>
      <c r="PMF175" s="35"/>
      <c r="PMG175" s="35"/>
      <c r="PMH175" s="35"/>
      <c r="PMI175" s="35"/>
      <c r="PMJ175" s="35"/>
      <c r="PMK175" s="35"/>
      <c r="PML175" s="35"/>
      <c r="PMM175" s="35"/>
      <c r="PMN175" s="35"/>
      <c r="PMO175" s="35"/>
      <c r="PMP175" s="35"/>
      <c r="PMQ175" s="35"/>
      <c r="PMR175" s="35"/>
      <c r="PMS175" s="35"/>
      <c r="PMT175" s="35"/>
      <c r="PMU175" s="35"/>
      <c r="PMV175" s="35"/>
      <c r="PMW175" s="35"/>
      <c r="PMX175" s="35"/>
      <c r="PMY175" s="35"/>
      <c r="PMZ175" s="35"/>
      <c r="PNA175" s="35"/>
      <c r="PNB175" s="35"/>
      <c r="PNC175" s="35"/>
      <c r="PND175" s="35"/>
      <c r="PNE175" s="35"/>
      <c r="PNF175" s="35"/>
      <c r="PNG175" s="35"/>
      <c r="PNH175" s="35"/>
      <c r="PNI175" s="35"/>
      <c r="PNJ175" s="35"/>
      <c r="PNK175" s="35"/>
      <c r="PNL175" s="35"/>
      <c r="PNM175" s="35"/>
      <c r="PNN175" s="35"/>
      <c r="PNO175" s="35"/>
      <c r="PNP175" s="35"/>
      <c r="PNQ175" s="35"/>
      <c r="PNR175" s="35"/>
      <c r="PNS175" s="35"/>
      <c r="PNT175" s="35"/>
      <c r="PNU175" s="35"/>
      <c r="PNV175" s="35"/>
      <c r="PNW175" s="35"/>
      <c r="PNX175" s="35"/>
      <c r="PNY175" s="35"/>
      <c r="PNZ175" s="35"/>
      <c r="POA175" s="35"/>
      <c r="POB175" s="35"/>
      <c r="POC175" s="35"/>
      <c r="POD175" s="35"/>
      <c r="POE175" s="35"/>
      <c r="POF175" s="35"/>
      <c r="POG175" s="35"/>
      <c r="POH175" s="35"/>
      <c r="POI175" s="35"/>
      <c r="POJ175" s="35"/>
      <c r="POK175" s="35"/>
      <c r="POL175" s="35"/>
      <c r="POM175" s="35"/>
      <c r="PON175" s="35"/>
      <c r="POO175" s="35"/>
      <c r="POP175" s="35"/>
      <c r="POQ175" s="35"/>
      <c r="POR175" s="35"/>
      <c r="POS175" s="35"/>
      <c r="POT175" s="35"/>
      <c r="POU175" s="35"/>
      <c r="POV175" s="35"/>
      <c r="POW175" s="35"/>
      <c r="POX175" s="35"/>
      <c r="POY175" s="35"/>
      <c r="POZ175" s="35"/>
      <c r="PPA175" s="35"/>
      <c r="PPB175" s="35"/>
      <c r="PPC175" s="35"/>
      <c r="PPD175" s="35"/>
      <c r="PPE175" s="35"/>
      <c r="PPF175" s="35"/>
      <c r="PPG175" s="35"/>
      <c r="PPH175" s="35"/>
      <c r="PPI175" s="35"/>
      <c r="PPJ175" s="35"/>
      <c r="PPK175" s="35"/>
      <c r="PPL175" s="35"/>
      <c r="PPM175" s="35"/>
      <c r="PPN175" s="35"/>
      <c r="PPO175" s="35"/>
      <c r="PPP175" s="35"/>
      <c r="PPQ175" s="35"/>
      <c r="PPR175" s="35"/>
      <c r="PPS175" s="35"/>
      <c r="PPT175" s="35"/>
      <c r="PPU175" s="35"/>
      <c r="PPV175" s="35"/>
      <c r="PPW175" s="35"/>
      <c r="PPX175" s="35"/>
      <c r="PPY175" s="35"/>
      <c r="PPZ175" s="35"/>
      <c r="PQA175" s="35"/>
      <c r="PQB175" s="35"/>
      <c r="PQC175" s="35"/>
      <c r="PQD175" s="35"/>
      <c r="PQE175" s="35"/>
      <c r="PQF175" s="35"/>
      <c r="PQG175" s="35"/>
      <c r="PQH175" s="35"/>
      <c r="PQI175" s="35"/>
      <c r="PQJ175" s="35"/>
      <c r="PQK175" s="35"/>
      <c r="PQL175" s="35"/>
      <c r="PQM175" s="35"/>
      <c r="PQN175" s="35"/>
      <c r="PQO175" s="35"/>
      <c r="PQP175" s="35"/>
      <c r="PQQ175" s="35"/>
      <c r="PQR175" s="35"/>
      <c r="PQS175" s="35"/>
      <c r="PQT175" s="35"/>
      <c r="PQU175" s="35"/>
      <c r="PQV175" s="35"/>
      <c r="PQW175" s="35"/>
      <c r="PQX175" s="35"/>
      <c r="PQY175" s="35"/>
      <c r="PQZ175" s="35"/>
      <c r="PRA175" s="35"/>
      <c r="PRB175" s="35"/>
      <c r="PRC175" s="35"/>
      <c r="PRD175" s="35"/>
      <c r="PRE175" s="35"/>
      <c r="PRF175" s="35"/>
      <c r="PRG175" s="35"/>
      <c r="PRH175" s="35"/>
      <c r="PRI175" s="35"/>
      <c r="PRJ175" s="35"/>
      <c r="PRK175" s="35"/>
      <c r="PRL175" s="35"/>
      <c r="PRM175" s="35"/>
      <c r="PRN175" s="35"/>
      <c r="PRO175" s="35"/>
      <c r="PRP175" s="35"/>
      <c r="PRQ175" s="35"/>
      <c r="PRR175" s="35"/>
      <c r="PRS175" s="35"/>
      <c r="PRT175" s="35"/>
      <c r="PRU175" s="35"/>
      <c r="PRV175" s="35"/>
      <c r="PRW175" s="35"/>
      <c r="PRX175" s="35"/>
      <c r="PRY175" s="35"/>
      <c r="PRZ175" s="35"/>
      <c r="PSA175" s="35"/>
      <c r="PSB175" s="35"/>
      <c r="PSC175" s="35"/>
      <c r="PSD175" s="35"/>
      <c r="PSE175" s="35"/>
      <c r="PSF175" s="35"/>
      <c r="PSG175" s="35"/>
      <c r="PSH175" s="35"/>
      <c r="PSI175" s="35"/>
      <c r="PSJ175" s="35"/>
      <c r="PSK175" s="35"/>
      <c r="PSL175" s="35"/>
      <c r="PSM175" s="35"/>
      <c r="PSN175" s="35"/>
      <c r="PSO175" s="35"/>
      <c r="PSP175" s="35"/>
      <c r="PSQ175" s="35"/>
      <c r="PSR175" s="35"/>
      <c r="PSS175" s="35"/>
      <c r="PST175" s="35"/>
      <c r="PSU175" s="35"/>
      <c r="PSV175" s="35"/>
      <c r="PSW175" s="35"/>
      <c r="PSX175" s="35"/>
      <c r="PSY175" s="35"/>
      <c r="PSZ175" s="35"/>
      <c r="PTA175" s="35"/>
      <c r="PTB175" s="35"/>
      <c r="PTC175" s="35"/>
      <c r="PTD175" s="35"/>
      <c r="PTE175" s="35"/>
      <c r="PTF175" s="35"/>
      <c r="PTG175" s="35"/>
      <c r="PTH175" s="35"/>
      <c r="PTI175" s="35"/>
      <c r="PTJ175" s="35"/>
      <c r="PTK175" s="35"/>
      <c r="PTL175" s="35"/>
      <c r="PTM175" s="35"/>
      <c r="PTN175" s="35"/>
      <c r="PTO175" s="35"/>
      <c r="PTP175" s="35"/>
      <c r="PTQ175" s="35"/>
      <c r="PTR175" s="35"/>
      <c r="PTS175" s="35"/>
      <c r="PTT175" s="35"/>
      <c r="PTU175" s="35"/>
      <c r="PTV175" s="35"/>
      <c r="PTW175" s="35"/>
      <c r="PTX175" s="35"/>
      <c r="PTY175" s="35"/>
      <c r="PTZ175" s="35"/>
      <c r="PUA175" s="35"/>
      <c r="PUB175" s="35"/>
      <c r="PUC175" s="35"/>
      <c r="PUD175" s="35"/>
      <c r="PUE175" s="35"/>
      <c r="PUF175" s="35"/>
      <c r="PUG175" s="35"/>
      <c r="PUH175" s="35"/>
      <c r="PUI175" s="35"/>
      <c r="PUJ175" s="35"/>
      <c r="PUK175" s="35"/>
      <c r="PUL175" s="35"/>
      <c r="PUM175" s="35"/>
      <c r="PUN175" s="35"/>
      <c r="PUO175" s="35"/>
      <c r="PUP175" s="35"/>
      <c r="PUQ175" s="35"/>
      <c r="PUR175" s="35"/>
      <c r="PUS175" s="35"/>
      <c r="PUT175" s="35"/>
      <c r="PUU175" s="35"/>
      <c r="PUV175" s="35"/>
      <c r="PUW175" s="35"/>
      <c r="PUX175" s="35"/>
      <c r="PUY175" s="35"/>
      <c r="PUZ175" s="35"/>
      <c r="PVA175" s="35"/>
      <c r="PVB175" s="35"/>
      <c r="PVC175" s="35"/>
      <c r="PVD175" s="35"/>
      <c r="PVE175" s="35"/>
      <c r="PVF175" s="35"/>
      <c r="PVG175" s="35"/>
      <c r="PVH175" s="35"/>
      <c r="PVI175" s="35"/>
      <c r="PVJ175" s="35"/>
      <c r="PVK175" s="35"/>
      <c r="PVL175" s="35"/>
      <c r="PVM175" s="35"/>
      <c r="PVN175" s="35"/>
      <c r="PVO175" s="35"/>
      <c r="PVP175" s="35"/>
      <c r="PVQ175" s="35"/>
      <c r="PVR175" s="35"/>
      <c r="PVS175" s="35"/>
      <c r="PVT175" s="35"/>
      <c r="PVU175" s="35"/>
      <c r="PVV175" s="35"/>
      <c r="PVW175" s="35"/>
      <c r="PVX175" s="35"/>
      <c r="PVY175" s="35"/>
      <c r="PVZ175" s="35"/>
      <c r="PWA175" s="35"/>
      <c r="PWB175" s="35"/>
      <c r="PWC175" s="35"/>
      <c r="PWD175" s="35"/>
      <c r="PWE175" s="35"/>
      <c r="PWF175" s="35"/>
      <c r="PWG175" s="35"/>
      <c r="PWH175" s="35"/>
      <c r="PWI175" s="35"/>
      <c r="PWJ175" s="35"/>
      <c r="PWK175" s="35"/>
      <c r="PWL175" s="35"/>
      <c r="PWM175" s="35"/>
      <c r="PWN175" s="35"/>
      <c r="PWO175" s="35"/>
      <c r="PWP175" s="35"/>
      <c r="PWQ175" s="35"/>
      <c r="PWR175" s="35"/>
      <c r="PWS175" s="35"/>
      <c r="PWT175" s="35"/>
      <c r="PWU175" s="35"/>
      <c r="PWV175" s="35"/>
      <c r="PWW175" s="35"/>
      <c r="PWX175" s="35"/>
      <c r="PWY175" s="35"/>
      <c r="PWZ175" s="35"/>
      <c r="PXA175" s="35"/>
      <c r="PXB175" s="35"/>
      <c r="PXC175" s="35"/>
      <c r="PXD175" s="35"/>
      <c r="PXE175" s="35"/>
      <c r="PXF175" s="35"/>
      <c r="PXG175" s="35"/>
      <c r="PXH175" s="35"/>
      <c r="PXI175" s="35"/>
      <c r="PXJ175" s="35"/>
      <c r="PXK175" s="35"/>
      <c r="PXL175" s="35"/>
      <c r="PXM175" s="35"/>
      <c r="PXN175" s="35"/>
      <c r="PXO175" s="35"/>
      <c r="PXP175" s="35"/>
      <c r="PXQ175" s="35"/>
      <c r="PXR175" s="35"/>
      <c r="PXS175" s="35"/>
      <c r="PXT175" s="35"/>
      <c r="PXU175" s="35"/>
      <c r="PXV175" s="35"/>
      <c r="PXW175" s="35"/>
      <c r="PXX175" s="35"/>
      <c r="PXY175" s="35"/>
      <c r="PXZ175" s="35"/>
      <c r="PYA175" s="35"/>
      <c r="PYB175" s="35"/>
      <c r="PYC175" s="35"/>
      <c r="PYD175" s="35"/>
      <c r="PYE175" s="35"/>
      <c r="PYF175" s="35"/>
      <c r="PYG175" s="35"/>
      <c r="PYH175" s="35"/>
      <c r="PYI175" s="35"/>
      <c r="PYJ175" s="35"/>
      <c r="PYK175" s="35"/>
      <c r="PYL175" s="35"/>
      <c r="PYM175" s="35"/>
      <c r="PYN175" s="35"/>
      <c r="PYO175" s="35"/>
      <c r="PYP175" s="35"/>
      <c r="PYQ175" s="35"/>
      <c r="PYR175" s="35"/>
      <c r="PYS175" s="35"/>
      <c r="PYT175" s="35"/>
      <c r="PYU175" s="35"/>
      <c r="PYV175" s="35"/>
      <c r="PYW175" s="35"/>
      <c r="PYX175" s="35"/>
      <c r="PYY175" s="35"/>
      <c r="PYZ175" s="35"/>
      <c r="PZA175" s="35"/>
      <c r="PZB175" s="35"/>
      <c r="PZC175" s="35"/>
      <c r="PZD175" s="35"/>
      <c r="PZE175" s="35"/>
      <c r="PZF175" s="35"/>
      <c r="PZG175" s="35"/>
      <c r="PZH175" s="35"/>
      <c r="PZI175" s="35"/>
      <c r="PZJ175" s="35"/>
      <c r="PZK175" s="35"/>
      <c r="PZL175" s="35"/>
      <c r="PZM175" s="35"/>
      <c r="PZN175" s="35"/>
      <c r="PZO175" s="35"/>
      <c r="PZP175" s="35"/>
      <c r="PZQ175" s="35"/>
      <c r="PZR175" s="35"/>
      <c r="PZS175" s="35"/>
      <c r="PZT175" s="35"/>
      <c r="PZU175" s="35"/>
      <c r="PZV175" s="35"/>
      <c r="PZW175" s="35"/>
      <c r="PZX175" s="35"/>
      <c r="PZY175" s="35"/>
      <c r="PZZ175" s="35"/>
      <c r="QAA175" s="35"/>
      <c r="QAB175" s="35"/>
      <c r="QAC175" s="35"/>
      <c r="QAD175" s="35"/>
      <c r="QAE175" s="35"/>
      <c r="QAF175" s="35"/>
      <c r="QAG175" s="35"/>
      <c r="QAH175" s="35"/>
      <c r="QAI175" s="35"/>
      <c r="QAJ175" s="35"/>
      <c r="QAK175" s="35"/>
      <c r="QAL175" s="35"/>
      <c r="QAM175" s="35"/>
      <c r="QAN175" s="35"/>
      <c r="QAO175" s="35"/>
      <c r="QAP175" s="35"/>
      <c r="QAQ175" s="35"/>
      <c r="QAR175" s="35"/>
      <c r="QAS175" s="35"/>
      <c r="QAT175" s="35"/>
      <c r="QAU175" s="35"/>
      <c r="QAV175" s="35"/>
      <c r="QAW175" s="35"/>
      <c r="QAX175" s="35"/>
      <c r="QAY175" s="35"/>
      <c r="QAZ175" s="35"/>
      <c r="QBA175" s="35"/>
      <c r="QBB175" s="35"/>
      <c r="QBC175" s="35"/>
      <c r="QBD175" s="35"/>
      <c r="QBE175" s="35"/>
      <c r="QBF175" s="35"/>
      <c r="QBG175" s="35"/>
      <c r="QBH175" s="35"/>
      <c r="QBI175" s="35"/>
      <c r="QBJ175" s="35"/>
      <c r="QBK175" s="35"/>
      <c r="QBL175" s="35"/>
      <c r="QBM175" s="35"/>
      <c r="QBN175" s="35"/>
      <c r="QBO175" s="35"/>
      <c r="QBP175" s="35"/>
      <c r="QBQ175" s="35"/>
      <c r="QBR175" s="35"/>
      <c r="QBS175" s="35"/>
      <c r="QBT175" s="35"/>
      <c r="QBU175" s="35"/>
      <c r="QBV175" s="35"/>
      <c r="QBW175" s="35"/>
      <c r="QBX175" s="35"/>
      <c r="QBY175" s="35"/>
      <c r="QBZ175" s="35"/>
      <c r="QCA175" s="35"/>
      <c r="QCB175" s="35"/>
      <c r="QCC175" s="35"/>
      <c r="QCD175" s="35"/>
      <c r="QCE175" s="35"/>
      <c r="QCF175" s="35"/>
      <c r="QCG175" s="35"/>
      <c r="QCH175" s="35"/>
      <c r="QCI175" s="35"/>
      <c r="QCJ175" s="35"/>
      <c r="QCK175" s="35"/>
      <c r="QCL175" s="35"/>
      <c r="QCM175" s="35"/>
      <c r="QCN175" s="35"/>
      <c r="QCO175" s="35"/>
      <c r="QCP175" s="35"/>
      <c r="QCQ175" s="35"/>
      <c r="QCR175" s="35"/>
      <c r="QCS175" s="35"/>
      <c r="QCT175" s="35"/>
      <c r="QCU175" s="35"/>
      <c r="QCV175" s="35"/>
      <c r="QCW175" s="35"/>
      <c r="QCX175" s="35"/>
      <c r="QCY175" s="35"/>
      <c r="QCZ175" s="35"/>
      <c r="QDA175" s="35"/>
      <c r="QDB175" s="35"/>
      <c r="QDC175" s="35"/>
      <c r="QDD175" s="35"/>
      <c r="QDE175" s="35"/>
      <c r="QDF175" s="35"/>
      <c r="QDG175" s="35"/>
      <c r="QDH175" s="35"/>
      <c r="QDI175" s="35"/>
      <c r="QDJ175" s="35"/>
      <c r="QDK175" s="35"/>
      <c r="QDL175" s="35"/>
      <c r="QDM175" s="35"/>
      <c r="QDN175" s="35"/>
      <c r="QDO175" s="35"/>
      <c r="QDP175" s="35"/>
      <c r="QDQ175" s="35"/>
      <c r="QDR175" s="35"/>
      <c r="QDS175" s="35"/>
      <c r="QDT175" s="35"/>
      <c r="QDU175" s="35"/>
      <c r="QDV175" s="35"/>
      <c r="QDW175" s="35"/>
      <c r="QDX175" s="35"/>
      <c r="QDY175" s="35"/>
      <c r="QDZ175" s="35"/>
      <c r="QEA175" s="35"/>
      <c r="QEB175" s="35"/>
      <c r="QEC175" s="35"/>
      <c r="QED175" s="35"/>
      <c r="QEE175" s="35"/>
      <c r="QEF175" s="35"/>
      <c r="QEG175" s="35"/>
      <c r="QEH175" s="35"/>
      <c r="QEI175" s="35"/>
      <c r="QEJ175" s="35"/>
      <c r="QEK175" s="35"/>
      <c r="QEL175" s="35"/>
      <c r="QEM175" s="35"/>
      <c r="QEN175" s="35"/>
      <c r="QEO175" s="35"/>
      <c r="QEP175" s="35"/>
      <c r="QEQ175" s="35"/>
      <c r="QER175" s="35"/>
      <c r="QES175" s="35"/>
      <c r="QET175" s="35"/>
      <c r="QEU175" s="35"/>
      <c r="QEV175" s="35"/>
      <c r="QEW175" s="35"/>
      <c r="QEX175" s="35"/>
      <c r="QEY175" s="35"/>
      <c r="QEZ175" s="35"/>
      <c r="QFA175" s="35"/>
      <c r="QFB175" s="35"/>
      <c r="QFC175" s="35"/>
      <c r="QFD175" s="35"/>
      <c r="QFE175" s="35"/>
      <c r="QFF175" s="35"/>
      <c r="QFG175" s="35"/>
      <c r="QFH175" s="35"/>
      <c r="QFI175" s="35"/>
      <c r="QFJ175" s="35"/>
      <c r="QFK175" s="35"/>
      <c r="QFL175" s="35"/>
      <c r="QFM175" s="35"/>
      <c r="QFN175" s="35"/>
      <c r="QFO175" s="35"/>
      <c r="QFP175" s="35"/>
      <c r="QFQ175" s="35"/>
      <c r="QFR175" s="35"/>
      <c r="QFS175" s="35"/>
      <c r="QFT175" s="35"/>
      <c r="QFU175" s="35"/>
      <c r="QFV175" s="35"/>
      <c r="QFW175" s="35"/>
      <c r="QFX175" s="35"/>
      <c r="QFY175" s="35"/>
      <c r="QFZ175" s="35"/>
      <c r="QGA175" s="35"/>
      <c r="QGB175" s="35"/>
      <c r="QGC175" s="35"/>
      <c r="QGD175" s="35"/>
      <c r="QGE175" s="35"/>
      <c r="QGF175" s="35"/>
      <c r="QGG175" s="35"/>
      <c r="QGH175" s="35"/>
      <c r="QGI175" s="35"/>
      <c r="QGJ175" s="35"/>
      <c r="QGK175" s="35"/>
      <c r="QGL175" s="35"/>
      <c r="QGM175" s="35"/>
      <c r="QGN175" s="35"/>
      <c r="QGO175" s="35"/>
      <c r="QGP175" s="35"/>
      <c r="QGQ175" s="35"/>
      <c r="QGR175" s="35"/>
      <c r="QGS175" s="35"/>
      <c r="QGT175" s="35"/>
      <c r="QGU175" s="35"/>
      <c r="QGV175" s="35"/>
      <c r="QGW175" s="35"/>
      <c r="QGX175" s="35"/>
      <c r="QGY175" s="35"/>
      <c r="QGZ175" s="35"/>
      <c r="QHA175" s="35"/>
      <c r="QHB175" s="35"/>
      <c r="QHC175" s="35"/>
      <c r="QHD175" s="35"/>
      <c r="QHE175" s="35"/>
      <c r="QHF175" s="35"/>
      <c r="QHG175" s="35"/>
      <c r="QHH175" s="35"/>
      <c r="QHI175" s="35"/>
      <c r="QHJ175" s="35"/>
      <c r="QHK175" s="35"/>
      <c r="QHL175" s="35"/>
      <c r="QHM175" s="35"/>
      <c r="QHN175" s="35"/>
      <c r="QHO175" s="35"/>
      <c r="QHP175" s="35"/>
      <c r="QHQ175" s="35"/>
      <c r="QHR175" s="35"/>
      <c r="QHS175" s="35"/>
      <c r="QHT175" s="35"/>
      <c r="QHU175" s="35"/>
      <c r="QHV175" s="35"/>
      <c r="QHW175" s="35"/>
      <c r="QHX175" s="35"/>
      <c r="QHY175" s="35"/>
      <c r="QHZ175" s="35"/>
      <c r="QIA175" s="35"/>
      <c r="QIB175" s="35"/>
      <c r="QIC175" s="35"/>
      <c r="QID175" s="35"/>
      <c r="QIE175" s="35"/>
      <c r="QIF175" s="35"/>
      <c r="QIG175" s="35"/>
      <c r="QIH175" s="35"/>
      <c r="QII175" s="35"/>
      <c r="QIJ175" s="35"/>
      <c r="QIK175" s="35"/>
      <c r="QIL175" s="35"/>
      <c r="QIM175" s="35"/>
      <c r="QIN175" s="35"/>
      <c r="QIO175" s="35"/>
      <c r="QIP175" s="35"/>
      <c r="QIQ175" s="35"/>
      <c r="QIR175" s="35"/>
      <c r="QIS175" s="35"/>
      <c r="QIT175" s="35"/>
      <c r="QIU175" s="35"/>
      <c r="QIV175" s="35"/>
      <c r="QIW175" s="35"/>
      <c r="QIX175" s="35"/>
      <c r="QIY175" s="35"/>
      <c r="QIZ175" s="35"/>
      <c r="QJA175" s="35"/>
      <c r="QJB175" s="35"/>
      <c r="QJC175" s="35"/>
      <c r="QJD175" s="35"/>
      <c r="QJE175" s="35"/>
      <c r="QJF175" s="35"/>
      <c r="QJG175" s="35"/>
      <c r="QJH175" s="35"/>
      <c r="QJI175" s="35"/>
      <c r="QJJ175" s="35"/>
      <c r="QJK175" s="35"/>
      <c r="QJL175" s="35"/>
      <c r="QJM175" s="35"/>
      <c r="QJN175" s="35"/>
      <c r="QJO175" s="35"/>
      <c r="QJP175" s="35"/>
      <c r="QJQ175" s="35"/>
      <c r="QJR175" s="35"/>
      <c r="QJS175" s="35"/>
      <c r="QJT175" s="35"/>
      <c r="QJU175" s="35"/>
      <c r="QJV175" s="35"/>
      <c r="QJW175" s="35"/>
      <c r="QJX175" s="35"/>
      <c r="QJY175" s="35"/>
      <c r="QJZ175" s="35"/>
      <c r="QKA175" s="35"/>
      <c r="QKB175" s="35"/>
      <c r="QKC175" s="35"/>
      <c r="QKD175" s="35"/>
      <c r="QKE175" s="35"/>
      <c r="QKF175" s="35"/>
      <c r="QKG175" s="35"/>
      <c r="QKH175" s="35"/>
      <c r="QKI175" s="35"/>
      <c r="QKJ175" s="35"/>
      <c r="QKK175" s="35"/>
      <c r="QKL175" s="35"/>
      <c r="QKM175" s="35"/>
      <c r="QKN175" s="35"/>
      <c r="QKO175" s="35"/>
      <c r="QKP175" s="35"/>
      <c r="QKQ175" s="35"/>
      <c r="QKR175" s="35"/>
      <c r="QKS175" s="35"/>
      <c r="QKT175" s="35"/>
      <c r="QKU175" s="35"/>
      <c r="QKV175" s="35"/>
      <c r="QKW175" s="35"/>
      <c r="QKX175" s="35"/>
      <c r="QKY175" s="35"/>
      <c r="QKZ175" s="35"/>
      <c r="QLA175" s="35"/>
      <c r="QLB175" s="35"/>
      <c r="QLC175" s="35"/>
      <c r="QLD175" s="35"/>
      <c r="QLE175" s="35"/>
      <c r="QLF175" s="35"/>
      <c r="QLG175" s="35"/>
      <c r="QLH175" s="35"/>
      <c r="QLI175" s="35"/>
      <c r="QLJ175" s="35"/>
      <c r="QLK175" s="35"/>
      <c r="QLL175" s="35"/>
      <c r="QLM175" s="35"/>
      <c r="QLN175" s="35"/>
      <c r="QLO175" s="35"/>
      <c r="QLP175" s="35"/>
      <c r="QLQ175" s="35"/>
      <c r="QLR175" s="35"/>
      <c r="QLS175" s="35"/>
      <c r="QLT175" s="35"/>
      <c r="QLU175" s="35"/>
      <c r="QLV175" s="35"/>
      <c r="QLW175" s="35"/>
      <c r="QLX175" s="35"/>
      <c r="QLY175" s="35"/>
      <c r="QLZ175" s="35"/>
      <c r="QMA175" s="35"/>
      <c r="QMB175" s="35"/>
      <c r="QMC175" s="35"/>
      <c r="QMD175" s="35"/>
      <c r="QME175" s="35"/>
      <c r="QMF175" s="35"/>
      <c r="QMG175" s="35"/>
      <c r="QMH175" s="35"/>
      <c r="QMI175" s="35"/>
      <c r="QMJ175" s="35"/>
      <c r="QMK175" s="35"/>
      <c r="QML175" s="35"/>
      <c r="QMM175" s="35"/>
      <c r="QMN175" s="35"/>
      <c r="QMO175" s="35"/>
      <c r="QMP175" s="35"/>
      <c r="QMQ175" s="35"/>
      <c r="QMR175" s="35"/>
      <c r="QMS175" s="35"/>
      <c r="QMT175" s="35"/>
      <c r="QMU175" s="35"/>
      <c r="QMV175" s="35"/>
      <c r="QMW175" s="35"/>
      <c r="QMX175" s="35"/>
      <c r="QMY175" s="35"/>
      <c r="QMZ175" s="35"/>
      <c r="QNA175" s="35"/>
      <c r="QNB175" s="35"/>
      <c r="QNC175" s="35"/>
      <c r="QND175" s="35"/>
      <c r="QNE175" s="35"/>
      <c r="QNF175" s="35"/>
      <c r="QNG175" s="35"/>
      <c r="QNH175" s="35"/>
      <c r="QNI175" s="35"/>
      <c r="QNJ175" s="35"/>
      <c r="QNK175" s="35"/>
      <c r="QNL175" s="35"/>
      <c r="QNM175" s="35"/>
      <c r="QNN175" s="35"/>
      <c r="QNO175" s="35"/>
      <c r="QNP175" s="35"/>
      <c r="QNQ175" s="35"/>
      <c r="QNR175" s="35"/>
      <c r="QNS175" s="35"/>
      <c r="QNT175" s="35"/>
      <c r="QNU175" s="35"/>
      <c r="QNV175" s="35"/>
      <c r="QNW175" s="35"/>
      <c r="QNX175" s="35"/>
      <c r="QNY175" s="35"/>
      <c r="QNZ175" s="35"/>
      <c r="QOA175" s="35"/>
      <c r="QOB175" s="35"/>
      <c r="QOC175" s="35"/>
      <c r="QOD175" s="35"/>
      <c r="QOE175" s="35"/>
      <c r="QOF175" s="35"/>
      <c r="QOG175" s="35"/>
      <c r="QOH175" s="35"/>
      <c r="QOI175" s="35"/>
      <c r="QOJ175" s="35"/>
      <c r="QOK175" s="35"/>
      <c r="QOL175" s="35"/>
      <c r="QOM175" s="35"/>
      <c r="QON175" s="35"/>
      <c r="QOO175" s="35"/>
      <c r="QOP175" s="35"/>
      <c r="QOQ175" s="35"/>
      <c r="QOR175" s="35"/>
      <c r="QOS175" s="35"/>
      <c r="QOT175" s="35"/>
      <c r="QOU175" s="35"/>
      <c r="QOV175" s="35"/>
      <c r="QOW175" s="35"/>
      <c r="QOX175" s="35"/>
      <c r="QOY175" s="35"/>
      <c r="QOZ175" s="35"/>
      <c r="QPA175" s="35"/>
      <c r="QPB175" s="35"/>
      <c r="QPC175" s="35"/>
      <c r="QPD175" s="35"/>
      <c r="QPE175" s="35"/>
      <c r="QPF175" s="35"/>
      <c r="QPG175" s="35"/>
      <c r="QPH175" s="35"/>
      <c r="QPI175" s="35"/>
      <c r="QPJ175" s="35"/>
      <c r="QPK175" s="35"/>
      <c r="QPL175" s="35"/>
      <c r="QPM175" s="35"/>
      <c r="QPN175" s="35"/>
      <c r="QPO175" s="35"/>
      <c r="QPP175" s="35"/>
      <c r="QPQ175" s="35"/>
      <c r="QPR175" s="35"/>
      <c r="QPS175" s="35"/>
      <c r="QPT175" s="35"/>
      <c r="QPU175" s="35"/>
      <c r="QPV175" s="35"/>
      <c r="QPW175" s="35"/>
      <c r="QPX175" s="35"/>
      <c r="QPY175" s="35"/>
      <c r="QPZ175" s="35"/>
      <c r="QQA175" s="35"/>
      <c r="QQB175" s="35"/>
      <c r="QQC175" s="35"/>
      <c r="QQD175" s="35"/>
      <c r="QQE175" s="35"/>
      <c r="QQF175" s="35"/>
      <c r="QQG175" s="35"/>
      <c r="QQH175" s="35"/>
      <c r="QQI175" s="35"/>
      <c r="QQJ175" s="35"/>
      <c r="QQK175" s="35"/>
      <c r="QQL175" s="35"/>
      <c r="QQM175" s="35"/>
      <c r="QQN175" s="35"/>
      <c r="QQO175" s="35"/>
      <c r="QQP175" s="35"/>
      <c r="QQQ175" s="35"/>
      <c r="QQR175" s="35"/>
      <c r="QQS175" s="35"/>
      <c r="QQT175" s="35"/>
      <c r="QQU175" s="35"/>
      <c r="QQV175" s="35"/>
      <c r="QQW175" s="35"/>
      <c r="QQX175" s="35"/>
      <c r="QQY175" s="35"/>
      <c r="QQZ175" s="35"/>
      <c r="QRA175" s="35"/>
      <c r="QRB175" s="35"/>
      <c r="QRC175" s="35"/>
      <c r="QRD175" s="35"/>
      <c r="QRE175" s="35"/>
      <c r="QRF175" s="35"/>
      <c r="QRG175" s="35"/>
      <c r="QRH175" s="35"/>
      <c r="QRI175" s="35"/>
      <c r="QRJ175" s="35"/>
      <c r="QRK175" s="35"/>
      <c r="QRL175" s="35"/>
      <c r="QRM175" s="35"/>
      <c r="QRN175" s="35"/>
      <c r="QRO175" s="35"/>
      <c r="QRP175" s="35"/>
      <c r="QRQ175" s="35"/>
      <c r="QRR175" s="35"/>
      <c r="QRS175" s="35"/>
      <c r="QRT175" s="35"/>
      <c r="QRU175" s="35"/>
      <c r="QRV175" s="35"/>
      <c r="QRW175" s="35"/>
      <c r="QRX175" s="35"/>
      <c r="QRY175" s="35"/>
      <c r="QRZ175" s="35"/>
      <c r="QSA175" s="35"/>
      <c r="QSB175" s="35"/>
      <c r="QSC175" s="35"/>
      <c r="QSD175" s="35"/>
      <c r="QSE175" s="35"/>
      <c r="QSF175" s="35"/>
      <c r="QSG175" s="35"/>
      <c r="QSH175" s="35"/>
      <c r="QSI175" s="35"/>
      <c r="QSJ175" s="35"/>
      <c r="QSK175" s="35"/>
      <c r="QSL175" s="35"/>
      <c r="QSM175" s="35"/>
      <c r="QSN175" s="35"/>
      <c r="QSO175" s="35"/>
      <c r="QSP175" s="35"/>
      <c r="QSQ175" s="35"/>
      <c r="QSR175" s="35"/>
      <c r="QSS175" s="35"/>
      <c r="QST175" s="35"/>
      <c r="QSU175" s="35"/>
      <c r="QSV175" s="35"/>
      <c r="QSW175" s="35"/>
      <c r="QSX175" s="35"/>
      <c r="QSY175" s="35"/>
      <c r="QSZ175" s="35"/>
      <c r="QTA175" s="35"/>
      <c r="QTB175" s="35"/>
      <c r="QTC175" s="35"/>
      <c r="QTD175" s="35"/>
      <c r="QTE175" s="35"/>
      <c r="QTF175" s="35"/>
      <c r="QTG175" s="35"/>
      <c r="QTH175" s="35"/>
      <c r="QTI175" s="35"/>
      <c r="QTJ175" s="35"/>
      <c r="QTK175" s="35"/>
      <c r="QTL175" s="35"/>
      <c r="QTM175" s="35"/>
      <c r="QTN175" s="35"/>
      <c r="QTO175" s="35"/>
      <c r="QTP175" s="35"/>
      <c r="QTQ175" s="35"/>
      <c r="QTR175" s="35"/>
      <c r="QTS175" s="35"/>
      <c r="QTT175" s="35"/>
      <c r="QTU175" s="35"/>
      <c r="QTV175" s="35"/>
      <c r="QTW175" s="35"/>
      <c r="QTX175" s="35"/>
      <c r="QTY175" s="35"/>
      <c r="QTZ175" s="35"/>
      <c r="QUA175" s="35"/>
      <c r="QUB175" s="35"/>
      <c r="QUC175" s="35"/>
      <c r="QUD175" s="35"/>
      <c r="QUE175" s="35"/>
      <c r="QUF175" s="35"/>
      <c r="QUG175" s="35"/>
      <c r="QUH175" s="35"/>
      <c r="QUI175" s="35"/>
      <c r="QUJ175" s="35"/>
      <c r="QUK175" s="35"/>
      <c r="QUL175" s="35"/>
      <c r="QUM175" s="35"/>
      <c r="QUN175" s="35"/>
      <c r="QUO175" s="35"/>
      <c r="QUP175" s="35"/>
      <c r="QUQ175" s="35"/>
      <c r="QUR175" s="35"/>
      <c r="QUS175" s="35"/>
      <c r="QUT175" s="35"/>
      <c r="QUU175" s="35"/>
      <c r="QUV175" s="35"/>
      <c r="QUW175" s="35"/>
      <c r="QUX175" s="35"/>
      <c r="QUY175" s="35"/>
      <c r="QUZ175" s="35"/>
      <c r="QVA175" s="35"/>
      <c r="QVB175" s="35"/>
      <c r="QVC175" s="35"/>
      <c r="QVD175" s="35"/>
      <c r="QVE175" s="35"/>
      <c r="QVF175" s="35"/>
      <c r="QVG175" s="35"/>
      <c r="QVH175" s="35"/>
      <c r="QVI175" s="35"/>
      <c r="QVJ175" s="35"/>
      <c r="QVK175" s="35"/>
      <c r="QVL175" s="35"/>
      <c r="QVM175" s="35"/>
      <c r="QVN175" s="35"/>
      <c r="QVO175" s="35"/>
      <c r="QVP175" s="35"/>
      <c r="QVQ175" s="35"/>
      <c r="QVR175" s="35"/>
      <c r="QVS175" s="35"/>
      <c r="QVT175" s="35"/>
      <c r="QVU175" s="35"/>
      <c r="QVV175" s="35"/>
      <c r="QVW175" s="35"/>
      <c r="QVX175" s="35"/>
      <c r="QVY175" s="35"/>
      <c r="QVZ175" s="35"/>
      <c r="QWA175" s="35"/>
      <c r="QWB175" s="35"/>
      <c r="QWC175" s="35"/>
      <c r="QWD175" s="35"/>
      <c r="QWE175" s="35"/>
      <c r="QWF175" s="35"/>
      <c r="QWG175" s="35"/>
      <c r="QWH175" s="35"/>
      <c r="QWI175" s="35"/>
      <c r="QWJ175" s="35"/>
      <c r="QWK175" s="35"/>
      <c r="QWL175" s="35"/>
      <c r="QWM175" s="35"/>
      <c r="QWN175" s="35"/>
      <c r="QWO175" s="35"/>
      <c r="QWP175" s="35"/>
      <c r="QWQ175" s="35"/>
      <c r="QWR175" s="35"/>
      <c r="QWS175" s="35"/>
      <c r="QWT175" s="35"/>
      <c r="QWU175" s="35"/>
      <c r="QWV175" s="35"/>
      <c r="QWW175" s="35"/>
      <c r="QWX175" s="35"/>
      <c r="QWY175" s="35"/>
      <c r="QWZ175" s="35"/>
      <c r="QXA175" s="35"/>
      <c r="QXB175" s="35"/>
      <c r="QXC175" s="35"/>
      <c r="QXD175" s="35"/>
      <c r="QXE175" s="35"/>
      <c r="QXF175" s="35"/>
      <c r="QXG175" s="35"/>
      <c r="QXH175" s="35"/>
      <c r="QXI175" s="35"/>
      <c r="QXJ175" s="35"/>
      <c r="QXK175" s="35"/>
      <c r="QXL175" s="35"/>
      <c r="QXM175" s="35"/>
      <c r="QXN175" s="35"/>
      <c r="QXO175" s="35"/>
      <c r="QXP175" s="35"/>
      <c r="QXQ175" s="35"/>
      <c r="QXR175" s="35"/>
      <c r="QXS175" s="35"/>
      <c r="QXT175" s="35"/>
      <c r="QXU175" s="35"/>
      <c r="QXV175" s="35"/>
      <c r="QXW175" s="35"/>
      <c r="QXX175" s="35"/>
      <c r="QXY175" s="35"/>
      <c r="QXZ175" s="35"/>
      <c r="QYA175" s="35"/>
      <c r="QYB175" s="35"/>
      <c r="QYC175" s="35"/>
      <c r="QYD175" s="35"/>
      <c r="QYE175" s="35"/>
      <c r="QYF175" s="35"/>
      <c r="QYG175" s="35"/>
      <c r="QYH175" s="35"/>
      <c r="QYI175" s="35"/>
      <c r="QYJ175" s="35"/>
      <c r="QYK175" s="35"/>
      <c r="QYL175" s="35"/>
      <c r="QYM175" s="35"/>
      <c r="QYN175" s="35"/>
      <c r="QYO175" s="35"/>
      <c r="QYP175" s="35"/>
      <c r="QYQ175" s="35"/>
      <c r="QYR175" s="35"/>
      <c r="QYS175" s="35"/>
      <c r="QYT175" s="35"/>
      <c r="QYU175" s="35"/>
      <c r="QYV175" s="35"/>
      <c r="QYW175" s="35"/>
      <c r="QYX175" s="35"/>
      <c r="QYY175" s="35"/>
      <c r="QYZ175" s="35"/>
      <c r="QZA175" s="35"/>
      <c r="QZB175" s="35"/>
      <c r="QZC175" s="35"/>
      <c r="QZD175" s="35"/>
      <c r="QZE175" s="35"/>
      <c r="QZF175" s="35"/>
      <c r="QZG175" s="35"/>
      <c r="QZH175" s="35"/>
      <c r="QZI175" s="35"/>
      <c r="QZJ175" s="35"/>
      <c r="QZK175" s="35"/>
      <c r="QZL175" s="35"/>
      <c r="QZM175" s="35"/>
      <c r="QZN175" s="35"/>
      <c r="QZO175" s="35"/>
      <c r="QZP175" s="35"/>
      <c r="QZQ175" s="35"/>
      <c r="QZR175" s="35"/>
      <c r="QZS175" s="35"/>
      <c r="QZT175" s="35"/>
      <c r="QZU175" s="35"/>
      <c r="QZV175" s="35"/>
      <c r="QZW175" s="35"/>
      <c r="QZX175" s="35"/>
      <c r="QZY175" s="35"/>
      <c r="QZZ175" s="35"/>
      <c r="RAA175" s="35"/>
      <c r="RAB175" s="35"/>
      <c r="RAC175" s="35"/>
      <c r="RAD175" s="35"/>
      <c r="RAE175" s="35"/>
      <c r="RAF175" s="35"/>
      <c r="RAG175" s="35"/>
      <c r="RAH175" s="35"/>
      <c r="RAI175" s="35"/>
      <c r="RAJ175" s="35"/>
      <c r="RAK175" s="35"/>
      <c r="RAL175" s="35"/>
      <c r="RAM175" s="35"/>
      <c r="RAN175" s="35"/>
      <c r="RAO175" s="35"/>
      <c r="RAP175" s="35"/>
      <c r="RAQ175" s="35"/>
      <c r="RAR175" s="35"/>
      <c r="RAS175" s="35"/>
      <c r="RAT175" s="35"/>
      <c r="RAU175" s="35"/>
      <c r="RAV175" s="35"/>
      <c r="RAW175" s="35"/>
      <c r="RAX175" s="35"/>
      <c r="RAY175" s="35"/>
      <c r="RAZ175" s="35"/>
      <c r="RBA175" s="35"/>
      <c r="RBB175" s="35"/>
      <c r="RBC175" s="35"/>
      <c r="RBD175" s="35"/>
      <c r="RBE175" s="35"/>
      <c r="RBF175" s="35"/>
      <c r="RBG175" s="35"/>
      <c r="RBH175" s="35"/>
      <c r="RBI175" s="35"/>
      <c r="RBJ175" s="35"/>
      <c r="RBK175" s="35"/>
      <c r="RBL175" s="35"/>
      <c r="RBM175" s="35"/>
      <c r="RBN175" s="35"/>
      <c r="RBO175" s="35"/>
      <c r="RBP175" s="35"/>
      <c r="RBQ175" s="35"/>
      <c r="RBR175" s="35"/>
      <c r="RBS175" s="35"/>
      <c r="RBT175" s="35"/>
      <c r="RBU175" s="35"/>
      <c r="RBV175" s="35"/>
      <c r="RBW175" s="35"/>
      <c r="RBX175" s="35"/>
      <c r="RBY175" s="35"/>
      <c r="RBZ175" s="35"/>
      <c r="RCA175" s="35"/>
      <c r="RCB175" s="35"/>
      <c r="RCC175" s="35"/>
      <c r="RCD175" s="35"/>
      <c r="RCE175" s="35"/>
      <c r="RCF175" s="35"/>
      <c r="RCG175" s="35"/>
      <c r="RCH175" s="35"/>
      <c r="RCI175" s="35"/>
      <c r="RCJ175" s="35"/>
      <c r="RCK175" s="35"/>
      <c r="RCL175" s="35"/>
      <c r="RCM175" s="35"/>
      <c r="RCN175" s="35"/>
      <c r="RCO175" s="35"/>
      <c r="RCP175" s="35"/>
      <c r="RCQ175" s="35"/>
      <c r="RCR175" s="35"/>
      <c r="RCS175" s="35"/>
      <c r="RCT175" s="35"/>
      <c r="RCU175" s="35"/>
      <c r="RCV175" s="35"/>
      <c r="RCW175" s="35"/>
      <c r="RCX175" s="35"/>
      <c r="RCY175" s="35"/>
      <c r="RCZ175" s="35"/>
      <c r="RDA175" s="35"/>
      <c r="RDB175" s="35"/>
      <c r="RDC175" s="35"/>
      <c r="RDD175" s="35"/>
      <c r="RDE175" s="35"/>
      <c r="RDF175" s="35"/>
      <c r="RDG175" s="35"/>
      <c r="RDH175" s="35"/>
      <c r="RDI175" s="35"/>
      <c r="RDJ175" s="35"/>
      <c r="RDK175" s="35"/>
      <c r="RDL175" s="35"/>
      <c r="RDM175" s="35"/>
      <c r="RDN175" s="35"/>
      <c r="RDO175" s="35"/>
      <c r="RDP175" s="35"/>
      <c r="RDQ175" s="35"/>
      <c r="RDR175" s="35"/>
      <c r="RDS175" s="35"/>
      <c r="RDT175" s="35"/>
      <c r="RDU175" s="35"/>
      <c r="RDV175" s="35"/>
      <c r="RDW175" s="35"/>
      <c r="RDX175" s="35"/>
      <c r="RDY175" s="35"/>
      <c r="RDZ175" s="35"/>
      <c r="REA175" s="35"/>
      <c r="REB175" s="35"/>
      <c r="REC175" s="35"/>
      <c r="RED175" s="35"/>
      <c r="REE175" s="35"/>
      <c r="REF175" s="35"/>
      <c r="REG175" s="35"/>
      <c r="REH175" s="35"/>
      <c r="REI175" s="35"/>
      <c r="REJ175" s="35"/>
      <c r="REK175" s="35"/>
      <c r="REL175" s="35"/>
      <c r="REM175" s="35"/>
      <c r="REN175" s="35"/>
      <c r="REO175" s="35"/>
      <c r="REP175" s="35"/>
      <c r="REQ175" s="35"/>
      <c r="RER175" s="35"/>
      <c r="RES175" s="35"/>
      <c r="RET175" s="35"/>
      <c r="REU175" s="35"/>
      <c r="REV175" s="35"/>
      <c r="REW175" s="35"/>
      <c r="REX175" s="35"/>
      <c r="REY175" s="35"/>
      <c r="REZ175" s="35"/>
      <c r="RFA175" s="35"/>
      <c r="RFB175" s="35"/>
      <c r="RFC175" s="35"/>
      <c r="RFD175" s="35"/>
      <c r="RFE175" s="35"/>
      <c r="RFF175" s="35"/>
      <c r="RFG175" s="35"/>
      <c r="RFH175" s="35"/>
      <c r="RFI175" s="35"/>
      <c r="RFJ175" s="35"/>
      <c r="RFK175" s="35"/>
      <c r="RFL175" s="35"/>
      <c r="RFM175" s="35"/>
      <c r="RFN175" s="35"/>
      <c r="RFO175" s="35"/>
      <c r="RFP175" s="35"/>
      <c r="RFQ175" s="35"/>
      <c r="RFR175" s="35"/>
      <c r="RFS175" s="35"/>
      <c r="RFT175" s="35"/>
      <c r="RFU175" s="35"/>
      <c r="RFV175" s="35"/>
      <c r="RFW175" s="35"/>
      <c r="RFX175" s="35"/>
      <c r="RFY175" s="35"/>
      <c r="RFZ175" s="35"/>
      <c r="RGA175" s="35"/>
      <c r="RGB175" s="35"/>
      <c r="RGC175" s="35"/>
      <c r="RGD175" s="35"/>
      <c r="RGE175" s="35"/>
      <c r="RGF175" s="35"/>
      <c r="RGG175" s="35"/>
      <c r="RGH175" s="35"/>
      <c r="RGI175" s="35"/>
      <c r="RGJ175" s="35"/>
      <c r="RGK175" s="35"/>
      <c r="RGL175" s="35"/>
      <c r="RGM175" s="35"/>
      <c r="RGN175" s="35"/>
      <c r="RGO175" s="35"/>
      <c r="RGP175" s="35"/>
      <c r="RGQ175" s="35"/>
      <c r="RGR175" s="35"/>
      <c r="RGS175" s="35"/>
      <c r="RGT175" s="35"/>
      <c r="RGU175" s="35"/>
      <c r="RGV175" s="35"/>
      <c r="RGW175" s="35"/>
      <c r="RGX175" s="35"/>
      <c r="RGY175" s="35"/>
      <c r="RGZ175" s="35"/>
      <c r="RHA175" s="35"/>
      <c r="RHB175" s="35"/>
      <c r="RHC175" s="35"/>
      <c r="RHD175" s="35"/>
      <c r="RHE175" s="35"/>
      <c r="RHF175" s="35"/>
      <c r="RHG175" s="35"/>
      <c r="RHH175" s="35"/>
      <c r="RHI175" s="35"/>
      <c r="RHJ175" s="35"/>
      <c r="RHK175" s="35"/>
      <c r="RHL175" s="35"/>
      <c r="RHM175" s="35"/>
      <c r="RHN175" s="35"/>
      <c r="RHO175" s="35"/>
      <c r="RHP175" s="35"/>
      <c r="RHQ175" s="35"/>
      <c r="RHR175" s="35"/>
      <c r="RHS175" s="35"/>
      <c r="RHT175" s="35"/>
      <c r="RHU175" s="35"/>
      <c r="RHV175" s="35"/>
      <c r="RHW175" s="35"/>
      <c r="RHX175" s="35"/>
      <c r="RHY175" s="35"/>
      <c r="RHZ175" s="35"/>
      <c r="RIA175" s="35"/>
      <c r="RIB175" s="35"/>
      <c r="RIC175" s="35"/>
      <c r="RID175" s="35"/>
      <c r="RIE175" s="35"/>
      <c r="RIF175" s="35"/>
      <c r="RIG175" s="35"/>
      <c r="RIH175" s="35"/>
      <c r="RII175" s="35"/>
      <c r="RIJ175" s="35"/>
      <c r="RIK175" s="35"/>
      <c r="RIL175" s="35"/>
      <c r="RIM175" s="35"/>
      <c r="RIN175" s="35"/>
      <c r="RIO175" s="35"/>
      <c r="RIP175" s="35"/>
      <c r="RIQ175" s="35"/>
      <c r="RIR175" s="35"/>
      <c r="RIS175" s="35"/>
      <c r="RIT175" s="35"/>
      <c r="RIU175" s="35"/>
      <c r="RIV175" s="35"/>
      <c r="RIW175" s="35"/>
      <c r="RIX175" s="35"/>
      <c r="RIY175" s="35"/>
      <c r="RIZ175" s="35"/>
      <c r="RJA175" s="35"/>
      <c r="RJB175" s="35"/>
      <c r="RJC175" s="35"/>
      <c r="RJD175" s="35"/>
      <c r="RJE175" s="35"/>
      <c r="RJF175" s="35"/>
      <c r="RJG175" s="35"/>
      <c r="RJH175" s="35"/>
      <c r="RJI175" s="35"/>
      <c r="RJJ175" s="35"/>
      <c r="RJK175" s="35"/>
      <c r="RJL175" s="35"/>
      <c r="RJM175" s="35"/>
      <c r="RJN175" s="35"/>
      <c r="RJO175" s="35"/>
      <c r="RJP175" s="35"/>
      <c r="RJQ175" s="35"/>
      <c r="RJR175" s="35"/>
      <c r="RJS175" s="35"/>
      <c r="RJT175" s="35"/>
      <c r="RJU175" s="35"/>
      <c r="RJV175" s="35"/>
      <c r="RJW175" s="35"/>
      <c r="RJX175" s="35"/>
      <c r="RJY175" s="35"/>
      <c r="RJZ175" s="35"/>
      <c r="RKA175" s="35"/>
      <c r="RKB175" s="35"/>
      <c r="RKC175" s="35"/>
      <c r="RKD175" s="35"/>
      <c r="RKE175" s="35"/>
      <c r="RKF175" s="35"/>
      <c r="RKG175" s="35"/>
      <c r="RKH175" s="35"/>
      <c r="RKI175" s="35"/>
      <c r="RKJ175" s="35"/>
      <c r="RKK175" s="35"/>
      <c r="RKL175" s="35"/>
      <c r="RKM175" s="35"/>
      <c r="RKN175" s="35"/>
      <c r="RKO175" s="35"/>
      <c r="RKP175" s="35"/>
      <c r="RKQ175" s="35"/>
      <c r="RKR175" s="35"/>
      <c r="RKS175" s="35"/>
      <c r="RKT175" s="35"/>
      <c r="RKU175" s="35"/>
      <c r="RKV175" s="35"/>
      <c r="RKW175" s="35"/>
      <c r="RKX175" s="35"/>
      <c r="RKY175" s="35"/>
      <c r="RKZ175" s="35"/>
      <c r="RLA175" s="35"/>
      <c r="RLB175" s="35"/>
      <c r="RLC175" s="35"/>
      <c r="RLD175" s="35"/>
      <c r="RLE175" s="35"/>
      <c r="RLF175" s="35"/>
      <c r="RLG175" s="35"/>
      <c r="RLH175" s="35"/>
      <c r="RLI175" s="35"/>
      <c r="RLJ175" s="35"/>
      <c r="RLK175" s="35"/>
      <c r="RLL175" s="35"/>
      <c r="RLM175" s="35"/>
      <c r="RLN175" s="35"/>
      <c r="RLO175" s="35"/>
      <c r="RLP175" s="35"/>
      <c r="RLQ175" s="35"/>
      <c r="RLR175" s="35"/>
      <c r="RLS175" s="35"/>
      <c r="RLT175" s="35"/>
      <c r="RLU175" s="35"/>
      <c r="RLV175" s="35"/>
      <c r="RLW175" s="35"/>
      <c r="RLX175" s="35"/>
      <c r="RLY175" s="35"/>
      <c r="RLZ175" s="35"/>
      <c r="RMA175" s="35"/>
      <c r="RMB175" s="35"/>
      <c r="RMC175" s="35"/>
      <c r="RMD175" s="35"/>
      <c r="RME175" s="35"/>
      <c r="RMF175" s="35"/>
      <c r="RMG175" s="35"/>
      <c r="RMH175" s="35"/>
      <c r="RMI175" s="35"/>
      <c r="RMJ175" s="35"/>
      <c r="RMK175" s="35"/>
      <c r="RML175" s="35"/>
      <c r="RMM175" s="35"/>
      <c r="RMN175" s="35"/>
      <c r="RMO175" s="35"/>
      <c r="RMP175" s="35"/>
      <c r="RMQ175" s="35"/>
      <c r="RMR175" s="35"/>
      <c r="RMS175" s="35"/>
      <c r="RMT175" s="35"/>
      <c r="RMU175" s="35"/>
      <c r="RMV175" s="35"/>
      <c r="RMW175" s="35"/>
      <c r="RMX175" s="35"/>
      <c r="RMY175" s="35"/>
      <c r="RMZ175" s="35"/>
      <c r="RNA175" s="35"/>
      <c r="RNB175" s="35"/>
      <c r="RNC175" s="35"/>
      <c r="RND175" s="35"/>
      <c r="RNE175" s="35"/>
      <c r="RNF175" s="35"/>
      <c r="RNG175" s="35"/>
      <c r="RNH175" s="35"/>
      <c r="RNI175" s="35"/>
      <c r="RNJ175" s="35"/>
      <c r="RNK175" s="35"/>
      <c r="RNL175" s="35"/>
      <c r="RNM175" s="35"/>
      <c r="RNN175" s="35"/>
      <c r="RNO175" s="35"/>
      <c r="RNP175" s="35"/>
      <c r="RNQ175" s="35"/>
      <c r="RNR175" s="35"/>
      <c r="RNS175" s="35"/>
      <c r="RNT175" s="35"/>
      <c r="RNU175" s="35"/>
      <c r="RNV175" s="35"/>
      <c r="RNW175" s="35"/>
      <c r="RNX175" s="35"/>
      <c r="RNY175" s="35"/>
      <c r="RNZ175" s="35"/>
      <c r="ROA175" s="35"/>
      <c r="ROB175" s="35"/>
      <c r="ROC175" s="35"/>
      <c r="ROD175" s="35"/>
      <c r="ROE175" s="35"/>
      <c r="ROF175" s="35"/>
      <c r="ROG175" s="35"/>
      <c r="ROH175" s="35"/>
      <c r="ROI175" s="35"/>
      <c r="ROJ175" s="35"/>
      <c r="ROK175" s="35"/>
      <c r="ROL175" s="35"/>
      <c r="ROM175" s="35"/>
      <c r="RON175" s="35"/>
      <c r="ROO175" s="35"/>
      <c r="ROP175" s="35"/>
      <c r="ROQ175" s="35"/>
      <c r="ROR175" s="35"/>
      <c r="ROS175" s="35"/>
      <c r="ROT175" s="35"/>
      <c r="ROU175" s="35"/>
      <c r="ROV175" s="35"/>
      <c r="ROW175" s="35"/>
      <c r="ROX175" s="35"/>
      <c r="ROY175" s="35"/>
      <c r="ROZ175" s="35"/>
      <c r="RPA175" s="35"/>
      <c r="RPB175" s="35"/>
      <c r="RPC175" s="35"/>
      <c r="RPD175" s="35"/>
      <c r="RPE175" s="35"/>
      <c r="RPF175" s="35"/>
      <c r="RPG175" s="35"/>
      <c r="RPH175" s="35"/>
      <c r="RPI175" s="35"/>
      <c r="RPJ175" s="35"/>
      <c r="RPK175" s="35"/>
      <c r="RPL175" s="35"/>
      <c r="RPM175" s="35"/>
      <c r="RPN175" s="35"/>
      <c r="RPO175" s="35"/>
      <c r="RPP175" s="35"/>
      <c r="RPQ175" s="35"/>
      <c r="RPR175" s="35"/>
      <c r="RPS175" s="35"/>
      <c r="RPT175" s="35"/>
      <c r="RPU175" s="35"/>
      <c r="RPV175" s="35"/>
      <c r="RPW175" s="35"/>
      <c r="RPX175" s="35"/>
      <c r="RPY175" s="35"/>
      <c r="RPZ175" s="35"/>
      <c r="RQA175" s="35"/>
      <c r="RQB175" s="35"/>
      <c r="RQC175" s="35"/>
      <c r="RQD175" s="35"/>
      <c r="RQE175" s="35"/>
      <c r="RQF175" s="35"/>
      <c r="RQG175" s="35"/>
      <c r="RQH175" s="35"/>
      <c r="RQI175" s="35"/>
      <c r="RQJ175" s="35"/>
      <c r="RQK175" s="35"/>
      <c r="RQL175" s="35"/>
      <c r="RQM175" s="35"/>
      <c r="RQN175" s="35"/>
      <c r="RQO175" s="35"/>
      <c r="RQP175" s="35"/>
      <c r="RQQ175" s="35"/>
      <c r="RQR175" s="35"/>
      <c r="RQS175" s="35"/>
      <c r="RQT175" s="35"/>
      <c r="RQU175" s="35"/>
      <c r="RQV175" s="35"/>
      <c r="RQW175" s="35"/>
      <c r="RQX175" s="35"/>
      <c r="RQY175" s="35"/>
      <c r="RQZ175" s="35"/>
      <c r="RRA175" s="35"/>
      <c r="RRB175" s="35"/>
      <c r="RRC175" s="35"/>
      <c r="RRD175" s="35"/>
      <c r="RRE175" s="35"/>
      <c r="RRF175" s="35"/>
      <c r="RRG175" s="35"/>
      <c r="RRH175" s="35"/>
      <c r="RRI175" s="35"/>
      <c r="RRJ175" s="35"/>
      <c r="RRK175" s="35"/>
      <c r="RRL175" s="35"/>
      <c r="RRM175" s="35"/>
      <c r="RRN175" s="35"/>
      <c r="RRO175" s="35"/>
      <c r="RRP175" s="35"/>
      <c r="RRQ175" s="35"/>
      <c r="RRR175" s="35"/>
      <c r="RRS175" s="35"/>
      <c r="RRT175" s="35"/>
      <c r="RRU175" s="35"/>
      <c r="RRV175" s="35"/>
      <c r="RRW175" s="35"/>
      <c r="RRX175" s="35"/>
      <c r="RRY175" s="35"/>
      <c r="RRZ175" s="35"/>
      <c r="RSA175" s="35"/>
      <c r="RSB175" s="35"/>
      <c r="RSC175" s="35"/>
      <c r="RSD175" s="35"/>
      <c r="RSE175" s="35"/>
      <c r="RSF175" s="35"/>
      <c r="RSG175" s="35"/>
      <c r="RSH175" s="35"/>
      <c r="RSI175" s="35"/>
      <c r="RSJ175" s="35"/>
      <c r="RSK175" s="35"/>
      <c r="RSL175" s="35"/>
      <c r="RSM175" s="35"/>
      <c r="RSN175" s="35"/>
      <c r="RSO175" s="35"/>
      <c r="RSP175" s="35"/>
      <c r="RSQ175" s="35"/>
      <c r="RSR175" s="35"/>
      <c r="RSS175" s="35"/>
      <c r="RST175" s="35"/>
      <c r="RSU175" s="35"/>
      <c r="RSV175" s="35"/>
      <c r="RSW175" s="35"/>
      <c r="RSX175" s="35"/>
      <c r="RSY175" s="35"/>
      <c r="RSZ175" s="35"/>
      <c r="RTA175" s="35"/>
      <c r="RTB175" s="35"/>
      <c r="RTC175" s="35"/>
      <c r="RTD175" s="35"/>
      <c r="RTE175" s="35"/>
      <c r="RTF175" s="35"/>
      <c r="RTG175" s="35"/>
      <c r="RTH175" s="35"/>
      <c r="RTI175" s="35"/>
      <c r="RTJ175" s="35"/>
      <c r="RTK175" s="35"/>
      <c r="RTL175" s="35"/>
      <c r="RTM175" s="35"/>
      <c r="RTN175" s="35"/>
      <c r="RTO175" s="35"/>
      <c r="RTP175" s="35"/>
      <c r="RTQ175" s="35"/>
      <c r="RTR175" s="35"/>
      <c r="RTS175" s="35"/>
      <c r="RTT175" s="35"/>
      <c r="RTU175" s="35"/>
      <c r="RTV175" s="35"/>
      <c r="RTW175" s="35"/>
      <c r="RTX175" s="35"/>
      <c r="RTY175" s="35"/>
      <c r="RTZ175" s="35"/>
      <c r="RUA175" s="35"/>
      <c r="RUB175" s="35"/>
      <c r="RUC175" s="35"/>
      <c r="RUD175" s="35"/>
      <c r="RUE175" s="35"/>
      <c r="RUF175" s="35"/>
      <c r="RUG175" s="35"/>
      <c r="RUH175" s="35"/>
      <c r="RUI175" s="35"/>
      <c r="RUJ175" s="35"/>
      <c r="RUK175" s="35"/>
      <c r="RUL175" s="35"/>
      <c r="RUM175" s="35"/>
      <c r="RUN175" s="35"/>
      <c r="RUO175" s="35"/>
      <c r="RUP175" s="35"/>
      <c r="RUQ175" s="35"/>
      <c r="RUR175" s="35"/>
      <c r="RUS175" s="35"/>
      <c r="RUT175" s="35"/>
      <c r="RUU175" s="35"/>
      <c r="RUV175" s="35"/>
      <c r="RUW175" s="35"/>
      <c r="RUX175" s="35"/>
      <c r="RUY175" s="35"/>
      <c r="RUZ175" s="35"/>
      <c r="RVA175" s="35"/>
      <c r="RVB175" s="35"/>
      <c r="RVC175" s="35"/>
      <c r="RVD175" s="35"/>
      <c r="RVE175" s="35"/>
      <c r="RVF175" s="35"/>
      <c r="RVG175" s="35"/>
      <c r="RVH175" s="35"/>
      <c r="RVI175" s="35"/>
      <c r="RVJ175" s="35"/>
      <c r="RVK175" s="35"/>
      <c r="RVL175" s="35"/>
      <c r="RVM175" s="35"/>
      <c r="RVN175" s="35"/>
      <c r="RVO175" s="35"/>
      <c r="RVP175" s="35"/>
      <c r="RVQ175" s="35"/>
      <c r="RVR175" s="35"/>
      <c r="RVS175" s="35"/>
      <c r="RVT175" s="35"/>
      <c r="RVU175" s="35"/>
      <c r="RVV175" s="35"/>
      <c r="RVW175" s="35"/>
      <c r="RVX175" s="35"/>
      <c r="RVY175" s="35"/>
      <c r="RVZ175" s="35"/>
      <c r="RWA175" s="35"/>
      <c r="RWB175" s="35"/>
      <c r="RWC175" s="35"/>
      <c r="RWD175" s="35"/>
      <c r="RWE175" s="35"/>
      <c r="RWF175" s="35"/>
      <c r="RWG175" s="35"/>
      <c r="RWH175" s="35"/>
      <c r="RWI175" s="35"/>
      <c r="RWJ175" s="35"/>
      <c r="RWK175" s="35"/>
      <c r="RWL175" s="35"/>
      <c r="RWM175" s="35"/>
      <c r="RWN175" s="35"/>
      <c r="RWO175" s="35"/>
      <c r="RWP175" s="35"/>
      <c r="RWQ175" s="35"/>
      <c r="RWR175" s="35"/>
      <c r="RWS175" s="35"/>
      <c r="RWT175" s="35"/>
      <c r="RWU175" s="35"/>
      <c r="RWV175" s="35"/>
      <c r="RWW175" s="35"/>
      <c r="RWX175" s="35"/>
      <c r="RWY175" s="35"/>
      <c r="RWZ175" s="35"/>
      <c r="RXA175" s="35"/>
      <c r="RXB175" s="35"/>
      <c r="RXC175" s="35"/>
      <c r="RXD175" s="35"/>
      <c r="RXE175" s="35"/>
      <c r="RXF175" s="35"/>
      <c r="RXG175" s="35"/>
      <c r="RXH175" s="35"/>
      <c r="RXI175" s="35"/>
      <c r="RXJ175" s="35"/>
      <c r="RXK175" s="35"/>
      <c r="RXL175" s="35"/>
      <c r="RXM175" s="35"/>
      <c r="RXN175" s="35"/>
      <c r="RXO175" s="35"/>
      <c r="RXP175" s="35"/>
      <c r="RXQ175" s="35"/>
      <c r="RXR175" s="35"/>
      <c r="RXS175" s="35"/>
      <c r="RXT175" s="35"/>
      <c r="RXU175" s="35"/>
      <c r="RXV175" s="35"/>
      <c r="RXW175" s="35"/>
      <c r="RXX175" s="35"/>
      <c r="RXY175" s="35"/>
      <c r="RXZ175" s="35"/>
      <c r="RYA175" s="35"/>
      <c r="RYB175" s="35"/>
      <c r="RYC175" s="35"/>
      <c r="RYD175" s="35"/>
      <c r="RYE175" s="35"/>
      <c r="RYF175" s="35"/>
      <c r="RYG175" s="35"/>
      <c r="RYH175" s="35"/>
      <c r="RYI175" s="35"/>
      <c r="RYJ175" s="35"/>
      <c r="RYK175" s="35"/>
      <c r="RYL175" s="35"/>
      <c r="RYM175" s="35"/>
      <c r="RYN175" s="35"/>
      <c r="RYO175" s="35"/>
      <c r="RYP175" s="35"/>
      <c r="RYQ175" s="35"/>
      <c r="RYR175" s="35"/>
      <c r="RYS175" s="35"/>
      <c r="RYT175" s="35"/>
      <c r="RYU175" s="35"/>
      <c r="RYV175" s="35"/>
      <c r="RYW175" s="35"/>
      <c r="RYX175" s="35"/>
      <c r="RYY175" s="35"/>
      <c r="RYZ175" s="35"/>
      <c r="RZA175" s="35"/>
      <c r="RZB175" s="35"/>
      <c r="RZC175" s="35"/>
      <c r="RZD175" s="35"/>
      <c r="RZE175" s="35"/>
      <c r="RZF175" s="35"/>
      <c r="RZG175" s="35"/>
      <c r="RZH175" s="35"/>
      <c r="RZI175" s="35"/>
      <c r="RZJ175" s="35"/>
      <c r="RZK175" s="35"/>
      <c r="RZL175" s="35"/>
      <c r="RZM175" s="35"/>
      <c r="RZN175" s="35"/>
      <c r="RZO175" s="35"/>
      <c r="RZP175" s="35"/>
      <c r="RZQ175" s="35"/>
      <c r="RZR175" s="35"/>
      <c r="RZS175" s="35"/>
      <c r="RZT175" s="35"/>
      <c r="RZU175" s="35"/>
      <c r="RZV175" s="35"/>
      <c r="RZW175" s="35"/>
      <c r="RZX175" s="35"/>
      <c r="RZY175" s="35"/>
      <c r="RZZ175" s="35"/>
      <c r="SAA175" s="35"/>
      <c r="SAB175" s="35"/>
      <c r="SAC175" s="35"/>
      <c r="SAD175" s="35"/>
      <c r="SAE175" s="35"/>
      <c r="SAF175" s="35"/>
      <c r="SAG175" s="35"/>
      <c r="SAH175" s="35"/>
      <c r="SAI175" s="35"/>
      <c r="SAJ175" s="35"/>
      <c r="SAK175" s="35"/>
      <c r="SAL175" s="35"/>
      <c r="SAM175" s="35"/>
      <c r="SAN175" s="35"/>
      <c r="SAO175" s="35"/>
      <c r="SAP175" s="35"/>
      <c r="SAQ175" s="35"/>
      <c r="SAR175" s="35"/>
      <c r="SAS175" s="35"/>
      <c r="SAT175" s="35"/>
      <c r="SAU175" s="35"/>
      <c r="SAV175" s="35"/>
      <c r="SAW175" s="35"/>
      <c r="SAX175" s="35"/>
      <c r="SAY175" s="35"/>
      <c r="SAZ175" s="35"/>
      <c r="SBA175" s="35"/>
      <c r="SBB175" s="35"/>
      <c r="SBC175" s="35"/>
      <c r="SBD175" s="35"/>
      <c r="SBE175" s="35"/>
      <c r="SBF175" s="35"/>
      <c r="SBG175" s="35"/>
      <c r="SBH175" s="35"/>
      <c r="SBI175" s="35"/>
      <c r="SBJ175" s="35"/>
      <c r="SBK175" s="35"/>
      <c r="SBL175" s="35"/>
      <c r="SBM175" s="35"/>
      <c r="SBN175" s="35"/>
      <c r="SBO175" s="35"/>
      <c r="SBP175" s="35"/>
      <c r="SBQ175" s="35"/>
      <c r="SBR175" s="35"/>
      <c r="SBS175" s="35"/>
      <c r="SBT175" s="35"/>
      <c r="SBU175" s="35"/>
      <c r="SBV175" s="35"/>
      <c r="SBW175" s="35"/>
      <c r="SBX175" s="35"/>
      <c r="SBY175" s="35"/>
      <c r="SBZ175" s="35"/>
      <c r="SCA175" s="35"/>
      <c r="SCB175" s="35"/>
      <c r="SCC175" s="35"/>
      <c r="SCD175" s="35"/>
      <c r="SCE175" s="35"/>
      <c r="SCF175" s="35"/>
      <c r="SCG175" s="35"/>
      <c r="SCH175" s="35"/>
      <c r="SCI175" s="35"/>
      <c r="SCJ175" s="35"/>
      <c r="SCK175" s="35"/>
      <c r="SCL175" s="35"/>
      <c r="SCM175" s="35"/>
      <c r="SCN175" s="35"/>
      <c r="SCO175" s="35"/>
      <c r="SCP175" s="35"/>
      <c r="SCQ175" s="35"/>
      <c r="SCR175" s="35"/>
      <c r="SCS175" s="35"/>
      <c r="SCT175" s="35"/>
      <c r="SCU175" s="35"/>
      <c r="SCV175" s="35"/>
      <c r="SCW175" s="35"/>
      <c r="SCX175" s="35"/>
      <c r="SCY175" s="35"/>
      <c r="SCZ175" s="35"/>
      <c r="SDA175" s="35"/>
      <c r="SDB175" s="35"/>
      <c r="SDC175" s="35"/>
      <c r="SDD175" s="35"/>
      <c r="SDE175" s="35"/>
      <c r="SDF175" s="35"/>
      <c r="SDG175" s="35"/>
      <c r="SDH175" s="35"/>
      <c r="SDI175" s="35"/>
      <c r="SDJ175" s="35"/>
      <c r="SDK175" s="35"/>
      <c r="SDL175" s="35"/>
      <c r="SDM175" s="35"/>
      <c r="SDN175" s="35"/>
      <c r="SDO175" s="35"/>
      <c r="SDP175" s="35"/>
      <c r="SDQ175" s="35"/>
      <c r="SDR175" s="35"/>
      <c r="SDS175" s="35"/>
      <c r="SDT175" s="35"/>
      <c r="SDU175" s="35"/>
      <c r="SDV175" s="35"/>
      <c r="SDW175" s="35"/>
      <c r="SDX175" s="35"/>
      <c r="SDY175" s="35"/>
      <c r="SDZ175" s="35"/>
      <c r="SEA175" s="35"/>
      <c r="SEB175" s="35"/>
      <c r="SEC175" s="35"/>
      <c r="SED175" s="35"/>
      <c r="SEE175" s="35"/>
      <c r="SEF175" s="35"/>
      <c r="SEG175" s="35"/>
      <c r="SEH175" s="35"/>
      <c r="SEI175" s="35"/>
      <c r="SEJ175" s="35"/>
      <c r="SEK175" s="35"/>
      <c r="SEL175" s="35"/>
      <c r="SEM175" s="35"/>
      <c r="SEN175" s="35"/>
      <c r="SEO175" s="35"/>
      <c r="SEP175" s="35"/>
      <c r="SEQ175" s="35"/>
      <c r="SER175" s="35"/>
      <c r="SES175" s="35"/>
      <c r="SET175" s="35"/>
      <c r="SEU175" s="35"/>
      <c r="SEV175" s="35"/>
      <c r="SEW175" s="35"/>
      <c r="SEX175" s="35"/>
      <c r="SEY175" s="35"/>
      <c r="SEZ175" s="35"/>
      <c r="SFA175" s="35"/>
      <c r="SFB175" s="35"/>
      <c r="SFC175" s="35"/>
      <c r="SFD175" s="35"/>
      <c r="SFE175" s="35"/>
      <c r="SFF175" s="35"/>
      <c r="SFG175" s="35"/>
      <c r="SFH175" s="35"/>
      <c r="SFI175" s="35"/>
      <c r="SFJ175" s="35"/>
      <c r="SFK175" s="35"/>
      <c r="SFL175" s="35"/>
      <c r="SFM175" s="35"/>
      <c r="SFN175" s="35"/>
      <c r="SFO175" s="35"/>
      <c r="SFP175" s="35"/>
      <c r="SFQ175" s="35"/>
      <c r="SFR175" s="35"/>
      <c r="SFS175" s="35"/>
      <c r="SFT175" s="35"/>
      <c r="SFU175" s="35"/>
      <c r="SFV175" s="35"/>
      <c r="SFW175" s="35"/>
      <c r="SFX175" s="35"/>
      <c r="SFY175" s="35"/>
      <c r="SFZ175" s="35"/>
      <c r="SGA175" s="35"/>
      <c r="SGB175" s="35"/>
      <c r="SGC175" s="35"/>
      <c r="SGD175" s="35"/>
      <c r="SGE175" s="35"/>
      <c r="SGF175" s="35"/>
      <c r="SGG175" s="35"/>
      <c r="SGH175" s="35"/>
      <c r="SGI175" s="35"/>
      <c r="SGJ175" s="35"/>
      <c r="SGK175" s="35"/>
      <c r="SGL175" s="35"/>
      <c r="SGM175" s="35"/>
      <c r="SGN175" s="35"/>
      <c r="SGO175" s="35"/>
      <c r="SGP175" s="35"/>
      <c r="SGQ175" s="35"/>
      <c r="SGR175" s="35"/>
      <c r="SGS175" s="35"/>
      <c r="SGT175" s="35"/>
      <c r="SGU175" s="35"/>
      <c r="SGV175" s="35"/>
      <c r="SGW175" s="35"/>
      <c r="SGX175" s="35"/>
      <c r="SGY175" s="35"/>
      <c r="SGZ175" s="35"/>
      <c r="SHA175" s="35"/>
      <c r="SHB175" s="35"/>
      <c r="SHC175" s="35"/>
      <c r="SHD175" s="35"/>
      <c r="SHE175" s="35"/>
      <c r="SHF175" s="35"/>
      <c r="SHG175" s="35"/>
      <c r="SHH175" s="35"/>
      <c r="SHI175" s="35"/>
      <c r="SHJ175" s="35"/>
      <c r="SHK175" s="35"/>
      <c r="SHL175" s="35"/>
      <c r="SHM175" s="35"/>
      <c r="SHN175" s="35"/>
      <c r="SHO175" s="35"/>
      <c r="SHP175" s="35"/>
      <c r="SHQ175" s="35"/>
      <c r="SHR175" s="35"/>
      <c r="SHS175" s="35"/>
      <c r="SHT175" s="35"/>
      <c r="SHU175" s="35"/>
      <c r="SHV175" s="35"/>
      <c r="SHW175" s="35"/>
      <c r="SHX175" s="35"/>
      <c r="SHY175" s="35"/>
      <c r="SHZ175" s="35"/>
      <c r="SIA175" s="35"/>
      <c r="SIB175" s="35"/>
      <c r="SIC175" s="35"/>
      <c r="SID175" s="35"/>
      <c r="SIE175" s="35"/>
      <c r="SIF175" s="35"/>
      <c r="SIG175" s="35"/>
      <c r="SIH175" s="35"/>
      <c r="SII175" s="35"/>
      <c r="SIJ175" s="35"/>
      <c r="SIK175" s="35"/>
      <c r="SIL175" s="35"/>
      <c r="SIM175" s="35"/>
      <c r="SIN175" s="35"/>
      <c r="SIO175" s="35"/>
      <c r="SIP175" s="35"/>
      <c r="SIQ175" s="35"/>
      <c r="SIR175" s="35"/>
      <c r="SIS175" s="35"/>
      <c r="SIT175" s="35"/>
      <c r="SIU175" s="35"/>
      <c r="SIV175" s="35"/>
      <c r="SIW175" s="35"/>
      <c r="SIX175" s="35"/>
      <c r="SIY175" s="35"/>
      <c r="SIZ175" s="35"/>
      <c r="SJA175" s="35"/>
      <c r="SJB175" s="35"/>
      <c r="SJC175" s="35"/>
      <c r="SJD175" s="35"/>
      <c r="SJE175" s="35"/>
      <c r="SJF175" s="35"/>
      <c r="SJG175" s="35"/>
      <c r="SJH175" s="35"/>
      <c r="SJI175" s="35"/>
      <c r="SJJ175" s="35"/>
      <c r="SJK175" s="35"/>
      <c r="SJL175" s="35"/>
      <c r="SJM175" s="35"/>
      <c r="SJN175" s="35"/>
      <c r="SJO175" s="35"/>
      <c r="SJP175" s="35"/>
      <c r="SJQ175" s="35"/>
      <c r="SJR175" s="35"/>
      <c r="SJS175" s="35"/>
      <c r="SJT175" s="35"/>
      <c r="SJU175" s="35"/>
      <c r="SJV175" s="35"/>
      <c r="SJW175" s="35"/>
      <c r="SJX175" s="35"/>
      <c r="SJY175" s="35"/>
      <c r="SJZ175" s="35"/>
      <c r="SKA175" s="35"/>
      <c r="SKB175" s="35"/>
      <c r="SKC175" s="35"/>
      <c r="SKD175" s="35"/>
      <c r="SKE175" s="35"/>
      <c r="SKF175" s="35"/>
      <c r="SKG175" s="35"/>
      <c r="SKH175" s="35"/>
      <c r="SKI175" s="35"/>
      <c r="SKJ175" s="35"/>
      <c r="SKK175" s="35"/>
      <c r="SKL175" s="35"/>
      <c r="SKM175" s="35"/>
      <c r="SKN175" s="35"/>
      <c r="SKO175" s="35"/>
      <c r="SKP175" s="35"/>
      <c r="SKQ175" s="35"/>
      <c r="SKR175" s="35"/>
      <c r="SKS175" s="35"/>
      <c r="SKT175" s="35"/>
      <c r="SKU175" s="35"/>
      <c r="SKV175" s="35"/>
      <c r="SKW175" s="35"/>
      <c r="SKX175" s="35"/>
      <c r="SKY175" s="35"/>
      <c r="SKZ175" s="35"/>
      <c r="SLA175" s="35"/>
      <c r="SLB175" s="35"/>
      <c r="SLC175" s="35"/>
      <c r="SLD175" s="35"/>
      <c r="SLE175" s="35"/>
      <c r="SLF175" s="35"/>
      <c r="SLG175" s="35"/>
      <c r="SLH175" s="35"/>
      <c r="SLI175" s="35"/>
      <c r="SLJ175" s="35"/>
      <c r="SLK175" s="35"/>
      <c r="SLL175" s="35"/>
      <c r="SLM175" s="35"/>
      <c r="SLN175" s="35"/>
      <c r="SLO175" s="35"/>
      <c r="SLP175" s="35"/>
      <c r="SLQ175" s="35"/>
      <c r="SLR175" s="35"/>
      <c r="SLS175" s="35"/>
      <c r="SLT175" s="35"/>
      <c r="SLU175" s="35"/>
      <c r="SLV175" s="35"/>
      <c r="SLW175" s="35"/>
      <c r="SLX175" s="35"/>
      <c r="SLY175" s="35"/>
      <c r="SLZ175" s="35"/>
      <c r="SMA175" s="35"/>
      <c r="SMB175" s="35"/>
      <c r="SMC175" s="35"/>
      <c r="SMD175" s="35"/>
      <c r="SME175" s="35"/>
      <c r="SMF175" s="35"/>
      <c r="SMG175" s="35"/>
      <c r="SMH175" s="35"/>
      <c r="SMI175" s="35"/>
      <c r="SMJ175" s="35"/>
      <c r="SMK175" s="35"/>
      <c r="SML175" s="35"/>
      <c r="SMM175" s="35"/>
      <c r="SMN175" s="35"/>
      <c r="SMO175" s="35"/>
      <c r="SMP175" s="35"/>
      <c r="SMQ175" s="35"/>
      <c r="SMR175" s="35"/>
      <c r="SMS175" s="35"/>
      <c r="SMT175" s="35"/>
      <c r="SMU175" s="35"/>
      <c r="SMV175" s="35"/>
      <c r="SMW175" s="35"/>
      <c r="SMX175" s="35"/>
      <c r="SMY175" s="35"/>
      <c r="SMZ175" s="35"/>
      <c r="SNA175" s="35"/>
      <c r="SNB175" s="35"/>
      <c r="SNC175" s="35"/>
      <c r="SND175" s="35"/>
      <c r="SNE175" s="35"/>
      <c r="SNF175" s="35"/>
      <c r="SNG175" s="35"/>
      <c r="SNH175" s="35"/>
      <c r="SNI175" s="35"/>
      <c r="SNJ175" s="35"/>
      <c r="SNK175" s="35"/>
      <c r="SNL175" s="35"/>
      <c r="SNM175" s="35"/>
      <c r="SNN175" s="35"/>
      <c r="SNO175" s="35"/>
      <c r="SNP175" s="35"/>
      <c r="SNQ175" s="35"/>
      <c r="SNR175" s="35"/>
      <c r="SNS175" s="35"/>
      <c r="SNT175" s="35"/>
      <c r="SNU175" s="35"/>
      <c r="SNV175" s="35"/>
      <c r="SNW175" s="35"/>
      <c r="SNX175" s="35"/>
      <c r="SNY175" s="35"/>
      <c r="SNZ175" s="35"/>
      <c r="SOA175" s="35"/>
      <c r="SOB175" s="35"/>
      <c r="SOC175" s="35"/>
      <c r="SOD175" s="35"/>
      <c r="SOE175" s="35"/>
      <c r="SOF175" s="35"/>
      <c r="SOG175" s="35"/>
      <c r="SOH175" s="35"/>
      <c r="SOI175" s="35"/>
      <c r="SOJ175" s="35"/>
      <c r="SOK175" s="35"/>
      <c r="SOL175" s="35"/>
      <c r="SOM175" s="35"/>
      <c r="SON175" s="35"/>
      <c r="SOO175" s="35"/>
      <c r="SOP175" s="35"/>
      <c r="SOQ175" s="35"/>
      <c r="SOR175" s="35"/>
      <c r="SOS175" s="35"/>
      <c r="SOT175" s="35"/>
      <c r="SOU175" s="35"/>
      <c r="SOV175" s="35"/>
      <c r="SOW175" s="35"/>
      <c r="SOX175" s="35"/>
      <c r="SOY175" s="35"/>
      <c r="SOZ175" s="35"/>
      <c r="SPA175" s="35"/>
      <c r="SPB175" s="35"/>
      <c r="SPC175" s="35"/>
      <c r="SPD175" s="35"/>
      <c r="SPE175" s="35"/>
      <c r="SPF175" s="35"/>
      <c r="SPG175" s="35"/>
      <c r="SPH175" s="35"/>
      <c r="SPI175" s="35"/>
      <c r="SPJ175" s="35"/>
      <c r="SPK175" s="35"/>
      <c r="SPL175" s="35"/>
      <c r="SPM175" s="35"/>
      <c r="SPN175" s="35"/>
      <c r="SPO175" s="35"/>
      <c r="SPP175" s="35"/>
      <c r="SPQ175" s="35"/>
      <c r="SPR175" s="35"/>
      <c r="SPS175" s="35"/>
      <c r="SPT175" s="35"/>
      <c r="SPU175" s="35"/>
      <c r="SPV175" s="35"/>
      <c r="SPW175" s="35"/>
      <c r="SPX175" s="35"/>
      <c r="SPY175" s="35"/>
      <c r="SPZ175" s="35"/>
      <c r="SQA175" s="35"/>
      <c r="SQB175" s="35"/>
      <c r="SQC175" s="35"/>
      <c r="SQD175" s="35"/>
      <c r="SQE175" s="35"/>
      <c r="SQF175" s="35"/>
      <c r="SQG175" s="35"/>
      <c r="SQH175" s="35"/>
      <c r="SQI175" s="35"/>
      <c r="SQJ175" s="35"/>
      <c r="SQK175" s="35"/>
      <c r="SQL175" s="35"/>
      <c r="SQM175" s="35"/>
      <c r="SQN175" s="35"/>
      <c r="SQO175" s="35"/>
      <c r="SQP175" s="35"/>
      <c r="SQQ175" s="35"/>
      <c r="SQR175" s="35"/>
      <c r="SQS175" s="35"/>
      <c r="SQT175" s="35"/>
      <c r="SQU175" s="35"/>
      <c r="SQV175" s="35"/>
      <c r="SQW175" s="35"/>
      <c r="SQX175" s="35"/>
      <c r="SQY175" s="35"/>
      <c r="SQZ175" s="35"/>
      <c r="SRA175" s="35"/>
      <c r="SRB175" s="35"/>
      <c r="SRC175" s="35"/>
      <c r="SRD175" s="35"/>
      <c r="SRE175" s="35"/>
      <c r="SRF175" s="35"/>
      <c r="SRG175" s="35"/>
      <c r="SRH175" s="35"/>
      <c r="SRI175" s="35"/>
      <c r="SRJ175" s="35"/>
      <c r="SRK175" s="35"/>
      <c r="SRL175" s="35"/>
      <c r="SRM175" s="35"/>
      <c r="SRN175" s="35"/>
      <c r="SRO175" s="35"/>
      <c r="SRP175" s="35"/>
      <c r="SRQ175" s="35"/>
      <c r="SRR175" s="35"/>
      <c r="SRS175" s="35"/>
      <c r="SRT175" s="35"/>
      <c r="SRU175" s="35"/>
      <c r="SRV175" s="35"/>
      <c r="SRW175" s="35"/>
      <c r="SRX175" s="35"/>
      <c r="SRY175" s="35"/>
      <c r="SRZ175" s="35"/>
      <c r="SSA175" s="35"/>
      <c r="SSB175" s="35"/>
      <c r="SSC175" s="35"/>
      <c r="SSD175" s="35"/>
      <c r="SSE175" s="35"/>
      <c r="SSF175" s="35"/>
      <c r="SSG175" s="35"/>
      <c r="SSH175" s="35"/>
      <c r="SSI175" s="35"/>
      <c r="SSJ175" s="35"/>
      <c r="SSK175" s="35"/>
      <c r="SSL175" s="35"/>
      <c r="SSM175" s="35"/>
      <c r="SSN175" s="35"/>
      <c r="SSO175" s="35"/>
      <c r="SSP175" s="35"/>
      <c r="SSQ175" s="35"/>
      <c r="SSR175" s="35"/>
      <c r="SSS175" s="35"/>
      <c r="SST175" s="35"/>
      <c r="SSU175" s="35"/>
      <c r="SSV175" s="35"/>
      <c r="SSW175" s="35"/>
      <c r="SSX175" s="35"/>
      <c r="SSY175" s="35"/>
      <c r="SSZ175" s="35"/>
      <c r="STA175" s="35"/>
      <c r="STB175" s="35"/>
      <c r="STC175" s="35"/>
      <c r="STD175" s="35"/>
      <c r="STE175" s="35"/>
      <c r="STF175" s="35"/>
      <c r="STG175" s="35"/>
      <c r="STH175" s="35"/>
      <c r="STI175" s="35"/>
      <c r="STJ175" s="35"/>
      <c r="STK175" s="35"/>
      <c r="STL175" s="35"/>
      <c r="STM175" s="35"/>
      <c r="STN175" s="35"/>
      <c r="STO175" s="35"/>
      <c r="STP175" s="35"/>
      <c r="STQ175" s="35"/>
      <c r="STR175" s="35"/>
      <c r="STS175" s="35"/>
      <c r="STT175" s="35"/>
      <c r="STU175" s="35"/>
      <c r="STV175" s="35"/>
      <c r="STW175" s="35"/>
      <c r="STX175" s="35"/>
      <c r="STY175" s="35"/>
      <c r="STZ175" s="35"/>
      <c r="SUA175" s="35"/>
      <c r="SUB175" s="35"/>
      <c r="SUC175" s="35"/>
      <c r="SUD175" s="35"/>
      <c r="SUE175" s="35"/>
      <c r="SUF175" s="35"/>
      <c r="SUG175" s="35"/>
      <c r="SUH175" s="35"/>
      <c r="SUI175" s="35"/>
      <c r="SUJ175" s="35"/>
      <c r="SUK175" s="35"/>
      <c r="SUL175" s="35"/>
      <c r="SUM175" s="35"/>
      <c r="SUN175" s="35"/>
      <c r="SUO175" s="35"/>
      <c r="SUP175" s="35"/>
      <c r="SUQ175" s="35"/>
      <c r="SUR175" s="35"/>
      <c r="SUS175" s="35"/>
      <c r="SUT175" s="35"/>
      <c r="SUU175" s="35"/>
      <c r="SUV175" s="35"/>
      <c r="SUW175" s="35"/>
      <c r="SUX175" s="35"/>
      <c r="SUY175" s="35"/>
      <c r="SUZ175" s="35"/>
      <c r="SVA175" s="35"/>
      <c r="SVB175" s="35"/>
      <c r="SVC175" s="35"/>
      <c r="SVD175" s="35"/>
      <c r="SVE175" s="35"/>
      <c r="SVF175" s="35"/>
      <c r="SVG175" s="35"/>
      <c r="SVH175" s="35"/>
      <c r="SVI175" s="35"/>
      <c r="SVJ175" s="35"/>
      <c r="SVK175" s="35"/>
      <c r="SVL175" s="35"/>
      <c r="SVM175" s="35"/>
      <c r="SVN175" s="35"/>
      <c r="SVO175" s="35"/>
      <c r="SVP175" s="35"/>
      <c r="SVQ175" s="35"/>
      <c r="SVR175" s="35"/>
      <c r="SVS175" s="35"/>
      <c r="SVT175" s="35"/>
      <c r="SVU175" s="35"/>
      <c r="SVV175" s="35"/>
      <c r="SVW175" s="35"/>
      <c r="SVX175" s="35"/>
      <c r="SVY175" s="35"/>
      <c r="SVZ175" s="35"/>
      <c r="SWA175" s="35"/>
      <c r="SWB175" s="35"/>
      <c r="SWC175" s="35"/>
      <c r="SWD175" s="35"/>
      <c r="SWE175" s="35"/>
      <c r="SWF175" s="35"/>
      <c r="SWG175" s="35"/>
      <c r="SWH175" s="35"/>
      <c r="SWI175" s="35"/>
      <c r="SWJ175" s="35"/>
      <c r="SWK175" s="35"/>
      <c r="SWL175" s="35"/>
      <c r="SWM175" s="35"/>
      <c r="SWN175" s="35"/>
      <c r="SWO175" s="35"/>
      <c r="SWP175" s="35"/>
      <c r="SWQ175" s="35"/>
      <c r="SWR175" s="35"/>
      <c r="SWS175" s="35"/>
      <c r="SWT175" s="35"/>
      <c r="SWU175" s="35"/>
      <c r="SWV175" s="35"/>
      <c r="SWW175" s="35"/>
      <c r="SWX175" s="35"/>
      <c r="SWY175" s="35"/>
      <c r="SWZ175" s="35"/>
      <c r="SXA175" s="35"/>
      <c r="SXB175" s="35"/>
      <c r="SXC175" s="35"/>
      <c r="SXD175" s="35"/>
      <c r="SXE175" s="35"/>
      <c r="SXF175" s="35"/>
      <c r="SXG175" s="35"/>
      <c r="SXH175" s="35"/>
      <c r="SXI175" s="35"/>
      <c r="SXJ175" s="35"/>
      <c r="SXK175" s="35"/>
      <c r="SXL175" s="35"/>
      <c r="SXM175" s="35"/>
      <c r="SXN175" s="35"/>
      <c r="SXO175" s="35"/>
      <c r="SXP175" s="35"/>
      <c r="SXQ175" s="35"/>
      <c r="SXR175" s="35"/>
      <c r="SXS175" s="35"/>
      <c r="SXT175" s="35"/>
      <c r="SXU175" s="35"/>
      <c r="SXV175" s="35"/>
      <c r="SXW175" s="35"/>
      <c r="SXX175" s="35"/>
      <c r="SXY175" s="35"/>
      <c r="SXZ175" s="35"/>
      <c r="SYA175" s="35"/>
      <c r="SYB175" s="35"/>
      <c r="SYC175" s="35"/>
      <c r="SYD175" s="35"/>
      <c r="SYE175" s="35"/>
      <c r="SYF175" s="35"/>
      <c r="SYG175" s="35"/>
      <c r="SYH175" s="35"/>
      <c r="SYI175" s="35"/>
      <c r="SYJ175" s="35"/>
      <c r="SYK175" s="35"/>
      <c r="SYL175" s="35"/>
      <c r="SYM175" s="35"/>
      <c r="SYN175" s="35"/>
      <c r="SYO175" s="35"/>
      <c r="SYP175" s="35"/>
      <c r="SYQ175" s="35"/>
      <c r="SYR175" s="35"/>
      <c r="SYS175" s="35"/>
      <c r="SYT175" s="35"/>
      <c r="SYU175" s="35"/>
      <c r="SYV175" s="35"/>
      <c r="SYW175" s="35"/>
      <c r="SYX175" s="35"/>
      <c r="SYY175" s="35"/>
      <c r="SYZ175" s="35"/>
      <c r="SZA175" s="35"/>
      <c r="SZB175" s="35"/>
      <c r="SZC175" s="35"/>
      <c r="SZD175" s="35"/>
      <c r="SZE175" s="35"/>
      <c r="SZF175" s="35"/>
      <c r="SZG175" s="35"/>
      <c r="SZH175" s="35"/>
      <c r="SZI175" s="35"/>
      <c r="SZJ175" s="35"/>
      <c r="SZK175" s="35"/>
      <c r="SZL175" s="35"/>
      <c r="SZM175" s="35"/>
      <c r="SZN175" s="35"/>
      <c r="SZO175" s="35"/>
      <c r="SZP175" s="35"/>
      <c r="SZQ175" s="35"/>
      <c r="SZR175" s="35"/>
      <c r="SZS175" s="35"/>
      <c r="SZT175" s="35"/>
      <c r="SZU175" s="35"/>
      <c r="SZV175" s="35"/>
      <c r="SZW175" s="35"/>
      <c r="SZX175" s="35"/>
      <c r="SZY175" s="35"/>
      <c r="SZZ175" s="35"/>
      <c r="TAA175" s="35"/>
      <c r="TAB175" s="35"/>
      <c r="TAC175" s="35"/>
      <c r="TAD175" s="35"/>
      <c r="TAE175" s="35"/>
      <c r="TAF175" s="35"/>
      <c r="TAG175" s="35"/>
      <c r="TAH175" s="35"/>
      <c r="TAI175" s="35"/>
      <c r="TAJ175" s="35"/>
      <c r="TAK175" s="35"/>
      <c r="TAL175" s="35"/>
      <c r="TAM175" s="35"/>
      <c r="TAN175" s="35"/>
      <c r="TAO175" s="35"/>
      <c r="TAP175" s="35"/>
      <c r="TAQ175" s="35"/>
      <c r="TAR175" s="35"/>
      <c r="TAS175" s="35"/>
      <c r="TAT175" s="35"/>
      <c r="TAU175" s="35"/>
      <c r="TAV175" s="35"/>
      <c r="TAW175" s="35"/>
      <c r="TAX175" s="35"/>
      <c r="TAY175" s="35"/>
      <c r="TAZ175" s="35"/>
      <c r="TBA175" s="35"/>
      <c r="TBB175" s="35"/>
      <c r="TBC175" s="35"/>
      <c r="TBD175" s="35"/>
      <c r="TBE175" s="35"/>
      <c r="TBF175" s="35"/>
      <c r="TBG175" s="35"/>
      <c r="TBH175" s="35"/>
      <c r="TBI175" s="35"/>
      <c r="TBJ175" s="35"/>
      <c r="TBK175" s="35"/>
      <c r="TBL175" s="35"/>
      <c r="TBM175" s="35"/>
      <c r="TBN175" s="35"/>
      <c r="TBO175" s="35"/>
      <c r="TBP175" s="35"/>
      <c r="TBQ175" s="35"/>
      <c r="TBR175" s="35"/>
      <c r="TBS175" s="35"/>
      <c r="TBT175" s="35"/>
      <c r="TBU175" s="35"/>
      <c r="TBV175" s="35"/>
      <c r="TBW175" s="35"/>
      <c r="TBX175" s="35"/>
      <c r="TBY175" s="35"/>
      <c r="TBZ175" s="35"/>
      <c r="TCA175" s="35"/>
      <c r="TCB175" s="35"/>
      <c r="TCC175" s="35"/>
      <c r="TCD175" s="35"/>
      <c r="TCE175" s="35"/>
      <c r="TCF175" s="35"/>
      <c r="TCG175" s="35"/>
      <c r="TCH175" s="35"/>
      <c r="TCI175" s="35"/>
      <c r="TCJ175" s="35"/>
      <c r="TCK175" s="35"/>
      <c r="TCL175" s="35"/>
      <c r="TCM175" s="35"/>
      <c r="TCN175" s="35"/>
      <c r="TCO175" s="35"/>
      <c r="TCP175" s="35"/>
      <c r="TCQ175" s="35"/>
      <c r="TCR175" s="35"/>
      <c r="TCS175" s="35"/>
      <c r="TCT175" s="35"/>
      <c r="TCU175" s="35"/>
      <c r="TCV175" s="35"/>
      <c r="TCW175" s="35"/>
      <c r="TCX175" s="35"/>
      <c r="TCY175" s="35"/>
      <c r="TCZ175" s="35"/>
      <c r="TDA175" s="35"/>
      <c r="TDB175" s="35"/>
      <c r="TDC175" s="35"/>
      <c r="TDD175" s="35"/>
      <c r="TDE175" s="35"/>
      <c r="TDF175" s="35"/>
      <c r="TDG175" s="35"/>
      <c r="TDH175" s="35"/>
      <c r="TDI175" s="35"/>
      <c r="TDJ175" s="35"/>
      <c r="TDK175" s="35"/>
      <c r="TDL175" s="35"/>
      <c r="TDM175" s="35"/>
      <c r="TDN175" s="35"/>
      <c r="TDO175" s="35"/>
      <c r="TDP175" s="35"/>
      <c r="TDQ175" s="35"/>
      <c r="TDR175" s="35"/>
      <c r="TDS175" s="35"/>
      <c r="TDT175" s="35"/>
      <c r="TDU175" s="35"/>
      <c r="TDV175" s="35"/>
      <c r="TDW175" s="35"/>
      <c r="TDX175" s="35"/>
      <c r="TDY175" s="35"/>
      <c r="TDZ175" s="35"/>
      <c r="TEA175" s="35"/>
      <c r="TEB175" s="35"/>
      <c r="TEC175" s="35"/>
      <c r="TED175" s="35"/>
      <c r="TEE175" s="35"/>
      <c r="TEF175" s="35"/>
      <c r="TEG175" s="35"/>
      <c r="TEH175" s="35"/>
      <c r="TEI175" s="35"/>
      <c r="TEJ175" s="35"/>
      <c r="TEK175" s="35"/>
      <c r="TEL175" s="35"/>
      <c r="TEM175" s="35"/>
      <c r="TEN175" s="35"/>
      <c r="TEO175" s="35"/>
      <c r="TEP175" s="35"/>
      <c r="TEQ175" s="35"/>
      <c r="TER175" s="35"/>
      <c r="TES175" s="35"/>
      <c r="TET175" s="35"/>
      <c r="TEU175" s="35"/>
      <c r="TEV175" s="35"/>
      <c r="TEW175" s="35"/>
      <c r="TEX175" s="35"/>
      <c r="TEY175" s="35"/>
      <c r="TEZ175" s="35"/>
      <c r="TFA175" s="35"/>
      <c r="TFB175" s="35"/>
      <c r="TFC175" s="35"/>
      <c r="TFD175" s="35"/>
      <c r="TFE175" s="35"/>
      <c r="TFF175" s="35"/>
      <c r="TFG175" s="35"/>
      <c r="TFH175" s="35"/>
      <c r="TFI175" s="35"/>
      <c r="TFJ175" s="35"/>
      <c r="TFK175" s="35"/>
      <c r="TFL175" s="35"/>
      <c r="TFM175" s="35"/>
      <c r="TFN175" s="35"/>
      <c r="TFO175" s="35"/>
      <c r="TFP175" s="35"/>
      <c r="TFQ175" s="35"/>
      <c r="TFR175" s="35"/>
      <c r="TFS175" s="35"/>
      <c r="TFT175" s="35"/>
      <c r="TFU175" s="35"/>
      <c r="TFV175" s="35"/>
      <c r="TFW175" s="35"/>
      <c r="TFX175" s="35"/>
      <c r="TFY175" s="35"/>
      <c r="TFZ175" s="35"/>
      <c r="TGA175" s="35"/>
      <c r="TGB175" s="35"/>
      <c r="TGC175" s="35"/>
      <c r="TGD175" s="35"/>
      <c r="TGE175" s="35"/>
      <c r="TGF175" s="35"/>
      <c r="TGG175" s="35"/>
      <c r="TGH175" s="35"/>
      <c r="TGI175" s="35"/>
      <c r="TGJ175" s="35"/>
      <c r="TGK175" s="35"/>
      <c r="TGL175" s="35"/>
      <c r="TGM175" s="35"/>
      <c r="TGN175" s="35"/>
      <c r="TGO175" s="35"/>
      <c r="TGP175" s="35"/>
      <c r="TGQ175" s="35"/>
      <c r="TGR175" s="35"/>
      <c r="TGS175" s="35"/>
      <c r="TGT175" s="35"/>
      <c r="TGU175" s="35"/>
      <c r="TGV175" s="35"/>
      <c r="TGW175" s="35"/>
      <c r="TGX175" s="35"/>
      <c r="TGY175" s="35"/>
      <c r="TGZ175" s="35"/>
      <c r="THA175" s="35"/>
      <c r="THB175" s="35"/>
      <c r="THC175" s="35"/>
      <c r="THD175" s="35"/>
      <c r="THE175" s="35"/>
      <c r="THF175" s="35"/>
      <c r="THG175" s="35"/>
      <c r="THH175" s="35"/>
      <c r="THI175" s="35"/>
      <c r="THJ175" s="35"/>
      <c r="THK175" s="35"/>
      <c r="THL175" s="35"/>
      <c r="THM175" s="35"/>
      <c r="THN175" s="35"/>
      <c r="THO175" s="35"/>
      <c r="THP175" s="35"/>
      <c r="THQ175" s="35"/>
      <c r="THR175" s="35"/>
      <c r="THS175" s="35"/>
      <c r="THT175" s="35"/>
      <c r="THU175" s="35"/>
      <c r="THV175" s="35"/>
      <c r="THW175" s="35"/>
      <c r="THX175" s="35"/>
      <c r="THY175" s="35"/>
      <c r="THZ175" s="35"/>
      <c r="TIA175" s="35"/>
      <c r="TIB175" s="35"/>
      <c r="TIC175" s="35"/>
      <c r="TID175" s="35"/>
      <c r="TIE175" s="35"/>
      <c r="TIF175" s="35"/>
      <c r="TIG175" s="35"/>
      <c r="TIH175" s="35"/>
      <c r="TII175" s="35"/>
      <c r="TIJ175" s="35"/>
      <c r="TIK175" s="35"/>
      <c r="TIL175" s="35"/>
      <c r="TIM175" s="35"/>
      <c r="TIN175" s="35"/>
      <c r="TIO175" s="35"/>
      <c r="TIP175" s="35"/>
      <c r="TIQ175" s="35"/>
      <c r="TIR175" s="35"/>
      <c r="TIS175" s="35"/>
      <c r="TIT175" s="35"/>
      <c r="TIU175" s="35"/>
      <c r="TIV175" s="35"/>
      <c r="TIW175" s="35"/>
      <c r="TIX175" s="35"/>
      <c r="TIY175" s="35"/>
      <c r="TIZ175" s="35"/>
      <c r="TJA175" s="35"/>
      <c r="TJB175" s="35"/>
      <c r="TJC175" s="35"/>
      <c r="TJD175" s="35"/>
      <c r="TJE175" s="35"/>
      <c r="TJF175" s="35"/>
      <c r="TJG175" s="35"/>
      <c r="TJH175" s="35"/>
      <c r="TJI175" s="35"/>
      <c r="TJJ175" s="35"/>
      <c r="TJK175" s="35"/>
      <c r="TJL175" s="35"/>
      <c r="TJM175" s="35"/>
      <c r="TJN175" s="35"/>
      <c r="TJO175" s="35"/>
      <c r="TJP175" s="35"/>
      <c r="TJQ175" s="35"/>
      <c r="TJR175" s="35"/>
      <c r="TJS175" s="35"/>
      <c r="TJT175" s="35"/>
      <c r="TJU175" s="35"/>
      <c r="TJV175" s="35"/>
      <c r="TJW175" s="35"/>
      <c r="TJX175" s="35"/>
      <c r="TJY175" s="35"/>
      <c r="TJZ175" s="35"/>
      <c r="TKA175" s="35"/>
      <c r="TKB175" s="35"/>
      <c r="TKC175" s="35"/>
      <c r="TKD175" s="35"/>
      <c r="TKE175" s="35"/>
      <c r="TKF175" s="35"/>
      <c r="TKG175" s="35"/>
      <c r="TKH175" s="35"/>
      <c r="TKI175" s="35"/>
      <c r="TKJ175" s="35"/>
      <c r="TKK175" s="35"/>
      <c r="TKL175" s="35"/>
      <c r="TKM175" s="35"/>
      <c r="TKN175" s="35"/>
      <c r="TKO175" s="35"/>
      <c r="TKP175" s="35"/>
      <c r="TKQ175" s="35"/>
      <c r="TKR175" s="35"/>
      <c r="TKS175" s="35"/>
      <c r="TKT175" s="35"/>
      <c r="TKU175" s="35"/>
      <c r="TKV175" s="35"/>
      <c r="TKW175" s="35"/>
      <c r="TKX175" s="35"/>
      <c r="TKY175" s="35"/>
      <c r="TKZ175" s="35"/>
      <c r="TLA175" s="35"/>
      <c r="TLB175" s="35"/>
      <c r="TLC175" s="35"/>
      <c r="TLD175" s="35"/>
      <c r="TLE175" s="35"/>
      <c r="TLF175" s="35"/>
      <c r="TLG175" s="35"/>
      <c r="TLH175" s="35"/>
      <c r="TLI175" s="35"/>
      <c r="TLJ175" s="35"/>
      <c r="TLK175" s="35"/>
      <c r="TLL175" s="35"/>
      <c r="TLM175" s="35"/>
      <c r="TLN175" s="35"/>
      <c r="TLO175" s="35"/>
      <c r="TLP175" s="35"/>
      <c r="TLQ175" s="35"/>
      <c r="TLR175" s="35"/>
      <c r="TLS175" s="35"/>
      <c r="TLT175" s="35"/>
      <c r="TLU175" s="35"/>
      <c r="TLV175" s="35"/>
      <c r="TLW175" s="35"/>
      <c r="TLX175" s="35"/>
      <c r="TLY175" s="35"/>
      <c r="TLZ175" s="35"/>
      <c r="TMA175" s="35"/>
      <c r="TMB175" s="35"/>
      <c r="TMC175" s="35"/>
      <c r="TMD175" s="35"/>
      <c r="TME175" s="35"/>
      <c r="TMF175" s="35"/>
      <c r="TMG175" s="35"/>
      <c r="TMH175" s="35"/>
      <c r="TMI175" s="35"/>
      <c r="TMJ175" s="35"/>
      <c r="TMK175" s="35"/>
      <c r="TML175" s="35"/>
      <c r="TMM175" s="35"/>
      <c r="TMN175" s="35"/>
      <c r="TMO175" s="35"/>
      <c r="TMP175" s="35"/>
      <c r="TMQ175" s="35"/>
      <c r="TMR175" s="35"/>
      <c r="TMS175" s="35"/>
      <c r="TMT175" s="35"/>
      <c r="TMU175" s="35"/>
      <c r="TMV175" s="35"/>
      <c r="TMW175" s="35"/>
      <c r="TMX175" s="35"/>
      <c r="TMY175" s="35"/>
      <c r="TMZ175" s="35"/>
      <c r="TNA175" s="35"/>
      <c r="TNB175" s="35"/>
      <c r="TNC175" s="35"/>
      <c r="TND175" s="35"/>
      <c r="TNE175" s="35"/>
      <c r="TNF175" s="35"/>
      <c r="TNG175" s="35"/>
      <c r="TNH175" s="35"/>
      <c r="TNI175" s="35"/>
      <c r="TNJ175" s="35"/>
      <c r="TNK175" s="35"/>
      <c r="TNL175" s="35"/>
      <c r="TNM175" s="35"/>
      <c r="TNN175" s="35"/>
      <c r="TNO175" s="35"/>
      <c r="TNP175" s="35"/>
      <c r="TNQ175" s="35"/>
      <c r="TNR175" s="35"/>
      <c r="TNS175" s="35"/>
      <c r="TNT175" s="35"/>
      <c r="TNU175" s="35"/>
      <c r="TNV175" s="35"/>
      <c r="TNW175" s="35"/>
      <c r="TNX175" s="35"/>
      <c r="TNY175" s="35"/>
      <c r="TNZ175" s="35"/>
      <c r="TOA175" s="35"/>
      <c r="TOB175" s="35"/>
      <c r="TOC175" s="35"/>
      <c r="TOD175" s="35"/>
      <c r="TOE175" s="35"/>
      <c r="TOF175" s="35"/>
      <c r="TOG175" s="35"/>
      <c r="TOH175" s="35"/>
      <c r="TOI175" s="35"/>
      <c r="TOJ175" s="35"/>
      <c r="TOK175" s="35"/>
      <c r="TOL175" s="35"/>
      <c r="TOM175" s="35"/>
      <c r="TON175" s="35"/>
      <c r="TOO175" s="35"/>
      <c r="TOP175" s="35"/>
      <c r="TOQ175" s="35"/>
      <c r="TOR175" s="35"/>
      <c r="TOS175" s="35"/>
      <c r="TOT175" s="35"/>
      <c r="TOU175" s="35"/>
      <c r="TOV175" s="35"/>
      <c r="TOW175" s="35"/>
      <c r="TOX175" s="35"/>
      <c r="TOY175" s="35"/>
      <c r="TOZ175" s="35"/>
      <c r="TPA175" s="35"/>
      <c r="TPB175" s="35"/>
      <c r="TPC175" s="35"/>
      <c r="TPD175" s="35"/>
      <c r="TPE175" s="35"/>
      <c r="TPF175" s="35"/>
      <c r="TPG175" s="35"/>
      <c r="TPH175" s="35"/>
      <c r="TPI175" s="35"/>
      <c r="TPJ175" s="35"/>
      <c r="TPK175" s="35"/>
      <c r="TPL175" s="35"/>
      <c r="TPM175" s="35"/>
      <c r="TPN175" s="35"/>
      <c r="TPO175" s="35"/>
      <c r="TPP175" s="35"/>
      <c r="TPQ175" s="35"/>
      <c r="TPR175" s="35"/>
      <c r="TPS175" s="35"/>
      <c r="TPT175" s="35"/>
      <c r="TPU175" s="35"/>
      <c r="TPV175" s="35"/>
      <c r="TPW175" s="35"/>
      <c r="TPX175" s="35"/>
      <c r="TPY175" s="35"/>
      <c r="TPZ175" s="35"/>
      <c r="TQA175" s="35"/>
      <c r="TQB175" s="35"/>
      <c r="TQC175" s="35"/>
      <c r="TQD175" s="35"/>
      <c r="TQE175" s="35"/>
      <c r="TQF175" s="35"/>
      <c r="TQG175" s="35"/>
      <c r="TQH175" s="35"/>
      <c r="TQI175" s="35"/>
      <c r="TQJ175" s="35"/>
      <c r="TQK175" s="35"/>
      <c r="TQL175" s="35"/>
      <c r="TQM175" s="35"/>
      <c r="TQN175" s="35"/>
      <c r="TQO175" s="35"/>
      <c r="TQP175" s="35"/>
      <c r="TQQ175" s="35"/>
      <c r="TQR175" s="35"/>
      <c r="TQS175" s="35"/>
      <c r="TQT175" s="35"/>
      <c r="TQU175" s="35"/>
      <c r="TQV175" s="35"/>
      <c r="TQW175" s="35"/>
      <c r="TQX175" s="35"/>
      <c r="TQY175" s="35"/>
      <c r="TQZ175" s="35"/>
      <c r="TRA175" s="35"/>
      <c r="TRB175" s="35"/>
      <c r="TRC175" s="35"/>
      <c r="TRD175" s="35"/>
      <c r="TRE175" s="35"/>
      <c r="TRF175" s="35"/>
      <c r="TRG175" s="35"/>
      <c r="TRH175" s="35"/>
      <c r="TRI175" s="35"/>
      <c r="TRJ175" s="35"/>
      <c r="TRK175" s="35"/>
      <c r="TRL175" s="35"/>
      <c r="TRM175" s="35"/>
      <c r="TRN175" s="35"/>
      <c r="TRO175" s="35"/>
      <c r="TRP175" s="35"/>
      <c r="TRQ175" s="35"/>
      <c r="TRR175" s="35"/>
      <c r="TRS175" s="35"/>
      <c r="TRT175" s="35"/>
      <c r="TRU175" s="35"/>
      <c r="TRV175" s="35"/>
      <c r="TRW175" s="35"/>
      <c r="TRX175" s="35"/>
      <c r="TRY175" s="35"/>
      <c r="TRZ175" s="35"/>
      <c r="TSA175" s="35"/>
      <c r="TSB175" s="35"/>
      <c r="TSC175" s="35"/>
      <c r="TSD175" s="35"/>
      <c r="TSE175" s="35"/>
      <c r="TSF175" s="35"/>
      <c r="TSG175" s="35"/>
      <c r="TSH175" s="35"/>
      <c r="TSI175" s="35"/>
      <c r="TSJ175" s="35"/>
      <c r="TSK175" s="35"/>
      <c r="TSL175" s="35"/>
      <c r="TSM175" s="35"/>
      <c r="TSN175" s="35"/>
      <c r="TSO175" s="35"/>
      <c r="TSP175" s="35"/>
      <c r="TSQ175" s="35"/>
      <c r="TSR175" s="35"/>
      <c r="TSS175" s="35"/>
      <c r="TST175" s="35"/>
      <c r="TSU175" s="35"/>
      <c r="TSV175" s="35"/>
      <c r="TSW175" s="35"/>
      <c r="TSX175" s="35"/>
      <c r="TSY175" s="35"/>
      <c r="TSZ175" s="35"/>
      <c r="TTA175" s="35"/>
      <c r="TTB175" s="35"/>
      <c r="TTC175" s="35"/>
      <c r="TTD175" s="35"/>
      <c r="TTE175" s="35"/>
      <c r="TTF175" s="35"/>
      <c r="TTG175" s="35"/>
      <c r="TTH175" s="35"/>
      <c r="TTI175" s="35"/>
      <c r="TTJ175" s="35"/>
      <c r="TTK175" s="35"/>
      <c r="TTL175" s="35"/>
      <c r="TTM175" s="35"/>
      <c r="TTN175" s="35"/>
      <c r="TTO175" s="35"/>
      <c r="TTP175" s="35"/>
      <c r="TTQ175" s="35"/>
      <c r="TTR175" s="35"/>
      <c r="TTS175" s="35"/>
      <c r="TTT175" s="35"/>
      <c r="TTU175" s="35"/>
      <c r="TTV175" s="35"/>
      <c r="TTW175" s="35"/>
      <c r="TTX175" s="35"/>
      <c r="TTY175" s="35"/>
      <c r="TTZ175" s="35"/>
      <c r="TUA175" s="35"/>
      <c r="TUB175" s="35"/>
      <c r="TUC175" s="35"/>
      <c r="TUD175" s="35"/>
      <c r="TUE175" s="35"/>
      <c r="TUF175" s="35"/>
      <c r="TUG175" s="35"/>
      <c r="TUH175" s="35"/>
      <c r="TUI175" s="35"/>
      <c r="TUJ175" s="35"/>
      <c r="TUK175" s="35"/>
      <c r="TUL175" s="35"/>
      <c r="TUM175" s="35"/>
      <c r="TUN175" s="35"/>
      <c r="TUO175" s="35"/>
      <c r="TUP175" s="35"/>
      <c r="TUQ175" s="35"/>
      <c r="TUR175" s="35"/>
      <c r="TUS175" s="35"/>
      <c r="TUT175" s="35"/>
      <c r="TUU175" s="35"/>
      <c r="TUV175" s="35"/>
      <c r="TUW175" s="35"/>
      <c r="TUX175" s="35"/>
      <c r="TUY175" s="35"/>
      <c r="TUZ175" s="35"/>
      <c r="TVA175" s="35"/>
      <c r="TVB175" s="35"/>
      <c r="TVC175" s="35"/>
      <c r="TVD175" s="35"/>
      <c r="TVE175" s="35"/>
      <c r="TVF175" s="35"/>
      <c r="TVG175" s="35"/>
      <c r="TVH175" s="35"/>
      <c r="TVI175" s="35"/>
      <c r="TVJ175" s="35"/>
      <c r="TVK175" s="35"/>
      <c r="TVL175" s="35"/>
      <c r="TVM175" s="35"/>
      <c r="TVN175" s="35"/>
      <c r="TVO175" s="35"/>
      <c r="TVP175" s="35"/>
      <c r="TVQ175" s="35"/>
      <c r="TVR175" s="35"/>
      <c r="TVS175" s="35"/>
      <c r="TVT175" s="35"/>
      <c r="TVU175" s="35"/>
      <c r="TVV175" s="35"/>
      <c r="TVW175" s="35"/>
      <c r="TVX175" s="35"/>
      <c r="TVY175" s="35"/>
      <c r="TVZ175" s="35"/>
      <c r="TWA175" s="35"/>
      <c r="TWB175" s="35"/>
      <c r="TWC175" s="35"/>
      <c r="TWD175" s="35"/>
      <c r="TWE175" s="35"/>
      <c r="TWF175" s="35"/>
      <c r="TWG175" s="35"/>
      <c r="TWH175" s="35"/>
      <c r="TWI175" s="35"/>
      <c r="TWJ175" s="35"/>
      <c r="TWK175" s="35"/>
      <c r="TWL175" s="35"/>
      <c r="TWM175" s="35"/>
      <c r="TWN175" s="35"/>
      <c r="TWO175" s="35"/>
      <c r="TWP175" s="35"/>
      <c r="TWQ175" s="35"/>
      <c r="TWR175" s="35"/>
      <c r="TWS175" s="35"/>
      <c r="TWT175" s="35"/>
      <c r="TWU175" s="35"/>
      <c r="TWV175" s="35"/>
      <c r="TWW175" s="35"/>
      <c r="TWX175" s="35"/>
      <c r="TWY175" s="35"/>
      <c r="TWZ175" s="35"/>
      <c r="TXA175" s="35"/>
      <c r="TXB175" s="35"/>
      <c r="TXC175" s="35"/>
      <c r="TXD175" s="35"/>
      <c r="TXE175" s="35"/>
      <c r="TXF175" s="35"/>
      <c r="TXG175" s="35"/>
      <c r="TXH175" s="35"/>
      <c r="TXI175" s="35"/>
      <c r="TXJ175" s="35"/>
      <c r="TXK175" s="35"/>
      <c r="TXL175" s="35"/>
      <c r="TXM175" s="35"/>
      <c r="TXN175" s="35"/>
      <c r="TXO175" s="35"/>
      <c r="TXP175" s="35"/>
      <c r="TXQ175" s="35"/>
      <c r="TXR175" s="35"/>
      <c r="TXS175" s="35"/>
      <c r="TXT175" s="35"/>
      <c r="TXU175" s="35"/>
      <c r="TXV175" s="35"/>
      <c r="TXW175" s="35"/>
      <c r="TXX175" s="35"/>
      <c r="TXY175" s="35"/>
      <c r="TXZ175" s="35"/>
      <c r="TYA175" s="35"/>
      <c r="TYB175" s="35"/>
      <c r="TYC175" s="35"/>
      <c r="TYD175" s="35"/>
      <c r="TYE175" s="35"/>
      <c r="TYF175" s="35"/>
      <c r="TYG175" s="35"/>
      <c r="TYH175" s="35"/>
      <c r="TYI175" s="35"/>
      <c r="TYJ175" s="35"/>
      <c r="TYK175" s="35"/>
      <c r="TYL175" s="35"/>
      <c r="TYM175" s="35"/>
      <c r="TYN175" s="35"/>
      <c r="TYO175" s="35"/>
      <c r="TYP175" s="35"/>
      <c r="TYQ175" s="35"/>
      <c r="TYR175" s="35"/>
      <c r="TYS175" s="35"/>
      <c r="TYT175" s="35"/>
      <c r="TYU175" s="35"/>
      <c r="TYV175" s="35"/>
      <c r="TYW175" s="35"/>
      <c r="TYX175" s="35"/>
      <c r="TYY175" s="35"/>
      <c r="TYZ175" s="35"/>
      <c r="TZA175" s="35"/>
      <c r="TZB175" s="35"/>
      <c r="TZC175" s="35"/>
      <c r="TZD175" s="35"/>
      <c r="TZE175" s="35"/>
      <c r="TZF175" s="35"/>
      <c r="TZG175" s="35"/>
      <c r="TZH175" s="35"/>
      <c r="TZI175" s="35"/>
      <c r="TZJ175" s="35"/>
      <c r="TZK175" s="35"/>
      <c r="TZL175" s="35"/>
      <c r="TZM175" s="35"/>
      <c r="TZN175" s="35"/>
      <c r="TZO175" s="35"/>
      <c r="TZP175" s="35"/>
      <c r="TZQ175" s="35"/>
      <c r="TZR175" s="35"/>
      <c r="TZS175" s="35"/>
      <c r="TZT175" s="35"/>
      <c r="TZU175" s="35"/>
      <c r="TZV175" s="35"/>
      <c r="TZW175" s="35"/>
      <c r="TZX175" s="35"/>
      <c r="TZY175" s="35"/>
      <c r="TZZ175" s="35"/>
      <c r="UAA175" s="35"/>
      <c r="UAB175" s="35"/>
      <c r="UAC175" s="35"/>
      <c r="UAD175" s="35"/>
      <c r="UAE175" s="35"/>
      <c r="UAF175" s="35"/>
      <c r="UAG175" s="35"/>
      <c r="UAH175" s="35"/>
      <c r="UAI175" s="35"/>
      <c r="UAJ175" s="35"/>
      <c r="UAK175" s="35"/>
      <c r="UAL175" s="35"/>
      <c r="UAM175" s="35"/>
      <c r="UAN175" s="35"/>
      <c r="UAO175" s="35"/>
      <c r="UAP175" s="35"/>
      <c r="UAQ175" s="35"/>
      <c r="UAR175" s="35"/>
      <c r="UAS175" s="35"/>
      <c r="UAT175" s="35"/>
      <c r="UAU175" s="35"/>
      <c r="UAV175" s="35"/>
      <c r="UAW175" s="35"/>
      <c r="UAX175" s="35"/>
      <c r="UAY175" s="35"/>
      <c r="UAZ175" s="35"/>
      <c r="UBA175" s="35"/>
      <c r="UBB175" s="35"/>
      <c r="UBC175" s="35"/>
      <c r="UBD175" s="35"/>
      <c r="UBE175" s="35"/>
      <c r="UBF175" s="35"/>
      <c r="UBG175" s="35"/>
      <c r="UBH175" s="35"/>
      <c r="UBI175" s="35"/>
      <c r="UBJ175" s="35"/>
      <c r="UBK175" s="35"/>
      <c r="UBL175" s="35"/>
      <c r="UBM175" s="35"/>
      <c r="UBN175" s="35"/>
      <c r="UBO175" s="35"/>
      <c r="UBP175" s="35"/>
      <c r="UBQ175" s="35"/>
      <c r="UBR175" s="35"/>
      <c r="UBS175" s="35"/>
      <c r="UBT175" s="35"/>
      <c r="UBU175" s="35"/>
      <c r="UBV175" s="35"/>
      <c r="UBW175" s="35"/>
      <c r="UBX175" s="35"/>
      <c r="UBY175" s="35"/>
      <c r="UBZ175" s="35"/>
      <c r="UCA175" s="35"/>
      <c r="UCB175" s="35"/>
      <c r="UCC175" s="35"/>
      <c r="UCD175" s="35"/>
      <c r="UCE175" s="35"/>
      <c r="UCF175" s="35"/>
      <c r="UCG175" s="35"/>
      <c r="UCH175" s="35"/>
      <c r="UCI175" s="35"/>
      <c r="UCJ175" s="35"/>
      <c r="UCK175" s="35"/>
      <c r="UCL175" s="35"/>
      <c r="UCM175" s="35"/>
      <c r="UCN175" s="35"/>
      <c r="UCO175" s="35"/>
      <c r="UCP175" s="35"/>
      <c r="UCQ175" s="35"/>
      <c r="UCR175" s="35"/>
      <c r="UCS175" s="35"/>
      <c r="UCT175" s="35"/>
      <c r="UCU175" s="35"/>
      <c r="UCV175" s="35"/>
      <c r="UCW175" s="35"/>
      <c r="UCX175" s="35"/>
      <c r="UCY175" s="35"/>
      <c r="UCZ175" s="35"/>
      <c r="UDA175" s="35"/>
      <c r="UDB175" s="35"/>
      <c r="UDC175" s="35"/>
      <c r="UDD175" s="35"/>
      <c r="UDE175" s="35"/>
      <c r="UDF175" s="35"/>
      <c r="UDG175" s="35"/>
      <c r="UDH175" s="35"/>
      <c r="UDI175" s="35"/>
      <c r="UDJ175" s="35"/>
      <c r="UDK175" s="35"/>
      <c r="UDL175" s="35"/>
      <c r="UDM175" s="35"/>
      <c r="UDN175" s="35"/>
      <c r="UDO175" s="35"/>
      <c r="UDP175" s="35"/>
      <c r="UDQ175" s="35"/>
      <c r="UDR175" s="35"/>
      <c r="UDS175" s="35"/>
      <c r="UDT175" s="35"/>
      <c r="UDU175" s="35"/>
      <c r="UDV175" s="35"/>
      <c r="UDW175" s="35"/>
      <c r="UDX175" s="35"/>
      <c r="UDY175" s="35"/>
      <c r="UDZ175" s="35"/>
      <c r="UEA175" s="35"/>
      <c r="UEB175" s="35"/>
      <c r="UEC175" s="35"/>
      <c r="UED175" s="35"/>
      <c r="UEE175" s="35"/>
      <c r="UEF175" s="35"/>
      <c r="UEG175" s="35"/>
      <c r="UEH175" s="35"/>
      <c r="UEI175" s="35"/>
      <c r="UEJ175" s="35"/>
      <c r="UEK175" s="35"/>
      <c r="UEL175" s="35"/>
      <c r="UEM175" s="35"/>
      <c r="UEN175" s="35"/>
      <c r="UEO175" s="35"/>
      <c r="UEP175" s="35"/>
      <c r="UEQ175" s="35"/>
      <c r="UER175" s="35"/>
      <c r="UES175" s="35"/>
      <c r="UET175" s="35"/>
      <c r="UEU175" s="35"/>
      <c r="UEV175" s="35"/>
      <c r="UEW175" s="35"/>
      <c r="UEX175" s="35"/>
      <c r="UEY175" s="35"/>
      <c r="UEZ175" s="35"/>
      <c r="UFA175" s="35"/>
      <c r="UFB175" s="35"/>
      <c r="UFC175" s="35"/>
      <c r="UFD175" s="35"/>
      <c r="UFE175" s="35"/>
      <c r="UFF175" s="35"/>
      <c r="UFG175" s="35"/>
      <c r="UFH175" s="35"/>
      <c r="UFI175" s="35"/>
      <c r="UFJ175" s="35"/>
      <c r="UFK175" s="35"/>
      <c r="UFL175" s="35"/>
      <c r="UFM175" s="35"/>
      <c r="UFN175" s="35"/>
      <c r="UFO175" s="35"/>
      <c r="UFP175" s="35"/>
      <c r="UFQ175" s="35"/>
      <c r="UFR175" s="35"/>
      <c r="UFS175" s="35"/>
      <c r="UFT175" s="35"/>
      <c r="UFU175" s="35"/>
      <c r="UFV175" s="35"/>
      <c r="UFW175" s="35"/>
      <c r="UFX175" s="35"/>
      <c r="UFY175" s="35"/>
      <c r="UFZ175" s="35"/>
      <c r="UGA175" s="35"/>
      <c r="UGB175" s="35"/>
      <c r="UGC175" s="35"/>
      <c r="UGD175" s="35"/>
      <c r="UGE175" s="35"/>
      <c r="UGF175" s="35"/>
      <c r="UGG175" s="35"/>
      <c r="UGH175" s="35"/>
      <c r="UGI175" s="35"/>
      <c r="UGJ175" s="35"/>
      <c r="UGK175" s="35"/>
      <c r="UGL175" s="35"/>
      <c r="UGM175" s="35"/>
      <c r="UGN175" s="35"/>
      <c r="UGO175" s="35"/>
      <c r="UGP175" s="35"/>
      <c r="UGQ175" s="35"/>
      <c r="UGR175" s="35"/>
      <c r="UGS175" s="35"/>
      <c r="UGT175" s="35"/>
      <c r="UGU175" s="35"/>
      <c r="UGV175" s="35"/>
      <c r="UGW175" s="35"/>
      <c r="UGX175" s="35"/>
      <c r="UGY175" s="35"/>
      <c r="UGZ175" s="35"/>
      <c r="UHA175" s="35"/>
      <c r="UHB175" s="35"/>
      <c r="UHC175" s="35"/>
      <c r="UHD175" s="35"/>
      <c r="UHE175" s="35"/>
      <c r="UHF175" s="35"/>
      <c r="UHG175" s="35"/>
      <c r="UHH175" s="35"/>
      <c r="UHI175" s="35"/>
      <c r="UHJ175" s="35"/>
      <c r="UHK175" s="35"/>
      <c r="UHL175" s="35"/>
      <c r="UHM175" s="35"/>
      <c r="UHN175" s="35"/>
      <c r="UHO175" s="35"/>
      <c r="UHP175" s="35"/>
      <c r="UHQ175" s="35"/>
      <c r="UHR175" s="35"/>
      <c r="UHS175" s="35"/>
      <c r="UHT175" s="35"/>
      <c r="UHU175" s="35"/>
      <c r="UHV175" s="35"/>
      <c r="UHW175" s="35"/>
      <c r="UHX175" s="35"/>
      <c r="UHY175" s="35"/>
      <c r="UHZ175" s="35"/>
      <c r="UIA175" s="35"/>
      <c r="UIB175" s="35"/>
      <c r="UIC175" s="35"/>
      <c r="UID175" s="35"/>
      <c r="UIE175" s="35"/>
      <c r="UIF175" s="35"/>
      <c r="UIG175" s="35"/>
      <c r="UIH175" s="35"/>
      <c r="UII175" s="35"/>
      <c r="UIJ175" s="35"/>
      <c r="UIK175" s="35"/>
      <c r="UIL175" s="35"/>
      <c r="UIM175" s="35"/>
      <c r="UIN175" s="35"/>
      <c r="UIO175" s="35"/>
      <c r="UIP175" s="35"/>
      <c r="UIQ175" s="35"/>
      <c r="UIR175" s="35"/>
      <c r="UIS175" s="35"/>
      <c r="UIT175" s="35"/>
      <c r="UIU175" s="35"/>
      <c r="UIV175" s="35"/>
      <c r="UIW175" s="35"/>
      <c r="UIX175" s="35"/>
      <c r="UIY175" s="35"/>
      <c r="UIZ175" s="35"/>
      <c r="UJA175" s="35"/>
      <c r="UJB175" s="35"/>
      <c r="UJC175" s="35"/>
      <c r="UJD175" s="35"/>
      <c r="UJE175" s="35"/>
      <c r="UJF175" s="35"/>
      <c r="UJG175" s="35"/>
      <c r="UJH175" s="35"/>
      <c r="UJI175" s="35"/>
      <c r="UJJ175" s="35"/>
      <c r="UJK175" s="35"/>
      <c r="UJL175" s="35"/>
      <c r="UJM175" s="35"/>
      <c r="UJN175" s="35"/>
      <c r="UJO175" s="35"/>
      <c r="UJP175" s="35"/>
      <c r="UJQ175" s="35"/>
      <c r="UJR175" s="35"/>
      <c r="UJS175" s="35"/>
      <c r="UJT175" s="35"/>
      <c r="UJU175" s="35"/>
      <c r="UJV175" s="35"/>
      <c r="UJW175" s="35"/>
      <c r="UJX175" s="35"/>
      <c r="UJY175" s="35"/>
      <c r="UJZ175" s="35"/>
      <c r="UKA175" s="35"/>
      <c r="UKB175" s="35"/>
      <c r="UKC175" s="35"/>
      <c r="UKD175" s="35"/>
      <c r="UKE175" s="35"/>
      <c r="UKF175" s="35"/>
      <c r="UKG175" s="35"/>
      <c r="UKH175" s="35"/>
      <c r="UKI175" s="35"/>
      <c r="UKJ175" s="35"/>
      <c r="UKK175" s="35"/>
      <c r="UKL175" s="35"/>
      <c r="UKM175" s="35"/>
      <c r="UKN175" s="35"/>
      <c r="UKO175" s="35"/>
      <c r="UKP175" s="35"/>
      <c r="UKQ175" s="35"/>
      <c r="UKR175" s="35"/>
      <c r="UKS175" s="35"/>
      <c r="UKT175" s="35"/>
      <c r="UKU175" s="35"/>
      <c r="UKV175" s="35"/>
      <c r="UKW175" s="35"/>
      <c r="UKX175" s="35"/>
      <c r="UKY175" s="35"/>
      <c r="UKZ175" s="35"/>
      <c r="ULA175" s="35"/>
      <c r="ULB175" s="35"/>
      <c r="ULC175" s="35"/>
      <c r="ULD175" s="35"/>
      <c r="ULE175" s="35"/>
      <c r="ULF175" s="35"/>
      <c r="ULG175" s="35"/>
      <c r="ULH175" s="35"/>
      <c r="ULI175" s="35"/>
      <c r="ULJ175" s="35"/>
      <c r="ULK175" s="35"/>
      <c r="ULL175" s="35"/>
      <c r="ULM175" s="35"/>
      <c r="ULN175" s="35"/>
      <c r="ULO175" s="35"/>
      <c r="ULP175" s="35"/>
      <c r="ULQ175" s="35"/>
      <c r="ULR175" s="35"/>
      <c r="ULS175" s="35"/>
      <c r="ULT175" s="35"/>
      <c r="ULU175" s="35"/>
      <c r="ULV175" s="35"/>
      <c r="ULW175" s="35"/>
      <c r="ULX175" s="35"/>
      <c r="ULY175" s="35"/>
      <c r="ULZ175" s="35"/>
      <c r="UMA175" s="35"/>
      <c r="UMB175" s="35"/>
      <c r="UMC175" s="35"/>
      <c r="UMD175" s="35"/>
      <c r="UME175" s="35"/>
      <c r="UMF175" s="35"/>
      <c r="UMG175" s="35"/>
      <c r="UMH175" s="35"/>
      <c r="UMI175" s="35"/>
      <c r="UMJ175" s="35"/>
      <c r="UMK175" s="35"/>
      <c r="UML175" s="35"/>
      <c r="UMM175" s="35"/>
      <c r="UMN175" s="35"/>
      <c r="UMO175" s="35"/>
      <c r="UMP175" s="35"/>
      <c r="UMQ175" s="35"/>
      <c r="UMR175" s="35"/>
      <c r="UMS175" s="35"/>
      <c r="UMT175" s="35"/>
      <c r="UMU175" s="35"/>
      <c r="UMV175" s="35"/>
      <c r="UMW175" s="35"/>
      <c r="UMX175" s="35"/>
      <c r="UMY175" s="35"/>
      <c r="UMZ175" s="35"/>
      <c r="UNA175" s="35"/>
      <c r="UNB175" s="35"/>
      <c r="UNC175" s="35"/>
      <c r="UND175" s="35"/>
      <c r="UNE175" s="35"/>
      <c r="UNF175" s="35"/>
      <c r="UNG175" s="35"/>
      <c r="UNH175" s="35"/>
      <c r="UNI175" s="35"/>
      <c r="UNJ175" s="35"/>
      <c r="UNK175" s="35"/>
      <c r="UNL175" s="35"/>
      <c r="UNM175" s="35"/>
      <c r="UNN175" s="35"/>
      <c r="UNO175" s="35"/>
      <c r="UNP175" s="35"/>
      <c r="UNQ175" s="35"/>
      <c r="UNR175" s="35"/>
      <c r="UNS175" s="35"/>
      <c r="UNT175" s="35"/>
      <c r="UNU175" s="35"/>
      <c r="UNV175" s="35"/>
      <c r="UNW175" s="35"/>
      <c r="UNX175" s="35"/>
      <c r="UNY175" s="35"/>
      <c r="UNZ175" s="35"/>
      <c r="UOA175" s="35"/>
      <c r="UOB175" s="35"/>
      <c r="UOC175" s="35"/>
      <c r="UOD175" s="35"/>
      <c r="UOE175" s="35"/>
      <c r="UOF175" s="35"/>
      <c r="UOG175" s="35"/>
      <c r="UOH175" s="35"/>
      <c r="UOI175" s="35"/>
      <c r="UOJ175" s="35"/>
      <c r="UOK175" s="35"/>
      <c r="UOL175" s="35"/>
      <c r="UOM175" s="35"/>
      <c r="UON175" s="35"/>
      <c r="UOO175" s="35"/>
      <c r="UOP175" s="35"/>
      <c r="UOQ175" s="35"/>
      <c r="UOR175" s="35"/>
      <c r="UOS175" s="35"/>
      <c r="UOT175" s="35"/>
      <c r="UOU175" s="35"/>
      <c r="UOV175" s="35"/>
      <c r="UOW175" s="35"/>
      <c r="UOX175" s="35"/>
      <c r="UOY175" s="35"/>
      <c r="UOZ175" s="35"/>
      <c r="UPA175" s="35"/>
      <c r="UPB175" s="35"/>
      <c r="UPC175" s="35"/>
      <c r="UPD175" s="35"/>
      <c r="UPE175" s="35"/>
      <c r="UPF175" s="35"/>
      <c r="UPG175" s="35"/>
      <c r="UPH175" s="35"/>
      <c r="UPI175" s="35"/>
      <c r="UPJ175" s="35"/>
      <c r="UPK175" s="35"/>
      <c r="UPL175" s="35"/>
      <c r="UPM175" s="35"/>
      <c r="UPN175" s="35"/>
      <c r="UPO175" s="35"/>
      <c r="UPP175" s="35"/>
      <c r="UPQ175" s="35"/>
      <c r="UPR175" s="35"/>
      <c r="UPS175" s="35"/>
      <c r="UPT175" s="35"/>
      <c r="UPU175" s="35"/>
      <c r="UPV175" s="35"/>
      <c r="UPW175" s="35"/>
      <c r="UPX175" s="35"/>
      <c r="UPY175" s="35"/>
      <c r="UPZ175" s="35"/>
      <c r="UQA175" s="35"/>
      <c r="UQB175" s="35"/>
      <c r="UQC175" s="35"/>
      <c r="UQD175" s="35"/>
      <c r="UQE175" s="35"/>
      <c r="UQF175" s="35"/>
      <c r="UQG175" s="35"/>
      <c r="UQH175" s="35"/>
      <c r="UQI175" s="35"/>
      <c r="UQJ175" s="35"/>
      <c r="UQK175" s="35"/>
      <c r="UQL175" s="35"/>
      <c r="UQM175" s="35"/>
      <c r="UQN175" s="35"/>
      <c r="UQO175" s="35"/>
      <c r="UQP175" s="35"/>
      <c r="UQQ175" s="35"/>
      <c r="UQR175" s="35"/>
      <c r="UQS175" s="35"/>
      <c r="UQT175" s="35"/>
      <c r="UQU175" s="35"/>
      <c r="UQV175" s="35"/>
      <c r="UQW175" s="35"/>
      <c r="UQX175" s="35"/>
      <c r="UQY175" s="35"/>
      <c r="UQZ175" s="35"/>
      <c r="URA175" s="35"/>
      <c r="URB175" s="35"/>
      <c r="URC175" s="35"/>
      <c r="URD175" s="35"/>
      <c r="URE175" s="35"/>
      <c r="URF175" s="35"/>
      <c r="URG175" s="35"/>
      <c r="URH175" s="35"/>
      <c r="URI175" s="35"/>
      <c r="URJ175" s="35"/>
      <c r="URK175" s="35"/>
      <c r="URL175" s="35"/>
      <c r="URM175" s="35"/>
      <c r="URN175" s="35"/>
      <c r="URO175" s="35"/>
      <c r="URP175" s="35"/>
      <c r="URQ175" s="35"/>
      <c r="URR175" s="35"/>
      <c r="URS175" s="35"/>
      <c r="URT175" s="35"/>
      <c r="URU175" s="35"/>
      <c r="URV175" s="35"/>
      <c r="URW175" s="35"/>
      <c r="URX175" s="35"/>
      <c r="URY175" s="35"/>
      <c r="URZ175" s="35"/>
      <c r="USA175" s="35"/>
      <c r="USB175" s="35"/>
      <c r="USC175" s="35"/>
      <c r="USD175" s="35"/>
      <c r="USE175" s="35"/>
      <c r="USF175" s="35"/>
      <c r="USG175" s="35"/>
      <c r="USH175" s="35"/>
      <c r="USI175" s="35"/>
      <c r="USJ175" s="35"/>
      <c r="USK175" s="35"/>
      <c r="USL175" s="35"/>
      <c r="USM175" s="35"/>
      <c r="USN175" s="35"/>
      <c r="USO175" s="35"/>
      <c r="USP175" s="35"/>
      <c r="USQ175" s="35"/>
      <c r="USR175" s="35"/>
      <c r="USS175" s="35"/>
      <c r="UST175" s="35"/>
      <c r="USU175" s="35"/>
      <c r="USV175" s="35"/>
      <c r="USW175" s="35"/>
      <c r="USX175" s="35"/>
      <c r="USY175" s="35"/>
      <c r="USZ175" s="35"/>
      <c r="UTA175" s="35"/>
      <c r="UTB175" s="35"/>
      <c r="UTC175" s="35"/>
      <c r="UTD175" s="35"/>
      <c r="UTE175" s="35"/>
      <c r="UTF175" s="35"/>
      <c r="UTG175" s="35"/>
      <c r="UTH175" s="35"/>
      <c r="UTI175" s="35"/>
      <c r="UTJ175" s="35"/>
      <c r="UTK175" s="35"/>
      <c r="UTL175" s="35"/>
      <c r="UTM175" s="35"/>
      <c r="UTN175" s="35"/>
      <c r="UTO175" s="35"/>
      <c r="UTP175" s="35"/>
      <c r="UTQ175" s="35"/>
      <c r="UTR175" s="35"/>
      <c r="UTS175" s="35"/>
      <c r="UTT175" s="35"/>
      <c r="UTU175" s="35"/>
      <c r="UTV175" s="35"/>
      <c r="UTW175" s="35"/>
      <c r="UTX175" s="35"/>
      <c r="UTY175" s="35"/>
      <c r="UTZ175" s="35"/>
      <c r="UUA175" s="35"/>
      <c r="UUB175" s="35"/>
      <c r="UUC175" s="35"/>
      <c r="UUD175" s="35"/>
      <c r="UUE175" s="35"/>
      <c r="UUF175" s="35"/>
      <c r="UUG175" s="35"/>
      <c r="UUH175" s="35"/>
      <c r="UUI175" s="35"/>
      <c r="UUJ175" s="35"/>
      <c r="UUK175" s="35"/>
      <c r="UUL175" s="35"/>
      <c r="UUM175" s="35"/>
      <c r="UUN175" s="35"/>
      <c r="UUO175" s="35"/>
      <c r="UUP175" s="35"/>
      <c r="UUQ175" s="35"/>
      <c r="UUR175" s="35"/>
      <c r="UUS175" s="35"/>
      <c r="UUT175" s="35"/>
      <c r="UUU175" s="35"/>
      <c r="UUV175" s="35"/>
      <c r="UUW175" s="35"/>
      <c r="UUX175" s="35"/>
      <c r="UUY175" s="35"/>
      <c r="UUZ175" s="35"/>
      <c r="UVA175" s="35"/>
      <c r="UVB175" s="35"/>
      <c r="UVC175" s="35"/>
      <c r="UVD175" s="35"/>
      <c r="UVE175" s="35"/>
      <c r="UVF175" s="35"/>
      <c r="UVG175" s="35"/>
      <c r="UVH175" s="35"/>
      <c r="UVI175" s="35"/>
      <c r="UVJ175" s="35"/>
      <c r="UVK175" s="35"/>
      <c r="UVL175" s="35"/>
      <c r="UVM175" s="35"/>
      <c r="UVN175" s="35"/>
      <c r="UVO175" s="35"/>
      <c r="UVP175" s="35"/>
      <c r="UVQ175" s="35"/>
      <c r="UVR175" s="35"/>
      <c r="UVS175" s="35"/>
      <c r="UVT175" s="35"/>
      <c r="UVU175" s="35"/>
      <c r="UVV175" s="35"/>
      <c r="UVW175" s="35"/>
      <c r="UVX175" s="35"/>
      <c r="UVY175" s="35"/>
      <c r="UVZ175" s="35"/>
      <c r="UWA175" s="35"/>
      <c r="UWB175" s="35"/>
      <c r="UWC175" s="35"/>
      <c r="UWD175" s="35"/>
      <c r="UWE175" s="35"/>
      <c r="UWF175" s="35"/>
      <c r="UWG175" s="35"/>
      <c r="UWH175" s="35"/>
      <c r="UWI175" s="35"/>
      <c r="UWJ175" s="35"/>
      <c r="UWK175" s="35"/>
      <c r="UWL175" s="35"/>
      <c r="UWM175" s="35"/>
      <c r="UWN175" s="35"/>
      <c r="UWO175" s="35"/>
      <c r="UWP175" s="35"/>
      <c r="UWQ175" s="35"/>
      <c r="UWR175" s="35"/>
      <c r="UWS175" s="35"/>
      <c r="UWT175" s="35"/>
      <c r="UWU175" s="35"/>
      <c r="UWV175" s="35"/>
      <c r="UWW175" s="35"/>
      <c r="UWX175" s="35"/>
      <c r="UWY175" s="35"/>
      <c r="UWZ175" s="35"/>
      <c r="UXA175" s="35"/>
      <c r="UXB175" s="35"/>
      <c r="UXC175" s="35"/>
      <c r="UXD175" s="35"/>
      <c r="UXE175" s="35"/>
      <c r="UXF175" s="35"/>
      <c r="UXG175" s="35"/>
      <c r="UXH175" s="35"/>
      <c r="UXI175" s="35"/>
      <c r="UXJ175" s="35"/>
      <c r="UXK175" s="35"/>
      <c r="UXL175" s="35"/>
      <c r="UXM175" s="35"/>
      <c r="UXN175" s="35"/>
      <c r="UXO175" s="35"/>
      <c r="UXP175" s="35"/>
      <c r="UXQ175" s="35"/>
      <c r="UXR175" s="35"/>
      <c r="UXS175" s="35"/>
      <c r="UXT175" s="35"/>
      <c r="UXU175" s="35"/>
      <c r="UXV175" s="35"/>
      <c r="UXW175" s="35"/>
      <c r="UXX175" s="35"/>
      <c r="UXY175" s="35"/>
      <c r="UXZ175" s="35"/>
      <c r="UYA175" s="35"/>
      <c r="UYB175" s="35"/>
      <c r="UYC175" s="35"/>
      <c r="UYD175" s="35"/>
      <c r="UYE175" s="35"/>
      <c r="UYF175" s="35"/>
      <c r="UYG175" s="35"/>
      <c r="UYH175" s="35"/>
      <c r="UYI175" s="35"/>
      <c r="UYJ175" s="35"/>
      <c r="UYK175" s="35"/>
      <c r="UYL175" s="35"/>
      <c r="UYM175" s="35"/>
      <c r="UYN175" s="35"/>
      <c r="UYO175" s="35"/>
      <c r="UYP175" s="35"/>
      <c r="UYQ175" s="35"/>
      <c r="UYR175" s="35"/>
      <c r="UYS175" s="35"/>
      <c r="UYT175" s="35"/>
      <c r="UYU175" s="35"/>
      <c r="UYV175" s="35"/>
      <c r="UYW175" s="35"/>
      <c r="UYX175" s="35"/>
      <c r="UYY175" s="35"/>
      <c r="UYZ175" s="35"/>
      <c r="UZA175" s="35"/>
      <c r="UZB175" s="35"/>
      <c r="UZC175" s="35"/>
      <c r="UZD175" s="35"/>
      <c r="UZE175" s="35"/>
      <c r="UZF175" s="35"/>
      <c r="UZG175" s="35"/>
      <c r="UZH175" s="35"/>
      <c r="UZI175" s="35"/>
      <c r="UZJ175" s="35"/>
      <c r="UZK175" s="35"/>
      <c r="UZL175" s="35"/>
      <c r="UZM175" s="35"/>
      <c r="UZN175" s="35"/>
      <c r="UZO175" s="35"/>
      <c r="UZP175" s="35"/>
      <c r="UZQ175" s="35"/>
      <c r="UZR175" s="35"/>
      <c r="UZS175" s="35"/>
      <c r="UZT175" s="35"/>
      <c r="UZU175" s="35"/>
      <c r="UZV175" s="35"/>
      <c r="UZW175" s="35"/>
      <c r="UZX175" s="35"/>
      <c r="UZY175" s="35"/>
      <c r="UZZ175" s="35"/>
      <c r="VAA175" s="35"/>
      <c r="VAB175" s="35"/>
      <c r="VAC175" s="35"/>
      <c r="VAD175" s="35"/>
      <c r="VAE175" s="35"/>
      <c r="VAF175" s="35"/>
      <c r="VAG175" s="35"/>
      <c r="VAH175" s="35"/>
      <c r="VAI175" s="35"/>
      <c r="VAJ175" s="35"/>
      <c r="VAK175" s="35"/>
      <c r="VAL175" s="35"/>
      <c r="VAM175" s="35"/>
      <c r="VAN175" s="35"/>
      <c r="VAO175" s="35"/>
      <c r="VAP175" s="35"/>
      <c r="VAQ175" s="35"/>
      <c r="VAR175" s="35"/>
      <c r="VAS175" s="35"/>
      <c r="VAT175" s="35"/>
      <c r="VAU175" s="35"/>
      <c r="VAV175" s="35"/>
      <c r="VAW175" s="35"/>
      <c r="VAX175" s="35"/>
      <c r="VAY175" s="35"/>
      <c r="VAZ175" s="35"/>
      <c r="VBA175" s="35"/>
      <c r="VBB175" s="35"/>
      <c r="VBC175" s="35"/>
      <c r="VBD175" s="35"/>
      <c r="VBE175" s="35"/>
      <c r="VBF175" s="35"/>
      <c r="VBG175" s="35"/>
      <c r="VBH175" s="35"/>
      <c r="VBI175" s="35"/>
      <c r="VBJ175" s="35"/>
      <c r="VBK175" s="35"/>
      <c r="VBL175" s="35"/>
      <c r="VBM175" s="35"/>
      <c r="VBN175" s="35"/>
      <c r="VBO175" s="35"/>
      <c r="VBP175" s="35"/>
      <c r="VBQ175" s="35"/>
      <c r="VBR175" s="35"/>
      <c r="VBS175" s="35"/>
      <c r="VBT175" s="35"/>
      <c r="VBU175" s="35"/>
      <c r="VBV175" s="35"/>
      <c r="VBW175" s="35"/>
      <c r="VBX175" s="35"/>
      <c r="VBY175" s="35"/>
      <c r="VBZ175" s="35"/>
      <c r="VCA175" s="35"/>
      <c r="VCB175" s="35"/>
      <c r="VCC175" s="35"/>
      <c r="VCD175" s="35"/>
      <c r="VCE175" s="35"/>
      <c r="VCF175" s="35"/>
      <c r="VCG175" s="35"/>
      <c r="VCH175" s="35"/>
      <c r="VCI175" s="35"/>
      <c r="VCJ175" s="35"/>
      <c r="VCK175" s="35"/>
      <c r="VCL175" s="35"/>
      <c r="VCM175" s="35"/>
      <c r="VCN175" s="35"/>
      <c r="VCO175" s="35"/>
      <c r="VCP175" s="35"/>
      <c r="VCQ175" s="35"/>
      <c r="VCR175" s="35"/>
      <c r="VCS175" s="35"/>
      <c r="VCT175" s="35"/>
      <c r="VCU175" s="35"/>
      <c r="VCV175" s="35"/>
      <c r="VCW175" s="35"/>
      <c r="VCX175" s="35"/>
      <c r="VCY175" s="35"/>
      <c r="VCZ175" s="35"/>
      <c r="VDA175" s="35"/>
      <c r="VDB175" s="35"/>
      <c r="VDC175" s="35"/>
      <c r="VDD175" s="35"/>
      <c r="VDE175" s="35"/>
      <c r="VDF175" s="35"/>
      <c r="VDG175" s="35"/>
      <c r="VDH175" s="35"/>
      <c r="VDI175" s="35"/>
      <c r="VDJ175" s="35"/>
      <c r="VDK175" s="35"/>
      <c r="VDL175" s="35"/>
      <c r="VDM175" s="35"/>
      <c r="VDN175" s="35"/>
      <c r="VDO175" s="35"/>
      <c r="VDP175" s="35"/>
      <c r="VDQ175" s="35"/>
      <c r="VDR175" s="35"/>
      <c r="VDS175" s="35"/>
      <c r="VDT175" s="35"/>
      <c r="VDU175" s="35"/>
      <c r="VDV175" s="35"/>
      <c r="VDW175" s="35"/>
      <c r="VDX175" s="35"/>
      <c r="VDY175" s="35"/>
      <c r="VDZ175" s="35"/>
      <c r="VEA175" s="35"/>
      <c r="VEB175" s="35"/>
      <c r="VEC175" s="35"/>
      <c r="VED175" s="35"/>
      <c r="VEE175" s="35"/>
      <c r="VEF175" s="35"/>
      <c r="VEG175" s="35"/>
      <c r="VEH175" s="35"/>
      <c r="VEI175" s="35"/>
      <c r="VEJ175" s="35"/>
      <c r="VEK175" s="35"/>
      <c r="VEL175" s="35"/>
      <c r="VEM175" s="35"/>
      <c r="VEN175" s="35"/>
      <c r="VEO175" s="35"/>
      <c r="VEP175" s="35"/>
      <c r="VEQ175" s="35"/>
      <c r="VER175" s="35"/>
      <c r="VES175" s="35"/>
      <c r="VET175" s="35"/>
      <c r="VEU175" s="35"/>
      <c r="VEV175" s="35"/>
      <c r="VEW175" s="35"/>
      <c r="VEX175" s="35"/>
      <c r="VEY175" s="35"/>
      <c r="VEZ175" s="35"/>
      <c r="VFA175" s="35"/>
      <c r="VFB175" s="35"/>
      <c r="VFC175" s="35"/>
      <c r="VFD175" s="35"/>
      <c r="VFE175" s="35"/>
      <c r="VFF175" s="35"/>
      <c r="VFG175" s="35"/>
      <c r="VFH175" s="35"/>
      <c r="VFI175" s="35"/>
      <c r="VFJ175" s="35"/>
      <c r="VFK175" s="35"/>
      <c r="VFL175" s="35"/>
      <c r="VFM175" s="35"/>
      <c r="VFN175" s="35"/>
      <c r="VFO175" s="35"/>
      <c r="VFP175" s="35"/>
      <c r="VFQ175" s="35"/>
      <c r="VFR175" s="35"/>
      <c r="VFS175" s="35"/>
      <c r="VFT175" s="35"/>
      <c r="VFU175" s="35"/>
      <c r="VFV175" s="35"/>
      <c r="VFW175" s="35"/>
      <c r="VFX175" s="35"/>
      <c r="VFY175" s="35"/>
      <c r="VFZ175" s="35"/>
      <c r="VGA175" s="35"/>
      <c r="VGB175" s="35"/>
      <c r="VGC175" s="35"/>
      <c r="VGD175" s="35"/>
      <c r="VGE175" s="35"/>
      <c r="VGF175" s="35"/>
      <c r="VGG175" s="35"/>
      <c r="VGH175" s="35"/>
      <c r="VGI175" s="35"/>
      <c r="VGJ175" s="35"/>
      <c r="VGK175" s="35"/>
      <c r="VGL175" s="35"/>
      <c r="VGM175" s="35"/>
      <c r="VGN175" s="35"/>
      <c r="VGO175" s="35"/>
      <c r="VGP175" s="35"/>
      <c r="VGQ175" s="35"/>
      <c r="VGR175" s="35"/>
      <c r="VGS175" s="35"/>
      <c r="VGT175" s="35"/>
      <c r="VGU175" s="35"/>
      <c r="VGV175" s="35"/>
      <c r="VGW175" s="35"/>
      <c r="VGX175" s="35"/>
      <c r="VGY175" s="35"/>
      <c r="VGZ175" s="35"/>
      <c r="VHA175" s="35"/>
      <c r="VHB175" s="35"/>
      <c r="VHC175" s="35"/>
      <c r="VHD175" s="35"/>
      <c r="VHE175" s="35"/>
      <c r="VHF175" s="35"/>
      <c r="VHG175" s="35"/>
      <c r="VHH175" s="35"/>
      <c r="VHI175" s="35"/>
      <c r="VHJ175" s="35"/>
      <c r="VHK175" s="35"/>
      <c r="VHL175" s="35"/>
      <c r="VHM175" s="35"/>
      <c r="VHN175" s="35"/>
      <c r="VHO175" s="35"/>
      <c r="VHP175" s="35"/>
      <c r="VHQ175" s="35"/>
      <c r="VHR175" s="35"/>
      <c r="VHS175" s="35"/>
      <c r="VHT175" s="35"/>
      <c r="VHU175" s="35"/>
      <c r="VHV175" s="35"/>
      <c r="VHW175" s="35"/>
      <c r="VHX175" s="35"/>
      <c r="VHY175" s="35"/>
      <c r="VHZ175" s="35"/>
      <c r="VIA175" s="35"/>
      <c r="VIB175" s="35"/>
      <c r="VIC175" s="35"/>
      <c r="VID175" s="35"/>
      <c r="VIE175" s="35"/>
      <c r="VIF175" s="35"/>
      <c r="VIG175" s="35"/>
      <c r="VIH175" s="35"/>
      <c r="VII175" s="35"/>
      <c r="VIJ175" s="35"/>
      <c r="VIK175" s="35"/>
      <c r="VIL175" s="35"/>
      <c r="VIM175" s="35"/>
      <c r="VIN175" s="35"/>
      <c r="VIO175" s="35"/>
      <c r="VIP175" s="35"/>
      <c r="VIQ175" s="35"/>
      <c r="VIR175" s="35"/>
      <c r="VIS175" s="35"/>
      <c r="VIT175" s="35"/>
      <c r="VIU175" s="35"/>
      <c r="VIV175" s="35"/>
      <c r="VIW175" s="35"/>
      <c r="VIX175" s="35"/>
      <c r="VIY175" s="35"/>
      <c r="VIZ175" s="35"/>
      <c r="VJA175" s="35"/>
      <c r="VJB175" s="35"/>
      <c r="VJC175" s="35"/>
      <c r="VJD175" s="35"/>
      <c r="VJE175" s="35"/>
      <c r="VJF175" s="35"/>
      <c r="VJG175" s="35"/>
      <c r="VJH175" s="35"/>
      <c r="VJI175" s="35"/>
      <c r="VJJ175" s="35"/>
      <c r="VJK175" s="35"/>
      <c r="VJL175" s="35"/>
      <c r="VJM175" s="35"/>
      <c r="VJN175" s="35"/>
      <c r="VJO175" s="35"/>
      <c r="VJP175" s="35"/>
      <c r="VJQ175" s="35"/>
      <c r="VJR175" s="35"/>
      <c r="VJS175" s="35"/>
      <c r="VJT175" s="35"/>
      <c r="VJU175" s="35"/>
      <c r="VJV175" s="35"/>
      <c r="VJW175" s="35"/>
      <c r="VJX175" s="35"/>
      <c r="VJY175" s="35"/>
      <c r="VJZ175" s="35"/>
      <c r="VKA175" s="35"/>
      <c r="VKB175" s="35"/>
      <c r="VKC175" s="35"/>
      <c r="VKD175" s="35"/>
      <c r="VKE175" s="35"/>
      <c r="VKF175" s="35"/>
      <c r="VKG175" s="35"/>
      <c r="VKH175" s="35"/>
      <c r="VKI175" s="35"/>
      <c r="VKJ175" s="35"/>
      <c r="VKK175" s="35"/>
      <c r="VKL175" s="35"/>
      <c r="VKM175" s="35"/>
      <c r="VKN175" s="35"/>
      <c r="VKO175" s="35"/>
      <c r="VKP175" s="35"/>
      <c r="VKQ175" s="35"/>
      <c r="VKR175" s="35"/>
      <c r="VKS175" s="35"/>
      <c r="VKT175" s="35"/>
      <c r="VKU175" s="35"/>
      <c r="VKV175" s="35"/>
      <c r="VKW175" s="35"/>
      <c r="VKX175" s="35"/>
      <c r="VKY175" s="35"/>
      <c r="VKZ175" s="35"/>
      <c r="VLA175" s="35"/>
      <c r="VLB175" s="35"/>
      <c r="VLC175" s="35"/>
      <c r="VLD175" s="35"/>
      <c r="VLE175" s="35"/>
      <c r="VLF175" s="35"/>
      <c r="VLG175" s="35"/>
      <c r="VLH175" s="35"/>
      <c r="VLI175" s="35"/>
      <c r="VLJ175" s="35"/>
      <c r="VLK175" s="35"/>
      <c r="VLL175" s="35"/>
      <c r="VLM175" s="35"/>
      <c r="VLN175" s="35"/>
      <c r="VLO175" s="35"/>
      <c r="VLP175" s="35"/>
      <c r="VLQ175" s="35"/>
      <c r="VLR175" s="35"/>
      <c r="VLS175" s="35"/>
      <c r="VLT175" s="35"/>
      <c r="VLU175" s="35"/>
      <c r="VLV175" s="35"/>
      <c r="VLW175" s="35"/>
      <c r="VLX175" s="35"/>
      <c r="VLY175" s="35"/>
      <c r="VLZ175" s="35"/>
      <c r="VMA175" s="35"/>
      <c r="VMB175" s="35"/>
      <c r="VMC175" s="35"/>
      <c r="VMD175" s="35"/>
      <c r="VME175" s="35"/>
      <c r="VMF175" s="35"/>
      <c r="VMG175" s="35"/>
      <c r="VMH175" s="35"/>
      <c r="VMI175" s="35"/>
      <c r="VMJ175" s="35"/>
      <c r="VMK175" s="35"/>
      <c r="VML175" s="35"/>
      <c r="VMM175" s="35"/>
      <c r="VMN175" s="35"/>
      <c r="VMO175" s="35"/>
      <c r="VMP175" s="35"/>
      <c r="VMQ175" s="35"/>
      <c r="VMR175" s="35"/>
      <c r="VMS175" s="35"/>
      <c r="VMT175" s="35"/>
      <c r="VMU175" s="35"/>
      <c r="VMV175" s="35"/>
      <c r="VMW175" s="35"/>
      <c r="VMX175" s="35"/>
      <c r="VMY175" s="35"/>
      <c r="VMZ175" s="35"/>
      <c r="VNA175" s="35"/>
      <c r="VNB175" s="35"/>
      <c r="VNC175" s="35"/>
      <c r="VND175" s="35"/>
      <c r="VNE175" s="35"/>
      <c r="VNF175" s="35"/>
      <c r="VNG175" s="35"/>
      <c r="VNH175" s="35"/>
      <c r="VNI175" s="35"/>
      <c r="VNJ175" s="35"/>
      <c r="VNK175" s="35"/>
      <c r="VNL175" s="35"/>
      <c r="VNM175" s="35"/>
      <c r="VNN175" s="35"/>
      <c r="VNO175" s="35"/>
      <c r="VNP175" s="35"/>
      <c r="VNQ175" s="35"/>
      <c r="VNR175" s="35"/>
      <c r="VNS175" s="35"/>
      <c r="VNT175" s="35"/>
      <c r="VNU175" s="35"/>
      <c r="VNV175" s="35"/>
      <c r="VNW175" s="35"/>
      <c r="VNX175" s="35"/>
      <c r="VNY175" s="35"/>
      <c r="VNZ175" s="35"/>
      <c r="VOA175" s="35"/>
      <c r="VOB175" s="35"/>
      <c r="VOC175" s="35"/>
      <c r="VOD175" s="35"/>
      <c r="VOE175" s="35"/>
      <c r="VOF175" s="35"/>
      <c r="VOG175" s="35"/>
      <c r="VOH175" s="35"/>
      <c r="VOI175" s="35"/>
      <c r="VOJ175" s="35"/>
      <c r="VOK175" s="35"/>
      <c r="VOL175" s="35"/>
      <c r="VOM175" s="35"/>
      <c r="VON175" s="35"/>
      <c r="VOO175" s="35"/>
      <c r="VOP175" s="35"/>
      <c r="VOQ175" s="35"/>
      <c r="VOR175" s="35"/>
      <c r="VOS175" s="35"/>
      <c r="VOT175" s="35"/>
      <c r="VOU175" s="35"/>
      <c r="VOV175" s="35"/>
      <c r="VOW175" s="35"/>
      <c r="VOX175" s="35"/>
      <c r="VOY175" s="35"/>
      <c r="VOZ175" s="35"/>
      <c r="VPA175" s="35"/>
      <c r="VPB175" s="35"/>
      <c r="VPC175" s="35"/>
      <c r="VPD175" s="35"/>
      <c r="VPE175" s="35"/>
      <c r="VPF175" s="35"/>
      <c r="VPG175" s="35"/>
      <c r="VPH175" s="35"/>
      <c r="VPI175" s="35"/>
      <c r="VPJ175" s="35"/>
      <c r="VPK175" s="35"/>
      <c r="VPL175" s="35"/>
      <c r="VPM175" s="35"/>
      <c r="VPN175" s="35"/>
      <c r="VPO175" s="35"/>
      <c r="VPP175" s="35"/>
      <c r="VPQ175" s="35"/>
      <c r="VPR175" s="35"/>
      <c r="VPS175" s="35"/>
      <c r="VPT175" s="35"/>
      <c r="VPU175" s="35"/>
      <c r="VPV175" s="35"/>
      <c r="VPW175" s="35"/>
      <c r="VPX175" s="35"/>
      <c r="VPY175" s="35"/>
      <c r="VPZ175" s="35"/>
      <c r="VQA175" s="35"/>
      <c r="VQB175" s="35"/>
      <c r="VQC175" s="35"/>
      <c r="VQD175" s="35"/>
      <c r="VQE175" s="35"/>
      <c r="VQF175" s="35"/>
      <c r="VQG175" s="35"/>
      <c r="VQH175" s="35"/>
      <c r="VQI175" s="35"/>
      <c r="VQJ175" s="35"/>
      <c r="VQK175" s="35"/>
      <c r="VQL175" s="35"/>
      <c r="VQM175" s="35"/>
      <c r="VQN175" s="35"/>
      <c r="VQO175" s="35"/>
      <c r="VQP175" s="35"/>
      <c r="VQQ175" s="35"/>
      <c r="VQR175" s="35"/>
      <c r="VQS175" s="35"/>
      <c r="VQT175" s="35"/>
      <c r="VQU175" s="35"/>
      <c r="VQV175" s="35"/>
      <c r="VQW175" s="35"/>
      <c r="VQX175" s="35"/>
      <c r="VQY175" s="35"/>
      <c r="VQZ175" s="35"/>
      <c r="VRA175" s="35"/>
      <c r="VRB175" s="35"/>
      <c r="VRC175" s="35"/>
      <c r="VRD175" s="35"/>
      <c r="VRE175" s="35"/>
      <c r="VRF175" s="35"/>
      <c r="VRG175" s="35"/>
      <c r="VRH175" s="35"/>
      <c r="VRI175" s="35"/>
      <c r="VRJ175" s="35"/>
      <c r="VRK175" s="35"/>
      <c r="VRL175" s="35"/>
      <c r="VRM175" s="35"/>
      <c r="VRN175" s="35"/>
      <c r="VRO175" s="35"/>
      <c r="VRP175" s="35"/>
      <c r="VRQ175" s="35"/>
      <c r="VRR175" s="35"/>
      <c r="VRS175" s="35"/>
      <c r="VRT175" s="35"/>
      <c r="VRU175" s="35"/>
      <c r="VRV175" s="35"/>
      <c r="VRW175" s="35"/>
      <c r="VRX175" s="35"/>
      <c r="VRY175" s="35"/>
      <c r="VRZ175" s="35"/>
      <c r="VSA175" s="35"/>
      <c r="VSB175" s="35"/>
      <c r="VSC175" s="35"/>
      <c r="VSD175" s="35"/>
      <c r="VSE175" s="35"/>
      <c r="VSF175" s="35"/>
      <c r="VSG175" s="35"/>
      <c r="VSH175" s="35"/>
      <c r="VSI175" s="35"/>
      <c r="VSJ175" s="35"/>
      <c r="VSK175" s="35"/>
      <c r="VSL175" s="35"/>
      <c r="VSM175" s="35"/>
      <c r="VSN175" s="35"/>
      <c r="VSO175" s="35"/>
      <c r="VSP175" s="35"/>
      <c r="VSQ175" s="35"/>
      <c r="VSR175" s="35"/>
      <c r="VSS175" s="35"/>
      <c r="VST175" s="35"/>
      <c r="VSU175" s="35"/>
      <c r="VSV175" s="35"/>
      <c r="VSW175" s="35"/>
      <c r="VSX175" s="35"/>
      <c r="VSY175" s="35"/>
      <c r="VSZ175" s="35"/>
      <c r="VTA175" s="35"/>
      <c r="VTB175" s="35"/>
      <c r="VTC175" s="35"/>
      <c r="VTD175" s="35"/>
      <c r="VTE175" s="35"/>
      <c r="VTF175" s="35"/>
      <c r="VTG175" s="35"/>
      <c r="VTH175" s="35"/>
      <c r="VTI175" s="35"/>
      <c r="VTJ175" s="35"/>
      <c r="VTK175" s="35"/>
      <c r="VTL175" s="35"/>
      <c r="VTM175" s="35"/>
      <c r="VTN175" s="35"/>
      <c r="VTO175" s="35"/>
      <c r="VTP175" s="35"/>
      <c r="VTQ175" s="35"/>
      <c r="VTR175" s="35"/>
      <c r="VTS175" s="35"/>
      <c r="VTT175" s="35"/>
      <c r="VTU175" s="35"/>
      <c r="VTV175" s="35"/>
      <c r="VTW175" s="35"/>
      <c r="VTX175" s="35"/>
      <c r="VTY175" s="35"/>
      <c r="VTZ175" s="35"/>
      <c r="VUA175" s="35"/>
      <c r="VUB175" s="35"/>
      <c r="VUC175" s="35"/>
      <c r="VUD175" s="35"/>
      <c r="VUE175" s="35"/>
      <c r="VUF175" s="35"/>
      <c r="VUG175" s="35"/>
      <c r="VUH175" s="35"/>
      <c r="VUI175" s="35"/>
      <c r="VUJ175" s="35"/>
      <c r="VUK175" s="35"/>
      <c r="VUL175" s="35"/>
      <c r="VUM175" s="35"/>
      <c r="VUN175" s="35"/>
      <c r="VUO175" s="35"/>
      <c r="VUP175" s="35"/>
      <c r="VUQ175" s="35"/>
      <c r="VUR175" s="35"/>
      <c r="VUS175" s="35"/>
      <c r="VUT175" s="35"/>
      <c r="VUU175" s="35"/>
      <c r="VUV175" s="35"/>
      <c r="VUW175" s="35"/>
      <c r="VUX175" s="35"/>
      <c r="VUY175" s="35"/>
      <c r="VUZ175" s="35"/>
      <c r="VVA175" s="35"/>
      <c r="VVB175" s="35"/>
      <c r="VVC175" s="35"/>
      <c r="VVD175" s="35"/>
      <c r="VVE175" s="35"/>
      <c r="VVF175" s="35"/>
      <c r="VVG175" s="35"/>
      <c r="VVH175" s="35"/>
      <c r="VVI175" s="35"/>
      <c r="VVJ175" s="35"/>
      <c r="VVK175" s="35"/>
      <c r="VVL175" s="35"/>
      <c r="VVM175" s="35"/>
      <c r="VVN175" s="35"/>
      <c r="VVO175" s="35"/>
      <c r="VVP175" s="35"/>
      <c r="VVQ175" s="35"/>
      <c r="VVR175" s="35"/>
      <c r="VVS175" s="35"/>
      <c r="VVT175" s="35"/>
      <c r="VVU175" s="35"/>
      <c r="VVV175" s="35"/>
      <c r="VVW175" s="35"/>
      <c r="VVX175" s="35"/>
      <c r="VVY175" s="35"/>
      <c r="VVZ175" s="35"/>
      <c r="VWA175" s="35"/>
      <c r="VWB175" s="35"/>
      <c r="VWC175" s="35"/>
      <c r="VWD175" s="35"/>
      <c r="VWE175" s="35"/>
      <c r="VWF175" s="35"/>
      <c r="VWG175" s="35"/>
      <c r="VWH175" s="35"/>
      <c r="VWI175" s="35"/>
      <c r="VWJ175" s="35"/>
      <c r="VWK175" s="35"/>
      <c r="VWL175" s="35"/>
      <c r="VWM175" s="35"/>
      <c r="VWN175" s="35"/>
      <c r="VWO175" s="35"/>
      <c r="VWP175" s="35"/>
      <c r="VWQ175" s="35"/>
      <c r="VWR175" s="35"/>
      <c r="VWS175" s="35"/>
      <c r="VWT175" s="35"/>
      <c r="VWU175" s="35"/>
      <c r="VWV175" s="35"/>
      <c r="VWW175" s="35"/>
      <c r="VWX175" s="35"/>
      <c r="VWY175" s="35"/>
      <c r="VWZ175" s="35"/>
      <c r="VXA175" s="35"/>
      <c r="VXB175" s="35"/>
      <c r="VXC175" s="35"/>
      <c r="VXD175" s="35"/>
      <c r="VXE175" s="35"/>
      <c r="VXF175" s="35"/>
      <c r="VXG175" s="35"/>
      <c r="VXH175" s="35"/>
      <c r="VXI175" s="35"/>
      <c r="VXJ175" s="35"/>
      <c r="VXK175" s="35"/>
      <c r="VXL175" s="35"/>
      <c r="VXM175" s="35"/>
      <c r="VXN175" s="35"/>
      <c r="VXO175" s="35"/>
      <c r="VXP175" s="35"/>
      <c r="VXQ175" s="35"/>
      <c r="VXR175" s="35"/>
      <c r="VXS175" s="35"/>
      <c r="VXT175" s="35"/>
      <c r="VXU175" s="35"/>
      <c r="VXV175" s="35"/>
      <c r="VXW175" s="35"/>
      <c r="VXX175" s="35"/>
      <c r="VXY175" s="35"/>
      <c r="VXZ175" s="35"/>
      <c r="VYA175" s="35"/>
      <c r="VYB175" s="35"/>
      <c r="VYC175" s="35"/>
      <c r="VYD175" s="35"/>
      <c r="VYE175" s="35"/>
      <c r="VYF175" s="35"/>
      <c r="VYG175" s="35"/>
      <c r="VYH175" s="35"/>
      <c r="VYI175" s="35"/>
      <c r="VYJ175" s="35"/>
      <c r="VYK175" s="35"/>
      <c r="VYL175" s="35"/>
      <c r="VYM175" s="35"/>
      <c r="VYN175" s="35"/>
      <c r="VYO175" s="35"/>
      <c r="VYP175" s="35"/>
      <c r="VYQ175" s="35"/>
      <c r="VYR175" s="35"/>
      <c r="VYS175" s="35"/>
      <c r="VYT175" s="35"/>
      <c r="VYU175" s="35"/>
      <c r="VYV175" s="35"/>
      <c r="VYW175" s="35"/>
      <c r="VYX175" s="35"/>
      <c r="VYY175" s="35"/>
      <c r="VYZ175" s="35"/>
      <c r="VZA175" s="35"/>
      <c r="VZB175" s="35"/>
      <c r="VZC175" s="35"/>
      <c r="VZD175" s="35"/>
      <c r="VZE175" s="35"/>
      <c r="VZF175" s="35"/>
      <c r="VZG175" s="35"/>
      <c r="VZH175" s="35"/>
      <c r="VZI175" s="35"/>
      <c r="VZJ175" s="35"/>
      <c r="VZK175" s="35"/>
      <c r="VZL175" s="35"/>
      <c r="VZM175" s="35"/>
      <c r="VZN175" s="35"/>
      <c r="VZO175" s="35"/>
      <c r="VZP175" s="35"/>
      <c r="VZQ175" s="35"/>
      <c r="VZR175" s="35"/>
      <c r="VZS175" s="35"/>
      <c r="VZT175" s="35"/>
      <c r="VZU175" s="35"/>
      <c r="VZV175" s="35"/>
      <c r="VZW175" s="35"/>
      <c r="VZX175" s="35"/>
      <c r="VZY175" s="35"/>
      <c r="VZZ175" s="35"/>
      <c r="WAA175" s="35"/>
      <c r="WAB175" s="35"/>
      <c r="WAC175" s="35"/>
      <c r="WAD175" s="35"/>
      <c r="WAE175" s="35"/>
      <c r="WAF175" s="35"/>
      <c r="WAG175" s="35"/>
      <c r="WAH175" s="35"/>
      <c r="WAI175" s="35"/>
      <c r="WAJ175" s="35"/>
      <c r="WAK175" s="35"/>
      <c r="WAL175" s="35"/>
      <c r="WAM175" s="35"/>
      <c r="WAN175" s="35"/>
      <c r="WAO175" s="35"/>
      <c r="WAP175" s="35"/>
      <c r="WAQ175" s="35"/>
      <c r="WAR175" s="35"/>
      <c r="WAS175" s="35"/>
      <c r="WAT175" s="35"/>
      <c r="WAU175" s="35"/>
      <c r="WAV175" s="35"/>
      <c r="WAW175" s="35"/>
      <c r="WAX175" s="35"/>
      <c r="WAY175" s="35"/>
      <c r="WAZ175" s="35"/>
      <c r="WBA175" s="35"/>
      <c r="WBB175" s="35"/>
      <c r="WBC175" s="35"/>
      <c r="WBD175" s="35"/>
      <c r="WBE175" s="35"/>
      <c r="WBF175" s="35"/>
      <c r="WBG175" s="35"/>
      <c r="WBH175" s="35"/>
      <c r="WBI175" s="35"/>
      <c r="WBJ175" s="35"/>
      <c r="WBK175" s="35"/>
      <c r="WBL175" s="35"/>
      <c r="WBM175" s="35"/>
      <c r="WBN175" s="35"/>
      <c r="WBO175" s="35"/>
      <c r="WBP175" s="35"/>
      <c r="WBQ175" s="35"/>
      <c r="WBR175" s="35"/>
      <c r="WBS175" s="35"/>
      <c r="WBT175" s="35"/>
      <c r="WBU175" s="35"/>
      <c r="WBV175" s="35"/>
      <c r="WBW175" s="35"/>
      <c r="WBX175" s="35"/>
      <c r="WBY175" s="35"/>
      <c r="WBZ175" s="35"/>
      <c r="WCA175" s="35"/>
      <c r="WCB175" s="35"/>
      <c r="WCC175" s="35"/>
      <c r="WCD175" s="35"/>
      <c r="WCE175" s="35"/>
      <c r="WCF175" s="35"/>
      <c r="WCG175" s="35"/>
      <c r="WCH175" s="35"/>
      <c r="WCI175" s="35"/>
      <c r="WCJ175" s="35"/>
      <c r="WCK175" s="35"/>
      <c r="WCL175" s="35"/>
      <c r="WCM175" s="35"/>
      <c r="WCN175" s="35"/>
      <c r="WCO175" s="35"/>
      <c r="WCP175" s="35"/>
      <c r="WCQ175" s="35"/>
      <c r="WCR175" s="35"/>
      <c r="WCS175" s="35"/>
      <c r="WCT175" s="35"/>
      <c r="WCU175" s="35"/>
      <c r="WCV175" s="35"/>
      <c r="WCW175" s="35"/>
      <c r="WCX175" s="35"/>
      <c r="WCY175" s="35"/>
      <c r="WCZ175" s="35"/>
      <c r="WDA175" s="35"/>
      <c r="WDB175" s="35"/>
      <c r="WDC175" s="35"/>
      <c r="WDD175" s="35"/>
      <c r="WDE175" s="35"/>
      <c r="WDF175" s="35"/>
      <c r="WDG175" s="35"/>
      <c r="WDH175" s="35"/>
      <c r="WDI175" s="35"/>
      <c r="WDJ175" s="35"/>
      <c r="WDK175" s="35"/>
      <c r="WDL175" s="35"/>
      <c r="WDM175" s="35"/>
      <c r="WDN175" s="35"/>
      <c r="WDO175" s="35"/>
      <c r="WDP175" s="35"/>
      <c r="WDQ175" s="35"/>
      <c r="WDR175" s="35"/>
      <c r="WDS175" s="35"/>
      <c r="WDT175" s="35"/>
      <c r="WDU175" s="35"/>
      <c r="WDV175" s="35"/>
      <c r="WDW175" s="35"/>
      <c r="WDX175" s="35"/>
      <c r="WDY175" s="35"/>
      <c r="WDZ175" s="35"/>
      <c r="WEA175" s="35"/>
      <c r="WEB175" s="35"/>
      <c r="WEC175" s="35"/>
      <c r="WED175" s="35"/>
      <c r="WEE175" s="35"/>
      <c r="WEF175" s="35"/>
      <c r="WEG175" s="35"/>
      <c r="WEH175" s="35"/>
      <c r="WEI175" s="35"/>
      <c r="WEJ175" s="35"/>
      <c r="WEK175" s="35"/>
      <c r="WEL175" s="35"/>
      <c r="WEM175" s="35"/>
      <c r="WEN175" s="35"/>
      <c r="WEO175" s="35"/>
      <c r="WEP175" s="35"/>
      <c r="WEQ175" s="35"/>
      <c r="WER175" s="35"/>
      <c r="WES175" s="35"/>
      <c r="WET175" s="35"/>
      <c r="WEU175" s="35"/>
      <c r="WEV175" s="35"/>
      <c r="WEW175" s="35"/>
      <c r="WEX175" s="35"/>
      <c r="WEY175" s="35"/>
      <c r="WEZ175" s="35"/>
      <c r="WFA175" s="35"/>
      <c r="WFB175" s="35"/>
      <c r="WFC175" s="35"/>
      <c r="WFD175" s="35"/>
      <c r="WFE175" s="35"/>
      <c r="WFF175" s="35"/>
      <c r="WFG175" s="35"/>
      <c r="WFH175" s="35"/>
      <c r="WFI175" s="35"/>
      <c r="WFJ175" s="35"/>
      <c r="WFK175" s="35"/>
      <c r="WFL175" s="35"/>
      <c r="WFM175" s="35"/>
      <c r="WFN175" s="35"/>
      <c r="WFO175" s="35"/>
      <c r="WFP175" s="35"/>
      <c r="WFQ175" s="35"/>
      <c r="WFR175" s="35"/>
      <c r="WFS175" s="35"/>
      <c r="WFT175" s="35"/>
      <c r="WFU175" s="35"/>
      <c r="WFV175" s="35"/>
      <c r="WFW175" s="35"/>
      <c r="WFX175" s="35"/>
      <c r="WFY175" s="35"/>
      <c r="WFZ175" s="35"/>
      <c r="WGA175" s="35"/>
      <c r="WGB175" s="35"/>
      <c r="WGC175" s="35"/>
      <c r="WGD175" s="35"/>
      <c r="WGE175" s="35"/>
      <c r="WGF175" s="35"/>
      <c r="WGG175" s="35"/>
      <c r="WGH175" s="35"/>
      <c r="WGI175" s="35"/>
      <c r="WGJ175" s="35"/>
      <c r="WGK175" s="35"/>
      <c r="WGL175" s="35"/>
      <c r="WGM175" s="35"/>
      <c r="WGN175" s="35"/>
      <c r="WGO175" s="35"/>
      <c r="WGP175" s="35"/>
      <c r="WGQ175" s="35"/>
      <c r="WGR175" s="35"/>
      <c r="WGS175" s="35"/>
      <c r="WGT175" s="35"/>
      <c r="WGU175" s="35"/>
      <c r="WGV175" s="35"/>
      <c r="WGW175" s="35"/>
      <c r="WGX175" s="35"/>
      <c r="WGY175" s="35"/>
      <c r="WGZ175" s="35"/>
      <c r="WHA175" s="35"/>
      <c r="WHB175" s="35"/>
      <c r="WHC175" s="35"/>
      <c r="WHD175" s="35"/>
      <c r="WHE175" s="35"/>
      <c r="WHF175" s="35"/>
      <c r="WHG175" s="35"/>
      <c r="WHH175" s="35"/>
      <c r="WHI175" s="35"/>
      <c r="WHJ175" s="35"/>
      <c r="WHK175" s="35"/>
      <c r="WHL175" s="35"/>
      <c r="WHM175" s="35"/>
      <c r="WHN175" s="35"/>
      <c r="WHO175" s="35"/>
      <c r="WHP175" s="35"/>
      <c r="WHQ175" s="35"/>
      <c r="WHR175" s="35"/>
      <c r="WHS175" s="35"/>
      <c r="WHT175" s="35"/>
      <c r="WHU175" s="35"/>
      <c r="WHV175" s="35"/>
      <c r="WHW175" s="35"/>
      <c r="WHX175" s="35"/>
      <c r="WHY175" s="35"/>
      <c r="WHZ175" s="35"/>
      <c r="WIA175" s="35"/>
      <c r="WIB175" s="35"/>
      <c r="WIC175" s="35"/>
      <c r="WID175" s="35"/>
      <c r="WIE175" s="35"/>
      <c r="WIF175" s="35"/>
      <c r="WIG175" s="35"/>
      <c r="WIH175" s="35"/>
      <c r="WII175" s="35"/>
      <c r="WIJ175" s="35"/>
      <c r="WIK175" s="35"/>
      <c r="WIL175" s="35"/>
      <c r="WIM175" s="35"/>
      <c r="WIN175" s="35"/>
      <c r="WIO175" s="35"/>
      <c r="WIP175" s="35"/>
      <c r="WIQ175" s="35"/>
      <c r="WIR175" s="35"/>
      <c r="WIS175" s="35"/>
      <c r="WIT175" s="35"/>
      <c r="WIU175" s="35"/>
      <c r="WIV175" s="35"/>
      <c r="WIW175" s="35"/>
      <c r="WIX175" s="35"/>
      <c r="WIY175" s="35"/>
      <c r="WIZ175" s="35"/>
      <c r="WJA175" s="35"/>
      <c r="WJB175" s="35"/>
      <c r="WJC175" s="35"/>
      <c r="WJD175" s="35"/>
      <c r="WJE175" s="35"/>
      <c r="WJF175" s="35"/>
      <c r="WJG175" s="35"/>
      <c r="WJH175" s="35"/>
      <c r="WJI175" s="35"/>
      <c r="WJJ175" s="35"/>
      <c r="WJK175" s="35"/>
      <c r="WJL175" s="35"/>
      <c r="WJM175" s="35"/>
      <c r="WJN175" s="35"/>
      <c r="WJO175" s="35"/>
      <c r="WJP175" s="35"/>
      <c r="WJQ175" s="35"/>
      <c r="WJR175" s="35"/>
      <c r="WJS175" s="35"/>
      <c r="WJT175" s="35"/>
      <c r="WJU175" s="35"/>
      <c r="WJV175" s="35"/>
      <c r="WJW175" s="35"/>
      <c r="WJX175" s="35"/>
      <c r="WJY175" s="35"/>
      <c r="WJZ175" s="35"/>
      <c r="WKA175" s="35"/>
      <c r="WKB175" s="35"/>
      <c r="WKC175" s="35"/>
      <c r="WKD175" s="35"/>
      <c r="WKE175" s="35"/>
      <c r="WKF175" s="35"/>
      <c r="WKG175" s="35"/>
      <c r="WKH175" s="35"/>
      <c r="WKI175" s="35"/>
      <c r="WKJ175" s="35"/>
      <c r="WKK175" s="35"/>
      <c r="WKL175" s="35"/>
      <c r="WKM175" s="35"/>
      <c r="WKN175" s="35"/>
      <c r="WKO175" s="35"/>
      <c r="WKP175" s="35"/>
      <c r="WKQ175" s="35"/>
      <c r="WKR175" s="35"/>
      <c r="WKS175" s="35"/>
      <c r="WKT175" s="35"/>
      <c r="WKU175" s="35"/>
      <c r="WKV175" s="35"/>
      <c r="WKW175" s="35"/>
      <c r="WKX175" s="35"/>
      <c r="WKY175" s="35"/>
      <c r="WKZ175" s="35"/>
      <c r="WLA175" s="35"/>
      <c r="WLB175" s="35"/>
      <c r="WLC175" s="35"/>
      <c r="WLD175" s="35"/>
      <c r="WLE175" s="35"/>
      <c r="WLF175" s="35"/>
      <c r="WLG175" s="35"/>
      <c r="WLH175" s="35"/>
      <c r="WLI175" s="35"/>
      <c r="WLJ175" s="35"/>
      <c r="WLK175" s="35"/>
      <c r="WLL175" s="35"/>
      <c r="WLM175" s="35"/>
      <c r="WLN175" s="35"/>
      <c r="WLO175" s="35"/>
      <c r="WLP175" s="35"/>
      <c r="WLQ175" s="35"/>
      <c r="WLR175" s="35"/>
      <c r="WLS175" s="35"/>
      <c r="WLT175" s="35"/>
      <c r="WLU175" s="35"/>
      <c r="WLV175" s="35"/>
      <c r="WLW175" s="35"/>
      <c r="WLX175" s="35"/>
      <c r="WLY175" s="35"/>
      <c r="WLZ175" s="35"/>
      <c r="WMA175" s="35"/>
      <c r="WMB175" s="35"/>
      <c r="WMC175" s="35"/>
      <c r="WMD175" s="35"/>
      <c r="WME175" s="35"/>
      <c r="WMF175" s="35"/>
      <c r="WMG175" s="35"/>
      <c r="WMH175" s="35"/>
      <c r="WMI175" s="35"/>
      <c r="WMJ175" s="35"/>
      <c r="WMK175" s="35"/>
      <c r="WML175" s="35"/>
      <c r="WMM175" s="35"/>
      <c r="WMN175" s="35"/>
      <c r="WMO175" s="35"/>
      <c r="WMP175" s="35"/>
      <c r="WMQ175" s="35"/>
      <c r="WMR175" s="35"/>
      <c r="WMS175" s="35"/>
      <c r="WMT175" s="35"/>
      <c r="WMU175" s="35"/>
      <c r="WMV175" s="35"/>
      <c r="WMW175" s="35"/>
      <c r="WMX175" s="35"/>
      <c r="WMY175" s="35"/>
      <c r="WMZ175" s="35"/>
      <c r="WNA175" s="35"/>
      <c r="WNB175" s="35"/>
      <c r="WNC175" s="35"/>
      <c r="WND175" s="35"/>
      <c r="WNE175" s="35"/>
      <c r="WNF175" s="35"/>
      <c r="WNG175" s="35"/>
      <c r="WNH175" s="35"/>
      <c r="WNI175" s="35"/>
      <c r="WNJ175" s="35"/>
      <c r="WNK175" s="35"/>
      <c r="WNL175" s="35"/>
      <c r="WNM175" s="35"/>
      <c r="WNN175" s="35"/>
      <c r="WNO175" s="35"/>
      <c r="WNP175" s="35"/>
      <c r="WNQ175" s="35"/>
      <c r="WNR175" s="35"/>
      <c r="WNS175" s="35"/>
      <c r="WNT175" s="35"/>
      <c r="WNU175" s="35"/>
      <c r="WNV175" s="35"/>
      <c r="WNW175" s="35"/>
      <c r="WNX175" s="35"/>
      <c r="WNY175" s="35"/>
      <c r="WNZ175" s="35"/>
      <c r="WOA175" s="35"/>
      <c r="WOB175" s="35"/>
      <c r="WOC175" s="35"/>
      <c r="WOD175" s="35"/>
      <c r="WOE175" s="35"/>
      <c r="WOF175" s="35"/>
      <c r="WOG175" s="35"/>
      <c r="WOH175" s="35"/>
      <c r="WOI175" s="35"/>
      <c r="WOJ175" s="35"/>
      <c r="WOK175" s="35"/>
      <c r="WOL175" s="35"/>
      <c r="WOM175" s="35"/>
      <c r="WON175" s="35"/>
      <c r="WOO175" s="35"/>
      <c r="WOP175" s="35"/>
      <c r="WOQ175" s="35"/>
      <c r="WOR175" s="35"/>
      <c r="WOS175" s="35"/>
      <c r="WOT175" s="35"/>
      <c r="WOU175" s="35"/>
      <c r="WOV175" s="35"/>
      <c r="WOW175" s="35"/>
      <c r="WOX175" s="35"/>
      <c r="WOY175" s="35"/>
      <c r="WOZ175" s="35"/>
      <c r="WPA175" s="35"/>
      <c r="WPB175" s="35"/>
      <c r="WPC175" s="35"/>
      <c r="WPD175" s="35"/>
      <c r="WPE175" s="35"/>
      <c r="WPF175" s="35"/>
      <c r="WPG175" s="35"/>
      <c r="WPH175" s="35"/>
      <c r="WPI175" s="35"/>
      <c r="WPJ175" s="35"/>
      <c r="WPK175" s="35"/>
      <c r="WPL175" s="35"/>
      <c r="WPM175" s="35"/>
      <c r="WPN175" s="35"/>
      <c r="WPO175" s="35"/>
      <c r="WPP175" s="35"/>
      <c r="WPQ175" s="35"/>
      <c r="WPR175" s="35"/>
      <c r="WPS175" s="35"/>
      <c r="WPT175" s="35"/>
      <c r="WPU175" s="35"/>
      <c r="WPV175" s="35"/>
      <c r="WPW175" s="35"/>
      <c r="WPX175" s="35"/>
      <c r="WPY175" s="35"/>
      <c r="WPZ175" s="35"/>
      <c r="WQA175" s="35"/>
      <c r="WQB175" s="35"/>
      <c r="WQC175" s="35"/>
      <c r="WQD175" s="35"/>
      <c r="WQE175" s="35"/>
      <c r="WQF175" s="35"/>
      <c r="WQG175" s="35"/>
      <c r="WQH175" s="35"/>
      <c r="WQI175" s="35"/>
      <c r="WQJ175" s="35"/>
      <c r="WQK175" s="35"/>
      <c r="WQL175" s="35"/>
      <c r="WQM175" s="35"/>
      <c r="WQN175" s="35"/>
      <c r="WQO175" s="35"/>
      <c r="WQP175" s="35"/>
      <c r="WQQ175" s="35"/>
      <c r="WQR175" s="35"/>
      <c r="WQS175" s="35"/>
      <c r="WQT175" s="35"/>
      <c r="WQU175" s="35"/>
      <c r="WQV175" s="35"/>
      <c r="WQW175" s="35"/>
      <c r="WQX175" s="35"/>
      <c r="WQY175" s="35"/>
      <c r="WQZ175" s="35"/>
      <c r="WRA175" s="35"/>
      <c r="WRB175" s="35"/>
      <c r="WRC175" s="35"/>
      <c r="WRD175" s="35"/>
      <c r="WRE175" s="35"/>
      <c r="WRF175" s="35"/>
      <c r="WRG175" s="35"/>
      <c r="WRH175" s="35"/>
      <c r="WRI175" s="35"/>
      <c r="WRJ175" s="35"/>
      <c r="WRK175" s="35"/>
      <c r="WRL175" s="35"/>
      <c r="WRM175" s="35"/>
      <c r="WRN175" s="35"/>
      <c r="WRO175" s="35"/>
      <c r="WRP175" s="35"/>
      <c r="WRQ175" s="35"/>
      <c r="WRR175" s="35"/>
      <c r="WRS175" s="35"/>
      <c r="WRT175" s="35"/>
      <c r="WRU175" s="35"/>
      <c r="WRV175" s="35"/>
      <c r="WRW175" s="35"/>
      <c r="WRX175" s="35"/>
      <c r="WRY175" s="35"/>
      <c r="WRZ175" s="35"/>
      <c r="WSA175" s="35"/>
      <c r="WSB175" s="35"/>
      <c r="WSC175" s="35"/>
      <c r="WSD175" s="35"/>
      <c r="WSE175" s="35"/>
      <c r="WSF175" s="35"/>
      <c r="WSG175" s="35"/>
      <c r="WSH175" s="35"/>
      <c r="WSI175" s="35"/>
      <c r="WSJ175" s="35"/>
      <c r="WSK175" s="35"/>
      <c r="WSL175" s="35"/>
      <c r="WSM175" s="35"/>
      <c r="WSN175" s="35"/>
      <c r="WSO175" s="35"/>
      <c r="WSP175" s="35"/>
      <c r="WSQ175" s="35"/>
      <c r="WSR175" s="35"/>
      <c r="WSS175" s="35"/>
      <c r="WST175" s="35"/>
      <c r="WSU175" s="35"/>
      <c r="WSV175" s="35"/>
      <c r="WSW175" s="35"/>
      <c r="WSX175" s="35"/>
      <c r="WSY175" s="35"/>
      <c r="WSZ175" s="35"/>
      <c r="WTA175" s="35"/>
      <c r="WTB175" s="35"/>
      <c r="WTC175" s="35"/>
      <c r="WTD175" s="35"/>
      <c r="WTE175" s="35"/>
      <c r="WTF175" s="35"/>
      <c r="WTG175" s="35"/>
      <c r="WTH175" s="35"/>
      <c r="WTI175" s="35"/>
      <c r="WTJ175" s="35"/>
      <c r="WTK175" s="35"/>
      <c r="WTL175" s="35"/>
      <c r="WTM175" s="35"/>
      <c r="WTN175" s="35"/>
      <c r="WTO175" s="35"/>
      <c r="WTP175" s="35"/>
      <c r="WTQ175" s="35"/>
      <c r="WTR175" s="35"/>
      <c r="WTS175" s="35"/>
      <c r="WTT175" s="35"/>
      <c r="WTU175" s="35"/>
      <c r="WTV175" s="35"/>
      <c r="WTW175" s="35"/>
      <c r="WTX175" s="35"/>
      <c r="WTY175" s="35"/>
      <c r="WTZ175" s="35"/>
      <c r="WUA175" s="35"/>
      <c r="WUB175" s="35"/>
      <c r="WUC175" s="35"/>
      <c r="WUD175" s="35"/>
      <c r="WUE175" s="35"/>
      <c r="WUF175" s="35"/>
      <c r="WUG175" s="35"/>
      <c r="WUH175" s="35"/>
      <c r="WUI175" s="35"/>
      <c r="WUJ175" s="35"/>
      <c r="WUK175" s="35"/>
      <c r="WUL175" s="35"/>
      <c r="WUM175" s="35"/>
      <c r="WUN175" s="35"/>
      <c r="WUO175" s="35"/>
      <c r="WUP175" s="35"/>
      <c r="WUQ175" s="35"/>
      <c r="WUR175" s="35"/>
      <c r="WUS175" s="35"/>
      <c r="WUT175" s="35"/>
      <c r="WUU175" s="35"/>
      <c r="WUV175" s="35"/>
      <c r="WUW175" s="35"/>
      <c r="WUX175" s="35"/>
      <c r="WUY175" s="35"/>
      <c r="WUZ175" s="35"/>
      <c r="WVA175" s="35"/>
      <c r="WVB175" s="35"/>
      <c r="WVC175" s="35"/>
      <c r="WVD175" s="35"/>
      <c r="WVE175" s="35"/>
      <c r="WVF175" s="35"/>
      <c r="WVG175" s="35"/>
      <c r="WVH175" s="35"/>
      <c r="WVI175" s="35"/>
      <c r="WVJ175" s="35"/>
      <c r="WVK175" s="35"/>
      <c r="WVL175" s="35"/>
      <c r="WVM175" s="35"/>
      <c r="WVN175" s="35"/>
      <c r="WVO175" s="35"/>
      <c r="WVP175" s="35"/>
      <c r="WVQ175" s="35"/>
      <c r="WVR175" s="35"/>
      <c r="WVS175" s="35"/>
      <c r="WVT175" s="35"/>
      <c r="WVU175" s="35"/>
      <c r="WVV175" s="35"/>
      <c r="WVW175" s="35"/>
      <c r="WVX175" s="35"/>
      <c r="WVY175" s="35"/>
      <c r="WVZ175" s="35"/>
      <c r="WWA175" s="35"/>
      <c r="WWB175" s="35"/>
      <c r="WWC175" s="35"/>
      <c r="WWD175" s="35"/>
      <c r="WWE175" s="35"/>
      <c r="WWF175" s="35"/>
      <c r="WWG175" s="35"/>
      <c r="WWH175" s="35"/>
      <c r="WWI175" s="35"/>
      <c r="WWJ175" s="35"/>
      <c r="WWK175" s="35"/>
      <c r="WWL175" s="35"/>
      <c r="WWM175" s="35"/>
      <c r="WWN175" s="35"/>
      <c r="WWO175" s="35"/>
      <c r="WWP175" s="35"/>
      <c r="WWQ175" s="35"/>
      <c r="WWR175" s="35"/>
      <c r="WWS175" s="35"/>
      <c r="WWT175" s="35"/>
      <c r="WWU175" s="35"/>
      <c r="WWV175" s="35"/>
      <c r="WWW175" s="35"/>
      <c r="WWX175" s="35"/>
      <c r="WWY175" s="35"/>
      <c r="WWZ175" s="35"/>
      <c r="WXA175" s="35"/>
      <c r="WXB175" s="35"/>
      <c r="WXC175" s="35"/>
      <c r="WXD175" s="35"/>
      <c r="WXE175" s="35"/>
      <c r="WXF175" s="35"/>
      <c r="WXG175" s="35"/>
      <c r="WXH175" s="35"/>
      <c r="WXI175" s="35"/>
      <c r="WXJ175" s="35"/>
      <c r="WXK175" s="35"/>
      <c r="WXL175" s="35"/>
      <c r="WXM175" s="35"/>
      <c r="WXN175" s="35"/>
      <c r="WXO175" s="35"/>
      <c r="WXP175" s="35"/>
      <c r="WXQ175" s="35"/>
      <c r="WXR175" s="35"/>
      <c r="WXS175" s="35"/>
      <c r="WXT175" s="35"/>
      <c r="WXU175" s="35"/>
      <c r="WXV175" s="35"/>
      <c r="WXW175" s="35"/>
      <c r="WXX175" s="35"/>
      <c r="WXY175" s="35"/>
      <c r="WXZ175" s="35"/>
      <c r="WYA175" s="35"/>
      <c r="WYB175" s="35"/>
      <c r="WYC175" s="35"/>
      <c r="WYD175" s="35"/>
      <c r="WYE175" s="35"/>
      <c r="WYF175" s="35"/>
      <c r="WYG175" s="35"/>
      <c r="WYH175" s="35"/>
      <c r="WYI175" s="35"/>
      <c r="WYJ175" s="35"/>
      <c r="WYK175" s="35"/>
      <c r="WYL175" s="35"/>
      <c r="WYM175" s="35"/>
      <c r="WYN175" s="35"/>
      <c r="WYO175" s="35"/>
      <c r="WYP175" s="35"/>
      <c r="WYQ175" s="35"/>
      <c r="WYR175" s="35"/>
      <c r="WYS175" s="35"/>
      <c r="WYT175" s="35"/>
      <c r="WYU175" s="35"/>
      <c r="WYV175" s="35"/>
      <c r="WYW175" s="35"/>
      <c r="WYX175" s="35"/>
      <c r="WYY175" s="35"/>
      <c r="WYZ175" s="35"/>
      <c r="WZA175" s="35"/>
      <c r="WZB175" s="35"/>
      <c r="WZC175" s="35"/>
      <c r="WZD175" s="35"/>
      <c r="WZE175" s="35"/>
      <c r="WZF175" s="35"/>
      <c r="WZG175" s="35"/>
      <c r="WZH175" s="35"/>
      <c r="WZI175" s="35"/>
      <c r="WZJ175" s="35"/>
      <c r="WZK175" s="35"/>
      <c r="WZL175" s="35"/>
      <c r="WZM175" s="35"/>
      <c r="WZN175" s="35"/>
      <c r="WZO175" s="35"/>
      <c r="WZP175" s="35"/>
      <c r="WZQ175" s="35"/>
      <c r="WZR175" s="35"/>
      <c r="WZS175" s="35"/>
      <c r="WZT175" s="35"/>
      <c r="WZU175" s="35"/>
      <c r="WZV175" s="35"/>
      <c r="WZW175" s="35"/>
      <c r="WZX175" s="35"/>
      <c r="WZY175" s="35"/>
      <c r="WZZ175" s="35"/>
      <c r="XAA175" s="35"/>
      <c r="XAB175" s="35"/>
      <c r="XAC175" s="35"/>
      <c r="XAD175" s="35"/>
      <c r="XAE175" s="35"/>
      <c r="XAF175" s="35"/>
      <c r="XAG175" s="35"/>
      <c r="XAH175" s="35"/>
      <c r="XAI175" s="35"/>
      <c r="XAJ175" s="35"/>
      <c r="XAK175" s="35"/>
      <c r="XAL175" s="35"/>
      <c r="XAM175" s="35"/>
      <c r="XAN175" s="35"/>
      <c r="XAO175" s="35"/>
      <c r="XAP175" s="35"/>
      <c r="XAQ175" s="35"/>
      <c r="XAR175" s="35"/>
      <c r="XAS175" s="35"/>
      <c r="XAT175" s="35"/>
      <c r="XAU175" s="35"/>
      <c r="XAV175" s="35"/>
      <c r="XAW175" s="35"/>
      <c r="XAX175" s="35"/>
      <c r="XAY175" s="35"/>
      <c r="XAZ175" s="35"/>
      <c r="XBA175" s="35"/>
      <c r="XBB175" s="35"/>
      <c r="XBC175" s="35"/>
      <c r="XBD175" s="35"/>
      <c r="XBE175" s="35"/>
      <c r="XBF175" s="35"/>
      <c r="XBG175" s="35"/>
      <c r="XBH175" s="35"/>
      <c r="XBI175" s="35"/>
      <c r="XBJ175" s="35"/>
      <c r="XBK175" s="35"/>
      <c r="XBL175" s="35"/>
      <c r="XBM175" s="35"/>
      <c r="XBN175" s="35"/>
      <c r="XBO175" s="35"/>
      <c r="XBP175" s="35"/>
      <c r="XBQ175" s="35"/>
      <c r="XBR175" s="35"/>
      <c r="XBS175" s="35"/>
      <c r="XBT175" s="35"/>
      <c r="XBU175" s="35"/>
      <c r="XBV175" s="35"/>
      <c r="XBW175" s="35"/>
      <c r="XBX175" s="35"/>
      <c r="XBY175" s="35"/>
      <c r="XBZ175" s="35"/>
      <c r="XCA175" s="35"/>
      <c r="XCB175" s="35"/>
      <c r="XCC175" s="35"/>
      <c r="XCD175" s="35"/>
      <c r="XCE175" s="35"/>
      <c r="XCF175" s="35"/>
      <c r="XCG175" s="35"/>
      <c r="XCH175" s="35"/>
      <c r="XCI175" s="35"/>
      <c r="XCJ175" s="35"/>
      <c r="XCK175" s="35"/>
      <c r="XCL175" s="35"/>
      <c r="XCM175" s="35"/>
      <c r="XCN175" s="35"/>
      <c r="XCO175" s="35"/>
      <c r="XCP175" s="35"/>
      <c r="XCQ175" s="35"/>
      <c r="XCR175" s="35"/>
      <c r="XCS175" s="35"/>
      <c r="XCT175" s="35"/>
      <c r="XCU175" s="35"/>
      <c r="XCV175" s="35"/>
      <c r="XCW175" s="35"/>
      <c r="XCX175" s="35"/>
      <c r="XCY175" s="35"/>
      <c r="XCZ175" s="35"/>
      <c r="XDA175" s="35"/>
      <c r="XDB175" s="35"/>
      <c r="XDC175" s="35"/>
      <c r="XDD175" s="35"/>
      <c r="XDE175" s="35"/>
      <c r="XDF175" s="35"/>
      <c r="XDG175" s="35"/>
      <c r="XDH175" s="35"/>
      <c r="XDI175" s="35"/>
      <c r="XDJ175" s="35"/>
      <c r="XDK175" s="35"/>
      <c r="XDL175" s="35"/>
      <c r="XDM175" s="35"/>
      <c r="XDN175" s="35"/>
      <c r="XDO175" s="35"/>
      <c r="XDP175" s="35"/>
      <c r="XDQ175" s="35"/>
      <c r="XDR175" s="35"/>
      <c r="XDS175" s="35"/>
      <c r="XDT175" s="35"/>
      <c r="XDU175" s="35"/>
      <c r="XDV175" s="35"/>
      <c r="XDW175" s="35"/>
      <c r="XDX175" s="35"/>
      <c r="XDY175" s="35"/>
      <c r="XDZ175" s="35"/>
      <c r="XEA175" s="35"/>
      <c r="XEB175" s="35"/>
      <c r="XEC175" s="35"/>
      <c r="XED175" s="35"/>
      <c r="XEE175" s="35"/>
      <c r="XEF175" s="35"/>
      <c r="XEG175" s="35"/>
      <c r="XEH175" s="35"/>
      <c r="XEI175" s="35"/>
      <c r="XEJ175" s="35"/>
      <c r="XEK175" s="35"/>
      <c r="XEL175" s="35"/>
      <c r="XEM175" s="35"/>
      <c r="XEN175" s="35"/>
      <c r="XEO175" s="35"/>
      <c r="XEP175" s="35"/>
      <c r="XEQ175" s="35"/>
      <c r="XER175" s="35"/>
      <c r="XES175" s="35"/>
      <c r="XET175" s="35"/>
      <c r="XEU175" s="35"/>
      <c r="XEV175" s="35"/>
      <c r="XEW175" s="35"/>
      <c r="XEX175" s="35"/>
      <c r="XEY175" s="35"/>
      <c r="XEZ175" s="35"/>
      <c r="XFA175" s="35"/>
      <c r="XFB175" s="35"/>
    </row>
    <row r="176" s="34" customFormat="1" spans="2:16382">
      <c r="B176" s="126" t="s">
        <v>74</v>
      </c>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c r="DO176" s="35"/>
      <c r="DP176" s="35"/>
      <c r="DQ176" s="35"/>
      <c r="DR176" s="35"/>
      <c r="DS176" s="35"/>
      <c r="DT176" s="35"/>
      <c r="DU176" s="35"/>
      <c r="DV176" s="35"/>
      <c r="DW176" s="35"/>
      <c r="DX176" s="35"/>
      <c r="DY176" s="35"/>
      <c r="DZ176" s="35"/>
      <c r="EA176" s="35"/>
      <c r="EB176" s="35"/>
      <c r="EC176" s="35"/>
      <c r="ED176" s="35"/>
      <c r="EE176" s="35"/>
      <c r="EF176" s="35"/>
      <c r="EG176" s="35"/>
      <c r="EH176" s="35"/>
      <c r="EI176" s="35"/>
      <c r="EJ176" s="35"/>
      <c r="EK176" s="35"/>
      <c r="EL176" s="35"/>
      <c r="EM176" s="35"/>
      <c r="EN176" s="35"/>
      <c r="EO176" s="35"/>
      <c r="EP176" s="35"/>
      <c r="EQ176" s="35"/>
      <c r="ER176" s="35"/>
      <c r="ES176" s="35"/>
      <c r="ET176" s="35"/>
      <c r="EU176" s="35"/>
      <c r="EV176" s="35"/>
      <c r="EW176" s="35"/>
      <c r="EX176" s="35"/>
      <c r="EY176" s="35"/>
      <c r="EZ176" s="35"/>
      <c r="FA176" s="35"/>
      <c r="FB176" s="35"/>
      <c r="FC176" s="35"/>
      <c r="FD176" s="35"/>
      <c r="FE176" s="35"/>
      <c r="FF176" s="35"/>
      <c r="FG176" s="35"/>
      <c r="FH176" s="35"/>
      <c r="FI176" s="35"/>
      <c r="FJ176" s="35"/>
      <c r="FK176" s="35"/>
      <c r="FL176" s="35"/>
      <c r="FM176" s="35"/>
      <c r="FN176" s="35"/>
      <c r="FO176" s="35"/>
      <c r="FP176" s="35"/>
      <c r="FQ176" s="35"/>
      <c r="FR176" s="35"/>
      <c r="FS176" s="35"/>
      <c r="FT176" s="35"/>
      <c r="FU176" s="35"/>
      <c r="FV176" s="35"/>
      <c r="FW176" s="35"/>
      <c r="FX176" s="35"/>
      <c r="FY176" s="35"/>
      <c r="FZ176" s="35"/>
      <c r="GA176" s="35"/>
      <c r="GB176" s="35"/>
      <c r="GC176" s="35"/>
      <c r="GD176" s="35"/>
      <c r="GE176" s="35"/>
      <c r="GF176" s="35"/>
      <c r="GG176" s="35"/>
      <c r="GH176" s="35"/>
      <c r="GI176" s="35"/>
      <c r="GJ176" s="35"/>
      <c r="GK176" s="35"/>
      <c r="GL176" s="35"/>
      <c r="GM176" s="35"/>
      <c r="GN176" s="35"/>
      <c r="GO176" s="35"/>
      <c r="GP176" s="35"/>
      <c r="GQ176" s="35"/>
      <c r="GR176" s="35"/>
      <c r="GS176" s="35"/>
      <c r="GT176" s="35"/>
      <c r="GU176" s="35"/>
      <c r="GV176" s="35"/>
      <c r="GW176" s="35"/>
      <c r="GX176" s="35"/>
      <c r="GY176" s="35"/>
      <c r="GZ176" s="35"/>
      <c r="HA176" s="35"/>
      <c r="HB176" s="35"/>
      <c r="HC176" s="35"/>
      <c r="HD176" s="35"/>
      <c r="HE176" s="35"/>
      <c r="HF176" s="35"/>
      <c r="HG176" s="35"/>
      <c r="HH176" s="35"/>
      <c r="HI176" s="35"/>
      <c r="HJ176" s="35"/>
      <c r="HK176" s="35"/>
      <c r="HL176" s="35"/>
      <c r="HM176" s="35"/>
      <c r="HN176" s="35"/>
      <c r="HO176" s="35"/>
      <c r="HP176" s="35"/>
      <c r="HQ176" s="35"/>
      <c r="HR176" s="35"/>
      <c r="HS176" s="35"/>
      <c r="HT176" s="35"/>
      <c r="HU176" s="35"/>
      <c r="HV176" s="35"/>
      <c r="HW176" s="35"/>
      <c r="HX176" s="35"/>
      <c r="HY176" s="35"/>
      <c r="HZ176" s="35"/>
      <c r="IA176" s="35"/>
      <c r="IB176" s="35"/>
      <c r="IC176" s="35"/>
      <c r="ID176" s="35"/>
      <c r="IE176" s="35"/>
      <c r="IF176" s="35"/>
      <c r="IG176" s="35"/>
      <c r="IH176" s="35"/>
      <c r="II176" s="35"/>
      <c r="IJ176" s="35"/>
      <c r="IK176" s="35"/>
      <c r="IL176" s="35"/>
      <c r="IM176" s="35"/>
      <c r="IN176" s="35"/>
      <c r="IO176" s="35"/>
      <c r="IP176" s="35"/>
      <c r="IQ176" s="35"/>
      <c r="IR176" s="35"/>
      <c r="IS176" s="35"/>
      <c r="IT176" s="35"/>
      <c r="IU176" s="35"/>
      <c r="IV176" s="35"/>
      <c r="IW176" s="35"/>
      <c r="IX176" s="35"/>
      <c r="IY176" s="35"/>
      <c r="IZ176" s="35"/>
      <c r="JA176" s="35"/>
      <c r="JB176" s="35"/>
      <c r="JC176" s="35"/>
      <c r="JD176" s="35"/>
      <c r="JE176" s="35"/>
      <c r="JF176" s="35"/>
      <c r="JG176" s="35"/>
      <c r="JH176" s="35"/>
      <c r="JI176" s="35"/>
      <c r="JJ176" s="35"/>
      <c r="JK176" s="35"/>
      <c r="JL176" s="35"/>
      <c r="JM176" s="35"/>
      <c r="JN176" s="35"/>
      <c r="JO176" s="35"/>
      <c r="JP176" s="35"/>
      <c r="JQ176" s="35"/>
      <c r="JR176" s="35"/>
      <c r="JS176" s="35"/>
      <c r="JT176" s="35"/>
      <c r="JU176" s="35"/>
      <c r="JV176" s="35"/>
      <c r="JW176" s="35"/>
      <c r="JX176" s="35"/>
      <c r="JY176" s="35"/>
      <c r="JZ176" s="35"/>
      <c r="KA176" s="35"/>
      <c r="KB176" s="35"/>
      <c r="KC176" s="35"/>
      <c r="KD176" s="35"/>
      <c r="KE176" s="35"/>
      <c r="KF176" s="35"/>
      <c r="KG176" s="35"/>
      <c r="KH176" s="35"/>
      <c r="KI176" s="35"/>
      <c r="KJ176" s="35"/>
      <c r="KK176" s="35"/>
      <c r="KL176" s="35"/>
      <c r="KM176" s="35"/>
      <c r="KN176" s="35"/>
      <c r="KO176" s="35"/>
      <c r="KP176" s="35"/>
      <c r="KQ176" s="35"/>
      <c r="KR176" s="35"/>
      <c r="KS176" s="35"/>
      <c r="KT176" s="35"/>
      <c r="KU176" s="35"/>
      <c r="KV176" s="35"/>
      <c r="KW176" s="35"/>
      <c r="KX176" s="35"/>
      <c r="KY176" s="35"/>
      <c r="KZ176" s="35"/>
      <c r="LA176" s="35"/>
      <c r="LB176" s="35"/>
      <c r="LC176" s="35"/>
      <c r="LD176" s="35"/>
      <c r="LE176" s="35"/>
      <c r="LF176" s="35"/>
      <c r="LG176" s="35"/>
      <c r="LH176" s="35"/>
      <c r="LI176" s="35"/>
      <c r="LJ176" s="35"/>
      <c r="LK176" s="35"/>
      <c r="LL176" s="35"/>
      <c r="LM176" s="35"/>
      <c r="LN176" s="35"/>
      <c r="LO176" s="35"/>
      <c r="LP176" s="35"/>
      <c r="LQ176" s="35"/>
      <c r="LR176" s="35"/>
      <c r="LS176" s="35"/>
      <c r="LT176" s="35"/>
      <c r="LU176" s="35"/>
      <c r="LV176" s="35"/>
      <c r="LW176" s="35"/>
      <c r="LX176" s="35"/>
      <c r="LY176" s="35"/>
      <c r="LZ176" s="35"/>
      <c r="MA176" s="35"/>
      <c r="MB176" s="35"/>
      <c r="MC176" s="35"/>
      <c r="MD176" s="35"/>
      <c r="ME176" s="35"/>
      <c r="MF176" s="35"/>
      <c r="MG176" s="35"/>
      <c r="MH176" s="35"/>
      <c r="MI176" s="35"/>
      <c r="MJ176" s="35"/>
      <c r="MK176" s="35"/>
      <c r="ML176" s="35"/>
      <c r="MM176" s="35"/>
      <c r="MN176" s="35"/>
      <c r="MO176" s="35"/>
      <c r="MP176" s="35"/>
      <c r="MQ176" s="35"/>
      <c r="MR176" s="35"/>
      <c r="MS176" s="35"/>
      <c r="MT176" s="35"/>
      <c r="MU176" s="35"/>
      <c r="MV176" s="35"/>
      <c r="MW176" s="35"/>
      <c r="MX176" s="35"/>
      <c r="MY176" s="35"/>
      <c r="MZ176" s="35"/>
      <c r="NA176" s="35"/>
      <c r="NB176" s="35"/>
      <c r="NC176" s="35"/>
      <c r="ND176" s="35"/>
      <c r="NE176" s="35"/>
      <c r="NF176" s="35"/>
      <c r="NG176" s="35"/>
      <c r="NH176" s="35"/>
      <c r="NI176" s="35"/>
      <c r="NJ176" s="35"/>
      <c r="NK176" s="35"/>
      <c r="NL176" s="35"/>
      <c r="NM176" s="35"/>
      <c r="NN176" s="35"/>
      <c r="NO176" s="35"/>
      <c r="NP176" s="35"/>
      <c r="NQ176" s="35"/>
      <c r="NR176" s="35"/>
      <c r="NS176" s="35"/>
      <c r="NT176" s="35"/>
      <c r="NU176" s="35"/>
      <c r="NV176" s="35"/>
      <c r="NW176" s="35"/>
      <c r="NX176" s="35"/>
      <c r="NY176" s="35"/>
      <c r="NZ176" s="35"/>
      <c r="OA176" s="35"/>
      <c r="OB176" s="35"/>
      <c r="OC176" s="35"/>
      <c r="OD176" s="35"/>
      <c r="OE176" s="35"/>
      <c r="OF176" s="35"/>
      <c r="OG176" s="35"/>
      <c r="OH176" s="35"/>
      <c r="OI176" s="35"/>
      <c r="OJ176" s="35"/>
      <c r="OK176" s="35"/>
      <c r="OL176" s="35"/>
      <c r="OM176" s="35"/>
      <c r="ON176" s="35"/>
      <c r="OO176" s="35"/>
      <c r="OP176" s="35"/>
      <c r="OQ176" s="35"/>
      <c r="OR176" s="35"/>
      <c r="OS176" s="35"/>
      <c r="OT176" s="35"/>
      <c r="OU176" s="35"/>
      <c r="OV176" s="35"/>
      <c r="OW176" s="35"/>
      <c r="OX176" s="35"/>
      <c r="OY176" s="35"/>
      <c r="OZ176" s="35"/>
      <c r="PA176" s="35"/>
      <c r="PB176" s="35"/>
      <c r="PC176" s="35"/>
      <c r="PD176" s="35"/>
      <c r="PE176" s="35"/>
      <c r="PF176" s="35"/>
      <c r="PG176" s="35"/>
      <c r="PH176" s="35"/>
      <c r="PI176" s="35"/>
      <c r="PJ176" s="35"/>
      <c r="PK176" s="35"/>
      <c r="PL176" s="35"/>
      <c r="PM176" s="35"/>
      <c r="PN176" s="35"/>
      <c r="PO176" s="35"/>
      <c r="PP176" s="35"/>
      <c r="PQ176" s="35"/>
      <c r="PR176" s="35"/>
      <c r="PS176" s="35"/>
      <c r="PT176" s="35"/>
      <c r="PU176" s="35"/>
      <c r="PV176" s="35"/>
      <c r="PW176" s="35"/>
      <c r="PX176" s="35"/>
      <c r="PY176" s="35"/>
      <c r="PZ176" s="35"/>
      <c r="QA176" s="35"/>
      <c r="QB176" s="35"/>
      <c r="QC176" s="35"/>
      <c r="QD176" s="35"/>
      <c r="QE176" s="35"/>
      <c r="QF176" s="35"/>
      <c r="QG176" s="35"/>
      <c r="QH176" s="35"/>
      <c r="QI176" s="35"/>
      <c r="QJ176" s="35"/>
      <c r="QK176" s="35"/>
      <c r="QL176" s="35"/>
      <c r="QM176" s="35"/>
      <c r="QN176" s="35"/>
      <c r="QO176" s="35"/>
      <c r="QP176" s="35"/>
      <c r="QQ176" s="35"/>
      <c r="QR176" s="35"/>
      <c r="QS176" s="35"/>
      <c r="QT176" s="35"/>
      <c r="QU176" s="35"/>
      <c r="QV176" s="35"/>
      <c r="QW176" s="35"/>
      <c r="QX176" s="35"/>
      <c r="QY176" s="35"/>
      <c r="QZ176" s="35"/>
      <c r="RA176" s="35"/>
      <c r="RB176" s="35"/>
      <c r="RC176" s="35"/>
      <c r="RD176" s="35"/>
      <c r="RE176" s="35"/>
      <c r="RF176" s="35"/>
      <c r="RG176" s="35"/>
      <c r="RH176" s="35"/>
      <c r="RI176" s="35"/>
      <c r="RJ176" s="35"/>
      <c r="RK176" s="35"/>
      <c r="RL176" s="35"/>
      <c r="RM176" s="35"/>
      <c r="RN176" s="35"/>
      <c r="RO176" s="35"/>
      <c r="RP176" s="35"/>
      <c r="RQ176" s="35"/>
      <c r="RR176" s="35"/>
      <c r="RS176" s="35"/>
      <c r="RT176" s="35"/>
      <c r="RU176" s="35"/>
      <c r="RV176" s="35"/>
      <c r="RW176" s="35"/>
      <c r="RX176" s="35"/>
      <c r="RY176" s="35"/>
      <c r="RZ176" s="35"/>
      <c r="SA176" s="35"/>
      <c r="SB176" s="35"/>
      <c r="SC176" s="35"/>
      <c r="SD176" s="35"/>
      <c r="SE176" s="35"/>
      <c r="SF176" s="35"/>
      <c r="SG176" s="35"/>
      <c r="SH176" s="35"/>
      <c r="SI176" s="35"/>
      <c r="SJ176" s="35"/>
      <c r="SK176" s="35"/>
      <c r="SL176" s="35"/>
      <c r="SM176" s="35"/>
      <c r="SN176" s="35"/>
      <c r="SO176" s="35"/>
      <c r="SP176" s="35"/>
      <c r="SQ176" s="35"/>
      <c r="SR176" s="35"/>
      <c r="SS176" s="35"/>
      <c r="ST176" s="35"/>
      <c r="SU176" s="35"/>
      <c r="SV176" s="35"/>
      <c r="SW176" s="35"/>
      <c r="SX176" s="35"/>
      <c r="SY176" s="35"/>
      <c r="SZ176" s="35"/>
      <c r="TA176" s="35"/>
      <c r="TB176" s="35"/>
      <c r="TC176" s="35"/>
      <c r="TD176" s="35"/>
      <c r="TE176" s="35"/>
      <c r="TF176" s="35"/>
      <c r="TG176" s="35"/>
      <c r="TH176" s="35"/>
      <c r="TI176" s="35"/>
      <c r="TJ176" s="35"/>
      <c r="TK176" s="35"/>
      <c r="TL176" s="35"/>
      <c r="TM176" s="35"/>
      <c r="TN176" s="35"/>
      <c r="TO176" s="35"/>
      <c r="TP176" s="35"/>
      <c r="TQ176" s="35"/>
      <c r="TR176" s="35"/>
      <c r="TS176" s="35"/>
      <c r="TT176" s="35"/>
      <c r="TU176" s="35"/>
      <c r="TV176" s="35"/>
      <c r="TW176" s="35"/>
      <c r="TX176" s="35"/>
      <c r="TY176" s="35"/>
      <c r="TZ176" s="35"/>
      <c r="UA176" s="35"/>
      <c r="UB176" s="35"/>
      <c r="UC176" s="35"/>
      <c r="UD176" s="35"/>
      <c r="UE176" s="35"/>
      <c r="UF176" s="35"/>
      <c r="UG176" s="35"/>
      <c r="UH176" s="35"/>
      <c r="UI176" s="35"/>
      <c r="UJ176" s="35"/>
      <c r="UK176" s="35"/>
      <c r="UL176" s="35"/>
      <c r="UM176" s="35"/>
      <c r="UN176" s="35"/>
      <c r="UO176" s="35"/>
      <c r="UP176" s="35"/>
      <c r="UQ176" s="35"/>
      <c r="UR176" s="35"/>
      <c r="US176" s="35"/>
      <c r="UT176" s="35"/>
      <c r="UU176" s="35"/>
      <c r="UV176" s="35"/>
      <c r="UW176" s="35"/>
      <c r="UX176" s="35"/>
      <c r="UY176" s="35"/>
      <c r="UZ176" s="35"/>
      <c r="VA176" s="35"/>
      <c r="VB176" s="35"/>
      <c r="VC176" s="35"/>
      <c r="VD176" s="35"/>
      <c r="VE176" s="35"/>
      <c r="VF176" s="35"/>
      <c r="VG176" s="35"/>
      <c r="VH176" s="35"/>
      <c r="VI176" s="35"/>
      <c r="VJ176" s="35"/>
      <c r="VK176" s="35"/>
      <c r="VL176" s="35"/>
      <c r="VM176" s="35"/>
      <c r="VN176" s="35"/>
      <c r="VO176" s="35"/>
      <c r="VP176" s="35"/>
      <c r="VQ176" s="35"/>
      <c r="VR176" s="35"/>
      <c r="VS176" s="35"/>
      <c r="VT176" s="35"/>
      <c r="VU176" s="35"/>
      <c r="VV176" s="35"/>
      <c r="VW176" s="35"/>
      <c r="VX176" s="35"/>
      <c r="VY176" s="35"/>
      <c r="VZ176" s="35"/>
      <c r="WA176" s="35"/>
      <c r="WB176" s="35"/>
      <c r="WC176" s="35"/>
      <c r="WD176" s="35"/>
      <c r="WE176" s="35"/>
      <c r="WF176" s="35"/>
      <c r="WG176" s="35"/>
      <c r="WH176" s="35"/>
      <c r="WI176" s="35"/>
      <c r="WJ176" s="35"/>
      <c r="WK176" s="35"/>
      <c r="WL176" s="35"/>
      <c r="WM176" s="35"/>
      <c r="WN176" s="35"/>
      <c r="WO176" s="35"/>
      <c r="WP176" s="35"/>
      <c r="WQ176" s="35"/>
      <c r="WR176" s="35"/>
      <c r="WS176" s="35"/>
      <c r="WT176" s="35"/>
      <c r="WU176" s="35"/>
      <c r="WV176" s="35"/>
      <c r="WW176" s="35"/>
      <c r="WX176" s="35"/>
      <c r="WY176" s="35"/>
      <c r="WZ176" s="35"/>
      <c r="XA176" s="35"/>
      <c r="XB176" s="35"/>
      <c r="XC176" s="35"/>
      <c r="XD176" s="35"/>
      <c r="XE176" s="35"/>
      <c r="XF176" s="35"/>
      <c r="XG176" s="35"/>
      <c r="XH176" s="35"/>
      <c r="XI176" s="35"/>
      <c r="XJ176" s="35"/>
      <c r="XK176" s="35"/>
      <c r="XL176" s="35"/>
      <c r="XM176" s="35"/>
      <c r="XN176" s="35"/>
      <c r="XO176" s="35"/>
      <c r="XP176" s="35"/>
      <c r="XQ176" s="35"/>
      <c r="XR176" s="35"/>
      <c r="XS176" s="35"/>
      <c r="XT176" s="35"/>
      <c r="XU176" s="35"/>
      <c r="XV176" s="35"/>
      <c r="XW176" s="35"/>
      <c r="XX176" s="35"/>
      <c r="XY176" s="35"/>
      <c r="XZ176" s="35"/>
      <c r="YA176" s="35"/>
      <c r="YB176" s="35"/>
      <c r="YC176" s="35"/>
      <c r="YD176" s="35"/>
      <c r="YE176" s="35"/>
      <c r="YF176" s="35"/>
      <c r="YG176" s="35"/>
      <c r="YH176" s="35"/>
      <c r="YI176" s="35"/>
      <c r="YJ176" s="35"/>
      <c r="YK176" s="35"/>
      <c r="YL176" s="35"/>
      <c r="YM176" s="35"/>
      <c r="YN176" s="35"/>
      <c r="YO176" s="35"/>
      <c r="YP176" s="35"/>
      <c r="YQ176" s="35"/>
      <c r="YR176" s="35"/>
      <c r="YS176" s="35"/>
      <c r="YT176" s="35"/>
      <c r="YU176" s="35"/>
      <c r="YV176" s="35"/>
      <c r="YW176" s="35"/>
      <c r="YX176" s="35"/>
      <c r="YY176" s="35"/>
      <c r="YZ176" s="35"/>
      <c r="ZA176" s="35"/>
      <c r="ZB176" s="35"/>
      <c r="ZC176" s="35"/>
      <c r="ZD176" s="35"/>
      <c r="ZE176" s="35"/>
      <c r="ZF176" s="35"/>
      <c r="ZG176" s="35"/>
      <c r="ZH176" s="35"/>
      <c r="ZI176" s="35"/>
      <c r="ZJ176" s="35"/>
      <c r="ZK176" s="35"/>
      <c r="ZL176" s="35"/>
      <c r="ZM176" s="35"/>
      <c r="ZN176" s="35"/>
      <c r="ZO176" s="35"/>
      <c r="ZP176" s="35"/>
      <c r="ZQ176" s="35"/>
      <c r="ZR176" s="35"/>
      <c r="ZS176" s="35"/>
      <c r="ZT176" s="35"/>
      <c r="ZU176" s="35"/>
      <c r="ZV176" s="35"/>
      <c r="ZW176" s="35"/>
      <c r="ZX176" s="35"/>
      <c r="ZY176" s="35"/>
      <c r="ZZ176" s="35"/>
      <c r="AAA176" s="35"/>
      <c r="AAB176" s="35"/>
      <c r="AAC176" s="35"/>
      <c r="AAD176" s="35"/>
      <c r="AAE176" s="35"/>
      <c r="AAF176" s="35"/>
      <c r="AAG176" s="35"/>
      <c r="AAH176" s="35"/>
      <c r="AAI176" s="35"/>
      <c r="AAJ176" s="35"/>
      <c r="AAK176" s="35"/>
      <c r="AAL176" s="35"/>
      <c r="AAM176" s="35"/>
      <c r="AAN176" s="35"/>
      <c r="AAO176" s="35"/>
      <c r="AAP176" s="35"/>
      <c r="AAQ176" s="35"/>
      <c r="AAR176" s="35"/>
      <c r="AAS176" s="35"/>
      <c r="AAT176" s="35"/>
      <c r="AAU176" s="35"/>
      <c r="AAV176" s="35"/>
      <c r="AAW176" s="35"/>
      <c r="AAX176" s="35"/>
      <c r="AAY176" s="35"/>
      <c r="AAZ176" s="35"/>
      <c r="ABA176" s="35"/>
      <c r="ABB176" s="35"/>
      <c r="ABC176" s="35"/>
      <c r="ABD176" s="35"/>
      <c r="ABE176" s="35"/>
      <c r="ABF176" s="35"/>
      <c r="ABG176" s="35"/>
      <c r="ABH176" s="35"/>
      <c r="ABI176" s="35"/>
      <c r="ABJ176" s="35"/>
      <c r="ABK176" s="35"/>
      <c r="ABL176" s="35"/>
      <c r="ABM176" s="35"/>
      <c r="ABN176" s="35"/>
      <c r="ABO176" s="35"/>
      <c r="ABP176" s="35"/>
      <c r="ABQ176" s="35"/>
      <c r="ABR176" s="35"/>
      <c r="ABS176" s="35"/>
      <c r="ABT176" s="35"/>
      <c r="ABU176" s="35"/>
      <c r="ABV176" s="35"/>
      <c r="ABW176" s="35"/>
      <c r="ABX176" s="35"/>
      <c r="ABY176" s="35"/>
      <c r="ABZ176" s="35"/>
      <c r="ACA176" s="35"/>
      <c r="ACB176" s="35"/>
      <c r="ACC176" s="35"/>
      <c r="ACD176" s="35"/>
      <c r="ACE176" s="35"/>
      <c r="ACF176" s="35"/>
      <c r="ACG176" s="35"/>
      <c r="ACH176" s="35"/>
      <c r="ACI176" s="35"/>
      <c r="ACJ176" s="35"/>
      <c r="ACK176" s="35"/>
      <c r="ACL176" s="35"/>
      <c r="ACM176" s="35"/>
      <c r="ACN176" s="35"/>
      <c r="ACO176" s="35"/>
      <c r="ACP176" s="35"/>
      <c r="ACQ176" s="35"/>
      <c r="ACR176" s="35"/>
      <c r="ACS176" s="35"/>
      <c r="ACT176" s="35"/>
      <c r="ACU176" s="35"/>
      <c r="ACV176" s="35"/>
      <c r="ACW176" s="35"/>
      <c r="ACX176" s="35"/>
      <c r="ACY176" s="35"/>
      <c r="ACZ176" s="35"/>
      <c r="ADA176" s="35"/>
      <c r="ADB176" s="35"/>
      <c r="ADC176" s="35"/>
      <c r="ADD176" s="35"/>
      <c r="ADE176" s="35"/>
      <c r="ADF176" s="35"/>
      <c r="ADG176" s="35"/>
      <c r="ADH176" s="35"/>
      <c r="ADI176" s="35"/>
      <c r="ADJ176" s="35"/>
      <c r="ADK176" s="35"/>
      <c r="ADL176" s="35"/>
      <c r="ADM176" s="35"/>
      <c r="ADN176" s="35"/>
      <c r="ADO176" s="35"/>
      <c r="ADP176" s="35"/>
      <c r="ADQ176" s="35"/>
      <c r="ADR176" s="35"/>
      <c r="ADS176" s="35"/>
      <c r="ADT176" s="35"/>
      <c r="ADU176" s="35"/>
      <c r="ADV176" s="35"/>
      <c r="ADW176" s="35"/>
      <c r="ADX176" s="35"/>
      <c r="ADY176" s="35"/>
      <c r="ADZ176" s="35"/>
      <c r="AEA176" s="35"/>
      <c r="AEB176" s="35"/>
      <c r="AEC176" s="35"/>
      <c r="AED176" s="35"/>
      <c r="AEE176" s="35"/>
      <c r="AEF176" s="35"/>
      <c r="AEG176" s="35"/>
      <c r="AEH176" s="35"/>
      <c r="AEI176" s="35"/>
      <c r="AEJ176" s="35"/>
      <c r="AEK176" s="35"/>
      <c r="AEL176" s="35"/>
      <c r="AEM176" s="35"/>
      <c r="AEN176" s="35"/>
      <c r="AEO176" s="35"/>
      <c r="AEP176" s="35"/>
      <c r="AEQ176" s="35"/>
      <c r="AER176" s="35"/>
      <c r="AES176" s="35"/>
      <c r="AET176" s="35"/>
      <c r="AEU176" s="35"/>
      <c r="AEV176" s="35"/>
      <c r="AEW176" s="35"/>
      <c r="AEX176" s="35"/>
      <c r="AEY176" s="35"/>
      <c r="AEZ176" s="35"/>
      <c r="AFA176" s="35"/>
      <c r="AFB176" s="35"/>
      <c r="AFC176" s="35"/>
      <c r="AFD176" s="35"/>
      <c r="AFE176" s="35"/>
      <c r="AFF176" s="35"/>
      <c r="AFG176" s="35"/>
      <c r="AFH176" s="35"/>
      <c r="AFI176" s="35"/>
      <c r="AFJ176" s="35"/>
      <c r="AFK176" s="35"/>
      <c r="AFL176" s="35"/>
      <c r="AFM176" s="35"/>
      <c r="AFN176" s="35"/>
      <c r="AFO176" s="35"/>
      <c r="AFP176" s="35"/>
      <c r="AFQ176" s="35"/>
      <c r="AFR176" s="35"/>
      <c r="AFS176" s="35"/>
      <c r="AFT176" s="35"/>
      <c r="AFU176" s="35"/>
      <c r="AFV176" s="35"/>
      <c r="AFW176" s="35"/>
      <c r="AFX176" s="35"/>
      <c r="AFY176" s="35"/>
      <c r="AFZ176" s="35"/>
      <c r="AGA176" s="35"/>
      <c r="AGB176" s="35"/>
      <c r="AGC176" s="35"/>
      <c r="AGD176" s="35"/>
      <c r="AGE176" s="35"/>
      <c r="AGF176" s="35"/>
      <c r="AGG176" s="35"/>
      <c r="AGH176" s="35"/>
      <c r="AGI176" s="35"/>
      <c r="AGJ176" s="35"/>
      <c r="AGK176" s="35"/>
      <c r="AGL176" s="35"/>
      <c r="AGM176" s="35"/>
      <c r="AGN176" s="35"/>
      <c r="AGO176" s="35"/>
      <c r="AGP176" s="35"/>
      <c r="AGQ176" s="35"/>
      <c r="AGR176" s="35"/>
      <c r="AGS176" s="35"/>
      <c r="AGT176" s="35"/>
      <c r="AGU176" s="35"/>
      <c r="AGV176" s="35"/>
      <c r="AGW176" s="35"/>
      <c r="AGX176" s="35"/>
      <c r="AGY176" s="35"/>
      <c r="AGZ176" s="35"/>
      <c r="AHA176" s="35"/>
      <c r="AHB176" s="35"/>
      <c r="AHC176" s="35"/>
      <c r="AHD176" s="35"/>
      <c r="AHE176" s="35"/>
      <c r="AHF176" s="35"/>
      <c r="AHG176" s="35"/>
      <c r="AHH176" s="35"/>
      <c r="AHI176" s="35"/>
      <c r="AHJ176" s="35"/>
      <c r="AHK176" s="35"/>
      <c r="AHL176" s="35"/>
      <c r="AHM176" s="35"/>
      <c r="AHN176" s="35"/>
      <c r="AHO176" s="35"/>
      <c r="AHP176" s="35"/>
      <c r="AHQ176" s="35"/>
      <c r="AHR176" s="35"/>
      <c r="AHS176" s="35"/>
      <c r="AHT176" s="35"/>
      <c r="AHU176" s="35"/>
      <c r="AHV176" s="35"/>
      <c r="AHW176" s="35"/>
      <c r="AHX176" s="35"/>
      <c r="AHY176" s="35"/>
      <c r="AHZ176" s="35"/>
      <c r="AIA176" s="35"/>
      <c r="AIB176" s="35"/>
      <c r="AIC176" s="35"/>
      <c r="AID176" s="35"/>
      <c r="AIE176" s="35"/>
      <c r="AIF176" s="35"/>
      <c r="AIG176" s="35"/>
      <c r="AIH176" s="35"/>
      <c r="AII176" s="35"/>
      <c r="AIJ176" s="35"/>
      <c r="AIK176" s="35"/>
      <c r="AIL176" s="35"/>
      <c r="AIM176" s="35"/>
      <c r="AIN176" s="35"/>
      <c r="AIO176" s="35"/>
      <c r="AIP176" s="35"/>
      <c r="AIQ176" s="35"/>
      <c r="AIR176" s="35"/>
      <c r="AIS176" s="35"/>
      <c r="AIT176" s="35"/>
      <c r="AIU176" s="35"/>
      <c r="AIV176" s="35"/>
      <c r="AIW176" s="35"/>
      <c r="AIX176" s="35"/>
      <c r="AIY176" s="35"/>
      <c r="AIZ176" s="35"/>
      <c r="AJA176" s="35"/>
      <c r="AJB176" s="35"/>
      <c r="AJC176" s="35"/>
      <c r="AJD176" s="35"/>
      <c r="AJE176" s="35"/>
      <c r="AJF176" s="35"/>
      <c r="AJG176" s="35"/>
      <c r="AJH176" s="35"/>
      <c r="AJI176" s="35"/>
      <c r="AJJ176" s="35"/>
      <c r="AJK176" s="35"/>
      <c r="AJL176" s="35"/>
      <c r="AJM176" s="35"/>
      <c r="AJN176" s="35"/>
      <c r="AJO176" s="35"/>
      <c r="AJP176" s="35"/>
      <c r="AJQ176" s="35"/>
      <c r="AJR176" s="35"/>
      <c r="AJS176" s="35"/>
      <c r="AJT176" s="35"/>
      <c r="AJU176" s="35"/>
      <c r="AJV176" s="35"/>
      <c r="AJW176" s="35"/>
      <c r="AJX176" s="35"/>
      <c r="AJY176" s="35"/>
      <c r="AJZ176" s="35"/>
      <c r="AKA176" s="35"/>
      <c r="AKB176" s="35"/>
      <c r="AKC176" s="35"/>
      <c r="AKD176" s="35"/>
      <c r="AKE176" s="35"/>
      <c r="AKF176" s="35"/>
      <c r="AKG176" s="35"/>
      <c r="AKH176" s="35"/>
      <c r="AKI176" s="35"/>
      <c r="AKJ176" s="35"/>
      <c r="AKK176" s="35"/>
      <c r="AKL176" s="35"/>
      <c r="AKM176" s="35"/>
      <c r="AKN176" s="35"/>
      <c r="AKO176" s="35"/>
      <c r="AKP176" s="35"/>
      <c r="AKQ176" s="35"/>
      <c r="AKR176" s="35"/>
      <c r="AKS176" s="35"/>
      <c r="AKT176" s="35"/>
      <c r="AKU176" s="35"/>
      <c r="AKV176" s="35"/>
      <c r="AKW176" s="35"/>
      <c r="AKX176" s="35"/>
      <c r="AKY176" s="35"/>
      <c r="AKZ176" s="35"/>
      <c r="ALA176" s="35"/>
      <c r="ALB176" s="35"/>
      <c r="ALC176" s="35"/>
      <c r="ALD176" s="35"/>
      <c r="ALE176" s="35"/>
      <c r="ALF176" s="35"/>
      <c r="ALG176" s="35"/>
      <c r="ALH176" s="35"/>
      <c r="ALI176" s="35"/>
      <c r="ALJ176" s="35"/>
      <c r="ALK176" s="35"/>
      <c r="ALL176" s="35"/>
      <c r="ALM176" s="35"/>
      <c r="ALN176" s="35"/>
      <c r="ALO176" s="35"/>
      <c r="ALP176" s="35"/>
      <c r="ALQ176" s="35"/>
      <c r="ALR176" s="35"/>
      <c r="ALS176" s="35"/>
      <c r="ALT176" s="35"/>
      <c r="ALU176" s="35"/>
      <c r="ALV176" s="35"/>
      <c r="ALW176" s="35"/>
      <c r="ALX176" s="35"/>
      <c r="ALY176" s="35"/>
      <c r="ALZ176" s="35"/>
      <c r="AMA176" s="35"/>
      <c r="AMB176" s="35"/>
      <c r="AMC176" s="35"/>
      <c r="AMD176" s="35"/>
      <c r="AME176" s="35"/>
      <c r="AMF176" s="35"/>
      <c r="AMG176" s="35"/>
      <c r="AMH176" s="35"/>
      <c r="AMI176" s="35"/>
      <c r="AMJ176" s="35"/>
      <c r="AMK176" s="35"/>
      <c r="AML176" s="35"/>
      <c r="AMM176" s="35"/>
      <c r="AMN176" s="35"/>
      <c r="AMO176" s="35"/>
      <c r="AMP176" s="35"/>
      <c r="AMQ176" s="35"/>
      <c r="AMR176" s="35"/>
      <c r="AMS176" s="35"/>
      <c r="AMT176" s="35"/>
      <c r="AMU176" s="35"/>
      <c r="AMV176" s="35"/>
      <c r="AMW176" s="35"/>
      <c r="AMX176" s="35"/>
      <c r="AMY176" s="35"/>
      <c r="AMZ176" s="35"/>
      <c r="ANA176" s="35"/>
      <c r="ANB176" s="35"/>
      <c r="ANC176" s="35"/>
      <c r="AND176" s="35"/>
      <c r="ANE176" s="35"/>
      <c r="ANF176" s="35"/>
      <c r="ANG176" s="35"/>
      <c r="ANH176" s="35"/>
      <c r="ANI176" s="35"/>
      <c r="ANJ176" s="35"/>
      <c r="ANK176" s="35"/>
      <c r="ANL176" s="35"/>
      <c r="ANM176" s="35"/>
      <c r="ANN176" s="35"/>
      <c r="ANO176" s="35"/>
      <c r="ANP176" s="35"/>
      <c r="ANQ176" s="35"/>
      <c r="ANR176" s="35"/>
      <c r="ANS176" s="35"/>
      <c r="ANT176" s="35"/>
      <c r="ANU176" s="35"/>
      <c r="ANV176" s="35"/>
      <c r="ANW176" s="35"/>
      <c r="ANX176" s="35"/>
      <c r="ANY176" s="35"/>
      <c r="ANZ176" s="35"/>
      <c r="AOA176" s="35"/>
      <c r="AOB176" s="35"/>
      <c r="AOC176" s="35"/>
      <c r="AOD176" s="35"/>
      <c r="AOE176" s="35"/>
      <c r="AOF176" s="35"/>
      <c r="AOG176" s="35"/>
      <c r="AOH176" s="35"/>
      <c r="AOI176" s="35"/>
      <c r="AOJ176" s="35"/>
      <c r="AOK176" s="35"/>
      <c r="AOL176" s="35"/>
      <c r="AOM176" s="35"/>
      <c r="AON176" s="35"/>
      <c r="AOO176" s="35"/>
      <c r="AOP176" s="35"/>
      <c r="AOQ176" s="35"/>
      <c r="AOR176" s="35"/>
      <c r="AOS176" s="35"/>
      <c r="AOT176" s="35"/>
      <c r="AOU176" s="35"/>
      <c r="AOV176" s="35"/>
      <c r="AOW176" s="35"/>
      <c r="AOX176" s="35"/>
      <c r="AOY176" s="35"/>
      <c r="AOZ176" s="35"/>
      <c r="APA176" s="35"/>
      <c r="APB176" s="35"/>
      <c r="APC176" s="35"/>
      <c r="APD176" s="35"/>
      <c r="APE176" s="35"/>
      <c r="APF176" s="35"/>
      <c r="APG176" s="35"/>
      <c r="APH176" s="35"/>
      <c r="API176" s="35"/>
      <c r="APJ176" s="35"/>
      <c r="APK176" s="35"/>
      <c r="APL176" s="35"/>
      <c r="APM176" s="35"/>
      <c r="APN176" s="35"/>
      <c r="APO176" s="35"/>
      <c r="APP176" s="35"/>
      <c r="APQ176" s="35"/>
      <c r="APR176" s="35"/>
      <c r="APS176" s="35"/>
      <c r="APT176" s="35"/>
      <c r="APU176" s="35"/>
      <c r="APV176" s="35"/>
      <c r="APW176" s="35"/>
      <c r="APX176" s="35"/>
      <c r="APY176" s="35"/>
      <c r="APZ176" s="35"/>
      <c r="AQA176" s="35"/>
      <c r="AQB176" s="35"/>
      <c r="AQC176" s="35"/>
      <c r="AQD176" s="35"/>
      <c r="AQE176" s="35"/>
      <c r="AQF176" s="35"/>
      <c r="AQG176" s="35"/>
      <c r="AQH176" s="35"/>
      <c r="AQI176" s="35"/>
      <c r="AQJ176" s="35"/>
      <c r="AQK176" s="35"/>
      <c r="AQL176" s="35"/>
      <c r="AQM176" s="35"/>
      <c r="AQN176" s="35"/>
      <c r="AQO176" s="35"/>
      <c r="AQP176" s="35"/>
      <c r="AQQ176" s="35"/>
      <c r="AQR176" s="35"/>
      <c r="AQS176" s="35"/>
      <c r="AQT176" s="35"/>
      <c r="AQU176" s="35"/>
      <c r="AQV176" s="35"/>
      <c r="AQW176" s="35"/>
      <c r="AQX176" s="35"/>
      <c r="AQY176" s="35"/>
      <c r="AQZ176" s="35"/>
      <c r="ARA176" s="35"/>
      <c r="ARB176" s="35"/>
      <c r="ARC176" s="35"/>
      <c r="ARD176" s="35"/>
      <c r="ARE176" s="35"/>
      <c r="ARF176" s="35"/>
      <c r="ARG176" s="35"/>
      <c r="ARH176" s="35"/>
      <c r="ARI176" s="35"/>
      <c r="ARJ176" s="35"/>
      <c r="ARK176" s="35"/>
      <c r="ARL176" s="35"/>
      <c r="ARM176" s="35"/>
      <c r="ARN176" s="35"/>
      <c r="ARO176" s="35"/>
      <c r="ARP176" s="35"/>
      <c r="ARQ176" s="35"/>
      <c r="ARR176" s="35"/>
      <c r="ARS176" s="35"/>
      <c r="ART176" s="35"/>
      <c r="ARU176" s="35"/>
      <c r="ARV176" s="35"/>
      <c r="ARW176" s="35"/>
      <c r="ARX176" s="35"/>
      <c r="ARY176" s="35"/>
      <c r="ARZ176" s="35"/>
      <c r="ASA176" s="35"/>
      <c r="ASB176" s="35"/>
      <c r="ASC176" s="35"/>
      <c r="ASD176" s="35"/>
      <c r="ASE176" s="35"/>
      <c r="ASF176" s="35"/>
      <c r="ASG176" s="35"/>
      <c r="ASH176" s="35"/>
      <c r="ASI176" s="35"/>
      <c r="ASJ176" s="35"/>
      <c r="ASK176" s="35"/>
      <c r="ASL176" s="35"/>
      <c r="ASM176" s="35"/>
      <c r="ASN176" s="35"/>
      <c r="ASO176" s="35"/>
      <c r="ASP176" s="35"/>
      <c r="ASQ176" s="35"/>
      <c r="ASR176" s="35"/>
      <c r="ASS176" s="35"/>
      <c r="AST176" s="35"/>
      <c r="ASU176" s="35"/>
      <c r="ASV176" s="35"/>
      <c r="ASW176" s="35"/>
      <c r="ASX176" s="35"/>
      <c r="ASY176" s="35"/>
      <c r="ASZ176" s="35"/>
      <c r="ATA176" s="35"/>
      <c r="ATB176" s="35"/>
      <c r="ATC176" s="35"/>
      <c r="ATD176" s="35"/>
      <c r="ATE176" s="35"/>
      <c r="ATF176" s="35"/>
      <c r="ATG176" s="35"/>
      <c r="ATH176" s="35"/>
      <c r="ATI176" s="35"/>
      <c r="ATJ176" s="35"/>
      <c r="ATK176" s="35"/>
      <c r="ATL176" s="35"/>
      <c r="ATM176" s="35"/>
      <c r="ATN176" s="35"/>
      <c r="ATO176" s="35"/>
      <c r="ATP176" s="35"/>
      <c r="ATQ176" s="35"/>
      <c r="ATR176" s="35"/>
      <c r="ATS176" s="35"/>
      <c r="ATT176" s="35"/>
      <c r="ATU176" s="35"/>
      <c r="ATV176" s="35"/>
      <c r="ATW176" s="35"/>
      <c r="ATX176" s="35"/>
      <c r="ATY176" s="35"/>
      <c r="ATZ176" s="35"/>
      <c r="AUA176" s="35"/>
      <c r="AUB176" s="35"/>
      <c r="AUC176" s="35"/>
      <c r="AUD176" s="35"/>
      <c r="AUE176" s="35"/>
      <c r="AUF176" s="35"/>
      <c r="AUG176" s="35"/>
      <c r="AUH176" s="35"/>
      <c r="AUI176" s="35"/>
      <c r="AUJ176" s="35"/>
      <c r="AUK176" s="35"/>
      <c r="AUL176" s="35"/>
      <c r="AUM176" s="35"/>
      <c r="AUN176" s="35"/>
      <c r="AUO176" s="35"/>
      <c r="AUP176" s="35"/>
      <c r="AUQ176" s="35"/>
      <c r="AUR176" s="35"/>
      <c r="AUS176" s="35"/>
      <c r="AUT176" s="35"/>
      <c r="AUU176" s="35"/>
      <c r="AUV176" s="35"/>
      <c r="AUW176" s="35"/>
      <c r="AUX176" s="35"/>
      <c r="AUY176" s="35"/>
      <c r="AUZ176" s="35"/>
      <c r="AVA176" s="35"/>
      <c r="AVB176" s="35"/>
      <c r="AVC176" s="35"/>
      <c r="AVD176" s="35"/>
      <c r="AVE176" s="35"/>
      <c r="AVF176" s="35"/>
      <c r="AVG176" s="35"/>
      <c r="AVH176" s="35"/>
      <c r="AVI176" s="35"/>
      <c r="AVJ176" s="35"/>
      <c r="AVK176" s="35"/>
      <c r="AVL176" s="35"/>
      <c r="AVM176" s="35"/>
      <c r="AVN176" s="35"/>
      <c r="AVO176" s="35"/>
      <c r="AVP176" s="35"/>
      <c r="AVQ176" s="35"/>
      <c r="AVR176" s="35"/>
      <c r="AVS176" s="35"/>
      <c r="AVT176" s="35"/>
      <c r="AVU176" s="35"/>
      <c r="AVV176" s="35"/>
      <c r="AVW176" s="35"/>
      <c r="AVX176" s="35"/>
      <c r="AVY176" s="35"/>
      <c r="AVZ176" s="35"/>
      <c r="AWA176" s="35"/>
      <c r="AWB176" s="35"/>
      <c r="AWC176" s="35"/>
      <c r="AWD176" s="35"/>
      <c r="AWE176" s="35"/>
      <c r="AWF176" s="35"/>
      <c r="AWG176" s="35"/>
      <c r="AWH176" s="35"/>
      <c r="AWI176" s="35"/>
      <c r="AWJ176" s="35"/>
      <c r="AWK176" s="35"/>
      <c r="AWL176" s="35"/>
      <c r="AWM176" s="35"/>
      <c r="AWN176" s="35"/>
      <c r="AWO176" s="35"/>
      <c r="AWP176" s="35"/>
      <c r="AWQ176" s="35"/>
      <c r="AWR176" s="35"/>
      <c r="AWS176" s="35"/>
      <c r="AWT176" s="35"/>
      <c r="AWU176" s="35"/>
      <c r="AWV176" s="35"/>
      <c r="AWW176" s="35"/>
      <c r="AWX176" s="35"/>
      <c r="AWY176" s="35"/>
      <c r="AWZ176" s="35"/>
      <c r="AXA176" s="35"/>
      <c r="AXB176" s="35"/>
      <c r="AXC176" s="35"/>
      <c r="AXD176" s="35"/>
      <c r="AXE176" s="35"/>
      <c r="AXF176" s="35"/>
      <c r="AXG176" s="35"/>
      <c r="AXH176" s="35"/>
      <c r="AXI176" s="35"/>
      <c r="AXJ176" s="35"/>
      <c r="AXK176" s="35"/>
      <c r="AXL176" s="35"/>
      <c r="AXM176" s="35"/>
      <c r="AXN176" s="35"/>
      <c r="AXO176" s="35"/>
      <c r="AXP176" s="35"/>
      <c r="AXQ176" s="35"/>
      <c r="AXR176" s="35"/>
      <c r="AXS176" s="35"/>
      <c r="AXT176" s="35"/>
      <c r="AXU176" s="35"/>
      <c r="AXV176" s="35"/>
      <c r="AXW176" s="35"/>
      <c r="AXX176" s="35"/>
      <c r="AXY176" s="35"/>
      <c r="AXZ176" s="35"/>
      <c r="AYA176" s="35"/>
      <c r="AYB176" s="35"/>
      <c r="AYC176" s="35"/>
      <c r="AYD176" s="35"/>
      <c r="AYE176" s="35"/>
      <c r="AYF176" s="35"/>
      <c r="AYG176" s="35"/>
      <c r="AYH176" s="35"/>
      <c r="AYI176" s="35"/>
      <c r="AYJ176" s="35"/>
      <c r="AYK176" s="35"/>
      <c r="AYL176" s="35"/>
      <c r="AYM176" s="35"/>
      <c r="AYN176" s="35"/>
      <c r="AYO176" s="35"/>
      <c r="AYP176" s="35"/>
      <c r="AYQ176" s="35"/>
      <c r="AYR176" s="35"/>
      <c r="AYS176" s="35"/>
      <c r="AYT176" s="35"/>
      <c r="AYU176" s="35"/>
      <c r="AYV176" s="35"/>
      <c r="AYW176" s="35"/>
      <c r="AYX176" s="35"/>
      <c r="AYY176" s="35"/>
      <c r="AYZ176" s="35"/>
      <c r="AZA176" s="35"/>
      <c r="AZB176" s="35"/>
      <c r="AZC176" s="35"/>
      <c r="AZD176" s="35"/>
      <c r="AZE176" s="35"/>
      <c r="AZF176" s="35"/>
      <c r="AZG176" s="35"/>
      <c r="AZH176" s="35"/>
      <c r="AZI176" s="35"/>
      <c r="AZJ176" s="35"/>
      <c r="AZK176" s="35"/>
      <c r="AZL176" s="35"/>
      <c r="AZM176" s="35"/>
      <c r="AZN176" s="35"/>
      <c r="AZO176" s="35"/>
      <c r="AZP176" s="35"/>
      <c r="AZQ176" s="35"/>
      <c r="AZR176" s="35"/>
      <c r="AZS176" s="35"/>
      <c r="AZT176" s="35"/>
      <c r="AZU176" s="35"/>
      <c r="AZV176" s="35"/>
      <c r="AZW176" s="35"/>
      <c r="AZX176" s="35"/>
      <c r="AZY176" s="35"/>
      <c r="AZZ176" s="35"/>
      <c r="BAA176" s="35"/>
      <c r="BAB176" s="35"/>
      <c r="BAC176" s="35"/>
      <c r="BAD176" s="35"/>
      <c r="BAE176" s="35"/>
      <c r="BAF176" s="35"/>
      <c r="BAG176" s="35"/>
      <c r="BAH176" s="35"/>
      <c r="BAI176" s="35"/>
      <c r="BAJ176" s="35"/>
      <c r="BAK176" s="35"/>
      <c r="BAL176" s="35"/>
      <c r="BAM176" s="35"/>
      <c r="BAN176" s="35"/>
      <c r="BAO176" s="35"/>
      <c r="BAP176" s="35"/>
      <c r="BAQ176" s="35"/>
      <c r="BAR176" s="35"/>
      <c r="BAS176" s="35"/>
      <c r="BAT176" s="35"/>
      <c r="BAU176" s="35"/>
      <c r="BAV176" s="35"/>
      <c r="BAW176" s="35"/>
      <c r="BAX176" s="35"/>
      <c r="BAY176" s="35"/>
      <c r="BAZ176" s="35"/>
      <c r="BBA176" s="35"/>
      <c r="BBB176" s="35"/>
      <c r="BBC176" s="35"/>
      <c r="BBD176" s="35"/>
      <c r="BBE176" s="35"/>
      <c r="BBF176" s="35"/>
      <c r="BBG176" s="35"/>
      <c r="BBH176" s="35"/>
      <c r="BBI176" s="35"/>
      <c r="BBJ176" s="35"/>
      <c r="BBK176" s="35"/>
      <c r="BBL176" s="35"/>
      <c r="BBM176" s="35"/>
      <c r="BBN176" s="35"/>
      <c r="BBO176" s="35"/>
      <c r="BBP176" s="35"/>
      <c r="BBQ176" s="35"/>
      <c r="BBR176" s="35"/>
      <c r="BBS176" s="35"/>
      <c r="BBT176" s="35"/>
      <c r="BBU176" s="35"/>
      <c r="BBV176" s="35"/>
      <c r="BBW176" s="35"/>
      <c r="BBX176" s="35"/>
      <c r="BBY176" s="35"/>
      <c r="BBZ176" s="35"/>
      <c r="BCA176" s="35"/>
      <c r="BCB176" s="35"/>
      <c r="BCC176" s="35"/>
      <c r="BCD176" s="35"/>
      <c r="BCE176" s="35"/>
      <c r="BCF176" s="35"/>
      <c r="BCG176" s="35"/>
      <c r="BCH176" s="35"/>
      <c r="BCI176" s="35"/>
      <c r="BCJ176" s="35"/>
      <c r="BCK176" s="35"/>
      <c r="BCL176" s="35"/>
      <c r="BCM176" s="35"/>
      <c r="BCN176" s="35"/>
      <c r="BCO176" s="35"/>
      <c r="BCP176" s="35"/>
      <c r="BCQ176" s="35"/>
      <c r="BCR176" s="35"/>
      <c r="BCS176" s="35"/>
      <c r="BCT176" s="35"/>
      <c r="BCU176" s="35"/>
      <c r="BCV176" s="35"/>
      <c r="BCW176" s="35"/>
      <c r="BCX176" s="35"/>
      <c r="BCY176" s="35"/>
      <c r="BCZ176" s="35"/>
      <c r="BDA176" s="35"/>
      <c r="BDB176" s="35"/>
      <c r="BDC176" s="35"/>
      <c r="BDD176" s="35"/>
      <c r="BDE176" s="35"/>
      <c r="BDF176" s="35"/>
      <c r="BDG176" s="35"/>
      <c r="BDH176" s="35"/>
      <c r="BDI176" s="35"/>
      <c r="BDJ176" s="35"/>
      <c r="BDK176" s="35"/>
      <c r="BDL176" s="35"/>
      <c r="BDM176" s="35"/>
      <c r="BDN176" s="35"/>
      <c r="BDO176" s="35"/>
      <c r="BDP176" s="35"/>
      <c r="BDQ176" s="35"/>
      <c r="BDR176" s="35"/>
      <c r="BDS176" s="35"/>
      <c r="BDT176" s="35"/>
      <c r="BDU176" s="35"/>
      <c r="BDV176" s="35"/>
      <c r="BDW176" s="35"/>
      <c r="BDX176" s="35"/>
      <c r="BDY176" s="35"/>
      <c r="BDZ176" s="35"/>
      <c r="BEA176" s="35"/>
      <c r="BEB176" s="35"/>
      <c r="BEC176" s="35"/>
      <c r="BED176" s="35"/>
      <c r="BEE176" s="35"/>
      <c r="BEF176" s="35"/>
      <c r="BEG176" s="35"/>
      <c r="BEH176" s="35"/>
      <c r="BEI176" s="35"/>
      <c r="BEJ176" s="35"/>
      <c r="BEK176" s="35"/>
      <c r="BEL176" s="35"/>
      <c r="BEM176" s="35"/>
      <c r="BEN176" s="35"/>
      <c r="BEO176" s="35"/>
      <c r="BEP176" s="35"/>
      <c r="BEQ176" s="35"/>
      <c r="BER176" s="35"/>
      <c r="BES176" s="35"/>
      <c r="BET176" s="35"/>
      <c r="BEU176" s="35"/>
      <c r="BEV176" s="35"/>
      <c r="BEW176" s="35"/>
      <c r="BEX176" s="35"/>
      <c r="BEY176" s="35"/>
      <c r="BEZ176" s="35"/>
      <c r="BFA176" s="35"/>
      <c r="BFB176" s="35"/>
      <c r="BFC176" s="35"/>
      <c r="BFD176" s="35"/>
      <c r="BFE176" s="35"/>
      <c r="BFF176" s="35"/>
      <c r="BFG176" s="35"/>
      <c r="BFH176" s="35"/>
      <c r="BFI176" s="35"/>
      <c r="BFJ176" s="35"/>
      <c r="BFK176" s="35"/>
      <c r="BFL176" s="35"/>
      <c r="BFM176" s="35"/>
      <c r="BFN176" s="35"/>
      <c r="BFO176" s="35"/>
      <c r="BFP176" s="35"/>
      <c r="BFQ176" s="35"/>
      <c r="BFR176" s="35"/>
      <c r="BFS176" s="35"/>
      <c r="BFT176" s="35"/>
      <c r="BFU176" s="35"/>
      <c r="BFV176" s="35"/>
      <c r="BFW176" s="35"/>
      <c r="BFX176" s="35"/>
      <c r="BFY176" s="35"/>
      <c r="BFZ176" s="35"/>
      <c r="BGA176" s="35"/>
      <c r="BGB176" s="35"/>
      <c r="BGC176" s="35"/>
      <c r="BGD176" s="35"/>
      <c r="BGE176" s="35"/>
      <c r="BGF176" s="35"/>
      <c r="BGG176" s="35"/>
      <c r="BGH176" s="35"/>
      <c r="BGI176" s="35"/>
      <c r="BGJ176" s="35"/>
      <c r="BGK176" s="35"/>
      <c r="BGL176" s="35"/>
      <c r="BGM176" s="35"/>
      <c r="BGN176" s="35"/>
      <c r="BGO176" s="35"/>
      <c r="BGP176" s="35"/>
      <c r="BGQ176" s="35"/>
      <c r="BGR176" s="35"/>
      <c r="BGS176" s="35"/>
      <c r="BGT176" s="35"/>
      <c r="BGU176" s="35"/>
      <c r="BGV176" s="35"/>
      <c r="BGW176" s="35"/>
      <c r="BGX176" s="35"/>
      <c r="BGY176" s="35"/>
      <c r="BGZ176" s="35"/>
      <c r="BHA176" s="35"/>
      <c r="BHB176" s="35"/>
      <c r="BHC176" s="35"/>
      <c r="BHD176" s="35"/>
      <c r="BHE176" s="35"/>
      <c r="BHF176" s="35"/>
      <c r="BHG176" s="35"/>
      <c r="BHH176" s="35"/>
      <c r="BHI176" s="35"/>
      <c r="BHJ176" s="35"/>
      <c r="BHK176" s="35"/>
      <c r="BHL176" s="35"/>
      <c r="BHM176" s="35"/>
      <c r="BHN176" s="35"/>
      <c r="BHO176" s="35"/>
      <c r="BHP176" s="35"/>
      <c r="BHQ176" s="35"/>
      <c r="BHR176" s="35"/>
      <c r="BHS176" s="35"/>
      <c r="BHT176" s="35"/>
      <c r="BHU176" s="35"/>
      <c r="BHV176" s="35"/>
      <c r="BHW176" s="35"/>
      <c r="BHX176" s="35"/>
      <c r="BHY176" s="35"/>
      <c r="BHZ176" s="35"/>
      <c r="BIA176" s="35"/>
      <c r="BIB176" s="35"/>
      <c r="BIC176" s="35"/>
      <c r="BID176" s="35"/>
      <c r="BIE176" s="35"/>
      <c r="BIF176" s="35"/>
      <c r="BIG176" s="35"/>
      <c r="BIH176" s="35"/>
      <c r="BII176" s="35"/>
      <c r="BIJ176" s="35"/>
      <c r="BIK176" s="35"/>
      <c r="BIL176" s="35"/>
      <c r="BIM176" s="35"/>
      <c r="BIN176" s="35"/>
      <c r="BIO176" s="35"/>
      <c r="BIP176" s="35"/>
      <c r="BIQ176" s="35"/>
      <c r="BIR176" s="35"/>
      <c r="BIS176" s="35"/>
      <c r="BIT176" s="35"/>
      <c r="BIU176" s="35"/>
      <c r="BIV176" s="35"/>
      <c r="BIW176" s="35"/>
      <c r="BIX176" s="35"/>
      <c r="BIY176" s="35"/>
      <c r="BIZ176" s="35"/>
      <c r="BJA176" s="35"/>
      <c r="BJB176" s="35"/>
      <c r="BJC176" s="35"/>
      <c r="BJD176" s="35"/>
      <c r="BJE176" s="35"/>
      <c r="BJF176" s="35"/>
      <c r="BJG176" s="35"/>
      <c r="BJH176" s="35"/>
      <c r="BJI176" s="35"/>
      <c r="BJJ176" s="35"/>
      <c r="BJK176" s="35"/>
      <c r="BJL176" s="35"/>
      <c r="BJM176" s="35"/>
      <c r="BJN176" s="35"/>
      <c r="BJO176" s="35"/>
      <c r="BJP176" s="35"/>
      <c r="BJQ176" s="35"/>
      <c r="BJR176" s="35"/>
      <c r="BJS176" s="35"/>
      <c r="BJT176" s="35"/>
      <c r="BJU176" s="35"/>
      <c r="BJV176" s="35"/>
      <c r="BJW176" s="35"/>
      <c r="BJX176" s="35"/>
      <c r="BJY176" s="35"/>
      <c r="BJZ176" s="35"/>
      <c r="BKA176" s="35"/>
      <c r="BKB176" s="35"/>
      <c r="BKC176" s="35"/>
      <c r="BKD176" s="35"/>
      <c r="BKE176" s="35"/>
      <c r="BKF176" s="35"/>
      <c r="BKG176" s="35"/>
      <c r="BKH176" s="35"/>
      <c r="BKI176" s="35"/>
      <c r="BKJ176" s="35"/>
      <c r="BKK176" s="35"/>
      <c r="BKL176" s="35"/>
      <c r="BKM176" s="35"/>
      <c r="BKN176" s="35"/>
      <c r="BKO176" s="35"/>
      <c r="BKP176" s="35"/>
      <c r="BKQ176" s="35"/>
      <c r="BKR176" s="35"/>
      <c r="BKS176" s="35"/>
      <c r="BKT176" s="35"/>
      <c r="BKU176" s="35"/>
      <c r="BKV176" s="35"/>
      <c r="BKW176" s="35"/>
      <c r="BKX176" s="35"/>
      <c r="BKY176" s="35"/>
      <c r="BKZ176" s="35"/>
      <c r="BLA176" s="35"/>
      <c r="BLB176" s="35"/>
      <c r="BLC176" s="35"/>
      <c r="BLD176" s="35"/>
      <c r="BLE176" s="35"/>
      <c r="BLF176" s="35"/>
      <c r="BLG176" s="35"/>
      <c r="BLH176" s="35"/>
      <c r="BLI176" s="35"/>
      <c r="BLJ176" s="35"/>
      <c r="BLK176" s="35"/>
      <c r="BLL176" s="35"/>
      <c r="BLM176" s="35"/>
      <c r="BLN176" s="35"/>
      <c r="BLO176" s="35"/>
      <c r="BLP176" s="35"/>
      <c r="BLQ176" s="35"/>
      <c r="BLR176" s="35"/>
      <c r="BLS176" s="35"/>
      <c r="BLT176" s="35"/>
      <c r="BLU176" s="35"/>
      <c r="BLV176" s="35"/>
      <c r="BLW176" s="35"/>
      <c r="BLX176" s="35"/>
      <c r="BLY176" s="35"/>
      <c r="BLZ176" s="35"/>
      <c r="BMA176" s="35"/>
      <c r="BMB176" s="35"/>
      <c r="BMC176" s="35"/>
      <c r="BMD176" s="35"/>
      <c r="BME176" s="35"/>
      <c r="BMF176" s="35"/>
      <c r="BMG176" s="35"/>
      <c r="BMH176" s="35"/>
      <c r="BMI176" s="35"/>
      <c r="BMJ176" s="35"/>
      <c r="BMK176" s="35"/>
      <c r="BML176" s="35"/>
      <c r="BMM176" s="35"/>
      <c r="BMN176" s="35"/>
      <c r="BMO176" s="35"/>
      <c r="BMP176" s="35"/>
      <c r="BMQ176" s="35"/>
      <c r="BMR176" s="35"/>
      <c r="BMS176" s="35"/>
      <c r="BMT176" s="35"/>
      <c r="BMU176" s="35"/>
      <c r="BMV176" s="35"/>
      <c r="BMW176" s="35"/>
      <c r="BMX176" s="35"/>
      <c r="BMY176" s="35"/>
      <c r="BMZ176" s="35"/>
      <c r="BNA176" s="35"/>
      <c r="BNB176" s="35"/>
      <c r="BNC176" s="35"/>
      <c r="BND176" s="35"/>
      <c r="BNE176" s="35"/>
      <c r="BNF176" s="35"/>
      <c r="BNG176" s="35"/>
      <c r="BNH176" s="35"/>
      <c r="BNI176" s="35"/>
      <c r="BNJ176" s="35"/>
      <c r="BNK176" s="35"/>
      <c r="BNL176" s="35"/>
      <c r="BNM176" s="35"/>
      <c r="BNN176" s="35"/>
      <c r="BNO176" s="35"/>
      <c r="BNP176" s="35"/>
      <c r="BNQ176" s="35"/>
      <c r="BNR176" s="35"/>
      <c r="BNS176" s="35"/>
      <c r="BNT176" s="35"/>
      <c r="BNU176" s="35"/>
      <c r="BNV176" s="35"/>
      <c r="BNW176" s="35"/>
      <c r="BNX176" s="35"/>
      <c r="BNY176" s="35"/>
      <c r="BNZ176" s="35"/>
      <c r="BOA176" s="35"/>
      <c r="BOB176" s="35"/>
      <c r="BOC176" s="35"/>
      <c r="BOD176" s="35"/>
      <c r="BOE176" s="35"/>
      <c r="BOF176" s="35"/>
      <c r="BOG176" s="35"/>
      <c r="BOH176" s="35"/>
      <c r="BOI176" s="35"/>
      <c r="BOJ176" s="35"/>
      <c r="BOK176" s="35"/>
      <c r="BOL176" s="35"/>
      <c r="BOM176" s="35"/>
      <c r="BON176" s="35"/>
      <c r="BOO176" s="35"/>
      <c r="BOP176" s="35"/>
      <c r="BOQ176" s="35"/>
      <c r="BOR176" s="35"/>
      <c r="BOS176" s="35"/>
      <c r="BOT176" s="35"/>
      <c r="BOU176" s="35"/>
      <c r="BOV176" s="35"/>
      <c r="BOW176" s="35"/>
      <c r="BOX176" s="35"/>
      <c r="BOY176" s="35"/>
      <c r="BOZ176" s="35"/>
      <c r="BPA176" s="35"/>
      <c r="BPB176" s="35"/>
      <c r="BPC176" s="35"/>
      <c r="BPD176" s="35"/>
      <c r="BPE176" s="35"/>
      <c r="BPF176" s="35"/>
      <c r="BPG176" s="35"/>
      <c r="BPH176" s="35"/>
      <c r="BPI176" s="35"/>
      <c r="BPJ176" s="35"/>
      <c r="BPK176" s="35"/>
      <c r="BPL176" s="35"/>
      <c r="BPM176" s="35"/>
      <c r="BPN176" s="35"/>
      <c r="BPO176" s="35"/>
      <c r="BPP176" s="35"/>
      <c r="BPQ176" s="35"/>
      <c r="BPR176" s="35"/>
      <c r="BPS176" s="35"/>
      <c r="BPT176" s="35"/>
      <c r="BPU176" s="35"/>
      <c r="BPV176" s="35"/>
      <c r="BPW176" s="35"/>
      <c r="BPX176" s="35"/>
      <c r="BPY176" s="35"/>
      <c r="BPZ176" s="35"/>
      <c r="BQA176" s="35"/>
      <c r="BQB176" s="35"/>
      <c r="BQC176" s="35"/>
      <c r="BQD176" s="35"/>
      <c r="BQE176" s="35"/>
      <c r="BQF176" s="35"/>
      <c r="BQG176" s="35"/>
      <c r="BQH176" s="35"/>
      <c r="BQI176" s="35"/>
      <c r="BQJ176" s="35"/>
      <c r="BQK176" s="35"/>
      <c r="BQL176" s="35"/>
      <c r="BQM176" s="35"/>
      <c r="BQN176" s="35"/>
      <c r="BQO176" s="35"/>
      <c r="BQP176" s="35"/>
      <c r="BQQ176" s="35"/>
      <c r="BQR176" s="35"/>
      <c r="BQS176" s="35"/>
      <c r="BQT176" s="35"/>
      <c r="BQU176" s="35"/>
      <c r="BQV176" s="35"/>
      <c r="BQW176" s="35"/>
      <c r="BQX176" s="35"/>
      <c r="BQY176" s="35"/>
      <c r="BQZ176" s="35"/>
      <c r="BRA176" s="35"/>
      <c r="BRB176" s="35"/>
      <c r="BRC176" s="35"/>
      <c r="BRD176" s="35"/>
      <c r="BRE176" s="35"/>
      <c r="BRF176" s="35"/>
      <c r="BRG176" s="35"/>
      <c r="BRH176" s="35"/>
      <c r="BRI176" s="35"/>
      <c r="BRJ176" s="35"/>
      <c r="BRK176" s="35"/>
      <c r="BRL176" s="35"/>
      <c r="BRM176" s="35"/>
      <c r="BRN176" s="35"/>
      <c r="BRO176" s="35"/>
      <c r="BRP176" s="35"/>
      <c r="BRQ176" s="35"/>
      <c r="BRR176" s="35"/>
      <c r="BRS176" s="35"/>
      <c r="BRT176" s="35"/>
      <c r="BRU176" s="35"/>
      <c r="BRV176" s="35"/>
      <c r="BRW176" s="35"/>
      <c r="BRX176" s="35"/>
      <c r="BRY176" s="35"/>
      <c r="BRZ176" s="35"/>
      <c r="BSA176" s="35"/>
      <c r="BSB176" s="35"/>
      <c r="BSC176" s="35"/>
      <c r="BSD176" s="35"/>
      <c r="BSE176" s="35"/>
      <c r="BSF176" s="35"/>
      <c r="BSG176" s="35"/>
      <c r="BSH176" s="35"/>
      <c r="BSI176" s="35"/>
      <c r="BSJ176" s="35"/>
      <c r="BSK176" s="35"/>
      <c r="BSL176" s="35"/>
      <c r="BSM176" s="35"/>
      <c r="BSN176" s="35"/>
      <c r="BSO176" s="35"/>
      <c r="BSP176" s="35"/>
      <c r="BSQ176" s="35"/>
      <c r="BSR176" s="35"/>
      <c r="BSS176" s="35"/>
      <c r="BST176" s="35"/>
      <c r="BSU176" s="35"/>
      <c r="BSV176" s="35"/>
      <c r="BSW176" s="35"/>
      <c r="BSX176" s="35"/>
      <c r="BSY176" s="35"/>
      <c r="BSZ176" s="35"/>
      <c r="BTA176" s="35"/>
      <c r="BTB176" s="35"/>
      <c r="BTC176" s="35"/>
      <c r="BTD176" s="35"/>
      <c r="BTE176" s="35"/>
      <c r="BTF176" s="35"/>
      <c r="BTG176" s="35"/>
      <c r="BTH176" s="35"/>
      <c r="BTI176" s="35"/>
      <c r="BTJ176" s="35"/>
      <c r="BTK176" s="35"/>
      <c r="BTL176" s="35"/>
      <c r="BTM176" s="35"/>
      <c r="BTN176" s="35"/>
      <c r="BTO176" s="35"/>
      <c r="BTP176" s="35"/>
      <c r="BTQ176" s="35"/>
      <c r="BTR176" s="35"/>
      <c r="BTS176" s="35"/>
      <c r="BTT176" s="35"/>
      <c r="BTU176" s="35"/>
      <c r="BTV176" s="35"/>
      <c r="BTW176" s="35"/>
      <c r="BTX176" s="35"/>
      <c r="BTY176" s="35"/>
      <c r="BTZ176" s="35"/>
      <c r="BUA176" s="35"/>
      <c r="BUB176" s="35"/>
      <c r="BUC176" s="35"/>
      <c r="BUD176" s="35"/>
      <c r="BUE176" s="35"/>
      <c r="BUF176" s="35"/>
      <c r="BUG176" s="35"/>
      <c r="BUH176" s="35"/>
      <c r="BUI176" s="35"/>
      <c r="BUJ176" s="35"/>
      <c r="BUK176" s="35"/>
      <c r="BUL176" s="35"/>
      <c r="BUM176" s="35"/>
      <c r="BUN176" s="35"/>
      <c r="BUO176" s="35"/>
      <c r="BUP176" s="35"/>
      <c r="BUQ176" s="35"/>
      <c r="BUR176" s="35"/>
      <c r="BUS176" s="35"/>
      <c r="BUT176" s="35"/>
      <c r="BUU176" s="35"/>
      <c r="BUV176" s="35"/>
      <c r="BUW176" s="35"/>
      <c r="BUX176" s="35"/>
      <c r="BUY176" s="35"/>
      <c r="BUZ176" s="35"/>
      <c r="BVA176" s="35"/>
      <c r="BVB176" s="35"/>
      <c r="BVC176" s="35"/>
      <c r="BVD176" s="35"/>
      <c r="BVE176" s="35"/>
      <c r="BVF176" s="35"/>
      <c r="BVG176" s="35"/>
      <c r="BVH176" s="35"/>
      <c r="BVI176" s="35"/>
      <c r="BVJ176" s="35"/>
      <c r="BVK176" s="35"/>
      <c r="BVL176" s="35"/>
      <c r="BVM176" s="35"/>
      <c r="BVN176" s="35"/>
      <c r="BVO176" s="35"/>
      <c r="BVP176" s="35"/>
      <c r="BVQ176" s="35"/>
      <c r="BVR176" s="35"/>
      <c r="BVS176" s="35"/>
      <c r="BVT176" s="35"/>
      <c r="BVU176" s="35"/>
      <c r="BVV176" s="35"/>
      <c r="BVW176" s="35"/>
      <c r="BVX176" s="35"/>
      <c r="BVY176" s="35"/>
      <c r="BVZ176" s="35"/>
      <c r="BWA176" s="35"/>
      <c r="BWB176" s="35"/>
      <c r="BWC176" s="35"/>
      <c r="BWD176" s="35"/>
      <c r="BWE176" s="35"/>
      <c r="BWF176" s="35"/>
      <c r="BWG176" s="35"/>
      <c r="BWH176" s="35"/>
      <c r="BWI176" s="35"/>
      <c r="BWJ176" s="35"/>
      <c r="BWK176" s="35"/>
      <c r="BWL176" s="35"/>
      <c r="BWM176" s="35"/>
      <c r="BWN176" s="35"/>
      <c r="BWO176" s="35"/>
      <c r="BWP176" s="35"/>
      <c r="BWQ176" s="35"/>
      <c r="BWR176" s="35"/>
      <c r="BWS176" s="35"/>
      <c r="BWT176" s="35"/>
      <c r="BWU176" s="35"/>
      <c r="BWV176" s="35"/>
      <c r="BWW176" s="35"/>
      <c r="BWX176" s="35"/>
      <c r="BWY176" s="35"/>
      <c r="BWZ176" s="35"/>
      <c r="BXA176" s="35"/>
      <c r="BXB176" s="35"/>
      <c r="BXC176" s="35"/>
      <c r="BXD176" s="35"/>
      <c r="BXE176" s="35"/>
      <c r="BXF176" s="35"/>
      <c r="BXG176" s="35"/>
      <c r="BXH176" s="35"/>
      <c r="BXI176" s="35"/>
      <c r="BXJ176" s="35"/>
      <c r="BXK176" s="35"/>
      <c r="BXL176" s="35"/>
      <c r="BXM176" s="35"/>
      <c r="BXN176" s="35"/>
      <c r="BXO176" s="35"/>
      <c r="BXP176" s="35"/>
      <c r="BXQ176" s="35"/>
      <c r="BXR176" s="35"/>
      <c r="BXS176" s="35"/>
      <c r="BXT176" s="35"/>
      <c r="BXU176" s="35"/>
      <c r="BXV176" s="35"/>
      <c r="BXW176" s="35"/>
      <c r="BXX176" s="35"/>
      <c r="BXY176" s="35"/>
      <c r="BXZ176" s="35"/>
      <c r="BYA176" s="35"/>
      <c r="BYB176" s="35"/>
      <c r="BYC176" s="35"/>
      <c r="BYD176" s="35"/>
      <c r="BYE176" s="35"/>
      <c r="BYF176" s="35"/>
      <c r="BYG176" s="35"/>
      <c r="BYH176" s="35"/>
      <c r="BYI176" s="35"/>
      <c r="BYJ176" s="35"/>
      <c r="BYK176" s="35"/>
      <c r="BYL176" s="35"/>
      <c r="BYM176" s="35"/>
      <c r="BYN176" s="35"/>
      <c r="BYO176" s="35"/>
      <c r="BYP176" s="35"/>
      <c r="BYQ176" s="35"/>
      <c r="BYR176" s="35"/>
      <c r="BYS176" s="35"/>
      <c r="BYT176" s="35"/>
      <c r="BYU176" s="35"/>
      <c r="BYV176" s="35"/>
      <c r="BYW176" s="35"/>
      <c r="BYX176" s="35"/>
      <c r="BYY176" s="35"/>
      <c r="BYZ176" s="35"/>
      <c r="BZA176" s="35"/>
      <c r="BZB176" s="35"/>
      <c r="BZC176" s="35"/>
      <c r="BZD176" s="35"/>
      <c r="BZE176" s="35"/>
      <c r="BZF176" s="35"/>
      <c r="BZG176" s="35"/>
      <c r="BZH176" s="35"/>
      <c r="BZI176" s="35"/>
      <c r="BZJ176" s="35"/>
      <c r="BZK176" s="35"/>
      <c r="BZL176" s="35"/>
      <c r="BZM176" s="35"/>
      <c r="BZN176" s="35"/>
      <c r="BZO176" s="35"/>
      <c r="BZP176" s="35"/>
      <c r="BZQ176" s="35"/>
      <c r="BZR176" s="35"/>
      <c r="BZS176" s="35"/>
      <c r="BZT176" s="35"/>
      <c r="BZU176" s="35"/>
      <c r="BZV176" s="35"/>
      <c r="BZW176" s="35"/>
      <c r="BZX176" s="35"/>
      <c r="BZY176" s="35"/>
      <c r="BZZ176" s="35"/>
      <c r="CAA176" s="35"/>
      <c r="CAB176" s="35"/>
      <c r="CAC176" s="35"/>
      <c r="CAD176" s="35"/>
      <c r="CAE176" s="35"/>
      <c r="CAF176" s="35"/>
      <c r="CAG176" s="35"/>
      <c r="CAH176" s="35"/>
      <c r="CAI176" s="35"/>
      <c r="CAJ176" s="35"/>
      <c r="CAK176" s="35"/>
      <c r="CAL176" s="35"/>
      <c r="CAM176" s="35"/>
      <c r="CAN176" s="35"/>
      <c r="CAO176" s="35"/>
      <c r="CAP176" s="35"/>
      <c r="CAQ176" s="35"/>
      <c r="CAR176" s="35"/>
      <c r="CAS176" s="35"/>
      <c r="CAT176" s="35"/>
      <c r="CAU176" s="35"/>
      <c r="CAV176" s="35"/>
      <c r="CAW176" s="35"/>
      <c r="CAX176" s="35"/>
      <c r="CAY176" s="35"/>
      <c r="CAZ176" s="35"/>
      <c r="CBA176" s="35"/>
      <c r="CBB176" s="35"/>
      <c r="CBC176" s="35"/>
      <c r="CBD176" s="35"/>
      <c r="CBE176" s="35"/>
      <c r="CBF176" s="35"/>
      <c r="CBG176" s="35"/>
      <c r="CBH176" s="35"/>
      <c r="CBI176" s="35"/>
      <c r="CBJ176" s="35"/>
      <c r="CBK176" s="35"/>
      <c r="CBL176" s="35"/>
      <c r="CBM176" s="35"/>
      <c r="CBN176" s="35"/>
      <c r="CBO176" s="35"/>
      <c r="CBP176" s="35"/>
      <c r="CBQ176" s="35"/>
      <c r="CBR176" s="35"/>
      <c r="CBS176" s="35"/>
      <c r="CBT176" s="35"/>
      <c r="CBU176" s="35"/>
      <c r="CBV176" s="35"/>
      <c r="CBW176" s="35"/>
      <c r="CBX176" s="35"/>
      <c r="CBY176" s="35"/>
      <c r="CBZ176" s="35"/>
      <c r="CCA176" s="35"/>
      <c r="CCB176" s="35"/>
      <c r="CCC176" s="35"/>
      <c r="CCD176" s="35"/>
      <c r="CCE176" s="35"/>
      <c r="CCF176" s="35"/>
      <c r="CCG176" s="35"/>
      <c r="CCH176" s="35"/>
      <c r="CCI176" s="35"/>
      <c r="CCJ176" s="35"/>
      <c r="CCK176" s="35"/>
      <c r="CCL176" s="35"/>
      <c r="CCM176" s="35"/>
      <c r="CCN176" s="35"/>
      <c r="CCO176" s="35"/>
      <c r="CCP176" s="35"/>
      <c r="CCQ176" s="35"/>
      <c r="CCR176" s="35"/>
      <c r="CCS176" s="35"/>
      <c r="CCT176" s="35"/>
      <c r="CCU176" s="35"/>
      <c r="CCV176" s="35"/>
      <c r="CCW176" s="35"/>
      <c r="CCX176" s="35"/>
      <c r="CCY176" s="35"/>
      <c r="CCZ176" s="35"/>
      <c r="CDA176" s="35"/>
      <c r="CDB176" s="35"/>
      <c r="CDC176" s="35"/>
      <c r="CDD176" s="35"/>
      <c r="CDE176" s="35"/>
      <c r="CDF176" s="35"/>
      <c r="CDG176" s="35"/>
      <c r="CDH176" s="35"/>
      <c r="CDI176" s="35"/>
      <c r="CDJ176" s="35"/>
      <c r="CDK176" s="35"/>
      <c r="CDL176" s="35"/>
      <c r="CDM176" s="35"/>
      <c r="CDN176" s="35"/>
      <c r="CDO176" s="35"/>
      <c r="CDP176" s="35"/>
      <c r="CDQ176" s="35"/>
      <c r="CDR176" s="35"/>
      <c r="CDS176" s="35"/>
      <c r="CDT176" s="35"/>
      <c r="CDU176" s="35"/>
      <c r="CDV176" s="35"/>
      <c r="CDW176" s="35"/>
      <c r="CDX176" s="35"/>
      <c r="CDY176" s="35"/>
      <c r="CDZ176" s="35"/>
      <c r="CEA176" s="35"/>
      <c r="CEB176" s="35"/>
      <c r="CEC176" s="35"/>
      <c r="CED176" s="35"/>
      <c r="CEE176" s="35"/>
      <c r="CEF176" s="35"/>
      <c r="CEG176" s="35"/>
      <c r="CEH176" s="35"/>
      <c r="CEI176" s="35"/>
      <c r="CEJ176" s="35"/>
      <c r="CEK176" s="35"/>
      <c r="CEL176" s="35"/>
      <c r="CEM176" s="35"/>
      <c r="CEN176" s="35"/>
      <c r="CEO176" s="35"/>
      <c r="CEP176" s="35"/>
      <c r="CEQ176" s="35"/>
      <c r="CER176" s="35"/>
      <c r="CES176" s="35"/>
      <c r="CET176" s="35"/>
      <c r="CEU176" s="35"/>
      <c r="CEV176" s="35"/>
      <c r="CEW176" s="35"/>
      <c r="CEX176" s="35"/>
      <c r="CEY176" s="35"/>
      <c r="CEZ176" s="35"/>
      <c r="CFA176" s="35"/>
      <c r="CFB176" s="35"/>
      <c r="CFC176" s="35"/>
      <c r="CFD176" s="35"/>
      <c r="CFE176" s="35"/>
      <c r="CFF176" s="35"/>
      <c r="CFG176" s="35"/>
      <c r="CFH176" s="35"/>
      <c r="CFI176" s="35"/>
      <c r="CFJ176" s="35"/>
      <c r="CFK176" s="35"/>
      <c r="CFL176" s="35"/>
      <c r="CFM176" s="35"/>
      <c r="CFN176" s="35"/>
      <c r="CFO176" s="35"/>
      <c r="CFP176" s="35"/>
      <c r="CFQ176" s="35"/>
      <c r="CFR176" s="35"/>
      <c r="CFS176" s="35"/>
      <c r="CFT176" s="35"/>
      <c r="CFU176" s="35"/>
      <c r="CFV176" s="35"/>
      <c r="CFW176" s="35"/>
      <c r="CFX176" s="35"/>
      <c r="CFY176" s="35"/>
      <c r="CFZ176" s="35"/>
      <c r="CGA176" s="35"/>
      <c r="CGB176" s="35"/>
      <c r="CGC176" s="35"/>
      <c r="CGD176" s="35"/>
      <c r="CGE176" s="35"/>
      <c r="CGF176" s="35"/>
      <c r="CGG176" s="35"/>
      <c r="CGH176" s="35"/>
      <c r="CGI176" s="35"/>
      <c r="CGJ176" s="35"/>
      <c r="CGK176" s="35"/>
      <c r="CGL176" s="35"/>
      <c r="CGM176" s="35"/>
      <c r="CGN176" s="35"/>
      <c r="CGO176" s="35"/>
      <c r="CGP176" s="35"/>
      <c r="CGQ176" s="35"/>
      <c r="CGR176" s="35"/>
      <c r="CGS176" s="35"/>
      <c r="CGT176" s="35"/>
      <c r="CGU176" s="35"/>
      <c r="CGV176" s="35"/>
      <c r="CGW176" s="35"/>
      <c r="CGX176" s="35"/>
      <c r="CGY176" s="35"/>
      <c r="CGZ176" s="35"/>
      <c r="CHA176" s="35"/>
      <c r="CHB176" s="35"/>
      <c r="CHC176" s="35"/>
      <c r="CHD176" s="35"/>
      <c r="CHE176" s="35"/>
      <c r="CHF176" s="35"/>
      <c r="CHG176" s="35"/>
      <c r="CHH176" s="35"/>
      <c r="CHI176" s="35"/>
      <c r="CHJ176" s="35"/>
      <c r="CHK176" s="35"/>
      <c r="CHL176" s="35"/>
      <c r="CHM176" s="35"/>
      <c r="CHN176" s="35"/>
      <c r="CHO176" s="35"/>
      <c r="CHP176" s="35"/>
      <c r="CHQ176" s="35"/>
      <c r="CHR176" s="35"/>
      <c r="CHS176" s="35"/>
      <c r="CHT176" s="35"/>
      <c r="CHU176" s="35"/>
      <c r="CHV176" s="35"/>
      <c r="CHW176" s="35"/>
      <c r="CHX176" s="35"/>
      <c r="CHY176" s="35"/>
      <c r="CHZ176" s="35"/>
      <c r="CIA176" s="35"/>
      <c r="CIB176" s="35"/>
      <c r="CIC176" s="35"/>
      <c r="CID176" s="35"/>
      <c r="CIE176" s="35"/>
      <c r="CIF176" s="35"/>
      <c r="CIG176" s="35"/>
      <c r="CIH176" s="35"/>
      <c r="CII176" s="35"/>
      <c r="CIJ176" s="35"/>
      <c r="CIK176" s="35"/>
      <c r="CIL176" s="35"/>
      <c r="CIM176" s="35"/>
      <c r="CIN176" s="35"/>
      <c r="CIO176" s="35"/>
      <c r="CIP176" s="35"/>
      <c r="CIQ176" s="35"/>
      <c r="CIR176" s="35"/>
      <c r="CIS176" s="35"/>
      <c r="CIT176" s="35"/>
      <c r="CIU176" s="35"/>
      <c r="CIV176" s="35"/>
      <c r="CIW176" s="35"/>
      <c r="CIX176" s="35"/>
      <c r="CIY176" s="35"/>
      <c r="CIZ176" s="35"/>
      <c r="CJA176" s="35"/>
      <c r="CJB176" s="35"/>
      <c r="CJC176" s="35"/>
      <c r="CJD176" s="35"/>
      <c r="CJE176" s="35"/>
      <c r="CJF176" s="35"/>
      <c r="CJG176" s="35"/>
      <c r="CJH176" s="35"/>
      <c r="CJI176" s="35"/>
      <c r="CJJ176" s="35"/>
      <c r="CJK176" s="35"/>
      <c r="CJL176" s="35"/>
      <c r="CJM176" s="35"/>
      <c r="CJN176" s="35"/>
      <c r="CJO176" s="35"/>
      <c r="CJP176" s="35"/>
      <c r="CJQ176" s="35"/>
      <c r="CJR176" s="35"/>
      <c r="CJS176" s="35"/>
      <c r="CJT176" s="35"/>
      <c r="CJU176" s="35"/>
      <c r="CJV176" s="35"/>
      <c r="CJW176" s="35"/>
      <c r="CJX176" s="35"/>
      <c r="CJY176" s="35"/>
      <c r="CJZ176" s="35"/>
      <c r="CKA176" s="35"/>
      <c r="CKB176" s="35"/>
      <c r="CKC176" s="35"/>
      <c r="CKD176" s="35"/>
      <c r="CKE176" s="35"/>
      <c r="CKF176" s="35"/>
      <c r="CKG176" s="35"/>
      <c r="CKH176" s="35"/>
      <c r="CKI176" s="35"/>
      <c r="CKJ176" s="35"/>
      <c r="CKK176" s="35"/>
      <c r="CKL176" s="35"/>
      <c r="CKM176" s="35"/>
      <c r="CKN176" s="35"/>
      <c r="CKO176" s="35"/>
      <c r="CKP176" s="35"/>
      <c r="CKQ176" s="35"/>
      <c r="CKR176" s="35"/>
      <c r="CKS176" s="35"/>
      <c r="CKT176" s="35"/>
      <c r="CKU176" s="35"/>
      <c r="CKV176" s="35"/>
      <c r="CKW176" s="35"/>
      <c r="CKX176" s="35"/>
      <c r="CKY176" s="35"/>
      <c r="CKZ176" s="35"/>
      <c r="CLA176" s="35"/>
      <c r="CLB176" s="35"/>
      <c r="CLC176" s="35"/>
      <c r="CLD176" s="35"/>
      <c r="CLE176" s="35"/>
      <c r="CLF176" s="35"/>
      <c r="CLG176" s="35"/>
      <c r="CLH176" s="35"/>
      <c r="CLI176" s="35"/>
      <c r="CLJ176" s="35"/>
      <c r="CLK176" s="35"/>
      <c r="CLL176" s="35"/>
      <c r="CLM176" s="35"/>
      <c r="CLN176" s="35"/>
      <c r="CLO176" s="35"/>
      <c r="CLP176" s="35"/>
      <c r="CLQ176" s="35"/>
      <c r="CLR176" s="35"/>
      <c r="CLS176" s="35"/>
      <c r="CLT176" s="35"/>
      <c r="CLU176" s="35"/>
      <c r="CLV176" s="35"/>
      <c r="CLW176" s="35"/>
      <c r="CLX176" s="35"/>
      <c r="CLY176" s="35"/>
      <c r="CLZ176" s="35"/>
      <c r="CMA176" s="35"/>
      <c r="CMB176" s="35"/>
      <c r="CMC176" s="35"/>
      <c r="CMD176" s="35"/>
      <c r="CME176" s="35"/>
      <c r="CMF176" s="35"/>
      <c r="CMG176" s="35"/>
      <c r="CMH176" s="35"/>
      <c r="CMI176" s="35"/>
      <c r="CMJ176" s="35"/>
      <c r="CMK176" s="35"/>
      <c r="CML176" s="35"/>
      <c r="CMM176" s="35"/>
      <c r="CMN176" s="35"/>
      <c r="CMO176" s="35"/>
      <c r="CMP176" s="35"/>
      <c r="CMQ176" s="35"/>
      <c r="CMR176" s="35"/>
      <c r="CMS176" s="35"/>
      <c r="CMT176" s="35"/>
      <c r="CMU176" s="35"/>
      <c r="CMV176" s="35"/>
      <c r="CMW176" s="35"/>
      <c r="CMX176" s="35"/>
      <c r="CMY176" s="35"/>
      <c r="CMZ176" s="35"/>
      <c r="CNA176" s="35"/>
      <c r="CNB176" s="35"/>
      <c r="CNC176" s="35"/>
      <c r="CND176" s="35"/>
      <c r="CNE176" s="35"/>
      <c r="CNF176" s="35"/>
      <c r="CNG176" s="35"/>
      <c r="CNH176" s="35"/>
      <c r="CNI176" s="35"/>
      <c r="CNJ176" s="35"/>
      <c r="CNK176" s="35"/>
      <c r="CNL176" s="35"/>
      <c r="CNM176" s="35"/>
      <c r="CNN176" s="35"/>
      <c r="CNO176" s="35"/>
      <c r="CNP176" s="35"/>
      <c r="CNQ176" s="35"/>
      <c r="CNR176" s="35"/>
      <c r="CNS176" s="35"/>
      <c r="CNT176" s="35"/>
      <c r="CNU176" s="35"/>
      <c r="CNV176" s="35"/>
      <c r="CNW176" s="35"/>
      <c r="CNX176" s="35"/>
      <c r="CNY176" s="35"/>
      <c r="CNZ176" s="35"/>
      <c r="COA176" s="35"/>
      <c r="COB176" s="35"/>
      <c r="COC176" s="35"/>
      <c r="COD176" s="35"/>
      <c r="COE176" s="35"/>
      <c r="COF176" s="35"/>
      <c r="COG176" s="35"/>
      <c r="COH176" s="35"/>
      <c r="COI176" s="35"/>
      <c r="COJ176" s="35"/>
      <c r="COK176" s="35"/>
      <c r="COL176" s="35"/>
      <c r="COM176" s="35"/>
      <c r="CON176" s="35"/>
      <c r="COO176" s="35"/>
      <c r="COP176" s="35"/>
      <c r="COQ176" s="35"/>
      <c r="COR176" s="35"/>
      <c r="COS176" s="35"/>
      <c r="COT176" s="35"/>
      <c r="COU176" s="35"/>
      <c r="COV176" s="35"/>
      <c r="COW176" s="35"/>
      <c r="COX176" s="35"/>
      <c r="COY176" s="35"/>
      <c r="COZ176" s="35"/>
      <c r="CPA176" s="35"/>
      <c r="CPB176" s="35"/>
      <c r="CPC176" s="35"/>
      <c r="CPD176" s="35"/>
      <c r="CPE176" s="35"/>
      <c r="CPF176" s="35"/>
      <c r="CPG176" s="35"/>
      <c r="CPH176" s="35"/>
      <c r="CPI176" s="35"/>
      <c r="CPJ176" s="35"/>
      <c r="CPK176" s="35"/>
      <c r="CPL176" s="35"/>
      <c r="CPM176" s="35"/>
      <c r="CPN176" s="35"/>
      <c r="CPO176" s="35"/>
      <c r="CPP176" s="35"/>
      <c r="CPQ176" s="35"/>
      <c r="CPR176" s="35"/>
      <c r="CPS176" s="35"/>
      <c r="CPT176" s="35"/>
      <c r="CPU176" s="35"/>
      <c r="CPV176" s="35"/>
      <c r="CPW176" s="35"/>
      <c r="CPX176" s="35"/>
      <c r="CPY176" s="35"/>
      <c r="CPZ176" s="35"/>
      <c r="CQA176" s="35"/>
      <c r="CQB176" s="35"/>
      <c r="CQC176" s="35"/>
      <c r="CQD176" s="35"/>
      <c r="CQE176" s="35"/>
      <c r="CQF176" s="35"/>
      <c r="CQG176" s="35"/>
      <c r="CQH176" s="35"/>
      <c r="CQI176" s="35"/>
      <c r="CQJ176" s="35"/>
      <c r="CQK176" s="35"/>
      <c r="CQL176" s="35"/>
      <c r="CQM176" s="35"/>
      <c r="CQN176" s="35"/>
      <c r="CQO176" s="35"/>
      <c r="CQP176" s="35"/>
      <c r="CQQ176" s="35"/>
      <c r="CQR176" s="35"/>
      <c r="CQS176" s="35"/>
      <c r="CQT176" s="35"/>
      <c r="CQU176" s="35"/>
      <c r="CQV176" s="35"/>
      <c r="CQW176" s="35"/>
      <c r="CQX176" s="35"/>
      <c r="CQY176" s="35"/>
      <c r="CQZ176" s="35"/>
      <c r="CRA176" s="35"/>
      <c r="CRB176" s="35"/>
      <c r="CRC176" s="35"/>
      <c r="CRD176" s="35"/>
      <c r="CRE176" s="35"/>
      <c r="CRF176" s="35"/>
      <c r="CRG176" s="35"/>
      <c r="CRH176" s="35"/>
      <c r="CRI176" s="35"/>
      <c r="CRJ176" s="35"/>
      <c r="CRK176" s="35"/>
      <c r="CRL176" s="35"/>
      <c r="CRM176" s="35"/>
      <c r="CRN176" s="35"/>
      <c r="CRO176" s="35"/>
      <c r="CRP176" s="35"/>
      <c r="CRQ176" s="35"/>
      <c r="CRR176" s="35"/>
      <c r="CRS176" s="35"/>
      <c r="CRT176" s="35"/>
      <c r="CRU176" s="35"/>
      <c r="CRV176" s="35"/>
      <c r="CRW176" s="35"/>
      <c r="CRX176" s="35"/>
      <c r="CRY176" s="35"/>
      <c r="CRZ176" s="35"/>
      <c r="CSA176" s="35"/>
      <c r="CSB176" s="35"/>
      <c r="CSC176" s="35"/>
      <c r="CSD176" s="35"/>
      <c r="CSE176" s="35"/>
      <c r="CSF176" s="35"/>
      <c r="CSG176" s="35"/>
      <c r="CSH176" s="35"/>
      <c r="CSI176" s="35"/>
      <c r="CSJ176" s="35"/>
      <c r="CSK176" s="35"/>
      <c r="CSL176" s="35"/>
      <c r="CSM176" s="35"/>
      <c r="CSN176" s="35"/>
      <c r="CSO176" s="35"/>
      <c r="CSP176" s="35"/>
      <c r="CSQ176" s="35"/>
      <c r="CSR176" s="35"/>
      <c r="CSS176" s="35"/>
      <c r="CST176" s="35"/>
      <c r="CSU176" s="35"/>
      <c r="CSV176" s="35"/>
      <c r="CSW176" s="35"/>
      <c r="CSX176" s="35"/>
      <c r="CSY176" s="35"/>
      <c r="CSZ176" s="35"/>
      <c r="CTA176" s="35"/>
      <c r="CTB176" s="35"/>
      <c r="CTC176" s="35"/>
      <c r="CTD176" s="35"/>
      <c r="CTE176" s="35"/>
      <c r="CTF176" s="35"/>
      <c r="CTG176" s="35"/>
      <c r="CTH176" s="35"/>
      <c r="CTI176" s="35"/>
      <c r="CTJ176" s="35"/>
      <c r="CTK176" s="35"/>
      <c r="CTL176" s="35"/>
      <c r="CTM176" s="35"/>
      <c r="CTN176" s="35"/>
      <c r="CTO176" s="35"/>
      <c r="CTP176" s="35"/>
      <c r="CTQ176" s="35"/>
      <c r="CTR176" s="35"/>
      <c r="CTS176" s="35"/>
      <c r="CTT176" s="35"/>
      <c r="CTU176" s="35"/>
      <c r="CTV176" s="35"/>
      <c r="CTW176" s="35"/>
      <c r="CTX176" s="35"/>
      <c r="CTY176" s="35"/>
      <c r="CTZ176" s="35"/>
      <c r="CUA176" s="35"/>
      <c r="CUB176" s="35"/>
      <c r="CUC176" s="35"/>
      <c r="CUD176" s="35"/>
      <c r="CUE176" s="35"/>
      <c r="CUF176" s="35"/>
      <c r="CUG176" s="35"/>
      <c r="CUH176" s="35"/>
      <c r="CUI176" s="35"/>
      <c r="CUJ176" s="35"/>
      <c r="CUK176" s="35"/>
      <c r="CUL176" s="35"/>
      <c r="CUM176" s="35"/>
      <c r="CUN176" s="35"/>
      <c r="CUO176" s="35"/>
      <c r="CUP176" s="35"/>
      <c r="CUQ176" s="35"/>
      <c r="CUR176" s="35"/>
      <c r="CUS176" s="35"/>
      <c r="CUT176" s="35"/>
      <c r="CUU176" s="35"/>
      <c r="CUV176" s="35"/>
      <c r="CUW176" s="35"/>
      <c r="CUX176" s="35"/>
      <c r="CUY176" s="35"/>
      <c r="CUZ176" s="35"/>
      <c r="CVA176" s="35"/>
      <c r="CVB176" s="35"/>
      <c r="CVC176" s="35"/>
      <c r="CVD176" s="35"/>
      <c r="CVE176" s="35"/>
      <c r="CVF176" s="35"/>
      <c r="CVG176" s="35"/>
      <c r="CVH176" s="35"/>
      <c r="CVI176" s="35"/>
      <c r="CVJ176" s="35"/>
      <c r="CVK176" s="35"/>
      <c r="CVL176" s="35"/>
      <c r="CVM176" s="35"/>
      <c r="CVN176" s="35"/>
      <c r="CVO176" s="35"/>
      <c r="CVP176" s="35"/>
      <c r="CVQ176" s="35"/>
      <c r="CVR176" s="35"/>
      <c r="CVS176" s="35"/>
      <c r="CVT176" s="35"/>
      <c r="CVU176" s="35"/>
      <c r="CVV176" s="35"/>
      <c r="CVW176" s="35"/>
      <c r="CVX176" s="35"/>
      <c r="CVY176" s="35"/>
      <c r="CVZ176" s="35"/>
      <c r="CWA176" s="35"/>
      <c r="CWB176" s="35"/>
      <c r="CWC176" s="35"/>
      <c r="CWD176" s="35"/>
      <c r="CWE176" s="35"/>
      <c r="CWF176" s="35"/>
      <c r="CWG176" s="35"/>
      <c r="CWH176" s="35"/>
      <c r="CWI176" s="35"/>
      <c r="CWJ176" s="35"/>
      <c r="CWK176" s="35"/>
      <c r="CWL176" s="35"/>
      <c r="CWM176" s="35"/>
      <c r="CWN176" s="35"/>
      <c r="CWO176" s="35"/>
      <c r="CWP176" s="35"/>
      <c r="CWQ176" s="35"/>
      <c r="CWR176" s="35"/>
      <c r="CWS176" s="35"/>
      <c r="CWT176" s="35"/>
      <c r="CWU176" s="35"/>
      <c r="CWV176" s="35"/>
      <c r="CWW176" s="35"/>
      <c r="CWX176" s="35"/>
      <c r="CWY176" s="35"/>
      <c r="CWZ176" s="35"/>
      <c r="CXA176" s="35"/>
      <c r="CXB176" s="35"/>
      <c r="CXC176" s="35"/>
      <c r="CXD176" s="35"/>
      <c r="CXE176" s="35"/>
      <c r="CXF176" s="35"/>
      <c r="CXG176" s="35"/>
      <c r="CXH176" s="35"/>
      <c r="CXI176" s="35"/>
      <c r="CXJ176" s="35"/>
      <c r="CXK176" s="35"/>
      <c r="CXL176" s="35"/>
      <c r="CXM176" s="35"/>
      <c r="CXN176" s="35"/>
      <c r="CXO176" s="35"/>
      <c r="CXP176" s="35"/>
      <c r="CXQ176" s="35"/>
      <c r="CXR176" s="35"/>
      <c r="CXS176" s="35"/>
      <c r="CXT176" s="35"/>
      <c r="CXU176" s="35"/>
      <c r="CXV176" s="35"/>
      <c r="CXW176" s="35"/>
      <c r="CXX176" s="35"/>
      <c r="CXY176" s="35"/>
      <c r="CXZ176" s="35"/>
      <c r="CYA176" s="35"/>
      <c r="CYB176" s="35"/>
      <c r="CYC176" s="35"/>
      <c r="CYD176" s="35"/>
      <c r="CYE176" s="35"/>
      <c r="CYF176" s="35"/>
      <c r="CYG176" s="35"/>
      <c r="CYH176" s="35"/>
      <c r="CYI176" s="35"/>
      <c r="CYJ176" s="35"/>
      <c r="CYK176" s="35"/>
      <c r="CYL176" s="35"/>
      <c r="CYM176" s="35"/>
      <c r="CYN176" s="35"/>
      <c r="CYO176" s="35"/>
      <c r="CYP176" s="35"/>
      <c r="CYQ176" s="35"/>
      <c r="CYR176" s="35"/>
      <c r="CYS176" s="35"/>
      <c r="CYT176" s="35"/>
      <c r="CYU176" s="35"/>
      <c r="CYV176" s="35"/>
      <c r="CYW176" s="35"/>
      <c r="CYX176" s="35"/>
      <c r="CYY176" s="35"/>
      <c r="CYZ176" s="35"/>
      <c r="CZA176" s="35"/>
      <c r="CZB176" s="35"/>
      <c r="CZC176" s="35"/>
      <c r="CZD176" s="35"/>
      <c r="CZE176" s="35"/>
      <c r="CZF176" s="35"/>
      <c r="CZG176" s="35"/>
      <c r="CZH176" s="35"/>
      <c r="CZI176" s="35"/>
      <c r="CZJ176" s="35"/>
      <c r="CZK176" s="35"/>
      <c r="CZL176" s="35"/>
      <c r="CZM176" s="35"/>
      <c r="CZN176" s="35"/>
      <c r="CZO176" s="35"/>
      <c r="CZP176" s="35"/>
      <c r="CZQ176" s="35"/>
      <c r="CZR176" s="35"/>
      <c r="CZS176" s="35"/>
      <c r="CZT176" s="35"/>
      <c r="CZU176" s="35"/>
      <c r="CZV176" s="35"/>
      <c r="CZW176" s="35"/>
      <c r="CZX176" s="35"/>
      <c r="CZY176" s="35"/>
      <c r="CZZ176" s="35"/>
      <c r="DAA176" s="35"/>
      <c r="DAB176" s="35"/>
      <c r="DAC176" s="35"/>
      <c r="DAD176" s="35"/>
      <c r="DAE176" s="35"/>
      <c r="DAF176" s="35"/>
      <c r="DAG176" s="35"/>
      <c r="DAH176" s="35"/>
      <c r="DAI176" s="35"/>
      <c r="DAJ176" s="35"/>
      <c r="DAK176" s="35"/>
      <c r="DAL176" s="35"/>
      <c r="DAM176" s="35"/>
      <c r="DAN176" s="35"/>
      <c r="DAO176" s="35"/>
      <c r="DAP176" s="35"/>
      <c r="DAQ176" s="35"/>
      <c r="DAR176" s="35"/>
      <c r="DAS176" s="35"/>
      <c r="DAT176" s="35"/>
      <c r="DAU176" s="35"/>
      <c r="DAV176" s="35"/>
      <c r="DAW176" s="35"/>
      <c r="DAX176" s="35"/>
      <c r="DAY176" s="35"/>
      <c r="DAZ176" s="35"/>
      <c r="DBA176" s="35"/>
      <c r="DBB176" s="35"/>
      <c r="DBC176" s="35"/>
      <c r="DBD176" s="35"/>
      <c r="DBE176" s="35"/>
      <c r="DBF176" s="35"/>
      <c r="DBG176" s="35"/>
      <c r="DBH176" s="35"/>
      <c r="DBI176" s="35"/>
      <c r="DBJ176" s="35"/>
      <c r="DBK176" s="35"/>
      <c r="DBL176" s="35"/>
      <c r="DBM176" s="35"/>
      <c r="DBN176" s="35"/>
      <c r="DBO176" s="35"/>
      <c r="DBP176" s="35"/>
      <c r="DBQ176" s="35"/>
      <c r="DBR176" s="35"/>
      <c r="DBS176" s="35"/>
      <c r="DBT176" s="35"/>
      <c r="DBU176" s="35"/>
      <c r="DBV176" s="35"/>
      <c r="DBW176" s="35"/>
      <c r="DBX176" s="35"/>
      <c r="DBY176" s="35"/>
      <c r="DBZ176" s="35"/>
      <c r="DCA176" s="35"/>
      <c r="DCB176" s="35"/>
      <c r="DCC176" s="35"/>
      <c r="DCD176" s="35"/>
      <c r="DCE176" s="35"/>
      <c r="DCF176" s="35"/>
      <c r="DCG176" s="35"/>
      <c r="DCH176" s="35"/>
      <c r="DCI176" s="35"/>
      <c r="DCJ176" s="35"/>
      <c r="DCK176" s="35"/>
      <c r="DCL176" s="35"/>
      <c r="DCM176" s="35"/>
      <c r="DCN176" s="35"/>
      <c r="DCO176" s="35"/>
      <c r="DCP176" s="35"/>
      <c r="DCQ176" s="35"/>
      <c r="DCR176" s="35"/>
      <c r="DCS176" s="35"/>
      <c r="DCT176" s="35"/>
      <c r="DCU176" s="35"/>
      <c r="DCV176" s="35"/>
      <c r="DCW176" s="35"/>
      <c r="DCX176" s="35"/>
      <c r="DCY176" s="35"/>
      <c r="DCZ176" s="35"/>
      <c r="DDA176" s="35"/>
      <c r="DDB176" s="35"/>
      <c r="DDC176" s="35"/>
      <c r="DDD176" s="35"/>
      <c r="DDE176" s="35"/>
      <c r="DDF176" s="35"/>
      <c r="DDG176" s="35"/>
      <c r="DDH176" s="35"/>
      <c r="DDI176" s="35"/>
      <c r="DDJ176" s="35"/>
      <c r="DDK176" s="35"/>
      <c r="DDL176" s="35"/>
      <c r="DDM176" s="35"/>
      <c r="DDN176" s="35"/>
      <c r="DDO176" s="35"/>
      <c r="DDP176" s="35"/>
      <c r="DDQ176" s="35"/>
      <c r="DDR176" s="35"/>
      <c r="DDS176" s="35"/>
      <c r="DDT176" s="35"/>
      <c r="DDU176" s="35"/>
      <c r="DDV176" s="35"/>
      <c r="DDW176" s="35"/>
      <c r="DDX176" s="35"/>
      <c r="DDY176" s="35"/>
      <c r="DDZ176" s="35"/>
      <c r="DEA176" s="35"/>
      <c r="DEB176" s="35"/>
      <c r="DEC176" s="35"/>
      <c r="DED176" s="35"/>
      <c r="DEE176" s="35"/>
      <c r="DEF176" s="35"/>
      <c r="DEG176" s="35"/>
      <c r="DEH176" s="35"/>
      <c r="DEI176" s="35"/>
      <c r="DEJ176" s="35"/>
      <c r="DEK176" s="35"/>
      <c r="DEL176" s="35"/>
      <c r="DEM176" s="35"/>
      <c r="DEN176" s="35"/>
      <c r="DEO176" s="35"/>
      <c r="DEP176" s="35"/>
      <c r="DEQ176" s="35"/>
      <c r="DER176" s="35"/>
      <c r="DES176" s="35"/>
      <c r="DET176" s="35"/>
      <c r="DEU176" s="35"/>
      <c r="DEV176" s="35"/>
      <c r="DEW176" s="35"/>
      <c r="DEX176" s="35"/>
      <c r="DEY176" s="35"/>
      <c r="DEZ176" s="35"/>
      <c r="DFA176" s="35"/>
      <c r="DFB176" s="35"/>
      <c r="DFC176" s="35"/>
      <c r="DFD176" s="35"/>
      <c r="DFE176" s="35"/>
      <c r="DFF176" s="35"/>
      <c r="DFG176" s="35"/>
      <c r="DFH176" s="35"/>
      <c r="DFI176" s="35"/>
      <c r="DFJ176" s="35"/>
      <c r="DFK176" s="35"/>
      <c r="DFL176" s="35"/>
      <c r="DFM176" s="35"/>
      <c r="DFN176" s="35"/>
      <c r="DFO176" s="35"/>
      <c r="DFP176" s="35"/>
      <c r="DFQ176" s="35"/>
      <c r="DFR176" s="35"/>
      <c r="DFS176" s="35"/>
      <c r="DFT176" s="35"/>
      <c r="DFU176" s="35"/>
      <c r="DFV176" s="35"/>
      <c r="DFW176" s="35"/>
      <c r="DFX176" s="35"/>
      <c r="DFY176" s="35"/>
      <c r="DFZ176" s="35"/>
      <c r="DGA176" s="35"/>
      <c r="DGB176" s="35"/>
      <c r="DGC176" s="35"/>
      <c r="DGD176" s="35"/>
      <c r="DGE176" s="35"/>
      <c r="DGF176" s="35"/>
      <c r="DGG176" s="35"/>
      <c r="DGH176" s="35"/>
      <c r="DGI176" s="35"/>
      <c r="DGJ176" s="35"/>
      <c r="DGK176" s="35"/>
      <c r="DGL176" s="35"/>
      <c r="DGM176" s="35"/>
      <c r="DGN176" s="35"/>
      <c r="DGO176" s="35"/>
      <c r="DGP176" s="35"/>
      <c r="DGQ176" s="35"/>
      <c r="DGR176" s="35"/>
      <c r="DGS176" s="35"/>
      <c r="DGT176" s="35"/>
      <c r="DGU176" s="35"/>
      <c r="DGV176" s="35"/>
      <c r="DGW176" s="35"/>
      <c r="DGX176" s="35"/>
      <c r="DGY176" s="35"/>
      <c r="DGZ176" s="35"/>
      <c r="DHA176" s="35"/>
      <c r="DHB176" s="35"/>
      <c r="DHC176" s="35"/>
      <c r="DHD176" s="35"/>
      <c r="DHE176" s="35"/>
      <c r="DHF176" s="35"/>
      <c r="DHG176" s="35"/>
      <c r="DHH176" s="35"/>
      <c r="DHI176" s="35"/>
      <c r="DHJ176" s="35"/>
      <c r="DHK176" s="35"/>
      <c r="DHL176" s="35"/>
      <c r="DHM176" s="35"/>
      <c r="DHN176" s="35"/>
      <c r="DHO176" s="35"/>
      <c r="DHP176" s="35"/>
      <c r="DHQ176" s="35"/>
      <c r="DHR176" s="35"/>
      <c r="DHS176" s="35"/>
      <c r="DHT176" s="35"/>
      <c r="DHU176" s="35"/>
      <c r="DHV176" s="35"/>
      <c r="DHW176" s="35"/>
      <c r="DHX176" s="35"/>
      <c r="DHY176" s="35"/>
      <c r="DHZ176" s="35"/>
      <c r="DIA176" s="35"/>
      <c r="DIB176" s="35"/>
      <c r="DIC176" s="35"/>
      <c r="DID176" s="35"/>
      <c r="DIE176" s="35"/>
      <c r="DIF176" s="35"/>
      <c r="DIG176" s="35"/>
      <c r="DIH176" s="35"/>
      <c r="DII176" s="35"/>
      <c r="DIJ176" s="35"/>
      <c r="DIK176" s="35"/>
      <c r="DIL176" s="35"/>
      <c r="DIM176" s="35"/>
      <c r="DIN176" s="35"/>
      <c r="DIO176" s="35"/>
      <c r="DIP176" s="35"/>
      <c r="DIQ176" s="35"/>
      <c r="DIR176" s="35"/>
      <c r="DIS176" s="35"/>
      <c r="DIT176" s="35"/>
      <c r="DIU176" s="35"/>
      <c r="DIV176" s="35"/>
      <c r="DIW176" s="35"/>
      <c r="DIX176" s="35"/>
      <c r="DIY176" s="35"/>
      <c r="DIZ176" s="35"/>
      <c r="DJA176" s="35"/>
      <c r="DJB176" s="35"/>
      <c r="DJC176" s="35"/>
      <c r="DJD176" s="35"/>
      <c r="DJE176" s="35"/>
      <c r="DJF176" s="35"/>
      <c r="DJG176" s="35"/>
      <c r="DJH176" s="35"/>
      <c r="DJI176" s="35"/>
      <c r="DJJ176" s="35"/>
      <c r="DJK176" s="35"/>
      <c r="DJL176" s="35"/>
      <c r="DJM176" s="35"/>
      <c r="DJN176" s="35"/>
      <c r="DJO176" s="35"/>
      <c r="DJP176" s="35"/>
      <c r="DJQ176" s="35"/>
      <c r="DJR176" s="35"/>
      <c r="DJS176" s="35"/>
      <c r="DJT176" s="35"/>
      <c r="DJU176" s="35"/>
      <c r="DJV176" s="35"/>
      <c r="DJW176" s="35"/>
      <c r="DJX176" s="35"/>
      <c r="DJY176" s="35"/>
      <c r="DJZ176" s="35"/>
      <c r="DKA176" s="35"/>
      <c r="DKB176" s="35"/>
      <c r="DKC176" s="35"/>
      <c r="DKD176" s="35"/>
      <c r="DKE176" s="35"/>
      <c r="DKF176" s="35"/>
      <c r="DKG176" s="35"/>
      <c r="DKH176" s="35"/>
      <c r="DKI176" s="35"/>
      <c r="DKJ176" s="35"/>
      <c r="DKK176" s="35"/>
      <c r="DKL176" s="35"/>
      <c r="DKM176" s="35"/>
      <c r="DKN176" s="35"/>
      <c r="DKO176" s="35"/>
      <c r="DKP176" s="35"/>
      <c r="DKQ176" s="35"/>
      <c r="DKR176" s="35"/>
      <c r="DKS176" s="35"/>
      <c r="DKT176" s="35"/>
      <c r="DKU176" s="35"/>
      <c r="DKV176" s="35"/>
      <c r="DKW176" s="35"/>
      <c r="DKX176" s="35"/>
      <c r="DKY176" s="35"/>
      <c r="DKZ176" s="35"/>
      <c r="DLA176" s="35"/>
      <c r="DLB176" s="35"/>
      <c r="DLC176" s="35"/>
      <c r="DLD176" s="35"/>
      <c r="DLE176" s="35"/>
      <c r="DLF176" s="35"/>
      <c r="DLG176" s="35"/>
      <c r="DLH176" s="35"/>
      <c r="DLI176" s="35"/>
      <c r="DLJ176" s="35"/>
      <c r="DLK176" s="35"/>
      <c r="DLL176" s="35"/>
      <c r="DLM176" s="35"/>
      <c r="DLN176" s="35"/>
      <c r="DLO176" s="35"/>
      <c r="DLP176" s="35"/>
      <c r="DLQ176" s="35"/>
      <c r="DLR176" s="35"/>
      <c r="DLS176" s="35"/>
      <c r="DLT176" s="35"/>
      <c r="DLU176" s="35"/>
      <c r="DLV176" s="35"/>
      <c r="DLW176" s="35"/>
      <c r="DLX176" s="35"/>
      <c r="DLY176" s="35"/>
      <c r="DLZ176" s="35"/>
      <c r="DMA176" s="35"/>
      <c r="DMB176" s="35"/>
      <c r="DMC176" s="35"/>
      <c r="DMD176" s="35"/>
      <c r="DME176" s="35"/>
      <c r="DMF176" s="35"/>
      <c r="DMG176" s="35"/>
      <c r="DMH176" s="35"/>
      <c r="DMI176" s="35"/>
      <c r="DMJ176" s="35"/>
      <c r="DMK176" s="35"/>
      <c r="DML176" s="35"/>
      <c r="DMM176" s="35"/>
      <c r="DMN176" s="35"/>
      <c r="DMO176" s="35"/>
      <c r="DMP176" s="35"/>
      <c r="DMQ176" s="35"/>
      <c r="DMR176" s="35"/>
      <c r="DMS176" s="35"/>
      <c r="DMT176" s="35"/>
      <c r="DMU176" s="35"/>
      <c r="DMV176" s="35"/>
      <c r="DMW176" s="35"/>
      <c r="DMX176" s="35"/>
      <c r="DMY176" s="35"/>
      <c r="DMZ176" s="35"/>
      <c r="DNA176" s="35"/>
      <c r="DNB176" s="35"/>
      <c r="DNC176" s="35"/>
      <c r="DND176" s="35"/>
      <c r="DNE176" s="35"/>
      <c r="DNF176" s="35"/>
      <c r="DNG176" s="35"/>
      <c r="DNH176" s="35"/>
      <c r="DNI176" s="35"/>
      <c r="DNJ176" s="35"/>
      <c r="DNK176" s="35"/>
      <c r="DNL176" s="35"/>
      <c r="DNM176" s="35"/>
      <c r="DNN176" s="35"/>
      <c r="DNO176" s="35"/>
      <c r="DNP176" s="35"/>
      <c r="DNQ176" s="35"/>
      <c r="DNR176" s="35"/>
      <c r="DNS176" s="35"/>
      <c r="DNT176" s="35"/>
      <c r="DNU176" s="35"/>
      <c r="DNV176" s="35"/>
      <c r="DNW176" s="35"/>
      <c r="DNX176" s="35"/>
      <c r="DNY176" s="35"/>
      <c r="DNZ176" s="35"/>
      <c r="DOA176" s="35"/>
      <c r="DOB176" s="35"/>
      <c r="DOC176" s="35"/>
      <c r="DOD176" s="35"/>
      <c r="DOE176" s="35"/>
      <c r="DOF176" s="35"/>
      <c r="DOG176" s="35"/>
      <c r="DOH176" s="35"/>
      <c r="DOI176" s="35"/>
      <c r="DOJ176" s="35"/>
      <c r="DOK176" s="35"/>
      <c r="DOL176" s="35"/>
      <c r="DOM176" s="35"/>
      <c r="DON176" s="35"/>
      <c r="DOO176" s="35"/>
      <c r="DOP176" s="35"/>
      <c r="DOQ176" s="35"/>
      <c r="DOR176" s="35"/>
      <c r="DOS176" s="35"/>
      <c r="DOT176" s="35"/>
      <c r="DOU176" s="35"/>
      <c r="DOV176" s="35"/>
      <c r="DOW176" s="35"/>
      <c r="DOX176" s="35"/>
      <c r="DOY176" s="35"/>
      <c r="DOZ176" s="35"/>
      <c r="DPA176" s="35"/>
      <c r="DPB176" s="35"/>
      <c r="DPC176" s="35"/>
      <c r="DPD176" s="35"/>
      <c r="DPE176" s="35"/>
      <c r="DPF176" s="35"/>
      <c r="DPG176" s="35"/>
      <c r="DPH176" s="35"/>
      <c r="DPI176" s="35"/>
      <c r="DPJ176" s="35"/>
      <c r="DPK176" s="35"/>
      <c r="DPL176" s="35"/>
      <c r="DPM176" s="35"/>
      <c r="DPN176" s="35"/>
      <c r="DPO176" s="35"/>
      <c r="DPP176" s="35"/>
      <c r="DPQ176" s="35"/>
      <c r="DPR176" s="35"/>
      <c r="DPS176" s="35"/>
      <c r="DPT176" s="35"/>
      <c r="DPU176" s="35"/>
      <c r="DPV176" s="35"/>
      <c r="DPW176" s="35"/>
      <c r="DPX176" s="35"/>
      <c r="DPY176" s="35"/>
      <c r="DPZ176" s="35"/>
      <c r="DQA176" s="35"/>
      <c r="DQB176" s="35"/>
      <c r="DQC176" s="35"/>
      <c r="DQD176" s="35"/>
      <c r="DQE176" s="35"/>
      <c r="DQF176" s="35"/>
      <c r="DQG176" s="35"/>
      <c r="DQH176" s="35"/>
      <c r="DQI176" s="35"/>
      <c r="DQJ176" s="35"/>
      <c r="DQK176" s="35"/>
      <c r="DQL176" s="35"/>
      <c r="DQM176" s="35"/>
      <c r="DQN176" s="35"/>
      <c r="DQO176" s="35"/>
      <c r="DQP176" s="35"/>
      <c r="DQQ176" s="35"/>
      <c r="DQR176" s="35"/>
      <c r="DQS176" s="35"/>
      <c r="DQT176" s="35"/>
      <c r="DQU176" s="35"/>
      <c r="DQV176" s="35"/>
      <c r="DQW176" s="35"/>
      <c r="DQX176" s="35"/>
      <c r="DQY176" s="35"/>
      <c r="DQZ176" s="35"/>
      <c r="DRA176" s="35"/>
      <c r="DRB176" s="35"/>
      <c r="DRC176" s="35"/>
      <c r="DRD176" s="35"/>
      <c r="DRE176" s="35"/>
      <c r="DRF176" s="35"/>
      <c r="DRG176" s="35"/>
      <c r="DRH176" s="35"/>
      <c r="DRI176" s="35"/>
      <c r="DRJ176" s="35"/>
      <c r="DRK176" s="35"/>
      <c r="DRL176" s="35"/>
      <c r="DRM176" s="35"/>
      <c r="DRN176" s="35"/>
      <c r="DRO176" s="35"/>
      <c r="DRP176" s="35"/>
      <c r="DRQ176" s="35"/>
      <c r="DRR176" s="35"/>
      <c r="DRS176" s="35"/>
      <c r="DRT176" s="35"/>
      <c r="DRU176" s="35"/>
      <c r="DRV176" s="35"/>
      <c r="DRW176" s="35"/>
      <c r="DRX176" s="35"/>
      <c r="DRY176" s="35"/>
      <c r="DRZ176" s="35"/>
      <c r="DSA176" s="35"/>
      <c r="DSB176" s="35"/>
      <c r="DSC176" s="35"/>
      <c r="DSD176" s="35"/>
      <c r="DSE176" s="35"/>
      <c r="DSF176" s="35"/>
      <c r="DSG176" s="35"/>
      <c r="DSH176" s="35"/>
      <c r="DSI176" s="35"/>
      <c r="DSJ176" s="35"/>
      <c r="DSK176" s="35"/>
      <c r="DSL176" s="35"/>
      <c r="DSM176" s="35"/>
      <c r="DSN176" s="35"/>
      <c r="DSO176" s="35"/>
      <c r="DSP176" s="35"/>
      <c r="DSQ176" s="35"/>
      <c r="DSR176" s="35"/>
      <c r="DSS176" s="35"/>
      <c r="DST176" s="35"/>
      <c r="DSU176" s="35"/>
      <c r="DSV176" s="35"/>
      <c r="DSW176" s="35"/>
      <c r="DSX176" s="35"/>
      <c r="DSY176" s="35"/>
      <c r="DSZ176" s="35"/>
      <c r="DTA176" s="35"/>
      <c r="DTB176" s="35"/>
      <c r="DTC176" s="35"/>
      <c r="DTD176" s="35"/>
      <c r="DTE176" s="35"/>
      <c r="DTF176" s="35"/>
      <c r="DTG176" s="35"/>
      <c r="DTH176" s="35"/>
      <c r="DTI176" s="35"/>
      <c r="DTJ176" s="35"/>
      <c r="DTK176" s="35"/>
      <c r="DTL176" s="35"/>
      <c r="DTM176" s="35"/>
      <c r="DTN176" s="35"/>
      <c r="DTO176" s="35"/>
      <c r="DTP176" s="35"/>
      <c r="DTQ176" s="35"/>
      <c r="DTR176" s="35"/>
      <c r="DTS176" s="35"/>
      <c r="DTT176" s="35"/>
      <c r="DTU176" s="35"/>
      <c r="DTV176" s="35"/>
      <c r="DTW176" s="35"/>
      <c r="DTX176" s="35"/>
      <c r="DTY176" s="35"/>
      <c r="DTZ176" s="35"/>
      <c r="DUA176" s="35"/>
      <c r="DUB176" s="35"/>
      <c r="DUC176" s="35"/>
      <c r="DUD176" s="35"/>
      <c r="DUE176" s="35"/>
      <c r="DUF176" s="35"/>
      <c r="DUG176" s="35"/>
      <c r="DUH176" s="35"/>
      <c r="DUI176" s="35"/>
      <c r="DUJ176" s="35"/>
      <c r="DUK176" s="35"/>
      <c r="DUL176" s="35"/>
      <c r="DUM176" s="35"/>
      <c r="DUN176" s="35"/>
      <c r="DUO176" s="35"/>
      <c r="DUP176" s="35"/>
      <c r="DUQ176" s="35"/>
      <c r="DUR176" s="35"/>
      <c r="DUS176" s="35"/>
      <c r="DUT176" s="35"/>
      <c r="DUU176" s="35"/>
      <c r="DUV176" s="35"/>
      <c r="DUW176" s="35"/>
      <c r="DUX176" s="35"/>
      <c r="DUY176" s="35"/>
      <c r="DUZ176" s="35"/>
      <c r="DVA176" s="35"/>
      <c r="DVB176" s="35"/>
      <c r="DVC176" s="35"/>
      <c r="DVD176" s="35"/>
      <c r="DVE176" s="35"/>
      <c r="DVF176" s="35"/>
      <c r="DVG176" s="35"/>
      <c r="DVH176" s="35"/>
      <c r="DVI176" s="35"/>
      <c r="DVJ176" s="35"/>
      <c r="DVK176" s="35"/>
      <c r="DVL176" s="35"/>
      <c r="DVM176" s="35"/>
      <c r="DVN176" s="35"/>
      <c r="DVO176" s="35"/>
      <c r="DVP176" s="35"/>
      <c r="DVQ176" s="35"/>
      <c r="DVR176" s="35"/>
      <c r="DVS176" s="35"/>
      <c r="DVT176" s="35"/>
      <c r="DVU176" s="35"/>
      <c r="DVV176" s="35"/>
      <c r="DVW176" s="35"/>
      <c r="DVX176" s="35"/>
      <c r="DVY176" s="35"/>
      <c r="DVZ176" s="35"/>
      <c r="DWA176" s="35"/>
      <c r="DWB176" s="35"/>
      <c r="DWC176" s="35"/>
      <c r="DWD176" s="35"/>
      <c r="DWE176" s="35"/>
      <c r="DWF176" s="35"/>
      <c r="DWG176" s="35"/>
      <c r="DWH176" s="35"/>
      <c r="DWI176" s="35"/>
      <c r="DWJ176" s="35"/>
      <c r="DWK176" s="35"/>
      <c r="DWL176" s="35"/>
      <c r="DWM176" s="35"/>
      <c r="DWN176" s="35"/>
      <c r="DWO176" s="35"/>
      <c r="DWP176" s="35"/>
      <c r="DWQ176" s="35"/>
      <c r="DWR176" s="35"/>
      <c r="DWS176" s="35"/>
      <c r="DWT176" s="35"/>
      <c r="DWU176" s="35"/>
      <c r="DWV176" s="35"/>
      <c r="DWW176" s="35"/>
      <c r="DWX176" s="35"/>
      <c r="DWY176" s="35"/>
      <c r="DWZ176" s="35"/>
      <c r="DXA176" s="35"/>
      <c r="DXB176" s="35"/>
      <c r="DXC176" s="35"/>
      <c r="DXD176" s="35"/>
      <c r="DXE176" s="35"/>
      <c r="DXF176" s="35"/>
      <c r="DXG176" s="35"/>
      <c r="DXH176" s="35"/>
      <c r="DXI176" s="35"/>
      <c r="DXJ176" s="35"/>
      <c r="DXK176" s="35"/>
      <c r="DXL176" s="35"/>
      <c r="DXM176" s="35"/>
      <c r="DXN176" s="35"/>
      <c r="DXO176" s="35"/>
      <c r="DXP176" s="35"/>
      <c r="DXQ176" s="35"/>
      <c r="DXR176" s="35"/>
      <c r="DXS176" s="35"/>
      <c r="DXT176" s="35"/>
      <c r="DXU176" s="35"/>
      <c r="DXV176" s="35"/>
      <c r="DXW176" s="35"/>
      <c r="DXX176" s="35"/>
      <c r="DXY176" s="35"/>
      <c r="DXZ176" s="35"/>
      <c r="DYA176" s="35"/>
      <c r="DYB176" s="35"/>
      <c r="DYC176" s="35"/>
      <c r="DYD176" s="35"/>
      <c r="DYE176" s="35"/>
      <c r="DYF176" s="35"/>
      <c r="DYG176" s="35"/>
      <c r="DYH176" s="35"/>
      <c r="DYI176" s="35"/>
      <c r="DYJ176" s="35"/>
      <c r="DYK176" s="35"/>
      <c r="DYL176" s="35"/>
      <c r="DYM176" s="35"/>
      <c r="DYN176" s="35"/>
      <c r="DYO176" s="35"/>
      <c r="DYP176" s="35"/>
      <c r="DYQ176" s="35"/>
      <c r="DYR176" s="35"/>
      <c r="DYS176" s="35"/>
      <c r="DYT176" s="35"/>
      <c r="DYU176" s="35"/>
      <c r="DYV176" s="35"/>
      <c r="DYW176" s="35"/>
      <c r="DYX176" s="35"/>
      <c r="DYY176" s="35"/>
      <c r="DYZ176" s="35"/>
      <c r="DZA176" s="35"/>
      <c r="DZB176" s="35"/>
      <c r="DZC176" s="35"/>
      <c r="DZD176" s="35"/>
      <c r="DZE176" s="35"/>
      <c r="DZF176" s="35"/>
      <c r="DZG176" s="35"/>
      <c r="DZH176" s="35"/>
      <c r="DZI176" s="35"/>
      <c r="DZJ176" s="35"/>
      <c r="DZK176" s="35"/>
      <c r="DZL176" s="35"/>
      <c r="DZM176" s="35"/>
      <c r="DZN176" s="35"/>
      <c r="DZO176" s="35"/>
      <c r="DZP176" s="35"/>
      <c r="DZQ176" s="35"/>
      <c r="DZR176" s="35"/>
      <c r="DZS176" s="35"/>
      <c r="DZT176" s="35"/>
      <c r="DZU176" s="35"/>
      <c r="DZV176" s="35"/>
      <c r="DZW176" s="35"/>
      <c r="DZX176" s="35"/>
      <c r="DZY176" s="35"/>
      <c r="DZZ176" s="35"/>
      <c r="EAA176" s="35"/>
      <c r="EAB176" s="35"/>
      <c r="EAC176" s="35"/>
      <c r="EAD176" s="35"/>
      <c r="EAE176" s="35"/>
      <c r="EAF176" s="35"/>
      <c r="EAG176" s="35"/>
      <c r="EAH176" s="35"/>
      <c r="EAI176" s="35"/>
      <c r="EAJ176" s="35"/>
      <c r="EAK176" s="35"/>
      <c r="EAL176" s="35"/>
      <c r="EAM176" s="35"/>
      <c r="EAN176" s="35"/>
      <c r="EAO176" s="35"/>
      <c r="EAP176" s="35"/>
      <c r="EAQ176" s="35"/>
      <c r="EAR176" s="35"/>
      <c r="EAS176" s="35"/>
      <c r="EAT176" s="35"/>
      <c r="EAU176" s="35"/>
      <c r="EAV176" s="35"/>
      <c r="EAW176" s="35"/>
      <c r="EAX176" s="35"/>
      <c r="EAY176" s="35"/>
      <c r="EAZ176" s="35"/>
      <c r="EBA176" s="35"/>
      <c r="EBB176" s="35"/>
      <c r="EBC176" s="35"/>
      <c r="EBD176" s="35"/>
      <c r="EBE176" s="35"/>
      <c r="EBF176" s="35"/>
      <c r="EBG176" s="35"/>
      <c r="EBH176" s="35"/>
      <c r="EBI176" s="35"/>
      <c r="EBJ176" s="35"/>
      <c r="EBK176" s="35"/>
      <c r="EBL176" s="35"/>
      <c r="EBM176" s="35"/>
      <c r="EBN176" s="35"/>
      <c r="EBO176" s="35"/>
      <c r="EBP176" s="35"/>
      <c r="EBQ176" s="35"/>
      <c r="EBR176" s="35"/>
      <c r="EBS176" s="35"/>
      <c r="EBT176" s="35"/>
      <c r="EBU176" s="35"/>
      <c r="EBV176" s="35"/>
      <c r="EBW176" s="35"/>
      <c r="EBX176" s="35"/>
      <c r="EBY176" s="35"/>
      <c r="EBZ176" s="35"/>
      <c r="ECA176" s="35"/>
      <c r="ECB176" s="35"/>
      <c r="ECC176" s="35"/>
      <c r="ECD176" s="35"/>
      <c r="ECE176" s="35"/>
      <c r="ECF176" s="35"/>
      <c r="ECG176" s="35"/>
      <c r="ECH176" s="35"/>
      <c r="ECI176" s="35"/>
      <c r="ECJ176" s="35"/>
      <c r="ECK176" s="35"/>
      <c r="ECL176" s="35"/>
      <c r="ECM176" s="35"/>
      <c r="ECN176" s="35"/>
      <c r="ECO176" s="35"/>
      <c r="ECP176" s="35"/>
      <c r="ECQ176" s="35"/>
      <c r="ECR176" s="35"/>
      <c r="ECS176" s="35"/>
      <c r="ECT176" s="35"/>
      <c r="ECU176" s="35"/>
      <c r="ECV176" s="35"/>
      <c r="ECW176" s="35"/>
      <c r="ECX176" s="35"/>
      <c r="ECY176" s="35"/>
      <c r="ECZ176" s="35"/>
      <c r="EDA176" s="35"/>
      <c r="EDB176" s="35"/>
      <c r="EDC176" s="35"/>
      <c r="EDD176" s="35"/>
      <c r="EDE176" s="35"/>
      <c r="EDF176" s="35"/>
      <c r="EDG176" s="35"/>
      <c r="EDH176" s="35"/>
      <c r="EDI176" s="35"/>
      <c r="EDJ176" s="35"/>
      <c r="EDK176" s="35"/>
      <c r="EDL176" s="35"/>
      <c r="EDM176" s="35"/>
      <c r="EDN176" s="35"/>
      <c r="EDO176" s="35"/>
      <c r="EDP176" s="35"/>
      <c r="EDQ176" s="35"/>
      <c r="EDR176" s="35"/>
      <c r="EDS176" s="35"/>
      <c r="EDT176" s="35"/>
      <c r="EDU176" s="35"/>
      <c r="EDV176" s="35"/>
      <c r="EDW176" s="35"/>
      <c r="EDX176" s="35"/>
      <c r="EDY176" s="35"/>
      <c r="EDZ176" s="35"/>
      <c r="EEA176" s="35"/>
      <c r="EEB176" s="35"/>
      <c r="EEC176" s="35"/>
      <c r="EED176" s="35"/>
      <c r="EEE176" s="35"/>
      <c r="EEF176" s="35"/>
      <c r="EEG176" s="35"/>
      <c r="EEH176" s="35"/>
      <c r="EEI176" s="35"/>
      <c r="EEJ176" s="35"/>
      <c r="EEK176" s="35"/>
      <c r="EEL176" s="35"/>
      <c r="EEM176" s="35"/>
      <c r="EEN176" s="35"/>
      <c r="EEO176" s="35"/>
      <c r="EEP176" s="35"/>
      <c r="EEQ176" s="35"/>
      <c r="EER176" s="35"/>
      <c r="EES176" s="35"/>
      <c r="EET176" s="35"/>
      <c r="EEU176" s="35"/>
      <c r="EEV176" s="35"/>
      <c r="EEW176" s="35"/>
      <c r="EEX176" s="35"/>
      <c r="EEY176" s="35"/>
      <c r="EEZ176" s="35"/>
      <c r="EFA176" s="35"/>
      <c r="EFB176" s="35"/>
      <c r="EFC176" s="35"/>
      <c r="EFD176" s="35"/>
      <c r="EFE176" s="35"/>
      <c r="EFF176" s="35"/>
      <c r="EFG176" s="35"/>
      <c r="EFH176" s="35"/>
      <c r="EFI176" s="35"/>
      <c r="EFJ176" s="35"/>
      <c r="EFK176" s="35"/>
      <c r="EFL176" s="35"/>
      <c r="EFM176" s="35"/>
      <c r="EFN176" s="35"/>
      <c r="EFO176" s="35"/>
      <c r="EFP176" s="35"/>
      <c r="EFQ176" s="35"/>
      <c r="EFR176" s="35"/>
      <c r="EFS176" s="35"/>
      <c r="EFT176" s="35"/>
      <c r="EFU176" s="35"/>
      <c r="EFV176" s="35"/>
      <c r="EFW176" s="35"/>
      <c r="EFX176" s="35"/>
      <c r="EFY176" s="35"/>
      <c r="EFZ176" s="35"/>
      <c r="EGA176" s="35"/>
      <c r="EGB176" s="35"/>
      <c r="EGC176" s="35"/>
      <c r="EGD176" s="35"/>
      <c r="EGE176" s="35"/>
      <c r="EGF176" s="35"/>
      <c r="EGG176" s="35"/>
      <c r="EGH176" s="35"/>
      <c r="EGI176" s="35"/>
      <c r="EGJ176" s="35"/>
      <c r="EGK176" s="35"/>
      <c r="EGL176" s="35"/>
      <c r="EGM176" s="35"/>
      <c r="EGN176" s="35"/>
      <c r="EGO176" s="35"/>
      <c r="EGP176" s="35"/>
      <c r="EGQ176" s="35"/>
      <c r="EGR176" s="35"/>
      <c r="EGS176" s="35"/>
      <c r="EGT176" s="35"/>
      <c r="EGU176" s="35"/>
      <c r="EGV176" s="35"/>
      <c r="EGW176" s="35"/>
      <c r="EGX176" s="35"/>
      <c r="EGY176" s="35"/>
      <c r="EGZ176" s="35"/>
      <c r="EHA176" s="35"/>
      <c r="EHB176" s="35"/>
      <c r="EHC176" s="35"/>
      <c r="EHD176" s="35"/>
      <c r="EHE176" s="35"/>
      <c r="EHF176" s="35"/>
      <c r="EHG176" s="35"/>
      <c r="EHH176" s="35"/>
      <c r="EHI176" s="35"/>
      <c r="EHJ176" s="35"/>
      <c r="EHK176" s="35"/>
      <c r="EHL176" s="35"/>
      <c r="EHM176" s="35"/>
      <c r="EHN176" s="35"/>
      <c r="EHO176" s="35"/>
      <c r="EHP176" s="35"/>
      <c r="EHQ176" s="35"/>
      <c r="EHR176" s="35"/>
      <c r="EHS176" s="35"/>
      <c r="EHT176" s="35"/>
      <c r="EHU176" s="35"/>
      <c r="EHV176" s="35"/>
      <c r="EHW176" s="35"/>
      <c r="EHX176" s="35"/>
      <c r="EHY176" s="35"/>
      <c r="EHZ176" s="35"/>
      <c r="EIA176" s="35"/>
      <c r="EIB176" s="35"/>
      <c r="EIC176" s="35"/>
      <c r="EID176" s="35"/>
      <c r="EIE176" s="35"/>
      <c r="EIF176" s="35"/>
      <c r="EIG176" s="35"/>
      <c r="EIH176" s="35"/>
      <c r="EII176" s="35"/>
      <c r="EIJ176" s="35"/>
      <c r="EIK176" s="35"/>
      <c r="EIL176" s="35"/>
      <c r="EIM176" s="35"/>
      <c r="EIN176" s="35"/>
      <c r="EIO176" s="35"/>
      <c r="EIP176" s="35"/>
      <c r="EIQ176" s="35"/>
      <c r="EIR176" s="35"/>
      <c r="EIS176" s="35"/>
      <c r="EIT176" s="35"/>
      <c r="EIU176" s="35"/>
      <c r="EIV176" s="35"/>
      <c r="EIW176" s="35"/>
      <c r="EIX176" s="35"/>
      <c r="EIY176" s="35"/>
      <c r="EIZ176" s="35"/>
      <c r="EJA176" s="35"/>
      <c r="EJB176" s="35"/>
      <c r="EJC176" s="35"/>
      <c r="EJD176" s="35"/>
      <c r="EJE176" s="35"/>
      <c r="EJF176" s="35"/>
      <c r="EJG176" s="35"/>
      <c r="EJH176" s="35"/>
      <c r="EJI176" s="35"/>
      <c r="EJJ176" s="35"/>
      <c r="EJK176" s="35"/>
      <c r="EJL176" s="35"/>
      <c r="EJM176" s="35"/>
      <c r="EJN176" s="35"/>
      <c r="EJO176" s="35"/>
      <c r="EJP176" s="35"/>
      <c r="EJQ176" s="35"/>
      <c r="EJR176" s="35"/>
      <c r="EJS176" s="35"/>
      <c r="EJT176" s="35"/>
      <c r="EJU176" s="35"/>
      <c r="EJV176" s="35"/>
      <c r="EJW176" s="35"/>
      <c r="EJX176" s="35"/>
      <c r="EJY176" s="35"/>
      <c r="EJZ176" s="35"/>
      <c r="EKA176" s="35"/>
      <c r="EKB176" s="35"/>
      <c r="EKC176" s="35"/>
      <c r="EKD176" s="35"/>
      <c r="EKE176" s="35"/>
      <c r="EKF176" s="35"/>
      <c r="EKG176" s="35"/>
      <c r="EKH176" s="35"/>
      <c r="EKI176" s="35"/>
      <c r="EKJ176" s="35"/>
      <c r="EKK176" s="35"/>
      <c r="EKL176" s="35"/>
      <c r="EKM176" s="35"/>
      <c r="EKN176" s="35"/>
      <c r="EKO176" s="35"/>
      <c r="EKP176" s="35"/>
      <c r="EKQ176" s="35"/>
      <c r="EKR176" s="35"/>
      <c r="EKS176" s="35"/>
      <c r="EKT176" s="35"/>
      <c r="EKU176" s="35"/>
      <c r="EKV176" s="35"/>
      <c r="EKW176" s="35"/>
      <c r="EKX176" s="35"/>
      <c r="EKY176" s="35"/>
      <c r="EKZ176" s="35"/>
      <c r="ELA176" s="35"/>
      <c r="ELB176" s="35"/>
      <c r="ELC176" s="35"/>
      <c r="ELD176" s="35"/>
      <c r="ELE176" s="35"/>
      <c r="ELF176" s="35"/>
      <c r="ELG176" s="35"/>
      <c r="ELH176" s="35"/>
      <c r="ELI176" s="35"/>
      <c r="ELJ176" s="35"/>
      <c r="ELK176" s="35"/>
      <c r="ELL176" s="35"/>
      <c r="ELM176" s="35"/>
      <c r="ELN176" s="35"/>
      <c r="ELO176" s="35"/>
      <c r="ELP176" s="35"/>
      <c r="ELQ176" s="35"/>
      <c r="ELR176" s="35"/>
      <c r="ELS176" s="35"/>
      <c r="ELT176" s="35"/>
      <c r="ELU176" s="35"/>
      <c r="ELV176" s="35"/>
      <c r="ELW176" s="35"/>
      <c r="ELX176" s="35"/>
      <c r="ELY176" s="35"/>
      <c r="ELZ176" s="35"/>
      <c r="EMA176" s="35"/>
      <c r="EMB176" s="35"/>
      <c r="EMC176" s="35"/>
      <c r="EMD176" s="35"/>
      <c r="EME176" s="35"/>
      <c r="EMF176" s="35"/>
      <c r="EMG176" s="35"/>
      <c r="EMH176" s="35"/>
      <c r="EMI176" s="35"/>
      <c r="EMJ176" s="35"/>
      <c r="EMK176" s="35"/>
      <c r="EML176" s="35"/>
      <c r="EMM176" s="35"/>
      <c r="EMN176" s="35"/>
      <c r="EMO176" s="35"/>
      <c r="EMP176" s="35"/>
      <c r="EMQ176" s="35"/>
      <c r="EMR176" s="35"/>
      <c r="EMS176" s="35"/>
      <c r="EMT176" s="35"/>
      <c r="EMU176" s="35"/>
      <c r="EMV176" s="35"/>
      <c r="EMW176" s="35"/>
      <c r="EMX176" s="35"/>
      <c r="EMY176" s="35"/>
      <c r="EMZ176" s="35"/>
      <c r="ENA176" s="35"/>
      <c r="ENB176" s="35"/>
      <c r="ENC176" s="35"/>
      <c r="END176" s="35"/>
      <c r="ENE176" s="35"/>
      <c r="ENF176" s="35"/>
      <c r="ENG176" s="35"/>
      <c r="ENH176" s="35"/>
      <c r="ENI176" s="35"/>
      <c r="ENJ176" s="35"/>
      <c r="ENK176" s="35"/>
      <c r="ENL176" s="35"/>
      <c r="ENM176" s="35"/>
      <c r="ENN176" s="35"/>
      <c r="ENO176" s="35"/>
      <c r="ENP176" s="35"/>
      <c r="ENQ176" s="35"/>
      <c r="ENR176" s="35"/>
      <c r="ENS176" s="35"/>
      <c r="ENT176" s="35"/>
      <c r="ENU176" s="35"/>
      <c r="ENV176" s="35"/>
      <c r="ENW176" s="35"/>
      <c r="ENX176" s="35"/>
      <c r="ENY176" s="35"/>
      <c r="ENZ176" s="35"/>
      <c r="EOA176" s="35"/>
      <c r="EOB176" s="35"/>
      <c r="EOC176" s="35"/>
      <c r="EOD176" s="35"/>
      <c r="EOE176" s="35"/>
      <c r="EOF176" s="35"/>
      <c r="EOG176" s="35"/>
      <c r="EOH176" s="35"/>
      <c r="EOI176" s="35"/>
      <c r="EOJ176" s="35"/>
      <c r="EOK176" s="35"/>
      <c r="EOL176" s="35"/>
      <c r="EOM176" s="35"/>
      <c r="EON176" s="35"/>
      <c r="EOO176" s="35"/>
      <c r="EOP176" s="35"/>
      <c r="EOQ176" s="35"/>
      <c r="EOR176" s="35"/>
      <c r="EOS176" s="35"/>
      <c r="EOT176" s="35"/>
      <c r="EOU176" s="35"/>
      <c r="EOV176" s="35"/>
      <c r="EOW176" s="35"/>
      <c r="EOX176" s="35"/>
      <c r="EOY176" s="35"/>
      <c r="EOZ176" s="35"/>
      <c r="EPA176" s="35"/>
      <c r="EPB176" s="35"/>
      <c r="EPC176" s="35"/>
      <c r="EPD176" s="35"/>
      <c r="EPE176" s="35"/>
      <c r="EPF176" s="35"/>
      <c r="EPG176" s="35"/>
      <c r="EPH176" s="35"/>
      <c r="EPI176" s="35"/>
      <c r="EPJ176" s="35"/>
      <c r="EPK176" s="35"/>
      <c r="EPL176" s="35"/>
      <c r="EPM176" s="35"/>
      <c r="EPN176" s="35"/>
      <c r="EPO176" s="35"/>
      <c r="EPP176" s="35"/>
      <c r="EPQ176" s="35"/>
      <c r="EPR176" s="35"/>
      <c r="EPS176" s="35"/>
      <c r="EPT176" s="35"/>
      <c r="EPU176" s="35"/>
      <c r="EPV176" s="35"/>
      <c r="EPW176" s="35"/>
      <c r="EPX176" s="35"/>
      <c r="EPY176" s="35"/>
      <c r="EPZ176" s="35"/>
      <c r="EQA176" s="35"/>
      <c r="EQB176" s="35"/>
      <c r="EQC176" s="35"/>
      <c r="EQD176" s="35"/>
      <c r="EQE176" s="35"/>
      <c r="EQF176" s="35"/>
      <c r="EQG176" s="35"/>
      <c r="EQH176" s="35"/>
      <c r="EQI176" s="35"/>
      <c r="EQJ176" s="35"/>
      <c r="EQK176" s="35"/>
      <c r="EQL176" s="35"/>
      <c r="EQM176" s="35"/>
      <c r="EQN176" s="35"/>
      <c r="EQO176" s="35"/>
      <c r="EQP176" s="35"/>
      <c r="EQQ176" s="35"/>
      <c r="EQR176" s="35"/>
      <c r="EQS176" s="35"/>
      <c r="EQT176" s="35"/>
      <c r="EQU176" s="35"/>
      <c r="EQV176" s="35"/>
      <c r="EQW176" s="35"/>
      <c r="EQX176" s="35"/>
      <c r="EQY176" s="35"/>
      <c r="EQZ176" s="35"/>
      <c r="ERA176" s="35"/>
      <c r="ERB176" s="35"/>
      <c r="ERC176" s="35"/>
      <c r="ERD176" s="35"/>
      <c r="ERE176" s="35"/>
      <c r="ERF176" s="35"/>
      <c r="ERG176" s="35"/>
      <c r="ERH176" s="35"/>
      <c r="ERI176" s="35"/>
      <c r="ERJ176" s="35"/>
      <c r="ERK176" s="35"/>
      <c r="ERL176" s="35"/>
      <c r="ERM176" s="35"/>
      <c r="ERN176" s="35"/>
      <c r="ERO176" s="35"/>
      <c r="ERP176" s="35"/>
      <c r="ERQ176" s="35"/>
      <c r="ERR176" s="35"/>
      <c r="ERS176" s="35"/>
      <c r="ERT176" s="35"/>
      <c r="ERU176" s="35"/>
      <c r="ERV176" s="35"/>
      <c r="ERW176" s="35"/>
      <c r="ERX176" s="35"/>
      <c r="ERY176" s="35"/>
      <c r="ERZ176" s="35"/>
      <c r="ESA176" s="35"/>
      <c r="ESB176" s="35"/>
      <c r="ESC176" s="35"/>
      <c r="ESD176" s="35"/>
      <c r="ESE176" s="35"/>
      <c r="ESF176" s="35"/>
      <c r="ESG176" s="35"/>
      <c r="ESH176" s="35"/>
      <c r="ESI176" s="35"/>
      <c r="ESJ176" s="35"/>
      <c r="ESK176" s="35"/>
      <c r="ESL176" s="35"/>
      <c r="ESM176" s="35"/>
      <c r="ESN176" s="35"/>
      <c r="ESO176" s="35"/>
      <c r="ESP176" s="35"/>
      <c r="ESQ176" s="35"/>
      <c r="ESR176" s="35"/>
      <c r="ESS176" s="35"/>
      <c r="EST176" s="35"/>
      <c r="ESU176" s="35"/>
      <c r="ESV176" s="35"/>
      <c r="ESW176" s="35"/>
      <c r="ESX176" s="35"/>
      <c r="ESY176" s="35"/>
      <c r="ESZ176" s="35"/>
      <c r="ETA176" s="35"/>
      <c r="ETB176" s="35"/>
      <c r="ETC176" s="35"/>
      <c r="ETD176" s="35"/>
      <c r="ETE176" s="35"/>
      <c r="ETF176" s="35"/>
      <c r="ETG176" s="35"/>
      <c r="ETH176" s="35"/>
      <c r="ETI176" s="35"/>
      <c r="ETJ176" s="35"/>
      <c r="ETK176" s="35"/>
      <c r="ETL176" s="35"/>
      <c r="ETM176" s="35"/>
      <c r="ETN176" s="35"/>
      <c r="ETO176" s="35"/>
      <c r="ETP176" s="35"/>
      <c r="ETQ176" s="35"/>
      <c r="ETR176" s="35"/>
      <c r="ETS176" s="35"/>
      <c r="ETT176" s="35"/>
      <c r="ETU176" s="35"/>
      <c r="ETV176" s="35"/>
      <c r="ETW176" s="35"/>
      <c r="ETX176" s="35"/>
      <c r="ETY176" s="35"/>
      <c r="ETZ176" s="35"/>
      <c r="EUA176" s="35"/>
      <c r="EUB176" s="35"/>
      <c r="EUC176" s="35"/>
      <c r="EUD176" s="35"/>
      <c r="EUE176" s="35"/>
      <c r="EUF176" s="35"/>
      <c r="EUG176" s="35"/>
      <c r="EUH176" s="35"/>
      <c r="EUI176" s="35"/>
      <c r="EUJ176" s="35"/>
      <c r="EUK176" s="35"/>
      <c r="EUL176" s="35"/>
      <c r="EUM176" s="35"/>
      <c r="EUN176" s="35"/>
      <c r="EUO176" s="35"/>
      <c r="EUP176" s="35"/>
      <c r="EUQ176" s="35"/>
      <c r="EUR176" s="35"/>
      <c r="EUS176" s="35"/>
      <c r="EUT176" s="35"/>
      <c r="EUU176" s="35"/>
      <c r="EUV176" s="35"/>
      <c r="EUW176" s="35"/>
      <c r="EUX176" s="35"/>
      <c r="EUY176" s="35"/>
      <c r="EUZ176" s="35"/>
      <c r="EVA176" s="35"/>
      <c r="EVB176" s="35"/>
      <c r="EVC176" s="35"/>
      <c r="EVD176" s="35"/>
      <c r="EVE176" s="35"/>
      <c r="EVF176" s="35"/>
      <c r="EVG176" s="35"/>
      <c r="EVH176" s="35"/>
      <c r="EVI176" s="35"/>
      <c r="EVJ176" s="35"/>
      <c r="EVK176" s="35"/>
      <c r="EVL176" s="35"/>
      <c r="EVM176" s="35"/>
      <c r="EVN176" s="35"/>
      <c r="EVO176" s="35"/>
      <c r="EVP176" s="35"/>
      <c r="EVQ176" s="35"/>
      <c r="EVR176" s="35"/>
      <c r="EVS176" s="35"/>
      <c r="EVT176" s="35"/>
      <c r="EVU176" s="35"/>
      <c r="EVV176" s="35"/>
      <c r="EVW176" s="35"/>
      <c r="EVX176" s="35"/>
      <c r="EVY176" s="35"/>
      <c r="EVZ176" s="35"/>
      <c r="EWA176" s="35"/>
      <c r="EWB176" s="35"/>
      <c r="EWC176" s="35"/>
      <c r="EWD176" s="35"/>
      <c r="EWE176" s="35"/>
      <c r="EWF176" s="35"/>
      <c r="EWG176" s="35"/>
      <c r="EWH176" s="35"/>
      <c r="EWI176" s="35"/>
      <c r="EWJ176" s="35"/>
      <c r="EWK176" s="35"/>
      <c r="EWL176" s="35"/>
      <c r="EWM176" s="35"/>
      <c r="EWN176" s="35"/>
      <c r="EWO176" s="35"/>
      <c r="EWP176" s="35"/>
      <c r="EWQ176" s="35"/>
      <c r="EWR176" s="35"/>
      <c r="EWS176" s="35"/>
      <c r="EWT176" s="35"/>
      <c r="EWU176" s="35"/>
      <c r="EWV176" s="35"/>
      <c r="EWW176" s="35"/>
      <c r="EWX176" s="35"/>
      <c r="EWY176" s="35"/>
      <c r="EWZ176" s="35"/>
      <c r="EXA176" s="35"/>
      <c r="EXB176" s="35"/>
      <c r="EXC176" s="35"/>
      <c r="EXD176" s="35"/>
      <c r="EXE176" s="35"/>
      <c r="EXF176" s="35"/>
      <c r="EXG176" s="35"/>
      <c r="EXH176" s="35"/>
      <c r="EXI176" s="35"/>
      <c r="EXJ176" s="35"/>
      <c r="EXK176" s="35"/>
      <c r="EXL176" s="35"/>
      <c r="EXM176" s="35"/>
      <c r="EXN176" s="35"/>
      <c r="EXO176" s="35"/>
      <c r="EXP176" s="35"/>
      <c r="EXQ176" s="35"/>
      <c r="EXR176" s="35"/>
      <c r="EXS176" s="35"/>
      <c r="EXT176" s="35"/>
      <c r="EXU176" s="35"/>
      <c r="EXV176" s="35"/>
      <c r="EXW176" s="35"/>
      <c r="EXX176" s="35"/>
      <c r="EXY176" s="35"/>
      <c r="EXZ176" s="35"/>
      <c r="EYA176" s="35"/>
      <c r="EYB176" s="35"/>
      <c r="EYC176" s="35"/>
      <c r="EYD176" s="35"/>
      <c r="EYE176" s="35"/>
      <c r="EYF176" s="35"/>
      <c r="EYG176" s="35"/>
      <c r="EYH176" s="35"/>
      <c r="EYI176" s="35"/>
      <c r="EYJ176" s="35"/>
      <c r="EYK176" s="35"/>
      <c r="EYL176" s="35"/>
      <c r="EYM176" s="35"/>
      <c r="EYN176" s="35"/>
      <c r="EYO176" s="35"/>
      <c r="EYP176" s="35"/>
      <c r="EYQ176" s="35"/>
      <c r="EYR176" s="35"/>
      <c r="EYS176" s="35"/>
      <c r="EYT176" s="35"/>
      <c r="EYU176" s="35"/>
      <c r="EYV176" s="35"/>
      <c r="EYW176" s="35"/>
      <c r="EYX176" s="35"/>
      <c r="EYY176" s="35"/>
      <c r="EYZ176" s="35"/>
      <c r="EZA176" s="35"/>
      <c r="EZB176" s="35"/>
      <c r="EZC176" s="35"/>
      <c r="EZD176" s="35"/>
      <c r="EZE176" s="35"/>
      <c r="EZF176" s="35"/>
      <c r="EZG176" s="35"/>
      <c r="EZH176" s="35"/>
      <c r="EZI176" s="35"/>
      <c r="EZJ176" s="35"/>
      <c r="EZK176" s="35"/>
      <c r="EZL176" s="35"/>
      <c r="EZM176" s="35"/>
      <c r="EZN176" s="35"/>
      <c r="EZO176" s="35"/>
      <c r="EZP176" s="35"/>
      <c r="EZQ176" s="35"/>
      <c r="EZR176" s="35"/>
      <c r="EZS176" s="35"/>
      <c r="EZT176" s="35"/>
      <c r="EZU176" s="35"/>
      <c r="EZV176" s="35"/>
      <c r="EZW176" s="35"/>
      <c r="EZX176" s="35"/>
      <c r="EZY176" s="35"/>
      <c r="EZZ176" s="35"/>
      <c r="FAA176" s="35"/>
      <c r="FAB176" s="35"/>
      <c r="FAC176" s="35"/>
      <c r="FAD176" s="35"/>
      <c r="FAE176" s="35"/>
      <c r="FAF176" s="35"/>
      <c r="FAG176" s="35"/>
      <c r="FAH176" s="35"/>
      <c r="FAI176" s="35"/>
      <c r="FAJ176" s="35"/>
      <c r="FAK176" s="35"/>
      <c r="FAL176" s="35"/>
      <c r="FAM176" s="35"/>
      <c r="FAN176" s="35"/>
      <c r="FAO176" s="35"/>
      <c r="FAP176" s="35"/>
      <c r="FAQ176" s="35"/>
      <c r="FAR176" s="35"/>
      <c r="FAS176" s="35"/>
      <c r="FAT176" s="35"/>
      <c r="FAU176" s="35"/>
      <c r="FAV176" s="35"/>
      <c r="FAW176" s="35"/>
      <c r="FAX176" s="35"/>
      <c r="FAY176" s="35"/>
      <c r="FAZ176" s="35"/>
      <c r="FBA176" s="35"/>
      <c r="FBB176" s="35"/>
      <c r="FBC176" s="35"/>
      <c r="FBD176" s="35"/>
      <c r="FBE176" s="35"/>
      <c r="FBF176" s="35"/>
      <c r="FBG176" s="35"/>
      <c r="FBH176" s="35"/>
      <c r="FBI176" s="35"/>
      <c r="FBJ176" s="35"/>
      <c r="FBK176" s="35"/>
      <c r="FBL176" s="35"/>
      <c r="FBM176" s="35"/>
      <c r="FBN176" s="35"/>
      <c r="FBO176" s="35"/>
      <c r="FBP176" s="35"/>
      <c r="FBQ176" s="35"/>
      <c r="FBR176" s="35"/>
      <c r="FBS176" s="35"/>
      <c r="FBT176" s="35"/>
      <c r="FBU176" s="35"/>
      <c r="FBV176" s="35"/>
      <c r="FBW176" s="35"/>
      <c r="FBX176" s="35"/>
      <c r="FBY176" s="35"/>
      <c r="FBZ176" s="35"/>
      <c r="FCA176" s="35"/>
      <c r="FCB176" s="35"/>
      <c r="FCC176" s="35"/>
      <c r="FCD176" s="35"/>
      <c r="FCE176" s="35"/>
      <c r="FCF176" s="35"/>
      <c r="FCG176" s="35"/>
      <c r="FCH176" s="35"/>
      <c r="FCI176" s="35"/>
      <c r="FCJ176" s="35"/>
      <c r="FCK176" s="35"/>
      <c r="FCL176" s="35"/>
      <c r="FCM176" s="35"/>
      <c r="FCN176" s="35"/>
      <c r="FCO176" s="35"/>
      <c r="FCP176" s="35"/>
      <c r="FCQ176" s="35"/>
      <c r="FCR176" s="35"/>
      <c r="FCS176" s="35"/>
      <c r="FCT176" s="35"/>
      <c r="FCU176" s="35"/>
      <c r="FCV176" s="35"/>
      <c r="FCW176" s="35"/>
      <c r="FCX176" s="35"/>
      <c r="FCY176" s="35"/>
      <c r="FCZ176" s="35"/>
      <c r="FDA176" s="35"/>
      <c r="FDB176" s="35"/>
      <c r="FDC176" s="35"/>
      <c r="FDD176" s="35"/>
      <c r="FDE176" s="35"/>
      <c r="FDF176" s="35"/>
      <c r="FDG176" s="35"/>
      <c r="FDH176" s="35"/>
      <c r="FDI176" s="35"/>
      <c r="FDJ176" s="35"/>
      <c r="FDK176" s="35"/>
      <c r="FDL176" s="35"/>
      <c r="FDM176" s="35"/>
      <c r="FDN176" s="35"/>
      <c r="FDO176" s="35"/>
      <c r="FDP176" s="35"/>
      <c r="FDQ176" s="35"/>
      <c r="FDR176" s="35"/>
      <c r="FDS176" s="35"/>
      <c r="FDT176" s="35"/>
      <c r="FDU176" s="35"/>
      <c r="FDV176" s="35"/>
      <c r="FDW176" s="35"/>
      <c r="FDX176" s="35"/>
      <c r="FDY176" s="35"/>
      <c r="FDZ176" s="35"/>
      <c r="FEA176" s="35"/>
      <c r="FEB176" s="35"/>
      <c r="FEC176" s="35"/>
      <c r="FED176" s="35"/>
      <c r="FEE176" s="35"/>
      <c r="FEF176" s="35"/>
      <c r="FEG176" s="35"/>
      <c r="FEH176" s="35"/>
      <c r="FEI176" s="35"/>
      <c r="FEJ176" s="35"/>
      <c r="FEK176" s="35"/>
      <c r="FEL176" s="35"/>
      <c r="FEM176" s="35"/>
      <c r="FEN176" s="35"/>
      <c r="FEO176" s="35"/>
      <c r="FEP176" s="35"/>
      <c r="FEQ176" s="35"/>
      <c r="FER176" s="35"/>
      <c r="FES176" s="35"/>
      <c r="FET176" s="35"/>
      <c r="FEU176" s="35"/>
      <c r="FEV176" s="35"/>
      <c r="FEW176" s="35"/>
      <c r="FEX176" s="35"/>
      <c r="FEY176" s="35"/>
      <c r="FEZ176" s="35"/>
      <c r="FFA176" s="35"/>
      <c r="FFB176" s="35"/>
      <c r="FFC176" s="35"/>
      <c r="FFD176" s="35"/>
      <c r="FFE176" s="35"/>
      <c r="FFF176" s="35"/>
      <c r="FFG176" s="35"/>
      <c r="FFH176" s="35"/>
      <c r="FFI176" s="35"/>
      <c r="FFJ176" s="35"/>
      <c r="FFK176" s="35"/>
      <c r="FFL176" s="35"/>
      <c r="FFM176" s="35"/>
      <c r="FFN176" s="35"/>
      <c r="FFO176" s="35"/>
      <c r="FFP176" s="35"/>
      <c r="FFQ176" s="35"/>
      <c r="FFR176" s="35"/>
      <c r="FFS176" s="35"/>
      <c r="FFT176" s="35"/>
      <c r="FFU176" s="35"/>
      <c r="FFV176" s="35"/>
      <c r="FFW176" s="35"/>
      <c r="FFX176" s="35"/>
      <c r="FFY176" s="35"/>
      <c r="FFZ176" s="35"/>
      <c r="FGA176" s="35"/>
      <c r="FGB176" s="35"/>
      <c r="FGC176" s="35"/>
      <c r="FGD176" s="35"/>
      <c r="FGE176" s="35"/>
      <c r="FGF176" s="35"/>
      <c r="FGG176" s="35"/>
      <c r="FGH176" s="35"/>
      <c r="FGI176" s="35"/>
      <c r="FGJ176" s="35"/>
      <c r="FGK176" s="35"/>
      <c r="FGL176" s="35"/>
      <c r="FGM176" s="35"/>
      <c r="FGN176" s="35"/>
      <c r="FGO176" s="35"/>
      <c r="FGP176" s="35"/>
      <c r="FGQ176" s="35"/>
      <c r="FGR176" s="35"/>
      <c r="FGS176" s="35"/>
      <c r="FGT176" s="35"/>
      <c r="FGU176" s="35"/>
      <c r="FGV176" s="35"/>
      <c r="FGW176" s="35"/>
      <c r="FGX176" s="35"/>
      <c r="FGY176" s="35"/>
      <c r="FGZ176" s="35"/>
      <c r="FHA176" s="35"/>
      <c r="FHB176" s="35"/>
      <c r="FHC176" s="35"/>
      <c r="FHD176" s="35"/>
      <c r="FHE176" s="35"/>
      <c r="FHF176" s="35"/>
      <c r="FHG176" s="35"/>
      <c r="FHH176" s="35"/>
      <c r="FHI176" s="35"/>
      <c r="FHJ176" s="35"/>
      <c r="FHK176" s="35"/>
      <c r="FHL176" s="35"/>
      <c r="FHM176" s="35"/>
      <c r="FHN176" s="35"/>
      <c r="FHO176" s="35"/>
      <c r="FHP176" s="35"/>
      <c r="FHQ176" s="35"/>
      <c r="FHR176" s="35"/>
      <c r="FHS176" s="35"/>
      <c r="FHT176" s="35"/>
      <c r="FHU176" s="35"/>
      <c r="FHV176" s="35"/>
      <c r="FHW176" s="35"/>
      <c r="FHX176" s="35"/>
      <c r="FHY176" s="35"/>
      <c r="FHZ176" s="35"/>
      <c r="FIA176" s="35"/>
      <c r="FIB176" s="35"/>
      <c r="FIC176" s="35"/>
      <c r="FID176" s="35"/>
      <c r="FIE176" s="35"/>
      <c r="FIF176" s="35"/>
      <c r="FIG176" s="35"/>
      <c r="FIH176" s="35"/>
      <c r="FII176" s="35"/>
      <c r="FIJ176" s="35"/>
      <c r="FIK176" s="35"/>
      <c r="FIL176" s="35"/>
      <c r="FIM176" s="35"/>
      <c r="FIN176" s="35"/>
      <c r="FIO176" s="35"/>
      <c r="FIP176" s="35"/>
      <c r="FIQ176" s="35"/>
      <c r="FIR176" s="35"/>
      <c r="FIS176" s="35"/>
      <c r="FIT176" s="35"/>
      <c r="FIU176" s="35"/>
      <c r="FIV176" s="35"/>
      <c r="FIW176" s="35"/>
      <c r="FIX176" s="35"/>
      <c r="FIY176" s="35"/>
      <c r="FIZ176" s="35"/>
      <c r="FJA176" s="35"/>
      <c r="FJB176" s="35"/>
      <c r="FJC176" s="35"/>
      <c r="FJD176" s="35"/>
      <c r="FJE176" s="35"/>
      <c r="FJF176" s="35"/>
      <c r="FJG176" s="35"/>
      <c r="FJH176" s="35"/>
      <c r="FJI176" s="35"/>
      <c r="FJJ176" s="35"/>
      <c r="FJK176" s="35"/>
      <c r="FJL176" s="35"/>
      <c r="FJM176" s="35"/>
      <c r="FJN176" s="35"/>
      <c r="FJO176" s="35"/>
      <c r="FJP176" s="35"/>
      <c r="FJQ176" s="35"/>
      <c r="FJR176" s="35"/>
      <c r="FJS176" s="35"/>
      <c r="FJT176" s="35"/>
      <c r="FJU176" s="35"/>
      <c r="FJV176" s="35"/>
      <c r="FJW176" s="35"/>
      <c r="FJX176" s="35"/>
      <c r="FJY176" s="35"/>
      <c r="FJZ176" s="35"/>
      <c r="FKA176" s="35"/>
      <c r="FKB176" s="35"/>
      <c r="FKC176" s="35"/>
      <c r="FKD176" s="35"/>
      <c r="FKE176" s="35"/>
      <c r="FKF176" s="35"/>
      <c r="FKG176" s="35"/>
      <c r="FKH176" s="35"/>
      <c r="FKI176" s="35"/>
      <c r="FKJ176" s="35"/>
      <c r="FKK176" s="35"/>
      <c r="FKL176" s="35"/>
      <c r="FKM176" s="35"/>
      <c r="FKN176" s="35"/>
      <c r="FKO176" s="35"/>
      <c r="FKP176" s="35"/>
      <c r="FKQ176" s="35"/>
      <c r="FKR176" s="35"/>
      <c r="FKS176" s="35"/>
      <c r="FKT176" s="35"/>
      <c r="FKU176" s="35"/>
      <c r="FKV176" s="35"/>
      <c r="FKW176" s="35"/>
      <c r="FKX176" s="35"/>
      <c r="FKY176" s="35"/>
      <c r="FKZ176" s="35"/>
      <c r="FLA176" s="35"/>
      <c r="FLB176" s="35"/>
      <c r="FLC176" s="35"/>
      <c r="FLD176" s="35"/>
      <c r="FLE176" s="35"/>
      <c r="FLF176" s="35"/>
      <c r="FLG176" s="35"/>
      <c r="FLH176" s="35"/>
      <c r="FLI176" s="35"/>
      <c r="FLJ176" s="35"/>
      <c r="FLK176" s="35"/>
      <c r="FLL176" s="35"/>
      <c r="FLM176" s="35"/>
      <c r="FLN176" s="35"/>
      <c r="FLO176" s="35"/>
      <c r="FLP176" s="35"/>
      <c r="FLQ176" s="35"/>
      <c r="FLR176" s="35"/>
      <c r="FLS176" s="35"/>
      <c r="FLT176" s="35"/>
      <c r="FLU176" s="35"/>
      <c r="FLV176" s="35"/>
      <c r="FLW176" s="35"/>
      <c r="FLX176" s="35"/>
      <c r="FLY176" s="35"/>
      <c r="FLZ176" s="35"/>
      <c r="FMA176" s="35"/>
      <c r="FMB176" s="35"/>
      <c r="FMC176" s="35"/>
      <c r="FMD176" s="35"/>
      <c r="FME176" s="35"/>
      <c r="FMF176" s="35"/>
      <c r="FMG176" s="35"/>
      <c r="FMH176" s="35"/>
      <c r="FMI176" s="35"/>
      <c r="FMJ176" s="35"/>
      <c r="FMK176" s="35"/>
      <c r="FML176" s="35"/>
      <c r="FMM176" s="35"/>
      <c r="FMN176" s="35"/>
      <c r="FMO176" s="35"/>
      <c r="FMP176" s="35"/>
      <c r="FMQ176" s="35"/>
      <c r="FMR176" s="35"/>
      <c r="FMS176" s="35"/>
      <c r="FMT176" s="35"/>
      <c r="FMU176" s="35"/>
      <c r="FMV176" s="35"/>
      <c r="FMW176" s="35"/>
      <c r="FMX176" s="35"/>
      <c r="FMY176" s="35"/>
      <c r="FMZ176" s="35"/>
      <c r="FNA176" s="35"/>
      <c r="FNB176" s="35"/>
      <c r="FNC176" s="35"/>
      <c r="FND176" s="35"/>
      <c r="FNE176" s="35"/>
      <c r="FNF176" s="35"/>
      <c r="FNG176" s="35"/>
      <c r="FNH176" s="35"/>
      <c r="FNI176" s="35"/>
      <c r="FNJ176" s="35"/>
      <c r="FNK176" s="35"/>
      <c r="FNL176" s="35"/>
      <c r="FNM176" s="35"/>
      <c r="FNN176" s="35"/>
      <c r="FNO176" s="35"/>
      <c r="FNP176" s="35"/>
      <c r="FNQ176" s="35"/>
      <c r="FNR176" s="35"/>
      <c r="FNS176" s="35"/>
      <c r="FNT176" s="35"/>
      <c r="FNU176" s="35"/>
      <c r="FNV176" s="35"/>
      <c r="FNW176" s="35"/>
      <c r="FNX176" s="35"/>
      <c r="FNY176" s="35"/>
      <c r="FNZ176" s="35"/>
      <c r="FOA176" s="35"/>
      <c r="FOB176" s="35"/>
      <c r="FOC176" s="35"/>
      <c r="FOD176" s="35"/>
      <c r="FOE176" s="35"/>
      <c r="FOF176" s="35"/>
      <c r="FOG176" s="35"/>
      <c r="FOH176" s="35"/>
      <c r="FOI176" s="35"/>
      <c r="FOJ176" s="35"/>
      <c r="FOK176" s="35"/>
      <c r="FOL176" s="35"/>
      <c r="FOM176" s="35"/>
      <c r="FON176" s="35"/>
      <c r="FOO176" s="35"/>
      <c r="FOP176" s="35"/>
      <c r="FOQ176" s="35"/>
      <c r="FOR176" s="35"/>
      <c r="FOS176" s="35"/>
      <c r="FOT176" s="35"/>
      <c r="FOU176" s="35"/>
      <c r="FOV176" s="35"/>
      <c r="FOW176" s="35"/>
      <c r="FOX176" s="35"/>
      <c r="FOY176" s="35"/>
      <c r="FOZ176" s="35"/>
      <c r="FPA176" s="35"/>
      <c r="FPB176" s="35"/>
      <c r="FPC176" s="35"/>
      <c r="FPD176" s="35"/>
      <c r="FPE176" s="35"/>
      <c r="FPF176" s="35"/>
      <c r="FPG176" s="35"/>
      <c r="FPH176" s="35"/>
      <c r="FPI176" s="35"/>
      <c r="FPJ176" s="35"/>
      <c r="FPK176" s="35"/>
      <c r="FPL176" s="35"/>
      <c r="FPM176" s="35"/>
      <c r="FPN176" s="35"/>
      <c r="FPO176" s="35"/>
      <c r="FPP176" s="35"/>
      <c r="FPQ176" s="35"/>
      <c r="FPR176" s="35"/>
      <c r="FPS176" s="35"/>
      <c r="FPT176" s="35"/>
      <c r="FPU176" s="35"/>
      <c r="FPV176" s="35"/>
      <c r="FPW176" s="35"/>
      <c r="FPX176" s="35"/>
      <c r="FPY176" s="35"/>
      <c r="FPZ176" s="35"/>
      <c r="FQA176" s="35"/>
      <c r="FQB176" s="35"/>
      <c r="FQC176" s="35"/>
      <c r="FQD176" s="35"/>
      <c r="FQE176" s="35"/>
      <c r="FQF176" s="35"/>
      <c r="FQG176" s="35"/>
      <c r="FQH176" s="35"/>
      <c r="FQI176" s="35"/>
      <c r="FQJ176" s="35"/>
      <c r="FQK176" s="35"/>
      <c r="FQL176" s="35"/>
      <c r="FQM176" s="35"/>
      <c r="FQN176" s="35"/>
      <c r="FQO176" s="35"/>
      <c r="FQP176" s="35"/>
      <c r="FQQ176" s="35"/>
      <c r="FQR176" s="35"/>
      <c r="FQS176" s="35"/>
      <c r="FQT176" s="35"/>
      <c r="FQU176" s="35"/>
      <c r="FQV176" s="35"/>
      <c r="FQW176" s="35"/>
      <c r="FQX176" s="35"/>
      <c r="FQY176" s="35"/>
      <c r="FQZ176" s="35"/>
      <c r="FRA176" s="35"/>
      <c r="FRB176" s="35"/>
      <c r="FRC176" s="35"/>
      <c r="FRD176" s="35"/>
      <c r="FRE176" s="35"/>
      <c r="FRF176" s="35"/>
      <c r="FRG176" s="35"/>
      <c r="FRH176" s="35"/>
      <c r="FRI176" s="35"/>
      <c r="FRJ176" s="35"/>
      <c r="FRK176" s="35"/>
      <c r="FRL176" s="35"/>
      <c r="FRM176" s="35"/>
      <c r="FRN176" s="35"/>
      <c r="FRO176" s="35"/>
      <c r="FRP176" s="35"/>
      <c r="FRQ176" s="35"/>
      <c r="FRR176" s="35"/>
      <c r="FRS176" s="35"/>
      <c r="FRT176" s="35"/>
      <c r="FRU176" s="35"/>
      <c r="FRV176" s="35"/>
      <c r="FRW176" s="35"/>
      <c r="FRX176" s="35"/>
      <c r="FRY176" s="35"/>
      <c r="FRZ176" s="35"/>
      <c r="FSA176" s="35"/>
      <c r="FSB176" s="35"/>
      <c r="FSC176" s="35"/>
      <c r="FSD176" s="35"/>
      <c r="FSE176" s="35"/>
      <c r="FSF176" s="35"/>
      <c r="FSG176" s="35"/>
      <c r="FSH176" s="35"/>
      <c r="FSI176" s="35"/>
      <c r="FSJ176" s="35"/>
      <c r="FSK176" s="35"/>
      <c r="FSL176" s="35"/>
      <c r="FSM176" s="35"/>
      <c r="FSN176" s="35"/>
      <c r="FSO176" s="35"/>
      <c r="FSP176" s="35"/>
      <c r="FSQ176" s="35"/>
      <c r="FSR176" s="35"/>
      <c r="FSS176" s="35"/>
      <c r="FST176" s="35"/>
      <c r="FSU176" s="35"/>
      <c r="FSV176" s="35"/>
      <c r="FSW176" s="35"/>
      <c r="FSX176" s="35"/>
      <c r="FSY176" s="35"/>
      <c r="FSZ176" s="35"/>
      <c r="FTA176" s="35"/>
      <c r="FTB176" s="35"/>
      <c r="FTC176" s="35"/>
      <c r="FTD176" s="35"/>
      <c r="FTE176" s="35"/>
      <c r="FTF176" s="35"/>
      <c r="FTG176" s="35"/>
      <c r="FTH176" s="35"/>
      <c r="FTI176" s="35"/>
      <c r="FTJ176" s="35"/>
      <c r="FTK176" s="35"/>
      <c r="FTL176" s="35"/>
      <c r="FTM176" s="35"/>
      <c r="FTN176" s="35"/>
      <c r="FTO176" s="35"/>
      <c r="FTP176" s="35"/>
      <c r="FTQ176" s="35"/>
      <c r="FTR176" s="35"/>
      <c r="FTS176" s="35"/>
      <c r="FTT176" s="35"/>
      <c r="FTU176" s="35"/>
      <c r="FTV176" s="35"/>
      <c r="FTW176" s="35"/>
      <c r="FTX176" s="35"/>
      <c r="FTY176" s="35"/>
      <c r="FTZ176" s="35"/>
      <c r="FUA176" s="35"/>
      <c r="FUB176" s="35"/>
      <c r="FUC176" s="35"/>
      <c r="FUD176" s="35"/>
      <c r="FUE176" s="35"/>
      <c r="FUF176" s="35"/>
      <c r="FUG176" s="35"/>
      <c r="FUH176" s="35"/>
      <c r="FUI176" s="35"/>
      <c r="FUJ176" s="35"/>
      <c r="FUK176" s="35"/>
      <c r="FUL176" s="35"/>
      <c r="FUM176" s="35"/>
      <c r="FUN176" s="35"/>
      <c r="FUO176" s="35"/>
      <c r="FUP176" s="35"/>
      <c r="FUQ176" s="35"/>
      <c r="FUR176" s="35"/>
      <c r="FUS176" s="35"/>
      <c r="FUT176" s="35"/>
      <c r="FUU176" s="35"/>
      <c r="FUV176" s="35"/>
      <c r="FUW176" s="35"/>
      <c r="FUX176" s="35"/>
      <c r="FUY176" s="35"/>
      <c r="FUZ176" s="35"/>
      <c r="FVA176" s="35"/>
      <c r="FVB176" s="35"/>
      <c r="FVC176" s="35"/>
      <c r="FVD176" s="35"/>
      <c r="FVE176" s="35"/>
      <c r="FVF176" s="35"/>
      <c r="FVG176" s="35"/>
      <c r="FVH176" s="35"/>
      <c r="FVI176" s="35"/>
      <c r="FVJ176" s="35"/>
      <c r="FVK176" s="35"/>
      <c r="FVL176" s="35"/>
      <c r="FVM176" s="35"/>
      <c r="FVN176" s="35"/>
      <c r="FVO176" s="35"/>
      <c r="FVP176" s="35"/>
      <c r="FVQ176" s="35"/>
      <c r="FVR176" s="35"/>
      <c r="FVS176" s="35"/>
      <c r="FVT176" s="35"/>
      <c r="FVU176" s="35"/>
      <c r="FVV176" s="35"/>
      <c r="FVW176" s="35"/>
      <c r="FVX176" s="35"/>
      <c r="FVY176" s="35"/>
      <c r="FVZ176" s="35"/>
      <c r="FWA176" s="35"/>
      <c r="FWB176" s="35"/>
      <c r="FWC176" s="35"/>
      <c r="FWD176" s="35"/>
      <c r="FWE176" s="35"/>
      <c r="FWF176" s="35"/>
      <c r="FWG176" s="35"/>
      <c r="FWH176" s="35"/>
      <c r="FWI176" s="35"/>
      <c r="FWJ176" s="35"/>
      <c r="FWK176" s="35"/>
      <c r="FWL176" s="35"/>
      <c r="FWM176" s="35"/>
      <c r="FWN176" s="35"/>
      <c r="FWO176" s="35"/>
      <c r="FWP176" s="35"/>
      <c r="FWQ176" s="35"/>
      <c r="FWR176" s="35"/>
      <c r="FWS176" s="35"/>
      <c r="FWT176" s="35"/>
      <c r="FWU176" s="35"/>
      <c r="FWV176" s="35"/>
      <c r="FWW176" s="35"/>
      <c r="FWX176" s="35"/>
      <c r="FWY176" s="35"/>
      <c r="FWZ176" s="35"/>
      <c r="FXA176" s="35"/>
      <c r="FXB176" s="35"/>
      <c r="FXC176" s="35"/>
      <c r="FXD176" s="35"/>
      <c r="FXE176" s="35"/>
      <c r="FXF176" s="35"/>
      <c r="FXG176" s="35"/>
      <c r="FXH176" s="35"/>
      <c r="FXI176" s="35"/>
      <c r="FXJ176" s="35"/>
      <c r="FXK176" s="35"/>
      <c r="FXL176" s="35"/>
      <c r="FXM176" s="35"/>
      <c r="FXN176" s="35"/>
      <c r="FXO176" s="35"/>
      <c r="FXP176" s="35"/>
      <c r="FXQ176" s="35"/>
      <c r="FXR176" s="35"/>
      <c r="FXS176" s="35"/>
      <c r="FXT176" s="35"/>
      <c r="FXU176" s="35"/>
      <c r="FXV176" s="35"/>
      <c r="FXW176" s="35"/>
      <c r="FXX176" s="35"/>
      <c r="FXY176" s="35"/>
      <c r="FXZ176" s="35"/>
      <c r="FYA176" s="35"/>
      <c r="FYB176" s="35"/>
      <c r="FYC176" s="35"/>
      <c r="FYD176" s="35"/>
      <c r="FYE176" s="35"/>
      <c r="FYF176" s="35"/>
      <c r="FYG176" s="35"/>
      <c r="FYH176" s="35"/>
      <c r="FYI176" s="35"/>
      <c r="FYJ176" s="35"/>
      <c r="FYK176" s="35"/>
      <c r="FYL176" s="35"/>
      <c r="FYM176" s="35"/>
      <c r="FYN176" s="35"/>
      <c r="FYO176" s="35"/>
      <c r="FYP176" s="35"/>
      <c r="FYQ176" s="35"/>
      <c r="FYR176" s="35"/>
      <c r="FYS176" s="35"/>
      <c r="FYT176" s="35"/>
      <c r="FYU176" s="35"/>
      <c r="FYV176" s="35"/>
      <c r="FYW176" s="35"/>
      <c r="FYX176" s="35"/>
      <c r="FYY176" s="35"/>
      <c r="FYZ176" s="35"/>
      <c r="FZA176" s="35"/>
      <c r="FZB176" s="35"/>
      <c r="FZC176" s="35"/>
      <c r="FZD176" s="35"/>
      <c r="FZE176" s="35"/>
      <c r="FZF176" s="35"/>
      <c r="FZG176" s="35"/>
      <c r="FZH176" s="35"/>
      <c r="FZI176" s="35"/>
      <c r="FZJ176" s="35"/>
      <c r="FZK176" s="35"/>
      <c r="FZL176" s="35"/>
      <c r="FZM176" s="35"/>
      <c r="FZN176" s="35"/>
      <c r="FZO176" s="35"/>
      <c r="FZP176" s="35"/>
      <c r="FZQ176" s="35"/>
      <c r="FZR176" s="35"/>
      <c r="FZS176" s="35"/>
      <c r="FZT176" s="35"/>
      <c r="FZU176" s="35"/>
      <c r="FZV176" s="35"/>
      <c r="FZW176" s="35"/>
      <c r="FZX176" s="35"/>
      <c r="FZY176" s="35"/>
      <c r="FZZ176" s="35"/>
      <c r="GAA176" s="35"/>
      <c r="GAB176" s="35"/>
      <c r="GAC176" s="35"/>
      <c r="GAD176" s="35"/>
      <c r="GAE176" s="35"/>
      <c r="GAF176" s="35"/>
      <c r="GAG176" s="35"/>
      <c r="GAH176" s="35"/>
      <c r="GAI176" s="35"/>
      <c r="GAJ176" s="35"/>
      <c r="GAK176" s="35"/>
      <c r="GAL176" s="35"/>
      <c r="GAM176" s="35"/>
      <c r="GAN176" s="35"/>
      <c r="GAO176" s="35"/>
      <c r="GAP176" s="35"/>
      <c r="GAQ176" s="35"/>
      <c r="GAR176" s="35"/>
      <c r="GAS176" s="35"/>
      <c r="GAT176" s="35"/>
      <c r="GAU176" s="35"/>
      <c r="GAV176" s="35"/>
      <c r="GAW176" s="35"/>
      <c r="GAX176" s="35"/>
      <c r="GAY176" s="35"/>
      <c r="GAZ176" s="35"/>
      <c r="GBA176" s="35"/>
      <c r="GBB176" s="35"/>
      <c r="GBC176" s="35"/>
      <c r="GBD176" s="35"/>
      <c r="GBE176" s="35"/>
      <c r="GBF176" s="35"/>
      <c r="GBG176" s="35"/>
      <c r="GBH176" s="35"/>
      <c r="GBI176" s="35"/>
      <c r="GBJ176" s="35"/>
      <c r="GBK176" s="35"/>
      <c r="GBL176" s="35"/>
      <c r="GBM176" s="35"/>
      <c r="GBN176" s="35"/>
      <c r="GBO176" s="35"/>
      <c r="GBP176" s="35"/>
      <c r="GBQ176" s="35"/>
      <c r="GBR176" s="35"/>
      <c r="GBS176" s="35"/>
      <c r="GBT176" s="35"/>
      <c r="GBU176" s="35"/>
      <c r="GBV176" s="35"/>
      <c r="GBW176" s="35"/>
      <c r="GBX176" s="35"/>
      <c r="GBY176" s="35"/>
      <c r="GBZ176" s="35"/>
      <c r="GCA176" s="35"/>
      <c r="GCB176" s="35"/>
      <c r="GCC176" s="35"/>
      <c r="GCD176" s="35"/>
      <c r="GCE176" s="35"/>
      <c r="GCF176" s="35"/>
      <c r="GCG176" s="35"/>
      <c r="GCH176" s="35"/>
      <c r="GCI176" s="35"/>
      <c r="GCJ176" s="35"/>
      <c r="GCK176" s="35"/>
      <c r="GCL176" s="35"/>
      <c r="GCM176" s="35"/>
      <c r="GCN176" s="35"/>
      <c r="GCO176" s="35"/>
      <c r="GCP176" s="35"/>
      <c r="GCQ176" s="35"/>
      <c r="GCR176" s="35"/>
      <c r="GCS176" s="35"/>
      <c r="GCT176" s="35"/>
      <c r="GCU176" s="35"/>
      <c r="GCV176" s="35"/>
      <c r="GCW176" s="35"/>
      <c r="GCX176" s="35"/>
      <c r="GCY176" s="35"/>
      <c r="GCZ176" s="35"/>
      <c r="GDA176" s="35"/>
      <c r="GDB176" s="35"/>
      <c r="GDC176" s="35"/>
      <c r="GDD176" s="35"/>
      <c r="GDE176" s="35"/>
      <c r="GDF176" s="35"/>
      <c r="GDG176" s="35"/>
      <c r="GDH176" s="35"/>
      <c r="GDI176" s="35"/>
      <c r="GDJ176" s="35"/>
      <c r="GDK176" s="35"/>
      <c r="GDL176" s="35"/>
      <c r="GDM176" s="35"/>
      <c r="GDN176" s="35"/>
      <c r="GDO176" s="35"/>
      <c r="GDP176" s="35"/>
      <c r="GDQ176" s="35"/>
      <c r="GDR176" s="35"/>
      <c r="GDS176" s="35"/>
      <c r="GDT176" s="35"/>
      <c r="GDU176" s="35"/>
      <c r="GDV176" s="35"/>
      <c r="GDW176" s="35"/>
      <c r="GDX176" s="35"/>
      <c r="GDY176" s="35"/>
      <c r="GDZ176" s="35"/>
      <c r="GEA176" s="35"/>
      <c r="GEB176" s="35"/>
      <c r="GEC176" s="35"/>
      <c r="GED176" s="35"/>
      <c r="GEE176" s="35"/>
      <c r="GEF176" s="35"/>
      <c r="GEG176" s="35"/>
      <c r="GEH176" s="35"/>
      <c r="GEI176" s="35"/>
      <c r="GEJ176" s="35"/>
      <c r="GEK176" s="35"/>
      <c r="GEL176" s="35"/>
      <c r="GEM176" s="35"/>
      <c r="GEN176" s="35"/>
      <c r="GEO176" s="35"/>
      <c r="GEP176" s="35"/>
      <c r="GEQ176" s="35"/>
      <c r="GER176" s="35"/>
      <c r="GES176" s="35"/>
      <c r="GET176" s="35"/>
      <c r="GEU176" s="35"/>
      <c r="GEV176" s="35"/>
      <c r="GEW176" s="35"/>
      <c r="GEX176" s="35"/>
      <c r="GEY176" s="35"/>
      <c r="GEZ176" s="35"/>
      <c r="GFA176" s="35"/>
      <c r="GFB176" s="35"/>
      <c r="GFC176" s="35"/>
      <c r="GFD176" s="35"/>
      <c r="GFE176" s="35"/>
      <c r="GFF176" s="35"/>
      <c r="GFG176" s="35"/>
      <c r="GFH176" s="35"/>
      <c r="GFI176" s="35"/>
      <c r="GFJ176" s="35"/>
      <c r="GFK176" s="35"/>
      <c r="GFL176" s="35"/>
      <c r="GFM176" s="35"/>
      <c r="GFN176" s="35"/>
      <c r="GFO176" s="35"/>
      <c r="GFP176" s="35"/>
      <c r="GFQ176" s="35"/>
      <c r="GFR176" s="35"/>
      <c r="GFS176" s="35"/>
      <c r="GFT176" s="35"/>
      <c r="GFU176" s="35"/>
      <c r="GFV176" s="35"/>
      <c r="GFW176" s="35"/>
      <c r="GFX176" s="35"/>
      <c r="GFY176" s="35"/>
      <c r="GFZ176" s="35"/>
      <c r="GGA176" s="35"/>
      <c r="GGB176" s="35"/>
      <c r="GGC176" s="35"/>
      <c r="GGD176" s="35"/>
      <c r="GGE176" s="35"/>
      <c r="GGF176" s="35"/>
      <c r="GGG176" s="35"/>
      <c r="GGH176" s="35"/>
      <c r="GGI176" s="35"/>
      <c r="GGJ176" s="35"/>
      <c r="GGK176" s="35"/>
      <c r="GGL176" s="35"/>
      <c r="GGM176" s="35"/>
      <c r="GGN176" s="35"/>
      <c r="GGO176" s="35"/>
      <c r="GGP176" s="35"/>
      <c r="GGQ176" s="35"/>
      <c r="GGR176" s="35"/>
      <c r="GGS176" s="35"/>
      <c r="GGT176" s="35"/>
      <c r="GGU176" s="35"/>
      <c r="GGV176" s="35"/>
      <c r="GGW176" s="35"/>
      <c r="GGX176" s="35"/>
      <c r="GGY176" s="35"/>
      <c r="GGZ176" s="35"/>
      <c r="GHA176" s="35"/>
      <c r="GHB176" s="35"/>
      <c r="GHC176" s="35"/>
      <c r="GHD176" s="35"/>
      <c r="GHE176" s="35"/>
      <c r="GHF176" s="35"/>
      <c r="GHG176" s="35"/>
      <c r="GHH176" s="35"/>
      <c r="GHI176" s="35"/>
      <c r="GHJ176" s="35"/>
      <c r="GHK176" s="35"/>
      <c r="GHL176" s="35"/>
      <c r="GHM176" s="35"/>
      <c r="GHN176" s="35"/>
      <c r="GHO176" s="35"/>
      <c r="GHP176" s="35"/>
      <c r="GHQ176" s="35"/>
      <c r="GHR176" s="35"/>
      <c r="GHS176" s="35"/>
      <c r="GHT176" s="35"/>
      <c r="GHU176" s="35"/>
      <c r="GHV176" s="35"/>
      <c r="GHW176" s="35"/>
      <c r="GHX176" s="35"/>
      <c r="GHY176" s="35"/>
      <c r="GHZ176" s="35"/>
      <c r="GIA176" s="35"/>
      <c r="GIB176" s="35"/>
      <c r="GIC176" s="35"/>
      <c r="GID176" s="35"/>
      <c r="GIE176" s="35"/>
      <c r="GIF176" s="35"/>
      <c r="GIG176" s="35"/>
      <c r="GIH176" s="35"/>
      <c r="GII176" s="35"/>
      <c r="GIJ176" s="35"/>
      <c r="GIK176" s="35"/>
      <c r="GIL176" s="35"/>
      <c r="GIM176" s="35"/>
      <c r="GIN176" s="35"/>
      <c r="GIO176" s="35"/>
      <c r="GIP176" s="35"/>
      <c r="GIQ176" s="35"/>
      <c r="GIR176" s="35"/>
      <c r="GIS176" s="35"/>
      <c r="GIT176" s="35"/>
      <c r="GIU176" s="35"/>
      <c r="GIV176" s="35"/>
      <c r="GIW176" s="35"/>
      <c r="GIX176" s="35"/>
      <c r="GIY176" s="35"/>
      <c r="GIZ176" s="35"/>
      <c r="GJA176" s="35"/>
      <c r="GJB176" s="35"/>
      <c r="GJC176" s="35"/>
      <c r="GJD176" s="35"/>
      <c r="GJE176" s="35"/>
      <c r="GJF176" s="35"/>
      <c r="GJG176" s="35"/>
      <c r="GJH176" s="35"/>
      <c r="GJI176" s="35"/>
      <c r="GJJ176" s="35"/>
      <c r="GJK176" s="35"/>
      <c r="GJL176" s="35"/>
      <c r="GJM176" s="35"/>
      <c r="GJN176" s="35"/>
      <c r="GJO176" s="35"/>
      <c r="GJP176" s="35"/>
      <c r="GJQ176" s="35"/>
      <c r="GJR176" s="35"/>
      <c r="GJS176" s="35"/>
      <c r="GJT176" s="35"/>
      <c r="GJU176" s="35"/>
      <c r="GJV176" s="35"/>
      <c r="GJW176" s="35"/>
      <c r="GJX176" s="35"/>
      <c r="GJY176" s="35"/>
      <c r="GJZ176" s="35"/>
      <c r="GKA176" s="35"/>
      <c r="GKB176" s="35"/>
      <c r="GKC176" s="35"/>
      <c r="GKD176" s="35"/>
      <c r="GKE176" s="35"/>
      <c r="GKF176" s="35"/>
      <c r="GKG176" s="35"/>
      <c r="GKH176" s="35"/>
      <c r="GKI176" s="35"/>
      <c r="GKJ176" s="35"/>
      <c r="GKK176" s="35"/>
      <c r="GKL176" s="35"/>
      <c r="GKM176" s="35"/>
      <c r="GKN176" s="35"/>
      <c r="GKO176" s="35"/>
      <c r="GKP176" s="35"/>
      <c r="GKQ176" s="35"/>
      <c r="GKR176" s="35"/>
      <c r="GKS176" s="35"/>
      <c r="GKT176" s="35"/>
      <c r="GKU176" s="35"/>
      <c r="GKV176" s="35"/>
      <c r="GKW176" s="35"/>
      <c r="GKX176" s="35"/>
      <c r="GKY176" s="35"/>
      <c r="GKZ176" s="35"/>
      <c r="GLA176" s="35"/>
      <c r="GLB176" s="35"/>
      <c r="GLC176" s="35"/>
      <c r="GLD176" s="35"/>
      <c r="GLE176" s="35"/>
      <c r="GLF176" s="35"/>
      <c r="GLG176" s="35"/>
      <c r="GLH176" s="35"/>
      <c r="GLI176" s="35"/>
      <c r="GLJ176" s="35"/>
      <c r="GLK176" s="35"/>
      <c r="GLL176" s="35"/>
      <c r="GLM176" s="35"/>
      <c r="GLN176" s="35"/>
      <c r="GLO176" s="35"/>
      <c r="GLP176" s="35"/>
      <c r="GLQ176" s="35"/>
      <c r="GLR176" s="35"/>
      <c r="GLS176" s="35"/>
      <c r="GLT176" s="35"/>
      <c r="GLU176" s="35"/>
      <c r="GLV176" s="35"/>
      <c r="GLW176" s="35"/>
      <c r="GLX176" s="35"/>
      <c r="GLY176" s="35"/>
      <c r="GLZ176" s="35"/>
      <c r="GMA176" s="35"/>
      <c r="GMB176" s="35"/>
      <c r="GMC176" s="35"/>
      <c r="GMD176" s="35"/>
      <c r="GME176" s="35"/>
      <c r="GMF176" s="35"/>
      <c r="GMG176" s="35"/>
      <c r="GMH176" s="35"/>
      <c r="GMI176" s="35"/>
      <c r="GMJ176" s="35"/>
      <c r="GMK176" s="35"/>
      <c r="GML176" s="35"/>
      <c r="GMM176" s="35"/>
      <c r="GMN176" s="35"/>
      <c r="GMO176" s="35"/>
      <c r="GMP176" s="35"/>
      <c r="GMQ176" s="35"/>
      <c r="GMR176" s="35"/>
      <c r="GMS176" s="35"/>
      <c r="GMT176" s="35"/>
      <c r="GMU176" s="35"/>
      <c r="GMV176" s="35"/>
      <c r="GMW176" s="35"/>
      <c r="GMX176" s="35"/>
      <c r="GMY176" s="35"/>
      <c r="GMZ176" s="35"/>
      <c r="GNA176" s="35"/>
      <c r="GNB176" s="35"/>
      <c r="GNC176" s="35"/>
      <c r="GND176" s="35"/>
      <c r="GNE176" s="35"/>
      <c r="GNF176" s="35"/>
      <c r="GNG176" s="35"/>
      <c r="GNH176" s="35"/>
      <c r="GNI176" s="35"/>
      <c r="GNJ176" s="35"/>
      <c r="GNK176" s="35"/>
      <c r="GNL176" s="35"/>
      <c r="GNM176" s="35"/>
      <c r="GNN176" s="35"/>
      <c r="GNO176" s="35"/>
      <c r="GNP176" s="35"/>
      <c r="GNQ176" s="35"/>
      <c r="GNR176" s="35"/>
      <c r="GNS176" s="35"/>
      <c r="GNT176" s="35"/>
      <c r="GNU176" s="35"/>
      <c r="GNV176" s="35"/>
      <c r="GNW176" s="35"/>
      <c r="GNX176" s="35"/>
      <c r="GNY176" s="35"/>
      <c r="GNZ176" s="35"/>
      <c r="GOA176" s="35"/>
      <c r="GOB176" s="35"/>
      <c r="GOC176" s="35"/>
      <c r="GOD176" s="35"/>
      <c r="GOE176" s="35"/>
      <c r="GOF176" s="35"/>
      <c r="GOG176" s="35"/>
      <c r="GOH176" s="35"/>
      <c r="GOI176" s="35"/>
      <c r="GOJ176" s="35"/>
      <c r="GOK176" s="35"/>
      <c r="GOL176" s="35"/>
      <c r="GOM176" s="35"/>
      <c r="GON176" s="35"/>
      <c r="GOO176" s="35"/>
      <c r="GOP176" s="35"/>
      <c r="GOQ176" s="35"/>
      <c r="GOR176" s="35"/>
      <c r="GOS176" s="35"/>
      <c r="GOT176" s="35"/>
      <c r="GOU176" s="35"/>
      <c r="GOV176" s="35"/>
      <c r="GOW176" s="35"/>
      <c r="GOX176" s="35"/>
      <c r="GOY176" s="35"/>
      <c r="GOZ176" s="35"/>
      <c r="GPA176" s="35"/>
      <c r="GPB176" s="35"/>
      <c r="GPC176" s="35"/>
      <c r="GPD176" s="35"/>
      <c r="GPE176" s="35"/>
      <c r="GPF176" s="35"/>
      <c r="GPG176" s="35"/>
      <c r="GPH176" s="35"/>
      <c r="GPI176" s="35"/>
      <c r="GPJ176" s="35"/>
      <c r="GPK176" s="35"/>
      <c r="GPL176" s="35"/>
      <c r="GPM176" s="35"/>
      <c r="GPN176" s="35"/>
      <c r="GPO176" s="35"/>
      <c r="GPP176" s="35"/>
      <c r="GPQ176" s="35"/>
      <c r="GPR176" s="35"/>
      <c r="GPS176" s="35"/>
      <c r="GPT176" s="35"/>
      <c r="GPU176" s="35"/>
      <c r="GPV176" s="35"/>
      <c r="GPW176" s="35"/>
      <c r="GPX176" s="35"/>
      <c r="GPY176" s="35"/>
      <c r="GPZ176" s="35"/>
      <c r="GQA176" s="35"/>
      <c r="GQB176" s="35"/>
      <c r="GQC176" s="35"/>
      <c r="GQD176" s="35"/>
      <c r="GQE176" s="35"/>
      <c r="GQF176" s="35"/>
      <c r="GQG176" s="35"/>
      <c r="GQH176" s="35"/>
      <c r="GQI176" s="35"/>
      <c r="GQJ176" s="35"/>
      <c r="GQK176" s="35"/>
      <c r="GQL176" s="35"/>
      <c r="GQM176" s="35"/>
      <c r="GQN176" s="35"/>
      <c r="GQO176" s="35"/>
      <c r="GQP176" s="35"/>
      <c r="GQQ176" s="35"/>
      <c r="GQR176" s="35"/>
      <c r="GQS176" s="35"/>
      <c r="GQT176" s="35"/>
      <c r="GQU176" s="35"/>
      <c r="GQV176" s="35"/>
      <c r="GQW176" s="35"/>
      <c r="GQX176" s="35"/>
      <c r="GQY176" s="35"/>
      <c r="GQZ176" s="35"/>
      <c r="GRA176" s="35"/>
      <c r="GRB176" s="35"/>
      <c r="GRC176" s="35"/>
      <c r="GRD176" s="35"/>
      <c r="GRE176" s="35"/>
      <c r="GRF176" s="35"/>
      <c r="GRG176" s="35"/>
      <c r="GRH176" s="35"/>
      <c r="GRI176" s="35"/>
      <c r="GRJ176" s="35"/>
      <c r="GRK176" s="35"/>
      <c r="GRL176" s="35"/>
      <c r="GRM176" s="35"/>
      <c r="GRN176" s="35"/>
      <c r="GRO176" s="35"/>
      <c r="GRP176" s="35"/>
      <c r="GRQ176" s="35"/>
      <c r="GRR176" s="35"/>
      <c r="GRS176" s="35"/>
      <c r="GRT176" s="35"/>
      <c r="GRU176" s="35"/>
      <c r="GRV176" s="35"/>
      <c r="GRW176" s="35"/>
      <c r="GRX176" s="35"/>
      <c r="GRY176" s="35"/>
      <c r="GRZ176" s="35"/>
      <c r="GSA176" s="35"/>
      <c r="GSB176" s="35"/>
      <c r="GSC176" s="35"/>
      <c r="GSD176" s="35"/>
      <c r="GSE176" s="35"/>
      <c r="GSF176" s="35"/>
      <c r="GSG176" s="35"/>
      <c r="GSH176" s="35"/>
      <c r="GSI176" s="35"/>
      <c r="GSJ176" s="35"/>
      <c r="GSK176" s="35"/>
      <c r="GSL176" s="35"/>
      <c r="GSM176" s="35"/>
      <c r="GSN176" s="35"/>
      <c r="GSO176" s="35"/>
      <c r="GSP176" s="35"/>
      <c r="GSQ176" s="35"/>
      <c r="GSR176" s="35"/>
      <c r="GSS176" s="35"/>
      <c r="GST176" s="35"/>
      <c r="GSU176" s="35"/>
      <c r="GSV176" s="35"/>
      <c r="GSW176" s="35"/>
      <c r="GSX176" s="35"/>
      <c r="GSY176" s="35"/>
      <c r="GSZ176" s="35"/>
      <c r="GTA176" s="35"/>
      <c r="GTB176" s="35"/>
      <c r="GTC176" s="35"/>
      <c r="GTD176" s="35"/>
      <c r="GTE176" s="35"/>
      <c r="GTF176" s="35"/>
      <c r="GTG176" s="35"/>
      <c r="GTH176" s="35"/>
      <c r="GTI176" s="35"/>
      <c r="GTJ176" s="35"/>
      <c r="GTK176" s="35"/>
      <c r="GTL176" s="35"/>
      <c r="GTM176" s="35"/>
      <c r="GTN176" s="35"/>
      <c r="GTO176" s="35"/>
      <c r="GTP176" s="35"/>
      <c r="GTQ176" s="35"/>
      <c r="GTR176" s="35"/>
      <c r="GTS176" s="35"/>
      <c r="GTT176" s="35"/>
      <c r="GTU176" s="35"/>
      <c r="GTV176" s="35"/>
      <c r="GTW176" s="35"/>
      <c r="GTX176" s="35"/>
      <c r="GTY176" s="35"/>
      <c r="GTZ176" s="35"/>
      <c r="GUA176" s="35"/>
      <c r="GUB176" s="35"/>
      <c r="GUC176" s="35"/>
      <c r="GUD176" s="35"/>
      <c r="GUE176" s="35"/>
      <c r="GUF176" s="35"/>
      <c r="GUG176" s="35"/>
      <c r="GUH176" s="35"/>
      <c r="GUI176" s="35"/>
      <c r="GUJ176" s="35"/>
      <c r="GUK176" s="35"/>
      <c r="GUL176" s="35"/>
      <c r="GUM176" s="35"/>
      <c r="GUN176" s="35"/>
      <c r="GUO176" s="35"/>
      <c r="GUP176" s="35"/>
      <c r="GUQ176" s="35"/>
      <c r="GUR176" s="35"/>
      <c r="GUS176" s="35"/>
      <c r="GUT176" s="35"/>
      <c r="GUU176" s="35"/>
      <c r="GUV176" s="35"/>
      <c r="GUW176" s="35"/>
      <c r="GUX176" s="35"/>
      <c r="GUY176" s="35"/>
      <c r="GUZ176" s="35"/>
      <c r="GVA176" s="35"/>
      <c r="GVB176" s="35"/>
      <c r="GVC176" s="35"/>
      <c r="GVD176" s="35"/>
      <c r="GVE176" s="35"/>
      <c r="GVF176" s="35"/>
      <c r="GVG176" s="35"/>
      <c r="GVH176" s="35"/>
      <c r="GVI176" s="35"/>
      <c r="GVJ176" s="35"/>
      <c r="GVK176" s="35"/>
      <c r="GVL176" s="35"/>
      <c r="GVM176" s="35"/>
      <c r="GVN176" s="35"/>
      <c r="GVO176" s="35"/>
      <c r="GVP176" s="35"/>
      <c r="GVQ176" s="35"/>
      <c r="GVR176" s="35"/>
      <c r="GVS176" s="35"/>
      <c r="GVT176" s="35"/>
      <c r="GVU176" s="35"/>
      <c r="GVV176" s="35"/>
      <c r="GVW176" s="35"/>
      <c r="GVX176" s="35"/>
      <c r="GVY176" s="35"/>
      <c r="GVZ176" s="35"/>
      <c r="GWA176" s="35"/>
      <c r="GWB176" s="35"/>
      <c r="GWC176" s="35"/>
      <c r="GWD176" s="35"/>
      <c r="GWE176" s="35"/>
      <c r="GWF176" s="35"/>
      <c r="GWG176" s="35"/>
      <c r="GWH176" s="35"/>
      <c r="GWI176" s="35"/>
      <c r="GWJ176" s="35"/>
      <c r="GWK176" s="35"/>
      <c r="GWL176" s="35"/>
      <c r="GWM176" s="35"/>
      <c r="GWN176" s="35"/>
      <c r="GWO176" s="35"/>
      <c r="GWP176" s="35"/>
      <c r="GWQ176" s="35"/>
      <c r="GWR176" s="35"/>
      <c r="GWS176" s="35"/>
      <c r="GWT176" s="35"/>
      <c r="GWU176" s="35"/>
      <c r="GWV176" s="35"/>
      <c r="GWW176" s="35"/>
      <c r="GWX176" s="35"/>
      <c r="GWY176" s="35"/>
      <c r="GWZ176" s="35"/>
      <c r="GXA176" s="35"/>
      <c r="GXB176" s="35"/>
      <c r="GXC176" s="35"/>
      <c r="GXD176" s="35"/>
      <c r="GXE176" s="35"/>
      <c r="GXF176" s="35"/>
      <c r="GXG176" s="35"/>
      <c r="GXH176" s="35"/>
      <c r="GXI176" s="35"/>
      <c r="GXJ176" s="35"/>
      <c r="GXK176" s="35"/>
      <c r="GXL176" s="35"/>
      <c r="GXM176" s="35"/>
      <c r="GXN176" s="35"/>
      <c r="GXO176" s="35"/>
      <c r="GXP176" s="35"/>
      <c r="GXQ176" s="35"/>
      <c r="GXR176" s="35"/>
      <c r="GXS176" s="35"/>
      <c r="GXT176" s="35"/>
      <c r="GXU176" s="35"/>
      <c r="GXV176" s="35"/>
      <c r="GXW176" s="35"/>
      <c r="GXX176" s="35"/>
      <c r="GXY176" s="35"/>
      <c r="GXZ176" s="35"/>
      <c r="GYA176" s="35"/>
      <c r="GYB176" s="35"/>
      <c r="GYC176" s="35"/>
      <c r="GYD176" s="35"/>
      <c r="GYE176" s="35"/>
      <c r="GYF176" s="35"/>
      <c r="GYG176" s="35"/>
      <c r="GYH176" s="35"/>
      <c r="GYI176" s="35"/>
      <c r="GYJ176" s="35"/>
      <c r="GYK176" s="35"/>
      <c r="GYL176" s="35"/>
      <c r="GYM176" s="35"/>
      <c r="GYN176" s="35"/>
      <c r="GYO176" s="35"/>
      <c r="GYP176" s="35"/>
      <c r="GYQ176" s="35"/>
      <c r="GYR176" s="35"/>
      <c r="GYS176" s="35"/>
      <c r="GYT176" s="35"/>
      <c r="GYU176" s="35"/>
      <c r="GYV176" s="35"/>
      <c r="GYW176" s="35"/>
      <c r="GYX176" s="35"/>
      <c r="GYY176" s="35"/>
      <c r="GYZ176" s="35"/>
      <c r="GZA176" s="35"/>
      <c r="GZB176" s="35"/>
      <c r="GZC176" s="35"/>
      <c r="GZD176" s="35"/>
      <c r="GZE176" s="35"/>
      <c r="GZF176" s="35"/>
      <c r="GZG176" s="35"/>
      <c r="GZH176" s="35"/>
      <c r="GZI176" s="35"/>
      <c r="GZJ176" s="35"/>
      <c r="GZK176" s="35"/>
      <c r="GZL176" s="35"/>
      <c r="GZM176" s="35"/>
      <c r="GZN176" s="35"/>
      <c r="GZO176" s="35"/>
      <c r="GZP176" s="35"/>
      <c r="GZQ176" s="35"/>
      <c r="GZR176" s="35"/>
      <c r="GZS176" s="35"/>
      <c r="GZT176" s="35"/>
      <c r="GZU176" s="35"/>
      <c r="GZV176" s="35"/>
      <c r="GZW176" s="35"/>
      <c r="GZX176" s="35"/>
      <c r="GZY176" s="35"/>
      <c r="GZZ176" s="35"/>
      <c r="HAA176" s="35"/>
      <c r="HAB176" s="35"/>
      <c r="HAC176" s="35"/>
      <c r="HAD176" s="35"/>
      <c r="HAE176" s="35"/>
      <c r="HAF176" s="35"/>
      <c r="HAG176" s="35"/>
      <c r="HAH176" s="35"/>
      <c r="HAI176" s="35"/>
      <c r="HAJ176" s="35"/>
      <c r="HAK176" s="35"/>
      <c r="HAL176" s="35"/>
      <c r="HAM176" s="35"/>
      <c r="HAN176" s="35"/>
      <c r="HAO176" s="35"/>
      <c r="HAP176" s="35"/>
      <c r="HAQ176" s="35"/>
      <c r="HAR176" s="35"/>
      <c r="HAS176" s="35"/>
      <c r="HAT176" s="35"/>
      <c r="HAU176" s="35"/>
      <c r="HAV176" s="35"/>
      <c r="HAW176" s="35"/>
      <c r="HAX176" s="35"/>
      <c r="HAY176" s="35"/>
      <c r="HAZ176" s="35"/>
      <c r="HBA176" s="35"/>
      <c r="HBB176" s="35"/>
      <c r="HBC176" s="35"/>
      <c r="HBD176" s="35"/>
      <c r="HBE176" s="35"/>
      <c r="HBF176" s="35"/>
      <c r="HBG176" s="35"/>
      <c r="HBH176" s="35"/>
      <c r="HBI176" s="35"/>
      <c r="HBJ176" s="35"/>
      <c r="HBK176" s="35"/>
      <c r="HBL176" s="35"/>
      <c r="HBM176" s="35"/>
      <c r="HBN176" s="35"/>
      <c r="HBO176" s="35"/>
      <c r="HBP176" s="35"/>
      <c r="HBQ176" s="35"/>
      <c r="HBR176" s="35"/>
      <c r="HBS176" s="35"/>
      <c r="HBT176" s="35"/>
      <c r="HBU176" s="35"/>
      <c r="HBV176" s="35"/>
      <c r="HBW176" s="35"/>
      <c r="HBX176" s="35"/>
      <c r="HBY176" s="35"/>
      <c r="HBZ176" s="35"/>
      <c r="HCA176" s="35"/>
      <c r="HCB176" s="35"/>
      <c r="HCC176" s="35"/>
      <c r="HCD176" s="35"/>
      <c r="HCE176" s="35"/>
      <c r="HCF176" s="35"/>
      <c r="HCG176" s="35"/>
      <c r="HCH176" s="35"/>
      <c r="HCI176" s="35"/>
      <c r="HCJ176" s="35"/>
      <c r="HCK176" s="35"/>
      <c r="HCL176" s="35"/>
      <c r="HCM176" s="35"/>
      <c r="HCN176" s="35"/>
      <c r="HCO176" s="35"/>
      <c r="HCP176" s="35"/>
      <c r="HCQ176" s="35"/>
      <c r="HCR176" s="35"/>
      <c r="HCS176" s="35"/>
      <c r="HCT176" s="35"/>
      <c r="HCU176" s="35"/>
      <c r="HCV176" s="35"/>
      <c r="HCW176" s="35"/>
      <c r="HCX176" s="35"/>
      <c r="HCY176" s="35"/>
      <c r="HCZ176" s="35"/>
      <c r="HDA176" s="35"/>
      <c r="HDB176" s="35"/>
      <c r="HDC176" s="35"/>
      <c r="HDD176" s="35"/>
      <c r="HDE176" s="35"/>
      <c r="HDF176" s="35"/>
      <c r="HDG176" s="35"/>
      <c r="HDH176" s="35"/>
      <c r="HDI176" s="35"/>
      <c r="HDJ176" s="35"/>
      <c r="HDK176" s="35"/>
      <c r="HDL176" s="35"/>
      <c r="HDM176" s="35"/>
      <c r="HDN176" s="35"/>
      <c r="HDO176" s="35"/>
      <c r="HDP176" s="35"/>
      <c r="HDQ176" s="35"/>
      <c r="HDR176" s="35"/>
      <c r="HDS176" s="35"/>
      <c r="HDT176" s="35"/>
      <c r="HDU176" s="35"/>
      <c r="HDV176" s="35"/>
      <c r="HDW176" s="35"/>
      <c r="HDX176" s="35"/>
      <c r="HDY176" s="35"/>
      <c r="HDZ176" s="35"/>
      <c r="HEA176" s="35"/>
      <c r="HEB176" s="35"/>
      <c r="HEC176" s="35"/>
      <c r="HED176" s="35"/>
      <c r="HEE176" s="35"/>
      <c r="HEF176" s="35"/>
      <c r="HEG176" s="35"/>
      <c r="HEH176" s="35"/>
      <c r="HEI176" s="35"/>
      <c r="HEJ176" s="35"/>
      <c r="HEK176" s="35"/>
      <c r="HEL176" s="35"/>
      <c r="HEM176" s="35"/>
      <c r="HEN176" s="35"/>
      <c r="HEO176" s="35"/>
      <c r="HEP176" s="35"/>
      <c r="HEQ176" s="35"/>
      <c r="HER176" s="35"/>
      <c r="HES176" s="35"/>
      <c r="HET176" s="35"/>
      <c r="HEU176" s="35"/>
      <c r="HEV176" s="35"/>
      <c r="HEW176" s="35"/>
      <c r="HEX176" s="35"/>
      <c r="HEY176" s="35"/>
      <c r="HEZ176" s="35"/>
      <c r="HFA176" s="35"/>
      <c r="HFB176" s="35"/>
      <c r="HFC176" s="35"/>
      <c r="HFD176" s="35"/>
      <c r="HFE176" s="35"/>
      <c r="HFF176" s="35"/>
      <c r="HFG176" s="35"/>
      <c r="HFH176" s="35"/>
      <c r="HFI176" s="35"/>
      <c r="HFJ176" s="35"/>
      <c r="HFK176" s="35"/>
      <c r="HFL176" s="35"/>
      <c r="HFM176" s="35"/>
      <c r="HFN176" s="35"/>
      <c r="HFO176" s="35"/>
      <c r="HFP176" s="35"/>
      <c r="HFQ176" s="35"/>
      <c r="HFR176" s="35"/>
      <c r="HFS176" s="35"/>
      <c r="HFT176" s="35"/>
      <c r="HFU176" s="35"/>
      <c r="HFV176" s="35"/>
      <c r="HFW176" s="35"/>
      <c r="HFX176" s="35"/>
      <c r="HFY176" s="35"/>
      <c r="HFZ176" s="35"/>
      <c r="HGA176" s="35"/>
      <c r="HGB176" s="35"/>
      <c r="HGC176" s="35"/>
      <c r="HGD176" s="35"/>
      <c r="HGE176" s="35"/>
      <c r="HGF176" s="35"/>
      <c r="HGG176" s="35"/>
      <c r="HGH176" s="35"/>
      <c r="HGI176" s="35"/>
      <c r="HGJ176" s="35"/>
      <c r="HGK176" s="35"/>
      <c r="HGL176" s="35"/>
      <c r="HGM176" s="35"/>
      <c r="HGN176" s="35"/>
      <c r="HGO176" s="35"/>
      <c r="HGP176" s="35"/>
      <c r="HGQ176" s="35"/>
      <c r="HGR176" s="35"/>
      <c r="HGS176" s="35"/>
      <c r="HGT176" s="35"/>
      <c r="HGU176" s="35"/>
      <c r="HGV176" s="35"/>
      <c r="HGW176" s="35"/>
      <c r="HGX176" s="35"/>
      <c r="HGY176" s="35"/>
      <c r="HGZ176" s="35"/>
      <c r="HHA176" s="35"/>
      <c r="HHB176" s="35"/>
      <c r="HHC176" s="35"/>
      <c r="HHD176" s="35"/>
      <c r="HHE176" s="35"/>
      <c r="HHF176" s="35"/>
      <c r="HHG176" s="35"/>
      <c r="HHH176" s="35"/>
      <c r="HHI176" s="35"/>
      <c r="HHJ176" s="35"/>
      <c r="HHK176" s="35"/>
      <c r="HHL176" s="35"/>
      <c r="HHM176" s="35"/>
      <c r="HHN176" s="35"/>
      <c r="HHO176" s="35"/>
      <c r="HHP176" s="35"/>
      <c r="HHQ176" s="35"/>
      <c r="HHR176" s="35"/>
      <c r="HHS176" s="35"/>
      <c r="HHT176" s="35"/>
      <c r="HHU176" s="35"/>
      <c r="HHV176" s="35"/>
      <c r="HHW176" s="35"/>
      <c r="HHX176" s="35"/>
      <c r="HHY176" s="35"/>
      <c r="HHZ176" s="35"/>
      <c r="HIA176" s="35"/>
      <c r="HIB176" s="35"/>
      <c r="HIC176" s="35"/>
      <c r="HID176" s="35"/>
      <c r="HIE176" s="35"/>
      <c r="HIF176" s="35"/>
      <c r="HIG176" s="35"/>
      <c r="HIH176" s="35"/>
      <c r="HII176" s="35"/>
      <c r="HIJ176" s="35"/>
      <c r="HIK176" s="35"/>
      <c r="HIL176" s="35"/>
      <c r="HIM176" s="35"/>
      <c r="HIN176" s="35"/>
      <c r="HIO176" s="35"/>
      <c r="HIP176" s="35"/>
      <c r="HIQ176" s="35"/>
      <c r="HIR176" s="35"/>
      <c r="HIS176" s="35"/>
      <c r="HIT176" s="35"/>
      <c r="HIU176" s="35"/>
      <c r="HIV176" s="35"/>
      <c r="HIW176" s="35"/>
      <c r="HIX176" s="35"/>
      <c r="HIY176" s="35"/>
      <c r="HIZ176" s="35"/>
      <c r="HJA176" s="35"/>
      <c r="HJB176" s="35"/>
      <c r="HJC176" s="35"/>
      <c r="HJD176" s="35"/>
      <c r="HJE176" s="35"/>
      <c r="HJF176" s="35"/>
      <c r="HJG176" s="35"/>
      <c r="HJH176" s="35"/>
      <c r="HJI176" s="35"/>
      <c r="HJJ176" s="35"/>
      <c r="HJK176" s="35"/>
      <c r="HJL176" s="35"/>
      <c r="HJM176" s="35"/>
      <c r="HJN176" s="35"/>
      <c r="HJO176" s="35"/>
      <c r="HJP176" s="35"/>
      <c r="HJQ176" s="35"/>
      <c r="HJR176" s="35"/>
      <c r="HJS176" s="35"/>
      <c r="HJT176" s="35"/>
      <c r="HJU176" s="35"/>
      <c r="HJV176" s="35"/>
      <c r="HJW176" s="35"/>
      <c r="HJX176" s="35"/>
      <c r="HJY176" s="35"/>
      <c r="HJZ176" s="35"/>
      <c r="HKA176" s="35"/>
      <c r="HKB176" s="35"/>
      <c r="HKC176" s="35"/>
      <c r="HKD176" s="35"/>
      <c r="HKE176" s="35"/>
      <c r="HKF176" s="35"/>
      <c r="HKG176" s="35"/>
      <c r="HKH176" s="35"/>
      <c r="HKI176" s="35"/>
      <c r="HKJ176" s="35"/>
      <c r="HKK176" s="35"/>
      <c r="HKL176" s="35"/>
      <c r="HKM176" s="35"/>
      <c r="HKN176" s="35"/>
      <c r="HKO176" s="35"/>
      <c r="HKP176" s="35"/>
      <c r="HKQ176" s="35"/>
      <c r="HKR176" s="35"/>
      <c r="HKS176" s="35"/>
      <c r="HKT176" s="35"/>
      <c r="HKU176" s="35"/>
      <c r="HKV176" s="35"/>
      <c r="HKW176" s="35"/>
      <c r="HKX176" s="35"/>
      <c r="HKY176" s="35"/>
      <c r="HKZ176" s="35"/>
      <c r="HLA176" s="35"/>
      <c r="HLB176" s="35"/>
      <c r="HLC176" s="35"/>
      <c r="HLD176" s="35"/>
      <c r="HLE176" s="35"/>
      <c r="HLF176" s="35"/>
      <c r="HLG176" s="35"/>
      <c r="HLH176" s="35"/>
      <c r="HLI176" s="35"/>
      <c r="HLJ176" s="35"/>
      <c r="HLK176" s="35"/>
      <c r="HLL176" s="35"/>
      <c r="HLM176" s="35"/>
      <c r="HLN176" s="35"/>
      <c r="HLO176" s="35"/>
      <c r="HLP176" s="35"/>
      <c r="HLQ176" s="35"/>
      <c r="HLR176" s="35"/>
      <c r="HLS176" s="35"/>
      <c r="HLT176" s="35"/>
      <c r="HLU176" s="35"/>
      <c r="HLV176" s="35"/>
      <c r="HLW176" s="35"/>
      <c r="HLX176" s="35"/>
      <c r="HLY176" s="35"/>
      <c r="HLZ176" s="35"/>
      <c r="HMA176" s="35"/>
      <c r="HMB176" s="35"/>
      <c r="HMC176" s="35"/>
      <c r="HMD176" s="35"/>
      <c r="HME176" s="35"/>
      <c r="HMF176" s="35"/>
      <c r="HMG176" s="35"/>
      <c r="HMH176" s="35"/>
      <c r="HMI176" s="35"/>
      <c r="HMJ176" s="35"/>
      <c r="HMK176" s="35"/>
      <c r="HML176" s="35"/>
      <c r="HMM176" s="35"/>
      <c r="HMN176" s="35"/>
      <c r="HMO176" s="35"/>
      <c r="HMP176" s="35"/>
      <c r="HMQ176" s="35"/>
      <c r="HMR176" s="35"/>
      <c r="HMS176" s="35"/>
      <c r="HMT176" s="35"/>
      <c r="HMU176" s="35"/>
      <c r="HMV176" s="35"/>
      <c r="HMW176" s="35"/>
      <c r="HMX176" s="35"/>
      <c r="HMY176" s="35"/>
      <c r="HMZ176" s="35"/>
      <c r="HNA176" s="35"/>
      <c r="HNB176" s="35"/>
      <c r="HNC176" s="35"/>
      <c r="HND176" s="35"/>
      <c r="HNE176" s="35"/>
      <c r="HNF176" s="35"/>
      <c r="HNG176" s="35"/>
      <c r="HNH176" s="35"/>
      <c r="HNI176" s="35"/>
      <c r="HNJ176" s="35"/>
      <c r="HNK176" s="35"/>
      <c r="HNL176" s="35"/>
      <c r="HNM176" s="35"/>
      <c r="HNN176" s="35"/>
      <c r="HNO176" s="35"/>
      <c r="HNP176" s="35"/>
      <c r="HNQ176" s="35"/>
      <c r="HNR176" s="35"/>
      <c r="HNS176" s="35"/>
      <c r="HNT176" s="35"/>
      <c r="HNU176" s="35"/>
      <c r="HNV176" s="35"/>
      <c r="HNW176" s="35"/>
      <c r="HNX176" s="35"/>
      <c r="HNY176" s="35"/>
      <c r="HNZ176" s="35"/>
      <c r="HOA176" s="35"/>
      <c r="HOB176" s="35"/>
      <c r="HOC176" s="35"/>
      <c r="HOD176" s="35"/>
      <c r="HOE176" s="35"/>
      <c r="HOF176" s="35"/>
      <c r="HOG176" s="35"/>
      <c r="HOH176" s="35"/>
      <c r="HOI176" s="35"/>
      <c r="HOJ176" s="35"/>
      <c r="HOK176" s="35"/>
      <c r="HOL176" s="35"/>
      <c r="HOM176" s="35"/>
      <c r="HON176" s="35"/>
      <c r="HOO176" s="35"/>
      <c r="HOP176" s="35"/>
      <c r="HOQ176" s="35"/>
      <c r="HOR176" s="35"/>
      <c r="HOS176" s="35"/>
      <c r="HOT176" s="35"/>
      <c r="HOU176" s="35"/>
      <c r="HOV176" s="35"/>
      <c r="HOW176" s="35"/>
      <c r="HOX176" s="35"/>
      <c r="HOY176" s="35"/>
      <c r="HOZ176" s="35"/>
      <c r="HPA176" s="35"/>
      <c r="HPB176" s="35"/>
      <c r="HPC176" s="35"/>
      <c r="HPD176" s="35"/>
      <c r="HPE176" s="35"/>
      <c r="HPF176" s="35"/>
      <c r="HPG176" s="35"/>
      <c r="HPH176" s="35"/>
      <c r="HPI176" s="35"/>
      <c r="HPJ176" s="35"/>
      <c r="HPK176" s="35"/>
      <c r="HPL176" s="35"/>
      <c r="HPM176" s="35"/>
      <c r="HPN176" s="35"/>
      <c r="HPO176" s="35"/>
      <c r="HPP176" s="35"/>
      <c r="HPQ176" s="35"/>
      <c r="HPR176" s="35"/>
      <c r="HPS176" s="35"/>
      <c r="HPT176" s="35"/>
      <c r="HPU176" s="35"/>
      <c r="HPV176" s="35"/>
      <c r="HPW176" s="35"/>
      <c r="HPX176" s="35"/>
      <c r="HPY176" s="35"/>
      <c r="HPZ176" s="35"/>
      <c r="HQA176" s="35"/>
      <c r="HQB176" s="35"/>
      <c r="HQC176" s="35"/>
      <c r="HQD176" s="35"/>
      <c r="HQE176" s="35"/>
      <c r="HQF176" s="35"/>
      <c r="HQG176" s="35"/>
      <c r="HQH176" s="35"/>
      <c r="HQI176" s="35"/>
      <c r="HQJ176" s="35"/>
      <c r="HQK176" s="35"/>
      <c r="HQL176" s="35"/>
      <c r="HQM176" s="35"/>
      <c r="HQN176" s="35"/>
      <c r="HQO176" s="35"/>
      <c r="HQP176" s="35"/>
      <c r="HQQ176" s="35"/>
      <c r="HQR176" s="35"/>
      <c r="HQS176" s="35"/>
      <c r="HQT176" s="35"/>
      <c r="HQU176" s="35"/>
      <c r="HQV176" s="35"/>
      <c r="HQW176" s="35"/>
      <c r="HQX176" s="35"/>
      <c r="HQY176" s="35"/>
      <c r="HQZ176" s="35"/>
      <c r="HRA176" s="35"/>
      <c r="HRB176" s="35"/>
      <c r="HRC176" s="35"/>
      <c r="HRD176" s="35"/>
      <c r="HRE176" s="35"/>
      <c r="HRF176" s="35"/>
      <c r="HRG176" s="35"/>
      <c r="HRH176" s="35"/>
      <c r="HRI176" s="35"/>
      <c r="HRJ176" s="35"/>
      <c r="HRK176" s="35"/>
      <c r="HRL176" s="35"/>
      <c r="HRM176" s="35"/>
      <c r="HRN176" s="35"/>
      <c r="HRO176" s="35"/>
      <c r="HRP176" s="35"/>
      <c r="HRQ176" s="35"/>
      <c r="HRR176" s="35"/>
      <c r="HRS176" s="35"/>
      <c r="HRT176" s="35"/>
      <c r="HRU176" s="35"/>
      <c r="HRV176" s="35"/>
      <c r="HRW176" s="35"/>
      <c r="HRX176" s="35"/>
      <c r="HRY176" s="35"/>
      <c r="HRZ176" s="35"/>
      <c r="HSA176" s="35"/>
      <c r="HSB176" s="35"/>
      <c r="HSC176" s="35"/>
      <c r="HSD176" s="35"/>
      <c r="HSE176" s="35"/>
      <c r="HSF176" s="35"/>
      <c r="HSG176" s="35"/>
      <c r="HSH176" s="35"/>
      <c r="HSI176" s="35"/>
      <c r="HSJ176" s="35"/>
      <c r="HSK176" s="35"/>
      <c r="HSL176" s="35"/>
      <c r="HSM176" s="35"/>
      <c r="HSN176" s="35"/>
      <c r="HSO176" s="35"/>
      <c r="HSP176" s="35"/>
      <c r="HSQ176" s="35"/>
      <c r="HSR176" s="35"/>
      <c r="HSS176" s="35"/>
      <c r="HST176" s="35"/>
      <c r="HSU176" s="35"/>
      <c r="HSV176" s="35"/>
      <c r="HSW176" s="35"/>
      <c r="HSX176" s="35"/>
      <c r="HSY176" s="35"/>
      <c r="HSZ176" s="35"/>
      <c r="HTA176" s="35"/>
      <c r="HTB176" s="35"/>
      <c r="HTC176" s="35"/>
      <c r="HTD176" s="35"/>
      <c r="HTE176" s="35"/>
      <c r="HTF176" s="35"/>
      <c r="HTG176" s="35"/>
      <c r="HTH176" s="35"/>
      <c r="HTI176" s="35"/>
      <c r="HTJ176" s="35"/>
      <c r="HTK176" s="35"/>
      <c r="HTL176" s="35"/>
      <c r="HTM176" s="35"/>
      <c r="HTN176" s="35"/>
      <c r="HTO176" s="35"/>
      <c r="HTP176" s="35"/>
      <c r="HTQ176" s="35"/>
      <c r="HTR176" s="35"/>
      <c r="HTS176" s="35"/>
      <c r="HTT176" s="35"/>
      <c r="HTU176" s="35"/>
      <c r="HTV176" s="35"/>
      <c r="HTW176" s="35"/>
      <c r="HTX176" s="35"/>
      <c r="HTY176" s="35"/>
      <c r="HTZ176" s="35"/>
      <c r="HUA176" s="35"/>
      <c r="HUB176" s="35"/>
      <c r="HUC176" s="35"/>
      <c r="HUD176" s="35"/>
      <c r="HUE176" s="35"/>
      <c r="HUF176" s="35"/>
      <c r="HUG176" s="35"/>
      <c r="HUH176" s="35"/>
      <c r="HUI176" s="35"/>
      <c r="HUJ176" s="35"/>
      <c r="HUK176" s="35"/>
      <c r="HUL176" s="35"/>
      <c r="HUM176" s="35"/>
      <c r="HUN176" s="35"/>
      <c r="HUO176" s="35"/>
      <c r="HUP176" s="35"/>
      <c r="HUQ176" s="35"/>
      <c r="HUR176" s="35"/>
      <c r="HUS176" s="35"/>
      <c r="HUT176" s="35"/>
      <c r="HUU176" s="35"/>
      <c r="HUV176" s="35"/>
      <c r="HUW176" s="35"/>
      <c r="HUX176" s="35"/>
      <c r="HUY176" s="35"/>
      <c r="HUZ176" s="35"/>
      <c r="HVA176" s="35"/>
      <c r="HVB176" s="35"/>
      <c r="HVC176" s="35"/>
      <c r="HVD176" s="35"/>
      <c r="HVE176" s="35"/>
      <c r="HVF176" s="35"/>
      <c r="HVG176" s="35"/>
      <c r="HVH176" s="35"/>
      <c r="HVI176" s="35"/>
      <c r="HVJ176" s="35"/>
      <c r="HVK176" s="35"/>
      <c r="HVL176" s="35"/>
      <c r="HVM176" s="35"/>
      <c r="HVN176" s="35"/>
      <c r="HVO176" s="35"/>
      <c r="HVP176" s="35"/>
      <c r="HVQ176" s="35"/>
      <c r="HVR176" s="35"/>
      <c r="HVS176" s="35"/>
      <c r="HVT176" s="35"/>
      <c r="HVU176" s="35"/>
      <c r="HVV176" s="35"/>
      <c r="HVW176" s="35"/>
      <c r="HVX176" s="35"/>
      <c r="HVY176" s="35"/>
      <c r="HVZ176" s="35"/>
      <c r="HWA176" s="35"/>
      <c r="HWB176" s="35"/>
      <c r="HWC176" s="35"/>
      <c r="HWD176" s="35"/>
      <c r="HWE176" s="35"/>
      <c r="HWF176" s="35"/>
      <c r="HWG176" s="35"/>
      <c r="HWH176" s="35"/>
      <c r="HWI176" s="35"/>
      <c r="HWJ176" s="35"/>
      <c r="HWK176" s="35"/>
      <c r="HWL176" s="35"/>
      <c r="HWM176" s="35"/>
      <c r="HWN176" s="35"/>
      <c r="HWO176" s="35"/>
      <c r="HWP176" s="35"/>
      <c r="HWQ176" s="35"/>
      <c r="HWR176" s="35"/>
      <c r="HWS176" s="35"/>
      <c r="HWT176" s="35"/>
      <c r="HWU176" s="35"/>
      <c r="HWV176" s="35"/>
      <c r="HWW176" s="35"/>
      <c r="HWX176" s="35"/>
      <c r="HWY176" s="35"/>
      <c r="HWZ176" s="35"/>
      <c r="HXA176" s="35"/>
      <c r="HXB176" s="35"/>
      <c r="HXC176" s="35"/>
      <c r="HXD176" s="35"/>
      <c r="HXE176" s="35"/>
      <c r="HXF176" s="35"/>
      <c r="HXG176" s="35"/>
      <c r="HXH176" s="35"/>
      <c r="HXI176" s="35"/>
      <c r="HXJ176" s="35"/>
      <c r="HXK176" s="35"/>
      <c r="HXL176" s="35"/>
      <c r="HXM176" s="35"/>
      <c r="HXN176" s="35"/>
      <c r="HXO176" s="35"/>
      <c r="HXP176" s="35"/>
      <c r="HXQ176" s="35"/>
      <c r="HXR176" s="35"/>
      <c r="HXS176" s="35"/>
      <c r="HXT176" s="35"/>
      <c r="HXU176" s="35"/>
      <c r="HXV176" s="35"/>
      <c r="HXW176" s="35"/>
      <c r="HXX176" s="35"/>
      <c r="HXY176" s="35"/>
      <c r="HXZ176" s="35"/>
      <c r="HYA176" s="35"/>
      <c r="HYB176" s="35"/>
      <c r="HYC176" s="35"/>
      <c r="HYD176" s="35"/>
      <c r="HYE176" s="35"/>
      <c r="HYF176" s="35"/>
      <c r="HYG176" s="35"/>
      <c r="HYH176" s="35"/>
      <c r="HYI176" s="35"/>
      <c r="HYJ176" s="35"/>
      <c r="HYK176" s="35"/>
      <c r="HYL176" s="35"/>
      <c r="HYM176" s="35"/>
      <c r="HYN176" s="35"/>
      <c r="HYO176" s="35"/>
      <c r="HYP176" s="35"/>
      <c r="HYQ176" s="35"/>
      <c r="HYR176" s="35"/>
      <c r="HYS176" s="35"/>
      <c r="HYT176" s="35"/>
      <c r="HYU176" s="35"/>
      <c r="HYV176" s="35"/>
      <c r="HYW176" s="35"/>
      <c r="HYX176" s="35"/>
      <c r="HYY176" s="35"/>
      <c r="HYZ176" s="35"/>
      <c r="HZA176" s="35"/>
      <c r="HZB176" s="35"/>
      <c r="HZC176" s="35"/>
      <c r="HZD176" s="35"/>
      <c r="HZE176" s="35"/>
      <c r="HZF176" s="35"/>
      <c r="HZG176" s="35"/>
      <c r="HZH176" s="35"/>
      <c r="HZI176" s="35"/>
      <c r="HZJ176" s="35"/>
      <c r="HZK176" s="35"/>
      <c r="HZL176" s="35"/>
      <c r="HZM176" s="35"/>
      <c r="HZN176" s="35"/>
      <c r="HZO176" s="35"/>
      <c r="HZP176" s="35"/>
      <c r="HZQ176" s="35"/>
      <c r="HZR176" s="35"/>
      <c r="HZS176" s="35"/>
      <c r="HZT176" s="35"/>
      <c r="HZU176" s="35"/>
      <c r="HZV176" s="35"/>
      <c r="HZW176" s="35"/>
      <c r="HZX176" s="35"/>
      <c r="HZY176" s="35"/>
      <c r="HZZ176" s="35"/>
      <c r="IAA176" s="35"/>
      <c r="IAB176" s="35"/>
      <c r="IAC176" s="35"/>
      <c r="IAD176" s="35"/>
      <c r="IAE176" s="35"/>
      <c r="IAF176" s="35"/>
      <c r="IAG176" s="35"/>
      <c r="IAH176" s="35"/>
      <c r="IAI176" s="35"/>
      <c r="IAJ176" s="35"/>
      <c r="IAK176" s="35"/>
      <c r="IAL176" s="35"/>
      <c r="IAM176" s="35"/>
      <c r="IAN176" s="35"/>
      <c r="IAO176" s="35"/>
      <c r="IAP176" s="35"/>
      <c r="IAQ176" s="35"/>
      <c r="IAR176" s="35"/>
      <c r="IAS176" s="35"/>
      <c r="IAT176" s="35"/>
      <c r="IAU176" s="35"/>
      <c r="IAV176" s="35"/>
      <c r="IAW176" s="35"/>
      <c r="IAX176" s="35"/>
      <c r="IAY176" s="35"/>
      <c r="IAZ176" s="35"/>
      <c r="IBA176" s="35"/>
      <c r="IBB176" s="35"/>
      <c r="IBC176" s="35"/>
      <c r="IBD176" s="35"/>
      <c r="IBE176" s="35"/>
      <c r="IBF176" s="35"/>
      <c r="IBG176" s="35"/>
      <c r="IBH176" s="35"/>
      <c r="IBI176" s="35"/>
      <c r="IBJ176" s="35"/>
      <c r="IBK176" s="35"/>
      <c r="IBL176" s="35"/>
      <c r="IBM176" s="35"/>
      <c r="IBN176" s="35"/>
      <c r="IBO176" s="35"/>
      <c r="IBP176" s="35"/>
      <c r="IBQ176" s="35"/>
      <c r="IBR176" s="35"/>
      <c r="IBS176" s="35"/>
      <c r="IBT176" s="35"/>
      <c r="IBU176" s="35"/>
      <c r="IBV176" s="35"/>
      <c r="IBW176" s="35"/>
      <c r="IBX176" s="35"/>
      <c r="IBY176" s="35"/>
      <c r="IBZ176" s="35"/>
      <c r="ICA176" s="35"/>
      <c r="ICB176" s="35"/>
      <c r="ICC176" s="35"/>
      <c r="ICD176" s="35"/>
      <c r="ICE176" s="35"/>
      <c r="ICF176" s="35"/>
      <c r="ICG176" s="35"/>
      <c r="ICH176" s="35"/>
      <c r="ICI176" s="35"/>
      <c r="ICJ176" s="35"/>
      <c r="ICK176" s="35"/>
      <c r="ICL176" s="35"/>
      <c r="ICM176" s="35"/>
      <c r="ICN176" s="35"/>
      <c r="ICO176" s="35"/>
      <c r="ICP176" s="35"/>
      <c r="ICQ176" s="35"/>
      <c r="ICR176" s="35"/>
      <c r="ICS176" s="35"/>
      <c r="ICT176" s="35"/>
      <c r="ICU176" s="35"/>
      <c r="ICV176" s="35"/>
      <c r="ICW176" s="35"/>
      <c r="ICX176" s="35"/>
      <c r="ICY176" s="35"/>
      <c r="ICZ176" s="35"/>
      <c r="IDA176" s="35"/>
      <c r="IDB176" s="35"/>
      <c r="IDC176" s="35"/>
      <c r="IDD176" s="35"/>
      <c r="IDE176" s="35"/>
      <c r="IDF176" s="35"/>
      <c r="IDG176" s="35"/>
      <c r="IDH176" s="35"/>
      <c r="IDI176" s="35"/>
      <c r="IDJ176" s="35"/>
      <c r="IDK176" s="35"/>
      <c r="IDL176" s="35"/>
      <c r="IDM176" s="35"/>
      <c r="IDN176" s="35"/>
      <c r="IDO176" s="35"/>
      <c r="IDP176" s="35"/>
      <c r="IDQ176" s="35"/>
      <c r="IDR176" s="35"/>
      <c r="IDS176" s="35"/>
      <c r="IDT176" s="35"/>
      <c r="IDU176" s="35"/>
      <c r="IDV176" s="35"/>
      <c r="IDW176" s="35"/>
      <c r="IDX176" s="35"/>
      <c r="IDY176" s="35"/>
      <c r="IDZ176" s="35"/>
      <c r="IEA176" s="35"/>
      <c r="IEB176" s="35"/>
      <c r="IEC176" s="35"/>
      <c r="IED176" s="35"/>
      <c r="IEE176" s="35"/>
      <c r="IEF176" s="35"/>
      <c r="IEG176" s="35"/>
      <c r="IEH176" s="35"/>
      <c r="IEI176" s="35"/>
      <c r="IEJ176" s="35"/>
      <c r="IEK176" s="35"/>
      <c r="IEL176" s="35"/>
      <c r="IEM176" s="35"/>
      <c r="IEN176" s="35"/>
      <c r="IEO176" s="35"/>
      <c r="IEP176" s="35"/>
      <c r="IEQ176" s="35"/>
      <c r="IER176" s="35"/>
      <c r="IES176" s="35"/>
      <c r="IET176" s="35"/>
      <c r="IEU176" s="35"/>
      <c r="IEV176" s="35"/>
      <c r="IEW176" s="35"/>
      <c r="IEX176" s="35"/>
      <c r="IEY176" s="35"/>
      <c r="IEZ176" s="35"/>
      <c r="IFA176" s="35"/>
      <c r="IFB176" s="35"/>
      <c r="IFC176" s="35"/>
      <c r="IFD176" s="35"/>
      <c r="IFE176" s="35"/>
      <c r="IFF176" s="35"/>
      <c r="IFG176" s="35"/>
      <c r="IFH176" s="35"/>
      <c r="IFI176" s="35"/>
      <c r="IFJ176" s="35"/>
      <c r="IFK176" s="35"/>
      <c r="IFL176" s="35"/>
      <c r="IFM176" s="35"/>
      <c r="IFN176" s="35"/>
      <c r="IFO176" s="35"/>
      <c r="IFP176" s="35"/>
      <c r="IFQ176" s="35"/>
      <c r="IFR176" s="35"/>
      <c r="IFS176" s="35"/>
      <c r="IFT176" s="35"/>
      <c r="IFU176" s="35"/>
      <c r="IFV176" s="35"/>
      <c r="IFW176" s="35"/>
      <c r="IFX176" s="35"/>
      <c r="IFY176" s="35"/>
      <c r="IFZ176" s="35"/>
      <c r="IGA176" s="35"/>
      <c r="IGB176" s="35"/>
      <c r="IGC176" s="35"/>
      <c r="IGD176" s="35"/>
      <c r="IGE176" s="35"/>
      <c r="IGF176" s="35"/>
      <c r="IGG176" s="35"/>
      <c r="IGH176" s="35"/>
      <c r="IGI176" s="35"/>
      <c r="IGJ176" s="35"/>
      <c r="IGK176" s="35"/>
      <c r="IGL176" s="35"/>
      <c r="IGM176" s="35"/>
      <c r="IGN176" s="35"/>
      <c r="IGO176" s="35"/>
      <c r="IGP176" s="35"/>
      <c r="IGQ176" s="35"/>
      <c r="IGR176" s="35"/>
      <c r="IGS176" s="35"/>
      <c r="IGT176" s="35"/>
      <c r="IGU176" s="35"/>
      <c r="IGV176" s="35"/>
      <c r="IGW176" s="35"/>
      <c r="IGX176" s="35"/>
      <c r="IGY176" s="35"/>
      <c r="IGZ176" s="35"/>
      <c r="IHA176" s="35"/>
      <c r="IHB176" s="35"/>
      <c r="IHC176" s="35"/>
      <c r="IHD176" s="35"/>
      <c r="IHE176" s="35"/>
      <c r="IHF176" s="35"/>
      <c r="IHG176" s="35"/>
      <c r="IHH176" s="35"/>
      <c r="IHI176" s="35"/>
      <c r="IHJ176" s="35"/>
      <c r="IHK176" s="35"/>
      <c r="IHL176" s="35"/>
      <c r="IHM176" s="35"/>
      <c r="IHN176" s="35"/>
      <c r="IHO176" s="35"/>
      <c r="IHP176" s="35"/>
      <c r="IHQ176" s="35"/>
      <c r="IHR176" s="35"/>
      <c r="IHS176" s="35"/>
      <c r="IHT176" s="35"/>
      <c r="IHU176" s="35"/>
      <c r="IHV176" s="35"/>
      <c r="IHW176" s="35"/>
      <c r="IHX176" s="35"/>
      <c r="IHY176" s="35"/>
      <c r="IHZ176" s="35"/>
      <c r="IIA176" s="35"/>
      <c r="IIB176" s="35"/>
      <c r="IIC176" s="35"/>
      <c r="IID176" s="35"/>
      <c r="IIE176" s="35"/>
      <c r="IIF176" s="35"/>
      <c r="IIG176" s="35"/>
      <c r="IIH176" s="35"/>
      <c r="III176" s="35"/>
      <c r="IIJ176" s="35"/>
      <c r="IIK176" s="35"/>
      <c r="IIL176" s="35"/>
      <c r="IIM176" s="35"/>
      <c r="IIN176" s="35"/>
      <c r="IIO176" s="35"/>
      <c r="IIP176" s="35"/>
      <c r="IIQ176" s="35"/>
      <c r="IIR176" s="35"/>
      <c r="IIS176" s="35"/>
      <c r="IIT176" s="35"/>
      <c r="IIU176" s="35"/>
      <c r="IIV176" s="35"/>
      <c r="IIW176" s="35"/>
      <c r="IIX176" s="35"/>
      <c r="IIY176" s="35"/>
      <c r="IIZ176" s="35"/>
      <c r="IJA176" s="35"/>
      <c r="IJB176" s="35"/>
      <c r="IJC176" s="35"/>
      <c r="IJD176" s="35"/>
      <c r="IJE176" s="35"/>
      <c r="IJF176" s="35"/>
      <c r="IJG176" s="35"/>
      <c r="IJH176" s="35"/>
      <c r="IJI176" s="35"/>
      <c r="IJJ176" s="35"/>
      <c r="IJK176" s="35"/>
      <c r="IJL176" s="35"/>
      <c r="IJM176" s="35"/>
      <c r="IJN176" s="35"/>
      <c r="IJO176" s="35"/>
      <c r="IJP176" s="35"/>
      <c r="IJQ176" s="35"/>
      <c r="IJR176" s="35"/>
      <c r="IJS176" s="35"/>
      <c r="IJT176" s="35"/>
      <c r="IJU176" s="35"/>
      <c r="IJV176" s="35"/>
      <c r="IJW176" s="35"/>
      <c r="IJX176" s="35"/>
      <c r="IJY176" s="35"/>
      <c r="IJZ176" s="35"/>
      <c r="IKA176" s="35"/>
      <c r="IKB176" s="35"/>
      <c r="IKC176" s="35"/>
      <c r="IKD176" s="35"/>
      <c r="IKE176" s="35"/>
      <c r="IKF176" s="35"/>
      <c r="IKG176" s="35"/>
      <c r="IKH176" s="35"/>
      <c r="IKI176" s="35"/>
      <c r="IKJ176" s="35"/>
      <c r="IKK176" s="35"/>
      <c r="IKL176" s="35"/>
      <c r="IKM176" s="35"/>
      <c r="IKN176" s="35"/>
      <c r="IKO176" s="35"/>
      <c r="IKP176" s="35"/>
      <c r="IKQ176" s="35"/>
      <c r="IKR176" s="35"/>
      <c r="IKS176" s="35"/>
      <c r="IKT176" s="35"/>
      <c r="IKU176" s="35"/>
      <c r="IKV176" s="35"/>
      <c r="IKW176" s="35"/>
      <c r="IKX176" s="35"/>
      <c r="IKY176" s="35"/>
      <c r="IKZ176" s="35"/>
      <c r="ILA176" s="35"/>
      <c r="ILB176" s="35"/>
      <c r="ILC176" s="35"/>
      <c r="ILD176" s="35"/>
      <c r="ILE176" s="35"/>
      <c r="ILF176" s="35"/>
      <c r="ILG176" s="35"/>
      <c r="ILH176" s="35"/>
      <c r="ILI176" s="35"/>
      <c r="ILJ176" s="35"/>
      <c r="ILK176" s="35"/>
      <c r="ILL176" s="35"/>
      <c r="ILM176" s="35"/>
      <c r="ILN176" s="35"/>
      <c r="ILO176" s="35"/>
      <c r="ILP176" s="35"/>
      <c r="ILQ176" s="35"/>
      <c r="ILR176" s="35"/>
      <c r="ILS176" s="35"/>
      <c r="ILT176" s="35"/>
      <c r="ILU176" s="35"/>
      <c r="ILV176" s="35"/>
      <c r="ILW176" s="35"/>
      <c r="ILX176" s="35"/>
      <c r="ILY176" s="35"/>
      <c r="ILZ176" s="35"/>
      <c r="IMA176" s="35"/>
      <c r="IMB176" s="35"/>
      <c r="IMC176" s="35"/>
      <c r="IMD176" s="35"/>
      <c r="IME176" s="35"/>
      <c r="IMF176" s="35"/>
      <c r="IMG176" s="35"/>
      <c r="IMH176" s="35"/>
      <c r="IMI176" s="35"/>
      <c r="IMJ176" s="35"/>
      <c r="IMK176" s="35"/>
      <c r="IML176" s="35"/>
      <c r="IMM176" s="35"/>
      <c r="IMN176" s="35"/>
      <c r="IMO176" s="35"/>
      <c r="IMP176" s="35"/>
      <c r="IMQ176" s="35"/>
      <c r="IMR176" s="35"/>
      <c r="IMS176" s="35"/>
      <c r="IMT176" s="35"/>
      <c r="IMU176" s="35"/>
      <c r="IMV176" s="35"/>
      <c r="IMW176" s="35"/>
      <c r="IMX176" s="35"/>
      <c r="IMY176" s="35"/>
      <c r="IMZ176" s="35"/>
      <c r="INA176" s="35"/>
      <c r="INB176" s="35"/>
      <c r="INC176" s="35"/>
      <c r="IND176" s="35"/>
      <c r="INE176" s="35"/>
      <c r="INF176" s="35"/>
      <c r="ING176" s="35"/>
      <c r="INH176" s="35"/>
      <c r="INI176" s="35"/>
      <c r="INJ176" s="35"/>
      <c r="INK176" s="35"/>
      <c r="INL176" s="35"/>
      <c r="INM176" s="35"/>
      <c r="INN176" s="35"/>
      <c r="INO176" s="35"/>
      <c r="INP176" s="35"/>
      <c r="INQ176" s="35"/>
      <c r="INR176" s="35"/>
      <c r="INS176" s="35"/>
      <c r="INT176" s="35"/>
      <c r="INU176" s="35"/>
      <c r="INV176" s="35"/>
      <c r="INW176" s="35"/>
      <c r="INX176" s="35"/>
      <c r="INY176" s="35"/>
      <c r="INZ176" s="35"/>
      <c r="IOA176" s="35"/>
      <c r="IOB176" s="35"/>
      <c r="IOC176" s="35"/>
      <c r="IOD176" s="35"/>
      <c r="IOE176" s="35"/>
      <c r="IOF176" s="35"/>
      <c r="IOG176" s="35"/>
      <c r="IOH176" s="35"/>
      <c r="IOI176" s="35"/>
      <c r="IOJ176" s="35"/>
      <c r="IOK176" s="35"/>
      <c r="IOL176" s="35"/>
      <c r="IOM176" s="35"/>
      <c r="ION176" s="35"/>
      <c r="IOO176" s="35"/>
      <c r="IOP176" s="35"/>
      <c r="IOQ176" s="35"/>
      <c r="IOR176" s="35"/>
      <c r="IOS176" s="35"/>
      <c r="IOT176" s="35"/>
      <c r="IOU176" s="35"/>
      <c r="IOV176" s="35"/>
      <c r="IOW176" s="35"/>
      <c r="IOX176" s="35"/>
      <c r="IOY176" s="35"/>
      <c r="IOZ176" s="35"/>
      <c r="IPA176" s="35"/>
      <c r="IPB176" s="35"/>
      <c r="IPC176" s="35"/>
      <c r="IPD176" s="35"/>
      <c r="IPE176" s="35"/>
      <c r="IPF176" s="35"/>
      <c r="IPG176" s="35"/>
      <c r="IPH176" s="35"/>
      <c r="IPI176" s="35"/>
      <c r="IPJ176" s="35"/>
      <c r="IPK176" s="35"/>
      <c r="IPL176" s="35"/>
      <c r="IPM176" s="35"/>
      <c r="IPN176" s="35"/>
      <c r="IPO176" s="35"/>
      <c r="IPP176" s="35"/>
      <c r="IPQ176" s="35"/>
      <c r="IPR176" s="35"/>
      <c r="IPS176" s="35"/>
      <c r="IPT176" s="35"/>
      <c r="IPU176" s="35"/>
      <c r="IPV176" s="35"/>
      <c r="IPW176" s="35"/>
      <c r="IPX176" s="35"/>
      <c r="IPY176" s="35"/>
      <c r="IPZ176" s="35"/>
      <c r="IQA176" s="35"/>
      <c r="IQB176" s="35"/>
      <c r="IQC176" s="35"/>
      <c r="IQD176" s="35"/>
      <c r="IQE176" s="35"/>
      <c r="IQF176" s="35"/>
      <c r="IQG176" s="35"/>
      <c r="IQH176" s="35"/>
      <c r="IQI176" s="35"/>
      <c r="IQJ176" s="35"/>
      <c r="IQK176" s="35"/>
      <c r="IQL176" s="35"/>
      <c r="IQM176" s="35"/>
      <c r="IQN176" s="35"/>
      <c r="IQO176" s="35"/>
      <c r="IQP176" s="35"/>
      <c r="IQQ176" s="35"/>
      <c r="IQR176" s="35"/>
      <c r="IQS176" s="35"/>
      <c r="IQT176" s="35"/>
      <c r="IQU176" s="35"/>
      <c r="IQV176" s="35"/>
      <c r="IQW176" s="35"/>
      <c r="IQX176" s="35"/>
      <c r="IQY176" s="35"/>
      <c r="IQZ176" s="35"/>
      <c r="IRA176" s="35"/>
      <c r="IRB176" s="35"/>
      <c r="IRC176" s="35"/>
      <c r="IRD176" s="35"/>
      <c r="IRE176" s="35"/>
      <c r="IRF176" s="35"/>
      <c r="IRG176" s="35"/>
      <c r="IRH176" s="35"/>
      <c r="IRI176" s="35"/>
      <c r="IRJ176" s="35"/>
      <c r="IRK176" s="35"/>
      <c r="IRL176" s="35"/>
      <c r="IRM176" s="35"/>
      <c r="IRN176" s="35"/>
      <c r="IRO176" s="35"/>
      <c r="IRP176" s="35"/>
      <c r="IRQ176" s="35"/>
      <c r="IRR176" s="35"/>
      <c r="IRS176" s="35"/>
      <c r="IRT176" s="35"/>
      <c r="IRU176" s="35"/>
      <c r="IRV176" s="35"/>
      <c r="IRW176" s="35"/>
      <c r="IRX176" s="35"/>
      <c r="IRY176" s="35"/>
      <c r="IRZ176" s="35"/>
      <c r="ISA176" s="35"/>
      <c r="ISB176" s="35"/>
      <c r="ISC176" s="35"/>
      <c r="ISD176" s="35"/>
      <c r="ISE176" s="35"/>
      <c r="ISF176" s="35"/>
      <c r="ISG176" s="35"/>
      <c r="ISH176" s="35"/>
      <c r="ISI176" s="35"/>
      <c r="ISJ176" s="35"/>
      <c r="ISK176" s="35"/>
      <c r="ISL176" s="35"/>
      <c r="ISM176" s="35"/>
      <c r="ISN176" s="35"/>
      <c r="ISO176" s="35"/>
      <c r="ISP176" s="35"/>
      <c r="ISQ176" s="35"/>
      <c r="ISR176" s="35"/>
      <c r="ISS176" s="35"/>
      <c r="IST176" s="35"/>
      <c r="ISU176" s="35"/>
      <c r="ISV176" s="35"/>
      <c r="ISW176" s="35"/>
      <c r="ISX176" s="35"/>
      <c r="ISY176" s="35"/>
      <c r="ISZ176" s="35"/>
      <c r="ITA176" s="35"/>
      <c r="ITB176" s="35"/>
      <c r="ITC176" s="35"/>
      <c r="ITD176" s="35"/>
      <c r="ITE176" s="35"/>
      <c r="ITF176" s="35"/>
      <c r="ITG176" s="35"/>
      <c r="ITH176" s="35"/>
      <c r="ITI176" s="35"/>
      <c r="ITJ176" s="35"/>
      <c r="ITK176" s="35"/>
      <c r="ITL176" s="35"/>
      <c r="ITM176" s="35"/>
      <c r="ITN176" s="35"/>
      <c r="ITO176" s="35"/>
      <c r="ITP176" s="35"/>
      <c r="ITQ176" s="35"/>
      <c r="ITR176" s="35"/>
      <c r="ITS176" s="35"/>
      <c r="ITT176" s="35"/>
      <c r="ITU176" s="35"/>
      <c r="ITV176" s="35"/>
      <c r="ITW176" s="35"/>
      <c r="ITX176" s="35"/>
      <c r="ITY176" s="35"/>
      <c r="ITZ176" s="35"/>
      <c r="IUA176" s="35"/>
      <c r="IUB176" s="35"/>
      <c r="IUC176" s="35"/>
      <c r="IUD176" s="35"/>
      <c r="IUE176" s="35"/>
      <c r="IUF176" s="35"/>
      <c r="IUG176" s="35"/>
      <c r="IUH176" s="35"/>
      <c r="IUI176" s="35"/>
      <c r="IUJ176" s="35"/>
      <c r="IUK176" s="35"/>
      <c r="IUL176" s="35"/>
      <c r="IUM176" s="35"/>
      <c r="IUN176" s="35"/>
      <c r="IUO176" s="35"/>
      <c r="IUP176" s="35"/>
      <c r="IUQ176" s="35"/>
      <c r="IUR176" s="35"/>
      <c r="IUS176" s="35"/>
      <c r="IUT176" s="35"/>
      <c r="IUU176" s="35"/>
      <c r="IUV176" s="35"/>
      <c r="IUW176" s="35"/>
      <c r="IUX176" s="35"/>
      <c r="IUY176" s="35"/>
      <c r="IUZ176" s="35"/>
      <c r="IVA176" s="35"/>
      <c r="IVB176" s="35"/>
      <c r="IVC176" s="35"/>
      <c r="IVD176" s="35"/>
      <c r="IVE176" s="35"/>
      <c r="IVF176" s="35"/>
      <c r="IVG176" s="35"/>
      <c r="IVH176" s="35"/>
      <c r="IVI176" s="35"/>
      <c r="IVJ176" s="35"/>
      <c r="IVK176" s="35"/>
      <c r="IVL176" s="35"/>
      <c r="IVM176" s="35"/>
      <c r="IVN176" s="35"/>
      <c r="IVO176" s="35"/>
      <c r="IVP176" s="35"/>
      <c r="IVQ176" s="35"/>
      <c r="IVR176" s="35"/>
      <c r="IVS176" s="35"/>
      <c r="IVT176" s="35"/>
      <c r="IVU176" s="35"/>
      <c r="IVV176" s="35"/>
      <c r="IVW176" s="35"/>
      <c r="IVX176" s="35"/>
      <c r="IVY176" s="35"/>
      <c r="IVZ176" s="35"/>
      <c r="IWA176" s="35"/>
      <c r="IWB176" s="35"/>
      <c r="IWC176" s="35"/>
      <c r="IWD176" s="35"/>
      <c r="IWE176" s="35"/>
      <c r="IWF176" s="35"/>
      <c r="IWG176" s="35"/>
      <c r="IWH176" s="35"/>
      <c r="IWI176" s="35"/>
      <c r="IWJ176" s="35"/>
      <c r="IWK176" s="35"/>
      <c r="IWL176" s="35"/>
      <c r="IWM176" s="35"/>
      <c r="IWN176" s="35"/>
      <c r="IWO176" s="35"/>
      <c r="IWP176" s="35"/>
      <c r="IWQ176" s="35"/>
      <c r="IWR176" s="35"/>
      <c r="IWS176" s="35"/>
      <c r="IWT176" s="35"/>
      <c r="IWU176" s="35"/>
      <c r="IWV176" s="35"/>
      <c r="IWW176" s="35"/>
      <c r="IWX176" s="35"/>
      <c r="IWY176" s="35"/>
      <c r="IWZ176" s="35"/>
      <c r="IXA176" s="35"/>
      <c r="IXB176" s="35"/>
      <c r="IXC176" s="35"/>
      <c r="IXD176" s="35"/>
      <c r="IXE176" s="35"/>
      <c r="IXF176" s="35"/>
      <c r="IXG176" s="35"/>
      <c r="IXH176" s="35"/>
      <c r="IXI176" s="35"/>
      <c r="IXJ176" s="35"/>
      <c r="IXK176" s="35"/>
      <c r="IXL176" s="35"/>
      <c r="IXM176" s="35"/>
      <c r="IXN176" s="35"/>
      <c r="IXO176" s="35"/>
      <c r="IXP176" s="35"/>
      <c r="IXQ176" s="35"/>
      <c r="IXR176" s="35"/>
      <c r="IXS176" s="35"/>
      <c r="IXT176" s="35"/>
      <c r="IXU176" s="35"/>
      <c r="IXV176" s="35"/>
      <c r="IXW176" s="35"/>
      <c r="IXX176" s="35"/>
      <c r="IXY176" s="35"/>
      <c r="IXZ176" s="35"/>
      <c r="IYA176" s="35"/>
      <c r="IYB176" s="35"/>
      <c r="IYC176" s="35"/>
      <c r="IYD176" s="35"/>
      <c r="IYE176" s="35"/>
      <c r="IYF176" s="35"/>
      <c r="IYG176" s="35"/>
      <c r="IYH176" s="35"/>
      <c r="IYI176" s="35"/>
      <c r="IYJ176" s="35"/>
      <c r="IYK176" s="35"/>
      <c r="IYL176" s="35"/>
      <c r="IYM176" s="35"/>
      <c r="IYN176" s="35"/>
      <c r="IYO176" s="35"/>
      <c r="IYP176" s="35"/>
      <c r="IYQ176" s="35"/>
      <c r="IYR176" s="35"/>
      <c r="IYS176" s="35"/>
      <c r="IYT176" s="35"/>
      <c r="IYU176" s="35"/>
      <c r="IYV176" s="35"/>
      <c r="IYW176" s="35"/>
      <c r="IYX176" s="35"/>
      <c r="IYY176" s="35"/>
      <c r="IYZ176" s="35"/>
      <c r="IZA176" s="35"/>
      <c r="IZB176" s="35"/>
      <c r="IZC176" s="35"/>
      <c r="IZD176" s="35"/>
      <c r="IZE176" s="35"/>
      <c r="IZF176" s="35"/>
      <c r="IZG176" s="35"/>
      <c r="IZH176" s="35"/>
      <c r="IZI176" s="35"/>
      <c r="IZJ176" s="35"/>
      <c r="IZK176" s="35"/>
      <c r="IZL176" s="35"/>
      <c r="IZM176" s="35"/>
      <c r="IZN176" s="35"/>
      <c r="IZO176" s="35"/>
      <c r="IZP176" s="35"/>
      <c r="IZQ176" s="35"/>
      <c r="IZR176" s="35"/>
      <c r="IZS176" s="35"/>
      <c r="IZT176" s="35"/>
      <c r="IZU176" s="35"/>
      <c r="IZV176" s="35"/>
      <c r="IZW176" s="35"/>
      <c r="IZX176" s="35"/>
      <c r="IZY176" s="35"/>
      <c r="IZZ176" s="35"/>
      <c r="JAA176" s="35"/>
      <c r="JAB176" s="35"/>
      <c r="JAC176" s="35"/>
      <c r="JAD176" s="35"/>
      <c r="JAE176" s="35"/>
      <c r="JAF176" s="35"/>
      <c r="JAG176" s="35"/>
      <c r="JAH176" s="35"/>
      <c r="JAI176" s="35"/>
      <c r="JAJ176" s="35"/>
      <c r="JAK176" s="35"/>
      <c r="JAL176" s="35"/>
      <c r="JAM176" s="35"/>
      <c r="JAN176" s="35"/>
      <c r="JAO176" s="35"/>
      <c r="JAP176" s="35"/>
      <c r="JAQ176" s="35"/>
      <c r="JAR176" s="35"/>
      <c r="JAS176" s="35"/>
      <c r="JAT176" s="35"/>
      <c r="JAU176" s="35"/>
      <c r="JAV176" s="35"/>
      <c r="JAW176" s="35"/>
      <c r="JAX176" s="35"/>
      <c r="JAY176" s="35"/>
      <c r="JAZ176" s="35"/>
      <c r="JBA176" s="35"/>
      <c r="JBB176" s="35"/>
      <c r="JBC176" s="35"/>
      <c r="JBD176" s="35"/>
      <c r="JBE176" s="35"/>
      <c r="JBF176" s="35"/>
      <c r="JBG176" s="35"/>
      <c r="JBH176" s="35"/>
      <c r="JBI176" s="35"/>
      <c r="JBJ176" s="35"/>
      <c r="JBK176" s="35"/>
      <c r="JBL176" s="35"/>
      <c r="JBM176" s="35"/>
      <c r="JBN176" s="35"/>
      <c r="JBO176" s="35"/>
      <c r="JBP176" s="35"/>
      <c r="JBQ176" s="35"/>
      <c r="JBR176" s="35"/>
      <c r="JBS176" s="35"/>
      <c r="JBT176" s="35"/>
      <c r="JBU176" s="35"/>
      <c r="JBV176" s="35"/>
      <c r="JBW176" s="35"/>
      <c r="JBX176" s="35"/>
      <c r="JBY176" s="35"/>
      <c r="JBZ176" s="35"/>
      <c r="JCA176" s="35"/>
      <c r="JCB176" s="35"/>
      <c r="JCC176" s="35"/>
      <c r="JCD176" s="35"/>
      <c r="JCE176" s="35"/>
      <c r="JCF176" s="35"/>
      <c r="JCG176" s="35"/>
      <c r="JCH176" s="35"/>
      <c r="JCI176" s="35"/>
      <c r="JCJ176" s="35"/>
      <c r="JCK176" s="35"/>
      <c r="JCL176" s="35"/>
      <c r="JCM176" s="35"/>
      <c r="JCN176" s="35"/>
      <c r="JCO176" s="35"/>
      <c r="JCP176" s="35"/>
      <c r="JCQ176" s="35"/>
      <c r="JCR176" s="35"/>
      <c r="JCS176" s="35"/>
      <c r="JCT176" s="35"/>
      <c r="JCU176" s="35"/>
      <c r="JCV176" s="35"/>
      <c r="JCW176" s="35"/>
      <c r="JCX176" s="35"/>
      <c r="JCY176" s="35"/>
      <c r="JCZ176" s="35"/>
      <c r="JDA176" s="35"/>
      <c r="JDB176" s="35"/>
      <c r="JDC176" s="35"/>
      <c r="JDD176" s="35"/>
      <c r="JDE176" s="35"/>
      <c r="JDF176" s="35"/>
      <c r="JDG176" s="35"/>
      <c r="JDH176" s="35"/>
      <c r="JDI176" s="35"/>
      <c r="JDJ176" s="35"/>
      <c r="JDK176" s="35"/>
      <c r="JDL176" s="35"/>
      <c r="JDM176" s="35"/>
      <c r="JDN176" s="35"/>
      <c r="JDO176" s="35"/>
      <c r="JDP176" s="35"/>
      <c r="JDQ176" s="35"/>
      <c r="JDR176" s="35"/>
      <c r="JDS176" s="35"/>
      <c r="JDT176" s="35"/>
      <c r="JDU176" s="35"/>
      <c r="JDV176" s="35"/>
      <c r="JDW176" s="35"/>
      <c r="JDX176" s="35"/>
      <c r="JDY176" s="35"/>
      <c r="JDZ176" s="35"/>
      <c r="JEA176" s="35"/>
      <c r="JEB176" s="35"/>
      <c r="JEC176" s="35"/>
      <c r="JED176" s="35"/>
      <c r="JEE176" s="35"/>
      <c r="JEF176" s="35"/>
      <c r="JEG176" s="35"/>
      <c r="JEH176" s="35"/>
      <c r="JEI176" s="35"/>
      <c r="JEJ176" s="35"/>
      <c r="JEK176" s="35"/>
      <c r="JEL176" s="35"/>
      <c r="JEM176" s="35"/>
      <c r="JEN176" s="35"/>
      <c r="JEO176" s="35"/>
      <c r="JEP176" s="35"/>
      <c r="JEQ176" s="35"/>
      <c r="JER176" s="35"/>
      <c r="JES176" s="35"/>
      <c r="JET176" s="35"/>
      <c r="JEU176" s="35"/>
      <c r="JEV176" s="35"/>
      <c r="JEW176" s="35"/>
      <c r="JEX176" s="35"/>
      <c r="JEY176" s="35"/>
      <c r="JEZ176" s="35"/>
      <c r="JFA176" s="35"/>
      <c r="JFB176" s="35"/>
      <c r="JFC176" s="35"/>
      <c r="JFD176" s="35"/>
      <c r="JFE176" s="35"/>
      <c r="JFF176" s="35"/>
      <c r="JFG176" s="35"/>
      <c r="JFH176" s="35"/>
      <c r="JFI176" s="35"/>
      <c r="JFJ176" s="35"/>
      <c r="JFK176" s="35"/>
      <c r="JFL176" s="35"/>
      <c r="JFM176" s="35"/>
      <c r="JFN176" s="35"/>
      <c r="JFO176" s="35"/>
      <c r="JFP176" s="35"/>
      <c r="JFQ176" s="35"/>
      <c r="JFR176" s="35"/>
      <c r="JFS176" s="35"/>
      <c r="JFT176" s="35"/>
      <c r="JFU176" s="35"/>
      <c r="JFV176" s="35"/>
      <c r="JFW176" s="35"/>
      <c r="JFX176" s="35"/>
      <c r="JFY176" s="35"/>
      <c r="JFZ176" s="35"/>
      <c r="JGA176" s="35"/>
      <c r="JGB176" s="35"/>
      <c r="JGC176" s="35"/>
      <c r="JGD176" s="35"/>
      <c r="JGE176" s="35"/>
      <c r="JGF176" s="35"/>
      <c r="JGG176" s="35"/>
      <c r="JGH176" s="35"/>
      <c r="JGI176" s="35"/>
      <c r="JGJ176" s="35"/>
      <c r="JGK176" s="35"/>
      <c r="JGL176" s="35"/>
      <c r="JGM176" s="35"/>
      <c r="JGN176" s="35"/>
      <c r="JGO176" s="35"/>
      <c r="JGP176" s="35"/>
      <c r="JGQ176" s="35"/>
      <c r="JGR176" s="35"/>
      <c r="JGS176" s="35"/>
      <c r="JGT176" s="35"/>
      <c r="JGU176" s="35"/>
      <c r="JGV176" s="35"/>
      <c r="JGW176" s="35"/>
      <c r="JGX176" s="35"/>
      <c r="JGY176" s="35"/>
      <c r="JGZ176" s="35"/>
      <c r="JHA176" s="35"/>
      <c r="JHB176" s="35"/>
      <c r="JHC176" s="35"/>
      <c r="JHD176" s="35"/>
      <c r="JHE176" s="35"/>
      <c r="JHF176" s="35"/>
      <c r="JHG176" s="35"/>
      <c r="JHH176" s="35"/>
      <c r="JHI176" s="35"/>
      <c r="JHJ176" s="35"/>
      <c r="JHK176" s="35"/>
      <c r="JHL176" s="35"/>
      <c r="JHM176" s="35"/>
      <c r="JHN176" s="35"/>
      <c r="JHO176" s="35"/>
      <c r="JHP176" s="35"/>
      <c r="JHQ176" s="35"/>
      <c r="JHR176" s="35"/>
      <c r="JHS176" s="35"/>
      <c r="JHT176" s="35"/>
      <c r="JHU176" s="35"/>
      <c r="JHV176" s="35"/>
      <c r="JHW176" s="35"/>
      <c r="JHX176" s="35"/>
      <c r="JHY176" s="35"/>
      <c r="JHZ176" s="35"/>
      <c r="JIA176" s="35"/>
      <c r="JIB176" s="35"/>
      <c r="JIC176" s="35"/>
      <c r="JID176" s="35"/>
      <c r="JIE176" s="35"/>
      <c r="JIF176" s="35"/>
      <c r="JIG176" s="35"/>
      <c r="JIH176" s="35"/>
      <c r="JII176" s="35"/>
      <c r="JIJ176" s="35"/>
      <c r="JIK176" s="35"/>
      <c r="JIL176" s="35"/>
      <c r="JIM176" s="35"/>
      <c r="JIN176" s="35"/>
      <c r="JIO176" s="35"/>
      <c r="JIP176" s="35"/>
      <c r="JIQ176" s="35"/>
      <c r="JIR176" s="35"/>
      <c r="JIS176" s="35"/>
      <c r="JIT176" s="35"/>
      <c r="JIU176" s="35"/>
      <c r="JIV176" s="35"/>
      <c r="JIW176" s="35"/>
      <c r="JIX176" s="35"/>
      <c r="JIY176" s="35"/>
      <c r="JIZ176" s="35"/>
      <c r="JJA176" s="35"/>
      <c r="JJB176" s="35"/>
      <c r="JJC176" s="35"/>
      <c r="JJD176" s="35"/>
      <c r="JJE176" s="35"/>
      <c r="JJF176" s="35"/>
      <c r="JJG176" s="35"/>
      <c r="JJH176" s="35"/>
      <c r="JJI176" s="35"/>
      <c r="JJJ176" s="35"/>
      <c r="JJK176" s="35"/>
      <c r="JJL176" s="35"/>
      <c r="JJM176" s="35"/>
      <c r="JJN176" s="35"/>
      <c r="JJO176" s="35"/>
      <c r="JJP176" s="35"/>
      <c r="JJQ176" s="35"/>
      <c r="JJR176" s="35"/>
      <c r="JJS176" s="35"/>
      <c r="JJT176" s="35"/>
      <c r="JJU176" s="35"/>
      <c r="JJV176" s="35"/>
      <c r="JJW176" s="35"/>
      <c r="JJX176" s="35"/>
      <c r="JJY176" s="35"/>
      <c r="JJZ176" s="35"/>
      <c r="JKA176" s="35"/>
      <c r="JKB176" s="35"/>
      <c r="JKC176" s="35"/>
      <c r="JKD176" s="35"/>
      <c r="JKE176" s="35"/>
      <c r="JKF176" s="35"/>
      <c r="JKG176" s="35"/>
      <c r="JKH176" s="35"/>
      <c r="JKI176" s="35"/>
      <c r="JKJ176" s="35"/>
      <c r="JKK176" s="35"/>
      <c r="JKL176" s="35"/>
      <c r="JKM176" s="35"/>
      <c r="JKN176" s="35"/>
      <c r="JKO176" s="35"/>
      <c r="JKP176" s="35"/>
      <c r="JKQ176" s="35"/>
      <c r="JKR176" s="35"/>
      <c r="JKS176" s="35"/>
      <c r="JKT176" s="35"/>
      <c r="JKU176" s="35"/>
      <c r="JKV176" s="35"/>
      <c r="JKW176" s="35"/>
      <c r="JKX176" s="35"/>
      <c r="JKY176" s="35"/>
      <c r="JKZ176" s="35"/>
      <c r="JLA176" s="35"/>
      <c r="JLB176" s="35"/>
      <c r="JLC176" s="35"/>
      <c r="JLD176" s="35"/>
      <c r="JLE176" s="35"/>
      <c r="JLF176" s="35"/>
      <c r="JLG176" s="35"/>
      <c r="JLH176" s="35"/>
      <c r="JLI176" s="35"/>
      <c r="JLJ176" s="35"/>
      <c r="JLK176" s="35"/>
      <c r="JLL176" s="35"/>
      <c r="JLM176" s="35"/>
      <c r="JLN176" s="35"/>
      <c r="JLO176" s="35"/>
      <c r="JLP176" s="35"/>
      <c r="JLQ176" s="35"/>
      <c r="JLR176" s="35"/>
      <c r="JLS176" s="35"/>
      <c r="JLT176" s="35"/>
      <c r="JLU176" s="35"/>
      <c r="JLV176" s="35"/>
      <c r="JLW176" s="35"/>
      <c r="JLX176" s="35"/>
      <c r="JLY176" s="35"/>
      <c r="JLZ176" s="35"/>
      <c r="JMA176" s="35"/>
      <c r="JMB176" s="35"/>
      <c r="JMC176" s="35"/>
      <c r="JMD176" s="35"/>
      <c r="JME176" s="35"/>
      <c r="JMF176" s="35"/>
      <c r="JMG176" s="35"/>
      <c r="JMH176" s="35"/>
      <c r="JMI176" s="35"/>
      <c r="JMJ176" s="35"/>
      <c r="JMK176" s="35"/>
      <c r="JML176" s="35"/>
      <c r="JMM176" s="35"/>
      <c r="JMN176" s="35"/>
      <c r="JMO176" s="35"/>
      <c r="JMP176" s="35"/>
      <c r="JMQ176" s="35"/>
      <c r="JMR176" s="35"/>
      <c r="JMS176" s="35"/>
      <c r="JMT176" s="35"/>
      <c r="JMU176" s="35"/>
      <c r="JMV176" s="35"/>
      <c r="JMW176" s="35"/>
      <c r="JMX176" s="35"/>
      <c r="JMY176" s="35"/>
      <c r="JMZ176" s="35"/>
      <c r="JNA176" s="35"/>
      <c r="JNB176" s="35"/>
      <c r="JNC176" s="35"/>
      <c r="JND176" s="35"/>
      <c r="JNE176" s="35"/>
      <c r="JNF176" s="35"/>
      <c r="JNG176" s="35"/>
      <c r="JNH176" s="35"/>
      <c r="JNI176" s="35"/>
      <c r="JNJ176" s="35"/>
      <c r="JNK176" s="35"/>
      <c r="JNL176" s="35"/>
      <c r="JNM176" s="35"/>
      <c r="JNN176" s="35"/>
      <c r="JNO176" s="35"/>
      <c r="JNP176" s="35"/>
      <c r="JNQ176" s="35"/>
      <c r="JNR176" s="35"/>
      <c r="JNS176" s="35"/>
      <c r="JNT176" s="35"/>
      <c r="JNU176" s="35"/>
      <c r="JNV176" s="35"/>
      <c r="JNW176" s="35"/>
      <c r="JNX176" s="35"/>
      <c r="JNY176" s="35"/>
      <c r="JNZ176" s="35"/>
      <c r="JOA176" s="35"/>
      <c r="JOB176" s="35"/>
      <c r="JOC176" s="35"/>
      <c r="JOD176" s="35"/>
      <c r="JOE176" s="35"/>
      <c r="JOF176" s="35"/>
      <c r="JOG176" s="35"/>
      <c r="JOH176" s="35"/>
      <c r="JOI176" s="35"/>
      <c r="JOJ176" s="35"/>
      <c r="JOK176" s="35"/>
      <c r="JOL176" s="35"/>
      <c r="JOM176" s="35"/>
      <c r="JON176" s="35"/>
      <c r="JOO176" s="35"/>
      <c r="JOP176" s="35"/>
      <c r="JOQ176" s="35"/>
      <c r="JOR176" s="35"/>
      <c r="JOS176" s="35"/>
      <c r="JOT176" s="35"/>
      <c r="JOU176" s="35"/>
      <c r="JOV176" s="35"/>
      <c r="JOW176" s="35"/>
      <c r="JOX176" s="35"/>
      <c r="JOY176" s="35"/>
      <c r="JOZ176" s="35"/>
      <c r="JPA176" s="35"/>
      <c r="JPB176" s="35"/>
      <c r="JPC176" s="35"/>
      <c r="JPD176" s="35"/>
      <c r="JPE176" s="35"/>
      <c r="JPF176" s="35"/>
      <c r="JPG176" s="35"/>
      <c r="JPH176" s="35"/>
      <c r="JPI176" s="35"/>
      <c r="JPJ176" s="35"/>
      <c r="JPK176" s="35"/>
      <c r="JPL176" s="35"/>
      <c r="JPM176" s="35"/>
      <c r="JPN176" s="35"/>
      <c r="JPO176" s="35"/>
      <c r="JPP176" s="35"/>
      <c r="JPQ176" s="35"/>
      <c r="JPR176" s="35"/>
      <c r="JPS176" s="35"/>
      <c r="JPT176" s="35"/>
      <c r="JPU176" s="35"/>
      <c r="JPV176" s="35"/>
      <c r="JPW176" s="35"/>
      <c r="JPX176" s="35"/>
      <c r="JPY176" s="35"/>
      <c r="JPZ176" s="35"/>
      <c r="JQA176" s="35"/>
      <c r="JQB176" s="35"/>
      <c r="JQC176" s="35"/>
      <c r="JQD176" s="35"/>
      <c r="JQE176" s="35"/>
      <c r="JQF176" s="35"/>
      <c r="JQG176" s="35"/>
      <c r="JQH176" s="35"/>
      <c r="JQI176" s="35"/>
      <c r="JQJ176" s="35"/>
      <c r="JQK176" s="35"/>
      <c r="JQL176" s="35"/>
      <c r="JQM176" s="35"/>
      <c r="JQN176" s="35"/>
      <c r="JQO176" s="35"/>
      <c r="JQP176" s="35"/>
      <c r="JQQ176" s="35"/>
      <c r="JQR176" s="35"/>
      <c r="JQS176" s="35"/>
      <c r="JQT176" s="35"/>
      <c r="JQU176" s="35"/>
      <c r="JQV176" s="35"/>
      <c r="JQW176" s="35"/>
      <c r="JQX176" s="35"/>
      <c r="JQY176" s="35"/>
      <c r="JQZ176" s="35"/>
      <c r="JRA176" s="35"/>
      <c r="JRB176" s="35"/>
      <c r="JRC176" s="35"/>
      <c r="JRD176" s="35"/>
      <c r="JRE176" s="35"/>
      <c r="JRF176" s="35"/>
      <c r="JRG176" s="35"/>
      <c r="JRH176" s="35"/>
      <c r="JRI176" s="35"/>
      <c r="JRJ176" s="35"/>
      <c r="JRK176" s="35"/>
      <c r="JRL176" s="35"/>
      <c r="JRM176" s="35"/>
      <c r="JRN176" s="35"/>
      <c r="JRO176" s="35"/>
      <c r="JRP176" s="35"/>
      <c r="JRQ176" s="35"/>
      <c r="JRR176" s="35"/>
      <c r="JRS176" s="35"/>
      <c r="JRT176" s="35"/>
      <c r="JRU176" s="35"/>
      <c r="JRV176" s="35"/>
      <c r="JRW176" s="35"/>
      <c r="JRX176" s="35"/>
      <c r="JRY176" s="35"/>
      <c r="JRZ176" s="35"/>
      <c r="JSA176" s="35"/>
      <c r="JSB176" s="35"/>
      <c r="JSC176" s="35"/>
      <c r="JSD176" s="35"/>
      <c r="JSE176" s="35"/>
      <c r="JSF176" s="35"/>
      <c r="JSG176" s="35"/>
      <c r="JSH176" s="35"/>
      <c r="JSI176" s="35"/>
      <c r="JSJ176" s="35"/>
      <c r="JSK176" s="35"/>
      <c r="JSL176" s="35"/>
      <c r="JSM176" s="35"/>
      <c r="JSN176" s="35"/>
      <c r="JSO176" s="35"/>
      <c r="JSP176" s="35"/>
      <c r="JSQ176" s="35"/>
      <c r="JSR176" s="35"/>
      <c r="JSS176" s="35"/>
      <c r="JST176" s="35"/>
      <c r="JSU176" s="35"/>
      <c r="JSV176" s="35"/>
      <c r="JSW176" s="35"/>
      <c r="JSX176" s="35"/>
      <c r="JSY176" s="35"/>
      <c r="JSZ176" s="35"/>
      <c r="JTA176" s="35"/>
      <c r="JTB176" s="35"/>
      <c r="JTC176" s="35"/>
      <c r="JTD176" s="35"/>
      <c r="JTE176" s="35"/>
      <c r="JTF176" s="35"/>
      <c r="JTG176" s="35"/>
      <c r="JTH176" s="35"/>
      <c r="JTI176" s="35"/>
      <c r="JTJ176" s="35"/>
      <c r="JTK176" s="35"/>
      <c r="JTL176" s="35"/>
      <c r="JTM176" s="35"/>
      <c r="JTN176" s="35"/>
      <c r="JTO176" s="35"/>
      <c r="JTP176" s="35"/>
      <c r="JTQ176" s="35"/>
      <c r="JTR176" s="35"/>
      <c r="JTS176" s="35"/>
      <c r="JTT176" s="35"/>
      <c r="JTU176" s="35"/>
      <c r="JTV176" s="35"/>
      <c r="JTW176" s="35"/>
      <c r="JTX176" s="35"/>
      <c r="JTY176" s="35"/>
      <c r="JTZ176" s="35"/>
      <c r="JUA176" s="35"/>
      <c r="JUB176" s="35"/>
      <c r="JUC176" s="35"/>
      <c r="JUD176" s="35"/>
      <c r="JUE176" s="35"/>
      <c r="JUF176" s="35"/>
      <c r="JUG176" s="35"/>
      <c r="JUH176" s="35"/>
      <c r="JUI176" s="35"/>
      <c r="JUJ176" s="35"/>
      <c r="JUK176" s="35"/>
      <c r="JUL176" s="35"/>
      <c r="JUM176" s="35"/>
      <c r="JUN176" s="35"/>
      <c r="JUO176" s="35"/>
      <c r="JUP176" s="35"/>
      <c r="JUQ176" s="35"/>
      <c r="JUR176" s="35"/>
      <c r="JUS176" s="35"/>
      <c r="JUT176" s="35"/>
      <c r="JUU176" s="35"/>
      <c r="JUV176" s="35"/>
      <c r="JUW176" s="35"/>
      <c r="JUX176" s="35"/>
      <c r="JUY176" s="35"/>
      <c r="JUZ176" s="35"/>
      <c r="JVA176" s="35"/>
      <c r="JVB176" s="35"/>
      <c r="JVC176" s="35"/>
      <c r="JVD176" s="35"/>
      <c r="JVE176" s="35"/>
      <c r="JVF176" s="35"/>
      <c r="JVG176" s="35"/>
      <c r="JVH176" s="35"/>
      <c r="JVI176" s="35"/>
      <c r="JVJ176" s="35"/>
      <c r="JVK176" s="35"/>
      <c r="JVL176" s="35"/>
      <c r="JVM176" s="35"/>
      <c r="JVN176" s="35"/>
      <c r="JVO176" s="35"/>
      <c r="JVP176" s="35"/>
      <c r="JVQ176" s="35"/>
      <c r="JVR176" s="35"/>
      <c r="JVS176" s="35"/>
      <c r="JVT176" s="35"/>
      <c r="JVU176" s="35"/>
      <c r="JVV176" s="35"/>
      <c r="JVW176" s="35"/>
      <c r="JVX176" s="35"/>
      <c r="JVY176" s="35"/>
      <c r="JVZ176" s="35"/>
      <c r="JWA176" s="35"/>
      <c r="JWB176" s="35"/>
      <c r="JWC176" s="35"/>
      <c r="JWD176" s="35"/>
      <c r="JWE176" s="35"/>
      <c r="JWF176" s="35"/>
      <c r="JWG176" s="35"/>
      <c r="JWH176" s="35"/>
      <c r="JWI176" s="35"/>
      <c r="JWJ176" s="35"/>
      <c r="JWK176" s="35"/>
      <c r="JWL176" s="35"/>
      <c r="JWM176" s="35"/>
      <c r="JWN176" s="35"/>
      <c r="JWO176" s="35"/>
      <c r="JWP176" s="35"/>
      <c r="JWQ176" s="35"/>
      <c r="JWR176" s="35"/>
      <c r="JWS176" s="35"/>
      <c r="JWT176" s="35"/>
      <c r="JWU176" s="35"/>
      <c r="JWV176" s="35"/>
      <c r="JWW176" s="35"/>
      <c r="JWX176" s="35"/>
      <c r="JWY176" s="35"/>
      <c r="JWZ176" s="35"/>
      <c r="JXA176" s="35"/>
      <c r="JXB176" s="35"/>
      <c r="JXC176" s="35"/>
      <c r="JXD176" s="35"/>
      <c r="JXE176" s="35"/>
      <c r="JXF176" s="35"/>
      <c r="JXG176" s="35"/>
      <c r="JXH176" s="35"/>
      <c r="JXI176" s="35"/>
      <c r="JXJ176" s="35"/>
      <c r="JXK176" s="35"/>
      <c r="JXL176" s="35"/>
      <c r="JXM176" s="35"/>
      <c r="JXN176" s="35"/>
      <c r="JXO176" s="35"/>
      <c r="JXP176" s="35"/>
      <c r="JXQ176" s="35"/>
      <c r="JXR176" s="35"/>
      <c r="JXS176" s="35"/>
      <c r="JXT176" s="35"/>
      <c r="JXU176" s="35"/>
      <c r="JXV176" s="35"/>
      <c r="JXW176" s="35"/>
      <c r="JXX176" s="35"/>
      <c r="JXY176" s="35"/>
      <c r="JXZ176" s="35"/>
      <c r="JYA176" s="35"/>
      <c r="JYB176" s="35"/>
      <c r="JYC176" s="35"/>
      <c r="JYD176" s="35"/>
      <c r="JYE176" s="35"/>
      <c r="JYF176" s="35"/>
      <c r="JYG176" s="35"/>
      <c r="JYH176" s="35"/>
      <c r="JYI176" s="35"/>
      <c r="JYJ176" s="35"/>
      <c r="JYK176" s="35"/>
      <c r="JYL176" s="35"/>
      <c r="JYM176" s="35"/>
      <c r="JYN176" s="35"/>
      <c r="JYO176" s="35"/>
      <c r="JYP176" s="35"/>
      <c r="JYQ176" s="35"/>
      <c r="JYR176" s="35"/>
      <c r="JYS176" s="35"/>
      <c r="JYT176" s="35"/>
      <c r="JYU176" s="35"/>
      <c r="JYV176" s="35"/>
      <c r="JYW176" s="35"/>
      <c r="JYX176" s="35"/>
      <c r="JYY176" s="35"/>
      <c r="JYZ176" s="35"/>
      <c r="JZA176" s="35"/>
      <c r="JZB176" s="35"/>
      <c r="JZC176" s="35"/>
      <c r="JZD176" s="35"/>
      <c r="JZE176" s="35"/>
      <c r="JZF176" s="35"/>
      <c r="JZG176" s="35"/>
      <c r="JZH176" s="35"/>
      <c r="JZI176" s="35"/>
      <c r="JZJ176" s="35"/>
      <c r="JZK176" s="35"/>
      <c r="JZL176" s="35"/>
      <c r="JZM176" s="35"/>
      <c r="JZN176" s="35"/>
      <c r="JZO176" s="35"/>
      <c r="JZP176" s="35"/>
      <c r="JZQ176" s="35"/>
      <c r="JZR176" s="35"/>
      <c r="JZS176" s="35"/>
      <c r="JZT176" s="35"/>
      <c r="JZU176" s="35"/>
      <c r="JZV176" s="35"/>
      <c r="JZW176" s="35"/>
      <c r="JZX176" s="35"/>
      <c r="JZY176" s="35"/>
      <c r="JZZ176" s="35"/>
      <c r="KAA176" s="35"/>
      <c r="KAB176" s="35"/>
      <c r="KAC176" s="35"/>
      <c r="KAD176" s="35"/>
      <c r="KAE176" s="35"/>
      <c r="KAF176" s="35"/>
      <c r="KAG176" s="35"/>
      <c r="KAH176" s="35"/>
      <c r="KAI176" s="35"/>
      <c r="KAJ176" s="35"/>
      <c r="KAK176" s="35"/>
      <c r="KAL176" s="35"/>
      <c r="KAM176" s="35"/>
      <c r="KAN176" s="35"/>
      <c r="KAO176" s="35"/>
      <c r="KAP176" s="35"/>
      <c r="KAQ176" s="35"/>
      <c r="KAR176" s="35"/>
      <c r="KAS176" s="35"/>
      <c r="KAT176" s="35"/>
      <c r="KAU176" s="35"/>
      <c r="KAV176" s="35"/>
      <c r="KAW176" s="35"/>
      <c r="KAX176" s="35"/>
      <c r="KAY176" s="35"/>
      <c r="KAZ176" s="35"/>
      <c r="KBA176" s="35"/>
      <c r="KBB176" s="35"/>
      <c r="KBC176" s="35"/>
      <c r="KBD176" s="35"/>
      <c r="KBE176" s="35"/>
      <c r="KBF176" s="35"/>
      <c r="KBG176" s="35"/>
      <c r="KBH176" s="35"/>
      <c r="KBI176" s="35"/>
      <c r="KBJ176" s="35"/>
      <c r="KBK176" s="35"/>
      <c r="KBL176" s="35"/>
      <c r="KBM176" s="35"/>
      <c r="KBN176" s="35"/>
      <c r="KBO176" s="35"/>
      <c r="KBP176" s="35"/>
      <c r="KBQ176" s="35"/>
      <c r="KBR176" s="35"/>
      <c r="KBS176" s="35"/>
      <c r="KBT176" s="35"/>
      <c r="KBU176" s="35"/>
      <c r="KBV176" s="35"/>
      <c r="KBW176" s="35"/>
      <c r="KBX176" s="35"/>
      <c r="KBY176" s="35"/>
      <c r="KBZ176" s="35"/>
      <c r="KCA176" s="35"/>
      <c r="KCB176" s="35"/>
      <c r="KCC176" s="35"/>
      <c r="KCD176" s="35"/>
      <c r="KCE176" s="35"/>
      <c r="KCF176" s="35"/>
      <c r="KCG176" s="35"/>
      <c r="KCH176" s="35"/>
      <c r="KCI176" s="35"/>
      <c r="KCJ176" s="35"/>
      <c r="KCK176" s="35"/>
      <c r="KCL176" s="35"/>
      <c r="KCM176" s="35"/>
      <c r="KCN176" s="35"/>
      <c r="KCO176" s="35"/>
      <c r="KCP176" s="35"/>
      <c r="KCQ176" s="35"/>
      <c r="KCR176" s="35"/>
      <c r="KCS176" s="35"/>
      <c r="KCT176" s="35"/>
      <c r="KCU176" s="35"/>
      <c r="KCV176" s="35"/>
      <c r="KCW176" s="35"/>
      <c r="KCX176" s="35"/>
      <c r="KCY176" s="35"/>
      <c r="KCZ176" s="35"/>
      <c r="KDA176" s="35"/>
      <c r="KDB176" s="35"/>
      <c r="KDC176" s="35"/>
      <c r="KDD176" s="35"/>
      <c r="KDE176" s="35"/>
      <c r="KDF176" s="35"/>
      <c r="KDG176" s="35"/>
      <c r="KDH176" s="35"/>
      <c r="KDI176" s="35"/>
      <c r="KDJ176" s="35"/>
      <c r="KDK176" s="35"/>
      <c r="KDL176" s="35"/>
      <c r="KDM176" s="35"/>
      <c r="KDN176" s="35"/>
      <c r="KDO176" s="35"/>
      <c r="KDP176" s="35"/>
      <c r="KDQ176" s="35"/>
      <c r="KDR176" s="35"/>
      <c r="KDS176" s="35"/>
      <c r="KDT176" s="35"/>
      <c r="KDU176" s="35"/>
      <c r="KDV176" s="35"/>
      <c r="KDW176" s="35"/>
      <c r="KDX176" s="35"/>
      <c r="KDY176" s="35"/>
      <c r="KDZ176" s="35"/>
      <c r="KEA176" s="35"/>
      <c r="KEB176" s="35"/>
      <c r="KEC176" s="35"/>
      <c r="KED176" s="35"/>
      <c r="KEE176" s="35"/>
      <c r="KEF176" s="35"/>
      <c r="KEG176" s="35"/>
      <c r="KEH176" s="35"/>
      <c r="KEI176" s="35"/>
      <c r="KEJ176" s="35"/>
      <c r="KEK176" s="35"/>
      <c r="KEL176" s="35"/>
      <c r="KEM176" s="35"/>
      <c r="KEN176" s="35"/>
      <c r="KEO176" s="35"/>
      <c r="KEP176" s="35"/>
      <c r="KEQ176" s="35"/>
      <c r="KER176" s="35"/>
      <c r="KES176" s="35"/>
      <c r="KET176" s="35"/>
      <c r="KEU176" s="35"/>
      <c r="KEV176" s="35"/>
      <c r="KEW176" s="35"/>
      <c r="KEX176" s="35"/>
      <c r="KEY176" s="35"/>
      <c r="KEZ176" s="35"/>
      <c r="KFA176" s="35"/>
      <c r="KFB176" s="35"/>
      <c r="KFC176" s="35"/>
      <c r="KFD176" s="35"/>
      <c r="KFE176" s="35"/>
      <c r="KFF176" s="35"/>
      <c r="KFG176" s="35"/>
      <c r="KFH176" s="35"/>
      <c r="KFI176" s="35"/>
      <c r="KFJ176" s="35"/>
      <c r="KFK176" s="35"/>
      <c r="KFL176" s="35"/>
      <c r="KFM176" s="35"/>
      <c r="KFN176" s="35"/>
      <c r="KFO176" s="35"/>
      <c r="KFP176" s="35"/>
      <c r="KFQ176" s="35"/>
      <c r="KFR176" s="35"/>
      <c r="KFS176" s="35"/>
      <c r="KFT176" s="35"/>
      <c r="KFU176" s="35"/>
      <c r="KFV176" s="35"/>
      <c r="KFW176" s="35"/>
      <c r="KFX176" s="35"/>
      <c r="KFY176" s="35"/>
      <c r="KFZ176" s="35"/>
      <c r="KGA176" s="35"/>
      <c r="KGB176" s="35"/>
      <c r="KGC176" s="35"/>
      <c r="KGD176" s="35"/>
      <c r="KGE176" s="35"/>
      <c r="KGF176" s="35"/>
      <c r="KGG176" s="35"/>
      <c r="KGH176" s="35"/>
      <c r="KGI176" s="35"/>
      <c r="KGJ176" s="35"/>
      <c r="KGK176" s="35"/>
      <c r="KGL176" s="35"/>
      <c r="KGM176" s="35"/>
      <c r="KGN176" s="35"/>
      <c r="KGO176" s="35"/>
      <c r="KGP176" s="35"/>
      <c r="KGQ176" s="35"/>
      <c r="KGR176" s="35"/>
      <c r="KGS176" s="35"/>
      <c r="KGT176" s="35"/>
      <c r="KGU176" s="35"/>
      <c r="KGV176" s="35"/>
      <c r="KGW176" s="35"/>
      <c r="KGX176" s="35"/>
      <c r="KGY176" s="35"/>
      <c r="KGZ176" s="35"/>
      <c r="KHA176" s="35"/>
      <c r="KHB176" s="35"/>
      <c r="KHC176" s="35"/>
      <c r="KHD176" s="35"/>
      <c r="KHE176" s="35"/>
      <c r="KHF176" s="35"/>
      <c r="KHG176" s="35"/>
      <c r="KHH176" s="35"/>
      <c r="KHI176" s="35"/>
      <c r="KHJ176" s="35"/>
      <c r="KHK176" s="35"/>
      <c r="KHL176" s="35"/>
      <c r="KHM176" s="35"/>
      <c r="KHN176" s="35"/>
      <c r="KHO176" s="35"/>
      <c r="KHP176" s="35"/>
      <c r="KHQ176" s="35"/>
      <c r="KHR176" s="35"/>
      <c r="KHS176" s="35"/>
      <c r="KHT176" s="35"/>
      <c r="KHU176" s="35"/>
      <c r="KHV176" s="35"/>
      <c r="KHW176" s="35"/>
      <c r="KHX176" s="35"/>
      <c r="KHY176" s="35"/>
      <c r="KHZ176" s="35"/>
      <c r="KIA176" s="35"/>
      <c r="KIB176" s="35"/>
      <c r="KIC176" s="35"/>
      <c r="KID176" s="35"/>
      <c r="KIE176" s="35"/>
      <c r="KIF176" s="35"/>
      <c r="KIG176" s="35"/>
      <c r="KIH176" s="35"/>
      <c r="KII176" s="35"/>
      <c r="KIJ176" s="35"/>
      <c r="KIK176" s="35"/>
      <c r="KIL176" s="35"/>
      <c r="KIM176" s="35"/>
      <c r="KIN176" s="35"/>
      <c r="KIO176" s="35"/>
      <c r="KIP176" s="35"/>
      <c r="KIQ176" s="35"/>
      <c r="KIR176" s="35"/>
      <c r="KIS176" s="35"/>
      <c r="KIT176" s="35"/>
      <c r="KIU176" s="35"/>
      <c r="KIV176" s="35"/>
      <c r="KIW176" s="35"/>
      <c r="KIX176" s="35"/>
      <c r="KIY176" s="35"/>
      <c r="KIZ176" s="35"/>
      <c r="KJA176" s="35"/>
      <c r="KJB176" s="35"/>
      <c r="KJC176" s="35"/>
      <c r="KJD176" s="35"/>
      <c r="KJE176" s="35"/>
      <c r="KJF176" s="35"/>
      <c r="KJG176" s="35"/>
      <c r="KJH176" s="35"/>
      <c r="KJI176" s="35"/>
      <c r="KJJ176" s="35"/>
      <c r="KJK176" s="35"/>
      <c r="KJL176" s="35"/>
      <c r="KJM176" s="35"/>
      <c r="KJN176" s="35"/>
      <c r="KJO176" s="35"/>
      <c r="KJP176" s="35"/>
      <c r="KJQ176" s="35"/>
      <c r="KJR176" s="35"/>
      <c r="KJS176" s="35"/>
      <c r="KJT176" s="35"/>
      <c r="KJU176" s="35"/>
      <c r="KJV176" s="35"/>
      <c r="KJW176" s="35"/>
      <c r="KJX176" s="35"/>
      <c r="KJY176" s="35"/>
      <c r="KJZ176" s="35"/>
      <c r="KKA176" s="35"/>
      <c r="KKB176" s="35"/>
      <c r="KKC176" s="35"/>
      <c r="KKD176" s="35"/>
      <c r="KKE176" s="35"/>
      <c r="KKF176" s="35"/>
      <c r="KKG176" s="35"/>
      <c r="KKH176" s="35"/>
      <c r="KKI176" s="35"/>
      <c r="KKJ176" s="35"/>
      <c r="KKK176" s="35"/>
      <c r="KKL176" s="35"/>
      <c r="KKM176" s="35"/>
      <c r="KKN176" s="35"/>
      <c r="KKO176" s="35"/>
      <c r="KKP176" s="35"/>
      <c r="KKQ176" s="35"/>
      <c r="KKR176" s="35"/>
      <c r="KKS176" s="35"/>
      <c r="KKT176" s="35"/>
      <c r="KKU176" s="35"/>
      <c r="KKV176" s="35"/>
      <c r="KKW176" s="35"/>
      <c r="KKX176" s="35"/>
      <c r="KKY176" s="35"/>
      <c r="KKZ176" s="35"/>
      <c r="KLA176" s="35"/>
      <c r="KLB176" s="35"/>
      <c r="KLC176" s="35"/>
      <c r="KLD176" s="35"/>
      <c r="KLE176" s="35"/>
      <c r="KLF176" s="35"/>
      <c r="KLG176" s="35"/>
      <c r="KLH176" s="35"/>
      <c r="KLI176" s="35"/>
      <c r="KLJ176" s="35"/>
      <c r="KLK176" s="35"/>
      <c r="KLL176" s="35"/>
      <c r="KLM176" s="35"/>
      <c r="KLN176" s="35"/>
      <c r="KLO176" s="35"/>
      <c r="KLP176" s="35"/>
      <c r="KLQ176" s="35"/>
      <c r="KLR176" s="35"/>
      <c r="KLS176" s="35"/>
      <c r="KLT176" s="35"/>
      <c r="KLU176" s="35"/>
      <c r="KLV176" s="35"/>
      <c r="KLW176" s="35"/>
      <c r="KLX176" s="35"/>
      <c r="KLY176" s="35"/>
      <c r="KLZ176" s="35"/>
      <c r="KMA176" s="35"/>
      <c r="KMB176" s="35"/>
      <c r="KMC176" s="35"/>
      <c r="KMD176" s="35"/>
      <c r="KME176" s="35"/>
      <c r="KMF176" s="35"/>
      <c r="KMG176" s="35"/>
      <c r="KMH176" s="35"/>
      <c r="KMI176" s="35"/>
      <c r="KMJ176" s="35"/>
      <c r="KMK176" s="35"/>
      <c r="KML176" s="35"/>
      <c r="KMM176" s="35"/>
      <c r="KMN176" s="35"/>
      <c r="KMO176" s="35"/>
      <c r="KMP176" s="35"/>
      <c r="KMQ176" s="35"/>
      <c r="KMR176" s="35"/>
      <c r="KMS176" s="35"/>
      <c r="KMT176" s="35"/>
      <c r="KMU176" s="35"/>
      <c r="KMV176" s="35"/>
      <c r="KMW176" s="35"/>
      <c r="KMX176" s="35"/>
      <c r="KMY176" s="35"/>
      <c r="KMZ176" s="35"/>
      <c r="KNA176" s="35"/>
      <c r="KNB176" s="35"/>
      <c r="KNC176" s="35"/>
      <c r="KND176" s="35"/>
      <c r="KNE176" s="35"/>
      <c r="KNF176" s="35"/>
      <c r="KNG176" s="35"/>
      <c r="KNH176" s="35"/>
      <c r="KNI176" s="35"/>
      <c r="KNJ176" s="35"/>
      <c r="KNK176" s="35"/>
      <c r="KNL176" s="35"/>
      <c r="KNM176" s="35"/>
      <c r="KNN176" s="35"/>
      <c r="KNO176" s="35"/>
      <c r="KNP176" s="35"/>
      <c r="KNQ176" s="35"/>
      <c r="KNR176" s="35"/>
      <c r="KNS176" s="35"/>
      <c r="KNT176" s="35"/>
      <c r="KNU176" s="35"/>
      <c r="KNV176" s="35"/>
      <c r="KNW176" s="35"/>
      <c r="KNX176" s="35"/>
      <c r="KNY176" s="35"/>
      <c r="KNZ176" s="35"/>
      <c r="KOA176" s="35"/>
      <c r="KOB176" s="35"/>
      <c r="KOC176" s="35"/>
      <c r="KOD176" s="35"/>
      <c r="KOE176" s="35"/>
      <c r="KOF176" s="35"/>
      <c r="KOG176" s="35"/>
      <c r="KOH176" s="35"/>
      <c r="KOI176" s="35"/>
      <c r="KOJ176" s="35"/>
      <c r="KOK176" s="35"/>
      <c r="KOL176" s="35"/>
      <c r="KOM176" s="35"/>
      <c r="KON176" s="35"/>
      <c r="KOO176" s="35"/>
      <c r="KOP176" s="35"/>
      <c r="KOQ176" s="35"/>
      <c r="KOR176" s="35"/>
      <c r="KOS176" s="35"/>
      <c r="KOT176" s="35"/>
      <c r="KOU176" s="35"/>
      <c r="KOV176" s="35"/>
      <c r="KOW176" s="35"/>
      <c r="KOX176" s="35"/>
      <c r="KOY176" s="35"/>
      <c r="KOZ176" s="35"/>
      <c r="KPA176" s="35"/>
      <c r="KPB176" s="35"/>
      <c r="KPC176" s="35"/>
      <c r="KPD176" s="35"/>
      <c r="KPE176" s="35"/>
      <c r="KPF176" s="35"/>
      <c r="KPG176" s="35"/>
      <c r="KPH176" s="35"/>
      <c r="KPI176" s="35"/>
      <c r="KPJ176" s="35"/>
      <c r="KPK176" s="35"/>
      <c r="KPL176" s="35"/>
      <c r="KPM176" s="35"/>
      <c r="KPN176" s="35"/>
      <c r="KPO176" s="35"/>
      <c r="KPP176" s="35"/>
      <c r="KPQ176" s="35"/>
      <c r="KPR176" s="35"/>
      <c r="KPS176" s="35"/>
      <c r="KPT176" s="35"/>
      <c r="KPU176" s="35"/>
      <c r="KPV176" s="35"/>
      <c r="KPW176" s="35"/>
      <c r="KPX176" s="35"/>
      <c r="KPY176" s="35"/>
      <c r="KPZ176" s="35"/>
      <c r="KQA176" s="35"/>
      <c r="KQB176" s="35"/>
      <c r="KQC176" s="35"/>
      <c r="KQD176" s="35"/>
      <c r="KQE176" s="35"/>
      <c r="KQF176" s="35"/>
      <c r="KQG176" s="35"/>
      <c r="KQH176" s="35"/>
      <c r="KQI176" s="35"/>
      <c r="KQJ176" s="35"/>
      <c r="KQK176" s="35"/>
      <c r="KQL176" s="35"/>
      <c r="KQM176" s="35"/>
      <c r="KQN176" s="35"/>
      <c r="KQO176" s="35"/>
      <c r="KQP176" s="35"/>
      <c r="KQQ176" s="35"/>
      <c r="KQR176" s="35"/>
      <c r="KQS176" s="35"/>
      <c r="KQT176" s="35"/>
      <c r="KQU176" s="35"/>
      <c r="KQV176" s="35"/>
      <c r="KQW176" s="35"/>
      <c r="KQX176" s="35"/>
      <c r="KQY176" s="35"/>
      <c r="KQZ176" s="35"/>
      <c r="KRA176" s="35"/>
      <c r="KRB176" s="35"/>
      <c r="KRC176" s="35"/>
      <c r="KRD176" s="35"/>
      <c r="KRE176" s="35"/>
      <c r="KRF176" s="35"/>
      <c r="KRG176" s="35"/>
      <c r="KRH176" s="35"/>
      <c r="KRI176" s="35"/>
      <c r="KRJ176" s="35"/>
      <c r="KRK176" s="35"/>
      <c r="KRL176" s="35"/>
      <c r="KRM176" s="35"/>
      <c r="KRN176" s="35"/>
      <c r="KRO176" s="35"/>
      <c r="KRP176" s="35"/>
      <c r="KRQ176" s="35"/>
      <c r="KRR176" s="35"/>
      <c r="KRS176" s="35"/>
      <c r="KRT176" s="35"/>
      <c r="KRU176" s="35"/>
      <c r="KRV176" s="35"/>
      <c r="KRW176" s="35"/>
      <c r="KRX176" s="35"/>
      <c r="KRY176" s="35"/>
      <c r="KRZ176" s="35"/>
      <c r="KSA176" s="35"/>
      <c r="KSB176" s="35"/>
      <c r="KSC176" s="35"/>
      <c r="KSD176" s="35"/>
      <c r="KSE176" s="35"/>
      <c r="KSF176" s="35"/>
      <c r="KSG176" s="35"/>
      <c r="KSH176" s="35"/>
      <c r="KSI176" s="35"/>
      <c r="KSJ176" s="35"/>
      <c r="KSK176" s="35"/>
      <c r="KSL176" s="35"/>
      <c r="KSM176" s="35"/>
      <c r="KSN176" s="35"/>
      <c r="KSO176" s="35"/>
      <c r="KSP176" s="35"/>
      <c r="KSQ176" s="35"/>
      <c r="KSR176" s="35"/>
      <c r="KSS176" s="35"/>
      <c r="KST176" s="35"/>
      <c r="KSU176" s="35"/>
      <c r="KSV176" s="35"/>
      <c r="KSW176" s="35"/>
      <c r="KSX176" s="35"/>
      <c r="KSY176" s="35"/>
      <c r="KSZ176" s="35"/>
      <c r="KTA176" s="35"/>
      <c r="KTB176" s="35"/>
      <c r="KTC176" s="35"/>
      <c r="KTD176" s="35"/>
      <c r="KTE176" s="35"/>
      <c r="KTF176" s="35"/>
      <c r="KTG176" s="35"/>
      <c r="KTH176" s="35"/>
      <c r="KTI176" s="35"/>
      <c r="KTJ176" s="35"/>
      <c r="KTK176" s="35"/>
      <c r="KTL176" s="35"/>
      <c r="KTM176" s="35"/>
      <c r="KTN176" s="35"/>
      <c r="KTO176" s="35"/>
      <c r="KTP176" s="35"/>
      <c r="KTQ176" s="35"/>
      <c r="KTR176" s="35"/>
      <c r="KTS176" s="35"/>
      <c r="KTT176" s="35"/>
      <c r="KTU176" s="35"/>
      <c r="KTV176" s="35"/>
      <c r="KTW176" s="35"/>
      <c r="KTX176" s="35"/>
      <c r="KTY176" s="35"/>
      <c r="KTZ176" s="35"/>
      <c r="KUA176" s="35"/>
      <c r="KUB176" s="35"/>
      <c r="KUC176" s="35"/>
      <c r="KUD176" s="35"/>
      <c r="KUE176" s="35"/>
      <c r="KUF176" s="35"/>
      <c r="KUG176" s="35"/>
      <c r="KUH176" s="35"/>
      <c r="KUI176" s="35"/>
      <c r="KUJ176" s="35"/>
      <c r="KUK176" s="35"/>
      <c r="KUL176" s="35"/>
      <c r="KUM176" s="35"/>
      <c r="KUN176" s="35"/>
      <c r="KUO176" s="35"/>
      <c r="KUP176" s="35"/>
      <c r="KUQ176" s="35"/>
      <c r="KUR176" s="35"/>
      <c r="KUS176" s="35"/>
      <c r="KUT176" s="35"/>
      <c r="KUU176" s="35"/>
      <c r="KUV176" s="35"/>
      <c r="KUW176" s="35"/>
      <c r="KUX176" s="35"/>
      <c r="KUY176" s="35"/>
      <c r="KUZ176" s="35"/>
      <c r="KVA176" s="35"/>
      <c r="KVB176" s="35"/>
      <c r="KVC176" s="35"/>
      <c r="KVD176" s="35"/>
      <c r="KVE176" s="35"/>
      <c r="KVF176" s="35"/>
      <c r="KVG176" s="35"/>
      <c r="KVH176" s="35"/>
      <c r="KVI176" s="35"/>
      <c r="KVJ176" s="35"/>
      <c r="KVK176" s="35"/>
      <c r="KVL176" s="35"/>
      <c r="KVM176" s="35"/>
      <c r="KVN176" s="35"/>
      <c r="KVO176" s="35"/>
      <c r="KVP176" s="35"/>
      <c r="KVQ176" s="35"/>
      <c r="KVR176" s="35"/>
      <c r="KVS176" s="35"/>
      <c r="KVT176" s="35"/>
      <c r="KVU176" s="35"/>
      <c r="KVV176" s="35"/>
      <c r="KVW176" s="35"/>
      <c r="KVX176" s="35"/>
      <c r="KVY176" s="35"/>
      <c r="KVZ176" s="35"/>
      <c r="KWA176" s="35"/>
      <c r="KWB176" s="35"/>
      <c r="KWC176" s="35"/>
      <c r="KWD176" s="35"/>
      <c r="KWE176" s="35"/>
      <c r="KWF176" s="35"/>
      <c r="KWG176" s="35"/>
      <c r="KWH176" s="35"/>
      <c r="KWI176" s="35"/>
      <c r="KWJ176" s="35"/>
      <c r="KWK176" s="35"/>
      <c r="KWL176" s="35"/>
      <c r="KWM176" s="35"/>
      <c r="KWN176" s="35"/>
      <c r="KWO176" s="35"/>
      <c r="KWP176" s="35"/>
      <c r="KWQ176" s="35"/>
      <c r="KWR176" s="35"/>
      <c r="KWS176" s="35"/>
      <c r="KWT176" s="35"/>
      <c r="KWU176" s="35"/>
      <c r="KWV176" s="35"/>
      <c r="KWW176" s="35"/>
      <c r="KWX176" s="35"/>
      <c r="KWY176" s="35"/>
      <c r="KWZ176" s="35"/>
      <c r="KXA176" s="35"/>
      <c r="KXB176" s="35"/>
      <c r="KXC176" s="35"/>
      <c r="KXD176" s="35"/>
      <c r="KXE176" s="35"/>
      <c r="KXF176" s="35"/>
      <c r="KXG176" s="35"/>
      <c r="KXH176" s="35"/>
      <c r="KXI176" s="35"/>
      <c r="KXJ176" s="35"/>
      <c r="KXK176" s="35"/>
      <c r="KXL176" s="35"/>
      <c r="KXM176" s="35"/>
      <c r="KXN176" s="35"/>
      <c r="KXO176" s="35"/>
      <c r="KXP176" s="35"/>
      <c r="KXQ176" s="35"/>
      <c r="KXR176" s="35"/>
      <c r="KXS176" s="35"/>
      <c r="KXT176" s="35"/>
      <c r="KXU176" s="35"/>
      <c r="KXV176" s="35"/>
      <c r="KXW176" s="35"/>
      <c r="KXX176" s="35"/>
      <c r="KXY176" s="35"/>
      <c r="KXZ176" s="35"/>
      <c r="KYA176" s="35"/>
      <c r="KYB176" s="35"/>
      <c r="KYC176" s="35"/>
      <c r="KYD176" s="35"/>
      <c r="KYE176" s="35"/>
      <c r="KYF176" s="35"/>
      <c r="KYG176" s="35"/>
      <c r="KYH176" s="35"/>
      <c r="KYI176" s="35"/>
      <c r="KYJ176" s="35"/>
      <c r="KYK176" s="35"/>
      <c r="KYL176" s="35"/>
      <c r="KYM176" s="35"/>
      <c r="KYN176" s="35"/>
      <c r="KYO176" s="35"/>
      <c r="KYP176" s="35"/>
      <c r="KYQ176" s="35"/>
      <c r="KYR176" s="35"/>
      <c r="KYS176" s="35"/>
      <c r="KYT176" s="35"/>
      <c r="KYU176" s="35"/>
      <c r="KYV176" s="35"/>
      <c r="KYW176" s="35"/>
      <c r="KYX176" s="35"/>
      <c r="KYY176" s="35"/>
      <c r="KYZ176" s="35"/>
      <c r="KZA176" s="35"/>
      <c r="KZB176" s="35"/>
      <c r="KZC176" s="35"/>
      <c r="KZD176" s="35"/>
      <c r="KZE176" s="35"/>
      <c r="KZF176" s="35"/>
      <c r="KZG176" s="35"/>
      <c r="KZH176" s="35"/>
      <c r="KZI176" s="35"/>
      <c r="KZJ176" s="35"/>
      <c r="KZK176" s="35"/>
      <c r="KZL176" s="35"/>
      <c r="KZM176" s="35"/>
      <c r="KZN176" s="35"/>
      <c r="KZO176" s="35"/>
      <c r="KZP176" s="35"/>
      <c r="KZQ176" s="35"/>
      <c r="KZR176" s="35"/>
      <c r="KZS176" s="35"/>
      <c r="KZT176" s="35"/>
      <c r="KZU176" s="35"/>
      <c r="KZV176" s="35"/>
      <c r="KZW176" s="35"/>
      <c r="KZX176" s="35"/>
      <c r="KZY176" s="35"/>
      <c r="KZZ176" s="35"/>
      <c r="LAA176" s="35"/>
      <c r="LAB176" s="35"/>
      <c r="LAC176" s="35"/>
      <c r="LAD176" s="35"/>
      <c r="LAE176" s="35"/>
      <c r="LAF176" s="35"/>
      <c r="LAG176" s="35"/>
      <c r="LAH176" s="35"/>
      <c r="LAI176" s="35"/>
      <c r="LAJ176" s="35"/>
      <c r="LAK176" s="35"/>
      <c r="LAL176" s="35"/>
      <c r="LAM176" s="35"/>
      <c r="LAN176" s="35"/>
      <c r="LAO176" s="35"/>
      <c r="LAP176" s="35"/>
      <c r="LAQ176" s="35"/>
      <c r="LAR176" s="35"/>
      <c r="LAS176" s="35"/>
      <c r="LAT176" s="35"/>
      <c r="LAU176" s="35"/>
      <c r="LAV176" s="35"/>
      <c r="LAW176" s="35"/>
      <c r="LAX176" s="35"/>
      <c r="LAY176" s="35"/>
      <c r="LAZ176" s="35"/>
      <c r="LBA176" s="35"/>
      <c r="LBB176" s="35"/>
      <c r="LBC176" s="35"/>
      <c r="LBD176" s="35"/>
      <c r="LBE176" s="35"/>
      <c r="LBF176" s="35"/>
      <c r="LBG176" s="35"/>
      <c r="LBH176" s="35"/>
      <c r="LBI176" s="35"/>
      <c r="LBJ176" s="35"/>
      <c r="LBK176" s="35"/>
      <c r="LBL176" s="35"/>
      <c r="LBM176" s="35"/>
      <c r="LBN176" s="35"/>
      <c r="LBO176" s="35"/>
      <c r="LBP176" s="35"/>
      <c r="LBQ176" s="35"/>
      <c r="LBR176" s="35"/>
      <c r="LBS176" s="35"/>
      <c r="LBT176" s="35"/>
      <c r="LBU176" s="35"/>
      <c r="LBV176" s="35"/>
      <c r="LBW176" s="35"/>
      <c r="LBX176" s="35"/>
      <c r="LBY176" s="35"/>
      <c r="LBZ176" s="35"/>
      <c r="LCA176" s="35"/>
      <c r="LCB176" s="35"/>
      <c r="LCC176" s="35"/>
      <c r="LCD176" s="35"/>
      <c r="LCE176" s="35"/>
      <c r="LCF176" s="35"/>
      <c r="LCG176" s="35"/>
      <c r="LCH176" s="35"/>
      <c r="LCI176" s="35"/>
      <c r="LCJ176" s="35"/>
      <c r="LCK176" s="35"/>
      <c r="LCL176" s="35"/>
      <c r="LCM176" s="35"/>
      <c r="LCN176" s="35"/>
      <c r="LCO176" s="35"/>
      <c r="LCP176" s="35"/>
      <c r="LCQ176" s="35"/>
      <c r="LCR176" s="35"/>
      <c r="LCS176" s="35"/>
      <c r="LCT176" s="35"/>
      <c r="LCU176" s="35"/>
      <c r="LCV176" s="35"/>
      <c r="LCW176" s="35"/>
      <c r="LCX176" s="35"/>
      <c r="LCY176" s="35"/>
      <c r="LCZ176" s="35"/>
      <c r="LDA176" s="35"/>
      <c r="LDB176" s="35"/>
      <c r="LDC176" s="35"/>
      <c r="LDD176" s="35"/>
      <c r="LDE176" s="35"/>
      <c r="LDF176" s="35"/>
      <c r="LDG176" s="35"/>
      <c r="LDH176" s="35"/>
      <c r="LDI176" s="35"/>
      <c r="LDJ176" s="35"/>
      <c r="LDK176" s="35"/>
      <c r="LDL176" s="35"/>
      <c r="LDM176" s="35"/>
      <c r="LDN176" s="35"/>
      <c r="LDO176" s="35"/>
      <c r="LDP176" s="35"/>
      <c r="LDQ176" s="35"/>
      <c r="LDR176" s="35"/>
      <c r="LDS176" s="35"/>
      <c r="LDT176" s="35"/>
      <c r="LDU176" s="35"/>
      <c r="LDV176" s="35"/>
      <c r="LDW176" s="35"/>
      <c r="LDX176" s="35"/>
      <c r="LDY176" s="35"/>
      <c r="LDZ176" s="35"/>
      <c r="LEA176" s="35"/>
      <c r="LEB176" s="35"/>
      <c r="LEC176" s="35"/>
      <c r="LED176" s="35"/>
      <c r="LEE176" s="35"/>
      <c r="LEF176" s="35"/>
      <c r="LEG176" s="35"/>
      <c r="LEH176" s="35"/>
      <c r="LEI176" s="35"/>
      <c r="LEJ176" s="35"/>
      <c r="LEK176" s="35"/>
      <c r="LEL176" s="35"/>
      <c r="LEM176" s="35"/>
      <c r="LEN176" s="35"/>
      <c r="LEO176" s="35"/>
      <c r="LEP176" s="35"/>
      <c r="LEQ176" s="35"/>
      <c r="LER176" s="35"/>
      <c r="LES176" s="35"/>
      <c r="LET176" s="35"/>
      <c r="LEU176" s="35"/>
      <c r="LEV176" s="35"/>
      <c r="LEW176" s="35"/>
      <c r="LEX176" s="35"/>
      <c r="LEY176" s="35"/>
      <c r="LEZ176" s="35"/>
      <c r="LFA176" s="35"/>
      <c r="LFB176" s="35"/>
      <c r="LFC176" s="35"/>
      <c r="LFD176" s="35"/>
      <c r="LFE176" s="35"/>
      <c r="LFF176" s="35"/>
      <c r="LFG176" s="35"/>
      <c r="LFH176" s="35"/>
      <c r="LFI176" s="35"/>
      <c r="LFJ176" s="35"/>
      <c r="LFK176" s="35"/>
      <c r="LFL176" s="35"/>
      <c r="LFM176" s="35"/>
      <c r="LFN176" s="35"/>
      <c r="LFO176" s="35"/>
      <c r="LFP176" s="35"/>
      <c r="LFQ176" s="35"/>
      <c r="LFR176" s="35"/>
      <c r="LFS176" s="35"/>
      <c r="LFT176" s="35"/>
      <c r="LFU176" s="35"/>
      <c r="LFV176" s="35"/>
      <c r="LFW176" s="35"/>
      <c r="LFX176" s="35"/>
      <c r="LFY176" s="35"/>
      <c r="LFZ176" s="35"/>
      <c r="LGA176" s="35"/>
      <c r="LGB176" s="35"/>
      <c r="LGC176" s="35"/>
      <c r="LGD176" s="35"/>
      <c r="LGE176" s="35"/>
      <c r="LGF176" s="35"/>
      <c r="LGG176" s="35"/>
      <c r="LGH176" s="35"/>
      <c r="LGI176" s="35"/>
      <c r="LGJ176" s="35"/>
      <c r="LGK176" s="35"/>
      <c r="LGL176" s="35"/>
      <c r="LGM176" s="35"/>
      <c r="LGN176" s="35"/>
      <c r="LGO176" s="35"/>
      <c r="LGP176" s="35"/>
      <c r="LGQ176" s="35"/>
      <c r="LGR176" s="35"/>
      <c r="LGS176" s="35"/>
      <c r="LGT176" s="35"/>
      <c r="LGU176" s="35"/>
      <c r="LGV176" s="35"/>
      <c r="LGW176" s="35"/>
      <c r="LGX176" s="35"/>
      <c r="LGY176" s="35"/>
      <c r="LGZ176" s="35"/>
      <c r="LHA176" s="35"/>
      <c r="LHB176" s="35"/>
      <c r="LHC176" s="35"/>
      <c r="LHD176" s="35"/>
      <c r="LHE176" s="35"/>
      <c r="LHF176" s="35"/>
      <c r="LHG176" s="35"/>
      <c r="LHH176" s="35"/>
      <c r="LHI176" s="35"/>
      <c r="LHJ176" s="35"/>
      <c r="LHK176" s="35"/>
      <c r="LHL176" s="35"/>
      <c r="LHM176" s="35"/>
      <c r="LHN176" s="35"/>
      <c r="LHO176" s="35"/>
      <c r="LHP176" s="35"/>
      <c r="LHQ176" s="35"/>
      <c r="LHR176" s="35"/>
      <c r="LHS176" s="35"/>
      <c r="LHT176" s="35"/>
      <c r="LHU176" s="35"/>
      <c r="LHV176" s="35"/>
      <c r="LHW176" s="35"/>
      <c r="LHX176" s="35"/>
      <c r="LHY176" s="35"/>
      <c r="LHZ176" s="35"/>
      <c r="LIA176" s="35"/>
      <c r="LIB176" s="35"/>
      <c r="LIC176" s="35"/>
      <c r="LID176" s="35"/>
      <c r="LIE176" s="35"/>
      <c r="LIF176" s="35"/>
      <c r="LIG176" s="35"/>
      <c r="LIH176" s="35"/>
      <c r="LII176" s="35"/>
      <c r="LIJ176" s="35"/>
      <c r="LIK176" s="35"/>
      <c r="LIL176" s="35"/>
      <c r="LIM176" s="35"/>
      <c r="LIN176" s="35"/>
      <c r="LIO176" s="35"/>
      <c r="LIP176" s="35"/>
      <c r="LIQ176" s="35"/>
      <c r="LIR176" s="35"/>
      <c r="LIS176" s="35"/>
      <c r="LIT176" s="35"/>
      <c r="LIU176" s="35"/>
      <c r="LIV176" s="35"/>
      <c r="LIW176" s="35"/>
      <c r="LIX176" s="35"/>
      <c r="LIY176" s="35"/>
      <c r="LIZ176" s="35"/>
      <c r="LJA176" s="35"/>
      <c r="LJB176" s="35"/>
      <c r="LJC176" s="35"/>
      <c r="LJD176" s="35"/>
      <c r="LJE176" s="35"/>
      <c r="LJF176" s="35"/>
      <c r="LJG176" s="35"/>
      <c r="LJH176" s="35"/>
      <c r="LJI176" s="35"/>
      <c r="LJJ176" s="35"/>
      <c r="LJK176" s="35"/>
      <c r="LJL176" s="35"/>
      <c r="LJM176" s="35"/>
      <c r="LJN176" s="35"/>
      <c r="LJO176" s="35"/>
      <c r="LJP176" s="35"/>
      <c r="LJQ176" s="35"/>
      <c r="LJR176" s="35"/>
      <c r="LJS176" s="35"/>
      <c r="LJT176" s="35"/>
      <c r="LJU176" s="35"/>
      <c r="LJV176" s="35"/>
      <c r="LJW176" s="35"/>
      <c r="LJX176" s="35"/>
      <c r="LJY176" s="35"/>
      <c r="LJZ176" s="35"/>
      <c r="LKA176" s="35"/>
      <c r="LKB176" s="35"/>
      <c r="LKC176" s="35"/>
      <c r="LKD176" s="35"/>
      <c r="LKE176" s="35"/>
      <c r="LKF176" s="35"/>
      <c r="LKG176" s="35"/>
      <c r="LKH176" s="35"/>
      <c r="LKI176" s="35"/>
      <c r="LKJ176" s="35"/>
      <c r="LKK176" s="35"/>
      <c r="LKL176" s="35"/>
      <c r="LKM176" s="35"/>
      <c r="LKN176" s="35"/>
      <c r="LKO176" s="35"/>
      <c r="LKP176" s="35"/>
      <c r="LKQ176" s="35"/>
      <c r="LKR176" s="35"/>
      <c r="LKS176" s="35"/>
      <c r="LKT176" s="35"/>
      <c r="LKU176" s="35"/>
      <c r="LKV176" s="35"/>
      <c r="LKW176" s="35"/>
      <c r="LKX176" s="35"/>
      <c r="LKY176" s="35"/>
      <c r="LKZ176" s="35"/>
      <c r="LLA176" s="35"/>
      <c r="LLB176" s="35"/>
      <c r="LLC176" s="35"/>
      <c r="LLD176" s="35"/>
      <c r="LLE176" s="35"/>
      <c r="LLF176" s="35"/>
      <c r="LLG176" s="35"/>
      <c r="LLH176" s="35"/>
      <c r="LLI176" s="35"/>
      <c r="LLJ176" s="35"/>
      <c r="LLK176" s="35"/>
      <c r="LLL176" s="35"/>
      <c r="LLM176" s="35"/>
      <c r="LLN176" s="35"/>
      <c r="LLO176" s="35"/>
      <c r="LLP176" s="35"/>
      <c r="LLQ176" s="35"/>
      <c r="LLR176" s="35"/>
      <c r="LLS176" s="35"/>
      <c r="LLT176" s="35"/>
      <c r="LLU176" s="35"/>
      <c r="LLV176" s="35"/>
      <c r="LLW176" s="35"/>
      <c r="LLX176" s="35"/>
      <c r="LLY176" s="35"/>
      <c r="LLZ176" s="35"/>
      <c r="LMA176" s="35"/>
      <c r="LMB176" s="35"/>
      <c r="LMC176" s="35"/>
      <c r="LMD176" s="35"/>
      <c r="LME176" s="35"/>
      <c r="LMF176" s="35"/>
      <c r="LMG176" s="35"/>
      <c r="LMH176" s="35"/>
      <c r="LMI176" s="35"/>
      <c r="LMJ176" s="35"/>
      <c r="LMK176" s="35"/>
      <c r="LML176" s="35"/>
      <c r="LMM176" s="35"/>
      <c r="LMN176" s="35"/>
      <c r="LMO176" s="35"/>
      <c r="LMP176" s="35"/>
      <c r="LMQ176" s="35"/>
      <c r="LMR176" s="35"/>
      <c r="LMS176" s="35"/>
      <c r="LMT176" s="35"/>
      <c r="LMU176" s="35"/>
      <c r="LMV176" s="35"/>
      <c r="LMW176" s="35"/>
      <c r="LMX176" s="35"/>
      <c r="LMY176" s="35"/>
      <c r="LMZ176" s="35"/>
      <c r="LNA176" s="35"/>
      <c r="LNB176" s="35"/>
      <c r="LNC176" s="35"/>
      <c r="LND176" s="35"/>
      <c r="LNE176" s="35"/>
      <c r="LNF176" s="35"/>
      <c r="LNG176" s="35"/>
      <c r="LNH176" s="35"/>
      <c r="LNI176" s="35"/>
      <c r="LNJ176" s="35"/>
      <c r="LNK176" s="35"/>
      <c r="LNL176" s="35"/>
      <c r="LNM176" s="35"/>
      <c r="LNN176" s="35"/>
      <c r="LNO176" s="35"/>
      <c r="LNP176" s="35"/>
      <c r="LNQ176" s="35"/>
      <c r="LNR176" s="35"/>
      <c r="LNS176" s="35"/>
      <c r="LNT176" s="35"/>
      <c r="LNU176" s="35"/>
      <c r="LNV176" s="35"/>
      <c r="LNW176" s="35"/>
      <c r="LNX176" s="35"/>
      <c r="LNY176" s="35"/>
      <c r="LNZ176" s="35"/>
      <c r="LOA176" s="35"/>
      <c r="LOB176" s="35"/>
      <c r="LOC176" s="35"/>
      <c r="LOD176" s="35"/>
      <c r="LOE176" s="35"/>
      <c r="LOF176" s="35"/>
      <c r="LOG176" s="35"/>
      <c r="LOH176" s="35"/>
      <c r="LOI176" s="35"/>
      <c r="LOJ176" s="35"/>
      <c r="LOK176" s="35"/>
      <c r="LOL176" s="35"/>
      <c r="LOM176" s="35"/>
      <c r="LON176" s="35"/>
      <c r="LOO176" s="35"/>
      <c r="LOP176" s="35"/>
      <c r="LOQ176" s="35"/>
      <c r="LOR176" s="35"/>
      <c r="LOS176" s="35"/>
      <c r="LOT176" s="35"/>
      <c r="LOU176" s="35"/>
      <c r="LOV176" s="35"/>
      <c r="LOW176" s="35"/>
      <c r="LOX176" s="35"/>
      <c r="LOY176" s="35"/>
      <c r="LOZ176" s="35"/>
      <c r="LPA176" s="35"/>
      <c r="LPB176" s="35"/>
      <c r="LPC176" s="35"/>
      <c r="LPD176" s="35"/>
      <c r="LPE176" s="35"/>
      <c r="LPF176" s="35"/>
      <c r="LPG176" s="35"/>
      <c r="LPH176" s="35"/>
      <c r="LPI176" s="35"/>
      <c r="LPJ176" s="35"/>
      <c r="LPK176" s="35"/>
      <c r="LPL176" s="35"/>
      <c r="LPM176" s="35"/>
      <c r="LPN176" s="35"/>
      <c r="LPO176" s="35"/>
      <c r="LPP176" s="35"/>
      <c r="LPQ176" s="35"/>
      <c r="LPR176" s="35"/>
      <c r="LPS176" s="35"/>
      <c r="LPT176" s="35"/>
      <c r="LPU176" s="35"/>
      <c r="LPV176" s="35"/>
      <c r="LPW176" s="35"/>
      <c r="LPX176" s="35"/>
      <c r="LPY176" s="35"/>
      <c r="LPZ176" s="35"/>
      <c r="LQA176" s="35"/>
      <c r="LQB176" s="35"/>
      <c r="LQC176" s="35"/>
      <c r="LQD176" s="35"/>
      <c r="LQE176" s="35"/>
      <c r="LQF176" s="35"/>
      <c r="LQG176" s="35"/>
      <c r="LQH176" s="35"/>
      <c r="LQI176" s="35"/>
      <c r="LQJ176" s="35"/>
      <c r="LQK176" s="35"/>
      <c r="LQL176" s="35"/>
      <c r="LQM176" s="35"/>
      <c r="LQN176" s="35"/>
      <c r="LQO176" s="35"/>
      <c r="LQP176" s="35"/>
      <c r="LQQ176" s="35"/>
      <c r="LQR176" s="35"/>
      <c r="LQS176" s="35"/>
      <c r="LQT176" s="35"/>
      <c r="LQU176" s="35"/>
      <c r="LQV176" s="35"/>
      <c r="LQW176" s="35"/>
      <c r="LQX176" s="35"/>
      <c r="LQY176" s="35"/>
      <c r="LQZ176" s="35"/>
      <c r="LRA176" s="35"/>
      <c r="LRB176" s="35"/>
      <c r="LRC176" s="35"/>
      <c r="LRD176" s="35"/>
      <c r="LRE176" s="35"/>
      <c r="LRF176" s="35"/>
      <c r="LRG176" s="35"/>
      <c r="LRH176" s="35"/>
      <c r="LRI176" s="35"/>
      <c r="LRJ176" s="35"/>
      <c r="LRK176" s="35"/>
      <c r="LRL176" s="35"/>
      <c r="LRM176" s="35"/>
      <c r="LRN176" s="35"/>
      <c r="LRO176" s="35"/>
      <c r="LRP176" s="35"/>
      <c r="LRQ176" s="35"/>
      <c r="LRR176" s="35"/>
      <c r="LRS176" s="35"/>
      <c r="LRT176" s="35"/>
      <c r="LRU176" s="35"/>
      <c r="LRV176" s="35"/>
      <c r="LRW176" s="35"/>
      <c r="LRX176" s="35"/>
      <c r="LRY176" s="35"/>
      <c r="LRZ176" s="35"/>
      <c r="LSA176" s="35"/>
      <c r="LSB176" s="35"/>
      <c r="LSC176" s="35"/>
      <c r="LSD176" s="35"/>
      <c r="LSE176" s="35"/>
      <c r="LSF176" s="35"/>
      <c r="LSG176" s="35"/>
      <c r="LSH176" s="35"/>
      <c r="LSI176" s="35"/>
      <c r="LSJ176" s="35"/>
      <c r="LSK176" s="35"/>
      <c r="LSL176" s="35"/>
      <c r="LSM176" s="35"/>
      <c r="LSN176" s="35"/>
      <c r="LSO176" s="35"/>
      <c r="LSP176" s="35"/>
      <c r="LSQ176" s="35"/>
      <c r="LSR176" s="35"/>
      <c r="LSS176" s="35"/>
      <c r="LST176" s="35"/>
      <c r="LSU176" s="35"/>
      <c r="LSV176" s="35"/>
      <c r="LSW176" s="35"/>
      <c r="LSX176" s="35"/>
      <c r="LSY176" s="35"/>
      <c r="LSZ176" s="35"/>
      <c r="LTA176" s="35"/>
      <c r="LTB176" s="35"/>
      <c r="LTC176" s="35"/>
      <c r="LTD176" s="35"/>
      <c r="LTE176" s="35"/>
      <c r="LTF176" s="35"/>
      <c r="LTG176" s="35"/>
      <c r="LTH176" s="35"/>
      <c r="LTI176" s="35"/>
      <c r="LTJ176" s="35"/>
      <c r="LTK176" s="35"/>
      <c r="LTL176" s="35"/>
      <c r="LTM176" s="35"/>
      <c r="LTN176" s="35"/>
      <c r="LTO176" s="35"/>
      <c r="LTP176" s="35"/>
      <c r="LTQ176" s="35"/>
      <c r="LTR176" s="35"/>
      <c r="LTS176" s="35"/>
      <c r="LTT176" s="35"/>
      <c r="LTU176" s="35"/>
      <c r="LTV176" s="35"/>
      <c r="LTW176" s="35"/>
      <c r="LTX176" s="35"/>
      <c r="LTY176" s="35"/>
      <c r="LTZ176" s="35"/>
      <c r="LUA176" s="35"/>
      <c r="LUB176" s="35"/>
      <c r="LUC176" s="35"/>
      <c r="LUD176" s="35"/>
      <c r="LUE176" s="35"/>
      <c r="LUF176" s="35"/>
      <c r="LUG176" s="35"/>
      <c r="LUH176" s="35"/>
      <c r="LUI176" s="35"/>
      <c r="LUJ176" s="35"/>
      <c r="LUK176" s="35"/>
      <c r="LUL176" s="35"/>
      <c r="LUM176" s="35"/>
      <c r="LUN176" s="35"/>
      <c r="LUO176" s="35"/>
      <c r="LUP176" s="35"/>
      <c r="LUQ176" s="35"/>
      <c r="LUR176" s="35"/>
      <c r="LUS176" s="35"/>
      <c r="LUT176" s="35"/>
      <c r="LUU176" s="35"/>
      <c r="LUV176" s="35"/>
      <c r="LUW176" s="35"/>
      <c r="LUX176" s="35"/>
      <c r="LUY176" s="35"/>
      <c r="LUZ176" s="35"/>
      <c r="LVA176" s="35"/>
      <c r="LVB176" s="35"/>
      <c r="LVC176" s="35"/>
      <c r="LVD176" s="35"/>
      <c r="LVE176" s="35"/>
      <c r="LVF176" s="35"/>
      <c r="LVG176" s="35"/>
      <c r="LVH176" s="35"/>
      <c r="LVI176" s="35"/>
      <c r="LVJ176" s="35"/>
      <c r="LVK176" s="35"/>
      <c r="LVL176" s="35"/>
      <c r="LVM176" s="35"/>
      <c r="LVN176" s="35"/>
      <c r="LVO176" s="35"/>
      <c r="LVP176" s="35"/>
      <c r="LVQ176" s="35"/>
      <c r="LVR176" s="35"/>
      <c r="LVS176" s="35"/>
      <c r="LVT176" s="35"/>
      <c r="LVU176" s="35"/>
      <c r="LVV176" s="35"/>
      <c r="LVW176" s="35"/>
      <c r="LVX176" s="35"/>
      <c r="LVY176" s="35"/>
      <c r="LVZ176" s="35"/>
      <c r="LWA176" s="35"/>
      <c r="LWB176" s="35"/>
      <c r="LWC176" s="35"/>
      <c r="LWD176" s="35"/>
      <c r="LWE176" s="35"/>
      <c r="LWF176" s="35"/>
      <c r="LWG176" s="35"/>
      <c r="LWH176" s="35"/>
      <c r="LWI176" s="35"/>
      <c r="LWJ176" s="35"/>
      <c r="LWK176" s="35"/>
      <c r="LWL176" s="35"/>
      <c r="LWM176" s="35"/>
      <c r="LWN176" s="35"/>
      <c r="LWO176" s="35"/>
      <c r="LWP176" s="35"/>
      <c r="LWQ176" s="35"/>
      <c r="LWR176" s="35"/>
      <c r="LWS176" s="35"/>
      <c r="LWT176" s="35"/>
      <c r="LWU176" s="35"/>
      <c r="LWV176" s="35"/>
      <c r="LWW176" s="35"/>
      <c r="LWX176" s="35"/>
      <c r="LWY176" s="35"/>
      <c r="LWZ176" s="35"/>
      <c r="LXA176" s="35"/>
      <c r="LXB176" s="35"/>
      <c r="LXC176" s="35"/>
      <c r="LXD176" s="35"/>
      <c r="LXE176" s="35"/>
      <c r="LXF176" s="35"/>
      <c r="LXG176" s="35"/>
      <c r="LXH176" s="35"/>
      <c r="LXI176" s="35"/>
      <c r="LXJ176" s="35"/>
      <c r="LXK176" s="35"/>
      <c r="LXL176" s="35"/>
      <c r="LXM176" s="35"/>
      <c r="LXN176" s="35"/>
      <c r="LXO176" s="35"/>
      <c r="LXP176" s="35"/>
      <c r="LXQ176" s="35"/>
      <c r="LXR176" s="35"/>
      <c r="LXS176" s="35"/>
      <c r="LXT176" s="35"/>
      <c r="LXU176" s="35"/>
      <c r="LXV176" s="35"/>
      <c r="LXW176" s="35"/>
      <c r="LXX176" s="35"/>
      <c r="LXY176" s="35"/>
      <c r="LXZ176" s="35"/>
      <c r="LYA176" s="35"/>
      <c r="LYB176" s="35"/>
      <c r="LYC176" s="35"/>
      <c r="LYD176" s="35"/>
      <c r="LYE176" s="35"/>
      <c r="LYF176" s="35"/>
      <c r="LYG176" s="35"/>
      <c r="LYH176" s="35"/>
      <c r="LYI176" s="35"/>
      <c r="LYJ176" s="35"/>
      <c r="LYK176" s="35"/>
      <c r="LYL176" s="35"/>
      <c r="LYM176" s="35"/>
      <c r="LYN176" s="35"/>
      <c r="LYO176" s="35"/>
      <c r="LYP176" s="35"/>
      <c r="LYQ176" s="35"/>
      <c r="LYR176" s="35"/>
      <c r="LYS176" s="35"/>
      <c r="LYT176" s="35"/>
      <c r="LYU176" s="35"/>
      <c r="LYV176" s="35"/>
      <c r="LYW176" s="35"/>
      <c r="LYX176" s="35"/>
      <c r="LYY176" s="35"/>
      <c r="LYZ176" s="35"/>
      <c r="LZA176" s="35"/>
      <c r="LZB176" s="35"/>
      <c r="LZC176" s="35"/>
      <c r="LZD176" s="35"/>
      <c r="LZE176" s="35"/>
      <c r="LZF176" s="35"/>
      <c r="LZG176" s="35"/>
      <c r="LZH176" s="35"/>
      <c r="LZI176" s="35"/>
      <c r="LZJ176" s="35"/>
      <c r="LZK176" s="35"/>
      <c r="LZL176" s="35"/>
      <c r="LZM176" s="35"/>
      <c r="LZN176" s="35"/>
      <c r="LZO176" s="35"/>
      <c r="LZP176" s="35"/>
      <c r="LZQ176" s="35"/>
      <c r="LZR176" s="35"/>
      <c r="LZS176" s="35"/>
      <c r="LZT176" s="35"/>
      <c r="LZU176" s="35"/>
      <c r="LZV176" s="35"/>
      <c r="LZW176" s="35"/>
      <c r="LZX176" s="35"/>
      <c r="LZY176" s="35"/>
      <c r="LZZ176" s="35"/>
      <c r="MAA176" s="35"/>
      <c r="MAB176" s="35"/>
      <c r="MAC176" s="35"/>
      <c r="MAD176" s="35"/>
      <c r="MAE176" s="35"/>
      <c r="MAF176" s="35"/>
      <c r="MAG176" s="35"/>
      <c r="MAH176" s="35"/>
      <c r="MAI176" s="35"/>
      <c r="MAJ176" s="35"/>
      <c r="MAK176" s="35"/>
      <c r="MAL176" s="35"/>
      <c r="MAM176" s="35"/>
      <c r="MAN176" s="35"/>
      <c r="MAO176" s="35"/>
      <c r="MAP176" s="35"/>
      <c r="MAQ176" s="35"/>
      <c r="MAR176" s="35"/>
      <c r="MAS176" s="35"/>
      <c r="MAT176" s="35"/>
      <c r="MAU176" s="35"/>
      <c r="MAV176" s="35"/>
      <c r="MAW176" s="35"/>
      <c r="MAX176" s="35"/>
      <c r="MAY176" s="35"/>
      <c r="MAZ176" s="35"/>
      <c r="MBA176" s="35"/>
      <c r="MBB176" s="35"/>
      <c r="MBC176" s="35"/>
      <c r="MBD176" s="35"/>
      <c r="MBE176" s="35"/>
      <c r="MBF176" s="35"/>
      <c r="MBG176" s="35"/>
      <c r="MBH176" s="35"/>
      <c r="MBI176" s="35"/>
      <c r="MBJ176" s="35"/>
      <c r="MBK176" s="35"/>
      <c r="MBL176" s="35"/>
      <c r="MBM176" s="35"/>
      <c r="MBN176" s="35"/>
      <c r="MBO176" s="35"/>
      <c r="MBP176" s="35"/>
      <c r="MBQ176" s="35"/>
      <c r="MBR176" s="35"/>
      <c r="MBS176" s="35"/>
      <c r="MBT176" s="35"/>
      <c r="MBU176" s="35"/>
      <c r="MBV176" s="35"/>
      <c r="MBW176" s="35"/>
      <c r="MBX176" s="35"/>
      <c r="MBY176" s="35"/>
      <c r="MBZ176" s="35"/>
      <c r="MCA176" s="35"/>
      <c r="MCB176" s="35"/>
      <c r="MCC176" s="35"/>
      <c r="MCD176" s="35"/>
      <c r="MCE176" s="35"/>
      <c r="MCF176" s="35"/>
      <c r="MCG176" s="35"/>
      <c r="MCH176" s="35"/>
      <c r="MCI176" s="35"/>
      <c r="MCJ176" s="35"/>
      <c r="MCK176" s="35"/>
      <c r="MCL176" s="35"/>
      <c r="MCM176" s="35"/>
      <c r="MCN176" s="35"/>
      <c r="MCO176" s="35"/>
      <c r="MCP176" s="35"/>
      <c r="MCQ176" s="35"/>
      <c r="MCR176" s="35"/>
      <c r="MCS176" s="35"/>
      <c r="MCT176" s="35"/>
      <c r="MCU176" s="35"/>
      <c r="MCV176" s="35"/>
      <c r="MCW176" s="35"/>
      <c r="MCX176" s="35"/>
      <c r="MCY176" s="35"/>
      <c r="MCZ176" s="35"/>
      <c r="MDA176" s="35"/>
      <c r="MDB176" s="35"/>
      <c r="MDC176" s="35"/>
      <c r="MDD176" s="35"/>
      <c r="MDE176" s="35"/>
      <c r="MDF176" s="35"/>
      <c r="MDG176" s="35"/>
      <c r="MDH176" s="35"/>
      <c r="MDI176" s="35"/>
      <c r="MDJ176" s="35"/>
      <c r="MDK176" s="35"/>
      <c r="MDL176" s="35"/>
      <c r="MDM176" s="35"/>
      <c r="MDN176" s="35"/>
      <c r="MDO176" s="35"/>
      <c r="MDP176" s="35"/>
      <c r="MDQ176" s="35"/>
      <c r="MDR176" s="35"/>
      <c r="MDS176" s="35"/>
      <c r="MDT176" s="35"/>
      <c r="MDU176" s="35"/>
      <c r="MDV176" s="35"/>
      <c r="MDW176" s="35"/>
      <c r="MDX176" s="35"/>
      <c r="MDY176" s="35"/>
      <c r="MDZ176" s="35"/>
      <c r="MEA176" s="35"/>
      <c r="MEB176" s="35"/>
      <c r="MEC176" s="35"/>
      <c r="MED176" s="35"/>
      <c r="MEE176" s="35"/>
      <c r="MEF176" s="35"/>
      <c r="MEG176" s="35"/>
      <c r="MEH176" s="35"/>
      <c r="MEI176" s="35"/>
      <c r="MEJ176" s="35"/>
      <c r="MEK176" s="35"/>
      <c r="MEL176" s="35"/>
      <c r="MEM176" s="35"/>
      <c r="MEN176" s="35"/>
      <c r="MEO176" s="35"/>
      <c r="MEP176" s="35"/>
      <c r="MEQ176" s="35"/>
      <c r="MER176" s="35"/>
      <c r="MES176" s="35"/>
      <c r="MET176" s="35"/>
      <c r="MEU176" s="35"/>
      <c r="MEV176" s="35"/>
      <c r="MEW176" s="35"/>
      <c r="MEX176" s="35"/>
      <c r="MEY176" s="35"/>
      <c r="MEZ176" s="35"/>
      <c r="MFA176" s="35"/>
      <c r="MFB176" s="35"/>
      <c r="MFC176" s="35"/>
      <c r="MFD176" s="35"/>
      <c r="MFE176" s="35"/>
      <c r="MFF176" s="35"/>
      <c r="MFG176" s="35"/>
      <c r="MFH176" s="35"/>
      <c r="MFI176" s="35"/>
      <c r="MFJ176" s="35"/>
      <c r="MFK176" s="35"/>
      <c r="MFL176" s="35"/>
      <c r="MFM176" s="35"/>
      <c r="MFN176" s="35"/>
      <c r="MFO176" s="35"/>
      <c r="MFP176" s="35"/>
      <c r="MFQ176" s="35"/>
      <c r="MFR176" s="35"/>
      <c r="MFS176" s="35"/>
      <c r="MFT176" s="35"/>
      <c r="MFU176" s="35"/>
      <c r="MFV176" s="35"/>
      <c r="MFW176" s="35"/>
      <c r="MFX176" s="35"/>
      <c r="MFY176" s="35"/>
      <c r="MFZ176" s="35"/>
      <c r="MGA176" s="35"/>
      <c r="MGB176" s="35"/>
      <c r="MGC176" s="35"/>
      <c r="MGD176" s="35"/>
      <c r="MGE176" s="35"/>
      <c r="MGF176" s="35"/>
      <c r="MGG176" s="35"/>
      <c r="MGH176" s="35"/>
      <c r="MGI176" s="35"/>
      <c r="MGJ176" s="35"/>
      <c r="MGK176" s="35"/>
      <c r="MGL176" s="35"/>
      <c r="MGM176" s="35"/>
      <c r="MGN176" s="35"/>
      <c r="MGO176" s="35"/>
      <c r="MGP176" s="35"/>
      <c r="MGQ176" s="35"/>
      <c r="MGR176" s="35"/>
      <c r="MGS176" s="35"/>
      <c r="MGT176" s="35"/>
      <c r="MGU176" s="35"/>
      <c r="MGV176" s="35"/>
      <c r="MGW176" s="35"/>
      <c r="MGX176" s="35"/>
      <c r="MGY176" s="35"/>
      <c r="MGZ176" s="35"/>
      <c r="MHA176" s="35"/>
      <c r="MHB176" s="35"/>
      <c r="MHC176" s="35"/>
      <c r="MHD176" s="35"/>
      <c r="MHE176" s="35"/>
      <c r="MHF176" s="35"/>
      <c r="MHG176" s="35"/>
      <c r="MHH176" s="35"/>
      <c r="MHI176" s="35"/>
      <c r="MHJ176" s="35"/>
      <c r="MHK176" s="35"/>
      <c r="MHL176" s="35"/>
      <c r="MHM176" s="35"/>
      <c r="MHN176" s="35"/>
      <c r="MHO176" s="35"/>
      <c r="MHP176" s="35"/>
      <c r="MHQ176" s="35"/>
      <c r="MHR176" s="35"/>
      <c r="MHS176" s="35"/>
      <c r="MHT176" s="35"/>
      <c r="MHU176" s="35"/>
      <c r="MHV176" s="35"/>
      <c r="MHW176" s="35"/>
      <c r="MHX176" s="35"/>
      <c r="MHY176" s="35"/>
      <c r="MHZ176" s="35"/>
      <c r="MIA176" s="35"/>
      <c r="MIB176" s="35"/>
      <c r="MIC176" s="35"/>
      <c r="MID176" s="35"/>
      <c r="MIE176" s="35"/>
      <c r="MIF176" s="35"/>
      <c r="MIG176" s="35"/>
      <c r="MIH176" s="35"/>
      <c r="MII176" s="35"/>
      <c r="MIJ176" s="35"/>
      <c r="MIK176" s="35"/>
      <c r="MIL176" s="35"/>
      <c r="MIM176" s="35"/>
      <c r="MIN176" s="35"/>
      <c r="MIO176" s="35"/>
      <c r="MIP176" s="35"/>
      <c r="MIQ176" s="35"/>
      <c r="MIR176" s="35"/>
      <c r="MIS176" s="35"/>
      <c r="MIT176" s="35"/>
      <c r="MIU176" s="35"/>
      <c r="MIV176" s="35"/>
      <c r="MIW176" s="35"/>
      <c r="MIX176" s="35"/>
      <c r="MIY176" s="35"/>
      <c r="MIZ176" s="35"/>
      <c r="MJA176" s="35"/>
      <c r="MJB176" s="35"/>
      <c r="MJC176" s="35"/>
      <c r="MJD176" s="35"/>
      <c r="MJE176" s="35"/>
      <c r="MJF176" s="35"/>
      <c r="MJG176" s="35"/>
      <c r="MJH176" s="35"/>
      <c r="MJI176" s="35"/>
      <c r="MJJ176" s="35"/>
      <c r="MJK176" s="35"/>
      <c r="MJL176" s="35"/>
      <c r="MJM176" s="35"/>
      <c r="MJN176" s="35"/>
      <c r="MJO176" s="35"/>
      <c r="MJP176" s="35"/>
      <c r="MJQ176" s="35"/>
      <c r="MJR176" s="35"/>
      <c r="MJS176" s="35"/>
      <c r="MJT176" s="35"/>
      <c r="MJU176" s="35"/>
      <c r="MJV176" s="35"/>
      <c r="MJW176" s="35"/>
      <c r="MJX176" s="35"/>
      <c r="MJY176" s="35"/>
      <c r="MJZ176" s="35"/>
      <c r="MKA176" s="35"/>
      <c r="MKB176" s="35"/>
      <c r="MKC176" s="35"/>
      <c r="MKD176" s="35"/>
      <c r="MKE176" s="35"/>
      <c r="MKF176" s="35"/>
      <c r="MKG176" s="35"/>
      <c r="MKH176" s="35"/>
      <c r="MKI176" s="35"/>
      <c r="MKJ176" s="35"/>
      <c r="MKK176" s="35"/>
      <c r="MKL176" s="35"/>
      <c r="MKM176" s="35"/>
      <c r="MKN176" s="35"/>
      <c r="MKO176" s="35"/>
      <c r="MKP176" s="35"/>
      <c r="MKQ176" s="35"/>
      <c r="MKR176" s="35"/>
      <c r="MKS176" s="35"/>
      <c r="MKT176" s="35"/>
      <c r="MKU176" s="35"/>
      <c r="MKV176" s="35"/>
      <c r="MKW176" s="35"/>
      <c r="MKX176" s="35"/>
      <c r="MKY176" s="35"/>
      <c r="MKZ176" s="35"/>
      <c r="MLA176" s="35"/>
      <c r="MLB176" s="35"/>
      <c r="MLC176" s="35"/>
      <c r="MLD176" s="35"/>
      <c r="MLE176" s="35"/>
      <c r="MLF176" s="35"/>
      <c r="MLG176" s="35"/>
      <c r="MLH176" s="35"/>
      <c r="MLI176" s="35"/>
      <c r="MLJ176" s="35"/>
      <c r="MLK176" s="35"/>
      <c r="MLL176" s="35"/>
      <c r="MLM176" s="35"/>
      <c r="MLN176" s="35"/>
      <c r="MLO176" s="35"/>
      <c r="MLP176" s="35"/>
      <c r="MLQ176" s="35"/>
      <c r="MLR176" s="35"/>
      <c r="MLS176" s="35"/>
      <c r="MLT176" s="35"/>
      <c r="MLU176" s="35"/>
      <c r="MLV176" s="35"/>
      <c r="MLW176" s="35"/>
      <c r="MLX176" s="35"/>
      <c r="MLY176" s="35"/>
      <c r="MLZ176" s="35"/>
      <c r="MMA176" s="35"/>
      <c r="MMB176" s="35"/>
      <c r="MMC176" s="35"/>
      <c r="MMD176" s="35"/>
      <c r="MME176" s="35"/>
      <c r="MMF176" s="35"/>
      <c r="MMG176" s="35"/>
      <c r="MMH176" s="35"/>
      <c r="MMI176" s="35"/>
      <c r="MMJ176" s="35"/>
      <c r="MMK176" s="35"/>
      <c r="MML176" s="35"/>
      <c r="MMM176" s="35"/>
      <c r="MMN176" s="35"/>
      <c r="MMO176" s="35"/>
      <c r="MMP176" s="35"/>
      <c r="MMQ176" s="35"/>
      <c r="MMR176" s="35"/>
      <c r="MMS176" s="35"/>
      <c r="MMT176" s="35"/>
      <c r="MMU176" s="35"/>
      <c r="MMV176" s="35"/>
      <c r="MMW176" s="35"/>
      <c r="MMX176" s="35"/>
      <c r="MMY176" s="35"/>
      <c r="MMZ176" s="35"/>
      <c r="MNA176" s="35"/>
      <c r="MNB176" s="35"/>
      <c r="MNC176" s="35"/>
      <c r="MND176" s="35"/>
      <c r="MNE176" s="35"/>
      <c r="MNF176" s="35"/>
      <c r="MNG176" s="35"/>
      <c r="MNH176" s="35"/>
      <c r="MNI176" s="35"/>
      <c r="MNJ176" s="35"/>
      <c r="MNK176" s="35"/>
      <c r="MNL176" s="35"/>
      <c r="MNM176" s="35"/>
      <c r="MNN176" s="35"/>
      <c r="MNO176" s="35"/>
      <c r="MNP176" s="35"/>
      <c r="MNQ176" s="35"/>
      <c r="MNR176" s="35"/>
      <c r="MNS176" s="35"/>
      <c r="MNT176" s="35"/>
      <c r="MNU176" s="35"/>
      <c r="MNV176" s="35"/>
      <c r="MNW176" s="35"/>
      <c r="MNX176" s="35"/>
      <c r="MNY176" s="35"/>
      <c r="MNZ176" s="35"/>
      <c r="MOA176" s="35"/>
      <c r="MOB176" s="35"/>
      <c r="MOC176" s="35"/>
      <c r="MOD176" s="35"/>
      <c r="MOE176" s="35"/>
      <c r="MOF176" s="35"/>
      <c r="MOG176" s="35"/>
      <c r="MOH176" s="35"/>
      <c r="MOI176" s="35"/>
      <c r="MOJ176" s="35"/>
      <c r="MOK176" s="35"/>
      <c r="MOL176" s="35"/>
      <c r="MOM176" s="35"/>
      <c r="MON176" s="35"/>
      <c r="MOO176" s="35"/>
      <c r="MOP176" s="35"/>
      <c r="MOQ176" s="35"/>
      <c r="MOR176" s="35"/>
      <c r="MOS176" s="35"/>
      <c r="MOT176" s="35"/>
      <c r="MOU176" s="35"/>
      <c r="MOV176" s="35"/>
      <c r="MOW176" s="35"/>
      <c r="MOX176" s="35"/>
      <c r="MOY176" s="35"/>
      <c r="MOZ176" s="35"/>
      <c r="MPA176" s="35"/>
      <c r="MPB176" s="35"/>
      <c r="MPC176" s="35"/>
      <c r="MPD176" s="35"/>
      <c r="MPE176" s="35"/>
      <c r="MPF176" s="35"/>
      <c r="MPG176" s="35"/>
      <c r="MPH176" s="35"/>
      <c r="MPI176" s="35"/>
      <c r="MPJ176" s="35"/>
      <c r="MPK176" s="35"/>
      <c r="MPL176" s="35"/>
      <c r="MPM176" s="35"/>
      <c r="MPN176" s="35"/>
      <c r="MPO176" s="35"/>
      <c r="MPP176" s="35"/>
      <c r="MPQ176" s="35"/>
      <c r="MPR176" s="35"/>
      <c r="MPS176" s="35"/>
      <c r="MPT176" s="35"/>
      <c r="MPU176" s="35"/>
      <c r="MPV176" s="35"/>
      <c r="MPW176" s="35"/>
      <c r="MPX176" s="35"/>
      <c r="MPY176" s="35"/>
      <c r="MPZ176" s="35"/>
      <c r="MQA176" s="35"/>
      <c r="MQB176" s="35"/>
      <c r="MQC176" s="35"/>
      <c r="MQD176" s="35"/>
      <c r="MQE176" s="35"/>
      <c r="MQF176" s="35"/>
      <c r="MQG176" s="35"/>
      <c r="MQH176" s="35"/>
      <c r="MQI176" s="35"/>
      <c r="MQJ176" s="35"/>
      <c r="MQK176" s="35"/>
      <c r="MQL176" s="35"/>
      <c r="MQM176" s="35"/>
      <c r="MQN176" s="35"/>
      <c r="MQO176" s="35"/>
      <c r="MQP176" s="35"/>
      <c r="MQQ176" s="35"/>
      <c r="MQR176" s="35"/>
      <c r="MQS176" s="35"/>
      <c r="MQT176" s="35"/>
      <c r="MQU176" s="35"/>
      <c r="MQV176" s="35"/>
      <c r="MQW176" s="35"/>
      <c r="MQX176" s="35"/>
      <c r="MQY176" s="35"/>
      <c r="MQZ176" s="35"/>
      <c r="MRA176" s="35"/>
      <c r="MRB176" s="35"/>
      <c r="MRC176" s="35"/>
      <c r="MRD176" s="35"/>
      <c r="MRE176" s="35"/>
      <c r="MRF176" s="35"/>
      <c r="MRG176" s="35"/>
      <c r="MRH176" s="35"/>
      <c r="MRI176" s="35"/>
      <c r="MRJ176" s="35"/>
      <c r="MRK176" s="35"/>
      <c r="MRL176" s="35"/>
      <c r="MRM176" s="35"/>
      <c r="MRN176" s="35"/>
      <c r="MRO176" s="35"/>
      <c r="MRP176" s="35"/>
      <c r="MRQ176" s="35"/>
      <c r="MRR176" s="35"/>
      <c r="MRS176" s="35"/>
      <c r="MRT176" s="35"/>
      <c r="MRU176" s="35"/>
      <c r="MRV176" s="35"/>
      <c r="MRW176" s="35"/>
      <c r="MRX176" s="35"/>
      <c r="MRY176" s="35"/>
      <c r="MRZ176" s="35"/>
      <c r="MSA176" s="35"/>
      <c r="MSB176" s="35"/>
      <c r="MSC176" s="35"/>
      <c r="MSD176" s="35"/>
      <c r="MSE176" s="35"/>
      <c r="MSF176" s="35"/>
      <c r="MSG176" s="35"/>
      <c r="MSH176" s="35"/>
      <c r="MSI176" s="35"/>
      <c r="MSJ176" s="35"/>
      <c r="MSK176" s="35"/>
      <c r="MSL176" s="35"/>
      <c r="MSM176" s="35"/>
      <c r="MSN176" s="35"/>
      <c r="MSO176" s="35"/>
      <c r="MSP176" s="35"/>
      <c r="MSQ176" s="35"/>
      <c r="MSR176" s="35"/>
      <c r="MSS176" s="35"/>
      <c r="MST176" s="35"/>
      <c r="MSU176" s="35"/>
      <c r="MSV176" s="35"/>
      <c r="MSW176" s="35"/>
      <c r="MSX176" s="35"/>
      <c r="MSY176" s="35"/>
      <c r="MSZ176" s="35"/>
      <c r="MTA176" s="35"/>
      <c r="MTB176" s="35"/>
      <c r="MTC176" s="35"/>
      <c r="MTD176" s="35"/>
      <c r="MTE176" s="35"/>
      <c r="MTF176" s="35"/>
      <c r="MTG176" s="35"/>
      <c r="MTH176" s="35"/>
      <c r="MTI176" s="35"/>
      <c r="MTJ176" s="35"/>
      <c r="MTK176" s="35"/>
      <c r="MTL176" s="35"/>
      <c r="MTM176" s="35"/>
      <c r="MTN176" s="35"/>
      <c r="MTO176" s="35"/>
      <c r="MTP176" s="35"/>
      <c r="MTQ176" s="35"/>
      <c r="MTR176" s="35"/>
      <c r="MTS176" s="35"/>
      <c r="MTT176" s="35"/>
      <c r="MTU176" s="35"/>
      <c r="MTV176" s="35"/>
      <c r="MTW176" s="35"/>
      <c r="MTX176" s="35"/>
      <c r="MTY176" s="35"/>
      <c r="MTZ176" s="35"/>
      <c r="MUA176" s="35"/>
      <c r="MUB176" s="35"/>
      <c r="MUC176" s="35"/>
      <c r="MUD176" s="35"/>
      <c r="MUE176" s="35"/>
      <c r="MUF176" s="35"/>
      <c r="MUG176" s="35"/>
      <c r="MUH176" s="35"/>
      <c r="MUI176" s="35"/>
      <c r="MUJ176" s="35"/>
      <c r="MUK176" s="35"/>
      <c r="MUL176" s="35"/>
      <c r="MUM176" s="35"/>
      <c r="MUN176" s="35"/>
      <c r="MUO176" s="35"/>
      <c r="MUP176" s="35"/>
      <c r="MUQ176" s="35"/>
      <c r="MUR176" s="35"/>
      <c r="MUS176" s="35"/>
      <c r="MUT176" s="35"/>
      <c r="MUU176" s="35"/>
      <c r="MUV176" s="35"/>
      <c r="MUW176" s="35"/>
      <c r="MUX176" s="35"/>
      <c r="MUY176" s="35"/>
      <c r="MUZ176" s="35"/>
      <c r="MVA176" s="35"/>
      <c r="MVB176" s="35"/>
      <c r="MVC176" s="35"/>
      <c r="MVD176" s="35"/>
      <c r="MVE176" s="35"/>
      <c r="MVF176" s="35"/>
      <c r="MVG176" s="35"/>
      <c r="MVH176" s="35"/>
      <c r="MVI176" s="35"/>
      <c r="MVJ176" s="35"/>
      <c r="MVK176" s="35"/>
      <c r="MVL176" s="35"/>
      <c r="MVM176" s="35"/>
      <c r="MVN176" s="35"/>
      <c r="MVO176" s="35"/>
      <c r="MVP176" s="35"/>
      <c r="MVQ176" s="35"/>
      <c r="MVR176" s="35"/>
      <c r="MVS176" s="35"/>
      <c r="MVT176" s="35"/>
      <c r="MVU176" s="35"/>
      <c r="MVV176" s="35"/>
      <c r="MVW176" s="35"/>
      <c r="MVX176" s="35"/>
      <c r="MVY176" s="35"/>
      <c r="MVZ176" s="35"/>
      <c r="MWA176" s="35"/>
      <c r="MWB176" s="35"/>
      <c r="MWC176" s="35"/>
      <c r="MWD176" s="35"/>
      <c r="MWE176" s="35"/>
      <c r="MWF176" s="35"/>
      <c r="MWG176" s="35"/>
      <c r="MWH176" s="35"/>
      <c r="MWI176" s="35"/>
      <c r="MWJ176" s="35"/>
      <c r="MWK176" s="35"/>
      <c r="MWL176" s="35"/>
      <c r="MWM176" s="35"/>
      <c r="MWN176" s="35"/>
      <c r="MWO176" s="35"/>
      <c r="MWP176" s="35"/>
      <c r="MWQ176" s="35"/>
      <c r="MWR176" s="35"/>
      <c r="MWS176" s="35"/>
      <c r="MWT176" s="35"/>
      <c r="MWU176" s="35"/>
      <c r="MWV176" s="35"/>
      <c r="MWW176" s="35"/>
      <c r="MWX176" s="35"/>
      <c r="MWY176" s="35"/>
      <c r="MWZ176" s="35"/>
      <c r="MXA176" s="35"/>
      <c r="MXB176" s="35"/>
      <c r="MXC176" s="35"/>
      <c r="MXD176" s="35"/>
      <c r="MXE176" s="35"/>
      <c r="MXF176" s="35"/>
      <c r="MXG176" s="35"/>
      <c r="MXH176" s="35"/>
      <c r="MXI176" s="35"/>
      <c r="MXJ176" s="35"/>
      <c r="MXK176" s="35"/>
      <c r="MXL176" s="35"/>
      <c r="MXM176" s="35"/>
      <c r="MXN176" s="35"/>
      <c r="MXO176" s="35"/>
      <c r="MXP176" s="35"/>
      <c r="MXQ176" s="35"/>
      <c r="MXR176" s="35"/>
      <c r="MXS176" s="35"/>
      <c r="MXT176" s="35"/>
      <c r="MXU176" s="35"/>
      <c r="MXV176" s="35"/>
      <c r="MXW176" s="35"/>
      <c r="MXX176" s="35"/>
      <c r="MXY176" s="35"/>
      <c r="MXZ176" s="35"/>
      <c r="MYA176" s="35"/>
      <c r="MYB176" s="35"/>
      <c r="MYC176" s="35"/>
      <c r="MYD176" s="35"/>
      <c r="MYE176" s="35"/>
      <c r="MYF176" s="35"/>
      <c r="MYG176" s="35"/>
      <c r="MYH176" s="35"/>
      <c r="MYI176" s="35"/>
      <c r="MYJ176" s="35"/>
      <c r="MYK176" s="35"/>
      <c r="MYL176" s="35"/>
      <c r="MYM176" s="35"/>
      <c r="MYN176" s="35"/>
      <c r="MYO176" s="35"/>
      <c r="MYP176" s="35"/>
      <c r="MYQ176" s="35"/>
      <c r="MYR176" s="35"/>
      <c r="MYS176" s="35"/>
      <c r="MYT176" s="35"/>
      <c r="MYU176" s="35"/>
      <c r="MYV176" s="35"/>
      <c r="MYW176" s="35"/>
      <c r="MYX176" s="35"/>
      <c r="MYY176" s="35"/>
      <c r="MYZ176" s="35"/>
      <c r="MZA176" s="35"/>
      <c r="MZB176" s="35"/>
      <c r="MZC176" s="35"/>
      <c r="MZD176" s="35"/>
      <c r="MZE176" s="35"/>
      <c r="MZF176" s="35"/>
      <c r="MZG176" s="35"/>
      <c r="MZH176" s="35"/>
      <c r="MZI176" s="35"/>
      <c r="MZJ176" s="35"/>
      <c r="MZK176" s="35"/>
      <c r="MZL176" s="35"/>
      <c r="MZM176" s="35"/>
      <c r="MZN176" s="35"/>
      <c r="MZO176" s="35"/>
      <c r="MZP176" s="35"/>
      <c r="MZQ176" s="35"/>
      <c r="MZR176" s="35"/>
      <c r="MZS176" s="35"/>
      <c r="MZT176" s="35"/>
      <c r="MZU176" s="35"/>
      <c r="MZV176" s="35"/>
      <c r="MZW176" s="35"/>
      <c r="MZX176" s="35"/>
      <c r="MZY176" s="35"/>
      <c r="MZZ176" s="35"/>
      <c r="NAA176" s="35"/>
      <c r="NAB176" s="35"/>
      <c r="NAC176" s="35"/>
      <c r="NAD176" s="35"/>
      <c r="NAE176" s="35"/>
      <c r="NAF176" s="35"/>
      <c r="NAG176" s="35"/>
      <c r="NAH176" s="35"/>
      <c r="NAI176" s="35"/>
      <c r="NAJ176" s="35"/>
      <c r="NAK176" s="35"/>
      <c r="NAL176" s="35"/>
      <c r="NAM176" s="35"/>
      <c r="NAN176" s="35"/>
      <c r="NAO176" s="35"/>
      <c r="NAP176" s="35"/>
      <c r="NAQ176" s="35"/>
      <c r="NAR176" s="35"/>
      <c r="NAS176" s="35"/>
      <c r="NAT176" s="35"/>
      <c r="NAU176" s="35"/>
      <c r="NAV176" s="35"/>
      <c r="NAW176" s="35"/>
      <c r="NAX176" s="35"/>
      <c r="NAY176" s="35"/>
      <c r="NAZ176" s="35"/>
      <c r="NBA176" s="35"/>
      <c r="NBB176" s="35"/>
      <c r="NBC176" s="35"/>
      <c r="NBD176" s="35"/>
      <c r="NBE176" s="35"/>
      <c r="NBF176" s="35"/>
      <c r="NBG176" s="35"/>
      <c r="NBH176" s="35"/>
      <c r="NBI176" s="35"/>
      <c r="NBJ176" s="35"/>
      <c r="NBK176" s="35"/>
      <c r="NBL176" s="35"/>
      <c r="NBM176" s="35"/>
      <c r="NBN176" s="35"/>
      <c r="NBO176" s="35"/>
      <c r="NBP176" s="35"/>
      <c r="NBQ176" s="35"/>
      <c r="NBR176" s="35"/>
      <c r="NBS176" s="35"/>
      <c r="NBT176" s="35"/>
      <c r="NBU176" s="35"/>
      <c r="NBV176" s="35"/>
      <c r="NBW176" s="35"/>
      <c r="NBX176" s="35"/>
      <c r="NBY176" s="35"/>
      <c r="NBZ176" s="35"/>
      <c r="NCA176" s="35"/>
      <c r="NCB176" s="35"/>
      <c r="NCC176" s="35"/>
      <c r="NCD176" s="35"/>
      <c r="NCE176" s="35"/>
      <c r="NCF176" s="35"/>
      <c r="NCG176" s="35"/>
      <c r="NCH176" s="35"/>
      <c r="NCI176" s="35"/>
      <c r="NCJ176" s="35"/>
      <c r="NCK176" s="35"/>
      <c r="NCL176" s="35"/>
      <c r="NCM176" s="35"/>
      <c r="NCN176" s="35"/>
      <c r="NCO176" s="35"/>
      <c r="NCP176" s="35"/>
      <c r="NCQ176" s="35"/>
      <c r="NCR176" s="35"/>
      <c r="NCS176" s="35"/>
      <c r="NCT176" s="35"/>
      <c r="NCU176" s="35"/>
      <c r="NCV176" s="35"/>
      <c r="NCW176" s="35"/>
      <c r="NCX176" s="35"/>
      <c r="NCY176" s="35"/>
      <c r="NCZ176" s="35"/>
      <c r="NDA176" s="35"/>
      <c r="NDB176" s="35"/>
      <c r="NDC176" s="35"/>
      <c r="NDD176" s="35"/>
      <c r="NDE176" s="35"/>
      <c r="NDF176" s="35"/>
      <c r="NDG176" s="35"/>
      <c r="NDH176" s="35"/>
      <c r="NDI176" s="35"/>
      <c r="NDJ176" s="35"/>
      <c r="NDK176" s="35"/>
      <c r="NDL176" s="35"/>
      <c r="NDM176" s="35"/>
      <c r="NDN176" s="35"/>
      <c r="NDO176" s="35"/>
      <c r="NDP176" s="35"/>
      <c r="NDQ176" s="35"/>
      <c r="NDR176" s="35"/>
      <c r="NDS176" s="35"/>
      <c r="NDT176" s="35"/>
      <c r="NDU176" s="35"/>
      <c r="NDV176" s="35"/>
      <c r="NDW176" s="35"/>
      <c r="NDX176" s="35"/>
      <c r="NDY176" s="35"/>
      <c r="NDZ176" s="35"/>
      <c r="NEA176" s="35"/>
      <c r="NEB176" s="35"/>
      <c r="NEC176" s="35"/>
      <c r="NED176" s="35"/>
      <c r="NEE176" s="35"/>
      <c r="NEF176" s="35"/>
      <c r="NEG176" s="35"/>
      <c r="NEH176" s="35"/>
      <c r="NEI176" s="35"/>
      <c r="NEJ176" s="35"/>
      <c r="NEK176" s="35"/>
      <c r="NEL176" s="35"/>
      <c r="NEM176" s="35"/>
      <c r="NEN176" s="35"/>
      <c r="NEO176" s="35"/>
      <c r="NEP176" s="35"/>
      <c r="NEQ176" s="35"/>
      <c r="NER176" s="35"/>
      <c r="NES176" s="35"/>
      <c r="NET176" s="35"/>
      <c r="NEU176" s="35"/>
      <c r="NEV176" s="35"/>
      <c r="NEW176" s="35"/>
      <c r="NEX176" s="35"/>
      <c r="NEY176" s="35"/>
      <c r="NEZ176" s="35"/>
      <c r="NFA176" s="35"/>
      <c r="NFB176" s="35"/>
      <c r="NFC176" s="35"/>
      <c r="NFD176" s="35"/>
      <c r="NFE176" s="35"/>
      <c r="NFF176" s="35"/>
      <c r="NFG176" s="35"/>
      <c r="NFH176" s="35"/>
      <c r="NFI176" s="35"/>
      <c r="NFJ176" s="35"/>
      <c r="NFK176" s="35"/>
      <c r="NFL176" s="35"/>
      <c r="NFM176" s="35"/>
      <c r="NFN176" s="35"/>
      <c r="NFO176" s="35"/>
      <c r="NFP176" s="35"/>
      <c r="NFQ176" s="35"/>
      <c r="NFR176" s="35"/>
      <c r="NFS176" s="35"/>
      <c r="NFT176" s="35"/>
      <c r="NFU176" s="35"/>
      <c r="NFV176" s="35"/>
      <c r="NFW176" s="35"/>
      <c r="NFX176" s="35"/>
      <c r="NFY176" s="35"/>
      <c r="NFZ176" s="35"/>
      <c r="NGA176" s="35"/>
      <c r="NGB176" s="35"/>
      <c r="NGC176" s="35"/>
      <c r="NGD176" s="35"/>
      <c r="NGE176" s="35"/>
      <c r="NGF176" s="35"/>
      <c r="NGG176" s="35"/>
      <c r="NGH176" s="35"/>
      <c r="NGI176" s="35"/>
      <c r="NGJ176" s="35"/>
      <c r="NGK176" s="35"/>
      <c r="NGL176" s="35"/>
      <c r="NGM176" s="35"/>
      <c r="NGN176" s="35"/>
      <c r="NGO176" s="35"/>
      <c r="NGP176" s="35"/>
      <c r="NGQ176" s="35"/>
      <c r="NGR176" s="35"/>
      <c r="NGS176" s="35"/>
      <c r="NGT176" s="35"/>
      <c r="NGU176" s="35"/>
      <c r="NGV176" s="35"/>
      <c r="NGW176" s="35"/>
      <c r="NGX176" s="35"/>
      <c r="NGY176" s="35"/>
      <c r="NGZ176" s="35"/>
      <c r="NHA176" s="35"/>
      <c r="NHB176" s="35"/>
      <c r="NHC176" s="35"/>
      <c r="NHD176" s="35"/>
      <c r="NHE176" s="35"/>
      <c r="NHF176" s="35"/>
      <c r="NHG176" s="35"/>
      <c r="NHH176" s="35"/>
      <c r="NHI176" s="35"/>
      <c r="NHJ176" s="35"/>
      <c r="NHK176" s="35"/>
      <c r="NHL176" s="35"/>
      <c r="NHM176" s="35"/>
      <c r="NHN176" s="35"/>
      <c r="NHO176" s="35"/>
      <c r="NHP176" s="35"/>
      <c r="NHQ176" s="35"/>
      <c r="NHR176" s="35"/>
      <c r="NHS176" s="35"/>
      <c r="NHT176" s="35"/>
      <c r="NHU176" s="35"/>
      <c r="NHV176" s="35"/>
      <c r="NHW176" s="35"/>
      <c r="NHX176" s="35"/>
      <c r="NHY176" s="35"/>
      <c r="NHZ176" s="35"/>
      <c r="NIA176" s="35"/>
      <c r="NIB176" s="35"/>
      <c r="NIC176" s="35"/>
      <c r="NID176" s="35"/>
      <c r="NIE176" s="35"/>
      <c r="NIF176" s="35"/>
      <c r="NIG176" s="35"/>
      <c r="NIH176" s="35"/>
      <c r="NII176" s="35"/>
      <c r="NIJ176" s="35"/>
      <c r="NIK176" s="35"/>
      <c r="NIL176" s="35"/>
      <c r="NIM176" s="35"/>
      <c r="NIN176" s="35"/>
      <c r="NIO176" s="35"/>
      <c r="NIP176" s="35"/>
      <c r="NIQ176" s="35"/>
      <c r="NIR176" s="35"/>
      <c r="NIS176" s="35"/>
      <c r="NIT176" s="35"/>
      <c r="NIU176" s="35"/>
      <c r="NIV176" s="35"/>
      <c r="NIW176" s="35"/>
      <c r="NIX176" s="35"/>
      <c r="NIY176" s="35"/>
      <c r="NIZ176" s="35"/>
      <c r="NJA176" s="35"/>
      <c r="NJB176" s="35"/>
      <c r="NJC176" s="35"/>
      <c r="NJD176" s="35"/>
      <c r="NJE176" s="35"/>
      <c r="NJF176" s="35"/>
      <c r="NJG176" s="35"/>
      <c r="NJH176" s="35"/>
      <c r="NJI176" s="35"/>
      <c r="NJJ176" s="35"/>
      <c r="NJK176" s="35"/>
      <c r="NJL176" s="35"/>
      <c r="NJM176" s="35"/>
      <c r="NJN176" s="35"/>
      <c r="NJO176" s="35"/>
      <c r="NJP176" s="35"/>
      <c r="NJQ176" s="35"/>
      <c r="NJR176" s="35"/>
      <c r="NJS176" s="35"/>
      <c r="NJT176" s="35"/>
      <c r="NJU176" s="35"/>
      <c r="NJV176" s="35"/>
      <c r="NJW176" s="35"/>
      <c r="NJX176" s="35"/>
      <c r="NJY176" s="35"/>
      <c r="NJZ176" s="35"/>
      <c r="NKA176" s="35"/>
      <c r="NKB176" s="35"/>
      <c r="NKC176" s="35"/>
      <c r="NKD176" s="35"/>
      <c r="NKE176" s="35"/>
      <c r="NKF176" s="35"/>
      <c r="NKG176" s="35"/>
      <c r="NKH176" s="35"/>
      <c r="NKI176" s="35"/>
      <c r="NKJ176" s="35"/>
      <c r="NKK176" s="35"/>
      <c r="NKL176" s="35"/>
      <c r="NKM176" s="35"/>
      <c r="NKN176" s="35"/>
      <c r="NKO176" s="35"/>
      <c r="NKP176" s="35"/>
      <c r="NKQ176" s="35"/>
      <c r="NKR176" s="35"/>
      <c r="NKS176" s="35"/>
      <c r="NKT176" s="35"/>
      <c r="NKU176" s="35"/>
      <c r="NKV176" s="35"/>
      <c r="NKW176" s="35"/>
      <c r="NKX176" s="35"/>
      <c r="NKY176" s="35"/>
      <c r="NKZ176" s="35"/>
      <c r="NLA176" s="35"/>
      <c r="NLB176" s="35"/>
      <c r="NLC176" s="35"/>
      <c r="NLD176" s="35"/>
      <c r="NLE176" s="35"/>
      <c r="NLF176" s="35"/>
      <c r="NLG176" s="35"/>
      <c r="NLH176" s="35"/>
      <c r="NLI176" s="35"/>
      <c r="NLJ176" s="35"/>
      <c r="NLK176" s="35"/>
      <c r="NLL176" s="35"/>
      <c r="NLM176" s="35"/>
      <c r="NLN176" s="35"/>
      <c r="NLO176" s="35"/>
      <c r="NLP176" s="35"/>
      <c r="NLQ176" s="35"/>
      <c r="NLR176" s="35"/>
      <c r="NLS176" s="35"/>
      <c r="NLT176" s="35"/>
      <c r="NLU176" s="35"/>
      <c r="NLV176" s="35"/>
      <c r="NLW176" s="35"/>
      <c r="NLX176" s="35"/>
      <c r="NLY176" s="35"/>
      <c r="NLZ176" s="35"/>
      <c r="NMA176" s="35"/>
      <c r="NMB176" s="35"/>
      <c r="NMC176" s="35"/>
      <c r="NMD176" s="35"/>
      <c r="NME176" s="35"/>
      <c r="NMF176" s="35"/>
      <c r="NMG176" s="35"/>
      <c r="NMH176" s="35"/>
      <c r="NMI176" s="35"/>
      <c r="NMJ176" s="35"/>
      <c r="NMK176" s="35"/>
      <c r="NML176" s="35"/>
      <c r="NMM176" s="35"/>
      <c r="NMN176" s="35"/>
      <c r="NMO176" s="35"/>
      <c r="NMP176" s="35"/>
      <c r="NMQ176" s="35"/>
      <c r="NMR176" s="35"/>
      <c r="NMS176" s="35"/>
      <c r="NMT176" s="35"/>
      <c r="NMU176" s="35"/>
      <c r="NMV176" s="35"/>
      <c r="NMW176" s="35"/>
      <c r="NMX176" s="35"/>
      <c r="NMY176" s="35"/>
      <c r="NMZ176" s="35"/>
      <c r="NNA176" s="35"/>
      <c r="NNB176" s="35"/>
      <c r="NNC176" s="35"/>
      <c r="NND176" s="35"/>
      <c r="NNE176" s="35"/>
      <c r="NNF176" s="35"/>
      <c r="NNG176" s="35"/>
      <c r="NNH176" s="35"/>
      <c r="NNI176" s="35"/>
      <c r="NNJ176" s="35"/>
      <c r="NNK176" s="35"/>
      <c r="NNL176" s="35"/>
      <c r="NNM176" s="35"/>
      <c r="NNN176" s="35"/>
      <c r="NNO176" s="35"/>
      <c r="NNP176" s="35"/>
      <c r="NNQ176" s="35"/>
      <c r="NNR176" s="35"/>
      <c r="NNS176" s="35"/>
      <c r="NNT176" s="35"/>
      <c r="NNU176" s="35"/>
      <c r="NNV176" s="35"/>
      <c r="NNW176" s="35"/>
      <c r="NNX176" s="35"/>
      <c r="NNY176" s="35"/>
      <c r="NNZ176" s="35"/>
      <c r="NOA176" s="35"/>
      <c r="NOB176" s="35"/>
      <c r="NOC176" s="35"/>
      <c r="NOD176" s="35"/>
      <c r="NOE176" s="35"/>
      <c r="NOF176" s="35"/>
      <c r="NOG176" s="35"/>
      <c r="NOH176" s="35"/>
      <c r="NOI176" s="35"/>
      <c r="NOJ176" s="35"/>
      <c r="NOK176" s="35"/>
      <c r="NOL176" s="35"/>
      <c r="NOM176" s="35"/>
      <c r="NON176" s="35"/>
      <c r="NOO176" s="35"/>
      <c r="NOP176" s="35"/>
      <c r="NOQ176" s="35"/>
      <c r="NOR176" s="35"/>
      <c r="NOS176" s="35"/>
      <c r="NOT176" s="35"/>
      <c r="NOU176" s="35"/>
      <c r="NOV176" s="35"/>
      <c r="NOW176" s="35"/>
      <c r="NOX176" s="35"/>
      <c r="NOY176" s="35"/>
      <c r="NOZ176" s="35"/>
      <c r="NPA176" s="35"/>
      <c r="NPB176" s="35"/>
      <c r="NPC176" s="35"/>
      <c r="NPD176" s="35"/>
      <c r="NPE176" s="35"/>
      <c r="NPF176" s="35"/>
      <c r="NPG176" s="35"/>
      <c r="NPH176" s="35"/>
      <c r="NPI176" s="35"/>
      <c r="NPJ176" s="35"/>
      <c r="NPK176" s="35"/>
      <c r="NPL176" s="35"/>
      <c r="NPM176" s="35"/>
      <c r="NPN176" s="35"/>
      <c r="NPO176" s="35"/>
      <c r="NPP176" s="35"/>
      <c r="NPQ176" s="35"/>
      <c r="NPR176" s="35"/>
      <c r="NPS176" s="35"/>
      <c r="NPT176" s="35"/>
      <c r="NPU176" s="35"/>
      <c r="NPV176" s="35"/>
      <c r="NPW176" s="35"/>
      <c r="NPX176" s="35"/>
      <c r="NPY176" s="35"/>
      <c r="NPZ176" s="35"/>
      <c r="NQA176" s="35"/>
      <c r="NQB176" s="35"/>
      <c r="NQC176" s="35"/>
      <c r="NQD176" s="35"/>
      <c r="NQE176" s="35"/>
      <c r="NQF176" s="35"/>
      <c r="NQG176" s="35"/>
      <c r="NQH176" s="35"/>
      <c r="NQI176" s="35"/>
      <c r="NQJ176" s="35"/>
      <c r="NQK176" s="35"/>
      <c r="NQL176" s="35"/>
      <c r="NQM176" s="35"/>
      <c r="NQN176" s="35"/>
      <c r="NQO176" s="35"/>
      <c r="NQP176" s="35"/>
      <c r="NQQ176" s="35"/>
      <c r="NQR176" s="35"/>
      <c r="NQS176" s="35"/>
      <c r="NQT176" s="35"/>
      <c r="NQU176" s="35"/>
      <c r="NQV176" s="35"/>
      <c r="NQW176" s="35"/>
      <c r="NQX176" s="35"/>
      <c r="NQY176" s="35"/>
      <c r="NQZ176" s="35"/>
      <c r="NRA176" s="35"/>
      <c r="NRB176" s="35"/>
      <c r="NRC176" s="35"/>
      <c r="NRD176" s="35"/>
      <c r="NRE176" s="35"/>
      <c r="NRF176" s="35"/>
      <c r="NRG176" s="35"/>
      <c r="NRH176" s="35"/>
      <c r="NRI176" s="35"/>
      <c r="NRJ176" s="35"/>
      <c r="NRK176" s="35"/>
      <c r="NRL176" s="35"/>
      <c r="NRM176" s="35"/>
      <c r="NRN176" s="35"/>
      <c r="NRO176" s="35"/>
      <c r="NRP176" s="35"/>
      <c r="NRQ176" s="35"/>
      <c r="NRR176" s="35"/>
      <c r="NRS176" s="35"/>
      <c r="NRT176" s="35"/>
      <c r="NRU176" s="35"/>
      <c r="NRV176" s="35"/>
      <c r="NRW176" s="35"/>
      <c r="NRX176" s="35"/>
      <c r="NRY176" s="35"/>
      <c r="NRZ176" s="35"/>
      <c r="NSA176" s="35"/>
      <c r="NSB176" s="35"/>
      <c r="NSC176" s="35"/>
      <c r="NSD176" s="35"/>
      <c r="NSE176" s="35"/>
      <c r="NSF176" s="35"/>
      <c r="NSG176" s="35"/>
      <c r="NSH176" s="35"/>
      <c r="NSI176" s="35"/>
      <c r="NSJ176" s="35"/>
      <c r="NSK176" s="35"/>
      <c r="NSL176" s="35"/>
      <c r="NSM176" s="35"/>
      <c r="NSN176" s="35"/>
      <c r="NSO176" s="35"/>
      <c r="NSP176" s="35"/>
      <c r="NSQ176" s="35"/>
      <c r="NSR176" s="35"/>
      <c r="NSS176" s="35"/>
      <c r="NST176" s="35"/>
      <c r="NSU176" s="35"/>
      <c r="NSV176" s="35"/>
      <c r="NSW176" s="35"/>
      <c r="NSX176" s="35"/>
      <c r="NSY176" s="35"/>
      <c r="NSZ176" s="35"/>
      <c r="NTA176" s="35"/>
      <c r="NTB176" s="35"/>
      <c r="NTC176" s="35"/>
      <c r="NTD176" s="35"/>
      <c r="NTE176" s="35"/>
      <c r="NTF176" s="35"/>
      <c r="NTG176" s="35"/>
      <c r="NTH176" s="35"/>
      <c r="NTI176" s="35"/>
      <c r="NTJ176" s="35"/>
      <c r="NTK176" s="35"/>
      <c r="NTL176" s="35"/>
      <c r="NTM176" s="35"/>
      <c r="NTN176" s="35"/>
      <c r="NTO176" s="35"/>
      <c r="NTP176" s="35"/>
      <c r="NTQ176" s="35"/>
      <c r="NTR176" s="35"/>
      <c r="NTS176" s="35"/>
      <c r="NTT176" s="35"/>
      <c r="NTU176" s="35"/>
      <c r="NTV176" s="35"/>
      <c r="NTW176" s="35"/>
      <c r="NTX176" s="35"/>
      <c r="NTY176" s="35"/>
      <c r="NTZ176" s="35"/>
      <c r="NUA176" s="35"/>
      <c r="NUB176" s="35"/>
      <c r="NUC176" s="35"/>
      <c r="NUD176" s="35"/>
      <c r="NUE176" s="35"/>
      <c r="NUF176" s="35"/>
      <c r="NUG176" s="35"/>
      <c r="NUH176" s="35"/>
      <c r="NUI176" s="35"/>
      <c r="NUJ176" s="35"/>
      <c r="NUK176" s="35"/>
      <c r="NUL176" s="35"/>
      <c r="NUM176" s="35"/>
      <c r="NUN176" s="35"/>
      <c r="NUO176" s="35"/>
      <c r="NUP176" s="35"/>
      <c r="NUQ176" s="35"/>
      <c r="NUR176" s="35"/>
      <c r="NUS176" s="35"/>
      <c r="NUT176" s="35"/>
      <c r="NUU176" s="35"/>
      <c r="NUV176" s="35"/>
      <c r="NUW176" s="35"/>
      <c r="NUX176" s="35"/>
      <c r="NUY176" s="35"/>
      <c r="NUZ176" s="35"/>
      <c r="NVA176" s="35"/>
      <c r="NVB176" s="35"/>
      <c r="NVC176" s="35"/>
      <c r="NVD176" s="35"/>
      <c r="NVE176" s="35"/>
      <c r="NVF176" s="35"/>
      <c r="NVG176" s="35"/>
      <c r="NVH176" s="35"/>
      <c r="NVI176" s="35"/>
      <c r="NVJ176" s="35"/>
      <c r="NVK176" s="35"/>
      <c r="NVL176" s="35"/>
      <c r="NVM176" s="35"/>
      <c r="NVN176" s="35"/>
      <c r="NVO176" s="35"/>
      <c r="NVP176" s="35"/>
      <c r="NVQ176" s="35"/>
      <c r="NVR176" s="35"/>
      <c r="NVS176" s="35"/>
      <c r="NVT176" s="35"/>
      <c r="NVU176" s="35"/>
      <c r="NVV176" s="35"/>
      <c r="NVW176" s="35"/>
      <c r="NVX176" s="35"/>
      <c r="NVY176" s="35"/>
      <c r="NVZ176" s="35"/>
      <c r="NWA176" s="35"/>
      <c r="NWB176" s="35"/>
      <c r="NWC176" s="35"/>
      <c r="NWD176" s="35"/>
      <c r="NWE176" s="35"/>
      <c r="NWF176" s="35"/>
      <c r="NWG176" s="35"/>
      <c r="NWH176" s="35"/>
      <c r="NWI176" s="35"/>
      <c r="NWJ176" s="35"/>
      <c r="NWK176" s="35"/>
      <c r="NWL176" s="35"/>
      <c r="NWM176" s="35"/>
      <c r="NWN176" s="35"/>
      <c r="NWO176" s="35"/>
      <c r="NWP176" s="35"/>
      <c r="NWQ176" s="35"/>
      <c r="NWR176" s="35"/>
      <c r="NWS176" s="35"/>
      <c r="NWT176" s="35"/>
      <c r="NWU176" s="35"/>
      <c r="NWV176" s="35"/>
      <c r="NWW176" s="35"/>
      <c r="NWX176" s="35"/>
      <c r="NWY176" s="35"/>
      <c r="NWZ176" s="35"/>
      <c r="NXA176" s="35"/>
      <c r="NXB176" s="35"/>
      <c r="NXC176" s="35"/>
      <c r="NXD176" s="35"/>
      <c r="NXE176" s="35"/>
      <c r="NXF176" s="35"/>
      <c r="NXG176" s="35"/>
      <c r="NXH176" s="35"/>
      <c r="NXI176" s="35"/>
      <c r="NXJ176" s="35"/>
      <c r="NXK176" s="35"/>
      <c r="NXL176" s="35"/>
      <c r="NXM176" s="35"/>
      <c r="NXN176" s="35"/>
      <c r="NXO176" s="35"/>
      <c r="NXP176" s="35"/>
      <c r="NXQ176" s="35"/>
      <c r="NXR176" s="35"/>
      <c r="NXS176" s="35"/>
      <c r="NXT176" s="35"/>
      <c r="NXU176" s="35"/>
      <c r="NXV176" s="35"/>
      <c r="NXW176" s="35"/>
      <c r="NXX176" s="35"/>
      <c r="NXY176" s="35"/>
      <c r="NXZ176" s="35"/>
      <c r="NYA176" s="35"/>
      <c r="NYB176" s="35"/>
      <c r="NYC176" s="35"/>
      <c r="NYD176" s="35"/>
      <c r="NYE176" s="35"/>
      <c r="NYF176" s="35"/>
      <c r="NYG176" s="35"/>
      <c r="NYH176" s="35"/>
      <c r="NYI176" s="35"/>
      <c r="NYJ176" s="35"/>
      <c r="NYK176" s="35"/>
      <c r="NYL176" s="35"/>
      <c r="NYM176" s="35"/>
      <c r="NYN176" s="35"/>
      <c r="NYO176" s="35"/>
      <c r="NYP176" s="35"/>
      <c r="NYQ176" s="35"/>
      <c r="NYR176" s="35"/>
      <c r="NYS176" s="35"/>
      <c r="NYT176" s="35"/>
      <c r="NYU176" s="35"/>
      <c r="NYV176" s="35"/>
      <c r="NYW176" s="35"/>
      <c r="NYX176" s="35"/>
      <c r="NYY176" s="35"/>
      <c r="NYZ176" s="35"/>
      <c r="NZA176" s="35"/>
      <c r="NZB176" s="35"/>
      <c r="NZC176" s="35"/>
      <c r="NZD176" s="35"/>
      <c r="NZE176" s="35"/>
      <c r="NZF176" s="35"/>
      <c r="NZG176" s="35"/>
      <c r="NZH176" s="35"/>
      <c r="NZI176" s="35"/>
      <c r="NZJ176" s="35"/>
      <c r="NZK176" s="35"/>
      <c r="NZL176" s="35"/>
      <c r="NZM176" s="35"/>
      <c r="NZN176" s="35"/>
      <c r="NZO176" s="35"/>
      <c r="NZP176" s="35"/>
      <c r="NZQ176" s="35"/>
      <c r="NZR176" s="35"/>
      <c r="NZS176" s="35"/>
      <c r="NZT176" s="35"/>
      <c r="NZU176" s="35"/>
      <c r="NZV176" s="35"/>
      <c r="NZW176" s="35"/>
      <c r="NZX176" s="35"/>
      <c r="NZY176" s="35"/>
      <c r="NZZ176" s="35"/>
      <c r="OAA176" s="35"/>
      <c r="OAB176" s="35"/>
      <c r="OAC176" s="35"/>
      <c r="OAD176" s="35"/>
      <c r="OAE176" s="35"/>
      <c r="OAF176" s="35"/>
      <c r="OAG176" s="35"/>
      <c r="OAH176" s="35"/>
      <c r="OAI176" s="35"/>
      <c r="OAJ176" s="35"/>
      <c r="OAK176" s="35"/>
      <c r="OAL176" s="35"/>
      <c r="OAM176" s="35"/>
      <c r="OAN176" s="35"/>
      <c r="OAO176" s="35"/>
      <c r="OAP176" s="35"/>
      <c r="OAQ176" s="35"/>
      <c r="OAR176" s="35"/>
      <c r="OAS176" s="35"/>
      <c r="OAT176" s="35"/>
      <c r="OAU176" s="35"/>
      <c r="OAV176" s="35"/>
      <c r="OAW176" s="35"/>
      <c r="OAX176" s="35"/>
      <c r="OAY176" s="35"/>
      <c r="OAZ176" s="35"/>
      <c r="OBA176" s="35"/>
      <c r="OBB176" s="35"/>
      <c r="OBC176" s="35"/>
      <c r="OBD176" s="35"/>
      <c r="OBE176" s="35"/>
      <c r="OBF176" s="35"/>
      <c r="OBG176" s="35"/>
      <c r="OBH176" s="35"/>
      <c r="OBI176" s="35"/>
      <c r="OBJ176" s="35"/>
      <c r="OBK176" s="35"/>
      <c r="OBL176" s="35"/>
      <c r="OBM176" s="35"/>
      <c r="OBN176" s="35"/>
      <c r="OBO176" s="35"/>
      <c r="OBP176" s="35"/>
      <c r="OBQ176" s="35"/>
      <c r="OBR176" s="35"/>
      <c r="OBS176" s="35"/>
      <c r="OBT176" s="35"/>
      <c r="OBU176" s="35"/>
      <c r="OBV176" s="35"/>
      <c r="OBW176" s="35"/>
      <c r="OBX176" s="35"/>
      <c r="OBY176" s="35"/>
      <c r="OBZ176" s="35"/>
      <c r="OCA176" s="35"/>
      <c r="OCB176" s="35"/>
      <c r="OCC176" s="35"/>
      <c r="OCD176" s="35"/>
      <c r="OCE176" s="35"/>
      <c r="OCF176" s="35"/>
      <c r="OCG176" s="35"/>
      <c r="OCH176" s="35"/>
      <c r="OCI176" s="35"/>
      <c r="OCJ176" s="35"/>
      <c r="OCK176" s="35"/>
      <c r="OCL176" s="35"/>
      <c r="OCM176" s="35"/>
      <c r="OCN176" s="35"/>
      <c r="OCO176" s="35"/>
      <c r="OCP176" s="35"/>
      <c r="OCQ176" s="35"/>
      <c r="OCR176" s="35"/>
      <c r="OCS176" s="35"/>
      <c r="OCT176" s="35"/>
      <c r="OCU176" s="35"/>
      <c r="OCV176" s="35"/>
      <c r="OCW176" s="35"/>
      <c r="OCX176" s="35"/>
      <c r="OCY176" s="35"/>
      <c r="OCZ176" s="35"/>
      <c r="ODA176" s="35"/>
      <c r="ODB176" s="35"/>
      <c r="ODC176" s="35"/>
      <c r="ODD176" s="35"/>
      <c r="ODE176" s="35"/>
      <c r="ODF176" s="35"/>
      <c r="ODG176" s="35"/>
      <c r="ODH176" s="35"/>
      <c r="ODI176" s="35"/>
      <c r="ODJ176" s="35"/>
      <c r="ODK176" s="35"/>
      <c r="ODL176" s="35"/>
      <c r="ODM176" s="35"/>
      <c r="ODN176" s="35"/>
      <c r="ODO176" s="35"/>
      <c r="ODP176" s="35"/>
      <c r="ODQ176" s="35"/>
      <c r="ODR176" s="35"/>
      <c r="ODS176" s="35"/>
      <c r="ODT176" s="35"/>
      <c r="ODU176" s="35"/>
      <c r="ODV176" s="35"/>
      <c r="ODW176" s="35"/>
      <c r="ODX176" s="35"/>
      <c r="ODY176" s="35"/>
      <c r="ODZ176" s="35"/>
      <c r="OEA176" s="35"/>
      <c r="OEB176" s="35"/>
      <c r="OEC176" s="35"/>
      <c r="OED176" s="35"/>
      <c r="OEE176" s="35"/>
      <c r="OEF176" s="35"/>
      <c r="OEG176" s="35"/>
      <c r="OEH176" s="35"/>
      <c r="OEI176" s="35"/>
      <c r="OEJ176" s="35"/>
      <c r="OEK176" s="35"/>
      <c r="OEL176" s="35"/>
      <c r="OEM176" s="35"/>
      <c r="OEN176" s="35"/>
      <c r="OEO176" s="35"/>
      <c r="OEP176" s="35"/>
      <c r="OEQ176" s="35"/>
      <c r="OER176" s="35"/>
      <c r="OES176" s="35"/>
      <c r="OET176" s="35"/>
      <c r="OEU176" s="35"/>
      <c r="OEV176" s="35"/>
      <c r="OEW176" s="35"/>
      <c r="OEX176" s="35"/>
      <c r="OEY176" s="35"/>
      <c r="OEZ176" s="35"/>
      <c r="OFA176" s="35"/>
      <c r="OFB176" s="35"/>
      <c r="OFC176" s="35"/>
      <c r="OFD176" s="35"/>
      <c r="OFE176" s="35"/>
      <c r="OFF176" s="35"/>
      <c r="OFG176" s="35"/>
      <c r="OFH176" s="35"/>
      <c r="OFI176" s="35"/>
      <c r="OFJ176" s="35"/>
      <c r="OFK176" s="35"/>
      <c r="OFL176" s="35"/>
      <c r="OFM176" s="35"/>
      <c r="OFN176" s="35"/>
      <c r="OFO176" s="35"/>
      <c r="OFP176" s="35"/>
      <c r="OFQ176" s="35"/>
      <c r="OFR176" s="35"/>
      <c r="OFS176" s="35"/>
      <c r="OFT176" s="35"/>
      <c r="OFU176" s="35"/>
      <c r="OFV176" s="35"/>
      <c r="OFW176" s="35"/>
      <c r="OFX176" s="35"/>
      <c r="OFY176" s="35"/>
      <c r="OFZ176" s="35"/>
      <c r="OGA176" s="35"/>
      <c r="OGB176" s="35"/>
      <c r="OGC176" s="35"/>
      <c r="OGD176" s="35"/>
      <c r="OGE176" s="35"/>
      <c r="OGF176" s="35"/>
      <c r="OGG176" s="35"/>
      <c r="OGH176" s="35"/>
      <c r="OGI176" s="35"/>
      <c r="OGJ176" s="35"/>
      <c r="OGK176" s="35"/>
      <c r="OGL176" s="35"/>
      <c r="OGM176" s="35"/>
      <c r="OGN176" s="35"/>
      <c r="OGO176" s="35"/>
      <c r="OGP176" s="35"/>
      <c r="OGQ176" s="35"/>
      <c r="OGR176" s="35"/>
      <c r="OGS176" s="35"/>
      <c r="OGT176" s="35"/>
      <c r="OGU176" s="35"/>
      <c r="OGV176" s="35"/>
      <c r="OGW176" s="35"/>
      <c r="OGX176" s="35"/>
      <c r="OGY176" s="35"/>
      <c r="OGZ176" s="35"/>
      <c r="OHA176" s="35"/>
      <c r="OHB176" s="35"/>
      <c r="OHC176" s="35"/>
      <c r="OHD176" s="35"/>
      <c r="OHE176" s="35"/>
      <c r="OHF176" s="35"/>
      <c r="OHG176" s="35"/>
      <c r="OHH176" s="35"/>
      <c r="OHI176" s="35"/>
      <c r="OHJ176" s="35"/>
      <c r="OHK176" s="35"/>
      <c r="OHL176" s="35"/>
      <c r="OHM176" s="35"/>
      <c r="OHN176" s="35"/>
      <c r="OHO176" s="35"/>
      <c r="OHP176" s="35"/>
      <c r="OHQ176" s="35"/>
      <c r="OHR176" s="35"/>
      <c r="OHS176" s="35"/>
      <c r="OHT176" s="35"/>
      <c r="OHU176" s="35"/>
      <c r="OHV176" s="35"/>
      <c r="OHW176" s="35"/>
      <c r="OHX176" s="35"/>
      <c r="OHY176" s="35"/>
      <c r="OHZ176" s="35"/>
      <c r="OIA176" s="35"/>
      <c r="OIB176" s="35"/>
      <c r="OIC176" s="35"/>
      <c r="OID176" s="35"/>
      <c r="OIE176" s="35"/>
      <c r="OIF176" s="35"/>
      <c r="OIG176" s="35"/>
      <c r="OIH176" s="35"/>
      <c r="OII176" s="35"/>
      <c r="OIJ176" s="35"/>
      <c r="OIK176" s="35"/>
      <c r="OIL176" s="35"/>
      <c r="OIM176" s="35"/>
      <c r="OIN176" s="35"/>
      <c r="OIO176" s="35"/>
      <c r="OIP176" s="35"/>
      <c r="OIQ176" s="35"/>
      <c r="OIR176" s="35"/>
      <c r="OIS176" s="35"/>
      <c r="OIT176" s="35"/>
      <c r="OIU176" s="35"/>
      <c r="OIV176" s="35"/>
      <c r="OIW176" s="35"/>
      <c r="OIX176" s="35"/>
      <c r="OIY176" s="35"/>
      <c r="OIZ176" s="35"/>
      <c r="OJA176" s="35"/>
      <c r="OJB176" s="35"/>
      <c r="OJC176" s="35"/>
      <c r="OJD176" s="35"/>
      <c r="OJE176" s="35"/>
      <c r="OJF176" s="35"/>
      <c r="OJG176" s="35"/>
      <c r="OJH176" s="35"/>
      <c r="OJI176" s="35"/>
      <c r="OJJ176" s="35"/>
      <c r="OJK176" s="35"/>
      <c r="OJL176" s="35"/>
      <c r="OJM176" s="35"/>
      <c r="OJN176" s="35"/>
      <c r="OJO176" s="35"/>
      <c r="OJP176" s="35"/>
      <c r="OJQ176" s="35"/>
      <c r="OJR176" s="35"/>
      <c r="OJS176" s="35"/>
      <c r="OJT176" s="35"/>
      <c r="OJU176" s="35"/>
      <c r="OJV176" s="35"/>
      <c r="OJW176" s="35"/>
      <c r="OJX176" s="35"/>
      <c r="OJY176" s="35"/>
      <c r="OJZ176" s="35"/>
      <c r="OKA176" s="35"/>
      <c r="OKB176" s="35"/>
      <c r="OKC176" s="35"/>
      <c r="OKD176" s="35"/>
      <c r="OKE176" s="35"/>
      <c r="OKF176" s="35"/>
      <c r="OKG176" s="35"/>
      <c r="OKH176" s="35"/>
      <c r="OKI176" s="35"/>
      <c r="OKJ176" s="35"/>
      <c r="OKK176" s="35"/>
      <c r="OKL176" s="35"/>
      <c r="OKM176" s="35"/>
      <c r="OKN176" s="35"/>
      <c r="OKO176" s="35"/>
      <c r="OKP176" s="35"/>
      <c r="OKQ176" s="35"/>
      <c r="OKR176" s="35"/>
      <c r="OKS176" s="35"/>
      <c r="OKT176" s="35"/>
      <c r="OKU176" s="35"/>
      <c r="OKV176" s="35"/>
      <c r="OKW176" s="35"/>
      <c r="OKX176" s="35"/>
      <c r="OKY176" s="35"/>
      <c r="OKZ176" s="35"/>
      <c r="OLA176" s="35"/>
      <c r="OLB176" s="35"/>
      <c r="OLC176" s="35"/>
      <c r="OLD176" s="35"/>
      <c r="OLE176" s="35"/>
      <c r="OLF176" s="35"/>
      <c r="OLG176" s="35"/>
      <c r="OLH176" s="35"/>
      <c r="OLI176" s="35"/>
      <c r="OLJ176" s="35"/>
      <c r="OLK176" s="35"/>
      <c r="OLL176" s="35"/>
      <c r="OLM176" s="35"/>
      <c r="OLN176" s="35"/>
      <c r="OLO176" s="35"/>
      <c r="OLP176" s="35"/>
      <c r="OLQ176" s="35"/>
      <c r="OLR176" s="35"/>
      <c r="OLS176" s="35"/>
      <c r="OLT176" s="35"/>
      <c r="OLU176" s="35"/>
      <c r="OLV176" s="35"/>
      <c r="OLW176" s="35"/>
      <c r="OLX176" s="35"/>
      <c r="OLY176" s="35"/>
      <c r="OLZ176" s="35"/>
      <c r="OMA176" s="35"/>
      <c r="OMB176" s="35"/>
      <c r="OMC176" s="35"/>
      <c r="OMD176" s="35"/>
      <c r="OME176" s="35"/>
      <c r="OMF176" s="35"/>
      <c r="OMG176" s="35"/>
      <c r="OMH176" s="35"/>
      <c r="OMI176" s="35"/>
      <c r="OMJ176" s="35"/>
      <c r="OMK176" s="35"/>
      <c r="OML176" s="35"/>
      <c r="OMM176" s="35"/>
      <c r="OMN176" s="35"/>
      <c r="OMO176" s="35"/>
      <c r="OMP176" s="35"/>
      <c r="OMQ176" s="35"/>
      <c r="OMR176" s="35"/>
      <c r="OMS176" s="35"/>
      <c r="OMT176" s="35"/>
      <c r="OMU176" s="35"/>
      <c r="OMV176" s="35"/>
      <c r="OMW176" s="35"/>
      <c r="OMX176" s="35"/>
      <c r="OMY176" s="35"/>
      <c r="OMZ176" s="35"/>
      <c r="ONA176" s="35"/>
      <c r="ONB176" s="35"/>
      <c r="ONC176" s="35"/>
      <c r="OND176" s="35"/>
      <c r="ONE176" s="35"/>
      <c r="ONF176" s="35"/>
      <c r="ONG176" s="35"/>
      <c r="ONH176" s="35"/>
      <c r="ONI176" s="35"/>
      <c r="ONJ176" s="35"/>
      <c r="ONK176" s="35"/>
      <c r="ONL176" s="35"/>
      <c r="ONM176" s="35"/>
      <c r="ONN176" s="35"/>
      <c r="ONO176" s="35"/>
      <c r="ONP176" s="35"/>
      <c r="ONQ176" s="35"/>
      <c r="ONR176" s="35"/>
      <c r="ONS176" s="35"/>
      <c r="ONT176" s="35"/>
      <c r="ONU176" s="35"/>
      <c r="ONV176" s="35"/>
      <c r="ONW176" s="35"/>
      <c r="ONX176" s="35"/>
      <c r="ONY176" s="35"/>
      <c r="ONZ176" s="35"/>
      <c r="OOA176" s="35"/>
      <c r="OOB176" s="35"/>
      <c r="OOC176" s="35"/>
      <c r="OOD176" s="35"/>
      <c r="OOE176" s="35"/>
      <c r="OOF176" s="35"/>
      <c r="OOG176" s="35"/>
      <c r="OOH176" s="35"/>
      <c r="OOI176" s="35"/>
      <c r="OOJ176" s="35"/>
      <c r="OOK176" s="35"/>
      <c r="OOL176" s="35"/>
      <c r="OOM176" s="35"/>
      <c r="OON176" s="35"/>
      <c r="OOO176" s="35"/>
      <c r="OOP176" s="35"/>
      <c r="OOQ176" s="35"/>
      <c r="OOR176" s="35"/>
      <c r="OOS176" s="35"/>
      <c r="OOT176" s="35"/>
      <c r="OOU176" s="35"/>
      <c r="OOV176" s="35"/>
      <c r="OOW176" s="35"/>
      <c r="OOX176" s="35"/>
      <c r="OOY176" s="35"/>
      <c r="OOZ176" s="35"/>
      <c r="OPA176" s="35"/>
      <c r="OPB176" s="35"/>
      <c r="OPC176" s="35"/>
      <c r="OPD176" s="35"/>
      <c r="OPE176" s="35"/>
      <c r="OPF176" s="35"/>
      <c r="OPG176" s="35"/>
      <c r="OPH176" s="35"/>
      <c r="OPI176" s="35"/>
      <c r="OPJ176" s="35"/>
      <c r="OPK176" s="35"/>
      <c r="OPL176" s="35"/>
      <c r="OPM176" s="35"/>
      <c r="OPN176" s="35"/>
      <c r="OPO176" s="35"/>
      <c r="OPP176" s="35"/>
      <c r="OPQ176" s="35"/>
      <c r="OPR176" s="35"/>
      <c r="OPS176" s="35"/>
      <c r="OPT176" s="35"/>
      <c r="OPU176" s="35"/>
      <c r="OPV176" s="35"/>
      <c r="OPW176" s="35"/>
      <c r="OPX176" s="35"/>
      <c r="OPY176" s="35"/>
      <c r="OPZ176" s="35"/>
      <c r="OQA176" s="35"/>
      <c r="OQB176" s="35"/>
      <c r="OQC176" s="35"/>
      <c r="OQD176" s="35"/>
      <c r="OQE176" s="35"/>
      <c r="OQF176" s="35"/>
      <c r="OQG176" s="35"/>
      <c r="OQH176" s="35"/>
      <c r="OQI176" s="35"/>
      <c r="OQJ176" s="35"/>
      <c r="OQK176" s="35"/>
      <c r="OQL176" s="35"/>
      <c r="OQM176" s="35"/>
      <c r="OQN176" s="35"/>
      <c r="OQO176" s="35"/>
      <c r="OQP176" s="35"/>
      <c r="OQQ176" s="35"/>
      <c r="OQR176" s="35"/>
      <c r="OQS176" s="35"/>
      <c r="OQT176" s="35"/>
      <c r="OQU176" s="35"/>
      <c r="OQV176" s="35"/>
      <c r="OQW176" s="35"/>
      <c r="OQX176" s="35"/>
      <c r="OQY176" s="35"/>
      <c r="OQZ176" s="35"/>
      <c r="ORA176" s="35"/>
      <c r="ORB176" s="35"/>
      <c r="ORC176" s="35"/>
      <c r="ORD176" s="35"/>
      <c r="ORE176" s="35"/>
      <c r="ORF176" s="35"/>
      <c r="ORG176" s="35"/>
      <c r="ORH176" s="35"/>
      <c r="ORI176" s="35"/>
      <c r="ORJ176" s="35"/>
      <c r="ORK176" s="35"/>
      <c r="ORL176" s="35"/>
      <c r="ORM176" s="35"/>
      <c r="ORN176" s="35"/>
      <c r="ORO176" s="35"/>
      <c r="ORP176" s="35"/>
      <c r="ORQ176" s="35"/>
      <c r="ORR176" s="35"/>
      <c r="ORS176" s="35"/>
      <c r="ORT176" s="35"/>
      <c r="ORU176" s="35"/>
      <c r="ORV176" s="35"/>
      <c r="ORW176" s="35"/>
      <c r="ORX176" s="35"/>
      <c r="ORY176" s="35"/>
      <c r="ORZ176" s="35"/>
      <c r="OSA176" s="35"/>
      <c r="OSB176" s="35"/>
      <c r="OSC176" s="35"/>
      <c r="OSD176" s="35"/>
      <c r="OSE176" s="35"/>
      <c r="OSF176" s="35"/>
      <c r="OSG176" s="35"/>
      <c r="OSH176" s="35"/>
      <c r="OSI176" s="35"/>
      <c r="OSJ176" s="35"/>
      <c r="OSK176" s="35"/>
      <c r="OSL176" s="35"/>
      <c r="OSM176" s="35"/>
      <c r="OSN176" s="35"/>
      <c r="OSO176" s="35"/>
      <c r="OSP176" s="35"/>
      <c r="OSQ176" s="35"/>
      <c r="OSR176" s="35"/>
      <c r="OSS176" s="35"/>
      <c r="OST176" s="35"/>
      <c r="OSU176" s="35"/>
      <c r="OSV176" s="35"/>
      <c r="OSW176" s="35"/>
      <c r="OSX176" s="35"/>
      <c r="OSY176" s="35"/>
      <c r="OSZ176" s="35"/>
      <c r="OTA176" s="35"/>
      <c r="OTB176" s="35"/>
      <c r="OTC176" s="35"/>
      <c r="OTD176" s="35"/>
      <c r="OTE176" s="35"/>
      <c r="OTF176" s="35"/>
      <c r="OTG176" s="35"/>
      <c r="OTH176" s="35"/>
      <c r="OTI176" s="35"/>
      <c r="OTJ176" s="35"/>
      <c r="OTK176" s="35"/>
      <c r="OTL176" s="35"/>
      <c r="OTM176" s="35"/>
      <c r="OTN176" s="35"/>
      <c r="OTO176" s="35"/>
      <c r="OTP176" s="35"/>
      <c r="OTQ176" s="35"/>
      <c r="OTR176" s="35"/>
      <c r="OTS176" s="35"/>
      <c r="OTT176" s="35"/>
      <c r="OTU176" s="35"/>
      <c r="OTV176" s="35"/>
      <c r="OTW176" s="35"/>
      <c r="OTX176" s="35"/>
      <c r="OTY176" s="35"/>
      <c r="OTZ176" s="35"/>
      <c r="OUA176" s="35"/>
      <c r="OUB176" s="35"/>
      <c r="OUC176" s="35"/>
      <c r="OUD176" s="35"/>
      <c r="OUE176" s="35"/>
      <c r="OUF176" s="35"/>
      <c r="OUG176" s="35"/>
      <c r="OUH176" s="35"/>
      <c r="OUI176" s="35"/>
      <c r="OUJ176" s="35"/>
      <c r="OUK176" s="35"/>
      <c r="OUL176" s="35"/>
      <c r="OUM176" s="35"/>
      <c r="OUN176" s="35"/>
      <c r="OUO176" s="35"/>
      <c r="OUP176" s="35"/>
      <c r="OUQ176" s="35"/>
      <c r="OUR176" s="35"/>
      <c r="OUS176" s="35"/>
      <c r="OUT176" s="35"/>
      <c r="OUU176" s="35"/>
      <c r="OUV176" s="35"/>
      <c r="OUW176" s="35"/>
      <c r="OUX176" s="35"/>
      <c r="OUY176" s="35"/>
      <c r="OUZ176" s="35"/>
      <c r="OVA176" s="35"/>
      <c r="OVB176" s="35"/>
      <c r="OVC176" s="35"/>
      <c r="OVD176" s="35"/>
      <c r="OVE176" s="35"/>
      <c r="OVF176" s="35"/>
      <c r="OVG176" s="35"/>
      <c r="OVH176" s="35"/>
      <c r="OVI176" s="35"/>
      <c r="OVJ176" s="35"/>
      <c r="OVK176" s="35"/>
      <c r="OVL176" s="35"/>
      <c r="OVM176" s="35"/>
      <c r="OVN176" s="35"/>
      <c r="OVO176" s="35"/>
      <c r="OVP176" s="35"/>
      <c r="OVQ176" s="35"/>
      <c r="OVR176" s="35"/>
      <c r="OVS176" s="35"/>
      <c r="OVT176" s="35"/>
      <c r="OVU176" s="35"/>
      <c r="OVV176" s="35"/>
      <c r="OVW176" s="35"/>
      <c r="OVX176" s="35"/>
      <c r="OVY176" s="35"/>
      <c r="OVZ176" s="35"/>
      <c r="OWA176" s="35"/>
      <c r="OWB176" s="35"/>
      <c r="OWC176" s="35"/>
      <c r="OWD176" s="35"/>
      <c r="OWE176" s="35"/>
      <c r="OWF176" s="35"/>
      <c r="OWG176" s="35"/>
      <c r="OWH176" s="35"/>
      <c r="OWI176" s="35"/>
      <c r="OWJ176" s="35"/>
      <c r="OWK176" s="35"/>
      <c r="OWL176" s="35"/>
      <c r="OWM176" s="35"/>
      <c r="OWN176" s="35"/>
      <c r="OWO176" s="35"/>
      <c r="OWP176" s="35"/>
      <c r="OWQ176" s="35"/>
      <c r="OWR176" s="35"/>
      <c r="OWS176" s="35"/>
      <c r="OWT176" s="35"/>
      <c r="OWU176" s="35"/>
      <c r="OWV176" s="35"/>
      <c r="OWW176" s="35"/>
      <c r="OWX176" s="35"/>
      <c r="OWY176" s="35"/>
      <c r="OWZ176" s="35"/>
      <c r="OXA176" s="35"/>
      <c r="OXB176" s="35"/>
      <c r="OXC176" s="35"/>
      <c r="OXD176" s="35"/>
      <c r="OXE176" s="35"/>
      <c r="OXF176" s="35"/>
      <c r="OXG176" s="35"/>
      <c r="OXH176" s="35"/>
      <c r="OXI176" s="35"/>
      <c r="OXJ176" s="35"/>
      <c r="OXK176" s="35"/>
      <c r="OXL176" s="35"/>
      <c r="OXM176" s="35"/>
      <c r="OXN176" s="35"/>
      <c r="OXO176" s="35"/>
      <c r="OXP176" s="35"/>
      <c r="OXQ176" s="35"/>
      <c r="OXR176" s="35"/>
      <c r="OXS176" s="35"/>
      <c r="OXT176" s="35"/>
      <c r="OXU176" s="35"/>
      <c r="OXV176" s="35"/>
      <c r="OXW176" s="35"/>
      <c r="OXX176" s="35"/>
      <c r="OXY176" s="35"/>
      <c r="OXZ176" s="35"/>
      <c r="OYA176" s="35"/>
      <c r="OYB176" s="35"/>
      <c r="OYC176" s="35"/>
      <c r="OYD176" s="35"/>
      <c r="OYE176" s="35"/>
      <c r="OYF176" s="35"/>
      <c r="OYG176" s="35"/>
      <c r="OYH176" s="35"/>
      <c r="OYI176" s="35"/>
      <c r="OYJ176" s="35"/>
      <c r="OYK176" s="35"/>
      <c r="OYL176" s="35"/>
      <c r="OYM176" s="35"/>
      <c r="OYN176" s="35"/>
      <c r="OYO176" s="35"/>
      <c r="OYP176" s="35"/>
      <c r="OYQ176" s="35"/>
      <c r="OYR176" s="35"/>
      <c r="OYS176" s="35"/>
      <c r="OYT176" s="35"/>
      <c r="OYU176" s="35"/>
      <c r="OYV176" s="35"/>
      <c r="OYW176" s="35"/>
      <c r="OYX176" s="35"/>
      <c r="OYY176" s="35"/>
      <c r="OYZ176" s="35"/>
      <c r="OZA176" s="35"/>
      <c r="OZB176" s="35"/>
      <c r="OZC176" s="35"/>
      <c r="OZD176" s="35"/>
      <c r="OZE176" s="35"/>
      <c r="OZF176" s="35"/>
      <c r="OZG176" s="35"/>
      <c r="OZH176" s="35"/>
      <c r="OZI176" s="35"/>
      <c r="OZJ176" s="35"/>
      <c r="OZK176" s="35"/>
      <c r="OZL176" s="35"/>
      <c r="OZM176" s="35"/>
      <c r="OZN176" s="35"/>
      <c r="OZO176" s="35"/>
      <c r="OZP176" s="35"/>
      <c r="OZQ176" s="35"/>
      <c r="OZR176" s="35"/>
      <c r="OZS176" s="35"/>
      <c r="OZT176" s="35"/>
      <c r="OZU176" s="35"/>
      <c r="OZV176" s="35"/>
      <c r="OZW176" s="35"/>
      <c r="OZX176" s="35"/>
      <c r="OZY176" s="35"/>
      <c r="OZZ176" s="35"/>
      <c r="PAA176" s="35"/>
      <c r="PAB176" s="35"/>
      <c r="PAC176" s="35"/>
      <c r="PAD176" s="35"/>
      <c r="PAE176" s="35"/>
      <c r="PAF176" s="35"/>
      <c r="PAG176" s="35"/>
      <c r="PAH176" s="35"/>
      <c r="PAI176" s="35"/>
      <c r="PAJ176" s="35"/>
      <c r="PAK176" s="35"/>
      <c r="PAL176" s="35"/>
      <c r="PAM176" s="35"/>
      <c r="PAN176" s="35"/>
      <c r="PAO176" s="35"/>
      <c r="PAP176" s="35"/>
      <c r="PAQ176" s="35"/>
      <c r="PAR176" s="35"/>
      <c r="PAS176" s="35"/>
      <c r="PAT176" s="35"/>
      <c r="PAU176" s="35"/>
      <c r="PAV176" s="35"/>
      <c r="PAW176" s="35"/>
      <c r="PAX176" s="35"/>
      <c r="PAY176" s="35"/>
      <c r="PAZ176" s="35"/>
      <c r="PBA176" s="35"/>
      <c r="PBB176" s="35"/>
      <c r="PBC176" s="35"/>
      <c r="PBD176" s="35"/>
      <c r="PBE176" s="35"/>
      <c r="PBF176" s="35"/>
      <c r="PBG176" s="35"/>
      <c r="PBH176" s="35"/>
      <c r="PBI176" s="35"/>
      <c r="PBJ176" s="35"/>
      <c r="PBK176" s="35"/>
      <c r="PBL176" s="35"/>
      <c r="PBM176" s="35"/>
      <c r="PBN176" s="35"/>
      <c r="PBO176" s="35"/>
      <c r="PBP176" s="35"/>
      <c r="PBQ176" s="35"/>
      <c r="PBR176" s="35"/>
      <c r="PBS176" s="35"/>
      <c r="PBT176" s="35"/>
      <c r="PBU176" s="35"/>
      <c r="PBV176" s="35"/>
      <c r="PBW176" s="35"/>
      <c r="PBX176" s="35"/>
      <c r="PBY176" s="35"/>
      <c r="PBZ176" s="35"/>
      <c r="PCA176" s="35"/>
      <c r="PCB176" s="35"/>
      <c r="PCC176" s="35"/>
      <c r="PCD176" s="35"/>
      <c r="PCE176" s="35"/>
      <c r="PCF176" s="35"/>
      <c r="PCG176" s="35"/>
      <c r="PCH176" s="35"/>
      <c r="PCI176" s="35"/>
      <c r="PCJ176" s="35"/>
      <c r="PCK176" s="35"/>
      <c r="PCL176" s="35"/>
      <c r="PCM176" s="35"/>
      <c r="PCN176" s="35"/>
      <c r="PCO176" s="35"/>
      <c r="PCP176" s="35"/>
      <c r="PCQ176" s="35"/>
      <c r="PCR176" s="35"/>
      <c r="PCS176" s="35"/>
      <c r="PCT176" s="35"/>
      <c r="PCU176" s="35"/>
      <c r="PCV176" s="35"/>
      <c r="PCW176" s="35"/>
      <c r="PCX176" s="35"/>
      <c r="PCY176" s="35"/>
      <c r="PCZ176" s="35"/>
      <c r="PDA176" s="35"/>
      <c r="PDB176" s="35"/>
      <c r="PDC176" s="35"/>
      <c r="PDD176" s="35"/>
      <c r="PDE176" s="35"/>
      <c r="PDF176" s="35"/>
      <c r="PDG176" s="35"/>
      <c r="PDH176" s="35"/>
      <c r="PDI176" s="35"/>
      <c r="PDJ176" s="35"/>
      <c r="PDK176" s="35"/>
      <c r="PDL176" s="35"/>
      <c r="PDM176" s="35"/>
      <c r="PDN176" s="35"/>
      <c r="PDO176" s="35"/>
      <c r="PDP176" s="35"/>
      <c r="PDQ176" s="35"/>
      <c r="PDR176" s="35"/>
      <c r="PDS176" s="35"/>
      <c r="PDT176" s="35"/>
      <c r="PDU176" s="35"/>
      <c r="PDV176" s="35"/>
      <c r="PDW176" s="35"/>
      <c r="PDX176" s="35"/>
      <c r="PDY176" s="35"/>
      <c r="PDZ176" s="35"/>
      <c r="PEA176" s="35"/>
      <c r="PEB176" s="35"/>
      <c r="PEC176" s="35"/>
      <c r="PED176" s="35"/>
      <c r="PEE176" s="35"/>
      <c r="PEF176" s="35"/>
      <c r="PEG176" s="35"/>
      <c r="PEH176" s="35"/>
      <c r="PEI176" s="35"/>
      <c r="PEJ176" s="35"/>
      <c r="PEK176" s="35"/>
      <c r="PEL176" s="35"/>
      <c r="PEM176" s="35"/>
      <c r="PEN176" s="35"/>
      <c r="PEO176" s="35"/>
      <c r="PEP176" s="35"/>
      <c r="PEQ176" s="35"/>
      <c r="PER176" s="35"/>
      <c r="PES176" s="35"/>
      <c r="PET176" s="35"/>
      <c r="PEU176" s="35"/>
      <c r="PEV176" s="35"/>
      <c r="PEW176" s="35"/>
      <c r="PEX176" s="35"/>
      <c r="PEY176" s="35"/>
      <c r="PEZ176" s="35"/>
      <c r="PFA176" s="35"/>
      <c r="PFB176" s="35"/>
      <c r="PFC176" s="35"/>
      <c r="PFD176" s="35"/>
      <c r="PFE176" s="35"/>
      <c r="PFF176" s="35"/>
      <c r="PFG176" s="35"/>
      <c r="PFH176" s="35"/>
      <c r="PFI176" s="35"/>
      <c r="PFJ176" s="35"/>
      <c r="PFK176" s="35"/>
      <c r="PFL176" s="35"/>
      <c r="PFM176" s="35"/>
      <c r="PFN176" s="35"/>
      <c r="PFO176" s="35"/>
      <c r="PFP176" s="35"/>
      <c r="PFQ176" s="35"/>
      <c r="PFR176" s="35"/>
      <c r="PFS176" s="35"/>
      <c r="PFT176" s="35"/>
      <c r="PFU176" s="35"/>
      <c r="PFV176" s="35"/>
      <c r="PFW176" s="35"/>
      <c r="PFX176" s="35"/>
      <c r="PFY176" s="35"/>
      <c r="PFZ176" s="35"/>
      <c r="PGA176" s="35"/>
      <c r="PGB176" s="35"/>
      <c r="PGC176" s="35"/>
      <c r="PGD176" s="35"/>
      <c r="PGE176" s="35"/>
      <c r="PGF176" s="35"/>
      <c r="PGG176" s="35"/>
      <c r="PGH176" s="35"/>
      <c r="PGI176" s="35"/>
      <c r="PGJ176" s="35"/>
      <c r="PGK176" s="35"/>
      <c r="PGL176" s="35"/>
      <c r="PGM176" s="35"/>
      <c r="PGN176" s="35"/>
      <c r="PGO176" s="35"/>
      <c r="PGP176" s="35"/>
      <c r="PGQ176" s="35"/>
      <c r="PGR176" s="35"/>
      <c r="PGS176" s="35"/>
      <c r="PGT176" s="35"/>
      <c r="PGU176" s="35"/>
      <c r="PGV176" s="35"/>
      <c r="PGW176" s="35"/>
      <c r="PGX176" s="35"/>
      <c r="PGY176" s="35"/>
      <c r="PGZ176" s="35"/>
      <c r="PHA176" s="35"/>
      <c r="PHB176" s="35"/>
      <c r="PHC176" s="35"/>
      <c r="PHD176" s="35"/>
      <c r="PHE176" s="35"/>
      <c r="PHF176" s="35"/>
      <c r="PHG176" s="35"/>
      <c r="PHH176" s="35"/>
      <c r="PHI176" s="35"/>
      <c r="PHJ176" s="35"/>
      <c r="PHK176" s="35"/>
      <c r="PHL176" s="35"/>
      <c r="PHM176" s="35"/>
      <c r="PHN176" s="35"/>
      <c r="PHO176" s="35"/>
      <c r="PHP176" s="35"/>
      <c r="PHQ176" s="35"/>
      <c r="PHR176" s="35"/>
      <c r="PHS176" s="35"/>
      <c r="PHT176" s="35"/>
      <c r="PHU176" s="35"/>
      <c r="PHV176" s="35"/>
      <c r="PHW176" s="35"/>
      <c r="PHX176" s="35"/>
      <c r="PHY176" s="35"/>
      <c r="PHZ176" s="35"/>
      <c r="PIA176" s="35"/>
      <c r="PIB176" s="35"/>
      <c r="PIC176" s="35"/>
      <c r="PID176" s="35"/>
      <c r="PIE176" s="35"/>
      <c r="PIF176" s="35"/>
      <c r="PIG176" s="35"/>
      <c r="PIH176" s="35"/>
      <c r="PII176" s="35"/>
      <c r="PIJ176" s="35"/>
      <c r="PIK176" s="35"/>
      <c r="PIL176" s="35"/>
      <c r="PIM176" s="35"/>
      <c r="PIN176" s="35"/>
      <c r="PIO176" s="35"/>
      <c r="PIP176" s="35"/>
      <c r="PIQ176" s="35"/>
      <c r="PIR176" s="35"/>
      <c r="PIS176" s="35"/>
      <c r="PIT176" s="35"/>
      <c r="PIU176" s="35"/>
      <c r="PIV176" s="35"/>
      <c r="PIW176" s="35"/>
      <c r="PIX176" s="35"/>
      <c r="PIY176" s="35"/>
      <c r="PIZ176" s="35"/>
      <c r="PJA176" s="35"/>
      <c r="PJB176" s="35"/>
      <c r="PJC176" s="35"/>
      <c r="PJD176" s="35"/>
      <c r="PJE176" s="35"/>
      <c r="PJF176" s="35"/>
      <c r="PJG176" s="35"/>
      <c r="PJH176" s="35"/>
      <c r="PJI176" s="35"/>
      <c r="PJJ176" s="35"/>
      <c r="PJK176" s="35"/>
      <c r="PJL176" s="35"/>
      <c r="PJM176" s="35"/>
      <c r="PJN176" s="35"/>
      <c r="PJO176" s="35"/>
      <c r="PJP176" s="35"/>
      <c r="PJQ176" s="35"/>
      <c r="PJR176" s="35"/>
      <c r="PJS176" s="35"/>
      <c r="PJT176" s="35"/>
      <c r="PJU176" s="35"/>
      <c r="PJV176" s="35"/>
      <c r="PJW176" s="35"/>
      <c r="PJX176" s="35"/>
      <c r="PJY176" s="35"/>
      <c r="PJZ176" s="35"/>
      <c r="PKA176" s="35"/>
      <c r="PKB176" s="35"/>
      <c r="PKC176" s="35"/>
      <c r="PKD176" s="35"/>
      <c r="PKE176" s="35"/>
      <c r="PKF176" s="35"/>
      <c r="PKG176" s="35"/>
      <c r="PKH176" s="35"/>
      <c r="PKI176" s="35"/>
      <c r="PKJ176" s="35"/>
      <c r="PKK176" s="35"/>
      <c r="PKL176" s="35"/>
      <c r="PKM176" s="35"/>
      <c r="PKN176" s="35"/>
      <c r="PKO176" s="35"/>
      <c r="PKP176" s="35"/>
      <c r="PKQ176" s="35"/>
      <c r="PKR176" s="35"/>
      <c r="PKS176" s="35"/>
      <c r="PKT176" s="35"/>
      <c r="PKU176" s="35"/>
      <c r="PKV176" s="35"/>
      <c r="PKW176" s="35"/>
      <c r="PKX176" s="35"/>
      <c r="PKY176" s="35"/>
      <c r="PKZ176" s="35"/>
      <c r="PLA176" s="35"/>
      <c r="PLB176" s="35"/>
      <c r="PLC176" s="35"/>
      <c r="PLD176" s="35"/>
      <c r="PLE176" s="35"/>
      <c r="PLF176" s="35"/>
      <c r="PLG176" s="35"/>
      <c r="PLH176" s="35"/>
      <c r="PLI176" s="35"/>
      <c r="PLJ176" s="35"/>
      <c r="PLK176" s="35"/>
      <c r="PLL176" s="35"/>
      <c r="PLM176" s="35"/>
      <c r="PLN176" s="35"/>
      <c r="PLO176" s="35"/>
      <c r="PLP176" s="35"/>
      <c r="PLQ176" s="35"/>
      <c r="PLR176" s="35"/>
      <c r="PLS176" s="35"/>
      <c r="PLT176" s="35"/>
      <c r="PLU176" s="35"/>
      <c r="PLV176" s="35"/>
      <c r="PLW176" s="35"/>
      <c r="PLX176" s="35"/>
      <c r="PLY176" s="35"/>
      <c r="PLZ176" s="35"/>
      <c r="PMA176" s="35"/>
      <c r="PMB176" s="35"/>
      <c r="PMC176" s="35"/>
      <c r="PMD176" s="35"/>
      <c r="PME176" s="35"/>
      <c r="PMF176" s="35"/>
      <c r="PMG176" s="35"/>
      <c r="PMH176" s="35"/>
      <c r="PMI176" s="35"/>
      <c r="PMJ176" s="35"/>
      <c r="PMK176" s="35"/>
      <c r="PML176" s="35"/>
      <c r="PMM176" s="35"/>
      <c r="PMN176" s="35"/>
      <c r="PMO176" s="35"/>
      <c r="PMP176" s="35"/>
      <c r="PMQ176" s="35"/>
      <c r="PMR176" s="35"/>
      <c r="PMS176" s="35"/>
      <c r="PMT176" s="35"/>
      <c r="PMU176" s="35"/>
      <c r="PMV176" s="35"/>
      <c r="PMW176" s="35"/>
      <c r="PMX176" s="35"/>
      <c r="PMY176" s="35"/>
      <c r="PMZ176" s="35"/>
      <c r="PNA176" s="35"/>
      <c r="PNB176" s="35"/>
      <c r="PNC176" s="35"/>
      <c r="PND176" s="35"/>
      <c r="PNE176" s="35"/>
      <c r="PNF176" s="35"/>
      <c r="PNG176" s="35"/>
      <c r="PNH176" s="35"/>
      <c r="PNI176" s="35"/>
      <c r="PNJ176" s="35"/>
      <c r="PNK176" s="35"/>
      <c r="PNL176" s="35"/>
      <c r="PNM176" s="35"/>
      <c r="PNN176" s="35"/>
      <c r="PNO176" s="35"/>
      <c r="PNP176" s="35"/>
      <c r="PNQ176" s="35"/>
      <c r="PNR176" s="35"/>
      <c r="PNS176" s="35"/>
      <c r="PNT176" s="35"/>
      <c r="PNU176" s="35"/>
      <c r="PNV176" s="35"/>
      <c r="PNW176" s="35"/>
      <c r="PNX176" s="35"/>
      <c r="PNY176" s="35"/>
      <c r="PNZ176" s="35"/>
      <c r="POA176" s="35"/>
      <c r="POB176" s="35"/>
      <c r="POC176" s="35"/>
      <c r="POD176" s="35"/>
      <c r="POE176" s="35"/>
      <c r="POF176" s="35"/>
      <c r="POG176" s="35"/>
      <c r="POH176" s="35"/>
      <c r="POI176" s="35"/>
      <c r="POJ176" s="35"/>
      <c r="POK176" s="35"/>
      <c r="POL176" s="35"/>
      <c r="POM176" s="35"/>
      <c r="PON176" s="35"/>
      <c r="POO176" s="35"/>
      <c r="POP176" s="35"/>
      <c r="POQ176" s="35"/>
      <c r="POR176" s="35"/>
      <c r="POS176" s="35"/>
      <c r="POT176" s="35"/>
      <c r="POU176" s="35"/>
      <c r="POV176" s="35"/>
      <c r="POW176" s="35"/>
      <c r="POX176" s="35"/>
      <c r="POY176" s="35"/>
      <c r="POZ176" s="35"/>
      <c r="PPA176" s="35"/>
      <c r="PPB176" s="35"/>
      <c r="PPC176" s="35"/>
      <c r="PPD176" s="35"/>
      <c r="PPE176" s="35"/>
      <c r="PPF176" s="35"/>
      <c r="PPG176" s="35"/>
      <c r="PPH176" s="35"/>
      <c r="PPI176" s="35"/>
      <c r="PPJ176" s="35"/>
      <c r="PPK176" s="35"/>
      <c r="PPL176" s="35"/>
      <c r="PPM176" s="35"/>
      <c r="PPN176" s="35"/>
      <c r="PPO176" s="35"/>
      <c r="PPP176" s="35"/>
      <c r="PPQ176" s="35"/>
      <c r="PPR176" s="35"/>
      <c r="PPS176" s="35"/>
      <c r="PPT176" s="35"/>
      <c r="PPU176" s="35"/>
      <c r="PPV176" s="35"/>
      <c r="PPW176" s="35"/>
      <c r="PPX176" s="35"/>
      <c r="PPY176" s="35"/>
      <c r="PPZ176" s="35"/>
      <c r="PQA176" s="35"/>
      <c r="PQB176" s="35"/>
      <c r="PQC176" s="35"/>
      <c r="PQD176" s="35"/>
      <c r="PQE176" s="35"/>
      <c r="PQF176" s="35"/>
      <c r="PQG176" s="35"/>
      <c r="PQH176" s="35"/>
      <c r="PQI176" s="35"/>
      <c r="PQJ176" s="35"/>
      <c r="PQK176" s="35"/>
      <c r="PQL176" s="35"/>
      <c r="PQM176" s="35"/>
      <c r="PQN176" s="35"/>
      <c r="PQO176" s="35"/>
      <c r="PQP176" s="35"/>
      <c r="PQQ176" s="35"/>
      <c r="PQR176" s="35"/>
      <c r="PQS176" s="35"/>
      <c r="PQT176" s="35"/>
      <c r="PQU176" s="35"/>
      <c r="PQV176" s="35"/>
      <c r="PQW176" s="35"/>
      <c r="PQX176" s="35"/>
      <c r="PQY176" s="35"/>
      <c r="PQZ176" s="35"/>
      <c r="PRA176" s="35"/>
      <c r="PRB176" s="35"/>
      <c r="PRC176" s="35"/>
      <c r="PRD176" s="35"/>
      <c r="PRE176" s="35"/>
      <c r="PRF176" s="35"/>
      <c r="PRG176" s="35"/>
      <c r="PRH176" s="35"/>
      <c r="PRI176" s="35"/>
      <c r="PRJ176" s="35"/>
      <c r="PRK176" s="35"/>
      <c r="PRL176" s="35"/>
      <c r="PRM176" s="35"/>
      <c r="PRN176" s="35"/>
      <c r="PRO176" s="35"/>
      <c r="PRP176" s="35"/>
      <c r="PRQ176" s="35"/>
      <c r="PRR176" s="35"/>
      <c r="PRS176" s="35"/>
      <c r="PRT176" s="35"/>
      <c r="PRU176" s="35"/>
      <c r="PRV176" s="35"/>
      <c r="PRW176" s="35"/>
      <c r="PRX176" s="35"/>
      <c r="PRY176" s="35"/>
      <c r="PRZ176" s="35"/>
      <c r="PSA176" s="35"/>
      <c r="PSB176" s="35"/>
      <c r="PSC176" s="35"/>
      <c r="PSD176" s="35"/>
      <c r="PSE176" s="35"/>
      <c r="PSF176" s="35"/>
      <c r="PSG176" s="35"/>
      <c r="PSH176" s="35"/>
      <c r="PSI176" s="35"/>
      <c r="PSJ176" s="35"/>
      <c r="PSK176" s="35"/>
      <c r="PSL176" s="35"/>
      <c r="PSM176" s="35"/>
      <c r="PSN176" s="35"/>
      <c r="PSO176" s="35"/>
      <c r="PSP176" s="35"/>
      <c r="PSQ176" s="35"/>
      <c r="PSR176" s="35"/>
      <c r="PSS176" s="35"/>
      <c r="PST176" s="35"/>
      <c r="PSU176" s="35"/>
      <c r="PSV176" s="35"/>
      <c r="PSW176" s="35"/>
      <c r="PSX176" s="35"/>
      <c r="PSY176" s="35"/>
      <c r="PSZ176" s="35"/>
      <c r="PTA176" s="35"/>
      <c r="PTB176" s="35"/>
      <c r="PTC176" s="35"/>
      <c r="PTD176" s="35"/>
      <c r="PTE176" s="35"/>
      <c r="PTF176" s="35"/>
      <c r="PTG176" s="35"/>
      <c r="PTH176" s="35"/>
      <c r="PTI176" s="35"/>
      <c r="PTJ176" s="35"/>
      <c r="PTK176" s="35"/>
      <c r="PTL176" s="35"/>
      <c r="PTM176" s="35"/>
      <c r="PTN176" s="35"/>
      <c r="PTO176" s="35"/>
      <c r="PTP176" s="35"/>
      <c r="PTQ176" s="35"/>
      <c r="PTR176" s="35"/>
      <c r="PTS176" s="35"/>
      <c r="PTT176" s="35"/>
      <c r="PTU176" s="35"/>
      <c r="PTV176" s="35"/>
      <c r="PTW176" s="35"/>
      <c r="PTX176" s="35"/>
      <c r="PTY176" s="35"/>
      <c r="PTZ176" s="35"/>
      <c r="PUA176" s="35"/>
      <c r="PUB176" s="35"/>
      <c r="PUC176" s="35"/>
      <c r="PUD176" s="35"/>
      <c r="PUE176" s="35"/>
      <c r="PUF176" s="35"/>
      <c r="PUG176" s="35"/>
      <c r="PUH176" s="35"/>
      <c r="PUI176" s="35"/>
      <c r="PUJ176" s="35"/>
      <c r="PUK176" s="35"/>
      <c r="PUL176" s="35"/>
      <c r="PUM176" s="35"/>
      <c r="PUN176" s="35"/>
      <c r="PUO176" s="35"/>
      <c r="PUP176" s="35"/>
      <c r="PUQ176" s="35"/>
      <c r="PUR176" s="35"/>
      <c r="PUS176" s="35"/>
      <c r="PUT176" s="35"/>
      <c r="PUU176" s="35"/>
      <c r="PUV176" s="35"/>
      <c r="PUW176" s="35"/>
      <c r="PUX176" s="35"/>
      <c r="PUY176" s="35"/>
      <c r="PUZ176" s="35"/>
      <c r="PVA176" s="35"/>
      <c r="PVB176" s="35"/>
      <c r="PVC176" s="35"/>
      <c r="PVD176" s="35"/>
      <c r="PVE176" s="35"/>
      <c r="PVF176" s="35"/>
      <c r="PVG176" s="35"/>
      <c r="PVH176" s="35"/>
      <c r="PVI176" s="35"/>
      <c r="PVJ176" s="35"/>
      <c r="PVK176" s="35"/>
      <c r="PVL176" s="35"/>
      <c r="PVM176" s="35"/>
      <c r="PVN176" s="35"/>
      <c r="PVO176" s="35"/>
      <c r="PVP176" s="35"/>
      <c r="PVQ176" s="35"/>
      <c r="PVR176" s="35"/>
      <c r="PVS176" s="35"/>
      <c r="PVT176" s="35"/>
      <c r="PVU176" s="35"/>
      <c r="PVV176" s="35"/>
      <c r="PVW176" s="35"/>
      <c r="PVX176" s="35"/>
      <c r="PVY176" s="35"/>
      <c r="PVZ176" s="35"/>
      <c r="PWA176" s="35"/>
      <c r="PWB176" s="35"/>
      <c r="PWC176" s="35"/>
      <c r="PWD176" s="35"/>
      <c r="PWE176" s="35"/>
      <c r="PWF176" s="35"/>
      <c r="PWG176" s="35"/>
      <c r="PWH176" s="35"/>
      <c r="PWI176" s="35"/>
      <c r="PWJ176" s="35"/>
      <c r="PWK176" s="35"/>
      <c r="PWL176" s="35"/>
      <c r="PWM176" s="35"/>
      <c r="PWN176" s="35"/>
      <c r="PWO176" s="35"/>
      <c r="PWP176" s="35"/>
      <c r="PWQ176" s="35"/>
      <c r="PWR176" s="35"/>
      <c r="PWS176" s="35"/>
      <c r="PWT176" s="35"/>
      <c r="PWU176" s="35"/>
      <c r="PWV176" s="35"/>
      <c r="PWW176" s="35"/>
      <c r="PWX176" s="35"/>
      <c r="PWY176" s="35"/>
      <c r="PWZ176" s="35"/>
      <c r="PXA176" s="35"/>
      <c r="PXB176" s="35"/>
      <c r="PXC176" s="35"/>
      <c r="PXD176" s="35"/>
      <c r="PXE176" s="35"/>
      <c r="PXF176" s="35"/>
      <c r="PXG176" s="35"/>
      <c r="PXH176" s="35"/>
      <c r="PXI176" s="35"/>
      <c r="PXJ176" s="35"/>
      <c r="PXK176" s="35"/>
      <c r="PXL176" s="35"/>
      <c r="PXM176" s="35"/>
      <c r="PXN176" s="35"/>
      <c r="PXO176" s="35"/>
      <c r="PXP176" s="35"/>
      <c r="PXQ176" s="35"/>
      <c r="PXR176" s="35"/>
      <c r="PXS176" s="35"/>
      <c r="PXT176" s="35"/>
      <c r="PXU176" s="35"/>
      <c r="PXV176" s="35"/>
      <c r="PXW176" s="35"/>
      <c r="PXX176" s="35"/>
      <c r="PXY176" s="35"/>
      <c r="PXZ176" s="35"/>
      <c r="PYA176" s="35"/>
      <c r="PYB176" s="35"/>
      <c r="PYC176" s="35"/>
      <c r="PYD176" s="35"/>
      <c r="PYE176" s="35"/>
      <c r="PYF176" s="35"/>
      <c r="PYG176" s="35"/>
      <c r="PYH176" s="35"/>
      <c r="PYI176" s="35"/>
      <c r="PYJ176" s="35"/>
      <c r="PYK176" s="35"/>
      <c r="PYL176" s="35"/>
      <c r="PYM176" s="35"/>
      <c r="PYN176" s="35"/>
      <c r="PYO176" s="35"/>
      <c r="PYP176" s="35"/>
      <c r="PYQ176" s="35"/>
      <c r="PYR176" s="35"/>
      <c r="PYS176" s="35"/>
      <c r="PYT176" s="35"/>
      <c r="PYU176" s="35"/>
      <c r="PYV176" s="35"/>
      <c r="PYW176" s="35"/>
      <c r="PYX176" s="35"/>
      <c r="PYY176" s="35"/>
      <c r="PYZ176" s="35"/>
      <c r="PZA176" s="35"/>
      <c r="PZB176" s="35"/>
      <c r="PZC176" s="35"/>
      <c r="PZD176" s="35"/>
      <c r="PZE176" s="35"/>
      <c r="PZF176" s="35"/>
      <c r="PZG176" s="35"/>
      <c r="PZH176" s="35"/>
      <c r="PZI176" s="35"/>
      <c r="PZJ176" s="35"/>
      <c r="PZK176" s="35"/>
      <c r="PZL176" s="35"/>
      <c r="PZM176" s="35"/>
      <c r="PZN176" s="35"/>
      <c r="PZO176" s="35"/>
      <c r="PZP176" s="35"/>
      <c r="PZQ176" s="35"/>
      <c r="PZR176" s="35"/>
      <c r="PZS176" s="35"/>
      <c r="PZT176" s="35"/>
      <c r="PZU176" s="35"/>
      <c r="PZV176" s="35"/>
      <c r="PZW176" s="35"/>
      <c r="PZX176" s="35"/>
      <c r="PZY176" s="35"/>
      <c r="PZZ176" s="35"/>
      <c r="QAA176" s="35"/>
      <c r="QAB176" s="35"/>
      <c r="QAC176" s="35"/>
      <c r="QAD176" s="35"/>
      <c r="QAE176" s="35"/>
      <c r="QAF176" s="35"/>
      <c r="QAG176" s="35"/>
      <c r="QAH176" s="35"/>
      <c r="QAI176" s="35"/>
      <c r="QAJ176" s="35"/>
      <c r="QAK176" s="35"/>
      <c r="QAL176" s="35"/>
      <c r="QAM176" s="35"/>
      <c r="QAN176" s="35"/>
      <c r="QAO176" s="35"/>
      <c r="QAP176" s="35"/>
      <c r="QAQ176" s="35"/>
      <c r="QAR176" s="35"/>
      <c r="QAS176" s="35"/>
      <c r="QAT176" s="35"/>
      <c r="QAU176" s="35"/>
      <c r="QAV176" s="35"/>
      <c r="QAW176" s="35"/>
      <c r="QAX176" s="35"/>
      <c r="QAY176" s="35"/>
      <c r="QAZ176" s="35"/>
      <c r="QBA176" s="35"/>
      <c r="QBB176" s="35"/>
      <c r="QBC176" s="35"/>
      <c r="QBD176" s="35"/>
      <c r="QBE176" s="35"/>
      <c r="QBF176" s="35"/>
      <c r="QBG176" s="35"/>
      <c r="QBH176" s="35"/>
      <c r="QBI176" s="35"/>
      <c r="QBJ176" s="35"/>
      <c r="QBK176" s="35"/>
      <c r="QBL176" s="35"/>
      <c r="QBM176" s="35"/>
      <c r="QBN176" s="35"/>
      <c r="QBO176" s="35"/>
      <c r="QBP176" s="35"/>
      <c r="QBQ176" s="35"/>
      <c r="QBR176" s="35"/>
      <c r="QBS176" s="35"/>
      <c r="QBT176" s="35"/>
      <c r="QBU176" s="35"/>
      <c r="QBV176" s="35"/>
      <c r="QBW176" s="35"/>
      <c r="QBX176" s="35"/>
      <c r="QBY176" s="35"/>
      <c r="QBZ176" s="35"/>
      <c r="QCA176" s="35"/>
      <c r="QCB176" s="35"/>
      <c r="QCC176" s="35"/>
      <c r="QCD176" s="35"/>
      <c r="QCE176" s="35"/>
      <c r="QCF176" s="35"/>
      <c r="QCG176" s="35"/>
      <c r="QCH176" s="35"/>
      <c r="QCI176" s="35"/>
      <c r="QCJ176" s="35"/>
      <c r="QCK176" s="35"/>
      <c r="QCL176" s="35"/>
      <c r="QCM176" s="35"/>
      <c r="QCN176" s="35"/>
      <c r="QCO176" s="35"/>
      <c r="QCP176" s="35"/>
      <c r="QCQ176" s="35"/>
      <c r="QCR176" s="35"/>
      <c r="QCS176" s="35"/>
      <c r="QCT176" s="35"/>
      <c r="QCU176" s="35"/>
      <c r="QCV176" s="35"/>
      <c r="QCW176" s="35"/>
      <c r="QCX176" s="35"/>
      <c r="QCY176" s="35"/>
      <c r="QCZ176" s="35"/>
      <c r="QDA176" s="35"/>
      <c r="QDB176" s="35"/>
      <c r="QDC176" s="35"/>
      <c r="QDD176" s="35"/>
      <c r="QDE176" s="35"/>
      <c r="QDF176" s="35"/>
      <c r="QDG176" s="35"/>
      <c r="QDH176" s="35"/>
      <c r="QDI176" s="35"/>
      <c r="QDJ176" s="35"/>
      <c r="QDK176" s="35"/>
      <c r="QDL176" s="35"/>
      <c r="QDM176" s="35"/>
      <c r="QDN176" s="35"/>
      <c r="QDO176" s="35"/>
      <c r="QDP176" s="35"/>
      <c r="QDQ176" s="35"/>
      <c r="QDR176" s="35"/>
      <c r="QDS176" s="35"/>
      <c r="QDT176" s="35"/>
      <c r="QDU176" s="35"/>
      <c r="QDV176" s="35"/>
      <c r="QDW176" s="35"/>
      <c r="QDX176" s="35"/>
      <c r="QDY176" s="35"/>
      <c r="QDZ176" s="35"/>
      <c r="QEA176" s="35"/>
      <c r="QEB176" s="35"/>
      <c r="QEC176" s="35"/>
      <c r="QED176" s="35"/>
      <c r="QEE176" s="35"/>
      <c r="QEF176" s="35"/>
      <c r="QEG176" s="35"/>
      <c r="QEH176" s="35"/>
      <c r="QEI176" s="35"/>
      <c r="QEJ176" s="35"/>
      <c r="QEK176" s="35"/>
      <c r="QEL176" s="35"/>
      <c r="QEM176" s="35"/>
      <c r="QEN176" s="35"/>
      <c r="QEO176" s="35"/>
      <c r="QEP176" s="35"/>
      <c r="QEQ176" s="35"/>
      <c r="QER176" s="35"/>
      <c r="QES176" s="35"/>
      <c r="QET176" s="35"/>
      <c r="QEU176" s="35"/>
      <c r="QEV176" s="35"/>
      <c r="QEW176" s="35"/>
      <c r="QEX176" s="35"/>
      <c r="QEY176" s="35"/>
      <c r="QEZ176" s="35"/>
      <c r="QFA176" s="35"/>
      <c r="QFB176" s="35"/>
      <c r="QFC176" s="35"/>
      <c r="QFD176" s="35"/>
      <c r="QFE176" s="35"/>
      <c r="QFF176" s="35"/>
      <c r="QFG176" s="35"/>
      <c r="QFH176" s="35"/>
      <c r="QFI176" s="35"/>
      <c r="QFJ176" s="35"/>
      <c r="QFK176" s="35"/>
      <c r="QFL176" s="35"/>
      <c r="QFM176" s="35"/>
      <c r="QFN176" s="35"/>
      <c r="QFO176" s="35"/>
      <c r="QFP176" s="35"/>
      <c r="QFQ176" s="35"/>
      <c r="QFR176" s="35"/>
      <c r="QFS176" s="35"/>
      <c r="QFT176" s="35"/>
      <c r="QFU176" s="35"/>
      <c r="QFV176" s="35"/>
      <c r="QFW176" s="35"/>
      <c r="QFX176" s="35"/>
      <c r="QFY176" s="35"/>
      <c r="QFZ176" s="35"/>
      <c r="QGA176" s="35"/>
      <c r="QGB176" s="35"/>
      <c r="QGC176" s="35"/>
      <c r="QGD176" s="35"/>
      <c r="QGE176" s="35"/>
      <c r="QGF176" s="35"/>
      <c r="QGG176" s="35"/>
      <c r="QGH176" s="35"/>
      <c r="QGI176" s="35"/>
      <c r="QGJ176" s="35"/>
      <c r="QGK176" s="35"/>
      <c r="QGL176" s="35"/>
      <c r="QGM176" s="35"/>
      <c r="QGN176" s="35"/>
      <c r="QGO176" s="35"/>
      <c r="QGP176" s="35"/>
      <c r="QGQ176" s="35"/>
      <c r="QGR176" s="35"/>
      <c r="QGS176" s="35"/>
      <c r="QGT176" s="35"/>
      <c r="QGU176" s="35"/>
      <c r="QGV176" s="35"/>
      <c r="QGW176" s="35"/>
      <c r="QGX176" s="35"/>
      <c r="QGY176" s="35"/>
      <c r="QGZ176" s="35"/>
      <c r="QHA176" s="35"/>
      <c r="QHB176" s="35"/>
      <c r="QHC176" s="35"/>
      <c r="QHD176" s="35"/>
      <c r="QHE176" s="35"/>
      <c r="QHF176" s="35"/>
      <c r="QHG176" s="35"/>
      <c r="QHH176" s="35"/>
      <c r="QHI176" s="35"/>
      <c r="QHJ176" s="35"/>
      <c r="QHK176" s="35"/>
      <c r="QHL176" s="35"/>
      <c r="QHM176" s="35"/>
      <c r="QHN176" s="35"/>
      <c r="QHO176" s="35"/>
      <c r="QHP176" s="35"/>
      <c r="QHQ176" s="35"/>
      <c r="QHR176" s="35"/>
      <c r="QHS176" s="35"/>
      <c r="QHT176" s="35"/>
      <c r="QHU176" s="35"/>
      <c r="QHV176" s="35"/>
      <c r="QHW176" s="35"/>
      <c r="QHX176" s="35"/>
      <c r="QHY176" s="35"/>
      <c r="QHZ176" s="35"/>
      <c r="QIA176" s="35"/>
      <c r="QIB176" s="35"/>
      <c r="QIC176" s="35"/>
      <c r="QID176" s="35"/>
      <c r="QIE176" s="35"/>
      <c r="QIF176" s="35"/>
      <c r="QIG176" s="35"/>
      <c r="QIH176" s="35"/>
      <c r="QII176" s="35"/>
      <c r="QIJ176" s="35"/>
      <c r="QIK176" s="35"/>
      <c r="QIL176" s="35"/>
      <c r="QIM176" s="35"/>
      <c r="QIN176" s="35"/>
      <c r="QIO176" s="35"/>
      <c r="QIP176" s="35"/>
      <c r="QIQ176" s="35"/>
      <c r="QIR176" s="35"/>
      <c r="QIS176" s="35"/>
      <c r="QIT176" s="35"/>
      <c r="QIU176" s="35"/>
      <c r="QIV176" s="35"/>
      <c r="QIW176" s="35"/>
      <c r="QIX176" s="35"/>
      <c r="QIY176" s="35"/>
      <c r="QIZ176" s="35"/>
      <c r="QJA176" s="35"/>
      <c r="QJB176" s="35"/>
      <c r="QJC176" s="35"/>
      <c r="QJD176" s="35"/>
      <c r="QJE176" s="35"/>
      <c r="QJF176" s="35"/>
      <c r="QJG176" s="35"/>
      <c r="QJH176" s="35"/>
      <c r="QJI176" s="35"/>
      <c r="QJJ176" s="35"/>
      <c r="QJK176" s="35"/>
      <c r="QJL176" s="35"/>
      <c r="QJM176" s="35"/>
      <c r="QJN176" s="35"/>
      <c r="QJO176" s="35"/>
      <c r="QJP176" s="35"/>
      <c r="QJQ176" s="35"/>
      <c r="QJR176" s="35"/>
      <c r="QJS176" s="35"/>
      <c r="QJT176" s="35"/>
      <c r="QJU176" s="35"/>
      <c r="QJV176" s="35"/>
      <c r="QJW176" s="35"/>
      <c r="QJX176" s="35"/>
      <c r="QJY176" s="35"/>
      <c r="QJZ176" s="35"/>
      <c r="QKA176" s="35"/>
      <c r="QKB176" s="35"/>
      <c r="QKC176" s="35"/>
      <c r="QKD176" s="35"/>
      <c r="QKE176" s="35"/>
      <c r="QKF176" s="35"/>
      <c r="QKG176" s="35"/>
      <c r="QKH176" s="35"/>
      <c r="QKI176" s="35"/>
      <c r="QKJ176" s="35"/>
      <c r="QKK176" s="35"/>
      <c r="QKL176" s="35"/>
      <c r="QKM176" s="35"/>
      <c r="QKN176" s="35"/>
      <c r="QKO176" s="35"/>
      <c r="QKP176" s="35"/>
      <c r="QKQ176" s="35"/>
      <c r="QKR176" s="35"/>
      <c r="QKS176" s="35"/>
      <c r="QKT176" s="35"/>
      <c r="QKU176" s="35"/>
      <c r="QKV176" s="35"/>
      <c r="QKW176" s="35"/>
      <c r="QKX176" s="35"/>
      <c r="QKY176" s="35"/>
      <c r="QKZ176" s="35"/>
      <c r="QLA176" s="35"/>
      <c r="QLB176" s="35"/>
      <c r="QLC176" s="35"/>
      <c r="QLD176" s="35"/>
      <c r="QLE176" s="35"/>
      <c r="QLF176" s="35"/>
      <c r="QLG176" s="35"/>
      <c r="QLH176" s="35"/>
      <c r="QLI176" s="35"/>
      <c r="QLJ176" s="35"/>
      <c r="QLK176" s="35"/>
      <c r="QLL176" s="35"/>
      <c r="QLM176" s="35"/>
      <c r="QLN176" s="35"/>
      <c r="QLO176" s="35"/>
      <c r="QLP176" s="35"/>
      <c r="QLQ176" s="35"/>
      <c r="QLR176" s="35"/>
      <c r="QLS176" s="35"/>
      <c r="QLT176" s="35"/>
      <c r="QLU176" s="35"/>
      <c r="QLV176" s="35"/>
      <c r="QLW176" s="35"/>
      <c r="QLX176" s="35"/>
      <c r="QLY176" s="35"/>
      <c r="QLZ176" s="35"/>
      <c r="QMA176" s="35"/>
      <c r="QMB176" s="35"/>
      <c r="QMC176" s="35"/>
      <c r="QMD176" s="35"/>
      <c r="QME176" s="35"/>
      <c r="QMF176" s="35"/>
      <c r="QMG176" s="35"/>
      <c r="QMH176" s="35"/>
      <c r="QMI176" s="35"/>
      <c r="QMJ176" s="35"/>
      <c r="QMK176" s="35"/>
      <c r="QML176" s="35"/>
      <c r="QMM176" s="35"/>
      <c r="QMN176" s="35"/>
      <c r="QMO176" s="35"/>
      <c r="QMP176" s="35"/>
      <c r="QMQ176" s="35"/>
      <c r="QMR176" s="35"/>
      <c r="QMS176" s="35"/>
      <c r="QMT176" s="35"/>
      <c r="QMU176" s="35"/>
      <c r="QMV176" s="35"/>
      <c r="QMW176" s="35"/>
      <c r="QMX176" s="35"/>
      <c r="QMY176" s="35"/>
      <c r="QMZ176" s="35"/>
      <c r="QNA176" s="35"/>
      <c r="QNB176" s="35"/>
      <c r="QNC176" s="35"/>
      <c r="QND176" s="35"/>
      <c r="QNE176" s="35"/>
      <c r="QNF176" s="35"/>
      <c r="QNG176" s="35"/>
      <c r="QNH176" s="35"/>
      <c r="QNI176" s="35"/>
      <c r="QNJ176" s="35"/>
      <c r="QNK176" s="35"/>
      <c r="QNL176" s="35"/>
      <c r="QNM176" s="35"/>
      <c r="QNN176" s="35"/>
      <c r="QNO176" s="35"/>
      <c r="QNP176" s="35"/>
      <c r="QNQ176" s="35"/>
      <c r="QNR176" s="35"/>
      <c r="QNS176" s="35"/>
      <c r="QNT176" s="35"/>
      <c r="QNU176" s="35"/>
      <c r="QNV176" s="35"/>
      <c r="QNW176" s="35"/>
      <c r="QNX176" s="35"/>
      <c r="QNY176" s="35"/>
      <c r="QNZ176" s="35"/>
      <c r="QOA176" s="35"/>
      <c r="QOB176" s="35"/>
      <c r="QOC176" s="35"/>
      <c r="QOD176" s="35"/>
      <c r="QOE176" s="35"/>
      <c r="QOF176" s="35"/>
      <c r="QOG176" s="35"/>
      <c r="QOH176" s="35"/>
      <c r="QOI176" s="35"/>
      <c r="QOJ176" s="35"/>
      <c r="QOK176" s="35"/>
      <c r="QOL176" s="35"/>
      <c r="QOM176" s="35"/>
      <c r="QON176" s="35"/>
      <c r="QOO176" s="35"/>
      <c r="QOP176" s="35"/>
      <c r="QOQ176" s="35"/>
      <c r="QOR176" s="35"/>
      <c r="QOS176" s="35"/>
      <c r="QOT176" s="35"/>
      <c r="QOU176" s="35"/>
      <c r="QOV176" s="35"/>
      <c r="QOW176" s="35"/>
      <c r="QOX176" s="35"/>
      <c r="QOY176" s="35"/>
      <c r="QOZ176" s="35"/>
      <c r="QPA176" s="35"/>
      <c r="QPB176" s="35"/>
      <c r="QPC176" s="35"/>
      <c r="QPD176" s="35"/>
      <c r="QPE176" s="35"/>
      <c r="QPF176" s="35"/>
      <c r="QPG176" s="35"/>
      <c r="QPH176" s="35"/>
      <c r="QPI176" s="35"/>
      <c r="QPJ176" s="35"/>
      <c r="QPK176" s="35"/>
      <c r="QPL176" s="35"/>
      <c r="QPM176" s="35"/>
      <c r="QPN176" s="35"/>
      <c r="QPO176" s="35"/>
      <c r="QPP176" s="35"/>
      <c r="QPQ176" s="35"/>
      <c r="QPR176" s="35"/>
      <c r="QPS176" s="35"/>
      <c r="QPT176" s="35"/>
      <c r="QPU176" s="35"/>
      <c r="QPV176" s="35"/>
      <c r="QPW176" s="35"/>
      <c r="QPX176" s="35"/>
      <c r="QPY176" s="35"/>
      <c r="QPZ176" s="35"/>
      <c r="QQA176" s="35"/>
      <c r="QQB176" s="35"/>
      <c r="QQC176" s="35"/>
      <c r="QQD176" s="35"/>
      <c r="QQE176" s="35"/>
      <c r="QQF176" s="35"/>
      <c r="QQG176" s="35"/>
      <c r="QQH176" s="35"/>
      <c r="QQI176" s="35"/>
      <c r="QQJ176" s="35"/>
      <c r="QQK176" s="35"/>
      <c r="QQL176" s="35"/>
      <c r="QQM176" s="35"/>
      <c r="QQN176" s="35"/>
      <c r="QQO176" s="35"/>
      <c r="QQP176" s="35"/>
      <c r="QQQ176" s="35"/>
      <c r="QQR176" s="35"/>
      <c r="QQS176" s="35"/>
      <c r="QQT176" s="35"/>
      <c r="QQU176" s="35"/>
      <c r="QQV176" s="35"/>
      <c r="QQW176" s="35"/>
      <c r="QQX176" s="35"/>
      <c r="QQY176" s="35"/>
      <c r="QQZ176" s="35"/>
      <c r="QRA176" s="35"/>
      <c r="QRB176" s="35"/>
      <c r="QRC176" s="35"/>
      <c r="QRD176" s="35"/>
      <c r="QRE176" s="35"/>
      <c r="QRF176" s="35"/>
      <c r="QRG176" s="35"/>
      <c r="QRH176" s="35"/>
      <c r="QRI176" s="35"/>
      <c r="QRJ176" s="35"/>
      <c r="QRK176" s="35"/>
      <c r="QRL176" s="35"/>
      <c r="QRM176" s="35"/>
      <c r="QRN176" s="35"/>
      <c r="QRO176" s="35"/>
      <c r="QRP176" s="35"/>
      <c r="QRQ176" s="35"/>
      <c r="QRR176" s="35"/>
      <c r="QRS176" s="35"/>
      <c r="QRT176" s="35"/>
      <c r="QRU176" s="35"/>
      <c r="QRV176" s="35"/>
      <c r="QRW176" s="35"/>
      <c r="QRX176" s="35"/>
      <c r="QRY176" s="35"/>
      <c r="QRZ176" s="35"/>
      <c r="QSA176" s="35"/>
      <c r="QSB176" s="35"/>
      <c r="QSC176" s="35"/>
      <c r="QSD176" s="35"/>
      <c r="QSE176" s="35"/>
      <c r="QSF176" s="35"/>
      <c r="QSG176" s="35"/>
      <c r="QSH176" s="35"/>
      <c r="QSI176" s="35"/>
      <c r="QSJ176" s="35"/>
      <c r="QSK176" s="35"/>
      <c r="QSL176" s="35"/>
      <c r="QSM176" s="35"/>
      <c r="QSN176" s="35"/>
      <c r="QSO176" s="35"/>
      <c r="QSP176" s="35"/>
      <c r="QSQ176" s="35"/>
      <c r="QSR176" s="35"/>
      <c r="QSS176" s="35"/>
      <c r="QST176" s="35"/>
      <c r="QSU176" s="35"/>
      <c r="QSV176" s="35"/>
      <c r="QSW176" s="35"/>
      <c r="QSX176" s="35"/>
      <c r="QSY176" s="35"/>
      <c r="QSZ176" s="35"/>
      <c r="QTA176" s="35"/>
      <c r="QTB176" s="35"/>
      <c r="QTC176" s="35"/>
      <c r="QTD176" s="35"/>
      <c r="QTE176" s="35"/>
      <c r="QTF176" s="35"/>
      <c r="QTG176" s="35"/>
      <c r="QTH176" s="35"/>
      <c r="QTI176" s="35"/>
      <c r="QTJ176" s="35"/>
      <c r="QTK176" s="35"/>
      <c r="QTL176" s="35"/>
      <c r="QTM176" s="35"/>
      <c r="QTN176" s="35"/>
      <c r="QTO176" s="35"/>
      <c r="QTP176" s="35"/>
      <c r="QTQ176" s="35"/>
      <c r="QTR176" s="35"/>
      <c r="QTS176" s="35"/>
      <c r="QTT176" s="35"/>
      <c r="QTU176" s="35"/>
      <c r="QTV176" s="35"/>
      <c r="QTW176" s="35"/>
      <c r="QTX176" s="35"/>
      <c r="QTY176" s="35"/>
      <c r="QTZ176" s="35"/>
      <c r="QUA176" s="35"/>
      <c r="QUB176" s="35"/>
      <c r="QUC176" s="35"/>
      <c r="QUD176" s="35"/>
      <c r="QUE176" s="35"/>
      <c r="QUF176" s="35"/>
      <c r="QUG176" s="35"/>
      <c r="QUH176" s="35"/>
      <c r="QUI176" s="35"/>
      <c r="QUJ176" s="35"/>
      <c r="QUK176" s="35"/>
      <c r="QUL176" s="35"/>
      <c r="QUM176" s="35"/>
      <c r="QUN176" s="35"/>
      <c r="QUO176" s="35"/>
      <c r="QUP176" s="35"/>
      <c r="QUQ176" s="35"/>
      <c r="QUR176" s="35"/>
      <c r="QUS176" s="35"/>
      <c r="QUT176" s="35"/>
      <c r="QUU176" s="35"/>
      <c r="QUV176" s="35"/>
      <c r="QUW176" s="35"/>
      <c r="QUX176" s="35"/>
      <c r="QUY176" s="35"/>
      <c r="QUZ176" s="35"/>
      <c r="QVA176" s="35"/>
      <c r="QVB176" s="35"/>
      <c r="QVC176" s="35"/>
      <c r="QVD176" s="35"/>
      <c r="QVE176" s="35"/>
      <c r="QVF176" s="35"/>
      <c r="QVG176" s="35"/>
      <c r="QVH176" s="35"/>
      <c r="QVI176" s="35"/>
      <c r="QVJ176" s="35"/>
      <c r="QVK176" s="35"/>
      <c r="QVL176" s="35"/>
      <c r="QVM176" s="35"/>
      <c r="QVN176" s="35"/>
      <c r="QVO176" s="35"/>
      <c r="QVP176" s="35"/>
      <c r="QVQ176" s="35"/>
      <c r="QVR176" s="35"/>
      <c r="QVS176" s="35"/>
      <c r="QVT176" s="35"/>
      <c r="QVU176" s="35"/>
      <c r="QVV176" s="35"/>
      <c r="QVW176" s="35"/>
      <c r="QVX176" s="35"/>
      <c r="QVY176" s="35"/>
      <c r="QVZ176" s="35"/>
      <c r="QWA176" s="35"/>
      <c r="QWB176" s="35"/>
      <c r="QWC176" s="35"/>
      <c r="QWD176" s="35"/>
      <c r="QWE176" s="35"/>
      <c r="QWF176" s="35"/>
      <c r="QWG176" s="35"/>
      <c r="QWH176" s="35"/>
      <c r="QWI176" s="35"/>
      <c r="QWJ176" s="35"/>
      <c r="QWK176" s="35"/>
      <c r="QWL176" s="35"/>
      <c r="QWM176" s="35"/>
      <c r="QWN176" s="35"/>
      <c r="QWO176" s="35"/>
      <c r="QWP176" s="35"/>
      <c r="QWQ176" s="35"/>
      <c r="QWR176" s="35"/>
      <c r="QWS176" s="35"/>
      <c r="QWT176" s="35"/>
      <c r="QWU176" s="35"/>
      <c r="QWV176" s="35"/>
      <c r="QWW176" s="35"/>
      <c r="QWX176" s="35"/>
      <c r="QWY176" s="35"/>
      <c r="QWZ176" s="35"/>
      <c r="QXA176" s="35"/>
      <c r="QXB176" s="35"/>
      <c r="QXC176" s="35"/>
      <c r="QXD176" s="35"/>
      <c r="QXE176" s="35"/>
      <c r="QXF176" s="35"/>
      <c r="QXG176" s="35"/>
      <c r="QXH176" s="35"/>
      <c r="QXI176" s="35"/>
      <c r="QXJ176" s="35"/>
      <c r="QXK176" s="35"/>
      <c r="QXL176" s="35"/>
      <c r="QXM176" s="35"/>
      <c r="QXN176" s="35"/>
      <c r="QXO176" s="35"/>
      <c r="QXP176" s="35"/>
      <c r="QXQ176" s="35"/>
      <c r="QXR176" s="35"/>
      <c r="QXS176" s="35"/>
      <c r="QXT176" s="35"/>
      <c r="QXU176" s="35"/>
      <c r="QXV176" s="35"/>
      <c r="QXW176" s="35"/>
      <c r="QXX176" s="35"/>
      <c r="QXY176" s="35"/>
      <c r="QXZ176" s="35"/>
      <c r="QYA176" s="35"/>
      <c r="QYB176" s="35"/>
      <c r="QYC176" s="35"/>
      <c r="QYD176" s="35"/>
      <c r="QYE176" s="35"/>
      <c r="QYF176" s="35"/>
      <c r="QYG176" s="35"/>
      <c r="QYH176" s="35"/>
      <c r="QYI176" s="35"/>
      <c r="QYJ176" s="35"/>
      <c r="QYK176" s="35"/>
      <c r="QYL176" s="35"/>
      <c r="QYM176" s="35"/>
      <c r="QYN176" s="35"/>
      <c r="QYO176" s="35"/>
      <c r="QYP176" s="35"/>
      <c r="QYQ176" s="35"/>
      <c r="QYR176" s="35"/>
      <c r="QYS176" s="35"/>
      <c r="QYT176" s="35"/>
      <c r="QYU176" s="35"/>
      <c r="QYV176" s="35"/>
      <c r="QYW176" s="35"/>
      <c r="QYX176" s="35"/>
      <c r="QYY176" s="35"/>
      <c r="QYZ176" s="35"/>
      <c r="QZA176" s="35"/>
      <c r="QZB176" s="35"/>
      <c r="QZC176" s="35"/>
      <c r="QZD176" s="35"/>
      <c r="QZE176" s="35"/>
      <c r="QZF176" s="35"/>
      <c r="QZG176" s="35"/>
      <c r="QZH176" s="35"/>
      <c r="QZI176" s="35"/>
      <c r="QZJ176" s="35"/>
      <c r="QZK176" s="35"/>
      <c r="QZL176" s="35"/>
      <c r="QZM176" s="35"/>
      <c r="QZN176" s="35"/>
      <c r="QZO176" s="35"/>
      <c r="QZP176" s="35"/>
      <c r="QZQ176" s="35"/>
      <c r="QZR176" s="35"/>
      <c r="QZS176" s="35"/>
      <c r="QZT176" s="35"/>
      <c r="QZU176" s="35"/>
      <c r="QZV176" s="35"/>
      <c r="QZW176" s="35"/>
      <c r="QZX176" s="35"/>
      <c r="QZY176" s="35"/>
      <c r="QZZ176" s="35"/>
      <c r="RAA176" s="35"/>
      <c r="RAB176" s="35"/>
      <c r="RAC176" s="35"/>
      <c r="RAD176" s="35"/>
      <c r="RAE176" s="35"/>
      <c r="RAF176" s="35"/>
      <c r="RAG176" s="35"/>
      <c r="RAH176" s="35"/>
      <c r="RAI176" s="35"/>
      <c r="RAJ176" s="35"/>
      <c r="RAK176" s="35"/>
      <c r="RAL176" s="35"/>
      <c r="RAM176" s="35"/>
      <c r="RAN176" s="35"/>
      <c r="RAO176" s="35"/>
      <c r="RAP176" s="35"/>
      <c r="RAQ176" s="35"/>
      <c r="RAR176" s="35"/>
      <c r="RAS176" s="35"/>
      <c r="RAT176" s="35"/>
      <c r="RAU176" s="35"/>
      <c r="RAV176" s="35"/>
      <c r="RAW176" s="35"/>
      <c r="RAX176" s="35"/>
      <c r="RAY176" s="35"/>
      <c r="RAZ176" s="35"/>
      <c r="RBA176" s="35"/>
      <c r="RBB176" s="35"/>
      <c r="RBC176" s="35"/>
      <c r="RBD176" s="35"/>
      <c r="RBE176" s="35"/>
      <c r="RBF176" s="35"/>
      <c r="RBG176" s="35"/>
      <c r="RBH176" s="35"/>
      <c r="RBI176" s="35"/>
      <c r="RBJ176" s="35"/>
      <c r="RBK176" s="35"/>
      <c r="RBL176" s="35"/>
      <c r="RBM176" s="35"/>
      <c r="RBN176" s="35"/>
      <c r="RBO176" s="35"/>
      <c r="RBP176" s="35"/>
      <c r="RBQ176" s="35"/>
      <c r="RBR176" s="35"/>
      <c r="RBS176" s="35"/>
      <c r="RBT176" s="35"/>
      <c r="RBU176" s="35"/>
      <c r="RBV176" s="35"/>
      <c r="RBW176" s="35"/>
      <c r="RBX176" s="35"/>
      <c r="RBY176" s="35"/>
      <c r="RBZ176" s="35"/>
      <c r="RCA176" s="35"/>
      <c r="RCB176" s="35"/>
      <c r="RCC176" s="35"/>
      <c r="RCD176" s="35"/>
      <c r="RCE176" s="35"/>
      <c r="RCF176" s="35"/>
      <c r="RCG176" s="35"/>
      <c r="RCH176" s="35"/>
      <c r="RCI176" s="35"/>
      <c r="RCJ176" s="35"/>
      <c r="RCK176" s="35"/>
      <c r="RCL176" s="35"/>
      <c r="RCM176" s="35"/>
      <c r="RCN176" s="35"/>
      <c r="RCO176" s="35"/>
      <c r="RCP176" s="35"/>
      <c r="RCQ176" s="35"/>
      <c r="RCR176" s="35"/>
      <c r="RCS176" s="35"/>
      <c r="RCT176" s="35"/>
      <c r="RCU176" s="35"/>
      <c r="RCV176" s="35"/>
      <c r="RCW176" s="35"/>
      <c r="RCX176" s="35"/>
      <c r="RCY176" s="35"/>
      <c r="RCZ176" s="35"/>
      <c r="RDA176" s="35"/>
      <c r="RDB176" s="35"/>
      <c r="RDC176" s="35"/>
      <c r="RDD176" s="35"/>
      <c r="RDE176" s="35"/>
      <c r="RDF176" s="35"/>
      <c r="RDG176" s="35"/>
      <c r="RDH176" s="35"/>
      <c r="RDI176" s="35"/>
      <c r="RDJ176" s="35"/>
      <c r="RDK176" s="35"/>
      <c r="RDL176" s="35"/>
      <c r="RDM176" s="35"/>
      <c r="RDN176" s="35"/>
      <c r="RDO176" s="35"/>
      <c r="RDP176" s="35"/>
      <c r="RDQ176" s="35"/>
      <c r="RDR176" s="35"/>
      <c r="RDS176" s="35"/>
      <c r="RDT176" s="35"/>
      <c r="RDU176" s="35"/>
      <c r="RDV176" s="35"/>
      <c r="RDW176" s="35"/>
      <c r="RDX176" s="35"/>
      <c r="RDY176" s="35"/>
      <c r="RDZ176" s="35"/>
      <c r="REA176" s="35"/>
      <c r="REB176" s="35"/>
      <c r="REC176" s="35"/>
      <c r="RED176" s="35"/>
      <c r="REE176" s="35"/>
      <c r="REF176" s="35"/>
      <c r="REG176" s="35"/>
      <c r="REH176" s="35"/>
      <c r="REI176" s="35"/>
      <c r="REJ176" s="35"/>
      <c r="REK176" s="35"/>
      <c r="REL176" s="35"/>
      <c r="REM176" s="35"/>
      <c r="REN176" s="35"/>
      <c r="REO176" s="35"/>
      <c r="REP176" s="35"/>
      <c r="REQ176" s="35"/>
      <c r="RER176" s="35"/>
      <c r="RES176" s="35"/>
      <c r="RET176" s="35"/>
      <c r="REU176" s="35"/>
      <c r="REV176" s="35"/>
      <c r="REW176" s="35"/>
      <c r="REX176" s="35"/>
      <c r="REY176" s="35"/>
      <c r="REZ176" s="35"/>
      <c r="RFA176" s="35"/>
      <c r="RFB176" s="35"/>
      <c r="RFC176" s="35"/>
      <c r="RFD176" s="35"/>
      <c r="RFE176" s="35"/>
      <c r="RFF176" s="35"/>
      <c r="RFG176" s="35"/>
      <c r="RFH176" s="35"/>
      <c r="RFI176" s="35"/>
      <c r="RFJ176" s="35"/>
      <c r="RFK176" s="35"/>
      <c r="RFL176" s="35"/>
      <c r="RFM176" s="35"/>
      <c r="RFN176" s="35"/>
      <c r="RFO176" s="35"/>
      <c r="RFP176" s="35"/>
      <c r="RFQ176" s="35"/>
      <c r="RFR176" s="35"/>
      <c r="RFS176" s="35"/>
      <c r="RFT176" s="35"/>
      <c r="RFU176" s="35"/>
      <c r="RFV176" s="35"/>
      <c r="RFW176" s="35"/>
      <c r="RFX176" s="35"/>
      <c r="RFY176" s="35"/>
      <c r="RFZ176" s="35"/>
      <c r="RGA176" s="35"/>
      <c r="RGB176" s="35"/>
      <c r="RGC176" s="35"/>
      <c r="RGD176" s="35"/>
      <c r="RGE176" s="35"/>
      <c r="RGF176" s="35"/>
      <c r="RGG176" s="35"/>
      <c r="RGH176" s="35"/>
      <c r="RGI176" s="35"/>
      <c r="RGJ176" s="35"/>
      <c r="RGK176" s="35"/>
      <c r="RGL176" s="35"/>
      <c r="RGM176" s="35"/>
      <c r="RGN176" s="35"/>
      <c r="RGO176" s="35"/>
      <c r="RGP176" s="35"/>
      <c r="RGQ176" s="35"/>
      <c r="RGR176" s="35"/>
      <c r="RGS176" s="35"/>
      <c r="RGT176" s="35"/>
      <c r="RGU176" s="35"/>
      <c r="RGV176" s="35"/>
      <c r="RGW176" s="35"/>
      <c r="RGX176" s="35"/>
      <c r="RGY176" s="35"/>
      <c r="RGZ176" s="35"/>
      <c r="RHA176" s="35"/>
      <c r="RHB176" s="35"/>
      <c r="RHC176" s="35"/>
      <c r="RHD176" s="35"/>
      <c r="RHE176" s="35"/>
      <c r="RHF176" s="35"/>
      <c r="RHG176" s="35"/>
      <c r="RHH176" s="35"/>
      <c r="RHI176" s="35"/>
      <c r="RHJ176" s="35"/>
      <c r="RHK176" s="35"/>
      <c r="RHL176" s="35"/>
      <c r="RHM176" s="35"/>
      <c r="RHN176" s="35"/>
      <c r="RHO176" s="35"/>
      <c r="RHP176" s="35"/>
      <c r="RHQ176" s="35"/>
      <c r="RHR176" s="35"/>
      <c r="RHS176" s="35"/>
      <c r="RHT176" s="35"/>
      <c r="RHU176" s="35"/>
      <c r="RHV176" s="35"/>
      <c r="RHW176" s="35"/>
      <c r="RHX176" s="35"/>
      <c r="RHY176" s="35"/>
      <c r="RHZ176" s="35"/>
      <c r="RIA176" s="35"/>
      <c r="RIB176" s="35"/>
      <c r="RIC176" s="35"/>
      <c r="RID176" s="35"/>
      <c r="RIE176" s="35"/>
      <c r="RIF176" s="35"/>
      <c r="RIG176" s="35"/>
      <c r="RIH176" s="35"/>
      <c r="RII176" s="35"/>
      <c r="RIJ176" s="35"/>
      <c r="RIK176" s="35"/>
      <c r="RIL176" s="35"/>
      <c r="RIM176" s="35"/>
      <c r="RIN176" s="35"/>
      <c r="RIO176" s="35"/>
      <c r="RIP176" s="35"/>
      <c r="RIQ176" s="35"/>
      <c r="RIR176" s="35"/>
      <c r="RIS176" s="35"/>
      <c r="RIT176" s="35"/>
      <c r="RIU176" s="35"/>
      <c r="RIV176" s="35"/>
      <c r="RIW176" s="35"/>
      <c r="RIX176" s="35"/>
      <c r="RIY176" s="35"/>
      <c r="RIZ176" s="35"/>
      <c r="RJA176" s="35"/>
      <c r="RJB176" s="35"/>
      <c r="RJC176" s="35"/>
      <c r="RJD176" s="35"/>
      <c r="RJE176" s="35"/>
      <c r="RJF176" s="35"/>
      <c r="RJG176" s="35"/>
      <c r="RJH176" s="35"/>
      <c r="RJI176" s="35"/>
      <c r="RJJ176" s="35"/>
      <c r="RJK176" s="35"/>
      <c r="RJL176" s="35"/>
      <c r="RJM176" s="35"/>
      <c r="RJN176" s="35"/>
      <c r="RJO176" s="35"/>
      <c r="RJP176" s="35"/>
      <c r="RJQ176" s="35"/>
      <c r="RJR176" s="35"/>
      <c r="RJS176" s="35"/>
      <c r="RJT176" s="35"/>
      <c r="RJU176" s="35"/>
      <c r="RJV176" s="35"/>
      <c r="RJW176" s="35"/>
      <c r="RJX176" s="35"/>
      <c r="RJY176" s="35"/>
      <c r="RJZ176" s="35"/>
      <c r="RKA176" s="35"/>
      <c r="RKB176" s="35"/>
      <c r="RKC176" s="35"/>
      <c r="RKD176" s="35"/>
      <c r="RKE176" s="35"/>
      <c r="RKF176" s="35"/>
      <c r="RKG176" s="35"/>
      <c r="RKH176" s="35"/>
      <c r="RKI176" s="35"/>
      <c r="RKJ176" s="35"/>
      <c r="RKK176" s="35"/>
      <c r="RKL176" s="35"/>
      <c r="RKM176" s="35"/>
      <c r="RKN176" s="35"/>
      <c r="RKO176" s="35"/>
      <c r="RKP176" s="35"/>
      <c r="RKQ176" s="35"/>
      <c r="RKR176" s="35"/>
      <c r="RKS176" s="35"/>
      <c r="RKT176" s="35"/>
      <c r="RKU176" s="35"/>
      <c r="RKV176" s="35"/>
      <c r="RKW176" s="35"/>
      <c r="RKX176" s="35"/>
      <c r="RKY176" s="35"/>
      <c r="RKZ176" s="35"/>
      <c r="RLA176" s="35"/>
      <c r="RLB176" s="35"/>
      <c r="RLC176" s="35"/>
      <c r="RLD176" s="35"/>
      <c r="RLE176" s="35"/>
      <c r="RLF176" s="35"/>
      <c r="RLG176" s="35"/>
      <c r="RLH176" s="35"/>
      <c r="RLI176" s="35"/>
      <c r="RLJ176" s="35"/>
      <c r="RLK176" s="35"/>
      <c r="RLL176" s="35"/>
      <c r="RLM176" s="35"/>
      <c r="RLN176" s="35"/>
      <c r="RLO176" s="35"/>
      <c r="RLP176" s="35"/>
      <c r="RLQ176" s="35"/>
      <c r="RLR176" s="35"/>
      <c r="RLS176" s="35"/>
      <c r="RLT176" s="35"/>
      <c r="RLU176" s="35"/>
      <c r="RLV176" s="35"/>
      <c r="RLW176" s="35"/>
      <c r="RLX176" s="35"/>
      <c r="RLY176" s="35"/>
      <c r="RLZ176" s="35"/>
      <c r="RMA176" s="35"/>
      <c r="RMB176" s="35"/>
      <c r="RMC176" s="35"/>
      <c r="RMD176" s="35"/>
      <c r="RME176" s="35"/>
      <c r="RMF176" s="35"/>
      <c r="RMG176" s="35"/>
      <c r="RMH176" s="35"/>
      <c r="RMI176" s="35"/>
      <c r="RMJ176" s="35"/>
      <c r="RMK176" s="35"/>
      <c r="RML176" s="35"/>
      <c r="RMM176" s="35"/>
      <c r="RMN176" s="35"/>
      <c r="RMO176" s="35"/>
      <c r="RMP176" s="35"/>
      <c r="RMQ176" s="35"/>
      <c r="RMR176" s="35"/>
      <c r="RMS176" s="35"/>
      <c r="RMT176" s="35"/>
      <c r="RMU176" s="35"/>
      <c r="RMV176" s="35"/>
      <c r="RMW176" s="35"/>
      <c r="RMX176" s="35"/>
      <c r="RMY176" s="35"/>
      <c r="RMZ176" s="35"/>
      <c r="RNA176" s="35"/>
      <c r="RNB176" s="35"/>
      <c r="RNC176" s="35"/>
      <c r="RND176" s="35"/>
      <c r="RNE176" s="35"/>
      <c r="RNF176" s="35"/>
      <c r="RNG176" s="35"/>
      <c r="RNH176" s="35"/>
      <c r="RNI176" s="35"/>
      <c r="RNJ176" s="35"/>
      <c r="RNK176" s="35"/>
      <c r="RNL176" s="35"/>
      <c r="RNM176" s="35"/>
      <c r="RNN176" s="35"/>
      <c r="RNO176" s="35"/>
      <c r="RNP176" s="35"/>
      <c r="RNQ176" s="35"/>
      <c r="RNR176" s="35"/>
      <c r="RNS176" s="35"/>
      <c r="RNT176" s="35"/>
      <c r="RNU176" s="35"/>
      <c r="RNV176" s="35"/>
      <c r="RNW176" s="35"/>
      <c r="RNX176" s="35"/>
      <c r="RNY176" s="35"/>
      <c r="RNZ176" s="35"/>
      <c r="ROA176" s="35"/>
      <c r="ROB176" s="35"/>
      <c r="ROC176" s="35"/>
      <c r="ROD176" s="35"/>
      <c r="ROE176" s="35"/>
      <c r="ROF176" s="35"/>
      <c r="ROG176" s="35"/>
      <c r="ROH176" s="35"/>
      <c r="ROI176" s="35"/>
      <c r="ROJ176" s="35"/>
      <c r="ROK176" s="35"/>
      <c r="ROL176" s="35"/>
      <c r="ROM176" s="35"/>
      <c r="RON176" s="35"/>
      <c r="ROO176" s="35"/>
      <c r="ROP176" s="35"/>
      <c r="ROQ176" s="35"/>
      <c r="ROR176" s="35"/>
      <c r="ROS176" s="35"/>
      <c r="ROT176" s="35"/>
      <c r="ROU176" s="35"/>
      <c r="ROV176" s="35"/>
      <c r="ROW176" s="35"/>
      <c r="ROX176" s="35"/>
      <c r="ROY176" s="35"/>
      <c r="ROZ176" s="35"/>
      <c r="RPA176" s="35"/>
      <c r="RPB176" s="35"/>
      <c r="RPC176" s="35"/>
      <c r="RPD176" s="35"/>
      <c r="RPE176" s="35"/>
      <c r="RPF176" s="35"/>
      <c r="RPG176" s="35"/>
      <c r="RPH176" s="35"/>
      <c r="RPI176" s="35"/>
      <c r="RPJ176" s="35"/>
      <c r="RPK176" s="35"/>
      <c r="RPL176" s="35"/>
      <c r="RPM176" s="35"/>
      <c r="RPN176" s="35"/>
      <c r="RPO176" s="35"/>
      <c r="RPP176" s="35"/>
      <c r="RPQ176" s="35"/>
      <c r="RPR176" s="35"/>
      <c r="RPS176" s="35"/>
      <c r="RPT176" s="35"/>
      <c r="RPU176" s="35"/>
      <c r="RPV176" s="35"/>
      <c r="RPW176" s="35"/>
      <c r="RPX176" s="35"/>
      <c r="RPY176" s="35"/>
      <c r="RPZ176" s="35"/>
      <c r="RQA176" s="35"/>
      <c r="RQB176" s="35"/>
      <c r="RQC176" s="35"/>
      <c r="RQD176" s="35"/>
      <c r="RQE176" s="35"/>
      <c r="RQF176" s="35"/>
      <c r="RQG176" s="35"/>
      <c r="RQH176" s="35"/>
      <c r="RQI176" s="35"/>
      <c r="RQJ176" s="35"/>
      <c r="RQK176" s="35"/>
      <c r="RQL176" s="35"/>
      <c r="RQM176" s="35"/>
      <c r="RQN176" s="35"/>
      <c r="RQO176" s="35"/>
      <c r="RQP176" s="35"/>
      <c r="RQQ176" s="35"/>
      <c r="RQR176" s="35"/>
      <c r="RQS176" s="35"/>
      <c r="RQT176" s="35"/>
      <c r="RQU176" s="35"/>
      <c r="RQV176" s="35"/>
      <c r="RQW176" s="35"/>
      <c r="RQX176" s="35"/>
      <c r="RQY176" s="35"/>
      <c r="RQZ176" s="35"/>
      <c r="RRA176" s="35"/>
      <c r="RRB176" s="35"/>
      <c r="RRC176" s="35"/>
      <c r="RRD176" s="35"/>
      <c r="RRE176" s="35"/>
      <c r="RRF176" s="35"/>
      <c r="RRG176" s="35"/>
      <c r="RRH176" s="35"/>
      <c r="RRI176" s="35"/>
      <c r="RRJ176" s="35"/>
      <c r="RRK176" s="35"/>
      <c r="RRL176" s="35"/>
      <c r="RRM176" s="35"/>
      <c r="RRN176" s="35"/>
      <c r="RRO176" s="35"/>
      <c r="RRP176" s="35"/>
      <c r="RRQ176" s="35"/>
      <c r="RRR176" s="35"/>
      <c r="RRS176" s="35"/>
      <c r="RRT176" s="35"/>
      <c r="RRU176" s="35"/>
      <c r="RRV176" s="35"/>
      <c r="RRW176" s="35"/>
      <c r="RRX176" s="35"/>
      <c r="RRY176" s="35"/>
      <c r="RRZ176" s="35"/>
      <c r="RSA176" s="35"/>
      <c r="RSB176" s="35"/>
      <c r="RSC176" s="35"/>
      <c r="RSD176" s="35"/>
      <c r="RSE176" s="35"/>
      <c r="RSF176" s="35"/>
      <c r="RSG176" s="35"/>
      <c r="RSH176" s="35"/>
      <c r="RSI176" s="35"/>
      <c r="RSJ176" s="35"/>
      <c r="RSK176" s="35"/>
      <c r="RSL176" s="35"/>
      <c r="RSM176" s="35"/>
      <c r="RSN176" s="35"/>
      <c r="RSO176" s="35"/>
      <c r="RSP176" s="35"/>
      <c r="RSQ176" s="35"/>
      <c r="RSR176" s="35"/>
      <c r="RSS176" s="35"/>
      <c r="RST176" s="35"/>
      <c r="RSU176" s="35"/>
      <c r="RSV176" s="35"/>
      <c r="RSW176" s="35"/>
      <c r="RSX176" s="35"/>
      <c r="RSY176" s="35"/>
      <c r="RSZ176" s="35"/>
      <c r="RTA176" s="35"/>
      <c r="RTB176" s="35"/>
      <c r="RTC176" s="35"/>
      <c r="RTD176" s="35"/>
      <c r="RTE176" s="35"/>
      <c r="RTF176" s="35"/>
      <c r="RTG176" s="35"/>
      <c r="RTH176" s="35"/>
      <c r="RTI176" s="35"/>
      <c r="RTJ176" s="35"/>
      <c r="RTK176" s="35"/>
      <c r="RTL176" s="35"/>
      <c r="RTM176" s="35"/>
      <c r="RTN176" s="35"/>
      <c r="RTO176" s="35"/>
      <c r="RTP176" s="35"/>
      <c r="RTQ176" s="35"/>
      <c r="RTR176" s="35"/>
      <c r="RTS176" s="35"/>
      <c r="RTT176" s="35"/>
      <c r="RTU176" s="35"/>
      <c r="RTV176" s="35"/>
      <c r="RTW176" s="35"/>
      <c r="RTX176" s="35"/>
      <c r="RTY176" s="35"/>
      <c r="RTZ176" s="35"/>
      <c r="RUA176" s="35"/>
      <c r="RUB176" s="35"/>
      <c r="RUC176" s="35"/>
      <c r="RUD176" s="35"/>
      <c r="RUE176" s="35"/>
      <c r="RUF176" s="35"/>
      <c r="RUG176" s="35"/>
      <c r="RUH176" s="35"/>
      <c r="RUI176" s="35"/>
      <c r="RUJ176" s="35"/>
      <c r="RUK176" s="35"/>
      <c r="RUL176" s="35"/>
      <c r="RUM176" s="35"/>
      <c r="RUN176" s="35"/>
      <c r="RUO176" s="35"/>
      <c r="RUP176" s="35"/>
      <c r="RUQ176" s="35"/>
      <c r="RUR176" s="35"/>
      <c r="RUS176" s="35"/>
      <c r="RUT176" s="35"/>
      <c r="RUU176" s="35"/>
      <c r="RUV176" s="35"/>
      <c r="RUW176" s="35"/>
      <c r="RUX176" s="35"/>
      <c r="RUY176" s="35"/>
      <c r="RUZ176" s="35"/>
      <c r="RVA176" s="35"/>
      <c r="RVB176" s="35"/>
      <c r="RVC176" s="35"/>
      <c r="RVD176" s="35"/>
      <c r="RVE176" s="35"/>
      <c r="RVF176" s="35"/>
      <c r="RVG176" s="35"/>
      <c r="RVH176" s="35"/>
      <c r="RVI176" s="35"/>
      <c r="RVJ176" s="35"/>
      <c r="RVK176" s="35"/>
      <c r="RVL176" s="35"/>
      <c r="RVM176" s="35"/>
      <c r="RVN176" s="35"/>
      <c r="RVO176" s="35"/>
      <c r="RVP176" s="35"/>
      <c r="RVQ176" s="35"/>
      <c r="RVR176" s="35"/>
      <c r="RVS176" s="35"/>
      <c r="RVT176" s="35"/>
      <c r="RVU176" s="35"/>
      <c r="RVV176" s="35"/>
      <c r="RVW176" s="35"/>
      <c r="RVX176" s="35"/>
      <c r="RVY176" s="35"/>
      <c r="RVZ176" s="35"/>
      <c r="RWA176" s="35"/>
      <c r="RWB176" s="35"/>
      <c r="RWC176" s="35"/>
      <c r="RWD176" s="35"/>
      <c r="RWE176" s="35"/>
      <c r="RWF176" s="35"/>
      <c r="RWG176" s="35"/>
      <c r="RWH176" s="35"/>
      <c r="RWI176" s="35"/>
      <c r="RWJ176" s="35"/>
      <c r="RWK176" s="35"/>
      <c r="RWL176" s="35"/>
      <c r="RWM176" s="35"/>
      <c r="RWN176" s="35"/>
      <c r="RWO176" s="35"/>
      <c r="RWP176" s="35"/>
      <c r="RWQ176" s="35"/>
      <c r="RWR176" s="35"/>
      <c r="RWS176" s="35"/>
      <c r="RWT176" s="35"/>
      <c r="RWU176" s="35"/>
      <c r="RWV176" s="35"/>
      <c r="RWW176" s="35"/>
      <c r="RWX176" s="35"/>
      <c r="RWY176" s="35"/>
      <c r="RWZ176" s="35"/>
      <c r="RXA176" s="35"/>
      <c r="RXB176" s="35"/>
      <c r="RXC176" s="35"/>
      <c r="RXD176" s="35"/>
      <c r="RXE176" s="35"/>
      <c r="RXF176" s="35"/>
      <c r="RXG176" s="35"/>
      <c r="RXH176" s="35"/>
      <c r="RXI176" s="35"/>
      <c r="RXJ176" s="35"/>
      <c r="RXK176" s="35"/>
      <c r="RXL176" s="35"/>
      <c r="RXM176" s="35"/>
      <c r="RXN176" s="35"/>
      <c r="RXO176" s="35"/>
      <c r="RXP176" s="35"/>
      <c r="RXQ176" s="35"/>
      <c r="RXR176" s="35"/>
      <c r="RXS176" s="35"/>
      <c r="RXT176" s="35"/>
      <c r="RXU176" s="35"/>
      <c r="RXV176" s="35"/>
      <c r="RXW176" s="35"/>
      <c r="RXX176" s="35"/>
      <c r="RXY176" s="35"/>
      <c r="RXZ176" s="35"/>
      <c r="RYA176" s="35"/>
      <c r="RYB176" s="35"/>
      <c r="RYC176" s="35"/>
      <c r="RYD176" s="35"/>
      <c r="RYE176" s="35"/>
      <c r="RYF176" s="35"/>
      <c r="RYG176" s="35"/>
      <c r="RYH176" s="35"/>
      <c r="RYI176" s="35"/>
      <c r="RYJ176" s="35"/>
      <c r="RYK176" s="35"/>
      <c r="RYL176" s="35"/>
      <c r="RYM176" s="35"/>
      <c r="RYN176" s="35"/>
      <c r="RYO176" s="35"/>
      <c r="RYP176" s="35"/>
      <c r="RYQ176" s="35"/>
      <c r="RYR176" s="35"/>
      <c r="RYS176" s="35"/>
      <c r="RYT176" s="35"/>
      <c r="RYU176" s="35"/>
      <c r="RYV176" s="35"/>
      <c r="RYW176" s="35"/>
      <c r="RYX176" s="35"/>
      <c r="RYY176" s="35"/>
      <c r="RYZ176" s="35"/>
      <c r="RZA176" s="35"/>
      <c r="RZB176" s="35"/>
      <c r="RZC176" s="35"/>
      <c r="RZD176" s="35"/>
      <c r="RZE176" s="35"/>
      <c r="RZF176" s="35"/>
      <c r="RZG176" s="35"/>
      <c r="RZH176" s="35"/>
      <c r="RZI176" s="35"/>
      <c r="RZJ176" s="35"/>
      <c r="RZK176" s="35"/>
      <c r="RZL176" s="35"/>
      <c r="RZM176" s="35"/>
      <c r="RZN176" s="35"/>
      <c r="RZO176" s="35"/>
      <c r="RZP176" s="35"/>
      <c r="RZQ176" s="35"/>
      <c r="RZR176" s="35"/>
      <c r="RZS176" s="35"/>
      <c r="RZT176" s="35"/>
      <c r="RZU176" s="35"/>
      <c r="RZV176" s="35"/>
      <c r="RZW176" s="35"/>
      <c r="RZX176" s="35"/>
      <c r="RZY176" s="35"/>
      <c r="RZZ176" s="35"/>
      <c r="SAA176" s="35"/>
      <c r="SAB176" s="35"/>
      <c r="SAC176" s="35"/>
      <c r="SAD176" s="35"/>
      <c r="SAE176" s="35"/>
      <c r="SAF176" s="35"/>
      <c r="SAG176" s="35"/>
      <c r="SAH176" s="35"/>
      <c r="SAI176" s="35"/>
      <c r="SAJ176" s="35"/>
      <c r="SAK176" s="35"/>
      <c r="SAL176" s="35"/>
      <c r="SAM176" s="35"/>
      <c r="SAN176" s="35"/>
      <c r="SAO176" s="35"/>
      <c r="SAP176" s="35"/>
      <c r="SAQ176" s="35"/>
      <c r="SAR176" s="35"/>
      <c r="SAS176" s="35"/>
      <c r="SAT176" s="35"/>
      <c r="SAU176" s="35"/>
      <c r="SAV176" s="35"/>
      <c r="SAW176" s="35"/>
      <c r="SAX176" s="35"/>
      <c r="SAY176" s="35"/>
      <c r="SAZ176" s="35"/>
      <c r="SBA176" s="35"/>
      <c r="SBB176" s="35"/>
      <c r="SBC176" s="35"/>
      <c r="SBD176" s="35"/>
      <c r="SBE176" s="35"/>
      <c r="SBF176" s="35"/>
      <c r="SBG176" s="35"/>
      <c r="SBH176" s="35"/>
      <c r="SBI176" s="35"/>
      <c r="SBJ176" s="35"/>
      <c r="SBK176" s="35"/>
      <c r="SBL176" s="35"/>
      <c r="SBM176" s="35"/>
      <c r="SBN176" s="35"/>
      <c r="SBO176" s="35"/>
      <c r="SBP176" s="35"/>
      <c r="SBQ176" s="35"/>
      <c r="SBR176" s="35"/>
      <c r="SBS176" s="35"/>
      <c r="SBT176" s="35"/>
      <c r="SBU176" s="35"/>
      <c r="SBV176" s="35"/>
      <c r="SBW176" s="35"/>
      <c r="SBX176" s="35"/>
      <c r="SBY176" s="35"/>
      <c r="SBZ176" s="35"/>
      <c r="SCA176" s="35"/>
      <c r="SCB176" s="35"/>
      <c r="SCC176" s="35"/>
      <c r="SCD176" s="35"/>
      <c r="SCE176" s="35"/>
      <c r="SCF176" s="35"/>
      <c r="SCG176" s="35"/>
      <c r="SCH176" s="35"/>
      <c r="SCI176" s="35"/>
      <c r="SCJ176" s="35"/>
      <c r="SCK176" s="35"/>
      <c r="SCL176" s="35"/>
      <c r="SCM176" s="35"/>
      <c r="SCN176" s="35"/>
      <c r="SCO176" s="35"/>
      <c r="SCP176" s="35"/>
      <c r="SCQ176" s="35"/>
      <c r="SCR176" s="35"/>
      <c r="SCS176" s="35"/>
      <c r="SCT176" s="35"/>
      <c r="SCU176" s="35"/>
      <c r="SCV176" s="35"/>
      <c r="SCW176" s="35"/>
      <c r="SCX176" s="35"/>
      <c r="SCY176" s="35"/>
      <c r="SCZ176" s="35"/>
      <c r="SDA176" s="35"/>
      <c r="SDB176" s="35"/>
      <c r="SDC176" s="35"/>
      <c r="SDD176" s="35"/>
      <c r="SDE176" s="35"/>
      <c r="SDF176" s="35"/>
      <c r="SDG176" s="35"/>
      <c r="SDH176" s="35"/>
      <c r="SDI176" s="35"/>
      <c r="SDJ176" s="35"/>
      <c r="SDK176" s="35"/>
      <c r="SDL176" s="35"/>
      <c r="SDM176" s="35"/>
      <c r="SDN176" s="35"/>
      <c r="SDO176" s="35"/>
      <c r="SDP176" s="35"/>
      <c r="SDQ176" s="35"/>
      <c r="SDR176" s="35"/>
      <c r="SDS176" s="35"/>
      <c r="SDT176" s="35"/>
      <c r="SDU176" s="35"/>
      <c r="SDV176" s="35"/>
      <c r="SDW176" s="35"/>
      <c r="SDX176" s="35"/>
      <c r="SDY176" s="35"/>
      <c r="SDZ176" s="35"/>
      <c r="SEA176" s="35"/>
      <c r="SEB176" s="35"/>
      <c r="SEC176" s="35"/>
      <c r="SED176" s="35"/>
      <c r="SEE176" s="35"/>
      <c r="SEF176" s="35"/>
      <c r="SEG176" s="35"/>
      <c r="SEH176" s="35"/>
      <c r="SEI176" s="35"/>
      <c r="SEJ176" s="35"/>
      <c r="SEK176" s="35"/>
      <c r="SEL176" s="35"/>
      <c r="SEM176" s="35"/>
      <c r="SEN176" s="35"/>
      <c r="SEO176" s="35"/>
      <c r="SEP176" s="35"/>
      <c r="SEQ176" s="35"/>
      <c r="SER176" s="35"/>
      <c r="SES176" s="35"/>
      <c r="SET176" s="35"/>
      <c r="SEU176" s="35"/>
      <c r="SEV176" s="35"/>
      <c r="SEW176" s="35"/>
      <c r="SEX176" s="35"/>
      <c r="SEY176" s="35"/>
      <c r="SEZ176" s="35"/>
      <c r="SFA176" s="35"/>
      <c r="SFB176" s="35"/>
      <c r="SFC176" s="35"/>
      <c r="SFD176" s="35"/>
      <c r="SFE176" s="35"/>
      <c r="SFF176" s="35"/>
      <c r="SFG176" s="35"/>
      <c r="SFH176" s="35"/>
      <c r="SFI176" s="35"/>
      <c r="SFJ176" s="35"/>
      <c r="SFK176" s="35"/>
      <c r="SFL176" s="35"/>
      <c r="SFM176" s="35"/>
      <c r="SFN176" s="35"/>
      <c r="SFO176" s="35"/>
      <c r="SFP176" s="35"/>
      <c r="SFQ176" s="35"/>
      <c r="SFR176" s="35"/>
      <c r="SFS176" s="35"/>
      <c r="SFT176" s="35"/>
      <c r="SFU176" s="35"/>
      <c r="SFV176" s="35"/>
      <c r="SFW176" s="35"/>
      <c r="SFX176" s="35"/>
      <c r="SFY176" s="35"/>
      <c r="SFZ176" s="35"/>
      <c r="SGA176" s="35"/>
      <c r="SGB176" s="35"/>
      <c r="SGC176" s="35"/>
      <c r="SGD176" s="35"/>
      <c r="SGE176" s="35"/>
      <c r="SGF176" s="35"/>
      <c r="SGG176" s="35"/>
      <c r="SGH176" s="35"/>
      <c r="SGI176" s="35"/>
      <c r="SGJ176" s="35"/>
      <c r="SGK176" s="35"/>
      <c r="SGL176" s="35"/>
      <c r="SGM176" s="35"/>
      <c r="SGN176" s="35"/>
      <c r="SGO176" s="35"/>
      <c r="SGP176" s="35"/>
      <c r="SGQ176" s="35"/>
      <c r="SGR176" s="35"/>
      <c r="SGS176" s="35"/>
      <c r="SGT176" s="35"/>
      <c r="SGU176" s="35"/>
      <c r="SGV176" s="35"/>
      <c r="SGW176" s="35"/>
      <c r="SGX176" s="35"/>
      <c r="SGY176" s="35"/>
      <c r="SGZ176" s="35"/>
      <c r="SHA176" s="35"/>
      <c r="SHB176" s="35"/>
      <c r="SHC176" s="35"/>
      <c r="SHD176" s="35"/>
      <c r="SHE176" s="35"/>
      <c r="SHF176" s="35"/>
      <c r="SHG176" s="35"/>
      <c r="SHH176" s="35"/>
      <c r="SHI176" s="35"/>
      <c r="SHJ176" s="35"/>
      <c r="SHK176" s="35"/>
      <c r="SHL176" s="35"/>
      <c r="SHM176" s="35"/>
      <c r="SHN176" s="35"/>
      <c r="SHO176" s="35"/>
      <c r="SHP176" s="35"/>
      <c r="SHQ176" s="35"/>
      <c r="SHR176" s="35"/>
      <c r="SHS176" s="35"/>
      <c r="SHT176" s="35"/>
      <c r="SHU176" s="35"/>
      <c r="SHV176" s="35"/>
      <c r="SHW176" s="35"/>
      <c r="SHX176" s="35"/>
      <c r="SHY176" s="35"/>
      <c r="SHZ176" s="35"/>
      <c r="SIA176" s="35"/>
      <c r="SIB176" s="35"/>
      <c r="SIC176" s="35"/>
      <c r="SID176" s="35"/>
      <c r="SIE176" s="35"/>
      <c r="SIF176" s="35"/>
      <c r="SIG176" s="35"/>
      <c r="SIH176" s="35"/>
      <c r="SII176" s="35"/>
      <c r="SIJ176" s="35"/>
      <c r="SIK176" s="35"/>
      <c r="SIL176" s="35"/>
      <c r="SIM176" s="35"/>
      <c r="SIN176" s="35"/>
      <c r="SIO176" s="35"/>
      <c r="SIP176" s="35"/>
      <c r="SIQ176" s="35"/>
      <c r="SIR176" s="35"/>
      <c r="SIS176" s="35"/>
      <c r="SIT176" s="35"/>
      <c r="SIU176" s="35"/>
      <c r="SIV176" s="35"/>
      <c r="SIW176" s="35"/>
      <c r="SIX176" s="35"/>
      <c r="SIY176" s="35"/>
      <c r="SIZ176" s="35"/>
      <c r="SJA176" s="35"/>
      <c r="SJB176" s="35"/>
      <c r="SJC176" s="35"/>
      <c r="SJD176" s="35"/>
      <c r="SJE176" s="35"/>
      <c r="SJF176" s="35"/>
      <c r="SJG176" s="35"/>
      <c r="SJH176" s="35"/>
      <c r="SJI176" s="35"/>
      <c r="SJJ176" s="35"/>
      <c r="SJK176" s="35"/>
      <c r="SJL176" s="35"/>
      <c r="SJM176" s="35"/>
      <c r="SJN176" s="35"/>
      <c r="SJO176" s="35"/>
      <c r="SJP176" s="35"/>
      <c r="SJQ176" s="35"/>
      <c r="SJR176" s="35"/>
      <c r="SJS176" s="35"/>
      <c r="SJT176" s="35"/>
      <c r="SJU176" s="35"/>
      <c r="SJV176" s="35"/>
      <c r="SJW176" s="35"/>
      <c r="SJX176" s="35"/>
      <c r="SJY176" s="35"/>
      <c r="SJZ176" s="35"/>
      <c r="SKA176" s="35"/>
      <c r="SKB176" s="35"/>
      <c r="SKC176" s="35"/>
      <c r="SKD176" s="35"/>
      <c r="SKE176" s="35"/>
      <c r="SKF176" s="35"/>
      <c r="SKG176" s="35"/>
      <c r="SKH176" s="35"/>
      <c r="SKI176" s="35"/>
      <c r="SKJ176" s="35"/>
      <c r="SKK176" s="35"/>
      <c r="SKL176" s="35"/>
      <c r="SKM176" s="35"/>
      <c r="SKN176" s="35"/>
      <c r="SKO176" s="35"/>
      <c r="SKP176" s="35"/>
      <c r="SKQ176" s="35"/>
      <c r="SKR176" s="35"/>
      <c r="SKS176" s="35"/>
      <c r="SKT176" s="35"/>
      <c r="SKU176" s="35"/>
      <c r="SKV176" s="35"/>
      <c r="SKW176" s="35"/>
      <c r="SKX176" s="35"/>
      <c r="SKY176" s="35"/>
      <c r="SKZ176" s="35"/>
      <c r="SLA176" s="35"/>
      <c r="SLB176" s="35"/>
      <c r="SLC176" s="35"/>
      <c r="SLD176" s="35"/>
      <c r="SLE176" s="35"/>
      <c r="SLF176" s="35"/>
      <c r="SLG176" s="35"/>
      <c r="SLH176" s="35"/>
      <c r="SLI176" s="35"/>
      <c r="SLJ176" s="35"/>
      <c r="SLK176" s="35"/>
      <c r="SLL176" s="35"/>
      <c r="SLM176" s="35"/>
      <c r="SLN176" s="35"/>
      <c r="SLO176" s="35"/>
      <c r="SLP176" s="35"/>
      <c r="SLQ176" s="35"/>
      <c r="SLR176" s="35"/>
      <c r="SLS176" s="35"/>
      <c r="SLT176" s="35"/>
      <c r="SLU176" s="35"/>
      <c r="SLV176" s="35"/>
      <c r="SLW176" s="35"/>
      <c r="SLX176" s="35"/>
      <c r="SLY176" s="35"/>
      <c r="SLZ176" s="35"/>
      <c r="SMA176" s="35"/>
      <c r="SMB176" s="35"/>
      <c r="SMC176" s="35"/>
      <c r="SMD176" s="35"/>
      <c r="SME176" s="35"/>
      <c r="SMF176" s="35"/>
      <c r="SMG176" s="35"/>
      <c r="SMH176" s="35"/>
      <c r="SMI176" s="35"/>
      <c r="SMJ176" s="35"/>
      <c r="SMK176" s="35"/>
      <c r="SML176" s="35"/>
      <c r="SMM176" s="35"/>
      <c r="SMN176" s="35"/>
      <c r="SMO176" s="35"/>
      <c r="SMP176" s="35"/>
      <c r="SMQ176" s="35"/>
      <c r="SMR176" s="35"/>
      <c r="SMS176" s="35"/>
      <c r="SMT176" s="35"/>
      <c r="SMU176" s="35"/>
      <c r="SMV176" s="35"/>
      <c r="SMW176" s="35"/>
      <c r="SMX176" s="35"/>
      <c r="SMY176" s="35"/>
      <c r="SMZ176" s="35"/>
      <c r="SNA176" s="35"/>
      <c r="SNB176" s="35"/>
      <c r="SNC176" s="35"/>
      <c r="SND176" s="35"/>
      <c r="SNE176" s="35"/>
      <c r="SNF176" s="35"/>
      <c r="SNG176" s="35"/>
      <c r="SNH176" s="35"/>
      <c r="SNI176" s="35"/>
      <c r="SNJ176" s="35"/>
      <c r="SNK176" s="35"/>
      <c r="SNL176" s="35"/>
      <c r="SNM176" s="35"/>
      <c r="SNN176" s="35"/>
      <c r="SNO176" s="35"/>
      <c r="SNP176" s="35"/>
      <c r="SNQ176" s="35"/>
      <c r="SNR176" s="35"/>
      <c r="SNS176" s="35"/>
      <c r="SNT176" s="35"/>
      <c r="SNU176" s="35"/>
      <c r="SNV176" s="35"/>
      <c r="SNW176" s="35"/>
      <c r="SNX176" s="35"/>
      <c r="SNY176" s="35"/>
      <c r="SNZ176" s="35"/>
      <c r="SOA176" s="35"/>
      <c r="SOB176" s="35"/>
      <c r="SOC176" s="35"/>
      <c r="SOD176" s="35"/>
      <c r="SOE176" s="35"/>
      <c r="SOF176" s="35"/>
      <c r="SOG176" s="35"/>
      <c r="SOH176" s="35"/>
      <c r="SOI176" s="35"/>
      <c r="SOJ176" s="35"/>
      <c r="SOK176" s="35"/>
      <c r="SOL176" s="35"/>
      <c r="SOM176" s="35"/>
      <c r="SON176" s="35"/>
      <c r="SOO176" s="35"/>
      <c r="SOP176" s="35"/>
      <c r="SOQ176" s="35"/>
      <c r="SOR176" s="35"/>
      <c r="SOS176" s="35"/>
      <c r="SOT176" s="35"/>
      <c r="SOU176" s="35"/>
      <c r="SOV176" s="35"/>
      <c r="SOW176" s="35"/>
      <c r="SOX176" s="35"/>
      <c r="SOY176" s="35"/>
      <c r="SOZ176" s="35"/>
      <c r="SPA176" s="35"/>
      <c r="SPB176" s="35"/>
      <c r="SPC176" s="35"/>
      <c r="SPD176" s="35"/>
      <c r="SPE176" s="35"/>
      <c r="SPF176" s="35"/>
      <c r="SPG176" s="35"/>
      <c r="SPH176" s="35"/>
      <c r="SPI176" s="35"/>
      <c r="SPJ176" s="35"/>
      <c r="SPK176" s="35"/>
      <c r="SPL176" s="35"/>
      <c r="SPM176" s="35"/>
      <c r="SPN176" s="35"/>
      <c r="SPO176" s="35"/>
      <c r="SPP176" s="35"/>
      <c r="SPQ176" s="35"/>
      <c r="SPR176" s="35"/>
      <c r="SPS176" s="35"/>
      <c r="SPT176" s="35"/>
      <c r="SPU176" s="35"/>
      <c r="SPV176" s="35"/>
      <c r="SPW176" s="35"/>
      <c r="SPX176" s="35"/>
      <c r="SPY176" s="35"/>
      <c r="SPZ176" s="35"/>
      <c r="SQA176" s="35"/>
      <c r="SQB176" s="35"/>
      <c r="SQC176" s="35"/>
      <c r="SQD176" s="35"/>
      <c r="SQE176" s="35"/>
      <c r="SQF176" s="35"/>
      <c r="SQG176" s="35"/>
      <c r="SQH176" s="35"/>
      <c r="SQI176" s="35"/>
      <c r="SQJ176" s="35"/>
      <c r="SQK176" s="35"/>
      <c r="SQL176" s="35"/>
      <c r="SQM176" s="35"/>
      <c r="SQN176" s="35"/>
      <c r="SQO176" s="35"/>
      <c r="SQP176" s="35"/>
      <c r="SQQ176" s="35"/>
      <c r="SQR176" s="35"/>
      <c r="SQS176" s="35"/>
      <c r="SQT176" s="35"/>
      <c r="SQU176" s="35"/>
      <c r="SQV176" s="35"/>
      <c r="SQW176" s="35"/>
      <c r="SQX176" s="35"/>
      <c r="SQY176" s="35"/>
      <c r="SQZ176" s="35"/>
      <c r="SRA176" s="35"/>
      <c r="SRB176" s="35"/>
      <c r="SRC176" s="35"/>
      <c r="SRD176" s="35"/>
      <c r="SRE176" s="35"/>
      <c r="SRF176" s="35"/>
      <c r="SRG176" s="35"/>
      <c r="SRH176" s="35"/>
      <c r="SRI176" s="35"/>
      <c r="SRJ176" s="35"/>
      <c r="SRK176" s="35"/>
      <c r="SRL176" s="35"/>
      <c r="SRM176" s="35"/>
      <c r="SRN176" s="35"/>
      <c r="SRO176" s="35"/>
      <c r="SRP176" s="35"/>
      <c r="SRQ176" s="35"/>
      <c r="SRR176" s="35"/>
      <c r="SRS176" s="35"/>
      <c r="SRT176" s="35"/>
      <c r="SRU176" s="35"/>
      <c r="SRV176" s="35"/>
      <c r="SRW176" s="35"/>
      <c r="SRX176" s="35"/>
      <c r="SRY176" s="35"/>
      <c r="SRZ176" s="35"/>
      <c r="SSA176" s="35"/>
      <c r="SSB176" s="35"/>
      <c r="SSC176" s="35"/>
      <c r="SSD176" s="35"/>
      <c r="SSE176" s="35"/>
      <c r="SSF176" s="35"/>
      <c r="SSG176" s="35"/>
      <c r="SSH176" s="35"/>
      <c r="SSI176" s="35"/>
      <c r="SSJ176" s="35"/>
      <c r="SSK176" s="35"/>
      <c r="SSL176" s="35"/>
      <c r="SSM176" s="35"/>
      <c r="SSN176" s="35"/>
      <c r="SSO176" s="35"/>
      <c r="SSP176" s="35"/>
      <c r="SSQ176" s="35"/>
      <c r="SSR176" s="35"/>
      <c r="SSS176" s="35"/>
      <c r="SST176" s="35"/>
      <c r="SSU176" s="35"/>
      <c r="SSV176" s="35"/>
      <c r="SSW176" s="35"/>
      <c r="SSX176" s="35"/>
      <c r="SSY176" s="35"/>
      <c r="SSZ176" s="35"/>
      <c r="STA176" s="35"/>
      <c r="STB176" s="35"/>
      <c r="STC176" s="35"/>
      <c r="STD176" s="35"/>
      <c r="STE176" s="35"/>
      <c r="STF176" s="35"/>
      <c r="STG176" s="35"/>
      <c r="STH176" s="35"/>
      <c r="STI176" s="35"/>
      <c r="STJ176" s="35"/>
      <c r="STK176" s="35"/>
      <c r="STL176" s="35"/>
      <c r="STM176" s="35"/>
      <c r="STN176" s="35"/>
      <c r="STO176" s="35"/>
      <c r="STP176" s="35"/>
      <c r="STQ176" s="35"/>
      <c r="STR176" s="35"/>
      <c r="STS176" s="35"/>
      <c r="STT176" s="35"/>
      <c r="STU176" s="35"/>
      <c r="STV176" s="35"/>
      <c r="STW176" s="35"/>
      <c r="STX176" s="35"/>
      <c r="STY176" s="35"/>
      <c r="STZ176" s="35"/>
      <c r="SUA176" s="35"/>
      <c r="SUB176" s="35"/>
      <c r="SUC176" s="35"/>
      <c r="SUD176" s="35"/>
      <c r="SUE176" s="35"/>
      <c r="SUF176" s="35"/>
      <c r="SUG176" s="35"/>
      <c r="SUH176" s="35"/>
      <c r="SUI176" s="35"/>
      <c r="SUJ176" s="35"/>
      <c r="SUK176" s="35"/>
      <c r="SUL176" s="35"/>
      <c r="SUM176" s="35"/>
      <c r="SUN176" s="35"/>
      <c r="SUO176" s="35"/>
      <c r="SUP176" s="35"/>
      <c r="SUQ176" s="35"/>
      <c r="SUR176" s="35"/>
      <c r="SUS176" s="35"/>
      <c r="SUT176" s="35"/>
      <c r="SUU176" s="35"/>
      <c r="SUV176" s="35"/>
      <c r="SUW176" s="35"/>
      <c r="SUX176" s="35"/>
      <c r="SUY176" s="35"/>
      <c r="SUZ176" s="35"/>
      <c r="SVA176" s="35"/>
      <c r="SVB176" s="35"/>
      <c r="SVC176" s="35"/>
      <c r="SVD176" s="35"/>
      <c r="SVE176" s="35"/>
      <c r="SVF176" s="35"/>
      <c r="SVG176" s="35"/>
      <c r="SVH176" s="35"/>
      <c r="SVI176" s="35"/>
      <c r="SVJ176" s="35"/>
      <c r="SVK176" s="35"/>
      <c r="SVL176" s="35"/>
      <c r="SVM176" s="35"/>
      <c r="SVN176" s="35"/>
      <c r="SVO176" s="35"/>
      <c r="SVP176" s="35"/>
      <c r="SVQ176" s="35"/>
      <c r="SVR176" s="35"/>
      <c r="SVS176" s="35"/>
      <c r="SVT176" s="35"/>
      <c r="SVU176" s="35"/>
      <c r="SVV176" s="35"/>
      <c r="SVW176" s="35"/>
      <c r="SVX176" s="35"/>
      <c r="SVY176" s="35"/>
      <c r="SVZ176" s="35"/>
      <c r="SWA176" s="35"/>
      <c r="SWB176" s="35"/>
      <c r="SWC176" s="35"/>
      <c r="SWD176" s="35"/>
      <c r="SWE176" s="35"/>
      <c r="SWF176" s="35"/>
      <c r="SWG176" s="35"/>
      <c r="SWH176" s="35"/>
      <c r="SWI176" s="35"/>
      <c r="SWJ176" s="35"/>
      <c r="SWK176" s="35"/>
      <c r="SWL176" s="35"/>
      <c r="SWM176" s="35"/>
      <c r="SWN176" s="35"/>
      <c r="SWO176" s="35"/>
      <c r="SWP176" s="35"/>
      <c r="SWQ176" s="35"/>
      <c r="SWR176" s="35"/>
      <c r="SWS176" s="35"/>
      <c r="SWT176" s="35"/>
      <c r="SWU176" s="35"/>
      <c r="SWV176" s="35"/>
      <c r="SWW176" s="35"/>
      <c r="SWX176" s="35"/>
      <c r="SWY176" s="35"/>
      <c r="SWZ176" s="35"/>
      <c r="SXA176" s="35"/>
      <c r="SXB176" s="35"/>
      <c r="SXC176" s="35"/>
      <c r="SXD176" s="35"/>
      <c r="SXE176" s="35"/>
      <c r="SXF176" s="35"/>
      <c r="SXG176" s="35"/>
      <c r="SXH176" s="35"/>
      <c r="SXI176" s="35"/>
      <c r="SXJ176" s="35"/>
      <c r="SXK176" s="35"/>
      <c r="SXL176" s="35"/>
      <c r="SXM176" s="35"/>
      <c r="SXN176" s="35"/>
      <c r="SXO176" s="35"/>
      <c r="SXP176" s="35"/>
      <c r="SXQ176" s="35"/>
      <c r="SXR176" s="35"/>
      <c r="SXS176" s="35"/>
      <c r="SXT176" s="35"/>
      <c r="SXU176" s="35"/>
      <c r="SXV176" s="35"/>
      <c r="SXW176" s="35"/>
      <c r="SXX176" s="35"/>
      <c r="SXY176" s="35"/>
      <c r="SXZ176" s="35"/>
      <c r="SYA176" s="35"/>
      <c r="SYB176" s="35"/>
      <c r="SYC176" s="35"/>
      <c r="SYD176" s="35"/>
      <c r="SYE176" s="35"/>
      <c r="SYF176" s="35"/>
      <c r="SYG176" s="35"/>
      <c r="SYH176" s="35"/>
      <c r="SYI176" s="35"/>
      <c r="SYJ176" s="35"/>
      <c r="SYK176" s="35"/>
      <c r="SYL176" s="35"/>
      <c r="SYM176" s="35"/>
      <c r="SYN176" s="35"/>
      <c r="SYO176" s="35"/>
      <c r="SYP176" s="35"/>
      <c r="SYQ176" s="35"/>
      <c r="SYR176" s="35"/>
      <c r="SYS176" s="35"/>
      <c r="SYT176" s="35"/>
      <c r="SYU176" s="35"/>
      <c r="SYV176" s="35"/>
      <c r="SYW176" s="35"/>
      <c r="SYX176" s="35"/>
      <c r="SYY176" s="35"/>
      <c r="SYZ176" s="35"/>
      <c r="SZA176" s="35"/>
      <c r="SZB176" s="35"/>
      <c r="SZC176" s="35"/>
      <c r="SZD176" s="35"/>
      <c r="SZE176" s="35"/>
      <c r="SZF176" s="35"/>
      <c r="SZG176" s="35"/>
      <c r="SZH176" s="35"/>
      <c r="SZI176" s="35"/>
      <c r="SZJ176" s="35"/>
      <c r="SZK176" s="35"/>
      <c r="SZL176" s="35"/>
      <c r="SZM176" s="35"/>
      <c r="SZN176" s="35"/>
      <c r="SZO176" s="35"/>
      <c r="SZP176" s="35"/>
      <c r="SZQ176" s="35"/>
      <c r="SZR176" s="35"/>
      <c r="SZS176" s="35"/>
      <c r="SZT176" s="35"/>
      <c r="SZU176" s="35"/>
      <c r="SZV176" s="35"/>
      <c r="SZW176" s="35"/>
      <c r="SZX176" s="35"/>
      <c r="SZY176" s="35"/>
      <c r="SZZ176" s="35"/>
      <c r="TAA176" s="35"/>
      <c r="TAB176" s="35"/>
      <c r="TAC176" s="35"/>
      <c r="TAD176" s="35"/>
      <c r="TAE176" s="35"/>
      <c r="TAF176" s="35"/>
      <c r="TAG176" s="35"/>
      <c r="TAH176" s="35"/>
      <c r="TAI176" s="35"/>
      <c r="TAJ176" s="35"/>
      <c r="TAK176" s="35"/>
      <c r="TAL176" s="35"/>
      <c r="TAM176" s="35"/>
      <c r="TAN176" s="35"/>
      <c r="TAO176" s="35"/>
      <c r="TAP176" s="35"/>
      <c r="TAQ176" s="35"/>
      <c r="TAR176" s="35"/>
      <c r="TAS176" s="35"/>
      <c r="TAT176" s="35"/>
      <c r="TAU176" s="35"/>
      <c r="TAV176" s="35"/>
      <c r="TAW176" s="35"/>
      <c r="TAX176" s="35"/>
      <c r="TAY176" s="35"/>
      <c r="TAZ176" s="35"/>
      <c r="TBA176" s="35"/>
      <c r="TBB176" s="35"/>
      <c r="TBC176" s="35"/>
      <c r="TBD176" s="35"/>
      <c r="TBE176" s="35"/>
      <c r="TBF176" s="35"/>
      <c r="TBG176" s="35"/>
      <c r="TBH176" s="35"/>
      <c r="TBI176" s="35"/>
      <c r="TBJ176" s="35"/>
      <c r="TBK176" s="35"/>
      <c r="TBL176" s="35"/>
      <c r="TBM176" s="35"/>
      <c r="TBN176" s="35"/>
      <c r="TBO176" s="35"/>
      <c r="TBP176" s="35"/>
      <c r="TBQ176" s="35"/>
      <c r="TBR176" s="35"/>
      <c r="TBS176" s="35"/>
      <c r="TBT176" s="35"/>
      <c r="TBU176" s="35"/>
      <c r="TBV176" s="35"/>
      <c r="TBW176" s="35"/>
      <c r="TBX176" s="35"/>
      <c r="TBY176" s="35"/>
      <c r="TBZ176" s="35"/>
      <c r="TCA176" s="35"/>
      <c r="TCB176" s="35"/>
      <c r="TCC176" s="35"/>
      <c r="TCD176" s="35"/>
      <c r="TCE176" s="35"/>
      <c r="TCF176" s="35"/>
      <c r="TCG176" s="35"/>
      <c r="TCH176" s="35"/>
      <c r="TCI176" s="35"/>
      <c r="TCJ176" s="35"/>
      <c r="TCK176" s="35"/>
      <c r="TCL176" s="35"/>
      <c r="TCM176" s="35"/>
      <c r="TCN176" s="35"/>
      <c r="TCO176" s="35"/>
      <c r="TCP176" s="35"/>
      <c r="TCQ176" s="35"/>
      <c r="TCR176" s="35"/>
      <c r="TCS176" s="35"/>
      <c r="TCT176" s="35"/>
      <c r="TCU176" s="35"/>
      <c r="TCV176" s="35"/>
      <c r="TCW176" s="35"/>
      <c r="TCX176" s="35"/>
      <c r="TCY176" s="35"/>
      <c r="TCZ176" s="35"/>
      <c r="TDA176" s="35"/>
      <c r="TDB176" s="35"/>
      <c r="TDC176" s="35"/>
      <c r="TDD176" s="35"/>
      <c r="TDE176" s="35"/>
      <c r="TDF176" s="35"/>
      <c r="TDG176" s="35"/>
      <c r="TDH176" s="35"/>
      <c r="TDI176" s="35"/>
      <c r="TDJ176" s="35"/>
      <c r="TDK176" s="35"/>
      <c r="TDL176" s="35"/>
      <c r="TDM176" s="35"/>
      <c r="TDN176" s="35"/>
      <c r="TDO176" s="35"/>
      <c r="TDP176" s="35"/>
      <c r="TDQ176" s="35"/>
      <c r="TDR176" s="35"/>
      <c r="TDS176" s="35"/>
      <c r="TDT176" s="35"/>
      <c r="TDU176" s="35"/>
      <c r="TDV176" s="35"/>
      <c r="TDW176" s="35"/>
      <c r="TDX176" s="35"/>
      <c r="TDY176" s="35"/>
      <c r="TDZ176" s="35"/>
      <c r="TEA176" s="35"/>
      <c r="TEB176" s="35"/>
      <c r="TEC176" s="35"/>
      <c r="TED176" s="35"/>
      <c r="TEE176" s="35"/>
      <c r="TEF176" s="35"/>
      <c r="TEG176" s="35"/>
      <c r="TEH176" s="35"/>
      <c r="TEI176" s="35"/>
      <c r="TEJ176" s="35"/>
      <c r="TEK176" s="35"/>
      <c r="TEL176" s="35"/>
      <c r="TEM176" s="35"/>
      <c r="TEN176" s="35"/>
      <c r="TEO176" s="35"/>
      <c r="TEP176" s="35"/>
      <c r="TEQ176" s="35"/>
      <c r="TER176" s="35"/>
      <c r="TES176" s="35"/>
      <c r="TET176" s="35"/>
      <c r="TEU176" s="35"/>
      <c r="TEV176" s="35"/>
      <c r="TEW176" s="35"/>
      <c r="TEX176" s="35"/>
      <c r="TEY176" s="35"/>
      <c r="TEZ176" s="35"/>
      <c r="TFA176" s="35"/>
      <c r="TFB176" s="35"/>
      <c r="TFC176" s="35"/>
      <c r="TFD176" s="35"/>
      <c r="TFE176" s="35"/>
      <c r="TFF176" s="35"/>
      <c r="TFG176" s="35"/>
      <c r="TFH176" s="35"/>
      <c r="TFI176" s="35"/>
      <c r="TFJ176" s="35"/>
      <c r="TFK176" s="35"/>
      <c r="TFL176" s="35"/>
      <c r="TFM176" s="35"/>
      <c r="TFN176" s="35"/>
      <c r="TFO176" s="35"/>
      <c r="TFP176" s="35"/>
      <c r="TFQ176" s="35"/>
      <c r="TFR176" s="35"/>
      <c r="TFS176" s="35"/>
      <c r="TFT176" s="35"/>
      <c r="TFU176" s="35"/>
      <c r="TFV176" s="35"/>
      <c r="TFW176" s="35"/>
      <c r="TFX176" s="35"/>
      <c r="TFY176" s="35"/>
      <c r="TFZ176" s="35"/>
      <c r="TGA176" s="35"/>
      <c r="TGB176" s="35"/>
      <c r="TGC176" s="35"/>
      <c r="TGD176" s="35"/>
      <c r="TGE176" s="35"/>
      <c r="TGF176" s="35"/>
      <c r="TGG176" s="35"/>
      <c r="TGH176" s="35"/>
      <c r="TGI176" s="35"/>
      <c r="TGJ176" s="35"/>
      <c r="TGK176" s="35"/>
      <c r="TGL176" s="35"/>
      <c r="TGM176" s="35"/>
      <c r="TGN176" s="35"/>
      <c r="TGO176" s="35"/>
      <c r="TGP176" s="35"/>
      <c r="TGQ176" s="35"/>
      <c r="TGR176" s="35"/>
      <c r="TGS176" s="35"/>
      <c r="TGT176" s="35"/>
      <c r="TGU176" s="35"/>
      <c r="TGV176" s="35"/>
      <c r="TGW176" s="35"/>
      <c r="TGX176" s="35"/>
      <c r="TGY176" s="35"/>
      <c r="TGZ176" s="35"/>
      <c r="THA176" s="35"/>
      <c r="THB176" s="35"/>
      <c r="THC176" s="35"/>
      <c r="THD176" s="35"/>
      <c r="THE176" s="35"/>
      <c r="THF176" s="35"/>
      <c r="THG176" s="35"/>
      <c r="THH176" s="35"/>
      <c r="THI176" s="35"/>
      <c r="THJ176" s="35"/>
      <c r="THK176" s="35"/>
      <c r="THL176" s="35"/>
      <c r="THM176" s="35"/>
      <c r="THN176" s="35"/>
      <c r="THO176" s="35"/>
      <c r="THP176" s="35"/>
      <c r="THQ176" s="35"/>
      <c r="THR176" s="35"/>
      <c r="THS176" s="35"/>
      <c r="THT176" s="35"/>
      <c r="THU176" s="35"/>
      <c r="THV176" s="35"/>
      <c r="THW176" s="35"/>
      <c r="THX176" s="35"/>
      <c r="THY176" s="35"/>
      <c r="THZ176" s="35"/>
      <c r="TIA176" s="35"/>
      <c r="TIB176" s="35"/>
      <c r="TIC176" s="35"/>
      <c r="TID176" s="35"/>
      <c r="TIE176" s="35"/>
      <c r="TIF176" s="35"/>
      <c r="TIG176" s="35"/>
      <c r="TIH176" s="35"/>
      <c r="TII176" s="35"/>
      <c r="TIJ176" s="35"/>
      <c r="TIK176" s="35"/>
      <c r="TIL176" s="35"/>
      <c r="TIM176" s="35"/>
      <c r="TIN176" s="35"/>
      <c r="TIO176" s="35"/>
      <c r="TIP176" s="35"/>
      <c r="TIQ176" s="35"/>
      <c r="TIR176" s="35"/>
      <c r="TIS176" s="35"/>
      <c r="TIT176" s="35"/>
      <c r="TIU176" s="35"/>
      <c r="TIV176" s="35"/>
      <c r="TIW176" s="35"/>
      <c r="TIX176" s="35"/>
      <c r="TIY176" s="35"/>
      <c r="TIZ176" s="35"/>
      <c r="TJA176" s="35"/>
      <c r="TJB176" s="35"/>
      <c r="TJC176" s="35"/>
      <c r="TJD176" s="35"/>
      <c r="TJE176" s="35"/>
      <c r="TJF176" s="35"/>
      <c r="TJG176" s="35"/>
      <c r="TJH176" s="35"/>
      <c r="TJI176" s="35"/>
      <c r="TJJ176" s="35"/>
      <c r="TJK176" s="35"/>
      <c r="TJL176" s="35"/>
      <c r="TJM176" s="35"/>
      <c r="TJN176" s="35"/>
      <c r="TJO176" s="35"/>
      <c r="TJP176" s="35"/>
      <c r="TJQ176" s="35"/>
      <c r="TJR176" s="35"/>
      <c r="TJS176" s="35"/>
      <c r="TJT176" s="35"/>
      <c r="TJU176" s="35"/>
      <c r="TJV176" s="35"/>
      <c r="TJW176" s="35"/>
      <c r="TJX176" s="35"/>
      <c r="TJY176" s="35"/>
      <c r="TJZ176" s="35"/>
      <c r="TKA176" s="35"/>
      <c r="TKB176" s="35"/>
      <c r="TKC176" s="35"/>
      <c r="TKD176" s="35"/>
      <c r="TKE176" s="35"/>
      <c r="TKF176" s="35"/>
      <c r="TKG176" s="35"/>
      <c r="TKH176" s="35"/>
      <c r="TKI176" s="35"/>
      <c r="TKJ176" s="35"/>
      <c r="TKK176" s="35"/>
      <c r="TKL176" s="35"/>
      <c r="TKM176" s="35"/>
      <c r="TKN176" s="35"/>
      <c r="TKO176" s="35"/>
      <c r="TKP176" s="35"/>
      <c r="TKQ176" s="35"/>
      <c r="TKR176" s="35"/>
      <c r="TKS176" s="35"/>
      <c r="TKT176" s="35"/>
      <c r="TKU176" s="35"/>
      <c r="TKV176" s="35"/>
      <c r="TKW176" s="35"/>
      <c r="TKX176" s="35"/>
      <c r="TKY176" s="35"/>
      <c r="TKZ176" s="35"/>
      <c r="TLA176" s="35"/>
      <c r="TLB176" s="35"/>
      <c r="TLC176" s="35"/>
      <c r="TLD176" s="35"/>
      <c r="TLE176" s="35"/>
      <c r="TLF176" s="35"/>
      <c r="TLG176" s="35"/>
      <c r="TLH176" s="35"/>
      <c r="TLI176" s="35"/>
      <c r="TLJ176" s="35"/>
      <c r="TLK176" s="35"/>
      <c r="TLL176" s="35"/>
      <c r="TLM176" s="35"/>
      <c r="TLN176" s="35"/>
      <c r="TLO176" s="35"/>
      <c r="TLP176" s="35"/>
      <c r="TLQ176" s="35"/>
      <c r="TLR176" s="35"/>
      <c r="TLS176" s="35"/>
      <c r="TLT176" s="35"/>
      <c r="TLU176" s="35"/>
      <c r="TLV176" s="35"/>
      <c r="TLW176" s="35"/>
      <c r="TLX176" s="35"/>
      <c r="TLY176" s="35"/>
      <c r="TLZ176" s="35"/>
      <c r="TMA176" s="35"/>
      <c r="TMB176" s="35"/>
      <c r="TMC176" s="35"/>
      <c r="TMD176" s="35"/>
      <c r="TME176" s="35"/>
      <c r="TMF176" s="35"/>
      <c r="TMG176" s="35"/>
      <c r="TMH176" s="35"/>
      <c r="TMI176" s="35"/>
      <c r="TMJ176" s="35"/>
      <c r="TMK176" s="35"/>
      <c r="TML176" s="35"/>
      <c r="TMM176" s="35"/>
      <c r="TMN176" s="35"/>
      <c r="TMO176" s="35"/>
      <c r="TMP176" s="35"/>
      <c r="TMQ176" s="35"/>
      <c r="TMR176" s="35"/>
      <c r="TMS176" s="35"/>
      <c r="TMT176" s="35"/>
      <c r="TMU176" s="35"/>
      <c r="TMV176" s="35"/>
      <c r="TMW176" s="35"/>
      <c r="TMX176" s="35"/>
      <c r="TMY176" s="35"/>
      <c r="TMZ176" s="35"/>
      <c r="TNA176" s="35"/>
      <c r="TNB176" s="35"/>
      <c r="TNC176" s="35"/>
      <c r="TND176" s="35"/>
      <c r="TNE176" s="35"/>
      <c r="TNF176" s="35"/>
      <c r="TNG176" s="35"/>
      <c r="TNH176" s="35"/>
      <c r="TNI176" s="35"/>
      <c r="TNJ176" s="35"/>
      <c r="TNK176" s="35"/>
      <c r="TNL176" s="35"/>
      <c r="TNM176" s="35"/>
      <c r="TNN176" s="35"/>
      <c r="TNO176" s="35"/>
      <c r="TNP176" s="35"/>
      <c r="TNQ176" s="35"/>
      <c r="TNR176" s="35"/>
      <c r="TNS176" s="35"/>
      <c r="TNT176" s="35"/>
      <c r="TNU176" s="35"/>
      <c r="TNV176" s="35"/>
      <c r="TNW176" s="35"/>
      <c r="TNX176" s="35"/>
      <c r="TNY176" s="35"/>
      <c r="TNZ176" s="35"/>
      <c r="TOA176" s="35"/>
      <c r="TOB176" s="35"/>
      <c r="TOC176" s="35"/>
      <c r="TOD176" s="35"/>
      <c r="TOE176" s="35"/>
      <c r="TOF176" s="35"/>
      <c r="TOG176" s="35"/>
      <c r="TOH176" s="35"/>
      <c r="TOI176" s="35"/>
      <c r="TOJ176" s="35"/>
      <c r="TOK176" s="35"/>
      <c r="TOL176" s="35"/>
      <c r="TOM176" s="35"/>
      <c r="TON176" s="35"/>
      <c r="TOO176" s="35"/>
      <c r="TOP176" s="35"/>
      <c r="TOQ176" s="35"/>
      <c r="TOR176" s="35"/>
      <c r="TOS176" s="35"/>
      <c r="TOT176" s="35"/>
      <c r="TOU176" s="35"/>
      <c r="TOV176" s="35"/>
      <c r="TOW176" s="35"/>
      <c r="TOX176" s="35"/>
      <c r="TOY176" s="35"/>
      <c r="TOZ176" s="35"/>
      <c r="TPA176" s="35"/>
      <c r="TPB176" s="35"/>
      <c r="TPC176" s="35"/>
      <c r="TPD176" s="35"/>
      <c r="TPE176" s="35"/>
      <c r="TPF176" s="35"/>
      <c r="TPG176" s="35"/>
      <c r="TPH176" s="35"/>
      <c r="TPI176" s="35"/>
      <c r="TPJ176" s="35"/>
      <c r="TPK176" s="35"/>
      <c r="TPL176" s="35"/>
      <c r="TPM176" s="35"/>
      <c r="TPN176" s="35"/>
      <c r="TPO176" s="35"/>
      <c r="TPP176" s="35"/>
      <c r="TPQ176" s="35"/>
      <c r="TPR176" s="35"/>
      <c r="TPS176" s="35"/>
      <c r="TPT176" s="35"/>
      <c r="TPU176" s="35"/>
      <c r="TPV176" s="35"/>
      <c r="TPW176" s="35"/>
      <c r="TPX176" s="35"/>
      <c r="TPY176" s="35"/>
      <c r="TPZ176" s="35"/>
      <c r="TQA176" s="35"/>
      <c r="TQB176" s="35"/>
      <c r="TQC176" s="35"/>
      <c r="TQD176" s="35"/>
      <c r="TQE176" s="35"/>
      <c r="TQF176" s="35"/>
      <c r="TQG176" s="35"/>
      <c r="TQH176" s="35"/>
      <c r="TQI176" s="35"/>
      <c r="TQJ176" s="35"/>
      <c r="TQK176" s="35"/>
      <c r="TQL176" s="35"/>
      <c r="TQM176" s="35"/>
      <c r="TQN176" s="35"/>
      <c r="TQO176" s="35"/>
      <c r="TQP176" s="35"/>
      <c r="TQQ176" s="35"/>
      <c r="TQR176" s="35"/>
      <c r="TQS176" s="35"/>
      <c r="TQT176" s="35"/>
      <c r="TQU176" s="35"/>
      <c r="TQV176" s="35"/>
      <c r="TQW176" s="35"/>
      <c r="TQX176" s="35"/>
      <c r="TQY176" s="35"/>
      <c r="TQZ176" s="35"/>
      <c r="TRA176" s="35"/>
      <c r="TRB176" s="35"/>
      <c r="TRC176" s="35"/>
      <c r="TRD176" s="35"/>
      <c r="TRE176" s="35"/>
      <c r="TRF176" s="35"/>
      <c r="TRG176" s="35"/>
      <c r="TRH176" s="35"/>
      <c r="TRI176" s="35"/>
      <c r="TRJ176" s="35"/>
      <c r="TRK176" s="35"/>
      <c r="TRL176" s="35"/>
      <c r="TRM176" s="35"/>
      <c r="TRN176" s="35"/>
      <c r="TRO176" s="35"/>
      <c r="TRP176" s="35"/>
      <c r="TRQ176" s="35"/>
      <c r="TRR176" s="35"/>
      <c r="TRS176" s="35"/>
      <c r="TRT176" s="35"/>
      <c r="TRU176" s="35"/>
      <c r="TRV176" s="35"/>
      <c r="TRW176" s="35"/>
      <c r="TRX176" s="35"/>
      <c r="TRY176" s="35"/>
      <c r="TRZ176" s="35"/>
      <c r="TSA176" s="35"/>
      <c r="TSB176" s="35"/>
      <c r="TSC176" s="35"/>
      <c r="TSD176" s="35"/>
      <c r="TSE176" s="35"/>
      <c r="TSF176" s="35"/>
      <c r="TSG176" s="35"/>
      <c r="TSH176" s="35"/>
      <c r="TSI176" s="35"/>
      <c r="TSJ176" s="35"/>
      <c r="TSK176" s="35"/>
      <c r="TSL176" s="35"/>
      <c r="TSM176" s="35"/>
      <c r="TSN176" s="35"/>
      <c r="TSO176" s="35"/>
      <c r="TSP176" s="35"/>
      <c r="TSQ176" s="35"/>
      <c r="TSR176" s="35"/>
      <c r="TSS176" s="35"/>
      <c r="TST176" s="35"/>
      <c r="TSU176" s="35"/>
      <c r="TSV176" s="35"/>
      <c r="TSW176" s="35"/>
      <c r="TSX176" s="35"/>
      <c r="TSY176" s="35"/>
      <c r="TSZ176" s="35"/>
      <c r="TTA176" s="35"/>
      <c r="TTB176" s="35"/>
      <c r="TTC176" s="35"/>
      <c r="TTD176" s="35"/>
      <c r="TTE176" s="35"/>
      <c r="TTF176" s="35"/>
      <c r="TTG176" s="35"/>
      <c r="TTH176" s="35"/>
      <c r="TTI176" s="35"/>
      <c r="TTJ176" s="35"/>
      <c r="TTK176" s="35"/>
      <c r="TTL176" s="35"/>
      <c r="TTM176" s="35"/>
      <c r="TTN176" s="35"/>
      <c r="TTO176" s="35"/>
      <c r="TTP176" s="35"/>
      <c r="TTQ176" s="35"/>
      <c r="TTR176" s="35"/>
      <c r="TTS176" s="35"/>
      <c r="TTT176" s="35"/>
      <c r="TTU176" s="35"/>
      <c r="TTV176" s="35"/>
      <c r="TTW176" s="35"/>
      <c r="TTX176" s="35"/>
      <c r="TTY176" s="35"/>
      <c r="TTZ176" s="35"/>
      <c r="TUA176" s="35"/>
      <c r="TUB176" s="35"/>
      <c r="TUC176" s="35"/>
      <c r="TUD176" s="35"/>
      <c r="TUE176" s="35"/>
      <c r="TUF176" s="35"/>
      <c r="TUG176" s="35"/>
      <c r="TUH176" s="35"/>
      <c r="TUI176" s="35"/>
      <c r="TUJ176" s="35"/>
      <c r="TUK176" s="35"/>
      <c r="TUL176" s="35"/>
      <c r="TUM176" s="35"/>
      <c r="TUN176" s="35"/>
      <c r="TUO176" s="35"/>
      <c r="TUP176" s="35"/>
      <c r="TUQ176" s="35"/>
      <c r="TUR176" s="35"/>
      <c r="TUS176" s="35"/>
      <c r="TUT176" s="35"/>
      <c r="TUU176" s="35"/>
      <c r="TUV176" s="35"/>
      <c r="TUW176" s="35"/>
      <c r="TUX176" s="35"/>
      <c r="TUY176" s="35"/>
      <c r="TUZ176" s="35"/>
      <c r="TVA176" s="35"/>
      <c r="TVB176" s="35"/>
      <c r="TVC176" s="35"/>
      <c r="TVD176" s="35"/>
      <c r="TVE176" s="35"/>
      <c r="TVF176" s="35"/>
      <c r="TVG176" s="35"/>
      <c r="TVH176" s="35"/>
      <c r="TVI176" s="35"/>
      <c r="TVJ176" s="35"/>
      <c r="TVK176" s="35"/>
      <c r="TVL176" s="35"/>
      <c r="TVM176" s="35"/>
      <c r="TVN176" s="35"/>
      <c r="TVO176" s="35"/>
      <c r="TVP176" s="35"/>
      <c r="TVQ176" s="35"/>
      <c r="TVR176" s="35"/>
      <c r="TVS176" s="35"/>
      <c r="TVT176" s="35"/>
      <c r="TVU176" s="35"/>
      <c r="TVV176" s="35"/>
      <c r="TVW176" s="35"/>
      <c r="TVX176" s="35"/>
      <c r="TVY176" s="35"/>
      <c r="TVZ176" s="35"/>
      <c r="TWA176" s="35"/>
      <c r="TWB176" s="35"/>
      <c r="TWC176" s="35"/>
      <c r="TWD176" s="35"/>
      <c r="TWE176" s="35"/>
      <c r="TWF176" s="35"/>
      <c r="TWG176" s="35"/>
      <c r="TWH176" s="35"/>
      <c r="TWI176" s="35"/>
      <c r="TWJ176" s="35"/>
      <c r="TWK176" s="35"/>
      <c r="TWL176" s="35"/>
      <c r="TWM176" s="35"/>
      <c r="TWN176" s="35"/>
      <c r="TWO176" s="35"/>
      <c r="TWP176" s="35"/>
      <c r="TWQ176" s="35"/>
      <c r="TWR176" s="35"/>
      <c r="TWS176" s="35"/>
      <c r="TWT176" s="35"/>
      <c r="TWU176" s="35"/>
      <c r="TWV176" s="35"/>
      <c r="TWW176" s="35"/>
      <c r="TWX176" s="35"/>
      <c r="TWY176" s="35"/>
      <c r="TWZ176" s="35"/>
      <c r="TXA176" s="35"/>
      <c r="TXB176" s="35"/>
      <c r="TXC176" s="35"/>
      <c r="TXD176" s="35"/>
      <c r="TXE176" s="35"/>
      <c r="TXF176" s="35"/>
      <c r="TXG176" s="35"/>
      <c r="TXH176" s="35"/>
      <c r="TXI176" s="35"/>
      <c r="TXJ176" s="35"/>
      <c r="TXK176" s="35"/>
      <c r="TXL176" s="35"/>
      <c r="TXM176" s="35"/>
      <c r="TXN176" s="35"/>
      <c r="TXO176" s="35"/>
      <c r="TXP176" s="35"/>
      <c r="TXQ176" s="35"/>
      <c r="TXR176" s="35"/>
      <c r="TXS176" s="35"/>
      <c r="TXT176" s="35"/>
      <c r="TXU176" s="35"/>
      <c r="TXV176" s="35"/>
      <c r="TXW176" s="35"/>
      <c r="TXX176" s="35"/>
      <c r="TXY176" s="35"/>
      <c r="TXZ176" s="35"/>
      <c r="TYA176" s="35"/>
      <c r="TYB176" s="35"/>
      <c r="TYC176" s="35"/>
      <c r="TYD176" s="35"/>
      <c r="TYE176" s="35"/>
      <c r="TYF176" s="35"/>
      <c r="TYG176" s="35"/>
      <c r="TYH176" s="35"/>
      <c r="TYI176" s="35"/>
      <c r="TYJ176" s="35"/>
      <c r="TYK176" s="35"/>
      <c r="TYL176" s="35"/>
      <c r="TYM176" s="35"/>
      <c r="TYN176" s="35"/>
      <c r="TYO176" s="35"/>
      <c r="TYP176" s="35"/>
      <c r="TYQ176" s="35"/>
      <c r="TYR176" s="35"/>
      <c r="TYS176" s="35"/>
      <c r="TYT176" s="35"/>
      <c r="TYU176" s="35"/>
      <c r="TYV176" s="35"/>
      <c r="TYW176" s="35"/>
      <c r="TYX176" s="35"/>
      <c r="TYY176" s="35"/>
      <c r="TYZ176" s="35"/>
      <c r="TZA176" s="35"/>
      <c r="TZB176" s="35"/>
      <c r="TZC176" s="35"/>
      <c r="TZD176" s="35"/>
      <c r="TZE176" s="35"/>
      <c r="TZF176" s="35"/>
      <c r="TZG176" s="35"/>
      <c r="TZH176" s="35"/>
      <c r="TZI176" s="35"/>
      <c r="TZJ176" s="35"/>
      <c r="TZK176" s="35"/>
      <c r="TZL176" s="35"/>
      <c r="TZM176" s="35"/>
      <c r="TZN176" s="35"/>
      <c r="TZO176" s="35"/>
      <c r="TZP176" s="35"/>
      <c r="TZQ176" s="35"/>
      <c r="TZR176" s="35"/>
      <c r="TZS176" s="35"/>
      <c r="TZT176" s="35"/>
      <c r="TZU176" s="35"/>
      <c r="TZV176" s="35"/>
      <c r="TZW176" s="35"/>
      <c r="TZX176" s="35"/>
      <c r="TZY176" s="35"/>
      <c r="TZZ176" s="35"/>
      <c r="UAA176" s="35"/>
      <c r="UAB176" s="35"/>
      <c r="UAC176" s="35"/>
      <c r="UAD176" s="35"/>
      <c r="UAE176" s="35"/>
      <c r="UAF176" s="35"/>
      <c r="UAG176" s="35"/>
      <c r="UAH176" s="35"/>
      <c r="UAI176" s="35"/>
      <c r="UAJ176" s="35"/>
      <c r="UAK176" s="35"/>
      <c r="UAL176" s="35"/>
      <c r="UAM176" s="35"/>
      <c r="UAN176" s="35"/>
      <c r="UAO176" s="35"/>
      <c r="UAP176" s="35"/>
      <c r="UAQ176" s="35"/>
      <c r="UAR176" s="35"/>
      <c r="UAS176" s="35"/>
      <c r="UAT176" s="35"/>
      <c r="UAU176" s="35"/>
      <c r="UAV176" s="35"/>
      <c r="UAW176" s="35"/>
      <c r="UAX176" s="35"/>
      <c r="UAY176" s="35"/>
      <c r="UAZ176" s="35"/>
      <c r="UBA176" s="35"/>
      <c r="UBB176" s="35"/>
      <c r="UBC176" s="35"/>
      <c r="UBD176" s="35"/>
      <c r="UBE176" s="35"/>
      <c r="UBF176" s="35"/>
      <c r="UBG176" s="35"/>
      <c r="UBH176" s="35"/>
      <c r="UBI176" s="35"/>
      <c r="UBJ176" s="35"/>
      <c r="UBK176" s="35"/>
      <c r="UBL176" s="35"/>
      <c r="UBM176" s="35"/>
      <c r="UBN176" s="35"/>
      <c r="UBO176" s="35"/>
      <c r="UBP176" s="35"/>
      <c r="UBQ176" s="35"/>
      <c r="UBR176" s="35"/>
      <c r="UBS176" s="35"/>
      <c r="UBT176" s="35"/>
      <c r="UBU176" s="35"/>
      <c r="UBV176" s="35"/>
      <c r="UBW176" s="35"/>
      <c r="UBX176" s="35"/>
      <c r="UBY176" s="35"/>
      <c r="UBZ176" s="35"/>
      <c r="UCA176" s="35"/>
      <c r="UCB176" s="35"/>
      <c r="UCC176" s="35"/>
      <c r="UCD176" s="35"/>
      <c r="UCE176" s="35"/>
      <c r="UCF176" s="35"/>
      <c r="UCG176" s="35"/>
      <c r="UCH176" s="35"/>
      <c r="UCI176" s="35"/>
      <c r="UCJ176" s="35"/>
      <c r="UCK176" s="35"/>
      <c r="UCL176" s="35"/>
      <c r="UCM176" s="35"/>
      <c r="UCN176" s="35"/>
      <c r="UCO176" s="35"/>
      <c r="UCP176" s="35"/>
      <c r="UCQ176" s="35"/>
      <c r="UCR176" s="35"/>
      <c r="UCS176" s="35"/>
      <c r="UCT176" s="35"/>
      <c r="UCU176" s="35"/>
      <c r="UCV176" s="35"/>
      <c r="UCW176" s="35"/>
      <c r="UCX176" s="35"/>
      <c r="UCY176" s="35"/>
      <c r="UCZ176" s="35"/>
      <c r="UDA176" s="35"/>
      <c r="UDB176" s="35"/>
      <c r="UDC176" s="35"/>
      <c r="UDD176" s="35"/>
      <c r="UDE176" s="35"/>
      <c r="UDF176" s="35"/>
      <c r="UDG176" s="35"/>
      <c r="UDH176" s="35"/>
      <c r="UDI176" s="35"/>
      <c r="UDJ176" s="35"/>
      <c r="UDK176" s="35"/>
      <c r="UDL176" s="35"/>
      <c r="UDM176" s="35"/>
      <c r="UDN176" s="35"/>
      <c r="UDO176" s="35"/>
      <c r="UDP176" s="35"/>
      <c r="UDQ176" s="35"/>
      <c r="UDR176" s="35"/>
      <c r="UDS176" s="35"/>
      <c r="UDT176" s="35"/>
      <c r="UDU176" s="35"/>
      <c r="UDV176" s="35"/>
      <c r="UDW176" s="35"/>
      <c r="UDX176" s="35"/>
      <c r="UDY176" s="35"/>
      <c r="UDZ176" s="35"/>
      <c r="UEA176" s="35"/>
      <c r="UEB176" s="35"/>
      <c r="UEC176" s="35"/>
      <c r="UED176" s="35"/>
      <c r="UEE176" s="35"/>
      <c r="UEF176" s="35"/>
      <c r="UEG176" s="35"/>
      <c r="UEH176" s="35"/>
      <c r="UEI176" s="35"/>
      <c r="UEJ176" s="35"/>
      <c r="UEK176" s="35"/>
      <c r="UEL176" s="35"/>
      <c r="UEM176" s="35"/>
      <c r="UEN176" s="35"/>
      <c r="UEO176" s="35"/>
      <c r="UEP176" s="35"/>
      <c r="UEQ176" s="35"/>
      <c r="UER176" s="35"/>
      <c r="UES176" s="35"/>
      <c r="UET176" s="35"/>
      <c r="UEU176" s="35"/>
      <c r="UEV176" s="35"/>
      <c r="UEW176" s="35"/>
      <c r="UEX176" s="35"/>
      <c r="UEY176" s="35"/>
      <c r="UEZ176" s="35"/>
      <c r="UFA176" s="35"/>
      <c r="UFB176" s="35"/>
      <c r="UFC176" s="35"/>
      <c r="UFD176" s="35"/>
      <c r="UFE176" s="35"/>
      <c r="UFF176" s="35"/>
      <c r="UFG176" s="35"/>
      <c r="UFH176" s="35"/>
      <c r="UFI176" s="35"/>
      <c r="UFJ176" s="35"/>
      <c r="UFK176" s="35"/>
      <c r="UFL176" s="35"/>
      <c r="UFM176" s="35"/>
      <c r="UFN176" s="35"/>
      <c r="UFO176" s="35"/>
      <c r="UFP176" s="35"/>
      <c r="UFQ176" s="35"/>
      <c r="UFR176" s="35"/>
      <c r="UFS176" s="35"/>
      <c r="UFT176" s="35"/>
      <c r="UFU176" s="35"/>
      <c r="UFV176" s="35"/>
      <c r="UFW176" s="35"/>
      <c r="UFX176" s="35"/>
      <c r="UFY176" s="35"/>
      <c r="UFZ176" s="35"/>
      <c r="UGA176" s="35"/>
      <c r="UGB176" s="35"/>
      <c r="UGC176" s="35"/>
      <c r="UGD176" s="35"/>
      <c r="UGE176" s="35"/>
      <c r="UGF176" s="35"/>
      <c r="UGG176" s="35"/>
      <c r="UGH176" s="35"/>
      <c r="UGI176" s="35"/>
      <c r="UGJ176" s="35"/>
      <c r="UGK176" s="35"/>
      <c r="UGL176" s="35"/>
      <c r="UGM176" s="35"/>
      <c r="UGN176" s="35"/>
      <c r="UGO176" s="35"/>
      <c r="UGP176" s="35"/>
      <c r="UGQ176" s="35"/>
      <c r="UGR176" s="35"/>
      <c r="UGS176" s="35"/>
      <c r="UGT176" s="35"/>
      <c r="UGU176" s="35"/>
      <c r="UGV176" s="35"/>
      <c r="UGW176" s="35"/>
      <c r="UGX176" s="35"/>
      <c r="UGY176" s="35"/>
      <c r="UGZ176" s="35"/>
      <c r="UHA176" s="35"/>
      <c r="UHB176" s="35"/>
      <c r="UHC176" s="35"/>
      <c r="UHD176" s="35"/>
      <c r="UHE176" s="35"/>
      <c r="UHF176" s="35"/>
      <c r="UHG176" s="35"/>
      <c r="UHH176" s="35"/>
      <c r="UHI176" s="35"/>
      <c r="UHJ176" s="35"/>
      <c r="UHK176" s="35"/>
      <c r="UHL176" s="35"/>
      <c r="UHM176" s="35"/>
      <c r="UHN176" s="35"/>
      <c r="UHO176" s="35"/>
      <c r="UHP176" s="35"/>
      <c r="UHQ176" s="35"/>
      <c r="UHR176" s="35"/>
      <c r="UHS176" s="35"/>
      <c r="UHT176" s="35"/>
      <c r="UHU176" s="35"/>
      <c r="UHV176" s="35"/>
      <c r="UHW176" s="35"/>
      <c r="UHX176" s="35"/>
      <c r="UHY176" s="35"/>
      <c r="UHZ176" s="35"/>
      <c r="UIA176" s="35"/>
      <c r="UIB176" s="35"/>
      <c r="UIC176" s="35"/>
      <c r="UID176" s="35"/>
      <c r="UIE176" s="35"/>
      <c r="UIF176" s="35"/>
      <c r="UIG176" s="35"/>
      <c r="UIH176" s="35"/>
      <c r="UII176" s="35"/>
      <c r="UIJ176" s="35"/>
      <c r="UIK176" s="35"/>
      <c r="UIL176" s="35"/>
      <c r="UIM176" s="35"/>
      <c r="UIN176" s="35"/>
      <c r="UIO176" s="35"/>
      <c r="UIP176" s="35"/>
      <c r="UIQ176" s="35"/>
      <c r="UIR176" s="35"/>
      <c r="UIS176" s="35"/>
      <c r="UIT176" s="35"/>
      <c r="UIU176" s="35"/>
      <c r="UIV176" s="35"/>
      <c r="UIW176" s="35"/>
      <c r="UIX176" s="35"/>
      <c r="UIY176" s="35"/>
      <c r="UIZ176" s="35"/>
      <c r="UJA176" s="35"/>
      <c r="UJB176" s="35"/>
      <c r="UJC176" s="35"/>
      <c r="UJD176" s="35"/>
      <c r="UJE176" s="35"/>
      <c r="UJF176" s="35"/>
      <c r="UJG176" s="35"/>
      <c r="UJH176" s="35"/>
      <c r="UJI176" s="35"/>
      <c r="UJJ176" s="35"/>
      <c r="UJK176" s="35"/>
      <c r="UJL176" s="35"/>
      <c r="UJM176" s="35"/>
      <c r="UJN176" s="35"/>
      <c r="UJO176" s="35"/>
      <c r="UJP176" s="35"/>
      <c r="UJQ176" s="35"/>
      <c r="UJR176" s="35"/>
      <c r="UJS176" s="35"/>
      <c r="UJT176" s="35"/>
      <c r="UJU176" s="35"/>
      <c r="UJV176" s="35"/>
      <c r="UJW176" s="35"/>
      <c r="UJX176" s="35"/>
      <c r="UJY176" s="35"/>
      <c r="UJZ176" s="35"/>
      <c r="UKA176" s="35"/>
      <c r="UKB176" s="35"/>
      <c r="UKC176" s="35"/>
      <c r="UKD176" s="35"/>
      <c r="UKE176" s="35"/>
      <c r="UKF176" s="35"/>
      <c r="UKG176" s="35"/>
      <c r="UKH176" s="35"/>
      <c r="UKI176" s="35"/>
      <c r="UKJ176" s="35"/>
      <c r="UKK176" s="35"/>
      <c r="UKL176" s="35"/>
      <c r="UKM176" s="35"/>
      <c r="UKN176" s="35"/>
      <c r="UKO176" s="35"/>
      <c r="UKP176" s="35"/>
      <c r="UKQ176" s="35"/>
      <c r="UKR176" s="35"/>
      <c r="UKS176" s="35"/>
      <c r="UKT176" s="35"/>
      <c r="UKU176" s="35"/>
      <c r="UKV176" s="35"/>
      <c r="UKW176" s="35"/>
      <c r="UKX176" s="35"/>
      <c r="UKY176" s="35"/>
      <c r="UKZ176" s="35"/>
      <c r="ULA176" s="35"/>
      <c r="ULB176" s="35"/>
      <c r="ULC176" s="35"/>
      <c r="ULD176" s="35"/>
      <c r="ULE176" s="35"/>
      <c r="ULF176" s="35"/>
      <c r="ULG176" s="35"/>
      <c r="ULH176" s="35"/>
      <c r="ULI176" s="35"/>
      <c r="ULJ176" s="35"/>
      <c r="ULK176" s="35"/>
      <c r="ULL176" s="35"/>
      <c r="ULM176" s="35"/>
      <c r="ULN176" s="35"/>
      <c r="ULO176" s="35"/>
      <c r="ULP176" s="35"/>
      <c r="ULQ176" s="35"/>
      <c r="ULR176" s="35"/>
      <c r="ULS176" s="35"/>
      <c r="ULT176" s="35"/>
      <c r="ULU176" s="35"/>
      <c r="ULV176" s="35"/>
      <c r="ULW176" s="35"/>
      <c r="ULX176" s="35"/>
      <c r="ULY176" s="35"/>
      <c r="ULZ176" s="35"/>
      <c r="UMA176" s="35"/>
      <c r="UMB176" s="35"/>
      <c r="UMC176" s="35"/>
      <c r="UMD176" s="35"/>
      <c r="UME176" s="35"/>
      <c r="UMF176" s="35"/>
      <c r="UMG176" s="35"/>
      <c r="UMH176" s="35"/>
      <c r="UMI176" s="35"/>
      <c r="UMJ176" s="35"/>
      <c r="UMK176" s="35"/>
      <c r="UML176" s="35"/>
      <c r="UMM176" s="35"/>
      <c r="UMN176" s="35"/>
      <c r="UMO176" s="35"/>
      <c r="UMP176" s="35"/>
      <c r="UMQ176" s="35"/>
      <c r="UMR176" s="35"/>
      <c r="UMS176" s="35"/>
      <c r="UMT176" s="35"/>
      <c r="UMU176" s="35"/>
      <c r="UMV176" s="35"/>
      <c r="UMW176" s="35"/>
      <c r="UMX176" s="35"/>
      <c r="UMY176" s="35"/>
      <c r="UMZ176" s="35"/>
      <c r="UNA176" s="35"/>
      <c r="UNB176" s="35"/>
      <c r="UNC176" s="35"/>
      <c r="UND176" s="35"/>
      <c r="UNE176" s="35"/>
      <c r="UNF176" s="35"/>
      <c r="UNG176" s="35"/>
      <c r="UNH176" s="35"/>
      <c r="UNI176" s="35"/>
      <c r="UNJ176" s="35"/>
      <c r="UNK176" s="35"/>
      <c r="UNL176" s="35"/>
      <c r="UNM176" s="35"/>
      <c r="UNN176" s="35"/>
      <c r="UNO176" s="35"/>
      <c r="UNP176" s="35"/>
      <c r="UNQ176" s="35"/>
      <c r="UNR176" s="35"/>
      <c r="UNS176" s="35"/>
      <c r="UNT176" s="35"/>
      <c r="UNU176" s="35"/>
      <c r="UNV176" s="35"/>
      <c r="UNW176" s="35"/>
      <c r="UNX176" s="35"/>
      <c r="UNY176" s="35"/>
      <c r="UNZ176" s="35"/>
      <c r="UOA176" s="35"/>
      <c r="UOB176" s="35"/>
      <c r="UOC176" s="35"/>
      <c r="UOD176" s="35"/>
      <c r="UOE176" s="35"/>
      <c r="UOF176" s="35"/>
      <c r="UOG176" s="35"/>
      <c r="UOH176" s="35"/>
      <c r="UOI176" s="35"/>
      <c r="UOJ176" s="35"/>
      <c r="UOK176" s="35"/>
      <c r="UOL176" s="35"/>
      <c r="UOM176" s="35"/>
      <c r="UON176" s="35"/>
      <c r="UOO176" s="35"/>
      <c r="UOP176" s="35"/>
      <c r="UOQ176" s="35"/>
      <c r="UOR176" s="35"/>
      <c r="UOS176" s="35"/>
      <c r="UOT176" s="35"/>
      <c r="UOU176" s="35"/>
      <c r="UOV176" s="35"/>
      <c r="UOW176" s="35"/>
      <c r="UOX176" s="35"/>
      <c r="UOY176" s="35"/>
      <c r="UOZ176" s="35"/>
      <c r="UPA176" s="35"/>
      <c r="UPB176" s="35"/>
      <c r="UPC176" s="35"/>
      <c r="UPD176" s="35"/>
      <c r="UPE176" s="35"/>
      <c r="UPF176" s="35"/>
      <c r="UPG176" s="35"/>
      <c r="UPH176" s="35"/>
      <c r="UPI176" s="35"/>
      <c r="UPJ176" s="35"/>
      <c r="UPK176" s="35"/>
      <c r="UPL176" s="35"/>
      <c r="UPM176" s="35"/>
      <c r="UPN176" s="35"/>
      <c r="UPO176" s="35"/>
      <c r="UPP176" s="35"/>
      <c r="UPQ176" s="35"/>
      <c r="UPR176" s="35"/>
      <c r="UPS176" s="35"/>
      <c r="UPT176" s="35"/>
      <c r="UPU176" s="35"/>
      <c r="UPV176" s="35"/>
      <c r="UPW176" s="35"/>
      <c r="UPX176" s="35"/>
      <c r="UPY176" s="35"/>
      <c r="UPZ176" s="35"/>
      <c r="UQA176" s="35"/>
      <c r="UQB176" s="35"/>
      <c r="UQC176" s="35"/>
      <c r="UQD176" s="35"/>
      <c r="UQE176" s="35"/>
      <c r="UQF176" s="35"/>
      <c r="UQG176" s="35"/>
      <c r="UQH176" s="35"/>
      <c r="UQI176" s="35"/>
      <c r="UQJ176" s="35"/>
      <c r="UQK176" s="35"/>
      <c r="UQL176" s="35"/>
      <c r="UQM176" s="35"/>
      <c r="UQN176" s="35"/>
      <c r="UQO176" s="35"/>
      <c r="UQP176" s="35"/>
      <c r="UQQ176" s="35"/>
      <c r="UQR176" s="35"/>
      <c r="UQS176" s="35"/>
      <c r="UQT176" s="35"/>
      <c r="UQU176" s="35"/>
      <c r="UQV176" s="35"/>
      <c r="UQW176" s="35"/>
      <c r="UQX176" s="35"/>
      <c r="UQY176" s="35"/>
      <c r="UQZ176" s="35"/>
      <c r="URA176" s="35"/>
      <c r="URB176" s="35"/>
      <c r="URC176" s="35"/>
      <c r="URD176" s="35"/>
      <c r="URE176" s="35"/>
      <c r="URF176" s="35"/>
      <c r="URG176" s="35"/>
      <c r="URH176" s="35"/>
      <c r="URI176" s="35"/>
      <c r="URJ176" s="35"/>
      <c r="URK176" s="35"/>
      <c r="URL176" s="35"/>
      <c r="URM176" s="35"/>
      <c r="URN176" s="35"/>
      <c r="URO176" s="35"/>
      <c r="URP176" s="35"/>
      <c r="URQ176" s="35"/>
      <c r="URR176" s="35"/>
      <c r="URS176" s="35"/>
      <c r="URT176" s="35"/>
      <c r="URU176" s="35"/>
      <c r="URV176" s="35"/>
      <c r="URW176" s="35"/>
      <c r="URX176" s="35"/>
      <c r="URY176" s="35"/>
      <c r="URZ176" s="35"/>
      <c r="USA176" s="35"/>
      <c r="USB176" s="35"/>
      <c r="USC176" s="35"/>
      <c r="USD176" s="35"/>
      <c r="USE176" s="35"/>
      <c r="USF176" s="35"/>
      <c r="USG176" s="35"/>
      <c r="USH176" s="35"/>
      <c r="USI176" s="35"/>
      <c r="USJ176" s="35"/>
      <c r="USK176" s="35"/>
      <c r="USL176" s="35"/>
      <c r="USM176" s="35"/>
      <c r="USN176" s="35"/>
      <c r="USO176" s="35"/>
      <c r="USP176" s="35"/>
      <c r="USQ176" s="35"/>
      <c r="USR176" s="35"/>
      <c r="USS176" s="35"/>
      <c r="UST176" s="35"/>
      <c r="USU176" s="35"/>
      <c r="USV176" s="35"/>
      <c r="USW176" s="35"/>
      <c r="USX176" s="35"/>
      <c r="USY176" s="35"/>
      <c r="USZ176" s="35"/>
      <c r="UTA176" s="35"/>
      <c r="UTB176" s="35"/>
      <c r="UTC176" s="35"/>
      <c r="UTD176" s="35"/>
      <c r="UTE176" s="35"/>
      <c r="UTF176" s="35"/>
      <c r="UTG176" s="35"/>
      <c r="UTH176" s="35"/>
      <c r="UTI176" s="35"/>
      <c r="UTJ176" s="35"/>
      <c r="UTK176" s="35"/>
      <c r="UTL176" s="35"/>
      <c r="UTM176" s="35"/>
      <c r="UTN176" s="35"/>
      <c r="UTO176" s="35"/>
      <c r="UTP176" s="35"/>
      <c r="UTQ176" s="35"/>
      <c r="UTR176" s="35"/>
      <c r="UTS176" s="35"/>
      <c r="UTT176" s="35"/>
      <c r="UTU176" s="35"/>
      <c r="UTV176" s="35"/>
      <c r="UTW176" s="35"/>
      <c r="UTX176" s="35"/>
      <c r="UTY176" s="35"/>
      <c r="UTZ176" s="35"/>
      <c r="UUA176" s="35"/>
      <c r="UUB176" s="35"/>
      <c r="UUC176" s="35"/>
      <c r="UUD176" s="35"/>
      <c r="UUE176" s="35"/>
      <c r="UUF176" s="35"/>
      <c r="UUG176" s="35"/>
      <c r="UUH176" s="35"/>
      <c r="UUI176" s="35"/>
      <c r="UUJ176" s="35"/>
      <c r="UUK176" s="35"/>
      <c r="UUL176" s="35"/>
      <c r="UUM176" s="35"/>
      <c r="UUN176" s="35"/>
      <c r="UUO176" s="35"/>
      <c r="UUP176" s="35"/>
      <c r="UUQ176" s="35"/>
      <c r="UUR176" s="35"/>
      <c r="UUS176" s="35"/>
      <c r="UUT176" s="35"/>
      <c r="UUU176" s="35"/>
      <c r="UUV176" s="35"/>
      <c r="UUW176" s="35"/>
      <c r="UUX176" s="35"/>
      <c r="UUY176" s="35"/>
      <c r="UUZ176" s="35"/>
      <c r="UVA176" s="35"/>
      <c r="UVB176" s="35"/>
      <c r="UVC176" s="35"/>
      <c r="UVD176" s="35"/>
      <c r="UVE176" s="35"/>
      <c r="UVF176" s="35"/>
      <c r="UVG176" s="35"/>
      <c r="UVH176" s="35"/>
      <c r="UVI176" s="35"/>
      <c r="UVJ176" s="35"/>
      <c r="UVK176" s="35"/>
      <c r="UVL176" s="35"/>
      <c r="UVM176" s="35"/>
      <c r="UVN176" s="35"/>
      <c r="UVO176" s="35"/>
      <c r="UVP176" s="35"/>
      <c r="UVQ176" s="35"/>
      <c r="UVR176" s="35"/>
      <c r="UVS176" s="35"/>
      <c r="UVT176" s="35"/>
      <c r="UVU176" s="35"/>
      <c r="UVV176" s="35"/>
      <c r="UVW176" s="35"/>
      <c r="UVX176" s="35"/>
      <c r="UVY176" s="35"/>
      <c r="UVZ176" s="35"/>
      <c r="UWA176" s="35"/>
      <c r="UWB176" s="35"/>
      <c r="UWC176" s="35"/>
      <c r="UWD176" s="35"/>
      <c r="UWE176" s="35"/>
      <c r="UWF176" s="35"/>
      <c r="UWG176" s="35"/>
      <c r="UWH176" s="35"/>
      <c r="UWI176" s="35"/>
      <c r="UWJ176" s="35"/>
      <c r="UWK176" s="35"/>
      <c r="UWL176" s="35"/>
      <c r="UWM176" s="35"/>
      <c r="UWN176" s="35"/>
      <c r="UWO176" s="35"/>
      <c r="UWP176" s="35"/>
      <c r="UWQ176" s="35"/>
      <c r="UWR176" s="35"/>
      <c r="UWS176" s="35"/>
      <c r="UWT176" s="35"/>
      <c r="UWU176" s="35"/>
      <c r="UWV176" s="35"/>
      <c r="UWW176" s="35"/>
      <c r="UWX176" s="35"/>
      <c r="UWY176" s="35"/>
      <c r="UWZ176" s="35"/>
      <c r="UXA176" s="35"/>
      <c r="UXB176" s="35"/>
      <c r="UXC176" s="35"/>
      <c r="UXD176" s="35"/>
      <c r="UXE176" s="35"/>
      <c r="UXF176" s="35"/>
      <c r="UXG176" s="35"/>
      <c r="UXH176" s="35"/>
      <c r="UXI176" s="35"/>
      <c r="UXJ176" s="35"/>
      <c r="UXK176" s="35"/>
      <c r="UXL176" s="35"/>
      <c r="UXM176" s="35"/>
      <c r="UXN176" s="35"/>
      <c r="UXO176" s="35"/>
      <c r="UXP176" s="35"/>
      <c r="UXQ176" s="35"/>
      <c r="UXR176" s="35"/>
      <c r="UXS176" s="35"/>
      <c r="UXT176" s="35"/>
      <c r="UXU176" s="35"/>
      <c r="UXV176" s="35"/>
      <c r="UXW176" s="35"/>
      <c r="UXX176" s="35"/>
      <c r="UXY176" s="35"/>
      <c r="UXZ176" s="35"/>
      <c r="UYA176" s="35"/>
      <c r="UYB176" s="35"/>
      <c r="UYC176" s="35"/>
      <c r="UYD176" s="35"/>
      <c r="UYE176" s="35"/>
      <c r="UYF176" s="35"/>
      <c r="UYG176" s="35"/>
      <c r="UYH176" s="35"/>
      <c r="UYI176" s="35"/>
      <c r="UYJ176" s="35"/>
      <c r="UYK176" s="35"/>
      <c r="UYL176" s="35"/>
      <c r="UYM176" s="35"/>
      <c r="UYN176" s="35"/>
      <c r="UYO176" s="35"/>
      <c r="UYP176" s="35"/>
      <c r="UYQ176" s="35"/>
      <c r="UYR176" s="35"/>
      <c r="UYS176" s="35"/>
      <c r="UYT176" s="35"/>
      <c r="UYU176" s="35"/>
      <c r="UYV176" s="35"/>
      <c r="UYW176" s="35"/>
      <c r="UYX176" s="35"/>
      <c r="UYY176" s="35"/>
      <c r="UYZ176" s="35"/>
      <c r="UZA176" s="35"/>
      <c r="UZB176" s="35"/>
      <c r="UZC176" s="35"/>
      <c r="UZD176" s="35"/>
      <c r="UZE176" s="35"/>
      <c r="UZF176" s="35"/>
      <c r="UZG176" s="35"/>
      <c r="UZH176" s="35"/>
      <c r="UZI176" s="35"/>
      <c r="UZJ176" s="35"/>
      <c r="UZK176" s="35"/>
      <c r="UZL176" s="35"/>
      <c r="UZM176" s="35"/>
      <c r="UZN176" s="35"/>
      <c r="UZO176" s="35"/>
      <c r="UZP176" s="35"/>
      <c r="UZQ176" s="35"/>
      <c r="UZR176" s="35"/>
      <c r="UZS176" s="35"/>
      <c r="UZT176" s="35"/>
      <c r="UZU176" s="35"/>
      <c r="UZV176" s="35"/>
      <c r="UZW176" s="35"/>
      <c r="UZX176" s="35"/>
      <c r="UZY176" s="35"/>
      <c r="UZZ176" s="35"/>
      <c r="VAA176" s="35"/>
      <c r="VAB176" s="35"/>
      <c r="VAC176" s="35"/>
      <c r="VAD176" s="35"/>
      <c r="VAE176" s="35"/>
      <c r="VAF176" s="35"/>
      <c r="VAG176" s="35"/>
      <c r="VAH176" s="35"/>
      <c r="VAI176" s="35"/>
      <c r="VAJ176" s="35"/>
      <c r="VAK176" s="35"/>
      <c r="VAL176" s="35"/>
      <c r="VAM176" s="35"/>
      <c r="VAN176" s="35"/>
      <c r="VAO176" s="35"/>
      <c r="VAP176" s="35"/>
      <c r="VAQ176" s="35"/>
      <c r="VAR176" s="35"/>
      <c r="VAS176" s="35"/>
      <c r="VAT176" s="35"/>
      <c r="VAU176" s="35"/>
      <c r="VAV176" s="35"/>
      <c r="VAW176" s="35"/>
      <c r="VAX176" s="35"/>
      <c r="VAY176" s="35"/>
      <c r="VAZ176" s="35"/>
      <c r="VBA176" s="35"/>
      <c r="VBB176" s="35"/>
      <c r="VBC176" s="35"/>
      <c r="VBD176" s="35"/>
      <c r="VBE176" s="35"/>
      <c r="VBF176" s="35"/>
      <c r="VBG176" s="35"/>
      <c r="VBH176" s="35"/>
      <c r="VBI176" s="35"/>
      <c r="VBJ176" s="35"/>
      <c r="VBK176" s="35"/>
      <c r="VBL176" s="35"/>
      <c r="VBM176" s="35"/>
      <c r="VBN176" s="35"/>
      <c r="VBO176" s="35"/>
      <c r="VBP176" s="35"/>
      <c r="VBQ176" s="35"/>
      <c r="VBR176" s="35"/>
      <c r="VBS176" s="35"/>
      <c r="VBT176" s="35"/>
      <c r="VBU176" s="35"/>
      <c r="VBV176" s="35"/>
      <c r="VBW176" s="35"/>
      <c r="VBX176" s="35"/>
      <c r="VBY176" s="35"/>
      <c r="VBZ176" s="35"/>
      <c r="VCA176" s="35"/>
      <c r="VCB176" s="35"/>
      <c r="VCC176" s="35"/>
      <c r="VCD176" s="35"/>
      <c r="VCE176" s="35"/>
      <c r="VCF176" s="35"/>
      <c r="VCG176" s="35"/>
      <c r="VCH176" s="35"/>
      <c r="VCI176" s="35"/>
      <c r="VCJ176" s="35"/>
      <c r="VCK176" s="35"/>
      <c r="VCL176" s="35"/>
      <c r="VCM176" s="35"/>
      <c r="VCN176" s="35"/>
      <c r="VCO176" s="35"/>
      <c r="VCP176" s="35"/>
      <c r="VCQ176" s="35"/>
      <c r="VCR176" s="35"/>
      <c r="VCS176" s="35"/>
      <c r="VCT176" s="35"/>
      <c r="VCU176" s="35"/>
      <c r="VCV176" s="35"/>
      <c r="VCW176" s="35"/>
      <c r="VCX176" s="35"/>
      <c r="VCY176" s="35"/>
      <c r="VCZ176" s="35"/>
      <c r="VDA176" s="35"/>
      <c r="VDB176" s="35"/>
      <c r="VDC176" s="35"/>
      <c r="VDD176" s="35"/>
      <c r="VDE176" s="35"/>
      <c r="VDF176" s="35"/>
      <c r="VDG176" s="35"/>
      <c r="VDH176" s="35"/>
      <c r="VDI176" s="35"/>
      <c r="VDJ176" s="35"/>
      <c r="VDK176" s="35"/>
      <c r="VDL176" s="35"/>
      <c r="VDM176" s="35"/>
      <c r="VDN176" s="35"/>
      <c r="VDO176" s="35"/>
      <c r="VDP176" s="35"/>
      <c r="VDQ176" s="35"/>
      <c r="VDR176" s="35"/>
      <c r="VDS176" s="35"/>
      <c r="VDT176" s="35"/>
      <c r="VDU176" s="35"/>
      <c r="VDV176" s="35"/>
      <c r="VDW176" s="35"/>
      <c r="VDX176" s="35"/>
      <c r="VDY176" s="35"/>
      <c r="VDZ176" s="35"/>
      <c r="VEA176" s="35"/>
      <c r="VEB176" s="35"/>
      <c r="VEC176" s="35"/>
      <c r="VED176" s="35"/>
      <c r="VEE176" s="35"/>
      <c r="VEF176" s="35"/>
      <c r="VEG176" s="35"/>
      <c r="VEH176" s="35"/>
      <c r="VEI176" s="35"/>
      <c r="VEJ176" s="35"/>
      <c r="VEK176" s="35"/>
      <c r="VEL176" s="35"/>
      <c r="VEM176" s="35"/>
      <c r="VEN176" s="35"/>
      <c r="VEO176" s="35"/>
      <c r="VEP176" s="35"/>
      <c r="VEQ176" s="35"/>
      <c r="VER176" s="35"/>
      <c r="VES176" s="35"/>
      <c r="VET176" s="35"/>
      <c r="VEU176" s="35"/>
      <c r="VEV176" s="35"/>
      <c r="VEW176" s="35"/>
      <c r="VEX176" s="35"/>
      <c r="VEY176" s="35"/>
      <c r="VEZ176" s="35"/>
      <c r="VFA176" s="35"/>
      <c r="VFB176" s="35"/>
      <c r="VFC176" s="35"/>
      <c r="VFD176" s="35"/>
      <c r="VFE176" s="35"/>
      <c r="VFF176" s="35"/>
      <c r="VFG176" s="35"/>
      <c r="VFH176" s="35"/>
      <c r="VFI176" s="35"/>
      <c r="VFJ176" s="35"/>
      <c r="VFK176" s="35"/>
      <c r="VFL176" s="35"/>
      <c r="VFM176" s="35"/>
      <c r="VFN176" s="35"/>
      <c r="VFO176" s="35"/>
      <c r="VFP176" s="35"/>
      <c r="VFQ176" s="35"/>
      <c r="VFR176" s="35"/>
      <c r="VFS176" s="35"/>
      <c r="VFT176" s="35"/>
      <c r="VFU176" s="35"/>
      <c r="VFV176" s="35"/>
      <c r="VFW176" s="35"/>
      <c r="VFX176" s="35"/>
      <c r="VFY176" s="35"/>
      <c r="VFZ176" s="35"/>
      <c r="VGA176" s="35"/>
      <c r="VGB176" s="35"/>
      <c r="VGC176" s="35"/>
      <c r="VGD176" s="35"/>
      <c r="VGE176" s="35"/>
      <c r="VGF176" s="35"/>
      <c r="VGG176" s="35"/>
      <c r="VGH176" s="35"/>
      <c r="VGI176" s="35"/>
      <c r="VGJ176" s="35"/>
      <c r="VGK176" s="35"/>
      <c r="VGL176" s="35"/>
      <c r="VGM176" s="35"/>
      <c r="VGN176" s="35"/>
      <c r="VGO176" s="35"/>
      <c r="VGP176" s="35"/>
      <c r="VGQ176" s="35"/>
      <c r="VGR176" s="35"/>
      <c r="VGS176" s="35"/>
      <c r="VGT176" s="35"/>
      <c r="VGU176" s="35"/>
      <c r="VGV176" s="35"/>
      <c r="VGW176" s="35"/>
      <c r="VGX176" s="35"/>
      <c r="VGY176" s="35"/>
      <c r="VGZ176" s="35"/>
      <c r="VHA176" s="35"/>
      <c r="VHB176" s="35"/>
      <c r="VHC176" s="35"/>
      <c r="VHD176" s="35"/>
      <c r="VHE176" s="35"/>
      <c r="VHF176" s="35"/>
      <c r="VHG176" s="35"/>
      <c r="VHH176" s="35"/>
      <c r="VHI176" s="35"/>
      <c r="VHJ176" s="35"/>
      <c r="VHK176" s="35"/>
      <c r="VHL176" s="35"/>
      <c r="VHM176" s="35"/>
      <c r="VHN176" s="35"/>
      <c r="VHO176" s="35"/>
      <c r="VHP176" s="35"/>
      <c r="VHQ176" s="35"/>
      <c r="VHR176" s="35"/>
      <c r="VHS176" s="35"/>
      <c r="VHT176" s="35"/>
      <c r="VHU176" s="35"/>
      <c r="VHV176" s="35"/>
      <c r="VHW176" s="35"/>
      <c r="VHX176" s="35"/>
      <c r="VHY176" s="35"/>
      <c r="VHZ176" s="35"/>
      <c r="VIA176" s="35"/>
      <c r="VIB176" s="35"/>
      <c r="VIC176" s="35"/>
      <c r="VID176" s="35"/>
      <c r="VIE176" s="35"/>
      <c r="VIF176" s="35"/>
      <c r="VIG176" s="35"/>
      <c r="VIH176" s="35"/>
      <c r="VII176" s="35"/>
      <c r="VIJ176" s="35"/>
      <c r="VIK176" s="35"/>
      <c r="VIL176" s="35"/>
      <c r="VIM176" s="35"/>
      <c r="VIN176" s="35"/>
      <c r="VIO176" s="35"/>
      <c r="VIP176" s="35"/>
      <c r="VIQ176" s="35"/>
      <c r="VIR176" s="35"/>
      <c r="VIS176" s="35"/>
      <c r="VIT176" s="35"/>
      <c r="VIU176" s="35"/>
      <c r="VIV176" s="35"/>
      <c r="VIW176" s="35"/>
      <c r="VIX176" s="35"/>
      <c r="VIY176" s="35"/>
      <c r="VIZ176" s="35"/>
      <c r="VJA176" s="35"/>
      <c r="VJB176" s="35"/>
      <c r="VJC176" s="35"/>
      <c r="VJD176" s="35"/>
      <c r="VJE176" s="35"/>
      <c r="VJF176" s="35"/>
      <c r="VJG176" s="35"/>
      <c r="VJH176" s="35"/>
      <c r="VJI176" s="35"/>
      <c r="VJJ176" s="35"/>
      <c r="VJK176" s="35"/>
      <c r="VJL176" s="35"/>
      <c r="VJM176" s="35"/>
      <c r="VJN176" s="35"/>
      <c r="VJO176" s="35"/>
      <c r="VJP176" s="35"/>
      <c r="VJQ176" s="35"/>
      <c r="VJR176" s="35"/>
      <c r="VJS176" s="35"/>
      <c r="VJT176" s="35"/>
      <c r="VJU176" s="35"/>
      <c r="VJV176" s="35"/>
      <c r="VJW176" s="35"/>
      <c r="VJX176" s="35"/>
      <c r="VJY176" s="35"/>
      <c r="VJZ176" s="35"/>
      <c r="VKA176" s="35"/>
      <c r="VKB176" s="35"/>
      <c r="VKC176" s="35"/>
      <c r="VKD176" s="35"/>
      <c r="VKE176" s="35"/>
      <c r="VKF176" s="35"/>
      <c r="VKG176" s="35"/>
      <c r="VKH176" s="35"/>
      <c r="VKI176" s="35"/>
      <c r="VKJ176" s="35"/>
      <c r="VKK176" s="35"/>
      <c r="VKL176" s="35"/>
      <c r="VKM176" s="35"/>
      <c r="VKN176" s="35"/>
      <c r="VKO176" s="35"/>
      <c r="VKP176" s="35"/>
      <c r="VKQ176" s="35"/>
      <c r="VKR176" s="35"/>
      <c r="VKS176" s="35"/>
      <c r="VKT176" s="35"/>
      <c r="VKU176" s="35"/>
      <c r="VKV176" s="35"/>
      <c r="VKW176" s="35"/>
      <c r="VKX176" s="35"/>
      <c r="VKY176" s="35"/>
      <c r="VKZ176" s="35"/>
      <c r="VLA176" s="35"/>
      <c r="VLB176" s="35"/>
      <c r="VLC176" s="35"/>
      <c r="VLD176" s="35"/>
      <c r="VLE176" s="35"/>
      <c r="VLF176" s="35"/>
      <c r="VLG176" s="35"/>
      <c r="VLH176" s="35"/>
      <c r="VLI176" s="35"/>
      <c r="VLJ176" s="35"/>
      <c r="VLK176" s="35"/>
      <c r="VLL176" s="35"/>
      <c r="VLM176" s="35"/>
      <c r="VLN176" s="35"/>
      <c r="VLO176" s="35"/>
      <c r="VLP176" s="35"/>
      <c r="VLQ176" s="35"/>
      <c r="VLR176" s="35"/>
      <c r="VLS176" s="35"/>
      <c r="VLT176" s="35"/>
      <c r="VLU176" s="35"/>
      <c r="VLV176" s="35"/>
      <c r="VLW176" s="35"/>
      <c r="VLX176" s="35"/>
      <c r="VLY176" s="35"/>
      <c r="VLZ176" s="35"/>
      <c r="VMA176" s="35"/>
      <c r="VMB176" s="35"/>
      <c r="VMC176" s="35"/>
      <c r="VMD176" s="35"/>
      <c r="VME176" s="35"/>
      <c r="VMF176" s="35"/>
      <c r="VMG176" s="35"/>
      <c r="VMH176" s="35"/>
      <c r="VMI176" s="35"/>
      <c r="VMJ176" s="35"/>
      <c r="VMK176" s="35"/>
      <c r="VML176" s="35"/>
      <c r="VMM176" s="35"/>
      <c r="VMN176" s="35"/>
      <c r="VMO176" s="35"/>
      <c r="VMP176" s="35"/>
      <c r="VMQ176" s="35"/>
      <c r="VMR176" s="35"/>
      <c r="VMS176" s="35"/>
      <c r="VMT176" s="35"/>
      <c r="VMU176" s="35"/>
      <c r="VMV176" s="35"/>
      <c r="VMW176" s="35"/>
      <c r="VMX176" s="35"/>
      <c r="VMY176" s="35"/>
      <c r="VMZ176" s="35"/>
      <c r="VNA176" s="35"/>
      <c r="VNB176" s="35"/>
      <c r="VNC176" s="35"/>
      <c r="VND176" s="35"/>
      <c r="VNE176" s="35"/>
      <c r="VNF176" s="35"/>
      <c r="VNG176" s="35"/>
      <c r="VNH176" s="35"/>
      <c r="VNI176" s="35"/>
      <c r="VNJ176" s="35"/>
      <c r="VNK176" s="35"/>
      <c r="VNL176" s="35"/>
      <c r="VNM176" s="35"/>
      <c r="VNN176" s="35"/>
      <c r="VNO176" s="35"/>
      <c r="VNP176" s="35"/>
      <c r="VNQ176" s="35"/>
      <c r="VNR176" s="35"/>
      <c r="VNS176" s="35"/>
      <c r="VNT176" s="35"/>
      <c r="VNU176" s="35"/>
      <c r="VNV176" s="35"/>
      <c r="VNW176" s="35"/>
      <c r="VNX176" s="35"/>
      <c r="VNY176" s="35"/>
      <c r="VNZ176" s="35"/>
      <c r="VOA176" s="35"/>
      <c r="VOB176" s="35"/>
      <c r="VOC176" s="35"/>
      <c r="VOD176" s="35"/>
      <c r="VOE176" s="35"/>
      <c r="VOF176" s="35"/>
      <c r="VOG176" s="35"/>
      <c r="VOH176" s="35"/>
      <c r="VOI176" s="35"/>
      <c r="VOJ176" s="35"/>
      <c r="VOK176" s="35"/>
      <c r="VOL176" s="35"/>
      <c r="VOM176" s="35"/>
      <c r="VON176" s="35"/>
      <c r="VOO176" s="35"/>
      <c r="VOP176" s="35"/>
      <c r="VOQ176" s="35"/>
      <c r="VOR176" s="35"/>
      <c r="VOS176" s="35"/>
      <c r="VOT176" s="35"/>
      <c r="VOU176" s="35"/>
      <c r="VOV176" s="35"/>
      <c r="VOW176" s="35"/>
      <c r="VOX176" s="35"/>
      <c r="VOY176" s="35"/>
      <c r="VOZ176" s="35"/>
      <c r="VPA176" s="35"/>
      <c r="VPB176" s="35"/>
      <c r="VPC176" s="35"/>
      <c r="VPD176" s="35"/>
      <c r="VPE176" s="35"/>
      <c r="VPF176" s="35"/>
      <c r="VPG176" s="35"/>
      <c r="VPH176" s="35"/>
      <c r="VPI176" s="35"/>
      <c r="VPJ176" s="35"/>
      <c r="VPK176" s="35"/>
      <c r="VPL176" s="35"/>
      <c r="VPM176" s="35"/>
      <c r="VPN176" s="35"/>
      <c r="VPO176" s="35"/>
      <c r="VPP176" s="35"/>
      <c r="VPQ176" s="35"/>
      <c r="VPR176" s="35"/>
      <c r="VPS176" s="35"/>
      <c r="VPT176" s="35"/>
      <c r="VPU176" s="35"/>
      <c r="VPV176" s="35"/>
      <c r="VPW176" s="35"/>
      <c r="VPX176" s="35"/>
      <c r="VPY176" s="35"/>
      <c r="VPZ176" s="35"/>
      <c r="VQA176" s="35"/>
      <c r="VQB176" s="35"/>
      <c r="VQC176" s="35"/>
      <c r="VQD176" s="35"/>
      <c r="VQE176" s="35"/>
      <c r="VQF176" s="35"/>
      <c r="VQG176" s="35"/>
      <c r="VQH176" s="35"/>
      <c r="VQI176" s="35"/>
      <c r="VQJ176" s="35"/>
      <c r="VQK176" s="35"/>
      <c r="VQL176" s="35"/>
      <c r="VQM176" s="35"/>
      <c r="VQN176" s="35"/>
      <c r="VQO176" s="35"/>
      <c r="VQP176" s="35"/>
      <c r="VQQ176" s="35"/>
      <c r="VQR176" s="35"/>
      <c r="VQS176" s="35"/>
      <c r="VQT176" s="35"/>
      <c r="VQU176" s="35"/>
      <c r="VQV176" s="35"/>
      <c r="VQW176" s="35"/>
      <c r="VQX176" s="35"/>
      <c r="VQY176" s="35"/>
      <c r="VQZ176" s="35"/>
      <c r="VRA176" s="35"/>
      <c r="VRB176" s="35"/>
      <c r="VRC176" s="35"/>
      <c r="VRD176" s="35"/>
      <c r="VRE176" s="35"/>
      <c r="VRF176" s="35"/>
      <c r="VRG176" s="35"/>
      <c r="VRH176" s="35"/>
      <c r="VRI176" s="35"/>
      <c r="VRJ176" s="35"/>
      <c r="VRK176" s="35"/>
      <c r="VRL176" s="35"/>
      <c r="VRM176" s="35"/>
      <c r="VRN176" s="35"/>
      <c r="VRO176" s="35"/>
      <c r="VRP176" s="35"/>
      <c r="VRQ176" s="35"/>
      <c r="VRR176" s="35"/>
      <c r="VRS176" s="35"/>
      <c r="VRT176" s="35"/>
      <c r="VRU176" s="35"/>
      <c r="VRV176" s="35"/>
      <c r="VRW176" s="35"/>
      <c r="VRX176" s="35"/>
      <c r="VRY176" s="35"/>
      <c r="VRZ176" s="35"/>
      <c r="VSA176" s="35"/>
      <c r="VSB176" s="35"/>
      <c r="VSC176" s="35"/>
      <c r="VSD176" s="35"/>
      <c r="VSE176" s="35"/>
      <c r="VSF176" s="35"/>
      <c r="VSG176" s="35"/>
      <c r="VSH176" s="35"/>
      <c r="VSI176" s="35"/>
      <c r="VSJ176" s="35"/>
      <c r="VSK176" s="35"/>
      <c r="VSL176" s="35"/>
      <c r="VSM176" s="35"/>
      <c r="VSN176" s="35"/>
      <c r="VSO176" s="35"/>
      <c r="VSP176" s="35"/>
      <c r="VSQ176" s="35"/>
      <c r="VSR176" s="35"/>
      <c r="VSS176" s="35"/>
      <c r="VST176" s="35"/>
      <c r="VSU176" s="35"/>
      <c r="VSV176" s="35"/>
      <c r="VSW176" s="35"/>
      <c r="VSX176" s="35"/>
      <c r="VSY176" s="35"/>
      <c r="VSZ176" s="35"/>
      <c r="VTA176" s="35"/>
      <c r="VTB176" s="35"/>
      <c r="VTC176" s="35"/>
      <c r="VTD176" s="35"/>
      <c r="VTE176" s="35"/>
      <c r="VTF176" s="35"/>
      <c r="VTG176" s="35"/>
      <c r="VTH176" s="35"/>
      <c r="VTI176" s="35"/>
      <c r="VTJ176" s="35"/>
      <c r="VTK176" s="35"/>
      <c r="VTL176" s="35"/>
      <c r="VTM176" s="35"/>
      <c r="VTN176" s="35"/>
      <c r="VTO176" s="35"/>
      <c r="VTP176" s="35"/>
      <c r="VTQ176" s="35"/>
      <c r="VTR176" s="35"/>
      <c r="VTS176" s="35"/>
      <c r="VTT176" s="35"/>
      <c r="VTU176" s="35"/>
      <c r="VTV176" s="35"/>
      <c r="VTW176" s="35"/>
      <c r="VTX176" s="35"/>
      <c r="VTY176" s="35"/>
      <c r="VTZ176" s="35"/>
      <c r="VUA176" s="35"/>
      <c r="VUB176" s="35"/>
      <c r="VUC176" s="35"/>
      <c r="VUD176" s="35"/>
      <c r="VUE176" s="35"/>
      <c r="VUF176" s="35"/>
      <c r="VUG176" s="35"/>
      <c r="VUH176" s="35"/>
      <c r="VUI176" s="35"/>
      <c r="VUJ176" s="35"/>
      <c r="VUK176" s="35"/>
      <c r="VUL176" s="35"/>
      <c r="VUM176" s="35"/>
      <c r="VUN176" s="35"/>
      <c r="VUO176" s="35"/>
      <c r="VUP176" s="35"/>
      <c r="VUQ176" s="35"/>
      <c r="VUR176" s="35"/>
      <c r="VUS176" s="35"/>
      <c r="VUT176" s="35"/>
      <c r="VUU176" s="35"/>
      <c r="VUV176" s="35"/>
      <c r="VUW176" s="35"/>
      <c r="VUX176" s="35"/>
      <c r="VUY176" s="35"/>
      <c r="VUZ176" s="35"/>
      <c r="VVA176" s="35"/>
      <c r="VVB176" s="35"/>
      <c r="VVC176" s="35"/>
      <c r="VVD176" s="35"/>
      <c r="VVE176" s="35"/>
      <c r="VVF176" s="35"/>
      <c r="VVG176" s="35"/>
      <c r="VVH176" s="35"/>
      <c r="VVI176" s="35"/>
      <c r="VVJ176" s="35"/>
      <c r="VVK176" s="35"/>
      <c r="VVL176" s="35"/>
      <c r="VVM176" s="35"/>
      <c r="VVN176" s="35"/>
      <c r="VVO176" s="35"/>
      <c r="VVP176" s="35"/>
      <c r="VVQ176" s="35"/>
      <c r="VVR176" s="35"/>
      <c r="VVS176" s="35"/>
      <c r="VVT176" s="35"/>
      <c r="VVU176" s="35"/>
      <c r="VVV176" s="35"/>
      <c r="VVW176" s="35"/>
      <c r="VVX176" s="35"/>
      <c r="VVY176" s="35"/>
      <c r="VVZ176" s="35"/>
      <c r="VWA176" s="35"/>
      <c r="VWB176" s="35"/>
      <c r="VWC176" s="35"/>
      <c r="VWD176" s="35"/>
      <c r="VWE176" s="35"/>
      <c r="VWF176" s="35"/>
      <c r="VWG176" s="35"/>
      <c r="VWH176" s="35"/>
      <c r="VWI176" s="35"/>
      <c r="VWJ176" s="35"/>
      <c r="VWK176" s="35"/>
      <c r="VWL176" s="35"/>
      <c r="VWM176" s="35"/>
      <c r="VWN176" s="35"/>
      <c r="VWO176" s="35"/>
      <c r="VWP176" s="35"/>
      <c r="VWQ176" s="35"/>
      <c r="VWR176" s="35"/>
      <c r="VWS176" s="35"/>
      <c r="VWT176" s="35"/>
      <c r="VWU176" s="35"/>
      <c r="VWV176" s="35"/>
      <c r="VWW176" s="35"/>
      <c r="VWX176" s="35"/>
      <c r="VWY176" s="35"/>
      <c r="VWZ176" s="35"/>
      <c r="VXA176" s="35"/>
      <c r="VXB176" s="35"/>
      <c r="VXC176" s="35"/>
      <c r="VXD176" s="35"/>
      <c r="VXE176" s="35"/>
      <c r="VXF176" s="35"/>
      <c r="VXG176" s="35"/>
      <c r="VXH176" s="35"/>
      <c r="VXI176" s="35"/>
      <c r="VXJ176" s="35"/>
      <c r="VXK176" s="35"/>
      <c r="VXL176" s="35"/>
      <c r="VXM176" s="35"/>
      <c r="VXN176" s="35"/>
      <c r="VXO176" s="35"/>
      <c r="VXP176" s="35"/>
      <c r="VXQ176" s="35"/>
      <c r="VXR176" s="35"/>
      <c r="VXS176" s="35"/>
      <c r="VXT176" s="35"/>
      <c r="VXU176" s="35"/>
      <c r="VXV176" s="35"/>
      <c r="VXW176" s="35"/>
      <c r="VXX176" s="35"/>
      <c r="VXY176" s="35"/>
      <c r="VXZ176" s="35"/>
      <c r="VYA176" s="35"/>
      <c r="VYB176" s="35"/>
      <c r="VYC176" s="35"/>
      <c r="VYD176" s="35"/>
      <c r="VYE176" s="35"/>
      <c r="VYF176" s="35"/>
      <c r="VYG176" s="35"/>
      <c r="VYH176" s="35"/>
      <c r="VYI176" s="35"/>
      <c r="VYJ176" s="35"/>
      <c r="VYK176" s="35"/>
      <c r="VYL176" s="35"/>
      <c r="VYM176" s="35"/>
      <c r="VYN176" s="35"/>
      <c r="VYO176" s="35"/>
      <c r="VYP176" s="35"/>
      <c r="VYQ176" s="35"/>
      <c r="VYR176" s="35"/>
      <c r="VYS176" s="35"/>
      <c r="VYT176" s="35"/>
      <c r="VYU176" s="35"/>
      <c r="VYV176" s="35"/>
      <c r="VYW176" s="35"/>
      <c r="VYX176" s="35"/>
      <c r="VYY176" s="35"/>
      <c r="VYZ176" s="35"/>
      <c r="VZA176" s="35"/>
      <c r="VZB176" s="35"/>
      <c r="VZC176" s="35"/>
      <c r="VZD176" s="35"/>
      <c r="VZE176" s="35"/>
      <c r="VZF176" s="35"/>
      <c r="VZG176" s="35"/>
      <c r="VZH176" s="35"/>
      <c r="VZI176" s="35"/>
      <c r="VZJ176" s="35"/>
      <c r="VZK176" s="35"/>
      <c r="VZL176" s="35"/>
      <c r="VZM176" s="35"/>
      <c r="VZN176" s="35"/>
      <c r="VZO176" s="35"/>
      <c r="VZP176" s="35"/>
      <c r="VZQ176" s="35"/>
      <c r="VZR176" s="35"/>
      <c r="VZS176" s="35"/>
      <c r="VZT176" s="35"/>
      <c r="VZU176" s="35"/>
      <c r="VZV176" s="35"/>
      <c r="VZW176" s="35"/>
      <c r="VZX176" s="35"/>
      <c r="VZY176" s="35"/>
      <c r="VZZ176" s="35"/>
      <c r="WAA176" s="35"/>
      <c r="WAB176" s="35"/>
      <c r="WAC176" s="35"/>
      <c r="WAD176" s="35"/>
      <c r="WAE176" s="35"/>
      <c r="WAF176" s="35"/>
      <c r="WAG176" s="35"/>
      <c r="WAH176" s="35"/>
      <c r="WAI176" s="35"/>
      <c r="WAJ176" s="35"/>
      <c r="WAK176" s="35"/>
      <c r="WAL176" s="35"/>
      <c r="WAM176" s="35"/>
      <c r="WAN176" s="35"/>
      <c r="WAO176" s="35"/>
      <c r="WAP176" s="35"/>
      <c r="WAQ176" s="35"/>
      <c r="WAR176" s="35"/>
      <c r="WAS176" s="35"/>
      <c r="WAT176" s="35"/>
      <c r="WAU176" s="35"/>
      <c r="WAV176" s="35"/>
      <c r="WAW176" s="35"/>
      <c r="WAX176" s="35"/>
      <c r="WAY176" s="35"/>
      <c r="WAZ176" s="35"/>
      <c r="WBA176" s="35"/>
      <c r="WBB176" s="35"/>
      <c r="WBC176" s="35"/>
      <c r="WBD176" s="35"/>
      <c r="WBE176" s="35"/>
      <c r="WBF176" s="35"/>
      <c r="WBG176" s="35"/>
      <c r="WBH176" s="35"/>
      <c r="WBI176" s="35"/>
      <c r="WBJ176" s="35"/>
      <c r="WBK176" s="35"/>
      <c r="WBL176" s="35"/>
      <c r="WBM176" s="35"/>
      <c r="WBN176" s="35"/>
      <c r="WBO176" s="35"/>
      <c r="WBP176" s="35"/>
      <c r="WBQ176" s="35"/>
      <c r="WBR176" s="35"/>
      <c r="WBS176" s="35"/>
      <c r="WBT176" s="35"/>
      <c r="WBU176" s="35"/>
      <c r="WBV176" s="35"/>
      <c r="WBW176" s="35"/>
      <c r="WBX176" s="35"/>
      <c r="WBY176" s="35"/>
      <c r="WBZ176" s="35"/>
      <c r="WCA176" s="35"/>
      <c r="WCB176" s="35"/>
      <c r="WCC176" s="35"/>
      <c r="WCD176" s="35"/>
      <c r="WCE176" s="35"/>
      <c r="WCF176" s="35"/>
      <c r="WCG176" s="35"/>
      <c r="WCH176" s="35"/>
      <c r="WCI176" s="35"/>
      <c r="WCJ176" s="35"/>
      <c r="WCK176" s="35"/>
      <c r="WCL176" s="35"/>
      <c r="WCM176" s="35"/>
      <c r="WCN176" s="35"/>
      <c r="WCO176" s="35"/>
      <c r="WCP176" s="35"/>
      <c r="WCQ176" s="35"/>
      <c r="WCR176" s="35"/>
      <c r="WCS176" s="35"/>
      <c r="WCT176" s="35"/>
      <c r="WCU176" s="35"/>
      <c r="WCV176" s="35"/>
      <c r="WCW176" s="35"/>
      <c r="WCX176" s="35"/>
      <c r="WCY176" s="35"/>
      <c r="WCZ176" s="35"/>
      <c r="WDA176" s="35"/>
      <c r="WDB176" s="35"/>
      <c r="WDC176" s="35"/>
      <c r="WDD176" s="35"/>
      <c r="WDE176" s="35"/>
      <c r="WDF176" s="35"/>
      <c r="WDG176" s="35"/>
      <c r="WDH176" s="35"/>
      <c r="WDI176" s="35"/>
      <c r="WDJ176" s="35"/>
      <c r="WDK176" s="35"/>
      <c r="WDL176" s="35"/>
      <c r="WDM176" s="35"/>
      <c r="WDN176" s="35"/>
      <c r="WDO176" s="35"/>
      <c r="WDP176" s="35"/>
      <c r="WDQ176" s="35"/>
      <c r="WDR176" s="35"/>
      <c r="WDS176" s="35"/>
      <c r="WDT176" s="35"/>
      <c r="WDU176" s="35"/>
      <c r="WDV176" s="35"/>
      <c r="WDW176" s="35"/>
      <c r="WDX176" s="35"/>
      <c r="WDY176" s="35"/>
      <c r="WDZ176" s="35"/>
      <c r="WEA176" s="35"/>
      <c r="WEB176" s="35"/>
      <c r="WEC176" s="35"/>
      <c r="WED176" s="35"/>
      <c r="WEE176" s="35"/>
      <c r="WEF176" s="35"/>
      <c r="WEG176" s="35"/>
      <c r="WEH176" s="35"/>
      <c r="WEI176" s="35"/>
      <c r="WEJ176" s="35"/>
      <c r="WEK176" s="35"/>
      <c r="WEL176" s="35"/>
      <c r="WEM176" s="35"/>
      <c r="WEN176" s="35"/>
      <c r="WEO176" s="35"/>
      <c r="WEP176" s="35"/>
      <c r="WEQ176" s="35"/>
      <c r="WER176" s="35"/>
      <c r="WES176" s="35"/>
      <c r="WET176" s="35"/>
      <c r="WEU176" s="35"/>
      <c r="WEV176" s="35"/>
      <c r="WEW176" s="35"/>
      <c r="WEX176" s="35"/>
      <c r="WEY176" s="35"/>
      <c r="WEZ176" s="35"/>
      <c r="WFA176" s="35"/>
      <c r="WFB176" s="35"/>
      <c r="WFC176" s="35"/>
      <c r="WFD176" s="35"/>
      <c r="WFE176" s="35"/>
      <c r="WFF176" s="35"/>
      <c r="WFG176" s="35"/>
      <c r="WFH176" s="35"/>
      <c r="WFI176" s="35"/>
      <c r="WFJ176" s="35"/>
      <c r="WFK176" s="35"/>
      <c r="WFL176" s="35"/>
      <c r="WFM176" s="35"/>
      <c r="WFN176" s="35"/>
      <c r="WFO176" s="35"/>
      <c r="WFP176" s="35"/>
      <c r="WFQ176" s="35"/>
      <c r="WFR176" s="35"/>
      <c r="WFS176" s="35"/>
      <c r="WFT176" s="35"/>
      <c r="WFU176" s="35"/>
      <c r="WFV176" s="35"/>
      <c r="WFW176" s="35"/>
      <c r="WFX176" s="35"/>
      <c r="WFY176" s="35"/>
      <c r="WFZ176" s="35"/>
      <c r="WGA176" s="35"/>
      <c r="WGB176" s="35"/>
      <c r="WGC176" s="35"/>
      <c r="WGD176" s="35"/>
      <c r="WGE176" s="35"/>
      <c r="WGF176" s="35"/>
      <c r="WGG176" s="35"/>
      <c r="WGH176" s="35"/>
      <c r="WGI176" s="35"/>
      <c r="WGJ176" s="35"/>
      <c r="WGK176" s="35"/>
      <c r="WGL176" s="35"/>
      <c r="WGM176" s="35"/>
      <c r="WGN176" s="35"/>
      <c r="WGO176" s="35"/>
      <c r="WGP176" s="35"/>
      <c r="WGQ176" s="35"/>
      <c r="WGR176" s="35"/>
      <c r="WGS176" s="35"/>
      <c r="WGT176" s="35"/>
      <c r="WGU176" s="35"/>
      <c r="WGV176" s="35"/>
      <c r="WGW176" s="35"/>
      <c r="WGX176" s="35"/>
      <c r="WGY176" s="35"/>
      <c r="WGZ176" s="35"/>
      <c r="WHA176" s="35"/>
      <c r="WHB176" s="35"/>
      <c r="WHC176" s="35"/>
      <c r="WHD176" s="35"/>
      <c r="WHE176" s="35"/>
      <c r="WHF176" s="35"/>
      <c r="WHG176" s="35"/>
      <c r="WHH176" s="35"/>
      <c r="WHI176" s="35"/>
      <c r="WHJ176" s="35"/>
      <c r="WHK176" s="35"/>
      <c r="WHL176" s="35"/>
      <c r="WHM176" s="35"/>
      <c r="WHN176" s="35"/>
      <c r="WHO176" s="35"/>
      <c r="WHP176" s="35"/>
      <c r="WHQ176" s="35"/>
      <c r="WHR176" s="35"/>
      <c r="WHS176" s="35"/>
      <c r="WHT176" s="35"/>
      <c r="WHU176" s="35"/>
      <c r="WHV176" s="35"/>
      <c r="WHW176" s="35"/>
      <c r="WHX176" s="35"/>
      <c r="WHY176" s="35"/>
      <c r="WHZ176" s="35"/>
      <c r="WIA176" s="35"/>
      <c r="WIB176" s="35"/>
      <c r="WIC176" s="35"/>
      <c r="WID176" s="35"/>
      <c r="WIE176" s="35"/>
      <c r="WIF176" s="35"/>
      <c r="WIG176" s="35"/>
      <c r="WIH176" s="35"/>
      <c r="WII176" s="35"/>
      <c r="WIJ176" s="35"/>
      <c r="WIK176" s="35"/>
      <c r="WIL176" s="35"/>
      <c r="WIM176" s="35"/>
      <c r="WIN176" s="35"/>
      <c r="WIO176" s="35"/>
      <c r="WIP176" s="35"/>
      <c r="WIQ176" s="35"/>
      <c r="WIR176" s="35"/>
      <c r="WIS176" s="35"/>
      <c r="WIT176" s="35"/>
      <c r="WIU176" s="35"/>
      <c r="WIV176" s="35"/>
      <c r="WIW176" s="35"/>
      <c r="WIX176" s="35"/>
      <c r="WIY176" s="35"/>
      <c r="WIZ176" s="35"/>
      <c r="WJA176" s="35"/>
      <c r="WJB176" s="35"/>
      <c r="WJC176" s="35"/>
      <c r="WJD176" s="35"/>
      <c r="WJE176" s="35"/>
      <c r="WJF176" s="35"/>
      <c r="WJG176" s="35"/>
      <c r="WJH176" s="35"/>
      <c r="WJI176" s="35"/>
      <c r="WJJ176" s="35"/>
      <c r="WJK176" s="35"/>
      <c r="WJL176" s="35"/>
      <c r="WJM176" s="35"/>
      <c r="WJN176" s="35"/>
      <c r="WJO176" s="35"/>
      <c r="WJP176" s="35"/>
      <c r="WJQ176" s="35"/>
      <c r="WJR176" s="35"/>
      <c r="WJS176" s="35"/>
      <c r="WJT176" s="35"/>
      <c r="WJU176" s="35"/>
      <c r="WJV176" s="35"/>
      <c r="WJW176" s="35"/>
      <c r="WJX176" s="35"/>
      <c r="WJY176" s="35"/>
      <c r="WJZ176" s="35"/>
      <c r="WKA176" s="35"/>
      <c r="WKB176" s="35"/>
      <c r="WKC176" s="35"/>
      <c r="WKD176" s="35"/>
      <c r="WKE176" s="35"/>
      <c r="WKF176" s="35"/>
      <c r="WKG176" s="35"/>
      <c r="WKH176" s="35"/>
      <c r="WKI176" s="35"/>
      <c r="WKJ176" s="35"/>
      <c r="WKK176" s="35"/>
      <c r="WKL176" s="35"/>
      <c r="WKM176" s="35"/>
      <c r="WKN176" s="35"/>
      <c r="WKO176" s="35"/>
      <c r="WKP176" s="35"/>
      <c r="WKQ176" s="35"/>
      <c r="WKR176" s="35"/>
      <c r="WKS176" s="35"/>
      <c r="WKT176" s="35"/>
      <c r="WKU176" s="35"/>
      <c r="WKV176" s="35"/>
      <c r="WKW176" s="35"/>
      <c r="WKX176" s="35"/>
      <c r="WKY176" s="35"/>
      <c r="WKZ176" s="35"/>
      <c r="WLA176" s="35"/>
      <c r="WLB176" s="35"/>
      <c r="WLC176" s="35"/>
      <c r="WLD176" s="35"/>
      <c r="WLE176" s="35"/>
      <c r="WLF176" s="35"/>
      <c r="WLG176" s="35"/>
      <c r="WLH176" s="35"/>
      <c r="WLI176" s="35"/>
      <c r="WLJ176" s="35"/>
      <c r="WLK176" s="35"/>
      <c r="WLL176" s="35"/>
      <c r="WLM176" s="35"/>
      <c r="WLN176" s="35"/>
      <c r="WLO176" s="35"/>
      <c r="WLP176" s="35"/>
      <c r="WLQ176" s="35"/>
      <c r="WLR176" s="35"/>
      <c r="WLS176" s="35"/>
      <c r="WLT176" s="35"/>
      <c r="WLU176" s="35"/>
      <c r="WLV176" s="35"/>
      <c r="WLW176" s="35"/>
      <c r="WLX176" s="35"/>
      <c r="WLY176" s="35"/>
      <c r="WLZ176" s="35"/>
      <c r="WMA176" s="35"/>
      <c r="WMB176" s="35"/>
      <c r="WMC176" s="35"/>
      <c r="WMD176" s="35"/>
      <c r="WME176" s="35"/>
      <c r="WMF176" s="35"/>
      <c r="WMG176" s="35"/>
      <c r="WMH176" s="35"/>
      <c r="WMI176" s="35"/>
      <c r="WMJ176" s="35"/>
      <c r="WMK176" s="35"/>
      <c r="WML176" s="35"/>
      <c r="WMM176" s="35"/>
      <c r="WMN176" s="35"/>
      <c r="WMO176" s="35"/>
      <c r="WMP176" s="35"/>
      <c r="WMQ176" s="35"/>
      <c r="WMR176" s="35"/>
      <c r="WMS176" s="35"/>
      <c r="WMT176" s="35"/>
      <c r="WMU176" s="35"/>
      <c r="WMV176" s="35"/>
      <c r="WMW176" s="35"/>
      <c r="WMX176" s="35"/>
      <c r="WMY176" s="35"/>
      <c r="WMZ176" s="35"/>
      <c r="WNA176" s="35"/>
      <c r="WNB176" s="35"/>
      <c r="WNC176" s="35"/>
      <c r="WND176" s="35"/>
      <c r="WNE176" s="35"/>
      <c r="WNF176" s="35"/>
      <c r="WNG176" s="35"/>
      <c r="WNH176" s="35"/>
      <c r="WNI176" s="35"/>
      <c r="WNJ176" s="35"/>
      <c r="WNK176" s="35"/>
      <c r="WNL176" s="35"/>
      <c r="WNM176" s="35"/>
      <c r="WNN176" s="35"/>
      <c r="WNO176" s="35"/>
      <c r="WNP176" s="35"/>
      <c r="WNQ176" s="35"/>
      <c r="WNR176" s="35"/>
      <c r="WNS176" s="35"/>
      <c r="WNT176" s="35"/>
      <c r="WNU176" s="35"/>
      <c r="WNV176" s="35"/>
      <c r="WNW176" s="35"/>
      <c r="WNX176" s="35"/>
      <c r="WNY176" s="35"/>
      <c r="WNZ176" s="35"/>
      <c r="WOA176" s="35"/>
      <c r="WOB176" s="35"/>
      <c r="WOC176" s="35"/>
      <c r="WOD176" s="35"/>
      <c r="WOE176" s="35"/>
      <c r="WOF176" s="35"/>
      <c r="WOG176" s="35"/>
      <c r="WOH176" s="35"/>
      <c r="WOI176" s="35"/>
      <c r="WOJ176" s="35"/>
      <c r="WOK176" s="35"/>
      <c r="WOL176" s="35"/>
      <c r="WOM176" s="35"/>
      <c r="WON176" s="35"/>
      <c r="WOO176" s="35"/>
      <c r="WOP176" s="35"/>
      <c r="WOQ176" s="35"/>
      <c r="WOR176" s="35"/>
      <c r="WOS176" s="35"/>
      <c r="WOT176" s="35"/>
      <c r="WOU176" s="35"/>
      <c r="WOV176" s="35"/>
      <c r="WOW176" s="35"/>
      <c r="WOX176" s="35"/>
      <c r="WOY176" s="35"/>
      <c r="WOZ176" s="35"/>
      <c r="WPA176" s="35"/>
      <c r="WPB176" s="35"/>
      <c r="WPC176" s="35"/>
      <c r="WPD176" s="35"/>
      <c r="WPE176" s="35"/>
      <c r="WPF176" s="35"/>
      <c r="WPG176" s="35"/>
      <c r="WPH176" s="35"/>
      <c r="WPI176" s="35"/>
      <c r="WPJ176" s="35"/>
      <c r="WPK176" s="35"/>
      <c r="WPL176" s="35"/>
      <c r="WPM176" s="35"/>
      <c r="WPN176" s="35"/>
      <c r="WPO176" s="35"/>
      <c r="WPP176" s="35"/>
      <c r="WPQ176" s="35"/>
      <c r="WPR176" s="35"/>
      <c r="WPS176" s="35"/>
      <c r="WPT176" s="35"/>
      <c r="WPU176" s="35"/>
      <c r="WPV176" s="35"/>
      <c r="WPW176" s="35"/>
      <c r="WPX176" s="35"/>
      <c r="WPY176" s="35"/>
      <c r="WPZ176" s="35"/>
      <c r="WQA176" s="35"/>
      <c r="WQB176" s="35"/>
      <c r="WQC176" s="35"/>
      <c r="WQD176" s="35"/>
      <c r="WQE176" s="35"/>
      <c r="WQF176" s="35"/>
      <c r="WQG176" s="35"/>
      <c r="WQH176" s="35"/>
      <c r="WQI176" s="35"/>
      <c r="WQJ176" s="35"/>
      <c r="WQK176" s="35"/>
      <c r="WQL176" s="35"/>
      <c r="WQM176" s="35"/>
      <c r="WQN176" s="35"/>
      <c r="WQO176" s="35"/>
      <c r="WQP176" s="35"/>
      <c r="WQQ176" s="35"/>
      <c r="WQR176" s="35"/>
      <c r="WQS176" s="35"/>
      <c r="WQT176" s="35"/>
      <c r="WQU176" s="35"/>
      <c r="WQV176" s="35"/>
      <c r="WQW176" s="35"/>
      <c r="WQX176" s="35"/>
      <c r="WQY176" s="35"/>
      <c r="WQZ176" s="35"/>
      <c r="WRA176" s="35"/>
      <c r="WRB176" s="35"/>
      <c r="WRC176" s="35"/>
      <c r="WRD176" s="35"/>
      <c r="WRE176" s="35"/>
      <c r="WRF176" s="35"/>
      <c r="WRG176" s="35"/>
      <c r="WRH176" s="35"/>
      <c r="WRI176" s="35"/>
      <c r="WRJ176" s="35"/>
      <c r="WRK176" s="35"/>
      <c r="WRL176" s="35"/>
      <c r="WRM176" s="35"/>
      <c r="WRN176" s="35"/>
      <c r="WRO176" s="35"/>
      <c r="WRP176" s="35"/>
      <c r="WRQ176" s="35"/>
      <c r="WRR176" s="35"/>
      <c r="WRS176" s="35"/>
      <c r="WRT176" s="35"/>
      <c r="WRU176" s="35"/>
      <c r="WRV176" s="35"/>
      <c r="WRW176" s="35"/>
      <c r="WRX176" s="35"/>
      <c r="WRY176" s="35"/>
      <c r="WRZ176" s="35"/>
      <c r="WSA176" s="35"/>
      <c r="WSB176" s="35"/>
      <c r="WSC176" s="35"/>
      <c r="WSD176" s="35"/>
      <c r="WSE176" s="35"/>
      <c r="WSF176" s="35"/>
      <c r="WSG176" s="35"/>
      <c r="WSH176" s="35"/>
      <c r="WSI176" s="35"/>
      <c r="WSJ176" s="35"/>
      <c r="WSK176" s="35"/>
      <c r="WSL176" s="35"/>
      <c r="WSM176" s="35"/>
      <c r="WSN176" s="35"/>
      <c r="WSO176" s="35"/>
      <c r="WSP176" s="35"/>
      <c r="WSQ176" s="35"/>
      <c r="WSR176" s="35"/>
      <c r="WSS176" s="35"/>
      <c r="WST176" s="35"/>
      <c r="WSU176" s="35"/>
      <c r="WSV176" s="35"/>
      <c r="WSW176" s="35"/>
      <c r="WSX176" s="35"/>
      <c r="WSY176" s="35"/>
      <c r="WSZ176" s="35"/>
      <c r="WTA176" s="35"/>
      <c r="WTB176" s="35"/>
      <c r="WTC176" s="35"/>
      <c r="WTD176" s="35"/>
      <c r="WTE176" s="35"/>
      <c r="WTF176" s="35"/>
      <c r="WTG176" s="35"/>
      <c r="WTH176" s="35"/>
      <c r="WTI176" s="35"/>
      <c r="WTJ176" s="35"/>
      <c r="WTK176" s="35"/>
      <c r="WTL176" s="35"/>
      <c r="WTM176" s="35"/>
      <c r="WTN176" s="35"/>
      <c r="WTO176" s="35"/>
      <c r="WTP176" s="35"/>
      <c r="WTQ176" s="35"/>
      <c r="WTR176" s="35"/>
      <c r="WTS176" s="35"/>
      <c r="WTT176" s="35"/>
      <c r="WTU176" s="35"/>
      <c r="WTV176" s="35"/>
      <c r="WTW176" s="35"/>
      <c r="WTX176" s="35"/>
      <c r="WTY176" s="35"/>
      <c r="WTZ176" s="35"/>
      <c r="WUA176" s="35"/>
      <c r="WUB176" s="35"/>
      <c r="WUC176" s="35"/>
      <c r="WUD176" s="35"/>
      <c r="WUE176" s="35"/>
      <c r="WUF176" s="35"/>
      <c r="WUG176" s="35"/>
      <c r="WUH176" s="35"/>
      <c r="WUI176" s="35"/>
      <c r="WUJ176" s="35"/>
      <c r="WUK176" s="35"/>
      <c r="WUL176" s="35"/>
      <c r="WUM176" s="35"/>
      <c r="WUN176" s="35"/>
      <c r="WUO176" s="35"/>
      <c r="WUP176" s="35"/>
      <c r="WUQ176" s="35"/>
      <c r="WUR176" s="35"/>
      <c r="WUS176" s="35"/>
      <c r="WUT176" s="35"/>
      <c r="WUU176" s="35"/>
      <c r="WUV176" s="35"/>
      <c r="WUW176" s="35"/>
      <c r="WUX176" s="35"/>
      <c r="WUY176" s="35"/>
      <c r="WUZ176" s="35"/>
      <c r="WVA176" s="35"/>
      <c r="WVB176" s="35"/>
      <c r="WVC176" s="35"/>
      <c r="WVD176" s="35"/>
      <c r="WVE176" s="35"/>
      <c r="WVF176" s="35"/>
      <c r="WVG176" s="35"/>
      <c r="WVH176" s="35"/>
      <c r="WVI176" s="35"/>
      <c r="WVJ176" s="35"/>
      <c r="WVK176" s="35"/>
      <c r="WVL176" s="35"/>
      <c r="WVM176" s="35"/>
      <c r="WVN176" s="35"/>
      <c r="WVO176" s="35"/>
      <c r="WVP176" s="35"/>
      <c r="WVQ176" s="35"/>
      <c r="WVR176" s="35"/>
      <c r="WVS176" s="35"/>
      <c r="WVT176" s="35"/>
      <c r="WVU176" s="35"/>
      <c r="WVV176" s="35"/>
      <c r="WVW176" s="35"/>
      <c r="WVX176" s="35"/>
      <c r="WVY176" s="35"/>
      <c r="WVZ176" s="35"/>
      <c r="WWA176" s="35"/>
      <c r="WWB176" s="35"/>
      <c r="WWC176" s="35"/>
      <c r="WWD176" s="35"/>
      <c r="WWE176" s="35"/>
      <c r="WWF176" s="35"/>
      <c r="WWG176" s="35"/>
      <c r="WWH176" s="35"/>
      <c r="WWI176" s="35"/>
      <c r="WWJ176" s="35"/>
      <c r="WWK176" s="35"/>
      <c r="WWL176" s="35"/>
      <c r="WWM176" s="35"/>
      <c r="WWN176" s="35"/>
      <c r="WWO176" s="35"/>
      <c r="WWP176" s="35"/>
      <c r="WWQ176" s="35"/>
      <c r="WWR176" s="35"/>
      <c r="WWS176" s="35"/>
      <c r="WWT176" s="35"/>
      <c r="WWU176" s="35"/>
      <c r="WWV176" s="35"/>
      <c r="WWW176" s="35"/>
      <c r="WWX176" s="35"/>
      <c r="WWY176" s="35"/>
      <c r="WWZ176" s="35"/>
      <c r="WXA176" s="35"/>
      <c r="WXB176" s="35"/>
      <c r="WXC176" s="35"/>
      <c r="WXD176" s="35"/>
      <c r="WXE176" s="35"/>
      <c r="WXF176" s="35"/>
      <c r="WXG176" s="35"/>
      <c r="WXH176" s="35"/>
      <c r="WXI176" s="35"/>
      <c r="WXJ176" s="35"/>
      <c r="WXK176" s="35"/>
      <c r="WXL176" s="35"/>
      <c r="WXM176" s="35"/>
      <c r="WXN176" s="35"/>
      <c r="WXO176" s="35"/>
      <c r="WXP176" s="35"/>
      <c r="WXQ176" s="35"/>
      <c r="WXR176" s="35"/>
      <c r="WXS176" s="35"/>
      <c r="WXT176" s="35"/>
      <c r="WXU176" s="35"/>
      <c r="WXV176" s="35"/>
      <c r="WXW176" s="35"/>
      <c r="WXX176" s="35"/>
      <c r="WXY176" s="35"/>
      <c r="WXZ176" s="35"/>
      <c r="WYA176" s="35"/>
      <c r="WYB176" s="35"/>
      <c r="WYC176" s="35"/>
      <c r="WYD176" s="35"/>
      <c r="WYE176" s="35"/>
      <c r="WYF176" s="35"/>
      <c r="WYG176" s="35"/>
      <c r="WYH176" s="35"/>
      <c r="WYI176" s="35"/>
      <c r="WYJ176" s="35"/>
      <c r="WYK176" s="35"/>
      <c r="WYL176" s="35"/>
      <c r="WYM176" s="35"/>
      <c r="WYN176" s="35"/>
      <c r="WYO176" s="35"/>
      <c r="WYP176" s="35"/>
      <c r="WYQ176" s="35"/>
      <c r="WYR176" s="35"/>
      <c r="WYS176" s="35"/>
      <c r="WYT176" s="35"/>
      <c r="WYU176" s="35"/>
      <c r="WYV176" s="35"/>
      <c r="WYW176" s="35"/>
      <c r="WYX176" s="35"/>
      <c r="WYY176" s="35"/>
      <c r="WYZ176" s="35"/>
      <c r="WZA176" s="35"/>
      <c r="WZB176" s="35"/>
      <c r="WZC176" s="35"/>
      <c r="WZD176" s="35"/>
      <c r="WZE176" s="35"/>
      <c r="WZF176" s="35"/>
      <c r="WZG176" s="35"/>
      <c r="WZH176" s="35"/>
      <c r="WZI176" s="35"/>
      <c r="WZJ176" s="35"/>
      <c r="WZK176" s="35"/>
      <c r="WZL176" s="35"/>
      <c r="WZM176" s="35"/>
      <c r="WZN176" s="35"/>
      <c r="WZO176" s="35"/>
      <c r="WZP176" s="35"/>
      <c r="WZQ176" s="35"/>
      <c r="WZR176" s="35"/>
      <c r="WZS176" s="35"/>
      <c r="WZT176" s="35"/>
      <c r="WZU176" s="35"/>
      <c r="WZV176" s="35"/>
      <c r="WZW176" s="35"/>
      <c r="WZX176" s="35"/>
      <c r="WZY176" s="35"/>
      <c r="WZZ176" s="35"/>
      <c r="XAA176" s="35"/>
      <c r="XAB176" s="35"/>
      <c r="XAC176" s="35"/>
      <c r="XAD176" s="35"/>
      <c r="XAE176" s="35"/>
      <c r="XAF176" s="35"/>
      <c r="XAG176" s="35"/>
      <c r="XAH176" s="35"/>
      <c r="XAI176" s="35"/>
      <c r="XAJ176" s="35"/>
      <c r="XAK176" s="35"/>
      <c r="XAL176" s="35"/>
      <c r="XAM176" s="35"/>
      <c r="XAN176" s="35"/>
      <c r="XAO176" s="35"/>
      <c r="XAP176" s="35"/>
      <c r="XAQ176" s="35"/>
      <c r="XAR176" s="35"/>
      <c r="XAS176" s="35"/>
      <c r="XAT176" s="35"/>
      <c r="XAU176" s="35"/>
      <c r="XAV176" s="35"/>
      <c r="XAW176" s="35"/>
      <c r="XAX176" s="35"/>
      <c r="XAY176" s="35"/>
      <c r="XAZ176" s="35"/>
      <c r="XBA176" s="35"/>
      <c r="XBB176" s="35"/>
      <c r="XBC176" s="35"/>
      <c r="XBD176" s="35"/>
      <c r="XBE176" s="35"/>
      <c r="XBF176" s="35"/>
      <c r="XBG176" s="35"/>
      <c r="XBH176" s="35"/>
      <c r="XBI176" s="35"/>
      <c r="XBJ176" s="35"/>
      <c r="XBK176" s="35"/>
      <c r="XBL176" s="35"/>
      <c r="XBM176" s="35"/>
      <c r="XBN176" s="35"/>
      <c r="XBO176" s="35"/>
      <c r="XBP176" s="35"/>
      <c r="XBQ176" s="35"/>
      <c r="XBR176" s="35"/>
      <c r="XBS176" s="35"/>
      <c r="XBT176" s="35"/>
      <c r="XBU176" s="35"/>
      <c r="XBV176" s="35"/>
      <c r="XBW176" s="35"/>
      <c r="XBX176" s="35"/>
      <c r="XBY176" s="35"/>
      <c r="XBZ176" s="35"/>
      <c r="XCA176" s="35"/>
      <c r="XCB176" s="35"/>
      <c r="XCC176" s="35"/>
      <c r="XCD176" s="35"/>
      <c r="XCE176" s="35"/>
      <c r="XCF176" s="35"/>
      <c r="XCG176" s="35"/>
      <c r="XCH176" s="35"/>
      <c r="XCI176" s="35"/>
      <c r="XCJ176" s="35"/>
      <c r="XCK176" s="35"/>
      <c r="XCL176" s="35"/>
      <c r="XCM176" s="35"/>
      <c r="XCN176" s="35"/>
      <c r="XCO176" s="35"/>
      <c r="XCP176" s="35"/>
      <c r="XCQ176" s="35"/>
      <c r="XCR176" s="35"/>
      <c r="XCS176" s="35"/>
      <c r="XCT176" s="35"/>
      <c r="XCU176" s="35"/>
      <c r="XCV176" s="35"/>
      <c r="XCW176" s="35"/>
      <c r="XCX176" s="35"/>
      <c r="XCY176" s="35"/>
      <c r="XCZ176" s="35"/>
      <c r="XDA176" s="35"/>
      <c r="XDB176" s="35"/>
      <c r="XDC176" s="35"/>
      <c r="XDD176" s="35"/>
      <c r="XDE176" s="35"/>
      <c r="XDF176" s="35"/>
      <c r="XDG176" s="35"/>
      <c r="XDH176" s="35"/>
      <c r="XDI176" s="35"/>
      <c r="XDJ176" s="35"/>
      <c r="XDK176" s="35"/>
      <c r="XDL176" s="35"/>
      <c r="XDM176" s="35"/>
      <c r="XDN176" s="35"/>
      <c r="XDO176" s="35"/>
      <c r="XDP176" s="35"/>
      <c r="XDQ176" s="35"/>
      <c r="XDR176" s="35"/>
      <c r="XDS176" s="35"/>
      <c r="XDT176" s="35"/>
      <c r="XDU176" s="35"/>
      <c r="XDV176" s="35"/>
      <c r="XDW176" s="35"/>
      <c r="XDX176" s="35"/>
      <c r="XDY176" s="35"/>
      <c r="XDZ176" s="35"/>
      <c r="XEA176" s="35"/>
      <c r="XEB176" s="35"/>
      <c r="XEC176" s="35"/>
      <c r="XED176" s="35"/>
      <c r="XEE176" s="35"/>
      <c r="XEF176" s="35"/>
      <c r="XEG176" s="35"/>
      <c r="XEH176" s="35"/>
      <c r="XEI176" s="35"/>
      <c r="XEJ176" s="35"/>
      <c r="XEK176" s="35"/>
      <c r="XEL176" s="35"/>
      <c r="XEM176" s="35"/>
      <c r="XEN176" s="35"/>
      <c r="XEO176" s="35"/>
      <c r="XEP176" s="35"/>
      <c r="XEQ176" s="35"/>
      <c r="XER176" s="35"/>
      <c r="XES176" s="35"/>
      <c r="XET176" s="35"/>
      <c r="XEU176" s="35"/>
      <c r="XEV176" s="35"/>
      <c r="XEW176" s="35"/>
      <c r="XEX176" s="35"/>
      <c r="XEY176" s="35"/>
      <c r="XEZ176" s="35"/>
      <c r="XFA176" s="35"/>
      <c r="XFB176" s="35"/>
    </row>
    <row r="177" s="34" customFormat="1" spans="2:16382">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c r="DO177" s="35"/>
      <c r="DP177" s="35"/>
      <c r="DQ177" s="35"/>
      <c r="DR177" s="35"/>
      <c r="DS177" s="35"/>
      <c r="DT177" s="35"/>
      <c r="DU177" s="35"/>
      <c r="DV177" s="35"/>
      <c r="DW177" s="35"/>
      <c r="DX177" s="35"/>
      <c r="DY177" s="35"/>
      <c r="DZ177" s="35"/>
      <c r="EA177" s="35"/>
      <c r="EB177" s="35"/>
      <c r="EC177" s="35"/>
      <c r="ED177" s="35"/>
      <c r="EE177" s="35"/>
      <c r="EF177" s="35"/>
      <c r="EG177" s="35"/>
      <c r="EH177" s="35"/>
      <c r="EI177" s="35"/>
      <c r="EJ177" s="35"/>
      <c r="EK177" s="35"/>
      <c r="EL177" s="35"/>
      <c r="EM177" s="35"/>
      <c r="EN177" s="35"/>
      <c r="EO177" s="35"/>
      <c r="EP177" s="35"/>
      <c r="EQ177" s="35"/>
      <c r="ER177" s="35"/>
      <c r="ES177" s="35"/>
      <c r="ET177" s="35"/>
      <c r="EU177" s="35"/>
      <c r="EV177" s="35"/>
      <c r="EW177" s="35"/>
      <c r="EX177" s="35"/>
      <c r="EY177" s="35"/>
      <c r="EZ177" s="35"/>
      <c r="FA177" s="35"/>
      <c r="FB177" s="35"/>
      <c r="FC177" s="35"/>
      <c r="FD177" s="35"/>
      <c r="FE177" s="35"/>
      <c r="FF177" s="35"/>
      <c r="FG177" s="35"/>
      <c r="FH177" s="35"/>
      <c r="FI177" s="35"/>
      <c r="FJ177" s="35"/>
      <c r="FK177" s="35"/>
      <c r="FL177" s="35"/>
      <c r="FM177" s="35"/>
      <c r="FN177" s="35"/>
      <c r="FO177" s="35"/>
      <c r="FP177" s="35"/>
      <c r="FQ177" s="35"/>
      <c r="FR177" s="35"/>
      <c r="FS177" s="35"/>
      <c r="FT177" s="35"/>
      <c r="FU177" s="35"/>
      <c r="FV177" s="35"/>
      <c r="FW177" s="35"/>
      <c r="FX177" s="35"/>
      <c r="FY177" s="35"/>
      <c r="FZ177" s="35"/>
      <c r="GA177" s="35"/>
      <c r="GB177" s="35"/>
      <c r="GC177" s="35"/>
      <c r="GD177" s="35"/>
      <c r="GE177" s="35"/>
      <c r="GF177" s="35"/>
      <c r="GG177" s="35"/>
      <c r="GH177" s="35"/>
      <c r="GI177" s="35"/>
      <c r="GJ177" s="35"/>
      <c r="GK177" s="35"/>
      <c r="GL177" s="35"/>
      <c r="GM177" s="35"/>
      <c r="GN177" s="35"/>
      <c r="GO177" s="35"/>
      <c r="GP177" s="35"/>
      <c r="GQ177" s="35"/>
      <c r="GR177" s="35"/>
      <c r="GS177" s="35"/>
      <c r="GT177" s="35"/>
      <c r="GU177" s="35"/>
      <c r="GV177" s="35"/>
      <c r="GW177" s="35"/>
      <c r="GX177" s="35"/>
      <c r="GY177" s="35"/>
      <c r="GZ177" s="35"/>
      <c r="HA177" s="35"/>
      <c r="HB177" s="35"/>
      <c r="HC177" s="35"/>
      <c r="HD177" s="35"/>
      <c r="HE177" s="35"/>
      <c r="HF177" s="35"/>
      <c r="HG177" s="35"/>
      <c r="HH177" s="35"/>
      <c r="HI177" s="35"/>
      <c r="HJ177" s="35"/>
      <c r="HK177" s="35"/>
      <c r="HL177" s="35"/>
      <c r="HM177" s="35"/>
      <c r="HN177" s="35"/>
      <c r="HO177" s="35"/>
      <c r="HP177" s="35"/>
      <c r="HQ177" s="35"/>
      <c r="HR177" s="35"/>
      <c r="HS177" s="35"/>
      <c r="HT177" s="35"/>
      <c r="HU177" s="35"/>
      <c r="HV177" s="35"/>
      <c r="HW177" s="35"/>
      <c r="HX177" s="35"/>
      <c r="HY177" s="35"/>
      <c r="HZ177" s="35"/>
      <c r="IA177" s="35"/>
      <c r="IB177" s="35"/>
      <c r="IC177" s="35"/>
      <c r="ID177" s="35"/>
      <c r="IE177" s="35"/>
      <c r="IF177" s="35"/>
      <c r="IG177" s="35"/>
      <c r="IH177" s="35"/>
      <c r="II177" s="35"/>
      <c r="IJ177" s="35"/>
      <c r="IK177" s="35"/>
      <c r="IL177" s="35"/>
      <c r="IM177" s="35"/>
      <c r="IN177" s="35"/>
      <c r="IO177" s="35"/>
      <c r="IP177" s="35"/>
      <c r="IQ177" s="35"/>
      <c r="IR177" s="35"/>
      <c r="IS177" s="35"/>
      <c r="IT177" s="35"/>
      <c r="IU177" s="35"/>
      <c r="IV177" s="35"/>
      <c r="IW177" s="35"/>
      <c r="IX177" s="35"/>
      <c r="IY177" s="35"/>
      <c r="IZ177" s="35"/>
      <c r="JA177" s="35"/>
      <c r="JB177" s="35"/>
      <c r="JC177" s="35"/>
      <c r="JD177" s="35"/>
      <c r="JE177" s="35"/>
      <c r="JF177" s="35"/>
      <c r="JG177" s="35"/>
      <c r="JH177" s="35"/>
      <c r="JI177" s="35"/>
      <c r="JJ177" s="35"/>
      <c r="JK177" s="35"/>
      <c r="JL177" s="35"/>
      <c r="JM177" s="35"/>
      <c r="JN177" s="35"/>
      <c r="JO177" s="35"/>
      <c r="JP177" s="35"/>
      <c r="JQ177" s="35"/>
      <c r="JR177" s="35"/>
      <c r="JS177" s="35"/>
      <c r="JT177" s="35"/>
      <c r="JU177" s="35"/>
      <c r="JV177" s="35"/>
      <c r="JW177" s="35"/>
      <c r="JX177" s="35"/>
      <c r="JY177" s="35"/>
      <c r="JZ177" s="35"/>
      <c r="KA177" s="35"/>
      <c r="KB177" s="35"/>
      <c r="KC177" s="35"/>
      <c r="KD177" s="35"/>
      <c r="KE177" s="35"/>
      <c r="KF177" s="35"/>
      <c r="KG177" s="35"/>
      <c r="KH177" s="35"/>
      <c r="KI177" s="35"/>
      <c r="KJ177" s="35"/>
      <c r="KK177" s="35"/>
      <c r="KL177" s="35"/>
      <c r="KM177" s="35"/>
      <c r="KN177" s="35"/>
      <c r="KO177" s="35"/>
      <c r="KP177" s="35"/>
      <c r="KQ177" s="35"/>
      <c r="KR177" s="35"/>
      <c r="KS177" s="35"/>
      <c r="KT177" s="35"/>
      <c r="KU177" s="35"/>
      <c r="KV177" s="35"/>
      <c r="KW177" s="35"/>
      <c r="KX177" s="35"/>
      <c r="KY177" s="35"/>
      <c r="KZ177" s="35"/>
      <c r="LA177" s="35"/>
      <c r="LB177" s="35"/>
      <c r="LC177" s="35"/>
      <c r="LD177" s="35"/>
      <c r="LE177" s="35"/>
      <c r="LF177" s="35"/>
      <c r="LG177" s="35"/>
      <c r="LH177" s="35"/>
      <c r="LI177" s="35"/>
      <c r="LJ177" s="35"/>
      <c r="LK177" s="35"/>
      <c r="LL177" s="35"/>
      <c r="LM177" s="35"/>
      <c r="LN177" s="35"/>
      <c r="LO177" s="35"/>
      <c r="LP177" s="35"/>
      <c r="LQ177" s="35"/>
      <c r="LR177" s="35"/>
      <c r="LS177" s="35"/>
      <c r="LT177" s="35"/>
      <c r="LU177" s="35"/>
      <c r="LV177" s="35"/>
      <c r="LW177" s="35"/>
      <c r="LX177" s="35"/>
      <c r="LY177" s="35"/>
      <c r="LZ177" s="35"/>
      <c r="MA177" s="35"/>
      <c r="MB177" s="35"/>
      <c r="MC177" s="35"/>
      <c r="MD177" s="35"/>
      <c r="ME177" s="35"/>
      <c r="MF177" s="35"/>
      <c r="MG177" s="35"/>
      <c r="MH177" s="35"/>
      <c r="MI177" s="35"/>
      <c r="MJ177" s="35"/>
      <c r="MK177" s="35"/>
      <c r="ML177" s="35"/>
      <c r="MM177" s="35"/>
      <c r="MN177" s="35"/>
      <c r="MO177" s="35"/>
      <c r="MP177" s="35"/>
      <c r="MQ177" s="35"/>
      <c r="MR177" s="35"/>
      <c r="MS177" s="35"/>
      <c r="MT177" s="35"/>
      <c r="MU177" s="35"/>
      <c r="MV177" s="35"/>
      <c r="MW177" s="35"/>
      <c r="MX177" s="35"/>
      <c r="MY177" s="35"/>
      <c r="MZ177" s="35"/>
      <c r="NA177" s="35"/>
      <c r="NB177" s="35"/>
      <c r="NC177" s="35"/>
      <c r="ND177" s="35"/>
      <c r="NE177" s="35"/>
      <c r="NF177" s="35"/>
      <c r="NG177" s="35"/>
      <c r="NH177" s="35"/>
      <c r="NI177" s="35"/>
      <c r="NJ177" s="35"/>
      <c r="NK177" s="35"/>
      <c r="NL177" s="35"/>
      <c r="NM177" s="35"/>
      <c r="NN177" s="35"/>
      <c r="NO177" s="35"/>
      <c r="NP177" s="35"/>
      <c r="NQ177" s="35"/>
      <c r="NR177" s="35"/>
      <c r="NS177" s="35"/>
      <c r="NT177" s="35"/>
      <c r="NU177" s="35"/>
      <c r="NV177" s="35"/>
      <c r="NW177" s="35"/>
      <c r="NX177" s="35"/>
      <c r="NY177" s="35"/>
      <c r="NZ177" s="35"/>
      <c r="OA177" s="35"/>
      <c r="OB177" s="35"/>
      <c r="OC177" s="35"/>
      <c r="OD177" s="35"/>
      <c r="OE177" s="35"/>
      <c r="OF177" s="35"/>
      <c r="OG177" s="35"/>
      <c r="OH177" s="35"/>
      <c r="OI177" s="35"/>
      <c r="OJ177" s="35"/>
      <c r="OK177" s="35"/>
      <c r="OL177" s="35"/>
      <c r="OM177" s="35"/>
      <c r="ON177" s="35"/>
      <c r="OO177" s="35"/>
      <c r="OP177" s="35"/>
      <c r="OQ177" s="35"/>
      <c r="OR177" s="35"/>
      <c r="OS177" s="35"/>
      <c r="OT177" s="35"/>
      <c r="OU177" s="35"/>
      <c r="OV177" s="35"/>
      <c r="OW177" s="35"/>
      <c r="OX177" s="35"/>
      <c r="OY177" s="35"/>
      <c r="OZ177" s="35"/>
      <c r="PA177" s="35"/>
      <c r="PB177" s="35"/>
      <c r="PC177" s="35"/>
      <c r="PD177" s="35"/>
      <c r="PE177" s="35"/>
      <c r="PF177" s="35"/>
      <c r="PG177" s="35"/>
      <c r="PH177" s="35"/>
      <c r="PI177" s="35"/>
      <c r="PJ177" s="35"/>
      <c r="PK177" s="35"/>
      <c r="PL177" s="35"/>
      <c r="PM177" s="35"/>
      <c r="PN177" s="35"/>
      <c r="PO177" s="35"/>
      <c r="PP177" s="35"/>
      <c r="PQ177" s="35"/>
      <c r="PR177" s="35"/>
      <c r="PS177" s="35"/>
      <c r="PT177" s="35"/>
      <c r="PU177" s="35"/>
      <c r="PV177" s="35"/>
      <c r="PW177" s="35"/>
      <c r="PX177" s="35"/>
      <c r="PY177" s="35"/>
      <c r="PZ177" s="35"/>
      <c r="QA177" s="35"/>
      <c r="QB177" s="35"/>
      <c r="QC177" s="35"/>
      <c r="QD177" s="35"/>
      <c r="QE177" s="35"/>
      <c r="QF177" s="35"/>
      <c r="QG177" s="35"/>
      <c r="QH177" s="35"/>
      <c r="QI177" s="35"/>
      <c r="QJ177" s="35"/>
      <c r="QK177" s="35"/>
      <c r="QL177" s="35"/>
      <c r="QM177" s="35"/>
      <c r="QN177" s="35"/>
      <c r="QO177" s="35"/>
      <c r="QP177" s="35"/>
      <c r="QQ177" s="35"/>
      <c r="QR177" s="35"/>
      <c r="QS177" s="35"/>
      <c r="QT177" s="35"/>
      <c r="QU177" s="35"/>
      <c r="QV177" s="35"/>
      <c r="QW177" s="35"/>
      <c r="QX177" s="35"/>
      <c r="QY177" s="35"/>
      <c r="QZ177" s="35"/>
      <c r="RA177" s="35"/>
      <c r="RB177" s="35"/>
      <c r="RC177" s="35"/>
      <c r="RD177" s="35"/>
      <c r="RE177" s="35"/>
      <c r="RF177" s="35"/>
      <c r="RG177" s="35"/>
      <c r="RH177" s="35"/>
      <c r="RI177" s="35"/>
      <c r="RJ177" s="35"/>
      <c r="RK177" s="35"/>
      <c r="RL177" s="35"/>
      <c r="RM177" s="35"/>
      <c r="RN177" s="35"/>
      <c r="RO177" s="35"/>
      <c r="RP177" s="35"/>
      <c r="RQ177" s="35"/>
      <c r="RR177" s="35"/>
      <c r="RS177" s="35"/>
      <c r="RT177" s="35"/>
      <c r="RU177" s="35"/>
      <c r="RV177" s="35"/>
      <c r="RW177" s="35"/>
      <c r="RX177" s="35"/>
      <c r="RY177" s="35"/>
      <c r="RZ177" s="35"/>
      <c r="SA177" s="35"/>
      <c r="SB177" s="35"/>
      <c r="SC177" s="35"/>
      <c r="SD177" s="35"/>
      <c r="SE177" s="35"/>
      <c r="SF177" s="35"/>
      <c r="SG177" s="35"/>
      <c r="SH177" s="35"/>
      <c r="SI177" s="35"/>
      <c r="SJ177" s="35"/>
      <c r="SK177" s="35"/>
      <c r="SL177" s="35"/>
      <c r="SM177" s="35"/>
      <c r="SN177" s="35"/>
      <c r="SO177" s="35"/>
      <c r="SP177" s="35"/>
      <c r="SQ177" s="35"/>
      <c r="SR177" s="35"/>
      <c r="SS177" s="35"/>
      <c r="ST177" s="35"/>
      <c r="SU177" s="35"/>
      <c r="SV177" s="35"/>
      <c r="SW177" s="35"/>
      <c r="SX177" s="35"/>
      <c r="SY177" s="35"/>
      <c r="SZ177" s="35"/>
      <c r="TA177" s="35"/>
      <c r="TB177" s="35"/>
      <c r="TC177" s="35"/>
      <c r="TD177" s="35"/>
      <c r="TE177" s="35"/>
      <c r="TF177" s="35"/>
      <c r="TG177" s="35"/>
      <c r="TH177" s="35"/>
      <c r="TI177" s="35"/>
      <c r="TJ177" s="35"/>
      <c r="TK177" s="35"/>
      <c r="TL177" s="35"/>
      <c r="TM177" s="35"/>
      <c r="TN177" s="35"/>
      <c r="TO177" s="35"/>
      <c r="TP177" s="35"/>
      <c r="TQ177" s="35"/>
      <c r="TR177" s="35"/>
      <c r="TS177" s="35"/>
      <c r="TT177" s="35"/>
      <c r="TU177" s="35"/>
      <c r="TV177" s="35"/>
      <c r="TW177" s="35"/>
      <c r="TX177" s="35"/>
      <c r="TY177" s="35"/>
      <c r="TZ177" s="35"/>
      <c r="UA177" s="35"/>
      <c r="UB177" s="35"/>
      <c r="UC177" s="35"/>
      <c r="UD177" s="35"/>
      <c r="UE177" s="35"/>
      <c r="UF177" s="35"/>
      <c r="UG177" s="35"/>
      <c r="UH177" s="35"/>
      <c r="UI177" s="35"/>
      <c r="UJ177" s="35"/>
      <c r="UK177" s="35"/>
      <c r="UL177" s="35"/>
      <c r="UM177" s="35"/>
      <c r="UN177" s="35"/>
      <c r="UO177" s="35"/>
      <c r="UP177" s="35"/>
      <c r="UQ177" s="35"/>
      <c r="UR177" s="35"/>
      <c r="US177" s="35"/>
      <c r="UT177" s="35"/>
      <c r="UU177" s="35"/>
      <c r="UV177" s="35"/>
      <c r="UW177" s="35"/>
      <c r="UX177" s="35"/>
      <c r="UY177" s="35"/>
      <c r="UZ177" s="35"/>
      <c r="VA177" s="35"/>
      <c r="VB177" s="35"/>
      <c r="VC177" s="35"/>
      <c r="VD177" s="35"/>
      <c r="VE177" s="35"/>
      <c r="VF177" s="35"/>
      <c r="VG177" s="35"/>
      <c r="VH177" s="35"/>
      <c r="VI177" s="35"/>
      <c r="VJ177" s="35"/>
      <c r="VK177" s="35"/>
      <c r="VL177" s="35"/>
      <c r="VM177" s="35"/>
      <c r="VN177" s="35"/>
      <c r="VO177" s="35"/>
      <c r="VP177" s="35"/>
      <c r="VQ177" s="35"/>
      <c r="VR177" s="35"/>
      <c r="VS177" s="35"/>
      <c r="VT177" s="35"/>
      <c r="VU177" s="35"/>
      <c r="VV177" s="35"/>
      <c r="VW177" s="35"/>
      <c r="VX177" s="35"/>
      <c r="VY177" s="35"/>
      <c r="VZ177" s="35"/>
      <c r="WA177" s="35"/>
      <c r="WB177" s="35"/>
      <c r="WC177" s="35"/>
      <c r="WD177" s="35"/>
      <c r="WE177" s="35"/>
      <c r="WF177" s="35"/>
      <c r="WG177" s="35"/>
      <c r="WH177" s="35"/>
      <c r="WI177" s="35"/>
      <c r="WJ177" s="35"/>
      <c r="WK177" s="35"/>
      <c r="WL177" s="35"/>
      <c r="WM177" s="35"/>
      <c r="WN177" s="35"/>
      <c r="WO177" s="35"/>
      <c r="WP177" s="35"/>
      <c r="WQ177" s="35"/>
      <c r="WR177" s="35"/>
      <c r="WS177" s="35"/>
      <c r="WT177" s="35"/>
      <c r="WU177" s="35"/>
      <c r="WV177" s="35"/>
      <c r="WW177" s="35"/>
      <c r="WX177" s="35"/>
      <c r="WY177" s="35"/>
      <c r="WZ177" s="35"/>
      <c r="XA177" s="35"/>
      <c r="XB177" s="35"/>
      <c r="XC177" s="35"/>
      <c r="XD177" s="35"/>
      <c r="XE177" s="35"/>
      <c r="XF177" s="35"/>
      <c r="XG177" s="35"/>
      <c r="XH177" s="35"/>
      <c r="XI177" s="35"/>
      <c r="XJ177" s="35"/>
      <c r="XK177" s="35"/>
      <c r="XL177" s="35"/>
      <c r="XM177" s="35"/>
      <c r="XN177" s="35"/>
      <c r="XO177" s="35"/>
      <c r="XP177" s="35"/>
      <c r="XQ177" s="35"/>
      <c r="XR177" s="35"/>
      <c r="XS177" s="35"/>
      <c r="XT177" s="35"/>
      <c r="XU177" s="35"/>
      <c r="XV177" s="35"/>
      <c r="XW177" s="35"/>
      <c r="XX177" s="35"/>
      <c r="XY177" s="35"/>
      <c r="XZ177" s="35"/>
      <c r="YA177" s="35"/>
      <c r="YB177" s="35"/>
      <c r="YC177" s="35"/>
      <c r="YD177" s="35"/>
      <c r="YE177" s="35"/>
      <c r="YF177" s="35"/>
      <c r="YG177" s="35"/>
      <c r="YH177" s="35"/>
      <c r="YI177" s="35"/>
      <c r="YJ177" s="35"/>
      <c r="YK177" s="35"/>
      <c r="YL177" s="35"/>
      <c r="YM177" s="35"/>
      <c r="YN177" s="35"/>
      <c r="YO177" s="35"/>
      <c r="YP177" s="35"/>
      <c r="YQ177" s="35"/>
      <c r="YR177" s="35"/>
      <c r="YS177" s="35"/>
      <c r="YT177" s="35"/>
      <c r="YU177" s="35"/>
      <c r="YV177" s="35"/>
      <c r="YW177" s="35"/>
      <c r="YX177" s="35"/>
      <c r="YY177" s="35"/>
      <c r="YZ177" s="35"/>
      <c r="ZA177" s="35"/>
      <c r="ZB177" s="35"/>
      <c r="ZC177" s="35"/>
      <c r="ZD177" s="35"/>
      <c r="ZE177" s="35"/>
      <c r="ZF177" s="35"/>
      <c r="ZG177" s="35"/>
      <c r="ZH177" s="35"/>
      <c r="ZI177" s="35"/>
      <c r="ZJ177" s="35"/>
      <c r="ZK177" s="35"/>
      <c r="ZL177" s="35"/>
      <c r="ZM177" s="35"/>
      <c r="ZN177" s="35"/>
      <c r="ZO177" s="35"/>
      <c r="ZP177" s="35"/>
      <c r="ZQ177" s="35"/>
      <c r="ZR177" s="35"/>
      <c r="ZS177" s="35"/>
      <c r="ZT177" s="35"/>
      <c r="ZU177" s="35"/>
      <c r="ZV177" s="35"/>
      <c r="ZW177" s="35"/>
      <c r="ZX177" s="35"/>
      <c r="ZY177" s="35"/>
      <c r="ZZ177" s="35"/>
      <c r="AAA177" s="35"/>
      <c r="AAB177" s="35"/>
      <c r="AAC177" s="35"/>
      <c r="AAD177" s="35"/>
      <c r="AAE177" s="35"/>
      <c r="AAF177" s="35"/>
      <c r="AAG177" s="35"/>
      <c r="AAH177" s="35"/>
      <c r="AAI177" s="35"/>
      <c r="AAJ177" s="35"/>
      <c r="AAK177" s="35"/>
      <c r="AAL177" s="35"/>
      <c r="AAM177" s="35"/>
      <c r="AAN177" s="35"/>
      <c r="AAO177" s="35"/>
      <c r="AAP177" s="35"/>
      <c r="AAQ177" s="35"/>
      <c r="AAR177" s="35"/>
      <c r="AAS177" s="35"/>
      <c r="AAT177" s="35"/>
      <c r="AAU177" s="35"/>
      <c r="AAV177" s="35"/>
      <c r="AAW177" s="35"/>
      <c r="AAX177" s="35"/>
      <c r="AAY177" s="35"/>
      <c r="AAZ177" s="35"/>
      <c r="ABA177" s="35"/>
      <c r="ABB177" s="35"/>
      <c r="ABC177" s="35"/>
      <c r="ABD177" s="35"/>
      <c r="ABE177" s="35"/>
      <c r="ABF177" s="35"/>
      <c r="ABG177" s="35"/>
      <c r="ABH177" s="35"/>
      <c r="ABI177" s="35"/>
      <c r="ABJ177" s="35"/>
      <c r="ABK177" s="35"/>
      <c r="ABL177" s="35"/>
      <c r="ABM177" s="35"/>
      <c r="ABN177" s="35"/>
      <c r="ABO177" s="35"/>
      <c r="ABP177" s="35"/>
      <c r="ABQ177" s="35"/>
      <c r="ABR177" s="35"/>
      <c r="ABS177" s="35"/>
      <c r="ABT177" s="35"/>
      <c r="ABU177" s="35"/>
      <c r="ABV177" s="35"/>
      <c r="ABW177" s="35"/>
      <c r="ABX177" s="35"/>
      <c r="ABY177" s="35"/>
      <c r="ABZ177" s="35"/>
      <c r="ACA177" s="35"/>
      <c r="ACB177" s="35"/>
      <c r="ACC177" s="35"/>
      <c r="ACD177" s="35"/>
      <c r="ACE177" s="35"/>
      <c r="ACF177" s="35"/>
      <c r="ACG177" s="35"/>
      <c r="ACH177" s="35"/>
      <c r="ACI177" s="35"/>
      <c r="ACJ177" s="35"/>
      <c r="ACK177" s="35"/>
      <c r="ACL177" s="35"/>
      <c r="ACM177" s="35"/>
      <c r="ACN177" s="35"/>
      <c r="ACO177" s="35"/>
      <c r="ACP177" s="35"/>
      <c r="ACQ177" s="35"/>
      <c r="ACR177" s="35"/>
      <c r="ACS177" s="35"/>
      <c r="ACT177" s="35"/>
      <c r="ACU177" s="35"/>
      <c r="ACV177" s="35"/>
      <c r="ACW177" s="35"/>
      <c r="ACX177" s="35"/>
      <c r="ACY177" s="35"/>
      <c r="ACZ177" s="35"/>
      <c r="ADA177" s="35"/>
      <c r="ADB177" s="35"/>
      <c r="ADC177" s="35"/>
      <c r="ADD177" s="35"/>
      <c r="ADE177" s="35"/>
      <c r="ADF177" s="35"/>
      <c r="ADG177" s="35"/>
      <c r="ADH177" s="35"/>
      <c r="ADI177" s="35"/>
      <c r="ADJ177" s="35"/>
      <c r="ADK177" s="35"/>
      <c r="ADL177" s="35"/>
      <c r="ADM177" s="35"/>
      <c r="ADN177" s="35"/>
      <c r="ADO177" s="35"/>
      <c r="ADP177" s="35"/>
      <c r="ADQ177" s="35"/>
      <c r="ADR177" s="35"/>
      <c r="ADS177" s="35"/>
      <c r="ADT177" s="35"/>
      <c r="ADU177" s="35"/>
      <c r="ADV177" s="35"/>
      <c r="ADW177" s="35"/>
      <c r="ADX177" s="35"/>
      <c r="ADY177" s="35"/>
      <c r="ADZ177" s="35"/>
      <c r="AEA177" s="35"/>
      <c r="AEB177" s="35"/>
      <c r="AEC177" s="35"/>
      <c r="AED177" s="35"/>
      <c r="AEE177" s="35"/>
      <c r="AEF177" s="35"/>
      <c r="AEG177" s="35"/>
      <c r="AEH177" s="35"/>
      <c r="AEI177" s="35"/>
      <c r="AEJ177" s="35"/>
      <c r="AEK177" s="35"/>
      <c r="AEL177" s="35"/>
      <c r="AEM177" s="35"/>
      <c r="AEN177" s="35"/>
      <c r="AEO177" s="35"/>
      <c r="AEP177" s="35"/>
      <c r="AEQ177" s="35"/>
      <c r="AER177" s="35"/>
      <c r="AES177" s="35"/>
      <c r="AET177" s="35"/>
      <c r="AEU177" s="35"/>
      <c r="AEV177" s="35"/>
      <c r="AEW177" s="35"/>
      <c r="AEX177" s="35"/>
      <c r="AEY177" s="35"/>
      <c r="AEZ177" s="35"/>
      <c r="AFA177" s="35"/>
      <c r="AFB177" s="35"/>
      <c r="AFC177" s="35"/>
      <c r="AFD177" s="35"/>
      <c r="AFE177" s="35"/>
      <c r="AFF177" s="35"/>
      <c r="AFG177" s="35"/>
      <c r="AFH177" s="35"/>
      <c r="AFI177" s="35"/>
      <c r="AFJ177" s="35"/>
      <c r="AFK177" s="35"/>
      <c r="AFL177" s="35"/>
      <c r="AFM177" s="35"/>
      <c r="AFN177" s="35"/>
      <c r="AFO177" s="35"/>
      <c r="AFP177" s="35"/>
      <c r="AFQ177" s="35"/>
      <c r="AFR177" s="35"/>
      <c r="AFS177" s="35"/>
      <c r="AFT177" s="35"/>
      <c r="AFU177" s="35"/>
      <c r="AFV177" s="35"/>
      <c r="AFW177" s="35"/>
      <c r="AFX177" s="35"/>
      <c r="AFY177" s="35"/>
      <c r="AFZ177" s="35"/>
      <c r="AGA177" s="35"/>
      <c r="AGB177" s="35"/>
      <c r="AGC177" s="35"/>
      <c r="AGD177" s="35"/>
      <c r="AGE177" s="35"/>
      <c r="AGF177" s="35"/>
      <c r="AGG177" s="35"/>
      <c r="AGH177" s="35"/>
      <c r="AGI177" s="35"/>
      <c r="AGJ177" s="35"/>
      <c r="AGK177" s="35"/>
      <c r="AGL177" s="35"/>
      <c r="AGM177" s="35"/>
      <c r="AGN177" s="35"/>
      <c r="AGO177" s="35"/>
      <c r="AGP177" s="35"/>
      <c r="AGQ177" s="35"/>
      <c r="AGR177" s="35"/>
      <c r="AGS177" s="35"/>
      <c r="AGT177" s="35"/>
      <c r="AGU177" s="35"/>
      <c r="AGV177" s="35"/>
      <c r="AGW177" s="35"/>
      <c r="AGX177" s="35"/>
      <c r="AGY177" s="35"/>
      <c r="AGZ177" s="35"/>
      <c r="AHA177" s="35"/>
      <c r="AHB177" s="35"/>
      <c r="AHC177" s="35"/>
      <c r="AHD177" s="35"/>
      <c r="AHE177" s="35"/>
      <c r="AHF177" s="35"/>
      <c r="AHG177" s="35"/>
      <c r="AHH177" s="35"/>
      <c r="AHI177" s="35"/>
      <c r="AHJ177" s="35"/>
      <c r="AHK177" s="35"/>
      <c r="AHL177" s="35"/>
      <c r="AHM177" s="35"/>
      <c r="AHN177" s="35"/>
      <c r="AHO177" s="35"/>
      <c r="AHP177" s="35"/>
      <c r="AHQ177" s="35"/>
      <c r="AHR177" s="35"/>
      <c r="AHS177" s="35"/>
      <c r="AHT177" s="35"/>
      <c r="AHU177" s="35"/>
      <c r="AHV177" s="35"/>
      <c r="AHW177" s="35"/>
      <c r="AHX177" s="35"/>
      <c r="AHY177" s="35"/>
      <c r="AHZ177" s="35"/>
      <c r="AIA177" s="35"/>
      <c r="AIB177" s="35"/>
      <c r="AIC177" s="35"/>
      <c r="AID177" s="35"/>
      <c r="AIE177" s="35"/>
      <c r="AIF177" s="35"/>
      <c r="AIG177" s="35"/>
      <c r="AIH177" s="35"/>
      <c r="AII177" s="35"/>
      <c r="AIJ177" s="35"/>
      <c r="AIK177" s="35"/>
      <c r="AIL177" s="35"/>
      <c r="AIM177" s="35"/>
      <c r="AIN177" s="35"/>
      <c r="AIO177" s="35"/>
      <c r="AIP177" s="35"/>
      <c r="AIQ177" s="35"/>
      <c r="AIR177" s="35"/>
      <c r="AIS177" s="35"/>
      <c r="AIT177" s="35"/>
      <c r="AIU177" s="35"/>
      <c r="AIV177" s="35"/>
      <c r="AIW177" s="35"/>
      <c r="AIX177" s="35"/>
      <c r="AIY177" s="35"/>
      <c r="AIZ177" s="35"/>
      <c r="AJA177" s="35"/>
      <c r="AJB177" s="35"/>
      <c r="AJC177" s="35"/>
      <c r="AJD177" s="35"/>
      <c r="AJE177" s="35"/>
      <c r="AJF177" s="35"/>
      <c r="AJG177" s="35"/>
      <c r="AJH177" s="35"/>
      <c r="AJI177" s="35"/>
      <c r="AJJ177" s="35"/>
      <c r="AJK177" s="35"/>
      <c r="AJL177" s="35"/>
      <c r="AJM177" s="35"/>
      <c r="AJN177" s="35"/>
      <c r="AJO177" s="35"/>
      <c r="AJP177" s="35"/>
      <c r="AJQ177" s="35"/>
      <c r="AJR177" s="35"/>
      <c r="AJS177" s="35"/>
      <c r="AJT177" s="35"/>
      <c r="AJU177" s="35"/>
      <c r="AJV177" s="35"/>
      <c r="AJW177" s="35"/>
      <c r="AJX177" s="35"/>
      <c r="AJY177" s="35"/>
      <c r="AJZ177" s="35"/>
      <c r="AKA177" s="35"/>
      <c r="AKB177" s="35"/>
      <c r="AKC177" s="35"/>
      <c r="AKD177" s="35"/>
      <c r="AKE177" s="35"/>
      <c r="AKF177" s="35"/>
      <c r="AKG177" s="35"/>
      <c r="AKH177" s="35"/>
      <c r="AKI177" s="35"/>
      <c r="AKJ177" s="35"/>
      <c r="AKK177" s="35"/>
      <c r="AKL177" s="35"/>
      <c r="AKM177" s="35"/>
      <c r="AKN177" s="35"/>
      <c r="AKO177" s="35"/>
      <c r="AKP177" s="35"/>
      <c r="AKQ177" s="35"/>
      <c r="AKR177" s="35"/>
      <c r="AKS177" s="35"/>
      <c r="AKT177" s="35"/>
      <c r="AKU177" s="35"/>
      <c r="AKV177" s="35"/>
      <c r="AKW177" s="35"/>
      <c r="AKX177" s="35"/>
      <c r="AKY177" s="35"/>
      <c r="AKZ177" s="35"/>
      <c r="ALA177" s="35"/>
      <c r="ALB177" s="35"/>
      <c r="ALC177" s="35"/>
      <c r="ALD177" s="35"/>
      <c r="ALE177" s="35"/>
      <c r="ALF177" s="35"/>
      <c r="ALG177" s="35"/>
      <c r="ALH177" s="35"/>
      <c r="ALI177" s="35"/>
      <c r="ALJ177" s="35"/>
      <c r="ALK177" s="35"/>
      <c r="ALL177" s="35"/>
      <c r="ALM177" s="35"/>
      <c r="ALN177" s="35"/>
      <c r="ALO177" s="35"/>
      <c r="ALP177" s="35"/>
      <c r="ALQ177" s="35"/>
      <c r="ALR177" s="35"/>
      <c r="ALS177" s="35"/>
      <c r="ALT177" s="35"/>
      <c r="ALU177" s="35"/>
      <c r="ALV177" s="35"/>
      <c r="ALW177" s="35"/>
      <c r="ALX177" s="35"/>
      <c r="ALY177" s="35"/>
      <c r="ALZ177" s="35"/>
      <c r="AMA177" s="35"/>
      <c r="AMB177" s="35"/>
      <c r="AMC177" s="35"/>
      <c r="AMD177" s="35"/>
      <c r="AME177" s="35"/>
      <c r="AMF177" s="35"/>
      <c r="AMG177" s="35"/>
      <c r="AMH177" s="35"/>
      <c r="AMI177" s="35"/>
      <c r="AMJ177" s="35"/>
      <c r="AMK177" s="35"/>
      <c r="AML177" s="35"/>
      <c r="AMM177" s="35"/>
      <c r="AMN177" s="35"/>
      <c r="AMO177" s="35"/>
      <c r="AMP177" s="35"/>
      <c r="AMQ177" s="35"/>
      <c r="AMR177" s="35"/>
      <c r="AMS177" s="35"/>
      <c r="AMT177" s="35"/>
      <c r="AMU177" s="35"/>
      <c r="AMV177" s="35"/>
      <c r="AMW177" s="35"/>
      <c r="AMX177" s="35"/>
      <c r="AMY177" s="35"/>
      <c r="AMZ177" s="35"/>
      <c r="ANA177" s="35"/>
      <c r="ANB177" s="35"/>
      <c r="ANC177" s="35"/>
      <c r="AND177" s="35"/>
      <c r="ANE177" s="35"/>
      <c r="ANF177" s="35"/>
      <c r="ANG177" s="35"/>
      <c r="ANH177" s="35"/>
      <c r="ANI177" s="35"/>
      <c r="ANJ177" s="35"/>
      <c r="ANK177" s="35"/>
      <c r="ANL177" s="35"/>
      <c r="ANM177" s="35"/>
      <c r="ANN177" s="35"/>
      <c r="ANO177" s="35"/>
      <c r="ANP177" s="35"/>
      <c r="ANQ177" s="35"/>
      <c r="ANR177" s="35"/>
      <c r="ANS177" s="35"/>
      <c r="ANT177" s="35"/>
      <c r="ANU177" s="35"/>
      <c r="ANV177" s="35"/>
      <c r="ANW177" s="35"/>
      <c r="ANX177" s="35"/>
      <c r="ANY177" s="35"/>
      <c r="ANZ177" s="35"/>
      <c r="AOA177" s="35"/>
      <c r="AOB177" s="35"/>
      <c r="AOC177" s="35"/>
      <c r="AOD177" s="35"/>
      <c r="AOE177" s="35"/>
      <c r="AOF177" s="35"/>
      <c r="AOG177" s="35"/>
      <c r="AOH177" s="35"/>
      <c r="AOI177" s="35"/>
      <c r="AOJ177" s="35"/>
      <c r="AOK177" s="35"/>
      <c r="AOL177" s="35"/>
      <c r="AOM177" s="35"/>
      <c r="AON177" s="35"/>
      <c r="AOO177" s="35"/>
      <c r="AOP177" s="35"/>
      <c r="AOQ177" s="35"/>
      <c r="AOR177" s="35"/>
      <c r="AOS177" s="35"/>
      <c r="AOT177" s="35"/>
      <c r="AOU177" s="35"/>
      <c r="AOV177" s="35"/>
      <c r="AOW177" s="35"/>
      <c r="AOX177" s="35"/>
      <c r="AOY177" s="35"/>
      <c r="AOZ177" s="35"/>
      <c r="APA177" s="35"/>
      <c r="APB177" s="35"/>
      <c r="APC177" s="35"/>
      <c r="APD177" s="35"/>
      <c r="APE177" s="35"/>
      <c r="APF177" s="35"/>
      <c r="APG177" s="35"/>
      <c r="APH177" s="35"/>
      <c r="API177" s="35"/>
      <c r="APJ177" s="35"/>
      <c r="APK177" s="35"/>
      <c r="APL177" s="35"/>
      <c r="APM177" s="35"/>
      <c r="APN177" s="35"/>
      <c r="APO177" s="35"/>
      <c r="APP177" s="35"/>
      <c r="APQ177" s="35"/>
      <c r="APR177" s="35"/>
      <c r="APS177" s="35"/>
      <c r="APT177" s="35"/>
      <c r="APU177" s="35"/>
      <c r="APV177" s="35"/>
      <c r="APW177" s="35"/>
      <c r="APX177" s="35"/>
      <c r="APY177" s="35"/>
      <c r="APZ177" s="35"/>
      <c r="AQA177" s="35"/>
      <c r="AQB177" s="35"/>
      <c r="AQC177" s="35"/>
      <c r="AQD177" s="35"/>
      <c r="AQE177" s="35"/>
      <c r="AQF177" s="35"/>
      <c r="AQG177" s="35"/>
      <c r="AQH177" s="35"/>
      <c r="AQI177" s="35"/>
      <c r="AQJ177" s="35"/>
      <c r="AQK177" s="35"/>
      <c r="AQL177" s="35"/>
      <c r="AQM177" s="35"/>
      <c r="AQN177" s="35"/>
      <c r="AQO177" s="35"/>
      <c r="AQP177" s="35"/>
      <c r="AQQ177" s="35"/>
      <c r="AQR177" s="35"/>
      <c r="AQS177" s="35"/>
      <c r="AQT177" s="35"/>
      <c r="AQU177" s="35"/>
      <c r="AQV177" s="35"/>
      <c r="AQW177" s="35"/>
      <c r="AQX177" s="35"/>
      <c r="AQY177" s="35"/>
      <c r="AQZ177" s="35"/>
      <c r="ARA177" s="35"/>
      <c r="ARB177" s="35"/>
      <c r="ARC177" s="35"/>
      <c r="ARD177" s="35"/>
      <c r="ARE177" s="35"/>
      <c r="ARF177" s="35"/>
      <c r="ARG177" s="35"/>
      <c r="ARH177" s="35"/>
      <c r="ARI177" s="35"/>
      <c r="ARJ177" s="35"/>
      <c r="ARK177" s="35"/>
      <c r="ARL177" s="35"/>
      <c r="ARM177" s="35"/>
      <c r="ARN177" s="35"/>
      <c r="ARO177" s="35"/>
      <c r="ARP177" s="35"/>
      <c r="ARQ177" s="35"/>
      <c r="ARR177" s="35"/>
      <c r="ARS177" s="35"/>
      <c r="ART177" s="35"/>
      <c r="ARU177" s="35"/>
      <c r="ARV177" s="35"/>
      <c r="ARW177" s="35"/>
      <c r="ARX177" s="35"/>
      <c r="ARY177" s="35"/>
      <c r="ARZ177" s="35"/>
      <c r="ASA177" s="35"/>
      <c r="ASB177" s="35"/>
      <c r="ASC177" s="35"/>
      <c r="ASD177" s="35"/>
      <c r="ASE177" s="35"/>
      <c r="ASF177" s="35"/>
      <c r="ASG177" s="35"/>
      <c r="ASH177" s="35"/>
      <c r="ASI177" s="35"/>
      <c r="ASJ177" s="35"/>
      <c r="ASK177" s="35"/>
      <c r="ASL177" s="35"/>
      <c r="ASM177" s="35"/>
      <c r="ASN177" s="35"/>
      <c r="ASO177" s="35"/>
      <c r="ASP177" s="35"/>
      <c r="ASQ177" s="35"/>
      <c r="ASR177" s="35"/>
      <c r="ASS177" s="35"/>
      <c r="AST177" s="35"/>
      <c r="ASU177" s="35"/>
      <c r="ASV177" s="35"/>
      <c r="ASW177" s="35"/>
      <c r="ASX177" s="35"/>
      <c r="ASY177" s="35"/>
      <c r="ASZ177" s="35"/>
      <c r="ATA177" s="35"/>
      <c r="ATB177" s="35"/>
      <c r="ATC177" s="35"/>
      <c r="ATD177" s="35"/>
      <c r="ATE177" s="35"/>
      <c r="ATF177" s="35"/>
      <c r="ATG177" s="35"/>
      <c r="ATH177" s="35"/>
      <c r="ATI177" s="35"/>
      <c r="ATJ177" s="35"/>
      <c r="ATK177" s="35"/>
      <c r="ATL177" s="35"/>
      <c r="ATM177" s="35"/>
      <c r="ATN177" s="35"/>
      <c r="ATO177" s="35"/>
      <c r="ATP177" s="35"/>
      <c r="ATQ177" s="35"/>
      <c r="ATR177" s="35"/>
      <c r="ATS177" s="35"/>
      <c r="ATT177" s="35"/>
      <c r="ATU177" s="35"/>
      <c r="ATV177" s="35"/>
      <c r="ATW177" s="35"/>
      <c r="ATX177" s="35"/>
      <c r="ATY177" s="35"/>
      <c r="ATZ177" s="35"/>
      <c r="AUA177" s="35"/>
      <c r="AUB177" s="35"/>
      <c r="AUC177" s="35"/>
      <c r="AUD177" s="35"/>
      <c r="AUE177" s="35"/>
      <c r="AUF177" s="35"/>
      <c r="AUG177" s="35"/>
      <c r="AUH177" s="35"/>
      <c r="AUI177" s="35"/>
      <c r="AUJ177" s="35"/>
      <c r="AUK177" s="35"/>
      <c r="AUL177" s="35"/>
      <c r="AUM177" s="35"/>
      <c r="AUN177" s="35"/>
      <c r="AUO177" s="35"/>
      <c r="AUP177" s="35"/>
      <c r="AUQ177" s="35"/>
      <c r="AUR177" s="35"/>
      <c r="AUS177" s="35"/>
      <c r="AUT177" s="35"/>
      <c r="AUU177" s="35"/>
      <c r="AUV177" s="35"/>
      <c r="AUW177" s="35"/>
      <c r="AUX177" s="35"/>
      <c r="AUY177" s="35"/>
      <c r="AUZ177" s="35"/>
      <c r="AVA177" s="35"/>
      <c r="AVB177" s="35"/>
      <c r="AVC177" s="35"/>
      <c r="AVD177" s="35"/>
      <c r="AVE177" s="35"/>
      <c r="AVF177" s="35"/>
      <c r="AVG177" s="35"/>
      <c r="AVH177" s="35"/>
      <c r="AVI177" s="35"/>
      <c r="AVJ177" s="35"/>
      <c r="AVK177" s="35"/>
      <c r="AVL177" s="35"/>
      <c r="AVM177" s="35"/>
      <c r="AVN177" s="35"/>
      <c r="AVO177" s="35"/>
      <c r="AVP177" s="35"/>
      <c r="AVQ177" s="35"/>
      <c r="AVR177" s="35"/>
      <c r="AVS177" s="35"/>
      <c r="AVT177" s="35"/>
      <c r="AVU177" s="35"/>
      <c r="AVV177" s="35"/>
      <c r="AVW177" s="35"/>
      <c r="AVX177" s="35"/>
      <c r="AVY177" s="35"/>
      <c r="AVZ177" s="35"/>
      <c r="AWA177" s="35"/>
      <c r="AWB177" s="35"/>
      <c r="AWC177" s="35"/>
      <c r="AWD177" s="35"/>
      <c r="AWE177" s="35"/>
      <c r="AWF177" s="35"/>
      <c r="AWG177" s="35"/>
      <c r="AWH177" s="35"/>
      <c r="AWI177" s="35"/>
      <c r="AWJ177" s="35"/>
      <c r="AWK177" s="35"/>
      <c r="AWL177" s="35"/>
      <c r="AWM177" s="35"/>
      <c r="AWN177" s="35"/>
      <c r="AWO177" s="35"/>
      <c r="AWP177" s="35"/>
      <c r="AWQ177" s="35"/>
      <c r="AWR177" s="35"/>
      <c r="AWS177" s="35"/>
      <c r="AWT177" s="35"/>
      <c r="AWU177" s="35"/>
      <c r="AWV177" s="35"/>
      <c r="AWW177" s="35"/>
      <c r="AWX177" s="35"/>
      <c r="AWY177" s="35"/>
      <c r="AWZ177" s="35"/>
      <c r="AXA177" s="35"/>
      <c r="AXB177" s="35"/>
      <c r="AXC177" s="35"/>
      <c r="AXD177" s="35"/>
      <c r="AXE177" s="35"/>
      <c r="AXF177" s="35"/>
      <c r="AXG177" s="35"/>
      <c r="AXH177" s="35"/>
      <c r="AXI177" s="35"/>
      <c r="AXJ177" s="35"/>
      <c r="AXK177" s="35"/>
      <c r="AXL177" s="35"/>
      <c r="AXM177" s="35"/>
      <c r="AXN177" s="35"/>
      <c r="AXO177" s="35"/>
      <c r="AXP177" s="35"/>
      <c r="AXQ177" s="35"/>
      <c r="AXR177" s="35"/>
      <c r="AXS177" s="35"/>
      <c r="AXT177" s="35"/>
      <c r="AXU177" s="35"/>
      <c r="AXV177" s="35"/>
      <c r="AXW177" s="35"/>
      <c r="AXX177" s="35"/>
      <c r="AXY177" s="35"/>
      <c r="AXZ177" s="35"/>
      <c r="AYA177" s="35"/>
      <c r="AYB177" s="35"/>
      <c r="AYC177" s="35"/>
      <c r="AYD177" s="35"/>
      <c r="AYE177" s="35"/>
      <c r="AYF177" s="35"/>
      <c r="AYG177" s="35"/>
      <c r="AYH177" s="35"/>
      <c r="AYI177" s="35"/>
      <c r="AYJ177" s="35"/>
      <c r="AYK177" s="35"/>
      <c r="AYL177" s="35"/>
      <c r="AYM177" s="35"/>
      <c r="AYN177" s="35"/>
      <c r="AYO177" s="35"/>
      <c r="AYP177" s="35"/>
      <c r="AYQ177" s="35"/>
      <c r="AYR177" s="35"/>
      <c r="AYS177" s="35"/>
      <c r="AYT177" s="35"/>
      <c r="AYU177" s="35"/>
      <c r="AYV177" s="35"/>
      <c r="AYW177" s="35"/>
      <c r="AYX177" s="35"/>
      <c r="AYY177" s="35"/>
      <c r="AYZ177" s="35"/>
      <c r="AZA177" s="35"/>
      <c r="AZB177" s="35"/>
      <c r="AZC177" s="35"/>
      <c r="AZD177" s="35"/>
      <c r="AZE177" s="35"/>
      <c r="AZF177" s="35"/>
      <c r="AZG177" s="35"/>
      <c r="AZH177" s="35"/>
      <c r="AZI177" s="35"/>
      <c r="AZJ177" s="35"/>
      <c r="AZK177" s="35"/>
      <c r="AZL177" s="35"/>
      <c r="AZM177" s="35"/>
      <c r="AZN177" s="35"/>
      <c r="AZO177" s="35"/>
      <c r="AZP177" s="35"/>
      <c r="AZQ177" s="35"/>
      <c r="AZR177" s="35"/>
      <c r="AZS177" s="35"/>
      <c r="AZT177" s="35"/>
      <c r="AZU177" s="35"/>
      <c r="AZV177" s="35"/>
      <c r="AZW177" s="35"/>
      <c r="AZX177" s="35"/>
      <c r="AZY177" s="35"/>
      <c r="AZZ177" s="35"/>
      <c r="BAA177" s="35"/>
      <c r="BAB177" s="35"/>
      <c r="BAC177" s="35"/>
      <c r="BAD177" s="35"/>
      <c r="BAE177" s="35"/>
      <c r="BAF177" s="35"/>
      <c r="BAG177" s="35"/>
      <c r="BAH177" s="35"/>
      <c r="BAI177" s="35"/>
      <c r="BAJ177" s="35"/>
      <c r="BAK177" s="35"/>
      <c r="BAL177" s="35"/>
      <c r="BAM177" s="35"/>
      <c r="BAN177" s="35"/>
      <c r="BAO177" s="35"/>
      <c r="BAP177" s="35"/>
      <c r="BAQ177" s="35"/>
      <c r="BAR177" s="35"/>
      <c r="BAS177" s="35"/>
      <c r="BAT177" s="35"/>
      <c r="BAU177" s="35"/>
      <c r="BAV177" s="35"/>
      <c r="BAW177" s="35"/>
      <c r="BAX177" s="35"/>
      <c r="BAY177" s="35"/>
      <c r="BAZ177" s="35"/>
      <c r="BBA177" s="35"/>
      <c r="BBB177" s="35"/>
      <c r="BBC177" s="35"/>
      <c r="BBD177" s="35"/>
      <c r="BBE177" s="35"/>
      <c r="BBF177" s="35"/>
      <c r="BBG177" s="35"/>
      <c r="BBH177" s="35"/>
      <c r="BBI177" s="35"/>
      <c r="BBJ177" s="35"/>
      <c r="BBK177" s="35"/>
      <c r="BBL177" s="35"/>
      <c r="BBM177" s="35"/>
      <c r="BBN177" s="35"/>
      <c r="BBO177" s="35"/>
      <c r="BBP177" s="35"/>
      <c r="BBQ177" s="35"/>
      <c r="BBR177" s="35"/>
      <c r="BBS177" s="35"/>
      <c r="BBT177" s="35"/>
      <c r="BBU177" s="35"/>
      <c r="BBV177" s="35"/>
      <c r="BBW177" s="35"/>
      <c r="BBX177" s="35"/>
      <c r="BBY177" s="35"/>
      <c r="BBZ177" s="35"/>
      <c r="BCA177" s="35"/>
      <c r="BCB177" s="35"/>
      <c r="BCC177" s="35"/>
      <c r="BCD177" s="35"/>
      <c r="BCE177" s="35"/>
      <c r="BCF177" s="35"/>
      <c r="BCG177" s="35"/>
      <c r="BCH177" s="35"/>
      <c r="BCI177" s="35"/>
      <c r="BCJ177" s="35"/>
      <c r="BCK177" s="35"/>
      <c r="BCL177" s="35"/>
      <c r="BCM177" s="35"/>
      <c r="BCN177" s="35"/>
      <c r="BCO177" s="35"/>
      <c r="BCP177" s="35"/>
      <c r="BCQ177" s="35"/>
      <c r="BCR177" s="35"/>
      <c r="BCS177" s="35"/>
      <c r="BCT177" s="35"/>
      <c r="BCU177" s="35"/>
      <c r="BCV177" s="35"/>
      <c r="BCW177" s="35"/>
      <c r="BCX177" s="35"/>
      <c r="BCY177" s="35"/>
      <c r="BCZ177" s="35"/>
      <c r="BDA177" s="35"/>
      <c r="BDB177" s="35"/>
      <c r="BDC177" s="35"/>
      <c r="BDD177" s="35"/>
      <c r="BDE177" s="35"/>
      <c r="BDF177" s="35"/>
      <c r="BDG177" s="35"/>
      <c r="BDH177" s="35"/>
      <c r="BDI177" s="35"/>
      <c r="BDJ177" s="35"/>
      <c r="BDK177" s="35"/>
      <c r="BDL177" s="35"/>
      <c r="BDM177" s="35"/>
      <c r="BDN177" s="35"/>
      <c r="BDO177" s="35"/>
      <c r="BDP177" s="35"/>
      <c r="BDQ177" s="35"/>
      <c r="BDR177" s="35"/>
      <c r="BDS177" s="35"/>
      <c r="BDT177" s="35"/>
      <c r="BDU177" s="35"/>
      <c r="BDV177" s="35"/>
      <c r="BDW177" s="35"/>
      <c r="BDX177" s="35"/>
      <c r="BDY177" s="35"/>
      <c r="BDZ177" s="35"/>
      <c r="BEA177" s="35"/>
      <c r="BEB177" s="35"/>
      <c r="BEC177" s="35"/>
      <c r="BED177" s="35"/>
      <c r="BEE177" s="35"/>
      <c r="BEF177" s="35"/>
      <c r="BEG177" s="35"/>
      <c r="BEH177" s="35"/>
      <c r="BEI177" s="35"/>
      <c r="BEJ177" s="35"/>
      <c r="BEK177" s="35"/>
      <c r="BEL177" s="35"/>
      <c r="BEM177" s="35"/>
      <c r="BEN177" s="35"/>
      <c r="BEO177" s="35"/>
      <c r="BEP177" s="35"/>
      <c r="BEQ177" s="35"/>
      <c r="BER177" s="35"/>
      <c r="BES177" s="35"/>
      <c r="BET177" s="35"/>
      <c r="BEU177" s="35"/>
      <c r="BEV177" s="35"/>
      <c r="BEW177" s="35"/>
      <c r="BEX177" s="35"/>
      <c r="BEY177" s="35"/>
      <c r="BEZ177" s="35"/>
      <c r="BFA177" s="35"/>
      <c r="BFB177" s="35"/>
      <c r="BFC177" s="35"/>
      <c r="BFD177" s="35"/>
      <c r="BFE177" s="35"/>
      <c r="BFF177" s="35"/>
      <c r="BFG177" s="35"/>
      <c r="BFH177" s="35"/>
      <c r="BFI177" s="35"/>
      <c r="BFJ177" s="35"/>
      <c r="BFK177" s="35"/>
      <c r="BFL177" s="35"/>
      <c r="BFM177" s="35"/>
      <c r="BFN177" s="35"/>
      <c r="BFO177" s="35"/>
      <c r="BFP177" s="35"/>
      <c r="BFQ177" s="35"/>
      <c r="BFR177" s="35"/>
      <c r="BFS177" s="35"/>
      <c r="BFT177" s="35"/>
      <c r="BFU177" s="35"/>
      <c r="BFV177" s="35"/>
      <c r="BFW177" s="35"/>
      <c r="BFX177" s="35"/>
      <c r="BFY177" s="35"/>
      <c r="BFZ177" s="35"/>
      <c r="BGA177" s="35"/>
      <c r="BGB177" s="35"/>
      <c r="BGC177" s="35"/>
      <c r="BGD177" s="35"/>
      <c r="BGE177" s="35"/>
      <c r="BGF177" s="35"/>
      <c r="BGG177" s="35"/>
      <c r="BGH177" s="35"/>
      <c r="BGI177" s="35"/>
      <c r="BGJ177" s="35"/>
      <c r="BGK177" s="35"/>
      <c r="BGL177" s="35"/>
      <c r="BGM177" s="35"/>
      <c r="BGN177" s="35"/>
      <c r="BGO177" s="35"/>
      <c r="BGP177" s="35"/>
      <c r="BGQ177" s="35"/>
      <c r="BGR177" s="35"/>
      <c r="BGS177" s="35"/>
      <c r="BGT177" s="35"/>
      <c r="BGU177" s="35"/>
      <c r="BGV177" s="35"/>
      <c r="BGW177" s="35"/>
      <c r="BGX177" s="35"/>
      <c r="BGY177" s="35"/>
      <c r="BGZ177" s="35"/>
      <c r="BHA177" s="35"/>
      <c r="BHB177" s="35"/>
      <c r="BHC177" s="35"/>
      <c r="BHD177" s="35"/>
      <c r="BHE177" s="35"/>
      <c r="BHF177" s="35"/>
      <c r="BHG177" s="35"/>
      <c r="BHH177" s="35"/>
      <c r="BHI177" s="35"/>
      <c r="BHJ177" s="35"/>
      <c r="BHK177" s="35"/>
      <c r="BHL177" s="35"/>
      <c r="BHM177" s="35"/>
      <c r="BHN177" s="35"/>
      <c r="BHO177" s="35"/>
      <c r="BHP177" s="35"/>
      <c r="BHQ177" s="35"/>
      <c r="BHR177" s="35"/>
      <c r="BHS177" s="35"/>
      <c r="BHT177" s="35"/>
      <c r="BHU177" s="35"/>
      <c r="BHV177" s="35"/>
      <c r="BHW177" s="35"/>
      <c r="BHX177" s="35"/>
      <c r="BHY177" s="35"/>
      <c r="BHZ177" s="35"/>
      <c r="BIA177" s="35"/>
      <c r="BIB177" s="35"/>
      <c r="BIC177" s="35"/>
      <c r="BID177" s="35"/>
      <c r="BIE177" s="35"/>
      <c r="BIF177" s="35"/>
      <c r="BIG177" s="35"/>
      <c r="BIH177" s="35"/>
      <c r="BII177" s="35"/>
      <c r="BIJ177" s="35"/>
      <c r="BIK177" s="35"/>
      <c r="BIL177" s="35"/>
      <c r="BIM177" s="35"/>
      <c r="BIN177" s="35"/>
      <c r="BIO177" s="35"/>
      <c r="BIP177" s="35"/>
      <c r="BIQ177" s="35"/>
      <c r="BIR177" s="35"/>
      <c r="BIS177" s="35"/>
      <c r="BIT177" s="35"/>
      <c r="BIU177" s="35"/>
      <c r="BIV177" s="35"/>
      <c r="BIW177" s="35"/>
      <c r="BIX177" s="35"/>
      <c r="BIY177" s="35"/>
      <c r="BIZ177" s="35"/>
      <c r="BJA177" s="35"/>
      <c r="BJB177" s="35"/>
      <c r="BJC177" s="35"/>
      <c r="BJD177" s="35"/>
      <c r="BJE177" s="35"/>
      <c r="BJF177" s="35"/>
      <c r="BJG177" s="35"/>
      <c r="BJH177" s="35"/>
      <c r="BJI177" s="35"/>
      <c r="BJJ177" s="35"/>
      <c r="BJK177" s="35"/>
      <c r="BJL177" s="35"/>
      <c r="BJM177" s="35"/>
      <c r="BJN177" s="35"/>
      <c r="BJO177" s="35"/>
      <c r="BJP177" s="35"/>
      <c r="BJQ177" s="35"/>
      <c r="BJR177" s="35"/>
      <c r="BJS177" s="35"/>
      <c r="BJT177" s="35"/>
      <c r="BJU177" s="35"/>
      <c r="BJV177" s="35"/>
      <c r="BJW177" s="35"/>
      <c r="BJX177" s="35"/>
      <c r="BJY177" s="35"/>
      <c r="BJZ177" s="35"/>
      <c r="BKA177" s="35"/>
      <c r="BKB177" s="35"/>
      <c r="BKC177" s="35"/>
      <c r="BKD177" s="35"/>
      <c r="BKE177" s="35"/>
      <c r="BKF177" s="35"/>
      <c r="BKG177" s="35"/>
      <c r="BKH177" s="35"/>
      <c r="BKI177" s="35"/>
      <c r="BKJ177" s="35"/>
      <c r="BKK177" s="35"/>
      <c r="BKL177" s="35"/>
      <c r="BKM177" s="35"/>
      <c r="BKN177" s="35"/>
      <c r="BKO177" s="35"/>
      <c r="BKP177" s="35"/>
      <c r="BKQ177" s="35"/>
      <c r="BKR177" s="35"/>
      <c r="BKS177" s="35"/>
      <c r="BKT177" s="35"/>
      <c r="BKU177" s="35"/>
      <c r="BKV177" s="35"/>
      <c r="BKW177" s="35"/>
      <c r="BKX177" s="35"/>
      <c r="BKY177" s="35"/>
      <c r="BKZ177" s="35"/>
      <c r="BLA177" s="35"/>
      <c r="BLB177" s="35"/>
      <c r="BLC177" s="35"/>
      <c r="BLD177" s="35"/>
      <c r="BLE177" s="35"/>
      <c r="BLF177" s="35"/>
      <c r="BLG177" s="35"/>
      <c r="BLH177" s="35"/>
      <c r="BLI177" s="35"/>
      <c r="BLJ177" s="35"/>
      <c r="BLK177" s="35"/>
      <c r="BLL177" s="35"/>
      <c r="BLM177" s="35"/>
      <c r="BLN177" s="35"/>
      <c r="BLO177" s="35"/>
      <c r="BLP177" s="35"/>
      <c r="BLQ177" s="35"/>
      <c r="BLR177" s="35"/>
      <c r="BLS177" s="35"/>
      <c r="BLT177" s="35"/>
      <c r="BLU177" s="35"/>
      <c r="BLV177" s="35"/>
      <c r="BLW177" s="35"/>
      <c r="BLX177" s="35"/>
      <c r="BLY177" s="35"/>
      <c r="BLZ177" s="35"/>
      <c r="BMA177" s="35"/>
      <c r="BMB177" s="35"/>
      <c r="BMC177" s="35"/>
      <c r="BMD177" s="35"/>
      <c r="BME177" s="35"/>
      <c r="BMF177" s="35"/>
      <c r="BMG177" s="35"/>
      <c r="BMH177" s="35"/>
      <c r="BMI177" s="35"/>
      <c r="BMJ177" s="35"/>
      <c r="BMK177" s="35"/>
      <c r="BML177" s="35"/>
      <c r="BMM177" s="35"/>
      <c r="BMN177" s="35"/>
      <c r="BMO177" s="35"/>
      <c r="BMP177" s="35"/>
      <c r="BMQ177" s="35"/>
      <c r="BMR177" s="35"/>
      <c r="BMS177" s="35"/>
      <c r="BMT177" s="35"/>
      <c r="BMU177" s="35"/>
      <c r="BMV177" s="35"/>
      <c r="BMW177" s="35"/>
      <c r="BMX177" s="35"/>
      <c r="BMY177" s="35"/>
      <c r="BMZ177" s="35"/>
      <c r="BNA177" s="35"/>
      <c r="BNB177" s="35"/>
      <c r="BNC177" s="35"/>
      <c r="BND177" s="35"/>
      <c r="BNE177" s="35"/>
      <c r="BNF177" s="35"/>
      <c r="BNG177" s="35"/>
      <c r="BNH177" s="35"/>
      <c r="BNI177" s="35"/>
      <c r="BNJ177" s="35"/>
      <c r="BNK177" s="35"/>
      <c r="BNL177" s="35"/>
      <c r="BNM177" s="35"/>
      <c r="BNN177" s="35"/>
      <c r="BNO177" s="35"/>
      <c r="BNP177" s="35"/>
      <c r="BNQ177" s="35"/>
      <c r="BNR177" s="35"/>
      <c r="BNS177" s="35"/>
      <c r="BNT177" s="35"/>
      <c r="BNU177" s="35"/>
      <c r="BNV177" s="35"/>
      <c r="BNW177" s="35"/>
      <c r="BNX177" s="35"/>
      <c r="BNY177" s="35"/>
      <c r="BNZ177" s="35"/>
      <c r="BOA177" s="35"/>
      <c r="BOB177" s="35"/>
      <c r="BOC177" s="35"/>
      <c r="BOD177" s="35"/>
      <c r="BOE177" s="35"/>
      <c r="BOF177" s="35"/>
      <c r="BOG177" s="35"/>
      <c r="BOH177" s="35"/>
      <c r="BOI177" s="35"/>
      <c r="BOJ177" s="35"/>
      <c r="BOK177" s="35"/>
      <c r="BOL177" s="35"/>
      <c r="BOM177" s="35"/>
      <c r="BON177" s="35"/>
      <c r="BOO177" s="35"/>
      <c r="BOP177" s="35"/>
      <c r="BOQ177" s="35"/>
      <c r="BOR177" s="35"/>
      <c r="BOS177" s="35"/>
      <c r="BOT177" s="35"/>
      <c r="BOU177" s="35"/>
      <c r="BOV177" s="35"/>
      <c r="BOW177" s="35"/>
      <c r="BOX177" s="35"/>
      <c r="BOY177" s="35"/>
      <c r="BOZ177" s="35"/>
      <c r="BPA177" s="35"/>
      <c r="BPB177" s="35"/>
      <c r="BPC177" s="35"/>
      <c r="BPD177" s="35"/>
      <c r="BPE177" s="35"/>
      <c r="BPF177" s="35"/>
      <c r="BPG177" s="35"/>
      <c r="BPH177" s="35"/>
      <c r="BPI177" s="35"/>
      <c r="BPJ177" s="35"/>
      <c r="BPK177" s="35"/>
      <c r="BPL177" s="35"/>
      <c r="BPM177" s="35"/>
      <c r="BPN177" s="35"/>
      <c r="BPO177" s="35"/>
      <c r="BPP177" s="35"/>
      <c r="BPQ177" s="35"/>
      <c r="BPR177" s="35"/>
      <c r="BPS177" s="35"/>
      <c r="BPT177" s="35"/>
      <c r="BPU177" s="35"/>
      <c r="BPV177" s="35"/>
      <c r="BPW177" s="35"/>
      <c r="BPX177" s="35"/>
      <c r="BPY177" s="35"/>
      <c r="BPZ177" s="35"/>
      <c r="BQA177" s="35"/>
      <c r="BQB177" s="35"/>
      <c r="BQC177" s="35"/>
      <c r="BQD177" s="35"/>
      <c r="BQE177" s="35"/>
      <c r="BQF177" s="35"/>
      <c r="BQG177" s="35"/>
      <c r="BQH177" s="35"/>
      <c r="BQI177" s="35"/>
      <c r="BQJ177" s="35"/>
      <c r="BQK177" s="35"/>
      <c r="BQL177" s="35"/>
      <c r="BQM177" s="35"/>
      <c r="BQN177" s="35"/>
      <c r="BQO177" s="35"/>
      <c r="BQP177" s="35"/>
      <c r="BQQ177" s="35"/>
      <c r="BQR177" s="35"/>
      <c r="BQS177" s="35"/>
      <c r="BQT177" s="35"/>
      <c r="BQU177" s="35"/>
      <c r="BQV177" s="35"/>
      <c r="BQW177" s="35"/>
      <c r="BQX177" s="35"/>
      <c r="BQY177" s="35"/>
      <c r="BQZ177" s="35"/>
      <c r="BRA177" s="35"/>
      <c r="BRB177" s="35"/>
      <c r="BRC177" s="35"/>
      <c r="BRD177" s="35"/>
      <c r="BRE177" s="35"/>
      <c r="BRF177" s="35"/>
      <c r="BRG177" s="35"/>
      <c r="BRH177" s="35"/>
      <c r="BRI177" s="35"/>
      <c r="BRJ177" s="35"/>
      <c r="BRK177" s="35"/>
      <c r="BRL177" s="35"/>
      <c r="BRM177" s="35"/>
      <c r="BRN177" s="35"/>
      <c r="BRO177" s="35"/>
      <c r="BRP177" s="35"/>
      <c r="BRQ177" s="35"/>
      <c r="BRR177" s="35"/>
      <c r="BRS177" s="35"/>
      <c r="BRT177" s="35"/>
      <c r="BRU177" s="35"/>
      <c r="BRV177" s="35"/>
      <c r="BRW177" s="35"/>
      <c r="BRX177" s="35"/>
      <c r="BRY177" s="35"/>
      <c r="BRZ177" s="35"/>
      <c r="BSA177" s="35"/>
      <c r="BSB177" s="35"/>
      <c r="BSC177" s="35"/>
      <c r="BSD177" s="35"/>
      <c r="BSE177" s="35"/>
      <c r="BSF177" s="35"/>
      <c r="BSG177" s="35"/>
      <c r="BSH177" s="35"/>
      <c r="BSI177" s="35"/>
      <c r="BSJ177" s="35"/>
      <c r="BSK177" s="35"/>
      <c r="BSL177" s="35"/>
      <c r="BSM177" s="35"/>
      <c r="BSN177" s="35"/>
      <c r="BSO177" s="35"/>
      <c r="BSP177" s="35"/>
      <c r="BSQ177" s="35"/>
      <c r="BSR177" s="35"/>
      <c r="BSS177" s="35"/>
      <c r="BST177" s="35"/>
      <c r="BSU177" s="35"/>
      <c r="BSV177" s="35"/>
      <c r="BSW177" s="35"/>
      <c r="BSX177" s="35"/>
      <c r="BSY177" s="35"/>
      <c r="BSZ177" s="35"/>
      <c r="BTA177" s="35"/>
      <c r="BTB177" s="35"/>
      <c r="BTC177" s="35"/>
      <c r="BTD177" s="35"/>
      <c r="BTE177" s="35"/>
      <c r="BTF177" s="35"/>
      <c r="BTG177" s="35"/>
      <c r="BTH177" s="35"/>
      <c r="BTI177" s="35"/>
      <c r="BTJ177" s="35"/>
      <c r="BTK177" s="35"/>
      <c r="BTL177" s="35"/>
      <c r="BTM177" s="35"/>
      <c r="BTN177" s="35"/>
      <c r="BTO177" s="35"/>
      <c r="BTP177" s="35"/>
      <c r="BTQ177" s="35"/>
      <c r="BTR177" s="35"/>
      <c r="BTS177" s="35"/>
      <c r="BTT177" s="35"/>
      <c r="BTU177" s="35"/>
      <c r="BTV177" s="35"/>
      <c r="BTW177" s="35"/>
      <c r="BTX177" s="35"/>
      <c r="BTY177" s="35"/>
      <c r="BTZ177" s="35"/>
      <c r="BUA177" s="35"/>
      <c r="BUB177" s="35"/>
      <c r="BUC177" s="35"/>
      <c r="BUD177" s="35"/>
      <c r="BUE177" s="35"/>
      <c r="BUF177" s="35"/>
      <c r="BUG177" s="35"/>
      <c r="BUH177" s="35"/>
      <c r="BUI177" s="35"/>
      <c r="BUJ177" s="35"/>
      <c r="BUK177" s="35"/>
      <c r="BUL177" s="35"/>
      <c r="BUM177" s="35"/>
      <c r="BUN177" s="35"/>
      <c r="BUO177" s="35"/>
      <c r="BUP177" s="35"/>
      <c r="BUQ177" s="35"/>
      <c r="BUR177" s="35"/>
      <c r="BUS177" s="35"/>
      <c r="BUT177" s="35"/>
      <c r="BUU177" s="35"/>
      <c r="BUV177" s="35"/>
      <c r="BUW177" s="35"/>
      <c r="BUX177" s="35"/>
      <c r="BUY177" s="35"/>
      <c r="BUZ177" s="35"/>
      <c r="BVA177" s="35"/>
      <c r="BVB177" s="35"/>
      <c r="BVC177" s="35"/>
      <c r="BVD177" s="35"/>
      <c r="BVE177" s="35"/>
      <c r="BVF177" s="35"/>
      <c r="BVG177" s="35"/>
      <c r="BVH177" s="35"/>
      <c r="BVI177" s="35"/>
      <c r="BVJ177" s="35"/>
      <c r="BVK177" s="35"/>
      <c r="BVL177" s="35"/>
      <c r="BVM177" s="35"/>
      <c r="BVN177" s="35"/>
      <c r="BVO177" s="35"/>
      <c r="BVP177" s="35"/>
      <c r="BVQ177" s="35"/>
      <c r="BVR177" s="35"/>
      <c r="BVS177" s="35"/>
      <c r="BVT177" s="35"/>
      <c r="BVU177" s="35"/>
      <c r="BVV177" s="35"/>
      <c r="BVW177" s="35"/>
      <c r="BVX177" s="35"/>
      <c r="BVY177" s="35"/>
      <c r="BVZ177" s="35"/>
      <c r="BWA177" s="35"/>
      <c r="BWB177" s="35"/>
      <c r="BWC177" s="35"/>
      <c r="BWD177" s="35"/>
      <c r="BWE177" s="35"/>
      <c r="BWF177" s="35"/>
      <c r="BWG177" s="35"/>
      <c r="BWH177" s="35"/>
      <c r="BWI177" s="35"/>
      <c r="BWJ177" s="35"/>
      <c r="BWK177" s="35"/>
      <c r="BWL177" s="35"/>
      <c r="BWM177" s="35"/>
      <c r="BWN177" s="35"/>
      <c r="BWO177" s="35"/>
      <c r="BWP177" s="35"/>
      <c r="BWQ177" s="35"/>
      <c r="BWR177" s="35"/>
      <c r="BWS177" s="35"/>
      <c r="BWT177" s="35"/>
      <c r="BWU177" s="35"/>
      <c r="BWV177" s="35"/>
      <c r="BWW177" s="35"/>
      <c r="BWX177" s="35"/>
      <c r="BWY177" s="35"/>
      <c r="BWZ177" s="35"/>
      <c r="BXA177" s="35"/>
      <c r="BXB177" s="35"/>
      <c r="BXC177" s="35"/>
      <c r="BXD177" s="35"/>
      <c r="BXE177" s="35"/>
      <c r="BXF177" s="35"/>
      <c r="BXG177" s="35"/>
      <c r="BXH177" s="35"/>
      <c r="BXI177" s="35"/>
      <c r="BXJ177" s="35"/>
      <c r="BXK177" s="35"/>
      <c r="BXL177" s="35"/>
      <c r="BXM177" s="35"/>
      <c r="BXN177" s="35"/>
      <c r="BXO177" s="35"/>
      <c r="BXP177" s="35"/>
      <c r="BXQ177" s="35"/>
      <c r="BXR177" s="35"/>
      <c r="BXS177" s="35"/>
      <c r="BXT177" s="35"/>
      <c r="BXU177" s="35"/>
      <c r="BXV177" s="35"/>
      <c r="BXW177" s="35"/>
      <c r="BXX177" s="35"/>
      <c r="BXY177" s="35"/>
      <c r="BXZ177" s="35"/>
      <c r="BYA177" s="35"/>
      <c r="BYB177" s="35"/>
      <c r="BYC177" s="35"/>
      <c r="BYD177" s="35"/>
      <c r="BYE177" s="35"/>
      <c r="BYF177" s="35"/>
      <c r="BYG177" s="35"/>
      <c r="BYH177" s="35"/>
      <c r="BYI177" s="35"/>
      <c r="BYJ177" s="35"/>
      <c r="BYK177" s="35"/>
      <c r="BYL177" s="35"/>
      <c r="BYM177" s="35"/>
      <c r="BYN177" s="35"/>
      <c r="BYO177" s="35"/>
      <c r="BYP177" s="35"/>
      <c r="BYQ177" s="35"/>
      <c r="BYR177" s="35"/>
      <c r="BYS177" s="35"/>
      <c r="BYT177" s="35"/>
      <c r="BYU177" s="35"/>
      <c r="BYV177" s="35"/>
      <c r="BYW177" s="35"/>
      <c r="BYX177" s="35"/>
      <c r="BYY177" s="35"/>
      <c r="BYZ177" s="35"/>
      <c r="BZA177" s="35"/>
      <c r="BZB177" s="35"/>
      <c r="BZC177" s="35"/>
      <c r="BZD177" s="35"/>
      <c r="BZE177" s="35"/>
      <c r="BZF177" s="35"/>
      <c r="BZG177" s="35"/>
      <c r="BZH177" s="35"/>
      <c r="BZI177" s="35"/>
      <c r="BZJ177" s="35"/>
      <c r="BZK177" s="35"/>
      <c r="BZL177" s="35"/>
      <c r="BZM177" s="35"/>
      <c r="BZN177" s="35"/>
      <c r="BZO177" s="35"/>
      <c r="BZP177" s="35"/>
      <c r="BZQ177" s="35"/>
      <c r="BZR177" s="35"/>
      <c r="BZS177" s="35"/>
      <c r="BZT177" s="35"/>
      <c r="BZU177" s="35"/>
      <c r="BZV177" s="35"/>
      <c r="BZW177" s="35"/>
      <c r="BZX177" s="35"/>
      <c r="BZY177" s="35"/>
      <c r="BZZ177" s="35"/>
      <c r="CAA177" s="35"/>
      <c r="CAB177" s="35"/>
      <c r="CAC177" s="35"/>
      <c r="CAD177" s="35"/>
      <c r="CAE177" s="35"/>
      <c r="CAF177" s="35"/>
      <c r="CAG177" s="35"/>
      <c r="CAH177" s="35"/>
      <c r="CAI177" s="35"/>
      <c r="CAJ177" s="35"/>
      <c r="CAK177" s="35"/>
      <c r="CAL177" s="35"/>
      <c r="CAM177" s="35"/>
      <c r="CAN177" s="35"/>
      <c r="CAO177" s="35"/>
      <c r="CAP177" s="35"/>
      <c r="CAQ177" s="35"/>
      <c r="CAR177" s="35"/>
      <c r="CAS177" s="35"/>
      <c r="CAT177" s="35"/>
      <c r="CAU177" s="35"/>
      <c r="CAV177" s="35"/>
      <c r="CAW177" s="35"/>
      <c r="CAX177" s="35"/>
      <c r="CAY177" s="35"/>
      <c r="CAZ177" s="35"/>
      <c r="CBA177" s="35"/>
      <c r="CBB177" s="35"/>
      <c r="CBC177" s="35"/>
      <c r="CBD177" s="35"/>
      <c r="CBE177" s="35"/>
      <c r="CBF177" s="35"/>
      <c r="CBG177" s="35"/>
      <c r="CBH177" s="35"/>
      <c r="CBI177" s="35"/>
      <c r="CBJ177" s="35"/>
      <c r="CBK177" s="35"/>
      <c r="CBL177" s="35"/>
      <c r="CBM177" s="35"/>
      <c r="CBN177" s="35"/>
      <c r="CBO177" s="35"/>
      <c r="CBP177" s="35"/>
      <c r="CBQ177" s="35"/>
      <c r="CBR177" s="35"/>
      <c r="CBS177" s="35"/>
      <c r="CBT177" s="35"/>
      <c r="CBU177" s="35"/>
      <c r="CBV177" s="35"/>
      <c r="CBW177" s="35"/>
      <c r="CBX177" s="35"/>
      <c r="CBY177" s="35"/>
      <c r="CBZ177" s="35"/>
      <c r="CCA177" s="35"/>
      <c r="CCB177" s="35"/>
      <c r="CCC177" s="35"/>
      <c r="CCD177" s="35"/>
      <c r="CCE177" s="35"/>
      <c r="CCF177" s="35"/>
      <c r="CCG177" s="35"/>
      <c r="CCH177" s="35"/>
      <c r="CCI177" s="35"/>
      <c r="CCJ177" s="35"/>
      <c r="CCK177" s="35"/>
      <c r="CCL177" s="35"/>
      <c r="CCM177" s="35"/>
      <c r="CCN177" s="35"/>
      <c r="CCO177" s="35"/>
      <c r="CCP177" s="35"/>
      <c r="CCQ177" s="35"/>
      <c r="CCR177" s="35"/>
      <c r="CCS177" s="35"/>
      <c r="CCT177" s="35"/>
      <c r="CCU177" s="35"/>
      <c r="CCV177" s="35"/>
      <c r="CCW177" s="35"/>
      <c r="CCX177" s="35"/>
      <c r="CCY177" s="35"/>
      <c r="CCZ177" s="35"/>
      <c r="CDA177" s="35"/>
      <c r="CDB177" s="35"/>
      <c r="CDC177" s="35"/>
      <c r="CDD177" s="35"/>
      <c r="CDE177" s="35"/>
      <c r="CDF177" s="35"/>
      <c r="CDG177" s="35"/>
      <c r="CDH177" s="35"/>
      <c r="CDI177" s="35"/>
      <c r="CDJ177" s="35"/>
      <c r="CDK177" s="35"/>
      <c r="CDL177" s="35"/>
      <c r="CDM177" s="35"/>
      <c r="CDN177" s="35"/>
      <c r="CDO177" s="35"/>
      <c r="CDP177" s="35"/>
      <c r="CDQ177" s="35"/>
      <c r="CDR177" s="35"/>
      <c r="CDS177" s="35"/>
      <c r="CDT177" s="35"/>
      <c r="CDU177" s="35"/>
      <c r="CDV177" s="35"/>
      <c r="CDW177" s="35"/>
      <c r="CDX177" s="35"/>
      <c r="CDY177" s="35"/>
      <c r="CDZ177" s="35"/>
      <c r="CEA177" s="35"/>
      <c r="CEB177" s="35"/>
      <c r="CEC177" s="35"/>
      <c r="CED177" s="35"/>
      <c r="CEE177" s="35"/>
      <c r="CEF177" s="35"/>
      <c r="CEG177" s="35"/>
      <c r="CEH177" s="35"/>
      <c r="CEI177" s="35"/>
      <c r="CEJ177" s="35"/>
      <c r="CEK177" s="35"/>
      <c r="CEL177" s="35"/>
      <c r="CEM177" s="35"/>
      <c r="CEN177" s="35"/>
      <c r="CEO177" s="35"/>
      <c r="CEP177" s="35"/>
      <c r="CEQ177" s="35"/>
      <c r="CER177" s="35"/>
      <c r="CES177" s="35"/>
      <c r="CET177" s="35"/>
      <c r="CEU177" s="35"/>
      <c r="CEV177" s="35"/>
      <c r="CEW177" s="35"/>
      <c r="CEX177" s="35"/>
      <c r="CEY177" s="35"/>
      <c r="CEZ177" s="35"/>
      <c r="CFA177" s="35"/>
      <c r="CFB177" s="35"/>
      <c r="CFC177" s="35"/>
      <c r="CFD177" s="35"/>
      <c r="CFE177" s="35"/>
      <c r="CFF177" s="35"/>
      <c r="CFG177" s="35"/>
      <c r="CFH177" s="35"/>
      <c r="CFI177" s="35"/>
      <c r="CFJ177" s="35"/>
      <c r="CFK177" s="35"/>
      <c r="CFL177" s="35"/>
      <c r="CFM177" s="35"/>
      <c r="CFN177" s="35"/>
      <c r="CFO177" s="35"/>
      <c r="CFP177" s="35"/>
      <c r="CFQ177" s="35"/>
      <c r="CFR177" s="35"/>
      <c r="CFS177" s="35"/>
      <c r="CFT177" s="35"/>
      <c r="CFU177" s="35"/>
      <c r="CFV177" s="35"/>
      <c r="CFW177" s="35"/>
      <c r="CFX177" s="35"/>
      <c r="CFY177" s="35"/>
      <c r="CFZ177" s="35"/>
      <c r="CGA177" s="35"/>
      <c r="CGB177" s="35"/>
      <c r="CGC177" s="35"/>
      <c r="CGD177" s="35"/>
      <c r="CGE177" s="35"/>
      <c r="CGF177" s="35"/>
      <c r="CGG177" s="35"/>
      <c r="CGH177" s="35"/>
      <c r="CGI177" s="35"/>
      <c r="CGJ177" s="35"/>
      <c r="CGK177" s="35"/>
      <c r="CGL177" s="35"/>
      <c r="CGM177" s="35"/>
      <c r="CGN177" s="35"/>
      <c r="CGO177" s="35"/>
      <c r="CGP177" s="35"/>
      <c r="CGQ177" s="35"/>
      <c r="CGR177" s="35"/>
      <c r="CGS177" s="35"/>
      <c r="CGT177" s="35"/>
      <c r="CGU177" s="35"/>
      <c r="CGV177" s="35"/>
      <c r="CGW177" s="35"/>
      <c r="CGX177" s="35"/>
      <c r="CGY177" s="35"/>
      <c r="CGZ177" s="35"/>
      <c r="CHA177" s="35"/>
      <c r="CHB177" s="35"/>
      <c r="CHC177" s="35"/>
      <c r="CHD177" s="35"/>
      <c r="CHE177" s="35"/>
      <c r="CHF177" s="35"/>
      <c r="CHG177" s="35"/>
      <c r="CHH177" s="35"/>
      <c r="CHI177" s="35"/>
      <c r="CHJ177" s="35"/>
      <c r="CHK177" s="35"/>
      <c r="CHL177" s="35"/>
      <c r="CHM177" s="35"/>
      <c r="CHN177" s="35"/>
      <c r="CHO177" s="35"/>
      <c r="CHP177" s="35"/>
      <c r="CHQ177" s="35"/>
      <c r="CHR177" s="35"/>
      <c r="CHS177" s="35"/>
      <c r="CHT177" s="35"/>
      <c r="CHU177" s="35"/>
      <c r="CHV177" s="35"/>
      <c r="CHW177" s="35"/>
      <c r="CHX177" s="35"/>
      <c r="CHY177" s="35"/>
      <c r="CHZ177" s="35"/>
      <c r="CIA177" s="35"/>
      <c r="CIB177" s="35"/>
      <c r="CIC177" s="35"/>
      <c r="CID177" s="35"/>
      <c r="CIE177" s="35"/>
      <c r="CIF177" s="35"/>
      <c r="CIG177" s="35"/>
      <c r="CIH177" s="35"/>
      <c r="CII177" s="35"/>
      <c r="CIJ177" s="35"/>
      <c r="CIK177" s="35"/>
      <c r="CIL177" s="35"/>
      <c r="CIM177" s="35"/>
      <c r="CIN177" s="35"/>
      <c r="CIO177" s="35"/>
      <c r="CIP177" s="35"/>
      <c r="CIQ177" s="35"/>
      <c r="CIR177" s="35"/>
      <c r="CIS177" s="35"/>
      <c r="CIT177" s="35"/>
      <c r="CIU177" s="35"/>
      <c r="CIV177" s="35"/>
      <c r="CIW177" s="35"/>
      <c r="CIX177" s="35"/>
      <c r="CIY177" s="35"/>
      <c r="CIZ177" s="35"/>
      <c r="CJA177" s="35"/>
      <c r="CJB177" s="35"/>
      <c r="CJC177" s="35"/>
      <c r="CJD177" s="35"/>
      <c r="CJE177" s="35"/>
      <c r="CJF177" s="35"/>
      <c r="CJG177" s="35"/>
      <c r="CJH177" s="35"/>
      <c r="CJI177" s="35"/>
      <c r="CJJ177" s="35"/>
      <c r="CJK177" s="35"/>
      <c r="CJL177" s="35"/>
      <c r="CJM177" s="35"/>
      <c r="CJN177" s="35"/>
      <c r="CJO177" s="35"/>
      <c r="CJP177" s="35"/>
      <c r="CJQ177" s="35"/>
      <c r="CJR177" s="35"/>
      <c r="CJS177" s="35"/>
      <c r="CJT177" s="35"/>
      <c r="CJU177" s="35"/>
      <c r="CJV177" s="35"/>
      <c r="CJW177" s="35"/>
      <c r="CJX177" s="35"/>
      <c r="CJY177" s="35"/>
      <c r="CJZ177" s="35"/>
      <c r="CKA177" s="35"/>
      <c r="CKB177" s="35"/>
      <c r="CKC177" s="35"/>
      <c r="CKD177" s="35"/>
      <c r="CKE177" s="35"/>
      <c r="CKF177" s="35"/>
      <c r="CKG177" s="35"/>
      <c r="CKH177" s="35"/>
      <c r="CKI177" s="35"/>
      <c r="CKJ177" s="35"/>
      <c r="CKK177" s="35"/>
      <c r="CKL177" s="35"/>
      <c r="CKM177" s="35"/>
      <c r="CKN177" s="35"/>
      <c r="CKO177" s="35"/>
      <c r="CKP177" s="35"/>
      <c r="CKQ177" s="35"/>
      <c r="CKR177" s="35"/>
      <c r="CKS177" s="35"/>
      <c r="CKT177" s="35"/>
      <c r="CKU177" s="35"/>
      <c r="CKV177" s="35"/>
      <c r="CKW177" s="35"/>
      <c r="CKX177" s="35"/>
      <c r="CKY177" s="35"/>
      <c r="CKZ177" s="35"/>
      <c r="CLA177" s="35"/>
      <c r="CLB177" s="35"/>
      <c r="CLC177" s="35"/>
      <c r="CLD177" s="35"/>
      <c r="CLE177" s="35"/>
      <c r="CLF177" s="35"/>
      <c r="CLG177" s="35"/>
      <c r="CLH177" s="35"/>
      <c r="CLI177" s="35"/>
      <c r="CLJ177" s="35"/>
      <c r="CLK177" s="35"/>
      <c r="CLL177" s="35"/>
      <c r="CLM177" s="35"/>
      <c r="CLN177" s="35"/>
      <c r="CLO177" s="35"/>
      <c r="CLP177" s="35"/>
      <c r="CLQ177" s="35"/>
      <c r="CLR177" s="35"/>
      <c r="CLS177" s="35"/>
      <c r="CLT177" s="35"/>
      <c r="CLU177" s="35"/>
      <c r="CLV177" s="35"/>
      <c r="CLW177" s="35"/>
      <c r="CLX177" s="35"/>
      <c r="CLY177" s="35"/>
      <c r="CLZ177" s="35"/>
      <c r="CMA177" s="35"/>
      <c r="CMB177" s="35"/>
      <c r="CMC177" s="35"/>
      <c r="CMD177" s="35"/>
      <c r="CME177" s="35"/>
      <c r="CMF177" s="35"/>
      <c r="CMG177" s="35"/>
      <c r="CMH177" s="35"/>
      <c r="CMI177" s="35"/>
      <c r="CMJ177" s="35"/>
      <c r="CMK177" s="35"/>
      <c r="CML177" s="35"/>
      <c r="CMM177" s="35"/>
      <c r="CMN177" s="35"/>
      <c r="CMO177" s="35"/>
      <c r="CMP177" s="35"/>
      <c r="CMQ177" s="35"/>
      <c r="CMR177" s="35"/>
      <c r="CMS177" s="35"/>
      <c r="CMT177" s="35"/>
      <c r="CMU177" s="35"/>
      <c r="CMV177" s="35"/>
      <c r="CMW177" s="35"/>
      <c r="CMX177" s="35"/>
      <c r="CMY177" s="35"/>
      <c r="CMZ177" s="35"/>
      <c r="CNA177" s="35"/>
      <c r="CNB177" s="35"/>
      <c r="CNC177" s="35"/>
      <c r="CND177" s="35"/>
      <c r="CNE177" s="35"/>
      <c r="CNF177" s="35"/>
      <c r="CNG177" s="35"/>
      <c r="CNH177" s="35"/>
      <c r="CNI177" s="35"/>
      <c r="CNJ177" s="35"/>
      <c r="CNK177" s="35"/>
      <c r="CNL177" s="35"/>
      <c r="CNM177" s="35"/>
      <c r="CNN177" s="35"/>
      <c r="CNO177" s="35"/>
      <c r="CNP177" s="35"/>
      <c r="CNQ177" s="35"/>
      <c r="CNR177" s="35"/>
      <c r="CNS177" s="35"/>
      <c r="CNT177" s="35"/>
      <c r="CNU177" s="35"/>
      <c r="CNV177" s="35"/>
      <c r="CNW177" s="35"/>
      <c r="CNX177" s="35"/>
      <c r="CNY177" s="35"/>
      <c r="CNZ177" s="35"/>
      <c r="COA177" s="35"/>
      <c r="COB177" s="35"/>
      <c r="COC177" s="35"/>
      <c r="COD177" s="35"/>
      <c r="COE177" s="35"/>
      <c r="COF177" s="35"/>
      <c r="COG177" s="35"/>
      <c r="COH177" s="35"/>
      <c r="COI177" s="35"/>
      <c r="COJ177" s="35"/>
      <c r="COK177" s="35"/>
      <c r="COL177" s="35"/>
      <c r="COM177" s="35"/>
      <c r="CON177" s="35"/>
      <c r="COO177" s="35"/>
      <c r="COP177" s="35"/>
      <c r="COQ177" s="35"/>
      <c r="COR177" s="35"/>
      <c r="COS177" s="35"/>
      <c r="COT177" s="35"/>
      <c r="COU177" s="35"/>
      <c r="COV177" s="35"/>
      <c r="COW177" s="35"/>
      <c r="COX177" s="35"/>
      <c r="COY177" s="35"/>
      <c r="COZ177" s="35"/>
      <c r="CPA177" s="35"/>
      <c r="CPB177" s="35"/>
      <c r="CPC177" s="35"/>
      <c r="CPD177" s="35"/>
      <c r="CPE177" s="35"/>
      <c r="CPF177" s="35"/>
      <c r="CPG177" s="35"/>
      <c r="CPH177" s="35"/>
      <c r="CPI177" s="35"/>
      <c r="CPJ177" s="35"/>
      <c r="CPK177" s="35"/>
      <c r="CPL177" s="35"/>
      <c r="CPM177" s="35"/>
      <c r="CPN177" s="35"/>
      <c r="CPO177" s="35"/>
      <c r="CPP177" s="35"/>
      <c r="CPQ177" s="35"/>
      <c r="CPR177" s="35"/>
      <c r="CPS177" s="35"/>
      <c r="CPT177" s="35"/>
      <c r="CPU177" s="35"/>
      <c r="CPV177" s="35"/>
      <c r="CPW177" s="35"/>
      <c r="CPX177" s="35"/>
      <c r="CPY177" s="35"/>
      <c r="CPZ177" s="35"/>
      <c r="CQA177" s="35"/>
      <c r="CQB177" s="35"/>
      <c r="CQC177" s="35"/>
      <c r="CQD177" s="35"/>
      <c r="CQE177" s="35"/>
      <c r="CQF177" s="35"/>
      <c r="CQG177" s="35"/>
      <c r="CQH177" s="35"/>
      <c r="CQI177" s="35"/>
      <c r="CQJ177" s="35"/>
      <c r="CQK177" s="35"/>
      <c r="CQL177" s="35"/>
      <c r="CQM177" s="35"/>
      <c r="CQN177" s="35"/>
      <c r="CQO177" s="35"/>
      <c r="CQP177" s="35"/>
      <c r="CQQ177" s="35"/>
      <c r="CQR177" s="35"/>
      <c r="CQS177" s="35"/>
      <c r="CQT177" s="35"/>
      <c r="CQU177" s="35"/>
      <c r="CQV177" s="35"/>
      <c r="CQW177" s="35"/>
      <c r="CQX177" s="35"/>
      <c r="CQY177" s="35"/>
      <c r="CQZ177" s="35"/>
      <c r="CRA177" s="35"/>
      <c r="CRB177" s="35"/>
      <c r="CRC177" s="35"/>
      <c r="CRD177" s="35"/>
      <c r="CRE177" s="35"/>
      <c r="CRF177" s="35"/>
      <c r="CRG177" s="35"/>
      <c r="CRH177" s="35"/>
      <c r="CRI177" s="35"/>
      <c r="CRJ177" s="35"/>
      <c r="CRK177" s="35"/>
      <c r="CRL177" s="35"/>
      <c r="CRM177" s="35"/>
      <c r="CRN177" s="35"/>
      <c r="CRO177" s="35"/>
      <c r="CRP177" s="35"/>
      <c r="CRQ177" s="35"/>
      <c r="CRR177" s="35"/>
      <c r="CRS177" s="35"/>
      <c r="CRT177" s="35"/>
      <c r="CRU177" s="35"/>
      <c r="CRV177" s="35"/>
      <c r="CRW177" s="35"/>
      <c r="CRX177" s="35"/>
      <c r="CRY177" s="35"/>
      <c r="CRZ177" s="35"/>
      <c r="CSA177" s="35"/>
      <c r="CSB177" s="35"/>
      <c r="CSC177" s="35"/>
      <c r="CSD177" s="35"/>
      <c r="CSE177" s="35"/>
      <c r="CSF177" s="35"/>
      <c r="CSG177" s="35"/>
      <c r="CSH177" s="35"/>
      <c r="CSI177" s="35"/>
      <c r="CSJ177" s="35"/>
      <c r="CSK177" s="35"/>
      <c r="CSL177" s="35"/>
      <c r="CSM177" s="35"/>
      <c r="CSN177" s="35"/>
      <c r="CSO177" s="35"/>
      <c r="CSP177" s="35"/>
      <c r="CSQ177" s="35"/>
      <c r="CSR177" s="35"/>
      <c r="CSS177" s="35"/>
      <c r="CST177" s="35"/>
      <c r="CSU177" s="35"/>
      <c r="CSV177" s="35"/>
      <c r="CSW177" s="35"/>
      <c r="CSX177" s="35"/>
      <c r="CSY177" s="35"/>
      <c r="CSZ177" s="35"/>
      <c r="CTA177" s="35"/>
      <c r="CTB177" s="35"/>
      <c r="CTC177" s="35"/>
      <c r="CTD177" s="35"/>
      <c r="CTE177" s="35"/>
      <c r="CTF177" s="35"/>
      <c r="CTG177" s="35"/>
      <c r="CTH177" s="35"/>
      <c r="CTI177" s="35"/>
      <c r="CTJ177" s="35"/>
      <c r="CTK177" s="35"/>
      <c r="CTL177" s="35"/>
      <c r="CTM177" s="35"/>
      <c r="CTN177" s="35"/>
      <c r="CTO177" s="35"/>
      <c r="CTP177" s="35"/>
      <c r="CTQ177" s="35"/>
      <c r="CTR177" s="35"/>
      <c r="CTS177" s="35"/>
      <c r="CTT177" s="35"/>
      <c r="CTU177" s="35"/>
      <c r="CTV177" s="35"/>
      <c r="CTW177" s="35"/>
      <c r="CTX177" s="35"/>
      <c r="CTY177" s="35"/>
      <c r="CTZ177" s="35"/>
      <c r="CUA177" s="35"/>
      <c r="CUB177" s="35"/>
      <c r="CUC177" s="35"/>
      <c r="CUD177" s="35"/>
      <c r="CUE177" s="35"/>
      <c r="CUF177" s="35"/>
      <c r="CUG177" s="35"/>
      <c r="CUH177" s="35"/>
      <c r="CUI177" s="35"/>
      <c r="CUJ177" s="35"/>
      <c r="CUK177" s="35"/>
      <c r="CUL177" s="35"/>
      <c r="CUM177" s="35"/>
      <c r="CUN177" s="35"/>
      <c r="CUO177" s="35"/>
      <c r="CUP177" s="35"/>
      <c r="CUQ177" s="35"/>
      <c r="CUR177" s="35"/>
      <c r="CUS177" s="35"/>
      <c r="CUT177" s="35"/>
      <c r="CUU177" s="35"/>
      <c r="CUV177" s="35"/>
      <c r="CUW177" s="35"/>
      <c r="CUX177" s="35"/>
      <c r="CUY177" s="35"/>
      <c r="CUZ177" s="35"/>
      <c r="CVA177" s="35"/>
      <c r="CVB177" s="35"/>
      <c r="CVC177" s="35"/>
      <c r="CVD177" s="35"/>
      <c r="CVE177" s="35"/>
      <c r="CVF177" s="35"/>
      <c r="CVG177" s="35"/>
      <c r="CVH177" s="35"/>
      <c r="CVI177" s="35"/>
      <c r="CVJ177" s="35"/>
      <c r="CVK177" s="35"/>
      <c r="CVL177" s="35"/>
      <c r="CVM177" s="35"/>
      <c r="CVN177" s="35"/>
      <c r="CVO177" s="35"/>
      <c r="CVP177" s="35"/>
      <c r="CVQ177" s="35"/>
      <c r="CVR177" s="35"/>
      <c r="CVS177" s="35"/>
      <c r="CVT177" s="35"/>
      <c r="CVU177" s="35"/>
      <c r="CVV177" s="35"/>
      <c r="CVW177" s="35"/>
      <c r="CVX177" s="35"/>
      <c r="CVY177" s="35"/>
      <c r="CVZ177" s="35"/>
      <c r="CWA177" s="35"/>
      <c r="CWB177" s="35"/>
      <c r="CWC177" s="35"/>
      <c r="CWD177" s="35"/>
      <c r="CWE177" s="35"/>
      <c r="CWF177" s="35"/>
      <c r="CWG177" s="35"/>
      <c r="CWH177" s="35"/>
      <c r="CWI177" s="35"/>
      <c r="CWJ177" s="35"/>
      <c r="CWK177" s="35"/>
      <c r="CWL177" s="35"/>
      <c r="CWM177" s="35"/>
      <c r="CWN177" s="35"/>
      <c r="CWO177" s="35"/>
      <c r="CWP177" s="35"/>
      <c r="CWQ177" s="35"/>
      <c r="CWR177" s="35"/>
      <c r="CWS177" s="35"/>
      <c r="CWT177" s="35"/>
      <c r="CWU177" s="35"/>
      <c r="CWV177" s="35"/>
      <c r="CWW177" s="35"/>
      <c r="CWX177" s="35"/>
      <c r="CWY177" s="35"/>
      <c r="CWZ177" s="35"/>
      <c r="CXA177" s="35"/>
      <c r="CXB177" s="35"/>
      <c r="CXC177" s="35"/>
      <c r="CXD177" s="35"/>
      <c r="CXE177" s="35"/>
      <c r="CXF177" s="35"/>
      <c r="CXG177" s="35"/>
      <c r="CXH177" s="35"/>
      <c r="CXI177" s="35"/>
      <c r="CXJ177" s="35"/>
      <c r="CXK177" s="35"/>
      <c r="CXL177" s="35"/>
      <c r="CXM177" s="35"/>
      <c r="CXN177" s="35"/>
      <c r="CXO177" s="35"/>
      <c r="CXP177" s="35"/>
      <c r="CXQ177" s="35"/>
      <c r="CXR177" s="35"/>
      <c r="CXS177" s="35"/>
      <c r="CXT177" s="35"/>
      <c r="CXU177" s="35"/>
      <c r="CXV177" s="35"/>
      <c r="CXW177" s="35"/>
      <c r="CXX177" s="35"/>
      <c r="CXY177" s="35"/>
      <c r="CXZ177" s="35"/>
      <c r="CYA177" s="35"/>
      <c r="CYB177" s="35"/>
      <c r="CYC177" s="35"/>
      <c r="CYD177" s="35"/>
      <c r="CYE177" s="35"/>
      <c r="CYF177" s="35"/>
      <c r="CYG177" s="35"/>
      <c r="CYH177" s="35"/>
      <c r="CYI177" s="35"/>
      <c r="CYJ177" s="35"/>
      <c r="CYK177" s="35"/>
      <c r="CYL177" s="35"/>
      <c r="CYM177" s="35"/>
      <c r="CYN177" s="35"/>
      <c r="CYO177" s="35"/>
      <c r="CYP177" s="35"/>
      <c r="CYQ177" s="35"/>
      <c r="CYR177" s="35"/>
      <c r="CYS177" s="35"/>
      <c r="CYT177" s="35"/>
      <c r="CYU177" s="35"/>
      <c r="CYV177" s="35"/>
      <c r="CYW177" s="35"/>
      <c r="CYX177" s="35"/>
      <c r="CYY177" s="35"/>
      <c r="CYZ177" s="35"/>
      <c r="CZA177" s="35"/>
      <c r="CZB177" s="35"/>
      <c r="CZC177" s="35"/>
      <c r="CZD177" s="35"/>
      <c r="CZE177" s="35"/>
      <c r="CZF177" s="35"/>
      <c r="CZG177" s="35"/>
      <c r="CZH177" s="35"/>
      <c r="CZI177" s="35"/>
      <c r="CZJ177" s="35"/>
      <c r="CZK177" s="35"/>
      <c r="CZL177" s="35"/>
      <c r="CZM177" s="35"/>
      <c r="CZN177" s="35"/>
      <c r="CZO177" s="35"/>
      <c r="CZP177" s="35"/>
      <c r="CZQ177" s="35"/>
      <c r="CZR177" s="35"/>
      <c r="CZS177" s="35"/>
      <c r="CZT177" s="35"/>
      <c r="CZU177" s="35"/>
      <c r="CZV177" s="35"/>
      <c r="CZW177" s="35"/>
      <c r="CZX177" s="35"/>
      <c r="CZY177" s="35"/>
      <c r="CZZ177" s="35"/>
      <c r="DAA177" s="35"/>
      <c r="DAB177" s="35"/>
      <c r="DAC177" s="35"/>
      <c r="DAD177" s="35"/>
      <c r="DAE177" s="35"/>
      <c r="DAF177" s="35"/>
      <c r="DAG177" s="35"/>
      <c r="DAH177" s="35"/>
      <c r="DAI177" s="35"/>
      <c r="DAJ177" s="35"/>
      <c r="DAK177" s="35"/>
      <c r="DAL177" s="35"/>
      <c r="DAM177" s="35"/>
      <c r="DAN177" s="35"/>
      <c r="DAO177" s="35"/>
      <c r="DAP177" s="35"/>
      <c r="DAQ177" s="35"/>
      <c r="DAR177" s="35"/>
      <c r="DAS177" s="35"/>
      <c r="DAT177" s="35"/>
      <c r="DAU177" s="35"/>
      <c r="DAV177" s="35"/>
      <c r="DAW177" s="35"/>
      <c r="DAX177" s="35"/>
      <c r="DAY177" s="35"/>
      <c r="DAZ177" s="35"/>
      <c r="DBA177" s="35"/>
      <c r="DBB177" s="35"/>
      <c r="DBC177" s="35"/>
      <c r="DBD177" s="35"/>
      <c r="DBE177" s="35"/>
      <c r="DBF177" s="35"/>
      <c r="DBG177" s="35"/>
      <c r="DBH177" s="35"/>
      <c r="DBI177" s="35"/>
      <c r="DBJ177" s="35"/>
      <c r="DBK177" s="35"/>
      <c r="DBL177" s="35"/>
      <c r="DBM177" s="35"/>
      <c r="DBN177" s="35"/>
      <c r="DBO177" s="35"/>
      <c r="DBP177" s="35"/>
      <c r="DBQ177" s="35"/>
      <c r="DBR177" s="35"/>
      <c r="DBS177" s="35"/>
      <c r="DBT177" s="35"/>
      <c r="DBU177" s="35"/>
      <c r="DBV177" s="35"/>
      <c r="DBW177" s="35"/>
      <c r="DBX177" s="35"/>
      <c r="DBY177" s="35"/>
      <c r="DBZ177" s="35"/>
      <c r="DCA177" s="35"/>
      <c r="DCB177" s="35"/>
      <c r="DCC177" s="35"/>
      <c r="DCD177" s="35"/>
      <c r="DCE177" s="35"/>
      <c r="DCF177" s="35"/>
      <c r="DCG177" s="35"/>
      <c r="DCH177" s="35"/>
      <c r="DCI177" s="35"/>
      <c r="DCJ177" s="35"/>
      <c r="DCK177" s="35"/>
      <c r="DCL177" s="35"/>
      <c r="DCM177" s="35"/>
      <c r="DCN177" s="35"/>
      <c r="DCO177" s="35"/>
      <c r="DCP177" s="35"/>
      <c r="DCQ177" s="35"/>
      <c r="DCR177" s="35"/>
      <c r="DCS177" s="35"/>
      <c r="DCT177" s="35"/>
      <c r="DCU177" s="35"/>
      <c r="DCV177" s="35"/>
      <c r="DCW177" s="35"/>
      <c r="DCX177" s="35"/>
      <c r="DCY177" s="35"/>
      <c r="DCZ177" s="35"/>
      <c r="DDA177" s="35"/>
      <c r="DDB177" s="35"/>
      <c r="DDC177" s="35"/>
      <c r="DDD177" s="35"/>
      <c r="DDE177" s="35"/>
      <c r="DDF177" s="35"/>
      <c r="DDG177" s="35"/>
      <c r="DDH177" s="35"/>
      <c r="DDI177" s="35"/>
      <c r="DDJ177" s="35"/>
      <c r="DDK177" s="35"/>
      <c r="DDL177" s="35"/>
      <c r="DDM177" s="35"/>
      <c r="DDN177" s="35"/>
      <c r="DDO177" s="35"/>
      <c r="DDP177" s="35"/>
      <c r="DDQ177" s="35"/>
      <c r="DDR177" s="35"/>
      <c r="DDS177" s="35"/>
      <c r="DDT177" s="35"/>
      <c r="DDU177" s="35"/>
      <c r="DDV177" s="35"/>
      <c r="DDW177" s="35"/>
      <c r="DDX177" s="35"/>
      <c r="DDY177" s="35"/>
      <c r="DDZ177" s="35"/>
      <c r="DEA177" s="35"/>
      <c r="DEB177" s="35"/>
      <c r="DEC177" s="35"/>
      <c r="DED177" s="35"/>
      <c r="DEE177" s="35"/>
      <c r="DEF177" s="35"/>
      <c r="DEG177" s="35"/>
      <c r="DEH177" s="35"/>
      <c r="DEI177" s="35"/>
      <c r="DEJ177" s="35"/>
      <c r="DEK177" s="35"/>
      <c r="DEL177" s="35"/>
      <c r="DEM177" s="35"/>
      <c r="DEN177" s="35"/>
      <c r="DEO177" s="35"/>
      <c r="DEP177" s="35"/>
      <c r="DEQ177" s="35"/>
      <c r="DER177" s="35"/>
      <c r="DES177" s="35"/>
      <c r="DET177" s="35"/>
      <c r="DEU177" s="35"/>
      <c r="DEV177" s="35"/>
      <c r="DEW177" s="35"/>
      <c r="DEX177" s="35"/>
      <c r="DEY177" s="35"/>
      <c r="DEZ177" s="35"/>
      <c r="DFA177" s="35"/>
      <c r="DFB177" s="35"/>
      <c r="DFC177" s="35"/>
      <c r="DFD177" s="35"/>
      <c r="DFE177" s="35"/>
      <c r="DFF177" s="35"/>
      <c r="DFG177" s="35"/>
      <c r="DFH177" s="35"/>
      <c r="DFI177" s="35"/>
      <c r="DFJ177" s="35"/>
      <c r="DFK177" s="35"/>
      <c r="DFL177" s="35"/>
      <c r="DFM177" s="35"/>
      <c r="DFN177" s="35"/>
      <c r="DFO177" s="35"/>
      <c r="DFP177" s="35"/>
      <c r="DFQ177" s="35"/>
      <c r="DFR177" s="35"/>
      <c r="DFS177" s="35"/>
      <c r="DFT177" s="35"/>
      <c r="DFU177" s="35"/>
      <c r="DFV177" s="35"/>
      <c r="DFW177" s="35"/>
      <c r="DFX177" s="35"/>
      <c r="DFY177" s="35"/>
      <c r="DFZ177" s="35"/>
      <c r="DGA177" s="35"/>
      <c r="DGB177" s="35"/>
      <c r="DGC177" s="35"/>
      <c r="DGD177" s="35"/>
      <c r="DGE177" s="35"/>
      <c r="DGF177" s="35"/>
      <c r="DGG177" s="35"/>
      <c r="DGH177" s="35"/>
      <c r="DGI177" s="35"/>
      <c r="DGJ177" s="35"/>
      <c r="DGK177" s="35"/>
      <c r="DGL177" s="35"/>
      <c r="DGM177" s="35"/>
      <c r="DGN177" s="35"/>
      <c r="DGO177" s="35"/>
      <c r="DGP177" s="35"/>
      <c r="DGQ177" s="35"/>
      <c r="DGR177" s="35"/>
      <c r="DGS177" s="35"/>
      <c r="DGT177" s="35"/>
      <c r="DGU177" s="35"/>
      <c r="DGV177" s="35"/>
      <c r="DGW177" s="35"/>
      <c r="DGX177" s="35"/>
      <c r="DGY177" s="35"/>
      <c r="DGZ177" s="35"/>
      <c r="DHA177" s="35"/>
      <c r="DHB177" s="35"/>
      <c r="DHC177" s="35"/>
      <c r="DHD177" s="35"/>
      <c r="DHE177" s="35"/>
      <c r="DHF177" s="35"/>
      <c r="DHG177" s="35"/>
      <c r="DHH177" s="35"/>
      <c r="DHI177" s="35"/>
      <c r="DHJ177" s="35"/>
      <c r="DHK177" s="35"/>
      <c r="DHL177" s="35"/>
      <c r="DHM177" s="35"/>
      <c r="DHN177" s="35"/>
      <c r="DHO177" s="35"/>
      <c r="DHP177" s="35"/>
      <c r="DHQ177" s="35"/>
      <c r="DHR177" s="35"/>
      <c r="DHS177" s="35"/>
      <c r="DHT177" s="35"/>
      <c r="DHU177" s="35"/>
      <c r="DHV177" s="35"/>
      <c r="DHW177" s="35"/>
      <c r="DHX177" s="35"/>
      <c r="DHY177" s="35"/>
      <c r="DHZ177" s="35"/>
      <c r="DIA177" s="35"/>
      <c r="DIB177" s="35"/>
      <c r="DIC177" s="35"/>
      <c r="DID177" s="35"/>
      <c r="DIE177" s="35"/>
      <c r="DIF177" s="35"/>
      <c r="DIG177" s="35"/>
      <c r="DIH177" s="35"/>
      <c r="DII177" s="35"/>
      <c r="DIJ177" s="35"/>
      <c r="DIK177" s="35"/>
      <c r="DIL177" s="35"/>
      <c r="DIM177" s="35"/>
      <c r="DIN177" s="35"/>
      <c r="DIO177" s="35"/>
      <c r="DIP177" s="35"/>
      <c r="DIQ177" s="35"/>
      <c r="DIR177" s="35"/>
      <c r="DIS177" s="35"/>
      <c r="DIT177" s="35"/>
      <c r="DIU177" s="35"/>
      <c r="DIV177" s="35"/>
      <c r="DIW177" s="35"/>
      <c r="DIX177" s="35"/>
      <c r="DIY177" s="35"/>
      <c r="DIZ177" s="35"/>
      <c r="DJA177" s="35"/>
      <c r="DJB177" s="35"/>
      <c r="DJC177" s="35"/>
      <c r="DJD177" s="35"/>
      <c r="DJE177" s="35"/>
      <c r="DJF177" s="35"/>
      <c r="DJG177" s="35"/>
      <c r="DJH177" s="35"/>
      <c r="DJI177" s="35"/>
      <c r="DJJ177" s="35"/>
      <c r="DJK177" s="35"/>
      <c r="DJL177" s="35"/>
      <c r="DJM177" s="35"/>
      <c r="DJN177" s="35"/>
      <c r="DJO177" s="35"/>
      <c r="DJP177" s="35"/>
      <c r="DJQ177" s="35"/>
      <c r="DJR177" s="35"/>
      <c r="DJS177" s="35"/>
      <c r="DJT177" s="35"/>
      <c r="DJU177" s="35"/>
      <c r="DJV177" s="35"/>
      <c r="DJW177" s="35"/>
      <c r="DJX177" s="35"/>
      <c r="DJY177" s="35"/>
      <c r="DJZ177" s="35"/>
      <c r="DKA177" s="35"/>
      <c r="DKB177" s="35"/>
      <c r="DKC177" s="35"/>
      <c r="DKD177" s="35"/>
      <c r="DKE177" s="35"/>
      <c r="DKF177" s="35"/>
      <c r="DKG177" s="35"/>
      <c r="DKH177" s="35"/>
      <c r="DKI177" s="35"/>
      <c r="DKJ177" s="35"/>
      <c r="DKK177" s="35"/>
      <c r="DKL177" s="35"/>
      <c r="DKM177" s="35"/>
      <c r="DKN177" s="35"/>
      <c r="DKO177" s="35"/>
      <c r="DKP177" s="35"/>
      <c r="DKQ177" s="35"/>
      <c r="DKR177" s="35"/>
      <c r="DKS177" s="35"/>
      <c r="DKT177" s="35"/>
      <c r="DKU177" s="35"/>
      <c r="DKV177" s="35"/>
      <c r="DKW177" s="35"/>
      <c r="DKX177" s="35"/>
      <c r="DKY177" s="35"/>
      <c r="DKZ177" s="35"/>
      <c r="DLA177" s="35"/>
      <c r="DLB177" s="35"/>
      <c r="DLC177" s="35"/>
      <c r="DLD177" s="35"/>
      <c r="DLE177" s="35"/>
      <c r="DLF177" s="35"/>
      <c r="DLG177" s="35"/>
      <c r="DLH177" s="35"/>
      <c r="DLI177" s="35"/>
      <c r="DLJ177" s="35"/>
      <c r="DLK177" s="35"/>
      <c r="DLL177" s="35"/>
      <c r="DLM177" s="35"/>
      <c r="DLN177" s="35"/>
      <c r="DLO177" s="35"/>
      <c r="DLP177" s="35"/>
      <c r="DLQ177" s="35"/>
      <c r="DLR177" s="35"/>
      <c r="DLS177" s="35"/>
      <c r="DLT177" s="35"/>
      <c r="DLU177" s="35"/>
      <c r="DLV177" s="35"/>
      <c r="DLW177" s="35"/>
      <c r="DLX177" s="35"/>
      <c r="DLY177" s="35"/>
      <c r="DLZ177" s="35"/>
      <c r="DMA177" s="35"/>
      <c r="DMB177" s="35"/>
      <c r="DMC177" s="35"/>
      <c r="DMD177" s="35"/>
      <c r="DME177" s="35"/>
      <c r="DMF177" s="35"/>
      <c r="DMG177" s="35"/>
      <c r="DMH177" s="35"/>
      <c r="DMI177" s="35"/>
      <c r="DMJ177" s="35"/>
      <c r="DMK177" s="35"/>
      <c r="DML177" s="35"/>
      <c r="DMM177" s="35"/>
      <c r="DMN177" s="35"/>
      <c r="DMO177" s="35"/>
      <c r="DMP177" s="35"/>
      <c r="DMQ177" s="35"/>
      <c r="DMR177" s="35"/>
      <c r="DMS177" s="35"/>
      <c r="DMT177" s="35"/>
      <c r="DMU177" s="35"/>
      <c r="DMV177" s="35"/>
      <c r="DMW177" s="35"/>
      <c r="DMX177" s="35"/>
      <c r="DMY177" s="35"/>
      <c r="DMZ177" s="35"/>
      <c r="DNA177" s="35"/>
      <c r="DNB177" s="35"/>
      <c r="DNC177" s="35"/>
      <c r="DND177" s="35"/>
      <c r="DNE177" s="35"/>
      <c r="DNF177" s="35"/>
      <c r="DNG177" s="35"/>
      <c r="DNH177" s="35"/>
      <c r="DNI177" s="35"/>
      <c r="DNJ177" s="35"/>
      <c r="DNK177" s="35"/>
      <c r="DNL177" s="35"/>
      <c r="DNM177" s="35"/>
      <c r="DNN177" s="35"/>
      <c r="DNO177" s="35"/>
      <c r="DNP177" s="35"/>
      <c r="DNQ177" s="35"/>
      <c r="DNR177" s="35"/>
      <c r="DNS177" s="35"/>
      <c r="DNT177" s="35"/>
      <c r="DNU177" s="35"/>
      <c r="DNV177" s="35"/>
      <c r="DNW177" s="35"/>
      <c r="DNX177" s="35"/>
      <c r="DNY177" s="35"/>
      <c r="DNZ177" s="35"/>
      <c r="DOA177" s="35"/>
      <c r="DOB177" s="35"/>
      <c r="DOC177" s="35"/>
      <c r="DOD177" s="35"/>
      <c r="DOE177" s="35"/>
      <c r="DOF177" s="35"/>
      <c r="DOG177" s="35"/>
      <c r="DOH177" s="35"/>
      <c r="DOI177" s="35"/>
      <c r="DOJ177" s="35"/>
      <c r="DOK177" s="35"/>
      <c r="DOL177" s="35"/>
      <c r="DOM177" s="35"/>
      <c r="DON177" s="35"/>
      <c r="DOO177" s="35"/>
      <c r="DOP177" s="35"/>
      <c r="DOQ177" s="35"/>
      <c r="DOR177" s="35"/>
      <c r="DOS177" s="35"/>
      <c r="DOT177" s="35"/>
      <c r="DOU177" s="35"/>
      <c r="DOV177" s="35"/>
      <c r="DOW177" s="35"/>
      <c r="DOX177" s="35"/>
      <c r="DOY177" s="35"/>
      <c r="DOZ177" s="35"/>
      <c r="DPA177" s="35"/>
      <c r="DPB177" s="35"/>
      <c r="DPC177" s="35"/>
      <c r="DPD177" s="35"/>
      <c r="DPE177" s="35"/>
      <c r="DPF177" s="35"/>
      <c r="DPG177" s="35"/>
      <c r="DPH177" s="35"/>
      <c r="DPI177" s="35"/>
      <c r="DPJ177" s="35"/>
      <c r="DPK177" s="35"/>
      <c r="DPL177" s="35"/>
      <c r="DPM177" s="35"/>
      <c r="DPN177" s="35"/>
      <c r="DPO177" s="35"/>
      <c r="DPP177" s="35"/>
      <c r="DPQ177" s="35"/>
      <c r="DPR177" s="35"/>
      <c r="DPS177" s="35"/>
      <c r="DPT177" s="35"/>
      <c r="DPU177" s="35"/>
      <c r="DPV177" s="35"/>
      <c r="DPW177" s="35"/>
      <c r="DPX177" s="35"/>
      <c r="DPY177" s="35"/>
      <c r="DPZ177" s="35"/>
      <c r="DQA177" s="35"/>
      <c r="DQB177" s="35"/>
      <c r="DQC177" s="35"/>
      <c r="DQD177" s="35"/>
      <c r="DQE177" s="35"/>
      <c r="DQF177" s="35"/>
      <c r="DQG177" s="35"/>
      <c r="DQH177" s="35"/>
      <c r="DQI177" s="35"/>
      <c r="DQJ177" s="35"/>
      <c r="DQK177" s="35"/>
      <c r="DQL177" s="35"/>
      <c r="DQM177" s="35"/>
      <c r="DQN177" s="35"/>
      <c r="DQO177" s="35"/>
      <c r="DQP177" s="35"/>
      <c r="DQQ177" s="35"/>
      <c r="DQR177" s="35"/>
      <c r="DQS177" s="35"/>
      <c r="DQT177" s="35"/>
      <c r="DQU177" s="35"/>
      <c r="DQV177" s="35"/>
      <c r="DQW177" s="35"/>
      <c r="DQX177" s="35"/>
      <c r="DQY177" s="35"/>
      <c r="DQZ177" s="35"/>
      <c r="DRA177" s="35"/>
      <c r="DRB177" s="35"/>
      <c r="DRC177" s="35"/>
      <c r="DRD177" s="35"/>
      <c r="DRE177" s="35"/>
      <c r="DRF177" s="35"/>
      <c r="DRG177" s="35"/>
      <c r="DRH177" s="35"/>
      <c r="DRI177" s="35"/>
      <c r="DRJ177" s="35"/>
      <c r="DRK177" s="35"/>
      <c r="DRL177" s="35"/>
      <c r="DRM177" s="35"/>
      <c r="DRN177" s="35"/>
      <c r="DRO177" s="35"/>
      <c r="DRP177" s="35"/>
      <c r="DRQ177" s="35"/>
      <c r="DRR177" s="35"/>
      <c r="DRS177" s="35"/>
      <c r="DRT177" s="35"/>
      <c r="DRU177" s="35"/>
      <c r="DRV177" s="35"/>
      <c r="DRW177" s="35"/>
      <c r="DRX177" s="35"/>
      <c r="DRY177" s="35"/>
      <c r="DRZ177" s="35"/>
      <c r="DSA177" s="35"/>
      <c r="DSB177" s="35"/>
      <c r="DSC177" s="35"/>
      <c r="DSD177" s="35"/>
      <c r="DSE177" s="35"/>
      <c r="DSF177" s="35"/>
      <c r="DSG177" s="35"/>
      <c r="DSH177" s="35"/>
      <c r="DSI177" s="35"/>
      <c r="DSJ177" s="35"/>
      <c r="DSK177" s="35"/>
      <c r="DSL177" s="35"/>
      <c r="DSM177" s="35"/>
      <c r="DSN177" s="35"/>
      <c r="DSO177" s="35"/>
      <c r="DSP177" s="35"/>
      <c r="DSQ177" s="35"/>
      <c r="DSR177" s="35"/>
      <c r="DSS177" s="35"/>
      <c r="DST177" s="35"/>
      <c r="DSU177" s="35"/>
      <c r="DSV177" s="35"/>
      <c r="DSW177" s="35"/>
      <c r="DSX177" s="35"/>
      <c r="DSY177" s="35"/>
      <c r="DSZ177" s="35"/>
      <c r="DTA177" s="35"/>
      <c r="DTB177" s="35"/>
      <c r="DTC177" s="35"/>
      <c r="DTD177" s="35"/>
      <c r="DTE177" s="35"/>
      <c r="DTF177" s="35"/>
      <c r="DTG177" s="35"/>
      <c r="DTH177" s="35"/>
      <c r="DTI177" s="35"/>
      <c r="DTJ177" s="35"/>
      <c r="DTK177" s="35"/>
      <c r="DTL177" s="35"/>
      <c r="DTM177" s="35"/>
      <c r="DTN177" s="35"/>
      <c r="DTO177" s="35"/>
      <c r="DTP177" s="35"/>
      <c r="DTQ177" s="35"/>
      <c r="DTR177" s="35"/>
      <c r="DTS177" s="35"/>
      <c r="DTT177" s="35"/>
      <c r="DTU177" s="35"/>
      <c r="DTV177" s="35"/>
      <c r="DTW177" s="35"/>
      <c r="DTX177" s="35"/>
      <c r="DTY177" s="35"/>
      <c r="DTZ177" s="35"/>
      <c r="DUA177" s="35"/>
      <c r="DUB177" s="35"/>
      <c r="DUC177" s="35"/>
      <c r="DUD177" s="35"/>
      <c r="DUE177" s="35"/>
      <c r="DUF177" s="35"/>
      <c r="DUG177" s="35"/>
      <c r="DUH177" s="35"/>
      <c r="DUI177" s="35"/>
      <c r="DUJ177" s="35"/>
      <c r="DUK177" s="35"/>
      <c r="DUL177" s="35"/>
      <c r="DUM177" s="35"/>
      <c r="DUN177" s="35"/>
      <c r="DUO177" s="35"/>
      <c r="DUP177" s="35"/>
      <c r="DUQ177" s="35"/>
      <c r="DUR177" s="35"/>
      <c r="DUS177" s="35"/>
      <c r="DUT177" s="35"/>
      <c r="DUU177" s="35"/>
      <c r="DUV177" s="35"/>
      <c r="DUW177" s="35"/>
      <c r="DUX177" s="35"/>
      <c r="DUY177" s="35"/>
      <c r="DUZ177" s="35"/>
      <c r="DVA177" s="35"/>
      <c r="DVB177" s="35"/>
      <c r="DVC177" s="35"/>
      <c r="DVD177" s="35"/>
      <c r="DVE177" s="35"/>
      <c r="DVF177" s="35"/>
      <c r="DVG177" s="35"/>
      <c r="DVH177" s="35"/>
      <c r="DVI177" s="35"/>
      <c r="DVJ177" s="35"/>
      <c r="DVK177" s="35"/>
      <c r="DVL177" s="35"/>
      <c r="DVM177" s="35"/>
      <c r="DVN177" s="35"/>
      <c r="DVO177" s="35"/>
      <c r="DVP177" s="35"/>
      <c r="DVQ177" s="35"/>
      <c r="DVR177" s="35"/>
      <c r="DVS177" s="35"/>
      <c r="DVT177" s="35"/>
      <c r="DVU177" s="35"/>
      <c r="DVV177" s="35"/>
      <c r="DVW177" s="35"/>
      <c r="DVX177" s="35"/>
      <c r="DVY177" s="35"/>
      <c r="DVZ177" s="35"/>
      <c r="DWA177" s="35"/>
      <c r="DWB177" s="35"/>
      <c r="DWC177" s="35"/>
      <c r="DWD177" s="35"/>
      <c r="DWE177" s="35"/>
      <c r="DWF177" s="35"/>
      <c r="DWG177" s="35"/>
      <c r="DWH177" s="35"/>
      <c r="DWI177" s="35"/>
      <c r="DWJ177" s="35"/>
      <c r="DWK177" s="35"/>
      <c r="DWL177" s="35"/>
      <c r="DWM177" s="35"/>
      <c r="DWN177" s="35"/>
      <c r="DWO177" s="35"/>
      <c r="DWP177" s="35"/>
      <c r="DWQ177" s="35"/>
      <c r="DWR177" s="35"/>
      <c r="DWS177" s="35"/>
      <c r="DWT177" s="35"/>
      <c r="DWU177" s="35"/>
      <c r="DWV177" s="35"/>
      <c r="DWW177" s="35"/>
      <c r="DWX177" s="35"/>
      <c r="DWY177" s="35"/>
      <c r="DWZ177" s="35"/>
      <c r="DXA177" s="35"/>
      <c r="DXB177" s="35"/>
      <c r="DXC177" s="35"/>
      <c r="DXD177" s="35"/>
      <c r="DXE177" s="35"/>
      <c r="DXF177" s="35"/>
      <c r="DXG177" s="35"/>
      <c r="DXH177" s="35"/>
      <c r="DXI177" s="35"/>
      <c r="DXJ177" s="35"/>
      <c r="DXK177" s="35"/>
      <c r="DXL177" s="35"/>
      <c r="DXM177" s="35"/>
      <c r="DXN177" s="35"/>
      <c r="DXO177" s="35"/>
      <c r="DXP177" s="35"/>
      <c r="DXQ177" s="35"/>
      <c r="DXR177" s="35"/>
      <c r="DXS177" s="35"/>
      <c r="DXT177" s="35"/>
      <c r="DXU177" s="35"/>
      <c r="DXV177" s="35"/>
      <c r="DXW177" s="35"/>
      <c r="DXX177" s="35"/>
      <c r="DXY177" s="35"/>
      <c r="DXZ177" s="35"/>
      <c r="DYA177" s="35"/>
      <c r="DYB177" s="35"/>
      <c r="DYC177" s="35"/>
      <c r="DYD177" s="35"/>
      <c r="DYE177" s="35"/>
      <c r="DYF177" s="35"/>
      <c r="DYG177" s="35"/>
      <c r="DYH177" s="35"/>
      <c r="DYI177" s="35"/>
      <c r="DYJ177" s="35"/>
      <c r="DYK177" s="35"/>
      <c r="DYL177" s="35"/>
      <c r="DYM177" s="35"/>
      <c r="DYN177" s="35"/>
      <c r="DYO177" s="35"/>
      <c r="DYP177" s="35"/>
      <c r="DYQ177" s="35"/>
      <c r="DYR177" s="35"/>
      <c r="DYS177" s="35"/>
      <c r="DYT177" s="35"/>
      <c r="DYU177" s="35"/>
      <c r="DYV177" s="35"/>
      <c r="DYW177" s="35"/>
      <c r="DYX177" s="35"/>
      <c r="DYY177" s="35"/>
      <c r="DYZ177" s="35"/>
      <c r="DZA177" s="35"/>
      <c r="DZB177" s="35"/>
      <c r="DZC177" s="35"/>
      <c r="DZD177" s="35"/>
      <c r="DZE177" s="35"/>
      <c r="DZF177" s="35"/>
      <c r="DZG177" s="35"/>
      <c r="DZH177" s="35"/>
      <c r="DZI177" s="35"/>
      <c r="DZJ177" s="35"/>
      <c r="DZK177" s="35"/>
      <c r="DZL177" s="35"/>
      <c r="DZM177" s="35"/>
      <c r="DZN177" s="35"/>
      <c r="DZO177" s="35"/>
      <c r="DZP177" s="35"/>
      <c r="DZQ177" s="35"/>
      <c r="DZR177" s="35"/>
      <c r="DZS177" s="35"/>
      <c r="DZT177" s="35"/>
      <c r="DZU177" s="35"/>
      <c r="DZV177" s="35"/>
      <c r="DZW177" s="35"/>
      <c r="DZX177" s="35"/>
      <c r="DZY177" s="35"/>
      <c r="DZZ177" s="35"/>
      <c r="EAA177" s="35"/>
      <c r="EAB177" s="35"/>
      <c r="EAC177" s="35"/>
      <c r="EAD177" s="35"/>
      <c r="EAE177" s="35"/>
      <c r="EAF177" s="35"/>
      <c r="EAG177" s="35"/>
      <c r="EAH177" s="35"/>
      <c r="EAI177" s="35"/>
      <c r="EAJ177" s="35"/>
      <c r="EAK177" s="35"/>
      <c r="EAL177" s="35"/>
      <c r="EAM177" s="35"/>
      <c r="EAN177" s="35"/>
      <c r="EAO177" s="35"/>
      <c r="EAP177" s="35"/>
      <c r="EAQ177" s="35"/>
      <c r="EAR177" s="35"/>
      <c r="EAS177" s="35"/>
      <c r="EAT177" s="35"/>
      <c r="EAU177" s="35"/>
      <c r="EAV177" s="35"/>
      <c r="EAW177" s="35"/>
      <c r="EAX177" s="35"/>
      <c r="EAY177" s="35"/>
      <c r="EAZ177" s="35"/>
      <c r="EBA177" s="35"/>
      <c r="EBB177" s="35"/>
      <c r="EBC177" s="35"/>
      <c r="EBD177" s="35"/>
      <c r="EBE177" s="35"/>
      <c r="EBF177" s="35"/>
      <c r="EBG177" s="35"/>
      <c r="EBH177" s="35"/>
      <c r="EBI177" s="35"/>
      <c r="EBJ177" s="35"/>
      <c r="EBK177" s="35"/>
      <c r="EBL177" s="35"/>
      <c r="EBM177" s="35"/>
      <c r="EBN177" s="35"/>
      <c r="EBO177" s="35"/>
      <c r="EBP177" s="35"/>
      <c r="EBQ177" s="35"/>
      <c r="EBR177" s="35"/>
      <c r="EBS177" s="35"/>
      <c r="EBT177" s="35"/>
      <c r="EBU177" s="35"/>
      <c r="EBV177" s="35"/>
      <c r="EBW177" s="35"/>
      <c r="EBX177" s="35"/>
      <c r="EBY177" s="35"/>
      <c r="EBZ177" s="35"/>
      <c r="ECA177" s="35"/>
      <c r="ECB177" s="35"/>
      <c r="ECC177" s="35"/>
      <c r="ECD177" s="35"/>
      <c r="ECE177" s="35"/>
      <c r="ECF177" s="35"/>
      <c r="ECG177" s="35"/>
      <c r="ECH177" s="35"/>
      <c r="ECI177" s="35"/>
      <c r="ECJ177" s="35"/>
      <c r="ECK177" s="35"/>
      <c r="ECL177" s="35"/>
      <c r="ECM177" s="35"/>
      <c r="ECN177" s="35"/>
      <c r="ECO177" s="35"/>
      <c r="ECP177" s="35"/>
      <c r="ECQ177" s="35"/>
      <c r="ECR177" s="35"/>
      <c r="ECS177" s="35"/>
      <c r="ECT177" s="35"/>
      <c r="ECU177" s="35"/>
      <c r="ECV177" s="35"/>
      <c r="ECW177" s="35"/>
      <c r="ECX177" s="35"/>
      <c r="ECY177" s="35"/>
      <c r="ECZ177" s="35"/>
      <c r="EDA177" s="35"/>
      <c r="EDB177" s="35"/>
      <c r="EDC177" s="35"/>
      <c r="EDD177" s="35"/>
      <c r="EDE177" s="35"/>
      <c r="EDF177" s="35"/>
      <c r="EDG177" s="35"/>
      <c r="EDH177" s="35"/>
      <c r="EDI177" s="35"/>
      <c r="EDJ177" s="35"/>
      <c r="EDK177" s="35"/>
      <c r="EDL177" s="35"/>
      <c r="EDM177" s="35"/>
      <c r="EDN177" s="35"/>
      <c r="EDO177" s="35"/>
      <c r="EDP177" s="35"/>
      <c r="EDQ177" s="35"/>
      <c r="EDR177" s="35"/>
      <c r="EDS177" s="35"/>
      <c r="EDT177" s="35"/>
      <c r="EDU177" s="35"/>
      <c r="EDV177" s="35"/>
      <c r="EDW177" s="35"/>
      <c r="EDX177" s="35"/>
      <c r="EDY177" s="35"/>
      <c r="EDZ177" s="35"/>
      <c r="EEA177" s="35"/>
      <c r="EEB177" s="35"/>
      <c r="EEC177" s="35"/>
      <c r="EED177" s="35"/>
      <c r="EEE177" s="35"/>
      <c r="EEF177" s="35"/>
      <c r="EEG177" s="35"/>
      <c r="EEH177" s="35"/>
      <c r="EEI177" s="35"/>
      <c r="EEJ177" s="35"/>
      <c r="EEK177" s="35"/>
      <c r="EEL177" s="35"/>
      <c r="EEM177" s="35"/>
      <c r="EEN177" s="35"/>
      <c r="EEO177" s="35"/>
      <c r="EEP177" s="35"/>
      <c r="EEQ177" s="35"/>
      <c r="EER177" s="35"/>
      <c r="EES177" s="35"/>
      <c r="EET177" s="35"/>
      <c r="EEU177" s="35"/>
      <c r="EEV177" s="35"/>
      <c r="EEW177" s="35"/>
      <c r="EEX177" s="35"/>
      <c r="EEY177" s="35"/>
      <c r="EEZ177" s="35"/>
      <c r="EFA177" s="35"/>
      <c r="EFB177" s="35"/>
      <c r="EFC177" s="35"/>
      <c r="EFD177" s="35"/>
      <c r="EFE177" s="35"/>
      <c r="EFF177" s="35"/>
      <c r="EFG177" s="35"/>
      <c r="EFH177" s="35"/>
      <c r="EFI177" s="35"/>
      <c r="EFJ177" s="35"/>
      <c r="EFK177" s="35"/>
      <c r="EFL177" s="35"/>
      <c r="EFM177" s="35"/>
      <c r="EFN177" s="35"/>
      <c r="EFO177" s="35"/>
      <c r="EFP177" s="35"/>
      <c r="EFQ177" s="35"/>
      <c r="EFR177" s="35"/>
      <c r="EFS177" s="35"/>
      <c r="EFT177" s="35"/>
      <c r="EFU177" s="35"/>
      <c r="EFV177" s="35"/>
      <c r="EFW177" s="35"/>
      <c r="EFX177" s="35"/>
      <c r="EFY177" s="35"/>
      <c r="EFZ177" s="35"/>
      <c r="EGA177" s="35"/>
      <c r="EGB177" s="35"/>
      <c r="EGC177" s="35"/>
      <c r="EGD177" s="35"/>
      <c r="EGE177" s="35"/>
      <c r="EGF177" s="35"/>
      <c r="EGG177" s="35"/>
      <c r="EGH177" s="35"/>
      <c r="EGI177" s="35"/>
      <c r="EGJ177" s="35"/>
      <c r="EGK177" s="35"/>
      <c r="EGL177" s="35"/>
      <c r="EGM177" s="35"/>
      <c r="EGN177" s="35"/>
      <c r="EGO177" s="35"/>
      <c r="EGP177" s="35"/>
      <c r="EGQ177" s="35"/>
      <c r="EGR177" s="35"/>
      <c r="EGS177" s="35"/>
      <c r="EGT177" s="35"/>
      <c r="EGU177" s="35"/>
      <c r="EGV177" s="35"/>
      <c r="EGW177" s="35"/>
      <c r="EGX177" s="35"/>
      <c r="EGY177" s="35"/>
      <c r="EGZ177" s="35"/>
      <c r="EHA177" s="35"/>
      <c r="EHB177" s="35"/>
      <c r="EHC177" s="35"/>
      <c r="EHD177" s="35"/>
      <c r="EHE177" s="35"/>
      <c r="EHF177" s="35"/>
      <c r="EHG177" s="35"/>
      <c r="EHH177" s="35"/>
      <c r="EHI177" s="35"/>
      <c r="EHJ177" s="35"/>
      <c r="EHK177" s="35"/>
      <c r="EHL177" s="35"/>
      <c r="EHM177" s="35"/>
      <c r="EHN177" s="35"/>
      <c r="EHO177" s="35"/>
      <c r="EHP177" s="35"/>
      <c r="EHQ177" s="35"/>
      <c r="EHR177" s="35"/>
      <c r="EHS177" s="35"/>
      <c r="EHT177" s="35"/>
      <c r="EHU177" s="35"/>
      <c r="EHV177" s="35"/>
      <c r="EHW177" s="35"/>
      <c r="EHX177" s="35"/>
      <c r="EHY177" s="35"/>
      <c r="EHZ177" s="35"/>
      <c r="EIA177" s="35"/>
      <c r="EIB177" s="35"/>
      <c r="EIC177" s="35"/>
      <c r="EID177" s="35"/>
      <c r="EIE177" s="35"/>
      <c r="EIF177" s="35"/>
      <c r="EIG177" s="35"/>
      <c r="EIH177" s="35"/>
      <c r="EII177" s="35"/>
      <c r="EIJ177" s="35"/>
      <c r="EIK177" s="35"/>
      <c r="EIL177" s="35"/>
      <c r="EIM177" s="35"/>
      <c r="EIN177" s="35"/>
      <c r="EIO177" s="35"/>
      <c r="EIP177" s="35"/>
      <c r="EIQ177" s="35"/>
      <c r="EIR177" s="35"/>
      <c r="EIS177" s="35"/>
      <c r="EIT177" s="35"/>
      <c r="EIU177" s="35"/>
      <c r="EIV177" s="35"/>
      <c r="EIW177" s="35"/>
      <c r="EIX177" s="35"/>
      <c r="EIY177" s="35"/>
      <c r="EIZ177" s="35"/>
      <c r="EJA177" s="35"/>
      <c r="EJB177" s="35"/>
      <c r="EJC177" s="35"/>
      <c r="EJD177" s="35"/>
      <c r="EJE177" s="35"/>
      <c r="EJF177" s="35"/>
      <c r="EJG177" s="35"/>
      <c r="EJH177" s="35"/>
      <c r="EJI177" s="35"/>
      <c r="EJJ177" s="35"/>
      <c r="EJK177" s="35"/>
      <c r="EJL177" s="35"/>
      <c r="EJM177" s="35"/>
      <c r="EJN177" s="35"/>
      <c r="EJO177" s="35"/>
      <c r="EJP177" s="35"/>
      <c r="EJQ177" s="35"/>
      <c r="EJR177" s="35"/>
      <c r="EJS177" s="35"/>
      <c r="EJT177" s="35"/>
      <c r="EJU177" s="35"/>
      <c r="EJV177" s="35"/>
      <c r="EJW177" s="35"/>
      <c r="EJX177" s="35"/>
      <c r="EJY177" s="35"/>
      <c r="EJZ177" s="35"/>
      <c r="EKA177" s="35"/>
      <c r="EKB177" s="35"/>
      <c r="EKC177" s="35"/>
      <c r="EKD177" s="35"/>
      <c r="EKE177" s="35"/>
      <c r="EKF177" s="35"/>
      <c r="EKG177" s="35"/>
      <c r="EKH177" s="35"/>
      <c r="EKI177" s="35"/>
      <c r="EKJ177" s="35"/>
      <c r="EKK177" s="35"/>
      <c r="EKL177" s="35"/>
      <c r="EKM177" s="35"/>
      <c r="EKN177" s="35"/>
      <c r="EKO177" s="35"/>
      <c r="EKP177" s="35"/>
      <c r="EKQ177" s="35"/>
      <c r="EKR177" s="35"/>
      <c r="EKS177" s="35"/>
      <c r="EKT177" s="35"/>
      <c r="EKU177" s="35"/>
      <c r="EKV177" s="35"/>
      <c r="EKW177" s="35"/>
      <c r="EKX177" s="35"/>
      <c r="EKY177" s="35"/>
      <c r="EKZ177" s="35"/>
      <c r="ELA177" s="35"/>
      <c r="ELB177" s="35"/>
      <c r="ELC177" s="35"/>
      <c r="ELD177" s="35"/>
      <c r="ELE177" s="35"/>
      <c r="ELF177" s="35"/>
      <c r="ELG177" s="35"/>
      <c r="ELH177" s="35"/>
      <c r="ELI177" s="35"/>
      <c r="ELJ177" s="35"/>
      <c r="ELK177" s="35"/>
      <c r="ELL177" s="35"/>
      <c r="ELM177" s="35"/>
      <c r="ELN177" s="35"/>
      <c r="ELO177" s="35"/>
      <c r="ELP177" s="35"/>
      <c r="ELQ177" s="35"/>
      <c r="ELR177" s="35"/>
      <c r="ELS177" s="35"/>
      <c r="ELT177" s="35"/>
      <c r="ELU177" s="35"/>
      <c r="ELV177" s="35"/>
      <c r="ELW177" s="35"/>
      <c r="ELX177" s="35"/>
      <c r="ELY177" s="35"/>
      <c r="ELZ177" s="35"/>
      <c r="EMA177" s="35"/>
      <c r="EMB177" s="35"/>
      <c r="EMC177" s="35"/>
      <c r="EMD177" s="35"/>
      <c r="EME177" s="35"/>
      <c r="EMF177" s="35"/>
      <c r="EMG177" s="35"/>
      <c r="EMH177" s="35"/>
      <c r="EMI177" s="35"/>
      <c r="EMJ177" s="35"/>
      <c r="EMK177" s="35"/>
      <c r="EML177" s="35"/>
      <c r="EMM177" s="35"/>
      <c r="EMN177" s="35"/>
      <c r="EMO177" s="35"/>
      <c r="EMP177" s="35"/>
      <c r="EMQ177" s="35"/>
      <c r="EMR177" s="35"/>
      <c r="EMS177" s="35"/>
      <c r="EMT177" s="35"/>
      <c r="EMU177" s="35"/>
      <c r="EMV177" s="35"/>
      <c r="EMW177" s="35"/>
      <c r="EMX177" s="35"/>
      <c r="EMY177" s="35"/>
      <c r="EMZ177" s="35"/>
      <c r="ENA177" s="35"/>
      <c r="ENB177" s="35"/>
      <c r="ENC177" s="35"/>
      <c r="END177" s="35"/>
      <c r="ENE177" s="35"/>
      <c r="ENF177" s="35"/>
      <c r="ENG177" s="35"/>
      <c r="ENH177" s="35"/>
      <c r="ENI177" s="35"/>
      <c r="ENJ177" s="35"/>
      <c r="ENK177" s="35"/>
      <c r="ENL177" s="35"/>
      <c r="ENM177" s="35"/>
      <c r="ENN177" s="35"/>
      <c r="ENO177" s="35"/>
      <c r="ENP177" s="35"/>
      <c r="ENQ177" s="35"/>
      <c r="ENR177" s="35"/>
      <c r="ENS177" s="35"/>
      <c r="ENT177" s="35"/>
      <c r="ENU177" s="35"/>
      <c r="ENV177" s="35"/>
      <c r="ENW177" s="35"/>
      <c r="ENX177" s="35"/>
      <c r="ENY177" s="35"/>
      <c r="ENZ177" s="35"/>
      <c r="EOA177" s="35"/>
      <c r="EOB177" s="35"/>
      <c r="EOC177" s="35"/>
      <c r="EOD177" s="35"/>
      <c r="EOE177" s="35"/>
      <c r="EOF177" s="35"/>
      <c r="EOG177" s="35"/>
      <c r="EOH177" s="35"/>
      <c r="EOI177" s="35"/>
      <c r="EOJ177" s="35"/>
      <c r="EOK177" s="35"/>
      <c r="EOL177" s="35"/>
      <c r="EOM177" s="35"/>
      <c r="EON177" s="35"/>
      <c r="EOO177" s="35"/>
      <c r="EOP177" s="35"/>
      <c r="EOQ177" s="35"/>
      <c r="EOR177" s="35"/>
      <c r="EOS177" s="35"/>
      <c r="EOT177" s="35"/>
      <c r="EOU177" s="35"/>
      <c r="EOV177" s="35"/>
      <c r="EOW177" s="35"/>
      <c r="EOX177" s="35"/>
      <c r="EOY177" s="35"/>
      <c r="EOZ177" s="35"/>
      <c r="EPA177" s="35"/>
      <c r="EPB177" s="35"/>
      <c r="EPC177" s="35"/>
      <c r="EPD177" s="35"/>
      <c r="EPE177" s="35"/>
      <c r="EPF177" s="35"/>
      <c r="EPG177" s="35"/>
      <c r="EPH177" s="35"/>
      <c r="EPI177" s="35"/>
      <c r="EPJ177" s="35"/>
      <c r="EPK177" s="35"/>
      <c r="EPL177" s="35"/>
      <c r="EPM177" s="35"/>
      <c r="EPN177" s="35"/>
      <c r="EPO177" s="35"/>
      <c r="EPP177" s="35"/>
      <c r="EPQ177" s="35"/>
      <c r="EPR177" s="35"/>
      <c r="EPS177" s="35"/>
      <c r="EPT177" s="35"/>
      <c r="EPU177" s="35"/>
      <c r="EPV177" s="35"/>
      <c r="EPW177" s="35"/>
      <c r="EPX177" s="35"/>
      <c r="EPY177" s="35"/>
      <c r="EPZ177" s="35"/>
      <c r="EQA177" s="35"/>
      <c r="EQB177" s="35"/>
      <c r="EQC177" s="35"/>
      <c r="EQD177" s="35"/>
      <c r="EQE177" s="35"/>
      <c r="EQF177" s="35"/>
      <c r="EQG177" s="35"/>
      <c r="EQH177" s="35"/>
      <c r="EQI177" s="35"/>
      <c r="EQJ177" s="35"/>
      <c r="EQK177" s="35"/>
      <c r="EQL177" s="35"/>
      <c r="EQM177" s="35"/>
      <c r="EQN177" s="35"/>
      <c r="EQO177" s="35"/>
      <c r="EQP177" s="35"/>
      <c r="EQQ177" s="35"/>
      <c r="EQR177" s="35"/>
      <c r="EQS177" s="35"/>
      <c r="EQT177" s="35"/>
      <c r="EQU177" s="35"/>
      <c r="EQV177" s="35"/>
      <c r="EQW177" s="35"/>
      <c r="EQX177" s="35"/>
      <c r="EQY177" s="35"/>
      <c r="EQZ177" s="35"/>
      <c r="ERA177" s="35"/>
      <c r="ERB177" s="35"/>
      <c r="ERC177" s="35"/>
      <c r="ERD177" s="35"/>
      <c r="ERE177" s="35"/>
      <c r="ERF177" s="35"/>
      <c r="ERG177" s="35"/>
      <c r="ERH177" s="35"/>
      <c r="ERI177" s="35"/>
      <c r="ERJ177" s="35"/>
      <c r="ERK177" s="35"/>
      <c r="ERL177" s="35"/>
      <c r="ERM177" s="35"/>
      <c r="ERN177" s="35"/>
      <c r="ERO177" s="35"/>
      <c r="ERP177" s="35"/>
      <c r="ERQ177" s="35"/>
      <c r="ERR177" s="35"/>
      <c r="ERS177" s="35"/>
      <c r="ERT177" s="35"/>
      <c r="ERU177" s="35"/>
      <c r="ERV177" s="35"/>
      <c r="ERW177" s="35"/>
      <c r="ERX177" s="35"/>
      <c r="ERY177" s="35"/>
      <c r="ERZ177" s="35"/>
      <c r="ESA177" s="35"/>
      <c r="ESB177" s="35"/>
      <c r="ESC177" s="35"/>
      <c r="ESD177" s="35"/>
      <c r="ESE177" s="35"/>
      <c r="ESF177" s="35"/>
      <c r="ESG177" s="35"/>
      <c r="ESH177" s="35"/>
      <c r="ESI177" s="35"/>
      <c r="ESJ177" s="35"/>
      <c r="ESK177" s="35"/>
      <c r="ESL177" s="35"/>
      <c r="ESM177" s="35"/>
      <c r="ESN177" s="35"/>
      <c r="ESO177" s="35"/>
      <c r="ESP177" s="35"/>
      <c r="ESQ177" s="35"/>
      <c r="ESR177" s="35"/>
      <c r="ESS177" s="35"/>
      <c r="EST177" s="35"/>
      <c r="ESU177" s="35"/>
      <c r="ESV177" s="35"/>
      <c r="ESW177" s="35"/>
      <c r="ESX177" s="35"/>
      <c r="ESY177" s="35"/>
      <c r="ESZ177" s="35"/>
      <c r="ETA177" s="35"/>
      <c r="ETB177" s="35"/>
      <c r="ETC177" s="35"/>
      <c r="ETD177" s="35"/>
      <c r="ETE177" s="35"/>
      <c r="ETF177" s="35"/>
      <c r="ETG177" s="35"/>
      <c r="ETH177" s="35"/>
      <c r="ETI177" s="35"/>
      <c r="ETJ177" s="35"/>
      <c r="ETK177" s="35"/>
      <c r="ETL177" s="35"/>
      <c r="ETM177" s="35"/>
      <c r="ETN177" s="35"/>
      <c r="ETO177" s="35"/>
      <c r="ETP177" s="35"/>
      <c r="ETQ177" s="35"/>
      <c r="ETR177" s="35"/>
      <c r="ETS177" s="35"/>
      <c r="ETT177" s="35"/>
      <c r="ETU177" s="35"/>
      <c r="ETV177" s="35"/>
      <c r="ETW177" s="35"/>
      <c r="ETX177" s="35"/>
      <c r="ETY177" s="35"/>
      <c r="ETZ177" s="35"/>
      <c r="EUA177" s="35"/>
      <c r="EUB177" s="35"/>
      <c r="EUC177" s="35"/>
      <c r="EUD177" s="35"/>
      <c r="EUE177" s="35"/>
      <c r="EUF177" s="35"/>
      <c r="EUG177" s="35"/>
      <c r="EUH177" s="35"/>
      <c r="EUI177" s="35"/>
      <c r="EUJ177" s="35"/>
      <c r="EUK177" s="35"/>
      <c r="EUL177" s="35"/>
      <c r="EUM177" s="35"/>
      <c r="EUN177" s="35"/>
      <c r="EUO177" s="35"/>
      <c r="EUP177" s="35"/>
      <c r="EUQ177" s="35"/>
      <c r="EUR177" s="35"/>
      <c r="EUS177" s="35"/>
      <c r="EUT177" s="35"/>
      <c r="EUU177" s="35"/>
      <c r="EUV177" s="35"/>
      <c r="EUW177" s="35"/>
      <c r="EUX177" s="35"/>
      <c r="EUY177" s="35"/>
      <c r="EUZ177" s="35"/>
      <c r="EVA177" s="35"/>
      <c r="EVB177" s="35"/>
      <c r="EVC177" s="35"/>
      <c r="EVD177" s="35"/>
      <c r="EVE177" s="35"/>
      <c r="EVF177" s="35"/>
      <c r="EVG177" s="35"/>
      <c r="EVH177" s="35"/>
      <c r="EVI177" s="35"/>
      <c r="EVJ177" s="35"/>
      <c r="EVK177" s="35"/>
      <c r="EVL177" s="35"/>
      <c r="EVM177" s="35"/>
      <c r="EVN177" s="35"/>
      <c r="EVO177" s="35"/>
      <c r="EVP177" s="35"/>
      <c r="EVQ177" s="35"/>
      <c r="EVR177" s="35"/>
      <c r="EVS177" s="35"/>
      <c r="EVT177" s="35"/>
      <c r="EVU177" s="35"/>
      <c r="EVV177" s="35"/>
      <c r="EVW177" s="35"/>
      <c r="EVX177" s="35"/>
      <c r="EVY177" s="35"/>
      <c r="EVZ177" s="35"/>
      <c r="EWA177" s="35"/>
      <c r="EWB177" s="35"/>
      <c r="EWC177" s="35"/>
      <c r="EWD177" s="35"/>
      <c r="EWE177" s="35"/>
      <c r="EWF177" s="35"/>
      <c r="EWG177" s="35"/>
      <c r="EWH177" s="35"/>
      <c r="EWI177" s="35"/>
      <c r="EWJ177" s="35"/>
      <c r="EWK177" s="35"/>
      <c r="EWL177" s="35"/>
      <c r="EWM177" s="35"/>
      <c r="EWN177" s="35"/>
      <c r="EWO177" s="35"/>
      <c r="EWP177" s="35"/>
      <c r="EWQ177" s="35"/>
      <c r="EWR177" s="35"/>
      <c r="EWS177" s="35"/>
      <c r="EWT177" s="35"/>
      <c r="EWU177" s="35"/>
      <c r="EWV177" s="35"/>
      <c r="EWW177" s="35"/>
      <c r="EWX177" s="35"/>
      <c r="EWY177" s="35"/>
      <c r="EWZ177" s="35"/>
      <c r="EXA177" s="35"/>
      <c r="EXB177" s="35"/>
      <c r="EXC177" s="35"/>
      <c r="EXD177" s="35"/>
      <c r="EXE177" s="35"/>
      <c r="EXF177" s="35"/>
      <c r="EXG177" s="35"/>
      <c r="EXH177" s="35"/>
      <c r="EXI177" s="35"/>
      <c r="EXJ177" s="35"/>
      <c r="EXK177" s="35"/>
      <c r="EXL177" s="35"/>
      <c r="EXM177" s="35"/>
      <c r="EXN177" s="35"/>
      <c r="EXO177" s="35"/>
      <c r="EXP177" s="35"/>
      <c r="EXQ177" s="35"/>
      <c r="EXR177" s="35"/>
      <c r="EXS177" s="35"/>
      <c r="EXT177" s="35"/>
      <c r="EXU177" s="35"/>
      <c r="EXV177" s="35"/>
      <c r="EXW177" s="35"/>
      <c r="EXX177" s="35"/>
      <c r="EXY177" s="35"/>
      <c r="EXZ177" s="35"/>
      <c r="EYA177" s="35"/>
      <c r="EYB177" s="35"/>
      <c r="EYC177" s="35"/>
      <c r="EYD177" s="35"/>
      <c r="EYE177" s="35"/>
      <c r="EYF177" s="35"/>
      <c r="EYG177" s="35"/>
      <c r="EYH177" s="35"/>
      <c r="EYI177" s="35"/>
      <c r="EYJ177" s="35"/>
      <c r="EYK177" s="35"/>
      <c r="EYL177" s="35"/>
      <c r="EYM177" s="35"/>
      <c r="EYN177" s="35"/>
      <c r="EYO177" s="35"/>
      <c r="EYP177" s="35"/>
      <c r="EYQ177" s="35"/>
      <c r="EYR177" s="35"/>
      <c r="EYS177" s="35"/>
      <c r="EYT177" s="35"/>
      <c r="EYU177" s="35"/>
      <c r="EYV177" s="35"/>
      <c r="EYW177" s="35"/>
      <c r="EYX177" s="35"/>
      <c r="EYY177" s="35"/>
      <c r="EYZ177" s="35"/>
      <c r="EZA177" s="35"/>
      <c r="EZB177" s="35"/>
      <c r="EZC177" s="35"/>
      <c r="EZD177" s="35"/>
      <c r="EZE177" s="35"/>
      <c r="EZF177" s="35"/>
      <c r="EZG177" s="35"/>
      <c r="EZH177" s="35"/>
      <c r="EZI177" s="35"/>
      <c r="EZJ177" s="35"/>
      <c r="EZK177" s="35"/>
      <c r="EZL177" s="35"/>
      <c r="EZM177" s="35"/>
      <c r="EZN177" s="35"/>
      <c r="EZO177" s="35"/>
      <c r="EZP177" s="35"/>
      <c r="EZQ177" s="35"/>
      <c r="EZR177" s="35"/>
      <c r="EZS177" s="35"/>
      <c r="EZT177" s="35"/>
      <c r="EZU177" s="35"/>
      <c r="EZV177" s="35"/>
      <c r="EZW177" s="35"/>
      <c r="EZX177" s="35"/>
      <c r="EZY177" s="35"/>
      <c r="EZZ177" s="35"/>
      <c r="FAA177" s="35"/>
      <c r="FAB177" s="35"/>
      <c r="FAC177" s="35"/>
      <c r="FAD177" s="35"/>
      <c r="FAE177" s="35"/>
      <c r="FAF177" s="35"/>
      <c r="FAG177" s="35"/>
      <c r="FAH177" s="35"/>
      <c r="FAI177" s="35"/>
      <c r="FAJ177" s="35"/>
      <c r="FAK177" s="35"/>
      <c r="FAL177" s="35"/>
      <c r="FAM177" s="35"/>
      <c r="FAN177" s="35"/>
      <c r="FAO177" s="35"/>
      <c r="FAP177" s="35"/>
      <c r="FAQ177" s="35"/>
      <c r="FAR177" s="35"/>
      <c r="FAS177" s="35"/>
      <c r="FAT177" s="35"/>
      <c r="FAU177" s="35"/>
      <c r="FAV177" s="35"/>
      <c r="FAW177" s="35"/>
      <c r="FAX177" s="35"/>
      <c r="FAY177" s="35"/>
      <c r="FAZ177" s="35"/>
      <c r="FBA177" s="35"/>
      <c r="FBB177" s="35"/>
      <c r="FBC177" s="35"/>
      <c r="FBD177" s="35"/>
      <c r="FBE177" s="35"/>
      <c r="FBF177" s="35"/>
      <c r="FBG177" s="35"/>
      <c r="FBH177" s="35"/>
      <c r="FBI177" s="35"/>
      <c r="FBJ177" s="35"/>
      <c r="FBK177" s="35"/>
      <c r="FBL177" s="35"/>
      <c r="FBM177" s="35"/>
      <c r="FBN177" s="35"/>
      <c r="FBO177" s="35"/>
      <c r="FBP177" s="35"/>
      <c r="FBQ177" s="35"/>
      <c r="FBR177" s="35"/>
      <c r="FBS177" s="35"/>
      <c r="FBT177" s="35"/>
      <c r="FBU177" s="35"/>
      <c r="FBV177" s="35"/>
      <c r="FBW177" s="35"/>
      <c r="FBX177" s="35"/>
      <c r="FBY177" s="35"/>
      <c r="FBZ177" s="35"/>
      <c r="FCA177" s="35"/>
      <c r="FCB177" s="35"/>
      <c r="FCC177" s="35"/>
      <c r="FCD177" s="35"/>
      <c r="FCE177" s="35"/>
      <c r="FCF177" s="35"/>
      <c r="FCG177" s="35"/>
      <c r="FCH177" s="35"/>
      <c r="FCI177" s="35"/>
      <c r="FCJ177" s="35"/>
      <c r="FCK177" s="35"/>
      <c r="FCL177" s="35"/>
      <c r="FCM177" s="35"/>
      <c r="FCN177" s="35"/>
      <c r="FCO177" s="35"/>
      <c r="FCP177" s="35"/>
      <c r="FCQ177" s="35"/>
      <c r="FCR177" s="35"/>
      <c r="FCS177" s="35"/>
      <c r="FCT177" s="35"/>
      <c r="FCU177" s="35"/>
      <c r="FCV177" s="35"/>
      <c r="FCW177" s="35"/>
      <c r="FCX177" s="35"/>
      <c r="FCY177" s="35"/>
      <c r="FCZ177" s="35"/>
      <c r="FDA177" s="35"/>
      <c r="FDB177" s="35"/>
      <c r="FDC177" s="35"/>
      <c r="FDD177" s="35"/>
      <c r="FDE177" s="35"/>
      <c r="FDF177" s="35"/>
      <c r="FDG177" s="35"/>
      <c r="FDH177" s="35"/>
      <c r="FDI177" s="35"/>
      <c r="FDJ177" s="35"/>
      <c r="FDK177" s="35"/>
      <c r="FDL177" s="35"/>
      <c r="FDM177" s="35"/>
      <c r="FDN177" s="35"/>
      <c r="FDO177" s="35"/>
      <c r="FDP177" s="35"/>
      <c r="FDQ177" s="35"/>
      <c r="FDR177" s="35"/>
      <c r="FDS177" s="35"/>
      <c r="FDT177" s="35"/>
      <c r="FDU177" s="35"/>
      <c r="FDV177" s="35"/>
      <c r="FDW177" s="35"/>
      <c r="FDX177" s="35"/>
      <c r="FDY177" s="35"/>
      <c r="FDZ177" s="35"/>
      <c r="FEA177" s="35"/>
      <c r="FEB177" s="35"/>
      <c r="FEC177" s="35"/>
      <c r="FED177" s="35"/>
      <c r="FEE177" s="35"/>
      <c r="FEF177" s="35"/>
      <c r="FEG177" s="35"/>
      <c r="FEH177" s="35"/>
      <c r="FEI177" s="35"/>
      <c r="FEJ177" s="35"/>
      <c r="FEK177" s="35"/>
      <c r="FEL177" s="35"/>
      <c r="FEM177" s="35"/>
      <c r="FEN177" s="35"/>
      <c r="FEO177" s="35"/>
      <c r="FEP177" s="35"/>
      <c r="FEQ177" s="35"/>
      <c r="FER177" s="35"/>
      <c r="FES177" s="35"/>
      <c r="FET177" s="35"/>
      <c r="FEU177" s="35"/>
      <c r="FEV177" s="35"/>
      <c r="FEW177" s="35"/>
      <c r="FEX177" s="35"/>
      <c r="FEY177" s="35"/>
      <c r="FEZ177" s="35"/>
      <c r="FFA177" s="35"/>
      <c r="FFB177" s="35"/>
      <c r="FFC177" s="35"/>
      <c r="FFD177" s="35"/>
      <c r="FFE177" s="35"/>
      <c r="FFF177" s="35"/>
      <c r="FFG177" s="35"/>
      <c r="FFH177" s="35"/>
      <c r="FFI177" s="35"/>
      <c r="FFJ177" s="35"/>
      <c r="FFK177" s="35"/>
      <c r="FFL177" s="35"/>
      <c r="FFM177" s="35"/>
      <c r="FFN177" s="35"/>
      <c r="FFO177" s="35"/>
      <c r="FFP177" s="35"/>
      <c r="FFQ177" s="35"/>
      <c r="FFR177" s="35"/>
      <c r="FFS177" s="35"/>
      <c r="FFT177" s="35"/>
      <c r="FFU177" s="35"/>
      <c r="FFV177" s="35"/>
      <c r="FFW177" s="35"/>
      <c r="FFX177" s="35"/>
      <c r="FFY177" s="35"/>
      <c r="FFZ177" s="35"/>
      <c r="FGA177" s="35"/>
      <c r="FGB177" s="35"/>
      <c r="FGC177" s="35"/>
      <c r="FGD177" s="35"/>
      <c r="FGE177" s="35"/>
      <c r="FGF177" s="35"/>
      <c r="FGG177" s="35"/>
      <c r="FGH177" s="35"/>
      <c r="FGI177" s="35"/>
      <c r="FGJ177" s="35"/>
      <c r="FGK177" s="35"/>
      <c r="FGL177" s="35"/>
      <c r="FGM177" s="35"/>
      <c r="FGN177" s="35"/>
      <c r="FGO177" s="35"/>
      <c r="FGP177" s="35"/>
      <c r="FGQ177" s="35"/>
      <c r="FGR177" s="35"/>
      <c r="FGS177" s="35"/>
      <c r="FGT177" s="35"/>
      <c r="FGU177" s="35"/>
      <c r="FGV177" s="35"/>
      <c r="FGW177" s="35"/>
      <c r="FGX177" s="35"/>
      <c r="FGY177" s="35"/>
      <c r="FGZ177" s="35"/>
      <c r="FHA177" s="35"/>
      <c r="FHB177" s="35"/>
      <c r="FHC177" s="35"/>
      <c r="FHD177" s="35"/>
      <c r="FHE177" s="35"/>
      <c r="FHF177" s="35"/>
      <c r="FHG177" s="35"/>
      <c r="FHH177" s="35"/>
      <c r="FHI177" s="35"/>
      <c r="FHJ177" s="35"/>
      <c r="FHK177" s="35"/>
      <c r="FHL177" s="35"/>
      <c r="FHM177" s="35"/>
      <c r="FHN177" s="35"/>
      <c r="FHO177" s="35"/>
      <c r="FHP177" s="35"/>
      <c r="FHQ177" s="35"/>
      <c r="FHR177" s="35"/>
      <c r="FHS177" s="35"/>
      <c r="FHT177" s="35"/>
      <c r="FHU177" s="35"/>
      <c r="FHV177" s="35"/>
      <c r="FHW177" s="35"/>
      <c r="FHX177" s="35"/>
      <c r="FHY177" s="35"/>
      <c r="FHZ177" s="35"/>
      <c r="FIA177" s="35"/>
      <c r="FIB177" s="35"/>
      <c r="FIC177" s="35"/>
      <c r="FID177" s="35"/>
      <c r="FIE177" s="35"/>
      <c r="FIF177" s="35"/>
      <c r="FIG177" s="35"/>
      <c r="FIH177" s="35"/>
      <c r="FII177" s="35"/>
      <c r="FIJ177" s="35"/>
      <c r="FIK177" s="35"/>
      <c r="FIL177" s="35"/>
      <c r="FIM177" s="35"/>
      <c r="FIN177" s="35"/>
      <c r="FIO177" s="35"/>
      <c r="FIP177" s="35"/>
      <c r="FIQ177" s="35"/>
      <c r="FIR177" s="35"/>
      <c r="FIS177" s="35"/>
      <c r="FIT177" s="35"/>
      <c r="FIU177" s="35"/>
      <c r="FIV177" s="35"/>
      <c r="FIW177" s="35"/>
      <c r="FIX177" s="35"/>
      <c r="FIY177" s="35"/>
      <c r="FIZ177" s="35"/>
      <c r="FJA177" s="35"/>
      <c r="FJB177" s="35"/>
      <c r="FJC177" s="35"/>
      <c r="FJD177" s="35"/>
      <c r="FJE177" s="35"/>
      <c r="FJF177" s="35"/>
      <c r="FJG177" s="35"/>
      <c r="FJH177" s="35"/>
      <c r="FJI177" s="35"/>
      <c r="FJJ177" s="35"/>
      <c r="FJK177" s="35"/>
      <c r="FJL177" s="35"/>
      <c r="FJM177" s="35"/>
      <c r="FJN177" s="35"/>
      <c r="FJO177" s="35"/>
      <c r="FJP177" s="35"/>
      <c r="FJQ177" s="35"/>
      <c r="FJR177" s="35"/>
      <c r="FJS177" s="35"/>
      <c r="FJT177" s="35"/>
      <c r="FJU177" s="35"/>
      <c r="FJV177" s="35"/>
      <c r="FJW177" s="35"/>
      <c r="FJX177" s="35"/>
      <c r="FJY177" s="35"/>
      <c r="FJZ177" s="35"/>
      <c r="FKA177" s="35"/>
      <c r="FKB177" s="35"/>
      <c r="FKC177" s="35"/>
      <c r="FKD177" s="35"/>
      <c r="FKE177" s="35"/>
      <c r="FKF177" s="35"/>
      <c r="FKG177" s="35"/>
      <c r="FKH177" s="35"/>
      <c r="FKI177" s="35"/>
      <c r="FKJ177" s="35"/>
      <c r="FKK177" s="35"/>
      <c r="FKL177" s="35"/>
      <c r="FKM177" s="35"/>
      <c r="FKN177" s="35"/>
      <c r="FKO177" s="35"/>
      <c r="FKP177" s="35"/>
      <c r="FKQ177" s="35"/>
      <c r="FKR177" s="35"/>
      <c r="FKS177" s="35"/>
      <c r="FKT177" s="35"/>
      <c r="FKU177" s="35"/>
      <c r="FKV177" s="35"/>
      <c r="FKW177" s="35"/>
      <c r="FKX177" s="35"/>
      <c r="FKY177" s="35"/>
      <c r="FKZ177" s="35"/>
      <c r="FLA177" s="35"/>
      <c r="FLB177" s="35"/>
      <c r="FLC177" s="35"/>
      <c r="FLD177" s="35"/>
      <c r="FLE177" s="35"/>
      <c r="FLF177" s="35"/>
      <c r="FLG177" s="35"/>
      <c r="FLH177" s="35"/>
      <c r="FLI177" s="35"/>
      <c r="FLJ177" s="35"/>
      <c r="FLK177" s="35"/>
      <c r="FLL177" s="35"/>
      <c r="FLM177" s="35"/>
      <c r="FLN177" s="35"/>
      <c r="FLO177" s="35"/>
      <c r="FLP177" s="35"/>
      <c r="FLQ177" s="35"/>
      <c r="FLR177" s="35"/>
      <c r="FLS177" s="35"/>
      <c r="FLT177" s="35"/>
      <c r="FLU177" s="35"/>
      <c r="FLV177" s="35"/>
      <c r="FLW177" s="35"/>
      <c r="FLX177" s="35"/>
      <c r="FLY177" s="35"/>
      <c r="FLZ177" s="35"/>
      <c r="FMA177" s="35"/>
      <c r="FMB177" s="35"/>
      <c r="FMC177" s="35"/>
      <c r="FMD177" s="35"/>
      <c r="FME177" s="35"/>
      <c r="FMF177" s="35"/>
      <c r="FMG177" s="35"/>
      <c r="FMH177" s="35"/>
      <c r="FMI177" s="35"/>
      <c r="FMJ177" s="35"/>
      <c r="FMK177" s="35"/>
      <c r="FML177" s="35"/>
      <c r="FMM177" s="35"/>
      <c r="FMN177" s="35"/>
      <c r="FMO177" s="35"/>
      <c r="FMP177" s="35"/>
      <c r="FMQ177" s="35"/>
      <c r="FMR177" s="35"/>
      <c r="FMS177" s="35"/>
      <c r="FMT177" s="35"/>
      <c r="FMU177" s="35"/>
      <c r="FMV177" s="35"/>
      <c r="FMW177" s="35"/>
      <c r="FMX177" s="35"/>
      <c r="FMY177" s="35"/>
      <c r="FMZ177" s="35"/>
      <c r="FNA177" s="35"/>
      <c r="FNB177" s="35"/>
      <c r="FNC177" s="35"/>
      <c r="FND177" s="35"/>
      <c r="FNE177" s="35"/>
      <c r="FNF177" s="35"/>
      <c r="FNG177" s="35"/>
      <c r="FNH177" s="35"/>
      <c r="FNI177" s="35"/>
      <c r="FNJ177" s="35"/>
      <c r="FNK177" s="35"/>
      <c r="FNL177" s="35"/>
      <c r="FNM177" s="35"/>
      <c r="FNN177" s="35"/>
      <c r="FNO177" s="35"/>
      <c r="FNP177" s="35"/>
      <c r="FNQ177" s="35"/>
      <c r="FNR177" s="35"/>
      <c r="FNS177" s="35"/>
      <c r="FNT177" s="35"/>
      <c r="FNU177" s="35"/>
      <c r="FNV177" s="35"/>
      <c r="FNW177" s="35"/>
      <c r="FNX177" s="35"/>
      <c r="FNY177" s="35"/>
      <c r="FNZ177" s="35"/>
      <c r="FOA177" s="35"/>
      <c r="FOB177" s="35"/>
      <c r="FOC177" s="35"/>
      <c r="FOD177" s="35"/>
      <c r="FOE177" s="35"/>
      <c r="FOF177" s="35"/>
      <c r="FOG177" s="35"/>
      <c r="FOH177" s="35"/>
      <c r="FOI177" s="35"/>
      <c r="FOJ177" s="35"/>
      <c r="FOK177" s="35"/>
      <c r="FOL177" s="35"/>
      <c r="FOM177" s="35"/>
      <c r="FON177" s="35"/>
      <c r="FOO177" s="35"/>
      <c r="FOP177" s="35"/>
      <c r="FOQ177" s="35"/>
      <c r="FOR177" s="35"/>
      <c r="FOS177" s="35"/>
      <c r="FOT177" s="35"/>
      <c r="FOU177" s="35"/>
      <c r="FOV177" s="35"/>
      <c r="FOW177" s="35"/>
      <c r="FOX177" s="35"/>
      <c r="FOY177" s="35"/>
      <c r="FOZ177" s="35"/>
      <c r="FPA177" s="35"/>
      <c r="FPB177" s="35"/>
      <c r="FPC177" s="35"/>
      <c r="FPD177" s="35"/>
      <c r="FPE177" s="35"/>
      <c r="FPF177" s="35"/>
      <c r="FPG177" s="35"/>
      <c r="FPH177" s="35"/>
      <c r="FPI177" s="35"/>
      <c r="FPJ177" s="35"/>
      <c r="FPK177" s="35"/>
      <c r="FPL177" s="35"/>
      <c r="FPM177" s="35"/>
      <c r="FPN177" s="35"/>
      <c r="FPO177" s="35"/>
      <c r="FPP177" s="35"/>
      <c r="FPQ177" s="35"/>
      <c r="FPR177" s="35"/>
      <c r="FPS177" s="35"/>
      <c r="FPT177" s="35"/>
      <c r="FPU177" s="35"/>
      <c r="FPV177" s="35"/>
      <c r="FPW177" s="35"/>
      <c r="FPX177" s="35"/>
      <c r="FPY177" s="35"/>
      <c r="FPZ177" s="35"/>
      <c r="FQA177" s="35"/>
      <c r="FQB177" s="35"/>
      <c r="FQC177" s="35"/>
      <c r="FQD177" s="35"/>
      <c r="FQE177" s="35"/>
      <c r="FQF177" s="35"/>
      <c r="FQG177" s="35"/>
      <c r="FQH177" s="35"/>
      <c r="FQI177" s="35"/>
      <c r="FQJ177" s="35"/>
      <c r="FQK177" s="35"/>
      <c r="FQL177" s="35"/>
      <c r="FQM177" s="35"/>
      <c r="FQN177" s="35"/>
      <c r="FQO177" s="35"/>
      <c r="FQP177" s="35"/>
      <c r="FQQ177" s="35"/>
      <c r="FQR177" s="35"/>
      <c r="FQS177" s="35"/>
      <c r="FQT177" s="35"/>
      <c r="FQU177" s="35"/>
      <c r="FQV177" s="35"/>
      <c r="FQW177" s="35"/>
      <c r="FQX177" s="35"/>
      <c r="FQY177" s="35"/>
      <c r="FQZ177" s="35"/>
      <c r="FRA177" s="35"/>
      <c r="FRB177" s="35"/>
      <c r="FRC177" s="35"/>
      <c r="FRD177" s="35"/>
      <c r="FRE177" s="35"/>
      <c r="FRF177" s="35"/>
      <c r="FRG177" s="35"/>
      <c r="FRH177" s="35"/>
      <c r="FRI177" s="35"/>
      <c r="FRJ177" s="35"/>
      <c r="FRK177" s="35"/>
      <c r="FRL177" s="35"/>
      <c r="FRM177" s="35"/>
      <c r="FRN177" s="35"/>
      <c r="FRO177" s="35"/>
      <c r="FRP177" s="35"/>
      <c r="FRQ177" s="35"/>
      <c r="FRR177" s="35"/>
      <c r="FRS177" s="35"/>
      <c r="FRT177" s="35"/>
      <c r="FRU177" s="35"/>
      <c r="FRV177" s="35"/>
      <c r="FRW177" s="35"/>
      <c r="FRX177" s="35"/>
      <c r="FRY177" s="35"/>
      <c r="FRZ177" s="35"/>
      <c r="FSA177" s="35"/>
      <c r="FSB177" s="35"/>
      <c r="FSC177" s="35"/>
      <c r="FSD177" s="35"/>
      <c r="FSE177" s="35"/>
      <c r="FSF177" s="35"/>
      <c r="FSG177" s="35"/>
      <c r="FSH177" s="35"/>
      <c r="FSI177" s="35"/>
      <c r="FSJ177" s="35"/>
      <c r="FSK177" s="35"/>
      <c r="FSL177" s="35"/>
      <c r="FSM177" s="35"/>
      <c r="FSN177" s="35"/>
      <c r="FSO177" s="35"/>
      <c r="FSP177" s="35"/>
      <c r="FSQ177" s="35"/>
      <c r="FSR177" s="35"/>
      <c r="FSS177" s="35"/>
      <c r="FST177" s="35"/>
      <c r="FSU177" s="35"/>
      <c r="FSV177" s="35"/>
      <c r="FSW177" s="35"/>
      <c r="FSX177" s="35"/>
      <c r="FSY177" s="35"/>
      <c r="FSZ177" s="35"/>
      <c r="FTA177" s="35"/>
      <c r="FTB177" s="35"/>
      <c r="FTC177" s="35"/>
      <c r="FTD177" s="35"/>
      <c r="FTE177" s="35"/>
      <c r="FTF177" s="35"/>
      <c r="FTG177" s="35"/>
      <c r="FTH177" s="35"/>
      <c r="FTI177" s="35"/>
      <c r="FTJ177" s="35"/>
      <c r="FTK177" s="35"/>
      <c r="FTL177" s="35"/>
      <c r="FTM177" s="35"/>
      <c r="FTN177" s="35"/>
      <c r="FTO177" s="35"/>
      <c r="FTP177" s="35"/>
      <c r="FTQ177" s="35"/>
      <c r="FTR177" s="35"/>
      <c r="FTS177" s="35"/>
      <c r="FTT177" s="35"/>
      <c r="FTU177" s="35"/>
      <c r="FTV177" s="35"/>
      <c r="FTW177" s="35"/>
      <c r="FTX177" s="35"/>
      <c r="FTY177" s="35"/>
      <c r="FTZ177" s="35"/>
      <c r="FUA177" s="35"/>
      <c r="FUB177" s="35"/>
      <c r="FUC177" s="35"/>
      <c r="FUD177" s="35"/>
      <c r="FUE177" s="35"/>
      <c r="FUF177" s="35"/>
      <c r="FUG177" s="35"/>
      <c r="FUH177" s="35"/>
      <c r="FUI177" s="35"/>
      <c r="FUJ177" s="35"/>
      <c r="FUK177" s="35"/>
      <c r="FUL177" s="35"/>
      <c r="FUM177" s="35"/>
      <c r="FUN177" s="35"/>
      <c r="FUO177" s="35"/>
      <c r="FUP177" s="35"/>
      <c r="FUQ177" s="35"/>
      <c r="FUR177" s="35"/>
      <c r="FUS177" s="35"/>
      <c r="FUT177" s="35"/>
      <c r="FUU177" s="35"/>
      <c r="FUV177" s="35"/>
      <c r="FUW177" s="35"/>
      <c r="FUX177" s="35"/>
      <c r="FUY177" s="35"/>
      <c r="FUZ177" s="35"/>
      <c r="FVA177" s="35"/>
      <c r="FVB177" s="35"/>
      <c r="FVC177" s="35"/>
      <c r="FVD177" s="35"/>
      <c r="FVE177" s="35"/>
      <c r="FVF177" s="35"/>
      <c r="FVG177" s="35"/>
      <c r="FVH177" s="35"/>
      <c r="FVI177" s="35"/>
      <c r="FVJ177" s="35"/>
      <c r="FVK177" s="35"/>
      <c r="FVL177" s="35"/>
      <c r="FVM177" s="35"/>
      <c r="FVN177" s="35"/>
      <c r="FVO177" s="35"/>
      <c r="FVP177" s="35"/>
      <c r="FVQ177" s="35"/>
      <c r="FVR177" s="35"/>
      <c r="FVS177" s="35"/>
      <c r="FVT177" s="35"/>
      <c r="FVU177" s="35"/>
      <c r="FVV177" s="35"/>
      <c r="FVW177" s="35"/>
      <c r="FVX177" s="35"/>
      <c r="FVY177" s="35"/>
      <c r="FVZ177" s="35"/>
      <c r="FWA177" s="35"/>
      <c r="FWB177" s="35"/>
      <c r="FWC177" s="35"/>
      <c r="FWD177" s="35"/>
      <c r="FWE177" s="35"/>
      <c r="FWF177" s="35"/>
      <c r="FWG177" s="35"/>
      <c r="FWH177" s="35"/>
      <c r="FWI177" s="35"/>
      <c r="FWJ177" s="35"/>
      <c r="FWK177" s="35"/>
      <c r="FWL177" s="35"/>
      <c r="FWM177" s="35"/>
      <c r="FWN177" s="35"/>
      <c r="FWO177" s="35"/>
      <c r="FWP177" s="35"/>
      <c r="FWQ177" s="35"/>
      <c r="FWR177" s="35"/>
      <c r="FWS177" s="35"/>
      <c r="FWT177" s="35"/>
      <c r="FWU177" s="35"/>
      <c r="FWV177" s="35"/>
      <c r="FWW177" s="35"/>
      <c r="FWX177" s="35"/>
      <c r="FWY177" s="35"/>
      <c r="FWZ177" s="35"/>
      <c r="FXA177" s="35"/>
      <c r="FXB177" s="35"/>
      <c r="FXC177" s="35"/>
      <c r="FXD177" s="35"/>
      <c r="FXE177" s="35"/>
      <c r="FXF177" s="35"/>
      <c r="FXG177" s="35"/>
      <c r="FXH177" s="35"/>
      <c r="FXI177" s="35"/>
      <c r="FXJ177" s="35"/>
      <c r="FXK177" s="35"/>
      <c r="FXL177" s="35"/>
      <c r="FXM177" s="35"/>
      <c r="FXN177" s="35"/>
      <c r="FXO177" s="35"/>
      <c r="FXP177" s="35"/>
      <c r="FXQ177" s="35"/>
      <c r="FXR177" s="35"/>
      <c r="FXS177" s="35"/>
      <c r="FXT177" s="35"/>
      <c r="FXU177" s="35"/>
      <c r="FXV177" s="35"/>
      <c r="FXW177" s="35"/>
      <c r="FXX177" s="35"/>
      <c r="FXY177" s="35"/>
      <c r="FXZ177" s="35"/>
      <c r="FYA177" s="35"/>
      <c r="FYB177" s="35"/>
      <c r="FYC177" s="35"/>
      <c r="FYD177" s="35"/>
      <c r="FYE177" s="35"/>
      <c r="FYF177" s="35"/>
      <c r="FYG177" s="35"/>
      <c r="FYH177" s="35"/>
      <c r="FYI177" s="35"/>
      <c r="FYJ177" s="35"/>
      <c r="FYK177" s="35"/>
      <c r="FYL177" s="35"/>
      <c r="FYM177" s="35"/>
      <c r="FYN177" s="35"/>
      <c r="FYO177" s="35"/>
      <c r="FYP177" s="35"/>
      <c r="FYQ177" s="35"/>
      <c r="FYR177" s="35"/>
      <c r="FYS177" s="35"/>
      <c r="FYT177" s="35"/>
      <c r="FYU177" s="35"/>
      <c r="FYV177" s="35"/>
      <c r="FYW177" s="35"/>
      <c r="FYX177" s="35"/>
      <c r="FYY177" s="35"/>
      <c r="FYZ177" s="35"/>
      <c r="FZA177" s="35"/>
      <c r="FZB177" s="35"/>
      <c r="FZC177" s="35"/>
      <c r="FZD177" s="35"/>
      <c r="FZE177" s="35"/>
      <c r="FZF177" s="35"/>
      <c r="FZG177" s="35"/>
      <c r="FZH177" s="35"/>
      <c r="FZI177" s="35"/>
      <c r="FZJ177" s="35"/>
      <c r="FZK177" s="35"/>
      <c r="FZL177" s="35"/>
      <c r="FZM177" s="35"/>
      <c r="FZN177" s="35"/>
      <c r="FZO177" s="35"/>
      <c r="FZP177" s="35"/>
      <c r="FZQ177" s="35"/>
      <c r="FZR177" s="35"/>
      <c r="FZS177" s="35"/>
      <c r="FZT177" s="35"/>
      <c r="FZU177" s="35"/>
      <c r="FZV177" s="35"/>
      <c r="FZW177" s="35"/>
      <c r="FZX177" s="35"/>
      <c r="FZY177" s="35"/>
      <c r="FZZ177" s="35"/>
      <c r="GAA177" s="35"/>
      <c r="GAB177" s="35"/>
      <c r="GAC177" s="35"/>
      <c r="GAD177" s="35"/>
      <c r="GAE177" s="35"/>
      <c r="GAF177" s="35"/>
      <c r="GAG177" s="35"/>
      <c r="GAH177" s="35"/>
      <c r="GAI177" s="35"/>
      <c r="GAJ177" s="35"/>
      <c r="GAK177" s="35"/>
      <c r="GAL177" s="35"/>
      <c r="GAM177" s="35"/>
      <c r="GAN177" s="35"/>
      <c r="GAO177" s="35"/>
      <c r="GAP177" s="35"/>
      <c r="GAQ177" s="35"/>
      <c r="GAR177" s="35"/>
      <c r="GAS177" s="35"/>
      <c r="GAT177" s="35"/>
      <c r="GAU177" s="35"/>
      <c r="GAV177" s="35"/>
      <c r="GAW177" s="35"/>
      <c r="GAX177" s="35"/>
      <c r="GAY177" s="35"/>
      <c r="GAZ177" s="35"/>
      <c r="GBA177" s="35"/>
      <c r="GBB177" s="35"/>
      <c r="GBC177" s="35"/>
      <c r="GBD177" s="35"/>
      <c r="GBE177" s="35"/>
      <c r="GBF177" s="35"/>
      <c r="GBG177" s="35"/>
      <c r="GBH177" s="35"/>
      <c r="GBI177" s="35"/>
      <c r="GBJ177" s="35"/>
      <c r="GBK177" s="35"/>
      <c r="GBL177" s="35"/>
      <c r="GBM177" s="35"/>
      <c r="GBN177" s="35"/>
      <c r="GBO177" s="35"/>
      <c r="GBP177" s="35"/>
      <c r="GBQ177" s="35"/>
      <c r="GBR177" s="35"/>
      <c r="GBS177" s="35"/>
      <c r="GBT177" s="35"/>
      <c r="GBU177" s="35"/>
      <c r="GBV177" s="35"/>
      <c r="GBW177" s="35"/>
      <c r="GBX177" s="35"/>
      <c r="GBY177" s="35"/>
      <c r="GBZ177" s="35"/>
      <c r="GCA177" s="35"/>
      <c r="GCB177" s="35"/>
      <c r="GCC177" s="35"/>
      <c r="GCD177" s="35"/>
      <c r="GCE177" s="35"/>
      <c r="GCF177" s="35"/>
      <c r="GCG177" s="35"/>
      <c r="GCH177" s="35"/>
      <c r="GCI177" s="35"/>
      <c r="GCJ177" s="35"/>
      <c r="GCK177" s="35"/>
      <c r="GCL177" s="35"/>
      <c r="GCM177" s="35"/>
      <c r="GCN177" s="35"/>
      <c r="GCO177" s="35"/>
      <c r="GCP177" s="35"/>
      <c r="GCQ177" s="35"/>
      <c r="GCR177" s="35"/>
      <c r="GCS177" s="35"/>
      <c r="GCT177" s="35"/>
      <c r="GCU177" s="35"/>
      <c r="GCV177" s="35"/>
      <c r="GCW177" s="35"/>
      <c r="GCX177" s="35"/>
      <c r="GCY177" s="35"/>
      <c r="GCZ177" s="35"/>
      <c r="GDA177" s="35"/>
      <c r="GDB177" s="35"/>
      <c r="GDC177" s="35"/>
      <c r="GDD177" s="35"/>
      <c r="GDE177" s="35"/>
      <c r="GDF177" s="35"/>
      <c r="GDG177" s="35"/>
      <c r="GDH177" s="35"/>
      <c r="GDI177" s="35"/>
      <c r="GDJ177" s="35"/>
      <c r="GDK177" s="35"/>
      <c r="GDL177" s="35"/>
      <c r="GDM177" s="35"/>
      <c r="GDN177" s="35"/>
      <c r="GDO177" s="35"/>
      <c r="GDP177" s="35"/>
      <c r="GDQ177" s="35"/>
      <c r="GDR177" s="35"/>
      <c r="GDS177" s="35"/>
      <c r="GDT177" s="35"/>
      <c r="GDU177" s="35"/>
      <c r="GDV177" s="35"/>
      <c r="GDW177" s="35"/>
      <c r="GDX177" s="35"/>
      <c r="GDY177" s="35"/>
      <c r="GDZ177" s="35"/>
      <c r="GEA177" s="35"/>
      <c r="GEB177" s="35"/>
      <c r="GEC177" s="35"/>
      <c r="GED177" s="35"/>
      <c r="GEE177" s="35"/>
      <c r="GEF177" s="35"/>
      <c r="GEG177" s="35"/>
      <c r="GEH177" s="35"/>
      <c r="GEI177" s="35"/>
      <c r="GEJ177" s="35"/>
      <c r="GEK177" s="35"/>
      <c r="GEL177" s="35"/>
      <c r="GEM177" s="35"/>
      <c r="GEN177" s="35"/>
      <c r="GEO177" s="35"/>
      <c r="GEP177" s="35"/>
      <c r="GEQ177" s="35"/>
      <c r="GER177" s="35"/>
      <c r="GES177" s="35"/>
      <c r="GET177" s="35"/>
      <c r="GEU177" s="35"/>
      <c r="GEV177" s="35"/>
      <c r="GEW177" s="35"/>
      <c r="GEX177" s="35"/>
      <c r="GEY177" s="35"/>
      <c r="GEZ177" s="35"/>
      <c r="GFA177" s="35"/>
      <c r="GFB177" s="35"/>
      <c r="GFC177" s="35"/>
      <c r="GFD177" s="35"/>
      <c r="GFE177" s="35"/>
      <c r="GFF177" s="35"/>
      <c r="GFG177" s="35"/>
      <c r="GFH177" s="35"/>
      <c r="GFI177" s="35"/>
      <c r="GFJ177" s="35"/>
      <c r="GFK177" s="35"/>
      <c r="GFL177" s="35"/>
      <c r="GFM177" s="35"/>
      <c r="GFN177" s="35"/>
      <c r="GFO177" s="35"/>
      <c r="GFP177" s="35"/>
      <c r="GFQ177" s="35"/>
      <c r="GFR177" s="35"/>
      <c r="GFS177" s="35"/>
      <c r="GFT177" s="35"/>
      <c r="GFU177" s="35"/>
      <c r="GFV177" s="35"/>
      <c r="GFW177" s="35"/>
      <c r="GFX177" s="35"/>
      <c r="GFY177" s="35"/>
      <c r="GFZ177" s="35"/>
      <c r="GGA177" s="35"/>
      <c r="GGB177" s="35"/>
      <c r="GGC177" s="35"/>
      <c r="GGD177" s="35"/>
      <c r="GGE177" s="35"/>
      <c r="GGF177" s="35"/>
      <c r="GGG177" s="35"/>
      <c r="GGH177" s="35"/>
      <c r="GGI177" s="35"/>
      <c r="GGJ177" s="35"/>
      <c r="GGK177" s="35"/>
      <c r="GGL177" s="35"/>
      <c r="GGM177" s="35"/>
      <c r="GGN177" s="35"/>
      <c r="GGO177" s="35"/>
      <c r="GGP177" s="35"/>
      <c r="GGQ177" s="35"/>
      <c r="GGR177" s="35"/>
      <c r="GGS177" s="35"/>
      <c r="GGT177" s="35"/>
      <c r="GGU177" s="35"/>
      <c r="GGV177" s="35"/>
      <c r="GGW177" s="35"/>
      <c r="GGX177" s="35"/>
      <c r="GGY177" s="35"/>
      <c r="GGZ177" s="35"/>
      <c r="GHA177" s="35"/>
      <c r="GHB177" s="35"/>
      <c r="GHC177" s="35"/>
      <c r="GHD177" s="35"/>
      <c r="GHE177" s="35"/>
      <c r="GHF177" s="35"/>
      <c r="GHG177" s="35"/>
      <c r="GHH177" s="35"/>
      <c r="GHI177" s="35"/>
      <c r="GHJ177" s="35"/>
      <c r="GHK177" s="35"/>
      <c r="GHL177" s="35"/>
      <c r="GHM177" s="35"/>
      <c r="GHN177" s="35"/>
      <c r="GHO177" s="35"/>
      <c r="GHP177" s="35"/>
      <c r="GHQ177" s="35"/>
      <c r="GHR177" s="35"/>
      <c r="GHS177" s="35"/>
      <c r="GHT177" s="35"/>
      <c r="GHU177" s="35"/>
      <c r="GHV177" s="35"/>
      <c r="GHW177" s="35"/>
      <c r="GHX177" s="35"/>
      <c r="GHY177" s="35"/>
      <c r="GHZ177" s="35"/>
      <c r="GIA177" s="35"/>
      <c r="GIB177" s="35"/>
      <c r="GIC177" s="35"/>
      <c r="GID177" s="35"/>
      <c r="GIE177" s="35"/>
      <c r="GIF177" s="35"/>
      <c r="GIG177" s="35"/>
      <c r="GIH177" s="35"/>
      <c r="GII177" s="35"/>
      <c r="GIJ177" s="35"/>
      <c r="GIK177" s="35"/>
      <c r="GIL177" s="35"/>
      <c r="GIM177" s="35"/>
      <c r="GIN177" s="35"/>
      <c r="GIO177" s="35"/>
      <c r="GIP177" s="35"/>
      <c r="GIQ177" s="35"/>
      <c r="GIR177" s="35"/>
      <c r="GIS177" s="35"/>
      <c r="GIT177" s="35"/>
      <c r="GIU177" s="35"/>
      <c r="GIV177" s="35"/>
      <c r="GIW177" s="35"/>
      <c r="GIX177" s="35"/>
      <c r="GIY177" s="35"/>
      <c r="GIZ177" s="35"/>
      <c r="GJA177" s="35"/>
      <c r="GJB177" s="35"/>
      <c r="GJC177" s="35"/>
      <c r="GJD177" s="35"/>
      <c r="GJE177" s="35"/>
      <c r="GJF177" s="35"/>
      <c r="GJG177" s="35"/>
      <c r="GJH177" s="35"/>
      <c r="GJI177" s="35"/>
      <c r="GJJ177" s="35"/>
      <c r="GJK177" s="35"/>
      <c r="GJL177" s="35"/>
      <c r="GJM177" s="35"/>
      <c r="GJN177" s="35"/>
      <c r="GJO177" s="35"/>
      <c r="GJP177" s="35"/>
      <c r="GJQ177" s="35"/>
      <c r="GJR177" s="35"/>
      <c r="GJS177" s="35"/>
      <c r="GJT177" s="35"/>
      <c r="GJU177" s="35"/>
      <c r="GJV177" s="35"/>
      <c r="GJW177" s="35"/>
      <c r="GJX177" s="35"/>
      <c r="GJY177" s="35"/>
      <c r="GJZ177" s="35"/>
      <c r="GKA177" s="35"/>
      <c r="GKB177" s="35"/>
      <c r="GKC177" s="35"/>
      <c r="GKD177" s="35"/>
      <c r="GKE177" s="35"/>
      <c r="GKF177" s="35"/>
      <c r="GKG177" s="35"/>
      <c r="GKH177" s="35"/>
      <c r="GKI177" s="35"/>
      <c r="GKJ177" s="35"/>
      <c r="GKK177" s="35"/>
      <c r="GKL177" s="35"/>
      <c r="GKM177" s="35"/>
      <c r="GKN177" s="35"/>
      <c r="GKO177" s="35"/>
      <c r="GKP177" s="35"/>
      <c r="GKQ177" s="35"/>
      <c r="GKR177" s="35"/>
      <c r="GKS177" s="35"/>
      <c r="GKT177" s="35"/>
      <c r="GKU177" s="35"/>
      <c r="GKV177" s="35"/>
      <c r="GKW177" s="35"/>
      <c r="GKX177" s="35"/>
      <c r="GKY177" s="35"/>
      <c r="GKZ177" s="35"/>
      <c r="GLA177" s="35"/>
      <c r="GLB177" s="35"/>
      <c r="GLC177" s="35"/>
      <c r="GLD177" s="35"/>
      <c r="GLE177" s="35"/>
      <c r="GLF177" s="35"/>
      <c r="GLG177" s="35"/>
      <c r="GLH177" s="35"/>
      <c r="GLI177" s="35"/>
      <c r="GLJ177" s="35"/>
      <c r="GLK177" s="35"/>
      <c r="GLL177" s="35"/>
      <c r="GLM177" s="35"/>
      <c r="GLN177" s="35"/>
      <c r="GLO177" s="35"/>
      <c r="GLP177" s="35"/>
      <c r="GLQ177" s="35"/>
      <c r="GLR177" s="35"/>
      <c r="GLS177" s="35"/>
      <c r="GLT177" s="35"/>
      <c r="GLU177" s="35"/>
      <c r="GLV177" s="35"/>
      <c r="GLW177" s="35"/>
      <c r="GLX177" s="35"/>
      <c r="GLY177" s="35"/>
      <c r="GLZ177" s="35"/>
      <c r="GMA177" s="35"/>
      <c r="GMB177" s="35"/>
      <c r="GMC177" s="35"/>
      <c r="GMD177" s="35"/>
      <c r="GME177" s="35"/>
      <c r="GMF177" s="35"/>
      <c r="GMG177" s="35"/>
      <c r="GMH177" s="35"/>
      <c r="GMI177" s="35"/>
      <c r="GMJ177" s="35"/>
      <c r="GMK177" s="35"/>
      <c r="GML177" s="35"/>
      <c r="GMM177" s="35"/>
      <c r="GMN177" s="35"/>
      <c r="GMO177" s="35"/>
      <c r="GMP177" s="35"/>
      <c r="GMQ177" s="35"/>
      <c r="GMR177" s="35"/>
      <c r="GMS177" s="35"/>
      <c r="GMT177" s="35"/>
      <c r="GMU177" s="35"/>
      <c r="GMV177" s="35"/>
      <c r="GMW177" s="35"/>
      <c r="GMX177" s="35"/>
      <c r="GMY177" s="35"/>
      <c r="GMZ177" s="35"/>
      <c r="GNA177" s="35"/>
      <c r="GNB177" s="35"/>
      <c r="GNC177" s="35"/>
      <c r="GND177" s="35"/>
      <c r="GNE177" s="35"/>
      <c r="GNF177" s="35"/>
      <c r="GNG177" s="35"/>
      <c r="GNH177" s="35"/>
      <c r="GNI177" s="35"/>
      <c r="GNJ177" s="35"/>
      <c r="GNK177" s="35"/>
      <c r="GNL177" s="35"/>
      <c r="GNM177" s="35"/>
      <c r="GNN177" s="35"/>
      <c r="GNO177" s="35"/>
      <c r="GNP177" s="35"/>
      <c r="GNQ177" s="35"/>
      <c r="GNR177" s="35"/>
      <c r="GNS177" s="35"/>
      <c r="GNT177" s="35"/>
      <c r="GNU177" s="35"/>
      <c r="GNV177" s="35"/>
      <c r="GNW177" s="35"/>
      <c r="GNX177" s="35"/>
      <c r="GNY177" s="35"/>
      <c r="GNZ177" s="35"/>
      <c r="GOA177" s="35"/>
      <c r="GOB177" s="35"/>
      <c r="GOC177" s="35"/>
      <c r="GOD177" s="35"/>
      <c r="GOE177" s="35"/>
      <c r="GOF177" s="35"/>
      <c r="GOG177" s="35"/>
      <c r="GOH177" s="35"/>
      <c r="GOI177" s="35"/>
      <c r="GOJ177" s="35"/>
      <c r="GOK177" s="35"/>
      <c r="GOL177" s="35"/>
      <c r="GOM177" s="35"/>
      <c r="GON177" s="35"/>
      <c r="GOO177" s="35"/>
      <c r="GOP177" s="35"/>
      <c r="GOQ177" s="35"/>
      <c r="GOR177" s="35"/>
      <c r="GOS177" s="35"/>
      <c r="GOT177" s="35"/>
      <c r="GOU177" s="35"/>
      <c r="GOV177" s="35"/>
      <c r="GOW177" s="35"/>
      <c r="GOX177" s="35"/>
      <c r="GOY177" s="35"/>
      <c r="GOZ177" s="35"/>
      <c r="GPA177" s="35"/>
      <c r="GPB177" s="35"/>
      <c r="GPC177" s="35"/>
      <c r="GPD177" s="35"/>
      <c r="GPE177" s="35"/>
      <c r="GPF177" s="35"/>
      <c r="GPG177" s="35"/>
      <c r="GPH177" s="35"/>
      <c r="GPI177" s="35"/>
      <c r="GPJ177" s="35"/>
      <c r="GPK177" s="35"/>
      <c r="GPL177" s="35"/>
      <c r="GPM177" s="35"/>
      <c r="GPN177" s="35"/>
      <c r="GPO177" s="35"/>
      <c r="GPP177" s="35"/>
      <c r="GPQ177" s="35"/>
      <c r="GPR177" s="35"/>
      <c r="GPS177" s="35"/>
      <c r="GPT177" s="35"/>
      <c r="GPU177" s="35"/>
      <c r="GPV177" s="35"/>
      <c r="GPW177" s="35"/>
      <c r="GPX177" s="35"/>
      <c r="GPY177" s="35"/>
      <c r="GPZ177" s="35"/>
      <c r="GQA177" s="35"/>
      <c r="GQB177" s="35"/>
      <c r="GQC177" s="35"/>
      <c r="GQD177" s="35"/>
      <c r="GQE177" s="35"/>
      <c r="GQF177" s="35"/>
      <c r="GQG177" s="35"/>
      <c r="GQH177" s="35"/>
      <c r="GQI177" s="35"/>
      <c r="GQJ177" s="35"/>
      <c r="GQK177" s="35"/>
      <c r="GQL177" s="35"/>
      <c r="GQM177" s="35"/>
      <c r="GQN177" s="35"/>
      <c r="GQO177" s="35"/>
      <c r="GQP177" s="35"/>
      <c r="GQQ177" s="35"/>
      <c r="GQR177" s="35"/>
      <c r="GQS177" s="35"/>
      <c r="GQT177" s="35"/>
      <c r="GQU177" s="35"/>
      <c r="GQV177" s="35"/>
      <c r="GQW177" s="35"/>
      <c r="GQX177" s="35"/>
      <c r="GQY177" s="35"/>
      <c r="GQZ177" s="35"/>
      <c r="GRA177" s="35"/>
      <c r="GRB177" s="35"/>
      <c r="GRC177" s="35"/>
      <c r="GRD177" s="35"/>
      <c r="GRE177" s="35"/>
      <c r="GRF177" s="35"/>
      <c r="GRG177" s="35"/>
      <c r="GRH177" s="35"/>
      <c r="GRI177" s="35"/>
      <c r="GRJ177" s="35"/>
      <c r="GRK177" s="35"/>
      <c r="GRL177" s="35"/>
      <c r="GRM177" s="35"/>
      <c r="GRN177" s="35"/>
      <c r="GRO177" s="35"/>
      <c r="GRP177" s="35"/>
      <c r="GRQ177" s="35"/>
      <c r="GRR177" s="35"/>
      <c r="GRS177" s="35"/>
      <c r="GRT177" s="35"/>
      <c r="GRU177" s="35"/>
      <c r="GRV177" s="35"/>
      <c r="GRW177" s="35"/>
      <c r="GRX177" s="35"/>
      <c r="GRY177" s="35"/>
      <c r="GRZ177" s="35"/>
      <c r="GSA177" s="35"/>
      <c r="GSB177" s="35"/>
      <c r="GSC177" s="35"/>
      <c r="GSD177" s="35"/>
      <c r="GSE177" s="35"/>
      <c r="GSF177" s="35"/>
      <c r="GSG177" s="35"/>
      <c r="GSH177" s="35"/>
      <c r="GSI177" s="35"/>
      <c r="GSJ177" s="35"/>
      <c r="GSK177" s="35"/>
      <c r="GSL177" s="35"/>
      <c r="GSM177" s="35"/>
      <c r="GSN177" s="35"/>
      <c r="GSO177" s="35"/>
      <c r="GSP177" s="35"/>
      <c r="GSQ177" s="35"/>
      <c r="GSR177" s="35"/>
      <c r="GSS177" s="35"/>
      <c r="GST177" s="35"/>
      <c r="GSU177" s="35"/>
      <c r="GSV177" s="35"/>
      <c r="GSW177" s="35"/>
      <c r="GSX177" s="35"/>
      <c r="GSY177" s="35"/>
      <c r="GSZ177" s="35"/>
      <c r="GTA177" s="35"/>
      <c r="GTB177" s="35"/>
      <c r="GTC177" s="35"/>
      <c r="GTD177" s="35"/>
      <c r="GTE177" s="35"/>
      <c r="GTF177" s="35"/>
      <c r="GTG177" s="35"/>
      <c r="GTH177" s="35"/>
      <c r="GTI177" s="35"/>
      <c r="GTJ177" s="35"/>
      <c r="GTK177" s="35"/>
      <c r="GTL177" s="35"/>
      <c r="GTM177" s="35"/>
      <c r="GTN177" s="35"/>
      <c r="GTO177" s="35"/>
      <c r="GTP177" s="35"/>
      <c r="GTQ177" s="35"/>
      <c r="GTR177" s="35"/>
      <c r="GTS177" s="35"/>
      <c r="GTT177" s="35"/>
      <c r="GTU177" s="35"/>
      <c r="GTV177" s="35"/>
      <c r="GTW177" s="35"/>
      <c r="GTX177" s="35"/>
      <c r="GTY177" s="35"/>
      <c r="GTZ177" s="35"/>
      <c r="GUA177" s="35"/>
      <c r="GUB177" s="35"/>
      <c r="GUC177" s="35"/>
      <c r="GUD177" s="35"/>
      <c r="GUE177" s="35"/>
      <c r="GUF177" s="35"/>
      <c r="GUG177" s="35"/>
      <c r="GUH177" s="35"/>
      <c r="GUI177" s="35"/>
      <c r="GUJ177" s="35"/>
      <c r="GUK177" s="35"/>
      <c r="GUL177" s="35"/>
      <c r="GUM177" s="35"/>
      <c r="GUN177" s="35"/>
      <c r="GUO177" s="35"/>
      <c r="GUP177" s="35"/>
      <c r="GUQ177" s="35"/>
      <c r="GUR177" s="35"/>
      <c r="GUS177" s="35"/>
      <c r="GUT177" s="35"/>
      <c r="GUU177" s="35"/>
      <c r="GUV177" s="35"/>
      <c r="GUW177" s="35"/>
      <c r="GUX177" s="35"/>
      <c r="GUY177" s="35"/>
      <c r="GUZ177" s="35"/>
      <c r="GVA177" s="35"/>
      <c r="GVB177" s="35"/>
      <c r="GVC177" s="35"/>
      <c r="GVD177" s="35"/>
      <c r="GVE177" s="35"/>
      <c r="GVF177" s="35"/>
      <c r="GVG177" s="35"/>
      <c r="GVH177" s="35"/>
      <c r="GVI177" s="35"/>
      <c r="GVJ177" s="35"/>
      <c r="GVK177" s="35"/>
      <c r="GVL177" s="35"/>
      <c r="GVM177" s="35"/>
      <c r="GVN177" s="35"/>
      <c r="GVO177" s="35"/>
      <c r="GVP177" s="35"/>
      <c r="GVQ177" s="35"/>
      <c r="GVR177" s="35"/>
      <c r="GVS177" s="35"/>
      <c r="GVT177" s="35"/>
      <c r="GVU177" s="35"/>
      <c r="GVV177" s="35"/>
      <c r="GVW177" s="35"/>
      <c r="GVX177" s="35"/>
      <c r="GVY177" s="35"/>
      <c r="GVZ177" s="35"/>
      <c r="GWA177" s="35"/>
      <c r="GWB177" s="35"/>
      <c r="GWC177" s="35"/>
      <c r="GWD177" s="35"/>
      <c r="GWE177" s="35"/>
      <c r="GWF177" s="35"/>
      <c r="GWG177" s="35"/>
      <c r="GWH177" s="35"/>
      <c r="GWI177" s="35"/>
      <c r="GWJ177" s="35"/>
      <c r="GWK177" s="35"/>
      <c r="GWL177" s="35"/>
      <c r="GWM177" s="35"/>
      <c r="GWN177" s="35"/>
      <c r="GWO177" s="35"/>
      <c r="GWP177" s="35"/>
      <c r="GWQ177" s="35"/>
      <c r="GWR177" s="35"/>
      <c r="GWS177" s="35"/>
      <c r="GWT177" s="35"/>
      <c r="GWU177" s="35"/>
      <c r="GWV177" s="35"/>
      <c r="GWW177" s="35"/>
      <c r="GWX177" s="35"/>
      <c r="GWY177" s="35"/>
      <c r="GWZ177" s="35"/>
      <c r="GXA177" s="35"/>
      <c r="GXB177" s="35"/>
      <c r="GXC177" s="35"/>
      <c r="GXD177" s="35"/>
      <c r="GXE177" s="35"/>
      <c r="GXF177" s="35"/>
      <c r="GXG177" s="35"/>
      <c r="GXH177" s="35"/>
      <c r="GXI177" s="35"/>
      <c r="GXJ177" s="35"/>
      <c r="GXK177" s="35"/>
      <c r="GXL177" s="35"/>
      <c r="GXM177" s="35"/>
      <c r="GXN177" s="35"/>
      <c r="GXO177" s="35"/>
      <c r="GXP177" s="35"/>
      <c r="GXQ177" s="35"/>
      <c r="GXR177" s="35"/>
      <c r="GXS177" s="35"/>
      <c r="GXT177" s="35"/>
      <c r="GXU177" s="35"/>
      <c r="GXV177" s="35"/>
      <c r="GXW177" s="35"/>
      <c r="GXX177" s="35"/>
      <c r="GXY177" s="35"/>
      <c r="GXZ177" s="35"/>
      <c r="GYA177" s="35"/>
      <c r="GYB177" s="35"/>
      <c r="GYC177" s="35"/>
      <c r="GYD177" s="35"/>
      <c r="GYE177" s="35"/>
      <c r="GYF177" s="35"/>
      <c r="GYG177" s="35"/>
      <c r="GYH177" s="35"/>
      <c r="GYI177" s="35"/>
      <c r="GYJ177" s="35"/>
      <c r="GYK177" s="35"/>
      <c r="GYL177" s="35"/>
      <c r="GYM177" s="35"/>
      <c r="GYN177" s="35"/>
      <c r="GYO177" s="35"/>
      <c r="GYP177" s="35"/>
      <c r="GYQ177" s="35"/>
      <c r="GYR177" s="35"/>
      <c r="GYS177" s="35"/>
      <c r="GYT177" s="35"/>
      <c r="GYU177" s="35"/>
      <c r="GYV177" s="35"/>
      <c r="GYW177" s="35"/>
      <c r="GYX177" s="35"/>
      <c r="GYY177" s="35"/>
      <c r="GYZ177" s="35"/>
      <c r="GZA177" s="35"/>
      <c r="GZB177" s="35"/>
      <c r="GZC177" s="35"/>
      <c r="GZD177" s="35"/>
      <c r="GZE177" s="35"/>
      <c r="GZF177" s="35"/>
      <c r="GZG177" s="35"/>
      <c r="GZH177" s="35"/>
      <c r="GZI177" s="35"/>
      <c r="GZJ177" s="35"/>
      <c r="GZK177" s="35"/>
      <c r="GZL177" s="35"/>
      <c r="GZM177" s="35"/>
      <c r="GZN177" s="35"/>
      <c r="GZO177" s="35"/>
      <c r="GZP177" s="35"/>
      <c r="GZQ177" s="35"/>
      <c r="GZR177" s="35"/>
      <c r="GZS177" s="35"/>
      <c r="GZT177" s="35"/>
      <c r="GZU177" s="35"/>
      <c r="GZV177" s="35"/>
      <c r="GZW177" s="35"/>
      <c r="GZX177" s="35"/>
      <c r="GZY177" s="35"/>
      <c r="GZZ177" s="35"/>
      <c r="HAA177" s="35"/>
      <c r="HAB177" s="35"/>
      <c r="HAC177" s="35"/>
      <c r="HAD177" s="35"/>
      <c r="HAE177" s="35"/>
      <c r="HAF177" s="35"/>
      <c r="HAG177" s="35"/>
      <c r="HAH177" s="35"/>
      <c r="HAI177" s="35"/>
      <c r="HAJ177" s="35"/>
      <c r="HAK177" s="35"/>
      <c r="HAL177" s="35"/>
      <c r="HAM177" s="35"/>
      <c r="HAN177" s="35"/>
      <c r="HAO177" s="35"/>
      <c r="HAP177" s="35"/>
      <c r="HAQ177" s="35"/>
      <c r="HAR177" s="35"/>
      <c r="HAS177" s="35"/>
      <c r="HAT177" s="35"/>
      <c r="HAU177" s="35"/>
      <c r="HAV177" s="35"/>
      <c r="HAW177" s="35"/>
      <c r="HAX177" s="35"/>
      <c r="HAY177" s="35"/>
      <c r="HAZ177" s="35"/>
      <c r="HBA177" s="35"/>
      <c r="HBB177" s="35"/>
      <c r="HBC177" s="35"/>
      <c r="HBD177" s="35"/>
      <c r="HBE177" s="35"/>
      <c r="HBF177" s="35"/>
      <c r="HBG177" s="35"/>
      <c r="HBH177" s="35"/>
      <c r="HBI177" s="35"/>
      <c r="HBJ177" s="35"/>
      <c r="HBK177" s="35"/>
      <c r="HBL177" s="35"/>
      <c r="HBM177" s="35"/>
      <c r="HBN177" s="35"/>
      <c r="HBO177" s="35"/>
      <c r="HBP177" s="35"/>
      <c r="HBQ177" s="35"/>
      <c r="HBR177" s="35"/>
      <c r="HBS177" s="35"/>
      <c r="HBT177" s="35"/>
      <c r="HBU177" s="35"/>
      <c r="HBV177" s="35"/>
      <c r="HBW177" s="35"/>
      <c r="HBX177" s="35"/>
      <c r="HBY177" s="35"/>
      <c r="HBZ177" s="35"/>
      <c r="HCA177" s="35"/>
      <c r="HCB177" s="35"/>
      <c r="HCC177" s="35"/>
      <c r="HCD177" s="35"/>
      <c r="HCE177" s="35"/>
      <c r="HCF177" s="35"/>
      <c r="HCG177" s="35"/>
      <c r="HCH177" s="35"/>
      <c r="HCI177" s="35"/>
      <c r="HCJ177" s="35"/>
      <c r="HCK177" s="35"/>
      <c r="HCL177" s="35"/>
      <c r="HCM177" s="35"/>
      <c r="HCN177" s="35"/>
      <c r="HCO177" s="35"/>
      <c r="HCP177" s="35"/>
      <c r="HCQ177" s="35"/>
      <c r="HCR177" s="35"/>
      <c r="HCS177" s="35"/>
      <c r="HCT177" s="35"/>
      <c r="HCU177" s="35"/>
      <c r="HCV177" s="35"/>
      <c r="HCW177" s="35"/>
      <c r="HCX177" s="35"/>
      <c r="HCY177" s="35"/>
      <c r="HCZ177" s="35"/>
      <c r="HDA177" s="35"/>
      <c r="HDB177" s="35"/>
      <c r="HDC177" s="35"/>
      <c r="HDD177" s="35"/>
      <c r="HDE177" s="35"/>
      <c r="HDF177" s="35"/>
      <c r="HDG177" s="35"/>
      <c r="HDH177" s="35"/>
      <c r="HDI177" s="35"/>
      <c r="HDJ177" s="35"/>
      <c r="HDK177" s="35"/>
      <c r="HDL177" s="35"/>
      <c r="HDM177" s="35"/>
      <c r="HDN177" s="35"/>
      <c r="HDO177" s="35"/>
      <c r="HDP177" s="35"/>
      <c r="HDQ177" s="35"/>
      <c r="HDR177" s="35"/>
      <c r="HDS177" s="35"/>
      <c r="HDT177" s="35"/>
      <c r="HDU177" s="35"/>
      <c r="HDV177" s="35"/>
      <c r="HDW177" s="35"/>
      <c r="HDX177" s="35"/>
      <c r="HDY177" s="35"/>
      <c r="HDZ177" s="35"/>
      <c r="HEA177" s="35"/>
      <c r="HEB177" s="35"/>
      <c r="HEC177" s="35"/>
      <c r="HED177" s="35"/>
      <c r="HEE177" s="35"/>
      <c r="HEF177" s="35"/>
      <c r="HEG177" s="35"/>
      <c r="HEH177" s="35"/>
      <c r="HEI177" s="35"/>
      <c r="HEJ177" s="35"/>
      <c r="HEK177" s="35"/>
      <c r="HEL177" s="35"/>
      <c r="HEM177" s="35"/>
      <c r="HEN177" s="35"/>
      <c r="HEO177" s="35"/>
      <c r="HEP177" s="35"/>
      <c r="HEQ177" s="35"/>
      <c r="HER177" s="35"/>
      <c r="HES177" s="35"/>
      <c r="HET177" s="35"/>
      <c r="HEU177" s="35"/>
      <c r="HEV177" s="35"/>
      <c r="HEW177" s="35"/>
      <c r="HEX177" s="35"/>
      <c r="HEY177" s="35"/>
      <c r="HEZ177" s="35"/>
      <c r="HFA177" s="35"/>
      <c r="HFB177" s="35"/>
      <c r="HFC177" s="35"/>
      <c r="HFD177" s="35"/>
      <c r="HFE177" s="35"/>
      <c r="HFF177" s="35"/>
      <c r="HFG177" s="35"/>
      <c r="HFH177" s="35"/>
      <c r="HFI177" s="35"/>
      <c r="HFJ177" s="35"/>
      <c r="HFK177" s="35"/>
      <c r="HFL177" s="35"/>
      <c r="HFM177" s="35"/>
      <c r="HFN177" s="35"/>
      <c r="HFO177" s="35"/>
      <c r="HFP177" s="35"/>
      <c r="HFQ177" s="35"/>
      <c r="HFR177" s="35"/>
      <c r="HFS177" s="35"/>
      <c r="HFT177" s="35"/>
      <c r="HFU177" s="35"/>
      <c r="HFV177" s="35"/>
      <c r="HFW177" s="35"/>
      <c r="HFX177" s="35"/>
      <c r="HFY177" s="35"/>
      <c r="HFZ177" s="35"/>
      <c r="HGA177" s="35"/>
      <c r="HGB177" s="35"/>
      <c r="HGC177" s="35"/>
      <c r="HGD177" s="35"/>
      <c r="HGE177" s="35"/>
      <c r="HGF177" s="35"/>
      <c r="HGG177" s="35"/>
      <c r="HGH177" s="35"/>
      <c r="HGI177" s="35"/>
      <c r="HGJ177" s="35"/>
      <c r="HGK177" s="35"/>
      <c r="HGL177" s="35"/>
      <c r="HGM177" s="35"/>
      <c r="HGN177" s="35"/>
      <c r="HGO177" s="35"/>
      <c r="HGP177" s="35"/>
      <c r="HGQ177" s="35"/>
      <c r="HGR177" s="35"/>
      <c r="HGS177" s="35"/>
      <c r="HGT177" s="35"/>
      <c r="HGU177" s="35"/>
      <c r="HGV177" s="35"/>
      <c r="HGW177" s="35"/>
      <c r="HGX177" s="35"/>
      <c r="HGY177" s="35"/>
      <c r="HGZ177" s="35"/>
      <c r="HHA177" s="35"/>
      <c r="HHB177" s="35"/>
      <c r="HHC177" s="35"/>
      <c r="HHD177" s="35"/>
      <c r="HHE177" s="35"/>
      <c r="HHF177" s="35"/>
      <c r="HHG177" s="35"/>
      <c r="HHH177" s="35"/>
      <c r="HHI177" s="35"/>
      <c r="HHJ177" s="35"/>
      <c r="HHK177" s="35"/>
      <c r="HHL177" s="35"/>
      <c r="HHM177" s="35"/>
      <c r="HHN177" s="35"/>
      <c r="HHO177" s="35"/>
      <c r="HHP177" s="35"/>
      <c r="HHQ177" s="35"/>
      <c r="HHR177" s="35"/>
      <c r="HHS177" s="35"/>
      <c r="HHT177" s="35"/>
      <c r="HHU177" s="35"/>
      <c r="HHV177" s="35"/>
      <c r="HHW177" s="35"/>
      <c r="HHX177" s="35"/>
      <c r="HHY177" s="35"/>
      <c r="HHZ177" s="35"/>
      <c r="HIA177" s="35"/>
      <c r="HIB177" s="35"/>
      <c r="HIC177" s="35"/>
      <c r="HID177" s="35"/>
      <c r="HIE177" s="35"/>
      <c r="HIF177" s="35"/>
      <c r="HIG177" s="35"/>
      <c r="HIH177" s="35"/>
      <c r="HII177" s="35"/>
      <c r="HIJ177" s="35"/>
      <c r="HIK177" s="35"/>
      <c r="HIL177" s="35"/>
      <c r="HIM177" s="35"/>
      <c r="HIN177" s="35"/>
      <c r="HIO177" s="35"/>
      <c r="HIP177" s="35"/>
      <c r="HIQ177" s="35"/>
      <c r="HIR177" s="35"/>
      <c r="HIS177" s="35"/>
      <c r="HIT177" s="35"/>
      <c r="HIU177" s="35"/>
      <c r="HIV177" s="35"/>
      <c r="HIW177" s="35"/>
      <c r="HIX177" s="35"/>
      <c r="HIY177" s="35"/>
      <c r="HIZ177" s="35"/>
      <c r="HJA177" s="35"/>
      <c r="HJB177" s="35"/>
      <c r="HJC177" s="35"/>
      <c r="HJD177" s="35"/>
      <c r="HJE177" s="35"/>
      <c r="HJF177" s="35"/>
      <c r="HJG177" s="35"/>
      <c r="HJH177" s="35"/>
      <c r="HJI177" s="35"/>
      <c r="HJJ177" s="35"/>
      <c r="HJK177" s="35"/>
      <c r="HJL177" s="35"/>
      <c r="HJM177" s="35"/>
      <c r="HJN177" s="35"/>
      <c r="HJO177" s="35"/>
      <c r="HJP177" s="35"/>
      <c r="HJQ177" s="35"/>
      <c r="HJR177" s="35"/>
      <c r="HJS177" s="35"/>
      <c r="HJT177" s="35"/>
      <c r="HJU177" s="35"/>
      <c r="HJV177" s="35"/>
      <c r="HJW177" s="35"/>
      <c r="HJX177" s="35"/>
      <c r="HJY177" s="35"/>
      <c r="HJZ177" s="35"/>
      <c r="HKA177" s="35"/>
      <c r="HKB177" s="35"/>
      <c r="HKC177" s="35"/>
      <c r="HKD177" s="35"/>
      <c r="HKE177" s="35"/>
      <c r="HKF177" s="35"/>
      <c r="HKG177" s="35"/>
      <c r="HKH177" s="35"/>
      <c r="HKI177" s="35"/>
      <c r="HKJ177" s="35"/>
      <c r="HKK177" s="35"/>
      <c r="HKL177" s="35"/>
      <c r="HKM177" s="35"/>
      <c r="HKN177" s="35"/>
      <c r="HKO177" s="35"/>
      <c r="HKP177" s="35"/>
      <c r="HKQ177" s="35"/>
      <c r="HKR177" s="35"/>
      <c r="HKS177" s="35"/>
      <c r="HKT177" s="35"/>
      <c r="HKU177" s="35"/>
      <c r="HKV177" s="35"/>
      <c r="HKW177" s="35"/>
      <c r="HKX177" s="35"/>
      <c r="HKY177" s="35"/>
      <c r="HKZ177" s="35"/>
      <c r="HLA177" s="35"/>
      <c r="HLB177" s="35"/>
      <c r="HLC177" s="35"/>
      <c r="HLD177" s="35"/>
      <c r="HLE177" s="35"/>
      <c r="HLF177" s="35"/>
      <c r="HLG177" s="35"/>
      <c r="HLH177" s="35"/>
      <c r="HLI177" s="35"/>
      <c r="HLJ177" s="35"/>
      <c r="HLK177" s="35"/>
      <c r="HLL177" s="35"/>
      <c r="HLM177" s="35"/>
      <c r="HLN177" s="35"/>
      <c r="HLO177" s="35"/>
      <c r="HLP177" s="35"/>
      <c r="HLQ177" s="35"/>
      <c r="HLR177" s="35"/>
      <c r="HLS177" s="35"/>
      <c r="HLT177" s="35"/>
      <c r="HLU177" s="35"/>
      <c r="HLV177" s="35"/>
      <c r="HLW177" s="35"/>
      <c r="HLX177" s="35"/>
      <c r="HLY177" s="35"/>
      <c r="HLZ177" s="35"/>
      <c r="HMA177" s="35"/>
      <c r="HMB177" s="35"/>
      <c r="HMC177" s="35"/>
      <c r="HMD177" s="35"/>
      <c r="HME177" s="35"/>
      <c r="HMF177" s="35"/>
      <c r="HMG177" s="35"/>
      <c r="HMH177" s="35"/>
      <c r="HMI177" s="35"/>
      <c r="HMJ177" s="35"/>
      <c r="HMK177" s="35"/>
      <c r="HML177" s="35"/>
      <c r="HMM177" s="35"/>
      <c r="HMN177" s="35"/>
      <c r="HMO177" s="35"/>
      <c r="HMP177" s="35"/>
      <c r="HMQ177" s="35"/>
      <c r="HMR177" s="35"/>
      <c r="HMS177" s="35"/>
      <c r="HMT177" s="35"/>
      <c r="HMU177" s="35"/>
      <c r="HMV177" s="35"/>
      <c r="HMW177" s="35"/>
      <c r="HMX177" s="35"/>
      <c r="HMY177" s="35"/>
      <c r="HMZ177" s="35"/>
      <c r="HNA177" s="35"/>
      <c r="HNB177" s="35"/>
      <c r="HNC177" s="35"/>
      <c r="HND177" s="35"/>
      <c r="HNE177" s="35"/>
      <c r="HNF177" s="35"/>
      <c r="HNG177" s="35"/>
      <c r="HNH177" s="35"/>
      <c r="HNI177" s="35"/>
      <c r="HNJ177" s="35"/>
      <c r="HNK177" s="35"/>
      <c r="HNL177" s="35"/>
      <c r="HNM177" s="35"/>
      <c r="HNN177" s="35"/>
      <c r="HNO177" s="35"/>
      <c r="HNP177" s="35"/>
      <c r="HNQ177" s="35"/>
      <c r="HNR177" s="35"/>
      <c r="HNS177" s="35"/>
      <c r="HNT177" s="35"/>
      <c r="HNU177" s="35"/>
      <c r="HNV177" s="35"/>
      <c r="HNW177" s="35"/>
      <c r="HNX177" s="35"/>
      <c r="HNY177" s="35"/>
      <c r="HNZ177" s="35"/>
      <c r="HOA177" s="35"/>
      <c r="HOB177" s="35"/>
      <c r="HOC177" s="35"/>
      <c r="HOD177" s="35"/>
      <c r="HOE177" s="35"/>
      <c r="HOF177" s="35"/>
      <c r="HOG177" s="35"/>
      <c r="HOH177" s="35"/>
      <c r="HOI177" s="35"/>
      <c r="HOJ177" s="35"/>
      <c r="HOK177" s="35"/>
      <c r="HOL177" s="35"/>
      <c r="HOM177" s="35"/>
      <c r="HON177" s="35"/>
      <c r="HOO177" s="35"/>
      <c r="HOP177" s="35"/>
      <c r="HOQ177" s="35"/>
      <c r="HOR177" s="35"/>
      <c r="HOS177" s="35"/>
      <c r="HOT177" s="35"/>
      <c r="HOU177" s="35"/>
      <c r="HOV177" s="35"/>
      <c r="HOW177" s="35"/>
      <c r="HOX177" s="35"/>
      <c r="HOY177" s="35"/>
      <c r="HOZ177" s="35"/>
      <c r="HPA177" s="35"/>
      <c r="HPB177" s="35"/>
      <c r="HPC177" s="35"/>
      <c r="HPD177" s="35"/>
      <c r="HPE177" s="35"/>
      <c r="HPF177" s="35"/>
      <c r="HPG177" s="35"/>
      <c r="HPH177" s="35"/>
      <c r="HPI177" s="35"/>
      <c r="HPJ177" s="35"/>
      <c r="HPK177" s="35"/>
      <c r="HPL177" s="35"/>
      <c r="HPM177" s="35"/>
      <c r="HPN177" s="35"/>
      <c r="HPO177" s="35"/>
      <c r="HPP177" s="35"/>
      <c r="HPQ177" s="35"/>
      <c r="HPR177" s="35"/>
      <c r="HPS177" s="35"/>
      <c r="HPT177" s="35"/>
      <c r="HPU177" s="35"/>
      <c r="HPV177" s="35"/>
      <c r="HPW177" s="35"/>
      <c r="HPX177" s="35"/>
      <c r="HPY177" s="35"/>
      <c r="HPZ177" s="35"/>
      <c r="HQA177" s="35"/>
      <c r="HQB177" s="35"/>
      <c r="HQC177" s="35"/>
      <c r="HQD177" s="35"/>
      <c r="HQE177" s="35"/>
      <c r="HQF177" s="35"/>
      <c r="HQG177" s="35"/>
      <c r="HQH177" s="35"/>
      <c r="HQI177" s="35"/>
      <c r="HQJ177" s="35"/>
      <c r="HQK177" s="35"/>
      <c r="HQL177" s="35"/>
      <c r="HQM177" s="35"/>
      <c r="HQN177" s="35"/>
      <c r="HQO177" s="35"/>
      <c r="HQP177" s="35"/>
      <c r="HQQ177" s="35"/>
      <c r="HQR177" s="35"/>
      <c r="HQS177" s="35"/>
      <c r="HQT177" s="35"/>
      <c r="HQU177" s="35"/>
      <c r="HQV177" s="35"/>
      <c r="HQW177" s="35"/>
      <c r="HQX177" s="35"/>
      <c r="HQY177" s="35"/>
      <c r="HQZ177" s="35"/>
      <c r="HRA177" s="35"/>
      <c r="HRB177" s="35"/>
      <c r="HRC177" s="35"/>
      <c r="HRD177" s="35"/>
      <c r="HRE177" s="35"/>
      <c r="HRF177" s="35"/>
      <c r="HRG177" s="35"/>
      <c r="HRH177" s="35"/>
      <c r="HRI177" s="35"/>
      <c r="HRJ177" s="35"/>
      <c r="HRK177" s="35"/>
      <c r="HRL177" s="35"/>
      <c r="HRM177" s="35"/>
      <c r="HRN177" s="35"/>
      <c r="HRO177" s="35"/>
      <c r="HRP177" s="35"/>
      <c r="HRQ177" s="35"/>
      <c r="HRR177" s="35"/>
      <c r="HRS177" s="35"/>
      <c r="HRT177" s="35"/>
      <c r="HRU177" s="35"/>
      <c r="HRV177" s="35"/>
      <c r="HRW177" s="35"/>
      <c r="HRX177" s="35"/>
      <c r="HRY177" s="35"/>
      <c r="HRZ177" s="35"/>
      <c r="HSA177" s="35"/>
      <c r="HSB177" s="35"/>
      <c r="HSC177" s="35"/>
      <c r="HSD177" s="35"/>
      <c r="HSE177" s="35"/>
      <c r="HSF177" s="35"/>
      <c r="HSG177" s="35"/>
      <c r="HSH177" s="35"/>
      <c r="HSI177" s="35"/>
      <c r="HSJ177" s="35"/>
      <c r="HSK177" s="35"/>
      <c r="HSL177" s="35"/>
      <c r="HSM177" s="35"/>
      <c r="HSN177" s="35"/>
      <c r="HSO177" s="35"/>
      <c r="HSP177" s="35"/>
      <c r="HSQ177" s="35"/>
      <c r="HSR177" s="35"/>
      <c r="HSS177" s="35"/>
      <c r="HST177" s="35"/>
      <c r="HSU177" s="35"/>
      <c r="HSV177" s="35"/>
      <c r="HSW177" s="35"/>
      <c r="HSX177" s="35"/>
      <c r="HSY177" s="35"/>
      <c r="HSZ177" s="35"/>
      <c r="HTA177" s="35"/>
      <c r="HTB177" s="35"/>
      <c r="HTC177" s="35"/>
      <c r="HTD177" s="35"/>
      <c r="HTE177" s="35"/>
      <c r="HTF177" s="35"/>
      <c r="HTG177" s="35"/>
      <c r="HTH177" s="35"/>
      <c r="HTI177" s="35"/>
      <c r="HTJ177" s="35"/>
      <c r="HTK177" s="35"/>
      <c r="HTL177" s="35"/>
      <c r="HTM177" s="35"/>
      <c r="HTN177" s="35"/>
      <c r="HTO177" s="35"/>
      <c r="HTP177" s="35"/>
      <c r="HTQ177" s="35"/>
      <c r="HTR177" s="35"/>
      <c r="HTS177" s="35"/>
      <c r="HTT177" s="35"/>
      <c r="HTU177" s="35"/>
      <c r="HTV177" s="35"/>
      <c r="HTW177" s="35"/>
      <c r="HTX177" s="35"/>
      <c r="HTY177" s="35"/>
      <c r="HTZ177" s="35"/>
      <c r="HUA177" s="35"/>
      <c r="HUB177" s="35"/>
      <c r="HUC177" s="35"/>
      <c r="HUD177" s="35"/>
      <c r="HUE177" s="35"/>
      <c r="HUF177" s="35"/>
      <c r="HUG177" s="35"/>
      <c r="HUH177" s="35"/>
      <c r="HUI177" s="35"/>
      <c r="HUJ177" s="35"/>
      <c r="HUK177" s="35"/>
      <c r="HUL177" s="35"/>
      <c r="HUM177" s="35"/>
      <c r="HUN177" s="35"/>
      <c r="HUO177" s="35"/>
      <c r="HUP177" s="35"/>
      <c r="HUQ177" s="35"/>
      <c r="HUR177" s="35"/>
      <c r="HUS177" s="35"/>
      <c r="HUT177" s="35"/>
      <c r="HUU177" s="35"/>
      <c r="HUV177" s="35"/>
      <c r="HUW177" s="35"/>
      <c r="HUX177" s="35"/>
      <c r="HUY177" s="35"/>
      <c r="HUZ177" s="35"/>
      <c r="HVA177" s="35"/>
      <c r="HVB177" s="35"/>
      <c r="HVC177" s="35"/>
      <c r="HVD177" s="35"/>
      <c r="HVE177" s="35"/>
      <c r="HVF177" s="35"/>
      <c r="HVG177" s="35"/>
      <c r="HVH177" s="35"/>
      <c r="HVI177" s="35"/>
      <c r="HVJ177" s="35"/>
      <c r="HVK177" s="35"/>
      <c r="HVL177" s="35"/>
      <c r="HVM177" s="35"/>
      <c r="HVN177" s="35"/>
      <c r="HVO177" s="35"/>
      <c r="HVP177" s="35"/>
      <c r="HVQ177" s="35"/>
      <c r="HVR177" s="35"/>
      <c r="HVS177" s="35"/>
      <c r="HVT177" s="35"/>
      <c r="HVU177" s="35"/>
      <c r="HVV177" s="35"/>
      <c r="HVW177" s="35"/>
      <c r="HVX177" s="35"/>
      <c r="HVY177" s="35"/>
      <c r="HVZ177" s="35"/>
      <c r="HWA177" s="35"/>
      <c r="HWB177" s="35"/>
      <c r="HWC177" s="35"/>
      <c r="HWD177" s="35"/>
      <c r="HWE177" s="35"/>
      <c r="HWF177" s="35"/>
      <c r="HWG177" s="35"/>
      <c r="HWH177" s="35"/>
      <c r="HWI177" s="35"/>
      <c r="HWJ177" s="35"/>
      <c r="HWK177" s="35"/>
      <c r="HWL177" s="35"/>
      <c r="HWM177" s="35"/>
      <c r="HWN177" s="35"/>
      <c r="HWO177" s="35"/>
      <c r="HWP177" s="35"/>
      <c r="HWQ177" s="35"/>
      <c r="HWR177" s="35"/>
      <c r="HWS177" s="35"/>
      <c r="HWT177" s="35"/>
      <c r="HWU177" s="35"/>
      <c r="HWV177" s="35"/>
      <c r="HWW177" s="35"/>
      <c r="HWX177" s="35"/>
      <c r="HWY177" s="35"/>
      <c r="HWZ177" s="35"/>
      <c r="HXA177" s="35"/>
      <c r="HXB177" s="35"/>
      <c r="HXC177" s="35"/>
      <c r="HXD177" s="35"/>
      <c r="HXE177" s="35"/>
      <c r="HXF177" s="35"/>
      <c r="HXG177" s="35"/>
      <c r="HXH177" s="35"/>
      <c r="HXI177" s="35"/>
      <c r="HXJ177" s="35"/>
      <c r="HXK177" s="35"/>
      <c r="HXL177" s="35"/>
      <c r="HXM177" s="35"/>
      <c r="HXN177" s="35"/>
      <c r="HXO177" s="35"/>
      <c r="HXP177" s="35"/>
      <c r="HXQ177" s="35"/>
      <c r="HXR177" s="35"/>
      <c r="HXS177" s="35"/>
      <c r="HXT177" s="35"/>
      <c r="HXU177" s="35"/>
      <c r="HXV177" s="35"/>
      <c r="HXW177" s="35"/>
      <c r="HXX177" s="35"/>
      <c r="HXY177" s="35"/>
      <c r="HXZ177" s="35"/>
      <c r="HYA177" s="35"/>
      <c r="HYB177" s="35"/>
      <c r="HYC177" s="35"/>
      <c r="HYD177" s="35"/>
      <c r="HYE177" s="35"/>
      <c r="HYF177" s="35"/>
      <c r="HYG177" s="35"/>
      <c r="HYH177" s="35"/>
      <c r="HYI177" s="35"/>
      <c r="HYJ177" s="35"/>
      <c r="HYK177" s="35"/>
      <c r="HYL177" s="35"/>
      <c r="HYM177" s="35"/>
      <c r="HYN177" s="35"/>
      <c r="HYO177" s="35"/>
      <c r="HYP177" s="35"/>
      <c r="HYQ177" s="35"/>
      <c r="HYR177" s="35"/>
      <c r="HYS177" s="35"/>
      <c r="HYT177" s="35"/>
      <c r="HYU177" s="35"/>
      <c r="HYV177" s="35"/>
      <c r="HYW177" s="35"/>
      <c r="HYX177" s="35"/>
      <c r="HYY177" s="35"/>
      <c r="HYZ177" s="35"/>
      <c r="HZA177" s="35"/>
      <c r="HZB177" s="35"/>
      <c r="HZC177" s="35"/>
      <c r="HZD177" s="35"/>
      <c r="HZE177" s="35"/>
      <c r="HZF177" s="35"/>
      <c r="HZG177" s="35"/>
      <c r="HZH177" s="35"/>
      <c r="HZI177" s="35"/>
      <c r="HZJ177" s="35"/>
      <c r="HZK177" s="35"/>
      <c r="HZL177" s="35"/>
      <c r="HZM177" s="35"/>
      <c r="HZN177" s="35"/>
      <c r="HZO177" s="35"/>
      <c r="HZP177" s="35"/>
      <c r="HZQ177" s="35"/>
      <c r="HZR177" s="35"/>
      <c r="HZS177" s="35"/>
      <c r="HZT177" s="35"/>
      <c r="HZU177" s="35"/>
      <c r="HZV177" s="35"/>
      <c r="HZW177" s="35"/>
      <c r="HZX177" s="35"/>
      <c r="HZY177" s="35"/>
      <c r="HZZ177" s="35"/>
      <c r="IAA177" s="35"/>
      <c r="IAB177" s="35"/>
      <c r="IAC177" s="35"/>
      <c r="IAD177" s="35"/>
      <c r="IAE177" s="35"/>
      <c r="IAF177" s="35"/>
      <c r="IAG177" s="35"/>
      <c r="IAH177" s="35"/>
      <c r="IAI177" s="35"/>
      <c r="IAJ177" s="35"/>
      <c r="IAK177" s="35"/>
      <c r="IAL177" s="35"/>
      <c r="IAM177" s="35"/>
      <c r="IAN177" s="35"/>
      <c r="IAO177" s="35"/>
      <c r="IAP177" s="35"/>
      <c r="IAQ177" s="35"/>
      <c r="IAR177" s="35"/>
      <c r="IAS177" s="35"/>
      <c r="IAT177" s="35"/>
      <c r="IAU177" s="35"/>
      <c r="IAV177" s="35"/>
      <c r="IAW177" s="35"/>
      <c r="IAX177" s="35"/>
      <c r="IAY177" s="35"/>
      <c r="IAZ177" s="35"/>
      <c r="IBA177" s="35"/>
      <c r="IBB177" s="35"/>
      <c r="IBC177" s="35"/>
      <c r="IBD177" s="35"/>
      <c r="IBE177" s="35"/>
      <c r="IBF177" s="35"/>
      <c r="IBG177" s="35"/>
      <c r="IBH177" s="35"/>
      <c r="IBI177" s="35"/>
      <c r="IBJ177" s="35"/>
      <c r="IBK177" s="35"/>
      <c r="IBL177" s="35"/>
      <c r="IBM177" s="35"/>
      <c r="IBN177" s="35"/>
      <c r="IBO177" s="35"/>
      <c r="IBP177" s="35"/>
      <c r="IBQ177" s="35"/>
      <c r="IBR177" s="35"/>
      <c r="IBS177" s="35"/>
      <c r="IBT177" s="35"/>
      <c r="IBU177" s="35"/>
      <c r="IBV177" s="35"/>
      <c r="IBW177" s="35"/>
      <c r="IBX177" s="35"/>
      <c r="IBY177" s="35"/>
      <c r="IBZ177" s="35"/>
      <c r="ICA177" s="35"/>
      <c r="ICB177" s="35"/>
      <c r="ICC177" s="35"/>
      <c r="ICD177" s="35"/>
      <c r="ICE177" s="35"/>
      <c r="ICF177" s="35"/>
      <c r="ICG177" s="35"/>
      <c r="ICH177" s="35"/>
      <c r="ICI177" s="35"/>
      <c r="ICJ177" s="35"/>
      <c r="ICK177" s="35"/>
      <c r="ICL177" s="35"/>
      <c r="ICM177" s="35"/>
      <c r="ICN177" s="35"/>
      <c r="ICO177" s="35"/>
      <c r="ICP177" s="35"/>
      <c r="ICQ177" s="35"/>
      <c r="ICR177" s="35"/>
      <c r="ICS177" s="35"/>
      <c r="ICT177" s="35"/>
      <c r="ICU177" s="35"/>
      <c r="ICV177" s="35"/>
      <c r="ICW177" s="35"/>
      <c r="ICX177" s="35"/>
      <c r="ICY177" s="35"/>
      <c r="ICZ177" s="35"/>
      <c r="IDA177" s="35"/>
      <c r="IDB177" s="35"/>
      <c r="IDC177" s="35"/>
      <c r="IDD177" s="35"/>
      <c r="IDE177" s="35"/>
      <c r="IDF177" s="35"/>
      <c r="IDG177" s="35"/>
      <c r="IDH177" s="35"/>
      <c r="IDI177" s="35"/>
      <c r="IDJ177" s="35"/>
      <c r="IDK177" s="35"/>
      <c r="IDL177" s="35"/>
      <c r="IDM177" s="35"/>
      <c r="IDN177" s="35"/>
      <c r="IDO177" s="35"/>
      <c r="IDP177" s="35"/>
      <c r="IDQ177" s="35"/>
      <c r="IDR177" s="35"/>
      <c r="IDS177" s="35"/>
      <c r="IDT177" s="35"/>
      <c r="IDU177" s="35"/>
      <c r="IDV177" s="35"/>
      <c r="IDW177" s="35"/>
      <c r="IDX177" s="35"/>
      <c r="IDY177" s="35"/>
      <c r="IDZ177" s="35"/>
      <c r="IEA177" s="35"/>
      <c r="IEB177" s="35"/>
      <c r="IEC177" s="35"/>
      <c r="IED177" s="35"/>
      <c r="IEE177" s="35"/>
      <c r="IEF177" s="35"/>
      <c r="IEG177" s="35"/>
      <c r="IEH177" s="35"/>
      <c r="IEI177" s="35"/>
      <c r="IEJ177" s="35"/>
      <c r="IEK177" s="35"/>
      <c r="IEL177" s="35"/>
      <c r="IEM177" s="35"/>
      <c r="IEN177" s="35"/>
      <c r="IEO177" s="35"/>
      <c r="IEP177" s="35"/>
      <c r="IEQ177" s="35"/>
      <c r="IER177" s="35"/>
      <c r="IES177" s="35"/>
      <c r="IET177" s="35"/>
      <c r="IEU177" s="35"/>
      <c r="IEV177" s="35"/>
      <c r="IEW177" s="35"/>
      <c r="IEX177" s="35"/>
      <c r="IEY177" s="35"/>
      <c r="IEZ177" s="35"/>
      <c r="IFA177" s="35"/>
      <c r="IFB177" s="35"/>
      <c r="IFC177" s="35"/>
      <c r="IFD177" s="35"/>
      <c r="IFE177" s="35"/>
      <c r="IFF177" s="35"/>
      <c r="IFG177" s="35"/>
      <c r="IFH177" s="35"/>
      <c r="IFI177" s="35"/>
      <c r="IFJ177" s="35"/>
      <c r="IFK177" s="35"/>
      <c r="IFL177" s="35"/>
      <c r="IFM177" s="35"/>
      <c r="IFN177" s="35"/>
      <c r="IFO177" s="35"/>
      <c r="IFP177" s="35"/>
      <c r="IFQ177" s="35"/>
      <c r="IFR177" s="35"/>
      <c r="IFS177" s="35"/>
      <c r="IFT177" s="35"/>
      <c r="IFU177" s="35"/>
      <c r="IFV177" s="35"/>
      <c r="IFW177" s="35"/>
      <c r="IFX177" s="35"/>
      <c r="IFY177" s="35"/>
      <c r="IFZ177" s="35"/>
      <c r="IGA177" s="35"/>
      <c r="IGB177" s="35"/>
      <c r="IGC177" s="35"/>
      <c r="IGD177" s="35"/>
      <c r="IGE177" s="35"/>
      <c r="IGF177" s="35"/>
      <c r="IGG177" s="35"/>
      <c r="IGH177" s="35"/>
      <c r="IGI177" s="35"/>
      <c r="IGJ177" s="35"/>
      <c r="IGK177" s="35"/>
      <c r="IGL177" s="35"/>
      <c r="IGM177" s="35"/>
      <c r="IGN177" s="35"/>
      <c r="IGO177" s="35"/>
      <c r="IGP177" s="35"/>
      <c r="IGQ177" s="35"/>
      <c r="IGR177" s="35"/>
      <c r="IGS177" s="35"/>
      <c r="IGT177" s="35"/>
      <c r="IGU177" s="35"/>
      <c r="IGV177" s="35"/>
      <c r="IGW177" s="35"/>
      <c r="IGX177" s="35"/>
      <c r="IGY177" s="35"/>
      <c r="IGZ177" s="35"/>
      <c r="IHA177" s="35"/>
      <c r="IHB177" s="35"/>
      <c r="IHC177" s="35"/>
      <c r="IHD177" s="35"/>
      <c r="IHE177" s="35"/>
      <c r="IHF177" s="35"/>
      <c r="IHG177" s="35"/>
      <c r="IHH177" s="35"/>
      <c r="IHI177" s="35"/>
      <c r="IHJ177" s="35"/>
      <c r="IHK177" s="35"/>
      <c r="IHL177" s="35"/>
      <c r="IHM177" s="35"/>
      <c r="IHN177" s="35"/>
      <c r="IHO177" s="35"/>
      <c r="IHP177" s="35"/>
      <c r="IHQ177" s="35"/>
      <c r="IHR177" s="35"/>
      <c r="IHS177" s="35"/>
      <c r="IHT177" s="35"/>
      <c r="IHU177" s="35"/>
      <c r="IHV177" s="35"/>
      <c r="IHW177" s="35"/>
      <c r="IHX177" s="35"/>
      <c r="IHY177" s="35"/>
      <c r="IHZ177" s="35"/>
      <c r="IIA177" s="35"/>
      <c r="IIB177" s="35"/>
      <c r="IIC177" s="35"/>
      <c r="IID177" s="35"/>
      <c r="IIE177" s="35"/>
      <c r="IIF177" s="35"/>
      <c r="IIG177" s="35"/>
      <c r="IIH177" s="35"/>
      <c r="III177" s="35"/>
      <c r="IIJ177" s="35"/>
      <c r="IIK177" s="35"/>
      <c r="IIL177" s="35"/>
      <c r="IIM177" s="35"/>
      <c r="IIN177" s="35"/>
      <c r="IIO177" s="35"/>
      <c r="IIP177" s="35"/>
      <c r="IIQ177" s="35"/>
      <c r="IIR177" s="35"/>
      <c r="IIS177" s="35"/>
      <c r="IIT177" s="35"/>
      <c r="IIU177" s="35"/>
      <c r="IIV177" s="35"/>
      <c r="IIW177" s="35"/>
      <c r="IIX177" s="35"/>
      <c r="IIY177" s="35"/>
      <c r="IIZ177" s="35"/>
      <c r="IJA177" s="35"/>
      <c r="IJB177" s="35"/>
      <c r="IJC177" s="35"/>
      <c r="IJD177" s="35"/>
      <c r="IJE177" s="35"/>
      <c r="IJF177" s="35"/>
      <c r="IJG177" s="35"/>
      <c r="IJH177" s="35"/>
      <c r="IJI177" s="35"/>
      <c r="IJJ177" s="35"/>
      <c r="IJK177" s="35"/>
      <c r="IJL177" s="35"/>
      <c r="IJM177" s="35"/>
      <c r="IJN177" s="35"/>
      <c r="IJO177" s="35"/>
      <c r="IJP177" s="35"/>
      <c r="IJQ177" s="35"/>
      <c r="IJR177" s="35"/>
      <c r="IJS177" s="35"/>
      <c r="IJT177" s="35"/>
      <c r="IJU177" s="35"/>
      <c r="IJV177" s="35"/>
      <c r="IJW177" s="35"/>
      <c r="IJX177" s="35"/>
      <c r="IJY177" s="35"/>
      <c r="IJZ177" s="35"/>
      <c r="IKA177" s="35"/>
      <c r="IKB177" s="35"/>
      <c r="IKC177" s="35"/>
      <c r="IKD177" s="35"/>
      <c r="IKE177" s="35"/>
      <c r="IKF177" s="35"/>
      <c r="IKG177" s="35"/>
      <c r="IKH177" s="35"/>
      <c r="IKI177" s="35"/>
      <c r="IKJ177" s="35"/>
      <c r="IKK177" s="35"/>
      <c r="IKL177" s="35"/>
      <c r="IKM177" s="35"/>
      <c r="IKN177" s="35"/>
      <c r="IKO177" s="35"/>
      <c r="IKP177" s="35"/>
      <c r="IKQ177" s="35"/>
      <c r="IKR177" s="35"/>
      <c r="IKS177" s="35"/>
      <c r="IKT177" s="35"/>
      <c r="IKU177" s="35"/>
      <c r="IKV177" s="35"/>
      <c r="IKW177" s="35"/>
      <c r="IKX177" s="35"/>
      <c r="IKY177" s="35"/>
      <c r="IKZ177" s="35"/>
      <c r="ILA177" s="35"/>
      <c r="ILB177" s="35"/>
      <c r="ILC177" s="35"/>
      <c r="ILD177" s="35"/>
      <c r="ILE177" s="35"/>
      <c r="ILF177" s="35"/>
      <c r="ILG177" s="35"/>
      <c r="ILH177" s="35"/>
      <c r="ILI177" s="35"/>
      <c r="ILJ177" s="35"/>
      <c r="ILK177" s="35"/>
      <c r="ILL177" s="35"/>
      <c r="ILM177" s="35"/>
      <c r="ILN177" s="35"/>
      <c r="ILO177" s="35"/>
      <c r="ILP177" s="35"/>
      <c r="ILQ177" s="35"/>
      <c r="ILR177" s="35"/>
      <c r="ILS177" s="35"/>
      <c r="ILT177" s="35"/>
      <c r="ILU177" s="35"/>
      <c r="ILV177" s="35"/>
      <c r="ILW177" s="35"/>
      <c r="ILX177" s="35"/>
      <c r="ILY177" s="35"/>
      <c r="ILZ177" s="35"/>
      <c r="IMA177" s="35"/>
      <c r="IMB177" s="35"/>
      <c r="IMC177" s="35"/>
      <c r="IMD177" s="35"/>
      <c r="IME177" s="35"/>
      <c r="IMF177" s="35"/>
      <c r="IMG177" s="35"/>
      <c r="IMH177" s="35"/>
      <c r="IMI177" s="35"/>
      <c r="IMJ177" s="35"/>
      <c r="IMK177" s="35"/>
      <c r="IML177" s="35"/>
      <c r="IMM177" s="35"/>
      <c r="IMN177" s="35"/>
      <c r="IMO177" s="35"/>
      <c r="IMP177" s="35"/>
      <c r="IMQ177" s="35"/>
      <c r="IMR177" s="35"/>
      <c r="IMS177" s="35"/>
      <c r="IMT177" s="35"/>
      <c r="IMU177" s="35"/>
      <c r="IMV177" s="35"/>
      <c r="IMW177" s="35"/>
      <c r="IMX177" s="35"/>
      <c r="IMY177" s="35"/>
      <c r="IMZ177" s="35"/>
      <c r="INA177" s="35"/>
      <c r="INB177" s="35"/>
      <c r="INC177" s="35"/>
      <c r="IND177" s="35"/>
      <c r="INE177" s="35"/>
      <c r="INF177" s="35"/>
      <c r="ING177" s="35"/>
      <c r="INH177" s="35"/>
      <c r="INI177" s="35"/>
      <c r="INJ177" s="35"/>
      <c r="INK177" s="35"/>
      <c r="INL177" s="35"/>
      <c r="INM177" s="35"/>
      <c r="INN177" s="35"/>
      <c r="INO177" s="35"/>
      <c r="INP177" s="35"/>
      <c r="INQ177" s="35"/>
      <c r="INR177" s="35"/>
      <c r="INS177" s="35"/>
      <c r="INT177" s="35"/>
      <c r="INU177" s="35"/>
      <c r="INV177" s="35"/>
      <c r="INW177" s="35"/>
      <c r="INX177" s="35"/>
      <c r="INY177" s="35"/>
      <c r="INZ177" s="35"/>
      <c r="IOA177" s="35"/>
      <c r="IOB177" s="35"/>
      <c r="IOC177" s="35"/>
      <c r="IOD177" s="35"/>
      <c r="IOE177" s="35"/>
      <c r="IOF177" s="35"/>
      <c r="IOG177" s="35"/>
      <c r="IOH177" s="35"/>
      <c r="IOI177" s="35"/>
      <c r="IOJ177" s="35"/>
      <c r="IOK177" s="35"/>
      <c r="IOL177" s="35"/>
      <c r="IOM177" s="35"/>
      <c r="ION177" s="35"/>
      <c r="IOO177" s="35"/>
      <c r="IOP177" s="35"/>
      <c r="IOQ177" s="35"/>
      <c r="IOR177" s="35"/>
      <c r="IOS177" s="35"/>
      <c r="IOT177" s="35"/>
      <c r="IOU177" s="35"/>
      <c r="IOV177" s="35"/>
      <c r="IOW177" s="35"/>
      <c r="IOX177" s="35"/>
      <c r="IOY177" s="35"/>
      <c r="IOZ177" s="35"/>
      <c r="IPA177" s="35"/>
      <c r="IPB177" s="35"/>
      <c r="IPC177" s="35"/>
      <c r="IPD177" s="35"/>
      <c r="IPE177" s="35"/>
      <c r="IPF177" s="35"/>
      <c r="IPG177" s="35"/>
      <c r="IPH177" s="35"/>
      <c r="IPI177" s="35"/>
      <c r="IPJ177" s="35"/>
      <c r="IPK177" s="35"/>
      <c r="IPL177" s="35"/>
      <c r="IPM177" s="35"/>
      <c r="IPN177" s="35"/>
      <c r="IPO177" s="35"/>
      <c r="IPP177" s="35"/>
      <c r="IPQ177" s="35"/>
      <c r="IPR177" s="35"/>
      <c r="IPS177" s="35"/>
      <c r="IPT177" s="35"/>
      <c r="IPU177" s="35"/>
      <c r="IPV177" s="35"/>
      <c r="IPW177" s="35"/>
      <c r="IPX177" s="35"/>
      <c r="IPY177" s="35"/>
      <c r="IPZ177" s="35"/>
      <c r="IQA177" s="35"/>
      <c r="IQB177" s="35"/>
      <c r="IQC177" s="35"/>
      <c r="IQD177" s="35"/>
      <c r="IQE177" s="35"/>
      <c r="IQF177" s="35"/>
      <c r="IQG177" s="35"/>
      <c r="IQH177" s="35"/>
      <c r="IQI177" s="35"/>
      <c r="IQJ177" s="35"/>
      <c r="IQK177" s="35"/>
      <c r="IQL177" s="35"/>
      <c r="IQM177" s="35"/>
      <c r="IQN177" s="35"/>
      <c r="IQO177" s="35"/>
      <c r="IQP177" s="35"/>
      <c r="IQQ177" s="35"/>
      <c r="IQR177" s="35"/>
      <c r="IQS177" s="35"/>
      <c r="IQT177" s="35"/>
      <c r="IQU177" s="35"/>
      <c r="IQV177" s="35"/>
      <c r="IQW177" s="35"/>
      <c r="IQX177" s="35"/>
      <c r="IQY177" s="35"/>
      <c r="IQZ177" s="35"/>
      <c r="IRA177" s="35"/>
      <c r="IRB177" s="35"/>
      <c r="IRC177" s="35"/>
      <c r="IRD177" s="35"/>
      <c r="IRE177" s="35"/>
      <c r="IRF177" s="35"/>
      <c r="IRG177" s="35"/>
      <c r="IRH177" s="35"/>
      <c r="IRI177" s="35"/>
      <c r="IRJ177" s="35"/>
      <c r="IRK177" s="35"/>
      <c r="IRL177" s="35"/>
      <c r="IRM177" s="35"/>
      <c r="IRN177" s="35"/>
      <c r="IRO177" s="35"/>
      <c r="IRP177" s="35"/>
      <c r="IRQ177" s="35"/>
      <c r="IRR177" s="35"/>
      <c r="IRS177" s="35"/>
      <c r="IRT177" s="35"/>
      <c r="IRU177" s="35"/>
      <c r="IRV177" s="35"/>
      <c r="IRW177" s="35"/>
      <c r="IRX177" s="35"/>
      <c r="IRY177" s="35"/>
      <c r="IRZ177" s="35"/>
      <c r="ISA177" s="35"/>
      <c r="ISB177" s="35"/>
      <c r="ISC177" s="35"/>
      <c r="ISD177" s="35"/>
      <c r="ISE177" s="35"/>
      <c r="ISF177" s="35"/>
      <c r="ISG177" s="35"/>
      <c r="ISH177" s="35"/>
      <c r="ISI177" s="35"/>
      <c r="ISJ177" s="35"/>
      <c r="ISK177" s="35"/>
      <c r="ISL177" s="35"/>
      <c r="ISM177" s="35"/>
      <c r="ISN177" s="35"/>
      <c r="ISO177" s="35"/>
      <c r="ISP177" s="35"/>
      <c r="ISQ177" s="35"/>
      <c r="ISR177" s="35"/>
      <c r="ISS177" s="35"/>
      <c r="IST177" s="35"/>
      <c r="ISU177" s="35"/>
      <c r="ISV177" s="35"/>
      <c r="ISW177" s="35"/>
      <c r="ISX177" s="35"/>
      <c r="ISY177" s="35"/>
      <c r="ISZ177" s="35"/>
      <c r="ITA177" s="35"/>
      <c r="ITB177" s="35"/>
      <c r="ITC177" s="35"/>
      <c r="ITD177" s="35"/>
      <c r="ITE177" s="35"/>
      <c r="ITF177" s="35"/>
      <c r="ITG177" s="35"/>
      <c r="ITH177" s="35"/>
      <c r="ITI177" s="35"/>
      <c r="ITJ177" s="35"/>
      <c r="ITK177" s="35"/>
      <c r="ITL177" s="35"/>
      <c r="ITM177" s="35"/>
      <c r="ITN177" s="35"/>
      <c r="ITO177" s="35"/>
      <c r="ITP177" s="35"/>
      <c r="ITQ177" s="35"/>
      <c r="ITR177" s="35"/>
      <c r="ITS177" s="35"/>
      <c r="ITT177" s="35"/>
      <c r="ITU177" s="35"/>
      <c r="ITV177" s="35"/>
      <c r="ITW177" s="35"/>
      <c r="ITX177" s="35"/>
      <c r="ITY177" s="35"/>
      <c r="ITZ177" s="35"/>
      <c r="IUA177" s="35"/>
      <c r="IUB177" s="35"/>
      <c r="IUC177" s="35"/>
      <c r="IUD177" s="35"/>
      <c r="IUE177" s="35"/>
      <c r="IUF177" s="35"/>
      <c r="IUG177" s="35"/>
      <c r="IUH177" s="35"/>
      <c r="IUI177" s="35"/>
      <c r="IUJ177" s="35"/>
      <c r="IUK177" s="35"/>
      <c r="IUL177" s="35"/>
      <c r="IUM177" s="35"/>
      <c r="IUN177" s="35"/>
      <c r="IUO177" s="35"/>
      <c r="IUP177" s="35"/>
      <c r="IUQ177" s="35"/>
      <c r="IUR177" s="35"/>
      <c r="IUS177" s="35"/>
      <c r="IUT177" s="35"/>
      <c r="IUU177" s="35"/>
      <c r="IUV177" s="35"/>
      <c r="IUW177" s="35"/>
      <c r="IUX177" s="35"/>
      <c r="IUY177" s="35"/>
      <c r="IUZ177" s="35"/>
      <c r="IVA177" s="35"/>
      <c r="IVB177" s="35"/>
      <c r="IVC177" s="35"/>
      <c r="IVD177" s="35"/>
      <c r="IVE177" s="35"/>
      <c r="IVF177" s="35"/>
      <c r="IVG177" s="35"/>
      <c r="IVH177" s="35"/>
      <c r="IVI177" s="35"/>
      <c r="IVJ177" s="35"/>
      <c r="IVK177" s="35"/>
      <c r="IVL177" s="35"/>
      <c r="IVM177" s="35"/>
      <c r="IVN177" s="35"/>
      <c r="IVO177" s="35"/>
      <c r="IVP177" s="35"/>
      <c r="IVQ177" s="35"/>
      <c r="IVR177" s="35"/>
      <c r="IVS177" s="35"/>
      <c r="IVT177" s="35"/>
      <c r="IVU177" s="35"/>
      <c r="IVV177" s="35"/>
      <c r="IVW177" s="35"/>
      <c r="IVX177" s="35"/>
      <c r="IVY177" s="35"/>
      <c r="IVZ177" s="35"/>
      <c r="IWA177" s="35"/>
      <c r="IWB177" s="35"/>
      <c r="IWC177" s="35"/>
      <c r="IWD177" s="35"/>
      <c r="IWE177" s="35"/>
      <c r="IWF177" s="35"/>
      <c r="IWG177" s="35"/>
      <c r="IWH177" s="35"/>
      <c r="IWI177" s="35"/>
      <c r="IWJ177" s="35"/>
      <c r="IWK177" s="35"/>
      <c r="IWL177" s="35"/>
      <c r="IWM177" s="35"/>
      <c r="IWN177" s="35"/>
      <c r="IWO177" s="35"/>
      <c r="IWP177" s="35"/>
      <c r="IWQ177" s="35"/>
      <c r="IWR177" s="35"/>
      <c r="IWS177" s="35"/>
      <c r="IWT177" s="35"/>
      <c r="IWU177" s="35"/>
      <c r="IWV177" s="35"/>
      <c r="IWW177" s="35"/>
      <c r="IWX177" s="35"/>
      <c r="IWY177" s="35"/>
      <c r="IWZ177" s="35"/>
      <c r="IXA177" s="35"/>
      <c r="IXB177" s="35"/>
      <c r="IXC177" s="35"/>
      <c r="IXD177" s="35"/>
      <c r="IXE177" s="35"/>
      <c r="IXF177" s="35"/>
      <c r="IXG177" s="35"/>
      <c r="IXH177" s="35"/>
      <c r="IXI177" s="35"/>
      <c r="IXJ177" s="35"/>
      <c r="IXK177" s="35"/>
      <c r="IXL177" s="35"/>
      <c r="IXM177" s="35"/>
      <c r="IXN177" s="35"/>
      <c r="IXO177" s="35"/>
      <c r="IXP177" s="35"/>
      <c r="IXQ177" s="35"/>
      <c r="IXR177" s="35"/>
      <c r="IXS177" s="35"/>
      <c r="IXT177" s="35"/>
      <c r="IXU177" s="35"/>
      <c r="IXV177" s="35"/>
      <c r="IXW177" s="35"/>
      <c r="IXX177" s="35"/>
      <c r="IXY177" s="35"/>
      <c r="IXZ177" s="35"/>
      <c r="IYA177" s="35"/>
      <c r="IYB177" s="35"/>
      <c r="IYC177" s="35"/>
      <c r="IYD177" s="35"/>
      <c r="IYE177" s="35"/>
      <c r="IYF177" s="35"/>
      <c r="IYG177" s="35"/>
      <c r="IYH177" s="35"/>
      <c r="IYI177" s="35"/>
      <c r="IYJ177" s="35"/>
      <c r="IYK177" s="35"/>
      <c r="IYL177" s="35"/>
      <c r="IYM177" s="35"/>
      <c r="IYN177" s="35"/>
      <c r="IYO177" s="35"/>
      <c r="IYP177" s="35"/>
      <c r="IYQ177" s="35"/>
      <c r="IYR177" s="35"/>
      <c r="IYS177" s="35"/>
      <c r="IYT177" s="35"/>
      <c r="IYU177" s="35"/>
      <c r="IYV177" s="35"/>
      <c r="IYW177" s="35"/>
      <c r="IYX177" s="35"/>
      <c r="IYY177" s="35"/>
      <c r="IYZ177" s="35"/>
      <c r="IZA177" s="35"/>
      <c r="IZB177" s="35"/>
      <c r="IZC177" s="35"/>
      <c r="IZD177" s="35"/>
      <c r="IZE177" s="35"/>
      <c r="IZF177" s="35"/>
      <c r="IZG177" s="35"/>
      <c r="IZH177" s="35"/>
      <c r="IZI177" s="35"/>
      <c r="IZJ177" s="35"/>
      <c r="IZK177" s="35"/>
      <c r="IZL177" s="35"/>
      <c r="IZM177" s="35"/>
      <c r="IZN177" s="35"/>
      <c r="IZO177" s="35"/>
      <c r="IZP177" s="35"/>
      <c r="IZQ177" s="35"/>
      <c r="IZR177" s="35"/>
      <c r="IZS177" s="35"/>
      <c r="IZT177" s="35"/>
      <c r="IZU177" s="35"/>
      <c r="IZV177" s="35"/>
      <c r="IZW177" s="35"/>
      <c r="IZX177" s="35"/>
      <c r="IZY177" s="35"/>
      <c r="IZZ177" s="35"/>
      <c r="JAA177" s="35"/>
      <c r="JAB177" s="35"/>
      <c r="JAC177" s="35"/>
      <c r="JAD177" s="35"/>
      <c r="JAE177" s="35"/>
      <c r="JAF177" s="35"/>
      <c r="JAG177" s="35"/>
      <c r="JAH177" s="35"/>
      <c r="JAI177" s="35"/>
      <c r="JAJ177" s="35"/>
      <c r="JAK177" s="35"/>
      <c r="JAL177" s="35"/>
      <c r="JAM177" s="35"/>
      <c r="JAN177" s="35"/>
      <c r="JAO177" s="35"/>
      <c r="JAP177" s="35"/>
      <c r="JAQ177" s="35"/>
      <c r="JAR177" s="35"/>
      <c r="JAS177" s="35"/>
      <c r="JAT177" s="35"/>
      <c r="JAU177" s="35"/>
      <c r="JAV177" s="35"/>
      <c r="JAW177" s="35"/>
      <c r="JAX177" s="35"/>
      <c r="JAY177" s="35"/>
      <c r="JAZ177" s="35"/>
      <c r="JBA177" s="35"/>
      <c r="JBB177" s="35"/>
      <c r="JBC177" s="35"/>
      <c r="JBD177" s="35"/>
      <c r="JBE177" s="35"/>
      <c r="JBF177" s="35"/>
      <c r="JBG177" s="35"/>
      <c r="JBH177" s="35"/>
      <c r="JBI177" s="35"/>
      <c r="JBJ177" s="35"/>
      <c r="JBK177" s="35"/>
      <c r="JBL177" s="35"/>
      <c r="JBM177" s="35"/>
      <c r="JBN177" s="35"/>
      <c r="JBO177" s="35"/>
      <c r="JBP177" s="35"/>
      <c r="JBQ177" s="35"/>
      <c r="JBR177" s="35"/>
      <c r="JBS177" s="35"/>
      <c r="JBT177" s="35"/>
      <c r="JBU177" s="35"/>
      <c r="JBV177" s="35"/>
      <c r="JBW177" s="35"/>
      <c r="JBX177" s="35"/>
      <c r="JBY177" s="35"/>
      <c r="JBZ177" s="35"/>
      <c r="JCA177" s="35"/>
      <c r="JCB177" s="35"/>
      <c r="JCC177" s="35"/>
      <c r="JCD177" s="35"/>
      <c r="JCE177" s="35"/>
      <c r="JCF177" s="35"/>
      <c r="JCG177" s="35"/>
      <c r="JCH177" s="35"/>
      <c r="JCI177" s="35"/>
      <c r="JCJ177" s="35"/>
      <c r="JCK177" s="35"/>
      <c r="JCL177" s="35"/>
      <c r="JCM177" s="35"/>
      <c r="JCN177" s="35"/>
      <c r="JCO177" s="35"/>
      <c r="JCP177" s="35"/>
      <c r="JCQ177" s="35"/>
      <c r="JCR177" s="35"/>
      <c r="JCS177" s="35"/>
      <c r="JCT177" s="35"/>
      <c r="JCU177" s="35"/>
      <c r="JCV177" s="35"/>
      <c r="JCW177" s="35"/>
      <c r="JCX177" s="35"/>
      <c r="JCY177" s="35"/>
      <c r="JCZ177" s="35"/>
      <c r="JDA177" s="35"/>
      <c r="JDB177" s="35"/>
      <c r="JDC177" s="35"/>
      <c r="JDD177" s="35"/>
      <c r="JDE177" s="35"/>
      <c r="JDF177" s="35"/>
      <c r="JDG177" s="35"/>
      <c r="JDH177" s="35"/>
      <c r="JDI177" s="35"/>
      <c r="JDJ177" s="35"/>
      <c r="JDK177" s="35"/>
      <c r="JDL177" s="35"/>
      <c r="JDM177" s="35"/>
      <c r="JDN177" s="35"/>
      <c r="JDO177" s="35"/>
      <c r="JDP177" s="35"/>
      <c r="JDQ177" s="35"/>
      <c r="JDR177" s="35"/>
      <c r="JDS177" s="35"/>
      <c r="JDT177" s="35"/>
      <c r="JDU177" s="35"/>
      <c r="JDV177" s="35"/>
      <c r="JDW177" s="35"/>
      <c r="JDX177" s="35"/>
      <c r="JDY177" s="35"/>
      <c r="JDZ177" s="35"/>
      <c r="JEA177" s="35"/>
      <c r="JEB177" s="35"/>
      <c r="JEC177" s="35"/>
      <c r="JED177" s="35"/>
      <c r="JEE177" s="35"/>
      <c r="JEF177" s="35"/>
      <c r="JEG177" s="35"/>
      <c r="JEH177" s="35"/>
      <c r="JEI177" s="35"/>
      <c r="JEJ177" s="35"/>
      <c r="JEK177" s="35"/>
      <c r="JEL177" s="35"/>
      <c r="JEM177" s="35"/>
      <c r="JEN177" s="35"/>
      <c r="JEO177" s="35"/>
      <c r="JEP177" s="35"/>
      <c r="JEQ177" s="35"/>
      <c r="JER177" s="35"/>
      <c r="JES177" s="35"/>
      <c r="JET177" s="35"/>
      <c r="JEU177" s="35"/>
      <c r="JEV177" s="35"/>
      <c r="JEW177" s="35"/>
      <c r="JEX177" s="35"/>
      <c r="JEY177" s="35"/>
      <c r="JEZ177" s="35"/>
      <c r="JFA177" s="35"/>
      <c r="JFB177" s="35"/>
      <c r="JFC177" s="35"/>
      <c r="JFD177" s="35"/>
      <c r="JFE177" s="35"/>
      <c r="JFF177" s="35"/>
      <c r="JFG177" s="35"/>
      <c r="JFH177" s="35"/>
      <c r="JFI177" s="35"/>
      <c r="JFJ177" s="35"/>
      <c r="JFK177" s="35"/>
      <c r="JFL177" s="35"/>
      <c r="JFM177" s="35"/>
      <c r="JFN177" s="35"/>
      <c r="JFO177" s="35"/>
      <c r="JFP177" s="35"/>
      <c r="JFQ177" s="35"/>
      <c r="JFR177" s="35"/>
      <c r="JFS177" s="35"/>
      <c r="JFT177" s="35"/>
      <c r="JFU177" s="35"/>
      <c r="JFV177" s="35"/>
      <c r="JFW177" s="35"/>
      <c r="JFX177" s="35"/>
      <c r="JFY177" s="35"/>
      <c r="JFZ177" s="35"/>
      <c r="JGA177" s="35"/>
      <c r="JGB177" s="35"/>
      <c r="JGC177" s="35"/>
      <c r="JGD177" s="35"/>
      <c r="JGE177" s="35"/>
      <c r="JGF177" s="35"/>
      <c r="JGG177" s="35"/>
      <c r="JGH177" s="35"/>
      <c r="JGI177" s="35"/>
      <c r="JGJ177" s="35"/>
      <c r="JGK177" s="35"/>
      <c r="JGL177" s="35"/>
      <c r="JGM177" s="35"/>
      <c r="JGN177" s="35"/>
      <c r="JGO177" s="35"/>
      <c r="JGP177" s="35"/>
      <c r="JGQ177" s="35"/>
      <c r="JGR177" s="35"/>
      <c r="JGS177" s="35"/>
      <c r="JGT177" s="35"/>
      <c r="JGU177" s="35"/>
      <c r="JGV177" s="35"/>
      <c r="JGW177" s="35"/>
      <c r="JGX177" s="35"/>
      <c r="JGY177" s="35"/>
      <c r="JGZ177" s="35"/>
      <c r="JHA177" s="35"/>
      <c r="JHB177" s="35"/>
      <c r="JHC177" s="35"/>
      <c r="JHD177" s="35"/>
      <c r="JHE177" s="35"/>
      <c r="JHF177" s="35"/>
      <c r="JHG177" s="35"/>
      <c r="JHH177" s="35"/>
      <c r="JHI177" s="35"/>
      <c r="JHJ177" s="35"/>
      <c r="JHK177" s="35"/>
      <c r="JHL177" s="35"/>
      <c r="JHM177" s="35"/>
      <c r="JHN177" s="35"/>
      <c r="JHO177" s="35"/>
      <c r="JHP177" s="35"/>
      <c r="JHQ177" s="35"/>
      <c r="JHR177" s="35"/>
      <c r="JHS177" s="35"/>
      <c r="JHT177" s="35"/>
      <c r="JHU177" s="35"/>
      <c r="JHV177" s="35"/>
      <c r="JHW177" s="35"/>
      <c r="JHX177" s="35"/>
      <c r="JHY177" s="35"/>
      <c r="JHZ177" s="35"/>
      <c r="JIA177" s="35"/>
      <c r="JIB177" s="35"/>
      <c r="JIC177" s="35"/>
      <c r="JID177" s="35"/>
      <c r="JIE177" s="35"/>
      <c r="JIF177" s="35"/>
      <c r="JIG177" s="35"/>
      <c r="JIH177" s="35"/>
      <c r="JII177" s="35"/>
      <c r="JIJ177" s="35"/>
      <c r="JIK177" s="35"/>
      <c r="JIL177" s="35"/>
      <c r="JIM177" s="35"/>
      <c r="JIN177" s="35"/>
      <c r="JIO177" s="35"/>
      <c r="JIP177" s="35"/>
      <c r="JIQ177" s="35"/>
      <c r="JIR177" s="35"/>
      <c r="JIS177" s="35"/>
      <c r="JIT177" s="35"/>
      <c r="JIU177" s="35"/>
      <c r="JIV177" s="35"/>
      <c r="JIW177" s="35"/>
      <c r="JIX177" s="35"/>
      <c r="JIY177" s="35"/>
      <c r="JIZ177" s="35"/>
      <c r="JJA177" s="35"/>
      <c r="JJB177" s="35"/>
      <c r="JJC177" s="35"/>
      <c r="JJD177" s="35"/>
      <c r="JJE177" s="35"/>
      <c r="JJF177" s="35"/>
      <c r="JJG177" s="35"/>
      <c r="JJH177" s="35"/>
      <c r="JJI177" s="35"/>
      <c r="JJJ177" s="35"/>
      <c r="JJK177" s="35"/>
      <c r="JJL177" s="35"/>
      <c r="JJM177" s="35"/>
      <c r="JJN177" s="35"/>
      <c r="JJO177" s="35"/>
      <c r="JJP177" s="35"/>
      <c r="JJQ177" s="35"/>
      <c r="JJR177" s="35"/>
      <c r="JJS177" s="35"/>
      <c r="JJT177" s="35"/>
      <c r="JJU177" s="35"/>
      <c r="JJV177" s="35"/>
      <c r="JJW177" s="35"/>
      <c r="JJX177" s="35"/>
      <c r="JJY177" s="35"/>
      <c r="JJZ177" s="35"/>
      <c r="JKA177" s="35"/>
      <c r="JKB177" s="35"/>
      <c r="JKC177" s="35"/>
      <c r="JKD177" s="35"/>
      <c r="JKE177" s="35"/>
      <c r="JKF177" s="35"/>
      <c r="JKG177" s="35"/>
      <c r="JKH177" s="35"/>
      <c r="JKI177" s="35"/>
      <c r="JKJ177" s="35"/>
      <c r="JKK177" s="35"/>
      <c r="JKL177" s="35"/>
      <c r="JKM177" s="35"/>
      <c r="JKN177" s="35"/>
      <c r="JKO177" s="35"/>
      <c r="JKP177" s="35"/>
      <c r="JKQ177" s="35"/>
      <c r="JKR177" s="35"/>
      <c r="JKS177" s="35"/>
      <c r="JKT177" s="35"/>
      <c r="JKU177" s="35"/>
      <c r="JKV177" s="35"/>
      <c r="JKW177" s="35"/>
      <c r="JKX177" s="35"/>
      <c r="JKY177" s="35"/>
      <c r="JKZ177" s="35"/>
      <c r="JLA177" s="35"/>
      <c r="JLB177" s="35"/>
      <c r="JLC177" s="35"/>
      <c r="JLD177" s="35"/>
      <c r="JLE177" s="35"/>
      <c r="JLF177" s="35"/>
      <c r="JLG177" s="35"/>
      <c r="JLH177" s="35"/>
      <c r="JLI177" s="35"/>
      <c r="JLJ177" s="35"/>
      <c r="JLK177" s="35"/>
      <c r="JLL177" s="35"/>
      <c r="JLM177" s="35"/>
      <c r="JLN177" s="35"/>
      <c r="JLO177" s="35"/>
      <c r="JLP177" s="35"/>
      <c r="JLQ177" s="35"/>
      <c r="JLR177" s="35"/>
      <c r="JLS177" s="35"/>
      <c r="JLT177" s="35"/>
      <c r="JLU177" s="35"/>
      <c r="JLV177" s="35"/>
      <c r="JLW177" s="35"/>
      <c r="JLX177" s="35"/>
      <c r="JLY177" s="35"/>
      <c r="JLZ177" s="35"/>
      <c r="JMA177" s="35"/>
      <c r="JMB177" s="35"/>
      <c r="JMC177" s="35"/>
      <c r="JMD177" s="35"/>
      <c r="JME177" s="35"/>
      <c r="JMF177" s="35"/>
      <c r="JMG177" s="35"/>
      <c r="JMH177" s="35"/>
      <c r="JMI177" s="35"/>
      <c r="JMJ177" s="35"/>
      <c r="JMK177" s="35"/>
      <c r="JML177" s="35"/>
      <c r="JMM177" s="35"/>
      <c r="JMN177" s="35"/>
      <c r="JMO177" s="35"/>
      <c r="JMP177" s="35"/>
      <c r="JMQ177" s="35"/>
      <c r="JMR177" s="35"/>
      <c r="JMS177" s="35"/>
      <c r="JMT177" s="35"/>
      <c r="JMU177" s="35"/>
      <c r="JMV177" s="35"/>
      <c r="JMW177" s="35"/>
      <c r="JMX177" s="35"/>
      <c r="JMY177" s="35"/>
      <c r="JMZ177" s="35"/>
      <c r="JNA177" s="35"/>
      <c r="JNB177" s="35"/>
      <c r="JNC177" s="35"/>
      <c r="JND177" s="35"/>
      <c r="JNE177" s="35"/>
      <c r="JNF177" s="35"/>
      <c r="JNG177" s="35"/>
      <c r="JNH177" s="35"/>
      <c r="JNI177" s="35"/>
      <c r="JNJ177" s="35"/>
      <c r="JNK177" s="35"/>
      <c r="JNL177" s="35"/>
      <c r="JNM177" s="35"/>
      <c r="JNN177" s="35"/>
      <c r="JNO177" s="35"/>
      <c r="JNP177" s="35"/>
      <c r="JNQ177" s="35"/>
      <c r="JNR177" s="35"/>
      <c r="JNS177" s="35"/>
      <c r="JNT177" s="35"/>
      <c r="JNU177" s="35"/>
      <c r="JNV177" s="35"/>
      <c r="JNW177" s="35"/>
      <c r="JNX177" s="35"/>
      <c r="JNY177" s="35"/>
      <c r="JNZ177" s="35"/>
      <c r="JOA177" s="35"/>
      <c r="JOB177" s="35"/>
      <c r="JOC177" s="35"/>
      <c r="JOD177" s="35"/>
      <c r="JOE177" s="35"/>
      <c r="JOF177" s="35"/>
      <c r="JOG177" s="35"/>
      <c r="JOH177" s="35"/>
      <c r="JOI177" s="35"/>
      <c r="JOJ177" s="35"/>
      <c r="JOK177" s="35"/>
      <c r="JOL177" s="35"/>
      <c r="JOM177" s="35"/>
      <c r="JON177" s="35"/>
      <c r="JOO177" s="35"/>
      <c r="JOP177" s="35"/>
      <c r="JOQ177" s="35"/>
      <c r="JOR177" s="35"/>
      <c r="JOS177" s="35"/>
      <c r="JOT177" s="35"/>
      <c r="JOU177" s="35"/>
      <c r="JOV177" s="35"/>
      <c r="JOW177" s="35"/>
      <c r="JOX177" s="35"/>
      <c r="JOY177" s="35"/>
      <c r="JOZ177" s="35"/>
      <c r="JPA177" s="35"/>
      <c r="JPB177" s="35"/>
      <c r="JPC177" s="35"/>
      <c r="JPD177" s="35"/>
      <c r="JPE177" s="35"/>
      <c r="JPF177" s="35"/>
      <c r="JPG177" s="35"/>
      <c r="JPH177" s="35"/>
      <c r="JPI177" s="35"/>
      <c r="JPJ177" s="35"/>
      <c r="JPK177" s="35"/>
      <c r="JPL177" s="35"/>
      <c r="JPM177" s="35"/>
      <c r="JPN177" s="35"/>
      <c r="JPO177" s="35"/>
      <c r="JPP177" s="35"/>
      <c r="JPQ177" s="35"/>
      <c r="JPR177" s="35"/>
      <c r="JPS177" s="35"/>
      <c r="JPT177" s="35"/>
      <c r="JPU177" s="35"/>
      <c r="JPV177" s="35"/>
      <c r="JPW177" s="35"/>
      <c r="JPX177" s="35"/>
      <c r="JPY177" s="35"/>
      <c r="JPZ177" s="35"/>
      <c r="JQA177" s="35"/>
      <c r="JQB177" s="35"/>
      <c r="JQC177" s="35"/>
      <c r="JQD177" s="35"/>
      <c r="JQE177" s="35"/>
      <c r="JQF177" s="35"/>
      <c r="JQG177" s="35"/>
      <c r="JQH177" s="35"/>
      <c r="JQI177" s="35"/>
      <c r="JQJ177" s="35"/>
      <c r="JQK177" s="35"/>
      <c r="JQL177" s="35"/>
      <c r="JQM177" s="35"/>
      <c r="JQN177" s="35"/>
      <c r="JQO177" s="35"/>
      <c r="JQP177" s="35"/>
      <c r="JQQ177" s="35"/>
      <c r="JQR177" s="35"/>
      <c r="JQS177" s="35"/>
      <c r="JQT177" s="35"/>
      <c r="JQU177" s="35"/>
      <c r="JQV177" s="35"/>
      <c r="JQW177" s="35"/>
      <c r="JQX177" s="35"/>
      <c r="JQY177" s="35"/>
      <c r="JQZ177" s="35"/>
      <c r="JRA177" s="35"/>
      <c r="JRB177" s="35"/>
      <c r="JRC177" s="35"/>
      <c r="JRD177" s="35"/>
      <c r="JRE177" s="35"/>
      <c r="JRF177" s="35"/>
      <c r="JRG177" s="35"/>
      <c r="JRH177" s="35"/>
      <c r="JRI177" s="35"/>
      <c r="JRJ177" s="35"/>
      <c r="JRK177" s="35"/>
      <c r="JRL177" s="35"/>
      <c r="JRM177" s="35"/>
      <c r="JRN177" s="35"/>
      <c r="JRO177" s="35"/>
      <c r="JRP177" s="35"/>
      <c r="JRQ177" s="35"/>
      <c r="JRR177" s="35"/>
      <c r="JRS177" s="35"/>
      <c r="JRT177" s="35"/>
      <c r="JRU177" s="35"/>
      <c r="JRV177" s="35"/>
      <c r="JRW177" s="35"/>
      <c r="JRX177" s="35"/>
      <c r="JRY177" s="35"/>
      <c r="JRZ177" s="35"/>
      <c r="JSA177" s="35"/>
      <c r="JSB177" s="35"/>
      <c r="JSC177" s="35"/>
      <c r="JSD177" s="35"/>
      <c r="JSE177" s="35"/>
      <c r="JSF177" s="35"/>
      <c r="JSG177" s="35"/>
      <c r="JSH177" s="35"/>
      <c r="JSI177" s="35"/>
      <c r="JSJ177" s="35"/>
      <c r="JSK177" s="35"/>
      <c r="JSL177" s="35"/>
      <c r="JSM177" s="35"/>
      <c r="JSN177" s="35"/>
      <c r="JSO177" s="35"/>
      <c r="JSP177" s="35"/>
      <c r="JSQ177" s="35"/>
      <c r="JSR177" s="35"/>
      <c r="JSS177" s="35"/>
      <c r="JST177" s="35"/>
      <c r="JSU177" s="35"/>
      <c r="JSV177" s="35"/>
      <c r="JSW177" s="35"/>
      <c r="JSX177" s="35"/>
      <c r="JSY177" s="35"/>
      <c r="JSZ177" s="35"/>
      <c r="JTA177" s="35"/>
      <c r="JTB177" s="35"/>
      <c r="JTC177" s="35"/>
      <c r="JTD177" s="35"/>
      <c r="JTE177" s="35"/>
      <c r="JTF177" s="35"/>
      <c r="JTG177" s="35"/>
      <c r="JTH177" s="35"/>
      <c r="JTI177" s="35"/>
      <c r="JTJ177" s="35"/>
      <c r="JTK177" s="35"/>
      <c r="JTL177" s="35"/>
      <c r="JTM177" s="35"/>
      <c r="JTN177" s="35"/>
      <c r="JTO177" s="35"/>
      <c r="JTP177" s="35"/>
      <c r="JTQ177" s="35"/>
      <c r="JTR177" s="35"/>
      <c r="JTS177" s="35"/>
      <c r="JTT177" s="35"/>
      <c r="JTU177" s="35"/>
      <c r="JTV177" s="35"/>
      <c r="JTW177" s="35"/>
      <c r="JTX177" s="35"/>
      <c r="JTY177" s="35"/>
      <c r="JTZ177" s="35"/>
      <c r="JUA177" s="35"/>
      <c r="JUB177" s="35"/>
      <c r="JUC177" s="35"/>
      <c r="JUD177" s="35"/>
      <c r="JUE177" s="35"/>
      <c r="JUF177" s="35"/>
      <c r="JUG177" s="35"/>
      <c r="JUH177" s="35"/>
      <c r="JUI177" s="35"/>
      <c r="JUJ177" s="35"/>
      <c r="JUK177" s="35"/>
      <c r="JUL177" s="35"/>
      <c r="JUM177" s="35"/>
      <c r="JUN177" s="35"/>
      <c r="JUO177" s="35"/>
      <c r="JUP177" s="35"/>
      <c r="JUQ177" s="35"/>
      <c r="JUR177" s="35"/>
      <c r="JUS177" s="35"/>
      <c r="JUT177" s="35"/>
      <c r="JUU177" s="35"/>
      <c r="JUV177" s="35"/>
      <c r="JUW177" s="35"/>
      <c r="JUX177" s="35"/>
      <c r="JUY177" s="35"/>
      <c r="JUZ177" s="35"/>
      <c r="JVA177" s="35"/>
      <c r="JVB177" s="35"/>
      <c r="JVC177" s="35"/>
      <c r="JVD177" s="35"/>
      <c r="JVE177" s="35"/>
      <c r="JVF177" s="35"/>
      <c r="JVG177" s="35"/>
      <c r="JVH177" s="35"/>
      <c r="JVI177" s="35"/>
      <c r="JVJ177" s="35"/>
      <c r="JVK177" s="35"/>
      <c r="JVL177" s="35"/>
      <c r="JVM177" s="35"/>
      <c r="JVN177" s="35"/>
      <c r="JVO177" s="35"/>
      <c r="JVP177" s="35"/>
      <c r="JVQ177" s="35"/>
      <c r="JVR177" s="35"/>
      <c r="JVS177" s="35"/>
      <c r="JVT177" s="35"/>
      <c r="JVU177" s="35"/>
      <c r="JVV177" s="35"/>
      <c r="JVW177" s="35"/>
      <c r="JVX177" s="35"/>
      <c r="JVY177" s="35"/>
      <c r="JVZ177" s="35"/>
      <c r="JWA177" s="35"/>
      <c r="JWB177" s="35"/>
      <c r="JWC177" s="35"/>
      <c r="JWD177" s="35"/>
      <c r="JWE177" s="35"/>
      <c r="JWF177" s="35"/>
      <c r="JWG177" s="35"/>
      <c r="JWH177" s="35"/>
      <c r="JWI177" s="35"/>
      <c r="JWJ177" s="35"/>
      <c r="JWK177" s="35"/>
      <c r="JWL177" s="35"/>
      <c r="JWM177" s="35"/>
      <c r="JWN177" s="35"/>
      <c r="JWO177" s="35"/>
      <c r="JWP177" s="35"/>
      <c r="JWQ177" s="35"/>
      <c r="JWR177" s="35"/>
      <c r="JWS177" s="35"/>
      <c r="JWT177" s="35"/>
      <c r="JWU177" s="35"/>
      <c r="JWV177" s="35"/>
      <c r="JWW177" s="35"/>
      <c r="JWX177" s="35"/>
      <c r="JWY177" s="35"/>
      <c r="JWZ177" s="35"/>
      <c r="JXA177" s="35"/>
      <c r="JXB177" s="35"/>
      <c r="JXC177" s="35"/>
      <c r="JXD177" s="35"/>
      <c r="JXE177" s="35"/>
      <c r="JXF177" s="35"/>
      <c r="JXG177" s="35"/>
      <c r="JXH177" s="35"/>
      <c r="JXI177" s="35"/>
      <c r="JXJ177" s="35"/>
      <c r="JXK177" s="35"/>
      <c r="JXL177" s="35"/>
      <c r="JXM177" s="35"/>
      <c r="JXN177" s="35"/>
      <c r="JXO177" s="35"/>
      <c r="JXP177" s="35"/>
      <c r="JXQ177" s="35"/>
      <c r="JXR177" s="35"/>
      <c r="JXS177" s="35"/>
      <c r="JXT177" s="35"/>
      <c r="JXU177" s="35"/>
      <c r="JXV177" s="35"/>
      <c r="JXW177" s="35"/>
      <c r="JXX177" s="35"/>
      <c r="JXY177" s="35"/>
      <c r="JXZ177" s="35"/>
      <c r="JYA177" s="35"/>
      <c r="JYB177" s="35"/>
      <c r="JYC177" s="35"/>
      <c r="JYD177" s="35"/>
      <c r="JYE177" s="35"/>
      <c r="JYF177" s="35"/>
      <c r="JYG177" s="35"/>
      <c r="JYH177" s="35"/>
      <c r="JYI177" s="35"/>
      <c r="JYJ177" s="35"/>
      <c r="JYK177" s="35"/>
      <c r="JYL177" s="35"/>
      <c r="JYM177" s="35"/>
      <c r="JYN177" s="35"/>
      <c r="JYO177" s="35"/>
      <c r="JYP177" s="35"/>
      <c r="JYQ177" s="35"/>
      <c r="JYR177" s="35"/>
      <c r="JYS177" s="35"/>
      <c r="JYT177" s="35"/>
      <c r="JYU177" s="35"/>
      <c r="JYV177" s="35"/>
      <c r="JYW177" s="35"/>
      <c r="JYX177" s="35"/>
      <c r="JYY177" s="35"/>
      <c r="JYZ177" s="35"/>
      <c r="JZA177" s="35"/>
      <c r="JZB177" s="35"/>
      <c r="JZC177" s="35"/>
      <c r="JZD177" s="35"/>
      <c r="JZE177" s="35"/>
      <c r="JZF177" s="35"/>
      <c r="JZG177" s="35"/>
      <c r="JZH177" s="35"/>
      <c r="JZI177" s="35"/>
      <c r="JZJ177" s="35"/>
      <c r="JZK177" s="35"/>
      <c r="JZL177" s="35"/>
      <c r="JZM177" s="35"/>
      <c r="JZN177" s="35"/>
      <c r="JZO177" s="35"/>
      <c r="JZP177" s="35"/>
      <c r="JZQ177" s="35"/>
      <c r="JZR177" s="35"/>
      <c r="JZS177" s="35"/>
      <c r="JZT177" s="35"/>
      <c r="JZU177" s="35"/>
      <c r="JZV177" s="35"/>
      <c r="JZW177" s="35"/>
      <c r="JZX177" s="35"/>
      <c r="JZY177" s="35"/>
      <c r="JZZ177" s="35"/>
      <c r="KAA177" s="35"/>
      <c r="KAB177" s="35"/>
      <c r="KAC177" s="35"/>
      <c r="KAD177" s="35"/>
      <c r="KAE177" s="35"/>
      <c r="KAF177" s="35"/>
      <c r="KAG177" s="35"/>
      <c r="KAH177" s="35"/>
      <c r="KAI177" s="35"/>
      <c r="KAJ177" s="35"/>
      <c r="KAK177" s="35"/>
      <c r="KAL177" s="35"/>
      <c r="KAM177" s="35"/>
      <c r="KAN177" s="35"/>
      <c r="KAO177" s="35"/>
      <c r="KAP177" s="35"/>
      <c r="KAQ177" s="35"/>
      <c r="KAR177" s="35"/>
      <c r="KAS177" s="35"/>
      <c r="KAT177" s="35"/>
      <c r="KAU177" s="35"/>
      <c r="KAV177" s="35"/>
      <c r="KAW177" s="35"/>
      <c r="KAX177" s="35"/>
      <c r="KAY177" s="35"/>
      <c r="KAZ177" s="35"/>
      <c r="KBA177" s="35"/>
      <c r="KBB177" s="35"/>
      <c r="KBC177" s="35"/>
      <c r="KBD177" s="35"/>
      <c r="KBE177" s="35"/>
      <c r="KBF177" s="35"/>
      <c r="KBG177" s="35"/>
      <c r="KBH177" s="35"/>
      <c r="KBI177" s="35"/>
      <c r="KBJ177" s="35"/>
      <c r="KBK177" s="35"/>
      <c r="KBL177" s="35"/>
      <c r="KBM177" s="35"/>
      <c r="KBN177" s="35"/>
      <c r="KBO177" s="35"/>
      <c r="KBP177" s="35"/>
      <c r="KBQ177" s="35"/>
      <c r="KBR177" s="35"/>
      <c r="KBS177" s="35"/>
      <c r="KBT177" s="35"/>
      <c r="KBU177" s="35"/>
      <c r="KBV177" s="35"/>
      <c r="KBW177" s="35"/>
      <c r="KBX177" s="35"/>
      <c r="KBY177" s="35"/>
      <c r="KBZ177" s="35"/>
      <c r="KCA177" s="35"/>
      <c r="KCB177" s="35"/>
      <c r="KCC177" s="35"/>
      <c r="KCD177" s="35"/>
      <c r="KCE177" s="35"/>
      <c r="KCF177" s="35"/>
      <c r="KCG177" s="35"/>
      <c r="KCH177" s="35"/>
      <c r="KCI177" s="35"/>
      <c r="KCJ177" s="35"/>
      <c r="KCK177" s="35"/>
      <c r="KCL177" s="35"/>
      <c r="KCM177" s="35"/>
      <c r="KCN177" s="35"/>
      <c r="KCO177" s="35"/>
      <c r="KCP177" s="35"/>
      <c r="KCQ177" s="35"/>
      <c r="KCR177" s="35"/>
      <c r="KCS177" s="35"/>
      <c r="KCT177" s="35"/>
      <c r="KCU177" s="35"/>
      <c r="KCV177" s="35"/>
      <c r="KCW177" s="35"/>
      <c r="KCX177" s="35"/>
      <c r="KCY177" s="35"/>
      <c r="KCZ177" s="35"/>
      <c r="KDA177" s="35"/>
      <c r="KDB177" s="35"/>
      <c r="KDC177" s="35"/>
      <c r="KDD177" s="35"/>
      <c r="KDE177" s="35"/>
      <c r="KDF177" s="35"/>
      <c r="KDG177" s="35"/>
      <c r="KDH177" s="35"/>
      <c r="KDI177" s="35"/>
      <c r="KDJ177" s="35"/>
      <c r="KDK177" s="35"/>
      <c r="KDL177" s="35"/>
      <c r="KDM177" s="35"/>
      <c r="KDN177" s="35"/>
      <c r="KDO177" s="35"/>
      <c r="KDP177" s="35"/>
      <c r="KDQ177" s="35"/>
      <c r="KDR177" s="35"/>
      <c r="KDS177" s="35"/>
      <c r="KDT177" s="35"/>
      <c r="KDU177" s="35"/>
      <c r="KDV177" s="35"/>
      <c r="KDW177" s="35"/>
      <c r="KDX177" s="35"/>
      <c r="KDY177" s="35"/>
      <c r="KDZ177" s="35"/>
      <c r="KEA177" s="35"/>
      <c r="KEB177" s="35"/>
      <c r="KEC177" s="35"/>
      <c r="KED177" s="35"/>
      <c r="KEE177" s="35"/>
      <c r="KEF177" s="35"/>
      <c r="KEG177" s="35"/>
      <c r="KEH177" s="35"/>
      <c r="KEI177" s="35"/>
      <c r="KEJ177" s="35"/>
      <c r="KEK177" s="35"/>
      <c r="KEL177" s="35"/>
      <c r="KEM177" s="35"/>
      <c r="KEN177" s="35"/>
      <c r="KEO177" s="35"/>
      <c r="KEP177" s="35"/>
      <c r="KEQ177" s="35"/>
      <c r="KER177" s="35"/>
      <c r="KES177" s="35"/>
      <c r="KET177" s="35"/>
      <c r="KEU177" s="35"/>
      <c r="KEV177" s="35"/>
      <c r="KEW177" s="35"/>
      <c r="KEX177" s="35"/>
      <c r="KEY177" s="35"/>
      <c r="KEZ177" s="35"/>
      <c r="KFA177" s="35"/>
      <c r="KFB177" s="35"/>
      <c r="KFC177" s="35"/>
      <c r="KFD177" s="35"/>
      <c r="KFE177" s="35"/>
      <c r="KFF177" s="35"/>
      <c r="KFG177" s="35"/>
      <c r="KFH177" s="35"/>
      <c r="KFI177" s="35"/>
      <c r="KFJ177" s="35"/>
      <c r="KFK177" s="35"/>
      <c r="KFL177" s="35"/>
      <c r="KFM177" s="35"/>
      <c r="KFN177" s="35"/>
      <c r="KFO177" s="35"/>
      <c r="KFP177" s="35"/>
      <c r="KFQ177" s="35"/>
      <c r="KFR177" s="35"/>
      <c r="KFS177" s="35"/>
      <c r="KFT177" s="35"/>
      <c r="KFU177" s="35"/>
      <c r="KFV177" s="35"/>
      <c r="KFW177" s="35"/>
      <c r="KFX177" s="35"/>
      <c r="KFY177" s="35"/>
      <c r="KFZ177" s="35"/>
      <c r="KGA177" s="35"/>
      <c r="KGB177" s="35"/>
      <c r="KGC177" s="35"/>
      <c r="KGD177" s="35"/>
      <c r="KGE177" s="35"/>
      <c r="KGF177" s="35"/>
      <c r="KGG177" s="35"/>
      <c r="KGH177" s="35"/>
      <c r="KGI177" s="35"/>
      <c r="KGJ177" s="35"/>
      <c r="KGK177" s="35"/>
      <c r="KGL177" s="35"/>
      <c r="KGM177" s="35"/>
      <c r="KGN177" s="35"/>
      <c r="KGO177" s="35"/>
      <c r="KGP177" s="35"/>
      <c r="KGQ177" s="35"/>
      <c r="KGR177" s="35"/>
      <c r="KGS177" s="35"/>
      <c r="KGT177" s="35"/>
      <c r="KGU177" s="35"/>
      <c r="KGV177" s="35"/>
      <c r="KGW177" s="35"/>
      <c r="KGX177" s="35"/>
      <c r="KGY177" s="35"/>
      <c r="KGZ177" s="35"/>
      <c r="KHA177" s="35"/>
      <c r="KHB177" s="35"/>
      <c r="KHC177" s="35"/>
      <c r="KHD177" s="35"/>
      <c r="KHE177" s="35"/>
      <c r="KHF177" s="35"/>
      <c r="KHG177" s="35"/>
      <c r="KHH177" s="35"/>
      <c r="KHI177" s="35"/>
      <c r="KHJ177" s="35"/>
      <c r="KHK177" s="35"/>
      <c r="KHL177" s="35"/>
      <c r="KHM177" s="35"/>
      <c r="KHN177" s="35"/>
      <c r="KHO177" s="35"/>
      <c r="KHP177" s="35"/>
      <c r="KHQ177" s="35"/>
      <c r="KHR177" s="35"/>
      <c r="KHS177" s="35"/>
      <c r="KHT177" s="35"/>
      <c r="KHU177" s="35"/>
      <c r="KHV177" s="35"/>
      <c r="KHW177" s="35"/>
      <c r="KHX177" s="35"/>
      <c r="KHY177" s="35"/>
      <c r="KHZ177" s="35"/>
      <c r="KIA177" s="35"/>
      <c r="KIB177" s="35"/>
      <c r="KIC177" s="35"/>
      <c r="KID177" s="35"/>
      <c r="KIE177" s="35"/>
      <c r="KIF177" s="35"/>
      <c r="KIG177" s="35"/>
      <c r="KIH177" s="35"/>
      <c r="KII177" s="35"/>
      <c r="KIJ177" s="35"/>
      <c r="KIK177" s="35"/>
      <c r="KIL177" s="35"/>
      <c r="KIM177" s="35"/>
      <c r="KIN177" s="35"/>
      <c r="KIO177" s="35"/>
      <c r="KIP177" s="35"/>
      <c r="KIQ177" s="35"/>
      <c r="KIR177" s="35"/>
      <c r="KIS177" s="35"/>
      <c r="KIT177" s="35"/>
      <c r="KIU177" s="35"/>
      <c r="KIV177" s="35"/>
      <c r="KIW177" s="35"/>
      <c r="KIX177" s="35"/>
      <c r="KIY177" s="35"/>
      <c r="KIZ177" s="35"/>
      <c r="KJA177" s="35"/>
      <c r="KJB177" s="35"/>
      <c r="KJC177" s="35"/>
      <c r="KJD177" s="35"/>
      <c r="KJE177" s="35"/>
      <c r="KJF177" s="35"/>
      <c r="KJG177" s="35"/>
      <c r="KJH177" s="35"/>
      <c r="KJI177" s="35"/>
      <c r="KJJ177" s="35"/>
      <c r="KJK177" s="35"/>
      <c r="KJL177" s="35"/>
      <c r="KJM177" s="35"/>
      <c r="KJN177" s="35"/>
      <c r="KJO177" s="35"/>
      <c r="KJP177" s="35"/>
      <c r="KJQ177" s="35"/>
      <c r="KJR177" s="35"/>
      <c r="KJS177" s="35"/>
      <c r="KJT177" s="35"/>
      <c r="KJU177" s="35"/>
      <c r="KJV177" s="35"/>
      <c r="KJW177" s="35"/>
      <c r="KJX177" s="35"/>
      <c r="KJY177" s="35"/>
      <c r="KJZ177" s="35"/>
      <c r="KKA177" s="35"/>
      <c r="KKB177" s="35"/>
      <c r="KKC177" s="35"/>
      <c r="KKD177" s="35"/>
      <c r="KKE177" s="35"/>
      <c r="KKF177" s="35"/>
      <c r="KKG177" s="35"/>
      <c r="KKH177" s="35"/>
      <c r="KKI177" s="35"/>
      <c r="KKJ177" s="35"/>
      <c r="KKK177" s="35"/>
      <c r="KKL177" s="35"/>
      <c r="KKM177" s="35"/>
      <c r="KKN177" s="35"/>
      <c r="KKO177" s="35"/>
      <c r="KKP177" s="35"/>
      <c r="KKQ177" s="35"/>
      <c r="KKR177" s="35"/>
      <c r="KKS177" s="35"/>
      <c r="KKT177" s="35"/>
      <c r="KKU177" s="35"/>
      <c r="KKV177" s="35"/>
      <c r="KKW177" s="35"/>
      <c r="KKX177" s="35"/>
      <c r="KKY177" s="35"/>
      <c r="KKZ177" s="35"/>
      <c r="KLA177" s="35"/>
      <c r="KLB177" s="35"/>
      <c r="KLC177" s="35"/>
      <c r="KLD177" s="35"/>
      <c r="KLE177" s="35"/>
      <c r="KLF177" s="35"/>
      <c r="KLG177" s="35"/>
      <c r="KLH177" s="35"/>
      <c r="KLI177" s="35"/>
      <c r="KLJ177" s="35"/>
      <c r="KLK177" s="35"/>
      <c r="KLL177" s="35"/>
      <c r="KLM177" s="35"/>
      <c r="KLN177" s="35"/>
      <c r="KLO177" s="35"/>
      <c r="KLP177" s="35"/>
      <c r="KLQ177" s="35"/>
      <c r="KLR177" s="35"/>
      <c r="KLS177" s="35"/>
      <c r="KLT177" s="35"/>
      <c r="KLU177" s="35"/>
      <c r="KLV177" s="35"/>
      <c r="KLW177" s="35"/>
      <c r="KLX177" s="35"/>
      <c r="KLY177" s="35"/>
      <c r="KLZ177" s="35"/>
      <c r="KMA177" s="35"/>
      <c r="KMB177" s="35"/>
      <c r="KMC177" s="35"/>
      <c r="KMD177" s="35"/>
      <c r="KME177" s="35"/>
      <c r="KMF177" s="35"/>
      <c r="KMG177" s="35"/>
      <c r="KMH177" s="35"/>
      <c r="KMI177" s="35"/>
      <c r="KMJ177" s="35"/>
      <c r="KMK177" s="35"/>
      <c r="KML177" s="35"/>
      <c r="KMM177" s="35"/>
      <c r="KMN177" s="35"/>
      <c r="KMO177" s="35"/>
      <c r="KMP177" s="35"/>
      <c r="KMQ177" s="35"/>
      <c r="KMR177" s="35"/>
      <c r="KMS177" s="35"/>
      <c r="KMT177" s="35"/>
      <c r="KMU177" s="35"/>
      <c r="KMV177" s="35"/>
      <c r="KMW177" s="35"/>
      <c r="KMX177" s="35"/>
      <c r="KMY177" s="35"/>
      <c r="KMZ177" s="35"/>
      <c r="KNA177" s="35"/>
      <c r="KNB177" s="35"/>
      <c r="KNC177" s="35"/>
      <c r="KND177" s="35"/>
      <c r="KNE177" s="35"/>
      <c r="KNF177" s="35"/>
      <c r="KNG177" s="35"/>
      <c r="KNH177" s="35"/>
      <c r="KNI177" s="35"/>
      <c r="KNJ177" s="35"/>
      <c r="KNK177" s="35"/>
      <c r="KNL177" s="35"/>
      <c r="KNM177" s="35"/>
      <c r="KNN177" s="35"/>
      <c r="KNO177" s="35"/>
      <c r="KNP177" s="35"/>
      <c r="KNQ177" s="35"/>
      <c r="KNR177" s="35"/>
      <c r="KNS177" s="35"/>
      <c r="KNT177" s="35"/>
      <c r="KNU177" s="35"/>
      <c r="KNV177" s="35"/>
      <c r="KNW177" s="35"/>
      <c r="KNX177" s="35"/>
      <c r="KNY177" s="35"/>
      <c r="KNZ177" s="35"/>
      <c r="KOA177" s="35"/>
      <c r="KOB177" s="35"/>
      <c r="KOC177" s="35"/>
      <c r="KOD177" s="35"/>
      <c r="KOE177" s="35"/>
      <c r="KOF177" s="35"/>
      <c r="KOG177" s="35"/>
      <c r="KOH177" s="35"/>
      <c r="KOI177" s="35"/>
      <c r="KOJ177" s="35"/>
      <c r="KOK177" s="35"/>
      <c r="KOL177" s="35"/>
      <c r="KOM177" s="35"/>
      <c r="KON177" s="35"/>
      <c r="KOO177" s="35"/>
      <c r="KOP177" s="35"/>
      <c r="KOQ177" s="35"/>
      <c r="KOR177" s="35"/>
      <c r="KOS177" s="35"/>
      <c r="KOT177" s="35"/>
      <c r="KOU177" s="35"/>
      <c r="KOV177" s="35"/>
      <c r="KOW177" s="35"/>
      <c r="KOX177" s="35"/>
      <c r="KOY177" s="35"/>
      <c r="KOZ177" s="35"/>
      <c r="KPA177" s="35"/>
      <c r="KPB177" s="35"/>
      <c r="KPC177" s="35"/>
      <c r="KPD177" s="35"/>
      <c r="KPE177" s="35"/>
      <c r="KPF177" s="35"/>
      <c r="KPG177" s="35"/>
      <c r="KPH177" s="35"/>
      <c r="KPI177" s="35"/>
      <c r="KPJ177" s="35"/>
      <c r="KPK177" s="35"/>
      <c r="KPL177" s="35"/>
      <c r="KPM177" s="35"/>
      <c r="KPN177" s="35"/>
      <c r="KPO177" s="35"/>
      <c r="KPP177" s="35"/>
      <c r="KPQ177" s="35"/>
      <c r="KPR177" s="35"/>
      <c r="KPS177" s="35"/>
      <c r="KPT177" s="35"/>
      <c r="KPU177" s="35"/>
      <c r="KPV177" s="35"/>
      <c r="KPW177" s="35"/>
      <c r="KPX177" s="35"/>
      <c r="KPY177" s="35"/>
      <c r="KPZ177" s="35"/>
      <c r="KQA177" s="35"/>
      <c r="KQB177" s="35"/>
      <c r="KQC177" s="35"/>
      <c r="KQD177" s="35"/>
      <c r="KQE177" s="35"/>
      <c r="KQF177" s="35"/>
      <c r="KQG177" s="35"/>
      <c r="KQH177" s="35"/>
      <c r="KQI177" s="35"/>
      <c r="KQJ177" s="35"/>
      <c r="KQK177" s="35"/>
      <c r="KQL177" s="35"/>
      <c r="KQM177" s="35"/>
      <c r="KQN177" s="35"/>
      <c r="KQO177" s="35"/>
      <c r="KQP177" s="35"/>
      <c r="KQQ177" s="35"/>
      <c r="KQR177" s="35"/>
      <c r="KQS177" s="35"/>
      <c r="KQT177" s="35"/>
      <c r="KQU177" s="35"/>
      <c r="KQV177" s="35"/>
      <c r="KQW177" s="35"/>
      <c r="KQX177" s="35"/>
      <c r="KQY177" s="35"/>
      <c r="KQZ177" s="35"/>
      <c r="KRA177" s="35"/>
      <c r="KRB177" s="35"/>
      <c r="KRC177" s="35"/>
      <c r="KRD177" s="35"/>
      <c r="KRE177" s="35"/>
      <c r="KRF177" s="35"/>
      <c r="KRG177" s="35"/>
      <c r="KRH177" s="35"/>
      <c r="KRI177" s="35"/>
      <c r="KRJ177" s="35"/>
      <c r="KRK177" s="35"/>
      <c r="KRL177" s="35"/>
      <c r="KRM177" s="35"/>
      <c r="KRN177" s="35"/>
      <c r="KRO177" s="35"/>
      <c r="KRP177" s="35"/>
      <c r="KRQ177" s="35"/>
      <c r="KRR177" s="35"/>
      <c r="KRS177" s="35"/>
      <c r="KRT177" s="35"/>
      <c r="KRU177" s="35"/>
      <c r="KRV177" s="35"/>
      <c r="KRW177" s="35"/>
      <c r="KRX177" s="35"/>
      <c r="KRY177" s="35"/>
      <c r="KRZ177" s="35"/>
      <c r="KSA177" s="35"/>
      <c r="KSB177" s="35"/>
      <c r="KSC177" s="35"/>
      <c r="KSD177" s="35"/>
      <c r="KSE177" s="35"/>
      <c r="KSF177" s="35"/>
      <c r="KSG177" s="35"/>
      <c r="KSH177" s="35"/>
      <c r="KSI177" s="35"/>
      <c r="KSJ177" s="35"/>
      <c r="KSK177" s="35"/>
      <c r="KSL177" s="35"/>
      <c r="KSM177" s="35"/>
      <c r="KSN177" s="35"/>
      <c r="KSO177" s="35"/>
      <c r="KSP177" s="35"/>
      <c r="KSQ177" s="35"/>
      <c r="KSR177" s="35"/>
      <c r="KSS177" s="35"/>
      <c r="KST177" s="35"/>
      <c r="KSU177" s="35"/>
      <c r="KSV177" s="35"/>
      <c r="KSW177" s="35"/>
      <c r="KSX177" s="35"/>
      <c r="KSY177" s="35"/>
      <c r="KSZ177" s="35"/>
      <c r="KTA177" s="35"/>
      <c r="KTB177" s="35"/>
      <c r="KTC177" s="35"/>
      <c r="KTD177" s="35"/>
      <c r="KTE177" s="35"/>
      <c r="KTF177" s="35"/>
      <c r="KTG177" s="35"/>
      <c r="KTH177" s="35"/>
      <c r="KTI177" s="35"/>
      <c r="KTJ177" s="35"/>
      <c r="KTK177" s="35"/>
      <c r="KTL177" s="35"/>
      <c r="KTM177" s="35"/>
      <c r="KTN177" s="35"/>
      <c r="KTO177" s="35"/>
      <c r="KTP177" s="35"/>
      <c r="KTQ177" s="35"/>
      <c r="KTR177" s="35"/>
      <c r="KTS177" s="35"/>
      <c r="KTT177" s="35"/>
      <c r="KTU177" s="35"/>
      <c r="KTV177" s="35"/>
      <c r="KTW177" s="35"/>
      <c r="KTX177" s="35"/>
      <c r="KTY177" s="35"/>
      <c r="KTZ177" s="35"/>
      <c r="KUA177" s="35"/>
      <c r="KUB177" s="35"/>
      <c r="KUC177" s="35"/>
      <c r="KUD177" s="35"/>
      <c r="KUE177" s="35"/>
      <c r="KUF177" s="35"/>
      <c r="KUG177" s="35"/>
      <c r="KUH177" s="35"/>
      <c r="KUI177" s="35"/>
      <c r="KUJ177" s="35"/>
      <c r="KUK177" s="35"/>
      <c r="KUL177" s="35"/>
      <c r="KUM177" s="35"/>
      <c r="KUN177" s="35"/>
      <c r="KUO177" s="35"/>
      <c r="KUP177" s="35"/>
      <c r="KUQ177" s="35"/>
      <c r="KUR177" s="35"/>
      <c r="KUS177" s="35"/>
      <c r="KUT177" s="35"/>
      <c r="KUU177" s="35"/>
      <c r="KUV177" s="35"/>
      <c r="KUW177" s="35"/>
      <c r="KUX177" s="35"/>
      <c r="KUY177" s="35"/>
      <c r="KUZ177" s="35"/>
      <c r="KVA177" s="35"/>
      <c r="KVB177" s="35"/>
      <c r="KVC177" s="35"/>
      <c r="KVD177" s="35"/>
      <c r="KVE177" s="35"/>
      <c r="KVF177" s="35"/>
      <c r="KVG177" s="35"/>
      <c r="KVH177" s="35"/>
      <c r="KVI177" s="35"/>
      <c r="KVJ177" s="35"/>
      <c r="KVK177" s="35"/>
      <c r="KVL177" s="35"/>
      <c r="KVM177" s="35"/>
      <c r="KVN177" s="35"/>
      <c r="KVO177" s="35"/>
      <c r="KVP177" s="35"/>
      <c r="KVQ177" s="35"/>
      <c r="KVR177" s="35"/>
      <c r="KVS177" s="35"/>
      <c r="KVT177" s="35"/>
      <c r="KVU177" s="35"/>
      <c r="KVV177" s="35"/>
      <c r="KVW177" s="35"/>
      <c r="KVX177" s="35"/>
      <c r="KVY177" s="35"/>
      <c r="KVZ177" s="35"/>
      <c r="KWA177" s="35"/>
      <c r="KWB177" s="35"/>
      <c r="KWC177" s="35"/>
      <c r="KWD177" s="35"/>
      <c r="KWE177" s="35"/>
      <c r="KWF177" s="35"/>
      <c r="KWG177" s="35"/>
      <c r="KWH177" s="35"/>
      <c r="KWI177" s="35"/>
      <c r="KWJ177" s="35"/>
      <c r="KWK177" s="35"/>
      <c r="KWL177" s="35"/>
      <c r="KWM177" s="35"/>
      <c r="KWN177" s="35"/>
      <c r="KWO177" s="35"/>
      <c r="KWP177" s="35"/>
      <c r="KWQ177" s="35"/>
      <c r="KWR177" s="35"/>
      <c r="KWS177" s="35"/>
      <c r="KWT177" s="35"/>
      <c r="KWU177" s="35"/>
      <c r="KWV177" s="35"/>
      <c r="KWW177" s="35"/>
      <c r="KWX177" s="35"/>
      <c r="KWY177" s="35"/>
      <c r="KWZ177" s="35"/>
      <c r="KXA177" s="35"/>
      <c r="KXB177" s="35"/>
      <c r="KXC177" s="35"/>
      <c r="KXD177" s="35"/>
      <c r="KXE177" s="35"/>
      <c r="KXF177" s="35"/>
      <c r="KXG177" s="35"/>
      <c r="KXH177" s="35"/>
      <c r="KXI177" s="35"/>
      <c r="KXJ177" s="35"/>
      <c r="KXK177" s="35"/>
      <c r="KXL177" s="35"/>
      <c r="KXM177" s="35"/>
      <c r="KXN177" s="35"/>
      <c r="KXO177" s="35"/>
      <c r="KXP177" s="35"/>
      <c r="KXQ177" s="35"/>
      <c r="KXR177" s="35"/>
      <c r="KXS177" s="35"/>
      <c r="KXT177" s="35"/>
      <c r="KXU177" s="35"/>
      <c r="KXV177" s="35"/>
      <c r="KXW177" s="35"/>
      <c r="KXX177" s="35"/>
      <c r="KXY177" s="35"/>
      <c r="KXZ177" s="35"/>
      <c r="KYA177" s="35"/>
      <c r="KYB177" s="35"/>
      <c r="KYC177" s="35"/>
      <c r="KYD177" s="35"/>
      <c r="KYE177" s="35"/>
      <c r="KYF177" s="35"/>
      <c r="KYG177" s="35"/>
      <c r="KYH177" s="35"/>
      <c r="KYI177" s="35"/>
      <c r="KYJ177" s="35"/>
      <c r="KYK177" s="35"/>
      <c r="KYL177" s="35"/>
      <c r="KYM177" s="35"/>
      <c r="KYN177" s="35"/>
      <c r="KYO177" s="35"/>
      <c r="KYP177" s="35"/>
      <c r="KYQ177" s="35"/>
      <c r="KYR177" s="35"/>
      <c r="KYS177" s="35"/>
      <c r="KYT177" s="35"/>
      <c r="KYU177" s="35"/>
      <c r="KYV177" s="35"/>
      <c r="KYW177" s="35"/>
      <c r="KYX177" s="35"/>
      <c r="KYY177" s="35"/>
      <c r="KYZ177" s="35"/>
      <c r="KZA177" s="35"/>
      <c r="KZB177" s="35"/>
      <c r="KZC177" s="35"/>
      <c r="KZD177" s="35"/>
      <c r="KZE177" s="35"/>
      <c r="KZF177" s="35"/>
      <c r="KZG177" s="35"/>
      <c r="KZH177" s="35"/>
      <c r="KZI177" s="35"/>
      <c r="KZJ177" s="35"/>
      <c r="KZK177" s="35"/>
      <c r="KZL177" s="35"/>
      <c r="KZM177" s="35"/>
      <c r="KZN177" s="35"/>
      <c r="KZO177" s="35"/>
      <c r="KZP177" s="35"/>
      <c r="KZQ177" s="35"/>
      <c r="KZR177" s="35"/>
      <c r="KZS177" s="35"/>
      <c r="KZT177" s="35"/>
      <c r="KZU177" s="35"/>
      <c r="KZV177" s="35"/>
      <c r="KZW177" s="35"/>
      <c r="KZX177" s="35"/>
      <c r="KZY177" s="35"/>
      <c r="KZZ177" s="35"/>
      <c r="LAA177" s="35"/>
      <c r="LAB177" s="35"/>
      <c r="LAC177" s="35"/>
      <c r="LAD177" s="35"/>
      <c r="LAE177" s="35"/>
      <c r="LAF177" s="35"/>
      <c r="LAG177" s="35"/>
      <c r="LAH177" s="35"/>
      <c r="LAI177" s="35"/>
      <c r="LAJ177" s="35"/>
      <c r="LAK177" s="35"/>
      <c r="LAL177" s="35"/>
      <c r="LAM177" s="35"/>
      <c r="LAN177" s="35"/>
      <c r="LAO177" s="35"/>
      <c r="LAP177" s="35"/>
      <c r="LAQ177" s="35"/>
      <c r="LAR177" s="35"/>
      <c r="LAS177" s="35"/>
      <c r="LAT177" s="35"/>
      <c r="LAU177" s="35"/>
      <c r="LAV177" s="35"/>
      <c r="LAW177" s="35"/>
      <c r="LAX177" s="35"/>
      <c r="LAY177" s="35"/>
      <c r="LAZ177" s="35"/>
      <c r="LBA177" s="35"/>
      <c r="LBB177" s="35"/>
      <c r="LBC177" s="35"/>
      <c r="LBD177" s="35"/>
      <c r="LBE177" s="35"/>
      <c r="LBF177" s="35"/>
      <c r="LBG177" s="35"/>
      <c r="LBH177" s="35"/>
      <c r="LBI177" s="35"/>
      <c r="LBJ177" s="35"/>
      <c r="LBK177" s="35"/>
      <c r="LBL177" s="35"/>
      <c r="LBM177" s="35"/>
      <c r="LBN177" s="35"/>
      <c r="LBO177" s="35"/>
      <c r="LBP177" s="35"/>
      <c r="LBQ177" s="35"/>
      <c r="LBR177" s="35"/>
      <c r="LBS177" s="35"/>
      <c r="LBT177" s="35"/>
      <c r="LBU177" s="35"/>
      <c r="LBV177" s="35"/>
      <c r="LBW177" s="35"/>
      <c r="LBX177" s="35"/>
      <c r="LBY177" s="35"/>
      <c r="LBZ177" s="35"/>
      <c r="LCA177" s="35"/>
      <c r="LCB177" s="35"/>
      <c r="LCC177" s="35"/>
      <c r="LCD177" s="35"/>
      <c r="LCE177" s="35"/>
      <c r="LCF177" s="35"/>
      <c r="LCG177" s="35"/>
      <c r="LCH177" s="35"/>
      <c r="LCI177" s="35"/>
      <c r="LCJ177" s="35"/>
      <c r="LCK177" s="35"/>
      <c r="LCL177" s="35"/>
      <c r="LCM177" s="35"/>
      <c r="LCN177" s="35"/>
      <c r="LCO177" s="35"/>
      <c r="LCP177" s="35"/>
      <c r="LCQ177" s="35"/>
      <c r="LCR177" s="35"/>
      <c r="LCS177" s="35"/>
      <c r="LCT177" s="35"/>
      <c r="LCU177" s="35"/>
      <c r="LCV177" s="35"/>
      <c r="LCW177" s="35"/>
      <c r="LCX177" s="35"/>
      <c r="LCY177" s="35"/>
      <c r="LCZ177" s="35"/>
      <c r="LDA177" s="35"/>
      <c r="LDB177" s="35"/>
      <c r="LDC177" s="35"/>
      <c r="LDD177" s="35"/>
      <c r="LDE177" s="35"/>
      <c r="LDF177" s="35"/>
      <c r="LDG177" s="35"/>
      <c r="LDH177" s="35"/>
      <c r="LDI177" s="35"/>
      <c r="LDJ177" s="35"/>
      <c r="LDK177" s="35"/>
      <c r="LDL177" s="35"/>
      <c r="LDM177" s="35"/>
      <c r="LDN177" s="35"/>
      <c r="LDO177" s="35"/>
      <c r="LDP177" s="35"/>
      <c r="LDQ177" s="35"/>
      <c r="LDR177" s="35"/>
      <c r="LDS177" s="35"/>
      <c r="LDT177" s="35"/>
      <c r="LDU177" s="35"/>
      <c r="LDV177" s="35"/>
      <c r="LDW177" s="35"/>
      <c r="LDX177" s="35"/>
      <c r="LDY177" s="35"/>
      <c r="LDZ177" s="35"/>
      <c r="LEA177" s="35"/>
      <c r="LEB177" s="35"/>
      <c r="LEC177" s="35"/>
      <c r="LED177" s="35"/>
      <c r="LEE177" s="35"/>
      <c r="LEF177" s="35"/>
      <c r="LEG177" s="35"/>
      <c r="LEH177" s="35"/>
      <c r="LEI177" s="35"/>
      <c r="LEJ177" s="35"/>
      <c r="LEK177" s="35"/>
      <c r="LEL177" s="35"/>
      <c r="LEM177" s="35"/>
      <c r="LEN177" s="35"/>
      <c r="LEO177" s="35"/>
      <c r="LEP177" s="35"/>
      <c r="LEQ177" s="35"/>
      <c r="LER177" s="35"/>
      <c r="LES177" s="35"/>
      <c r="LET177" s="35"/>
      <c r="LEU177" s="35"/>
      <c r="LEV177" s="35"/>
      <c r="LEW177" s="35"/>
      <c r="LEX177" s="35"/>
      <c r="LEY177" s="35"/>
      <c r="LEZ177" s="35"/>
      <c r="LFA177" s="35"/>
      <c r="LFB177" s="35"/>
      <c r="LFC177" s="35"/>
      <c r="LFD177" s="35"/>
      <c r="LFE177" s="35"/>
      <c r="LFF177" s="35"/>
      <c r="LFG177" s="35"/>
      <c r="LFH177" s="35"/>
      <c r="LFI177" s="35"/>
      <c r="LFJ177" s="35"/>
      <c r="LFK177" s="35"/>
      <c r="LFL177" s="35"/>
      <c r="LFM177" s="35"/>
      <c r="LFN177" s="35"/>
      <c r="LFO177" s="35"/>
      <c r="LFP177" s="35"/>
      <c r="LFQ177" s="35"/>
      <c r="LFR177" s="35"/>
      <c r="LFS177" s="35"/>
      <c r="LFT177" s="35"/>
      <c r="LFU177" s="35"/>
      <c r="LFV177" s="35"/>
      <c r="LFW177" s="35"/>
      <c r="LFX177" s="35"/>
      <c r="LFY177" s="35"/>
      <c r="LFZ177" s="35"/>
      <c r="LGA177" s="35"/>
      <c r="LGB177" s="35"/>
      <c r="LGC177" s="35"/>
      <c r="LGD177" s="35"/>
      <c r="LGE177" s="35"/>
      <c r="LGF177" s="35"/>
      <c r="LGG177" s="35"/>
      <c r="LGH177" s="35"/>
      <c r="LGI177" s="35"/>
      <c r="LGJ177" s="35"/>
      <c r="LGK177" s="35"/>
      <c r="LGL177" s="35"/>
      <c r="LGM177" s="35"/>
      <c r="LGN177" s="35"/>
      <c r="LGO177" s="35"/>
      <c r="LGP177" s="35"/>
      <c r="LGQ177" s="35"/>
      <c r="LGR177" s="35"/>
      <c r="LGS177" s="35"/>
      <c r="LGT177" s="35"/>
      <c r="LGU177" s="35"/>
      <c r="LGV177" s="35"/>
      <c r="LGW177" s="35"/>
      <c r="LGX177" s="35"/>
      <c r="LGY177" s="35"/>
      <c r="LGZ177" s="35"/>
      <c r="LHA177" s="35"/>
      <c r="LHB177" s="35"/>
      <c r="LHC177" s="35"/>
      <c r="LHD177" s="35"/>
      <c r="LHE177" s="35"/>
      <c r="LHF177" s="35"/>
      <c r="LHG177" s="35"/>
      <c r="LHH177" s="35"/>
      <c r="LHI177" s="35"/>
      <c r="LHJ177" s="35"/>
      <c r="LHK177" s="35"/>
      <c r="LHL177" s="35"/>
      <c r="LHM177" s="35"/>
      <c r="LHN177" s="35"/>
      <c r="LHO177" s="35"/>
      <c r="LHP177" s="35"/>
      <c r="LHQ177" s="35"/>
      <c r="LHR177" s="35"/>
      <c r="LHS177" s="35"/>
      <c r="LHT177" s="35"/>
      <c r="LHU177" s="35"/>
      <c r="LHV177" s="35"/>
      <c r="LHW177" s="35"/>
      <c r="LHX177" s="35"/>
      <c r="LHY177" s="35"/>
      <c r="LHZ177" s="35"/>
      <c r="LIA177" s="35"/>
      <c r="LIB177" s="35"/>
      <c r="LIC177" s="35"/>
      <c r="LID177" s="35"/>
      <c r="LIE177" s="35"/>
      <c r="LIF177" s="35"/>
      <c r="LIG177" s="35"/>
      <c r="LIH177" s="35"/>
      <c r="LII177" s="35"/>
      <c r="LIJ177" s="35"/>
      <c r="LIK177" s="35"/>
      <c r="LIL177" s="35"/>
      <c r="LIM177" s="35"/>
      <c r="LIN177" s="35"/>
      <c r="LIO177" s="35"/>
      <c r="LIP177" s="35"/>
      <c r="LIQ177" s="35"/>
      <c r="LIR177" s="35"/>
      <c r="LIS177" s="35"/>
      <c r="LIT177" s="35"/>
      <c r="LIU177" s="35"/>
      <c r="LIV177" s="35"/>
      <c r="LIW177" s="35"/>
      <c r="LIX177" s="35"/>
      <c r="LIY177" s="35"/>
      <c r="LIZ177" s="35"/>
      <c r="LJA177" s="35"/>
      <c r="LJB177" s="35"/>
      <c r="LJC177" s="35"/>
      <c r="LJD177" s="35"/>
      <c r="LJE177" s="35"/>
      <c r="LJF177" s="35"/>
      <c r="LJG177" s="35"/>
      <c r="LJH177" s="35"/>
      <c r="LJI177" s="35"/>
      <c r="LJJ177" s="35"/>
      <c r="LJK177" s="35"/>
      <c r="LJL177" s="35"/>
      <c r="LJM177" s="35"/>
      <c r="LJN177" s="35"/>
      <c r="LJO177" s="35"/>
      <c r="LJP177" s="35"/>
      <c r="LJQ177" s="35"/>
      <c r="LJR177" s="35"/>
      <c r="LJS177" s="35"/>
      <c r="LJT177" s="35"/>
      <c r="LJU177" s="35"/>
      <c r="LJV177" s="35"/>
      <c r="LJW177" s="35"/>
      <c r="LJX177" s="35"/>
      <c r="LJY177" s="35"/>
      <c r="LJZ177" s="35"/>
      <c r="LKA177" s="35"/>
      <c r="LKB177" s="35"/>
      <c r="LKC177" s="35"/>
      <c r="LKD177" s="35"/>
      <c r="LKE177" s="35"/>
      <c r="LKF177" s="35"/>
      <c r="LKG177" s="35"/>
      <c r="LKH177" s="35"/>
      <c r="LKI177" s="35"/>
      <c r="LKJ177" s="35"/>
      <c r="LKK177" s="35"/>
      <c r="LKL177" s="35"/>
      <c r="LKM177" s="35"/>
      <c r="LKN177" s="35"/>
      <c r="LKO177" s="35"/>
      <c r="LKP177" s="35"/>
      <c r="LKQ177" s="35"/>
      <c r="LKR177" s="35"/>
      <c r="LKS177" s="35"/>
      <c r="LKT177" s="35"/>
      <c r="LKU177" s="35"/>
      <c r="LKV177" s="35"/>
      <c r="LKW177" s="35"/>
      <c r="LKX177" s="35"/>
      <c r="LKY177" s="35"/>
      <c r="LKZ177" s="35"/>
      <c r="LLA177" s="35"/>
      <c r="LLB177" s="35"/>
      <c r="LLC177" s="35"/>
      <c r="LLD177" s="35"/>
      <c r="LLE177" s="35"/>
      <c r="LLF177" s="35"/>
      <c r="LLG177" s="35"/>
      <c r="LLH177" s="35"/>
      <c r="LLI177" s="35"/>
      <c r="LLJ177" s="35"/>
      <c r="LLK177" s="35"/>
      <c r="LLL177" s="35"/>
      <c r="LLM177" s="35"/>
      <c r="LLN177" s="35"/>
      <c r="LLO177" s="35"/>
      <c r="LLP177" s="35"/>
      <c r="LLQ177" s="35"/>
      <c r="LLR177" s="35"/>
      <c r="LLS177" s="35"/>
      <c r="LLT177" s="35"/>
      <c r="LLU177" s="35"/>
      <c r="LLV177" s="35"/>
      <c r="LLW177" s="35"/>
      <c r="LLX177" s="35"/>
      <c r="LLY177" s="35"/>
      <c r="LLZ177" s="35"/>
      <c r="LMA177" s="35"/>
      <c r="LMB177" s="35"/>
      <c r="LMC177" s="35"/>
      <c r="LMD177" s="35"/>
      <c r="LME177" s="35"/>
      <c r="LMF177" s="35"/>
      <c r="LMG177" s="35"/>
      <c r="LMH177" s="35"/>
      <c r="LMI177" s="35"/>
      <c r="LMJ177" s="35"/>
      <c r="LMK177" s="35"/>
      <c r="LML177" s="35"/>
      <c r="LMM177" s="35"/>
      <c r="LMN177" s="35"/>
      <c r="LMO177" s="35"/>
      <c r="LMP177" s="35"/>
      <c r="LMQ177" s="35"/>
      <c r="LMR177" s="35"/>
      <c r="LMS177" s="35"/>
      <c r="LMT177" s="35"/>
      <c r="LMU177" s="35"/>
      <c r="LMV177" s="35"/>
      <c r="LMW177" s="35"/>
      <c r="LMX177" s="35"/>
      <c r="LMY177" s="35"/>
      <c r="LMZ177" s="35"/>
      <c r="LNA177" s="35"/>
      <c r="LNB177" s="35"/>
      <c r="LNC177" s="35"/>
      <c r="LND177" s="35"/>
      <c r="LNE177" s="35"/>
      <c r="LNF177" s="35"/>
      <c r="LNG177" s="35"/>
      <c r="LNH177" s="35"/>
      <c r="LNI177" s="35"/>
      <c r="LNJ177" s="35"/>
      <c r="LNK177" s="35"/>
      <c r="LNL177" s="35"/>
      <c r="LNM177" s="35"/>
      <c r="LNN177" s="35"/>
      <c r="LNO177" s="35"/>
      <c r="LNP177" s="35"/>
      <c r="LNQ177" s="35"/>
      <c r="LNR177" s="35"/>
      <c r="LNS177" s="35"/>
      <c r="LNT177" s="35"/>
      <c r="LNU177" s="35"/>
      <c r="LNV177" s="35"/>
      <c r="LNW177" s="35"/>
      <c r="LNX177" s="35"/>
      <c r="LNY177" s="35"/>
      <c r="LNZ177" s="35"/>
      <c r="LOA177" s="35"/>
      <c r="LOB177" s="35"/>
      <c r="LOC177" s="35"/>
      <c r="LOD177" s="35"/>
      <c r="LOE177" s="35"/>
      <c r="LOF177" s="35"/>
      <c r="LOG177" s="35"/>
      <c r="LOH177" s="35"/>
      <c r="LOI177" s="35"/>
      <c r="LOJ177" s="35"/>
      <c r="LOK177" s="35"/>
      <c r="LOL177" s="35"/>
      <c r="LOM177" s="35"/>
      <c r="LON177" s="35"/>
      <c r="LOO177" s="35"/>
      <c r="LOP177" s="35"/>
      <c r="LOQ177" s="35"/>
      <c r="LOR177" s="35"/>
      <c r="LOS177" s="35"/>
      <c r="LOT177" s="35"/>
      <c r="LOU177" s="35"/>
      <c r="LOV177" s="35"/>
      <c r="LOW177" s="35"/>
      <c r="LOX177" s="35"/>
      <c r="LOY177" s="35"/>
      <c r="LOZ177" s="35"/>
      <c r="LPA177" s="35"/>
      <c r="LPB177" s="35"/>
      <c r="LPC177" s="35"/>
      <c r="LPD177" s="35"/>
      <c r="LPE177" s="35"/>
      <c r="LPF177" s="35"/>
      <c r="LPG177" s="35"/>
      <c r="LPH177" s="35"/>
      <c r="LPI177" s="35"/>
      <c r="LPJ177" s="35"/>
      <c r="LPK177" s="35"/>
      <c r="LPL177" s="35"/>
      <c r="LPM177" s="35"/>
      <c r="LPN177" s="35"/>
      <c r="LPO177" s="35"/>
      <c r="LPP177" s="35"/>
      <c r="LPQ177" s="35"/>
      <c r="LPR177" s="35"/>
      <c r="LPS177" s="35"/>
      <c r="LPT177" s="35"/>
      <c r="LPU177" s="35"/>
      <c r="LPV177" s="35"/>
      <c r="LPW177" s="35"/>
      <c r="LPX177" s="35"/>
      <c r="LPY177" s="35"/>
      <c r="LPZ177" s="35"/>
      <c r="LQA177" s="35"/>
      <c r="LQB177" s="35"/>
      <c r="LQC177" s="35"/>
      <c r="LQD177" s="35"/>
      <c r="LQE177" s="35"/>
      <c r="LQF177" s="35"/>
      <c r="LQG177" s="35"/>
      <c r="LQH177" s="35"/>
      <c r="LQI177" s="35"/>
      <c r="LQJ177" s="35"/>
      <c r="LQK177" s="35"/>
      <c r="LQL177" s="35"/>
      <c r="LQM177" s="35"/>
      <c r="LQN177" s="35"/>
      <c r="LQO177" s="35"/>
      <c r="LQP177" s="35"/>
      <c r="LQQ177" s="35"/>
      <c r="LQR177" s="35"/>
      <c r="LQS177" s="35"/>
      <c r="LQT177" s="35"/>
      <c r="LQU177" s="35"/>
      <c r="LQV177" s="35"/>
      <c r="LQW177" s="35"/>
      <c r="LQX177" s="35"/>
      <c r="LQY177" s="35"/>
      <c r="LQZ177" s="35"/>
      <c r="LRA177" s="35"/>
      <c r="LRB177" s="35"/>
      <c r="LRC177" s="35"/>
      <c r="LRD177" s="35"/>
      <c r="LRE177" s="35"/>
      <c r="LRF177" s="35"/>
      <c r="LRG177" s="35"/>
      <c r="LRH177" s="35"/>
      <c r="LRI177" s="35"/>
      <c r="LRJ177" s="35"/>
      <c r="LRK177" s="35"/>
      <c r="LRL177" s="35"/>
      <c r="LRM177" s="35"/>
      <c r="LRN177" s="35"/>
      <c r="LRO177" s="35"/>
      <c r="LRP177" s="35"/>
      <c r="LRQ177" s="35"/>
      <c r="LRR177" s="35"/>
      <c r="LRS177" s="35"/>
      <c r="LRT177" s="35"/>
      <c r="LRU177" s="35"/>
      <c r="LRV177" s="35"/>
      <c r="LRW177" s="35"/>
      <c r="LRX177" s="35"/>
      <c r="LRY177" s="35"/>
      <c r="LRZ177" s="35"/>
      <c r="LSA177" s="35"/>
      <c r="LSB177" s="35"/>
      <c r="LSC177" s="35"/>
      <c r="LSD177" s="35"/>
      <c r="LSE177" s="35"/>
      <c r="LSF177" s="35"/>
      <c r="LSG177" s="35"/>
      <c r="LSH177" s="35"/>
      <c r="LSI177" s="35"/>
      <c r="LSJ177" s="35"/>
      <c r="LSK177" s="35"/>
      <c r="LSL177" s="35"/>
      <c r="LSM177" s="35"/>
      <c r="LSN177" s="35"/>
      <c r="LSO177" s="35"/>
      <c r="LSP177" s="35"/>
      <c r="LSQ177" s="35"/>
      <c r="LSR177" s="35"/>
      <c r="LSS177" s="35"/>
      <c r="LST177" s="35"/>
      <c r="LSU177" s="35"/>
      <c r="LSV177" s="35"/>
      <c r="LSW177" s="35"/>
      <c r="LSX177" s="35"/>
      <c r="LSY177" s="35"/>
      <c r="LSZ177" s="35"/>
      <c r="LTA177" s="35"/>
      <c r="LTB177" s="35"/>
      <c r="LTC177" s="35"/>
      <c r="LTD177" s="35"/>
      <c r="LTE177" s="35"/>
      <c r="LTF177" s="35"/>
      <c r="LTG177" s="35"/>
      <c r="LTH177" s="35"/>
      <c r="LTI177" s="35"/>
      <c r="LTJ177" s="35"/>
      <c r="LTK177" s="35"/>
      <c r="LTL177" s="35"/>
      <c r="LTM177" s="35"/>
      <c r="LTN177" s="35"/>
      <c r="LTO177" s="35"/>
      <c r="LTP177" s="35"/>
      <c r="LTQ177" s="35"/>
      <c r="LTR177" s="35"/>
      <c r="LTS177" s="35"/>
      <c r="LTT177" s="35"/>
      <c r="LTU177" s="35"/>
      <c r="LTV177" s="35"/>
      <c r="LTW177" s="35"/>
      <c r="LTX177" s="35"/>
      <c r="LTY177" s="35"/>
      <c r="LTZ177" s="35"/>
      <c r="LUA177" s="35"/>
      <c r="LUB177" s="35"/>
      <c r="LUC177" s="35"/>
      <c r="LUD177" s="35"/>
      <c r="LUE177" s="35"/>
      <c r="LUF177" s="35"/>
      <c r="LUG177" s="35"/>
      <c r="LUH177" s="35"/>
      <c r="LUI177" s="35"/>
      <c r="LUJ177" s="35"/>
      <c r="LUK177" s="35"/>
      <c r="LUL177" s="35"/>
      <c r="LUM177" s="35"/>
      <c r="LUN177" s="35"/>
      <c r="LUO177" s="35"/>
      <c r="LUP177" s="35"/>
      <c r="LUQ177" s="35"/>
      <c r="LUR177" s="35"/>
      <c r="LUS177" s="35"/>
      <c r="LUT177" s="35"/>
      <c r="LUU177" s="35"/>
      <c r="LUV177" s="35"/>
      <c r="LUW177" s="35"/>
      <c r="LUX177" s="35"/>
      <c r="LUY177" s="35"/>
      <c r="LUZ177" s="35"/>
      <c r="LVA177" s="35"/>
      <c r="LVB177" s="35"/>
      <c r="LVC177" s="35"/>
      <c r="LVD177" s="35"/>
      <c r="LVE177" s="35"/>
      <c r="LVF177" s="35"/>
      <c r="LVG177" s="35"/>
      <c r="LVH177" s="35"/>
      <c r="LVI177" s="35"/>
      <c r="LVJ177" s="35"/>
      <c r="LVK177" s="35"/>
      <c r="LVL177" s="35"/>
      <c r="LVM177" s="35"/>
      <c r="LVN177" s="35"/>
      <c r="LVO177" s="35"/>
      <c r="LVP177" s="35"/>
      <c r="LVQ177" s="35"/>
      <c r="LVR177" s="35"/>
      <c r="LVS177" s="35"/>
      <c r="LVT177" s="35"/>
      <c r="LVU177" s="35"/>
      <c r="LVV177" s="35"/>
      <c r="LVW177" s="35"/>
      <c r="LVX177" s="35"/>
      <c r="LVY177" s="35"/>
      <c r="LVZ177" s="35"/>
      <c r="LWA177" s="35"/>
      <c r="LWB177" s="35"/>
      <c r="LWC177" s="35"/>
      <c r="LWD177" s="35"/>
      <c r="LWE177" s="35"/>
      <c r="LWF177" s="35"/>
      <c r="LWG177" s="35"/>
      <c r="LWH177" s="35"/>
      <c r="LWI177" s="35"/>
      <c r="LWJ177" s="35"/>
      <c r="LWK177" s="35"/>
      <c r="LWL177" s="35"/>
      <c r="LWM177" s="35"/>
      <c r="LWN177" s="35"/>
      <c r="LWO177" s="35"/>
      <c r="LWP177" s="35"/>
      <c r="LWQ177" s="35"/>
      <c r="LWR177" s="35"/>
      <c r="LWS177" s="35"/>
      <c r="LWT177" s="35"/>
      <c r="LWU177" s="35"/>
      <c r="LWV177" s="35"/>
      <c r="LWW177" s="35"/>
      <c r="LWX177" s="35"/>
      <c r="LWY177" s="35"/>
      <c r="LWZ177" s="35"/>
      <c r="LXA177" s="35"/>
      <c r="LXB177" s="35"/>
      <c r="LXC177" s="35"/>
      <c r="LXD177" s="35"/>
      <c r="LXE177" s="35"/>
      <c r="LXF177" s="35"/>
      <c r="LXG177" s="35"/>
      <c r="LXH177" s="35"/>
      <c r="LXI177" s="35"/>
      <c r="LXJ177" s="35"/>
      <c r="LXK177" s="35"/>
      <c r="LXL177" s="35"/>
      <c r="LXM177" s="35"/>
      <c r="LXN177" s="35"/>
      <c r="LXO177" s="35"/>
      <c r="LXP177" s="35"/>
      <c r="LXQ177" s="35"/>
      <c r="LXR177" s="35"/>
      <c r="LXS177" s="35"/>
      <c r="LXT177" s="35"/>
      <c r="LXU177" s="35"/>
      <c r="LXV177" s="35"/>
      <c r="LXW177" s="35"/>
      <c r="LXX177" s="35"/>
      <c r="LXY177" s="35"/>
      <c r="LXZ177" s="35"/>
      <c r="LYA177" s="35"/>
      <c r="LYB177" s="35"/>
      <c r="LYC177" s="35"/>
      <c r="LYD177" s="35"/>
      <c r="LYE177" s="35"/>
      <c r="LYF177" s="35"/>
      <c r="LYG177" s="35"/>
      <c r="LYH177" s="35"/>
      <c r="LYI177" s="35"/>
      <c r="LYJ177" s="35"/>
      <c r="LYK177" s="35"/>
      <c r="LYL177" s="35"/>
      <c r="LYM177" s="35"/>
      <c r="LYN177" s="35"/>
      <c r="LYO177" s="35"/>
      <c r="LYP177" s="35"/>
      <c r="LYQ177" s="35"/>
      <c r="LYR177" s="35"/>
      <c r="LYS177" s="35"/>
      <c r="LYT177" s="35"/>
      <c r="LYU177" s="35"/>
      <c r="LYV177" s="35"/>
      <c r="LYW177" s="35"/>
      <c r="LYX177" s="35"/>
      <c r="LYY177" s="35"/>
      <c r="LYZ177" s="35"/>
      <c r="LZA177" s="35"/>
      <c r="LZB177" s="35"/>
      <c r="LZC177" s="35"/>
      <c r="LZD177" s="35"/>
      <c r="LZE177" s="35"/>
      <c r="LZF177" s="35"/>
      <c r="LZG177" s="35"/>
      <c r="LZH177" s="35"/>
      <c r="LZI177" s="35"/>
      <c r="LZJ177" s="35"/>
      <c r="LZK177" s="35"/>
      <c r="LZL177" s="35"/>
      <c r="LZM177" s="35"/>
      <c r="LZN177" s="35"/>
      <c r="LZO177" s="35"/>
      <c r="LZP177" s="35"/>
      <c r="LZQ177" s="35"/>
      <c r="LZR177" s="35"/>
      <c r="LZS177" s="35"/>
      <c r="LZT177" s="35"/>
      <c r="LZU177" s="35"/>
      <c r="LZV177" s="35"/>
      <c r="LZW177" s="35"/>
      <c r="LZX177" s="35"/>
      <c r="LZY177" s="35"/>
      <c r="LZZ177" s="35"/>
      <c r="MAA177" s="35"/>
      <c r="MAB177" s="35"/>
      <c r="MAC177" s="35"/>
      <c r="MAD177" s="35"/>
      <c r="MAE177" s="35"/>
      <c r="MAF177" s="35"/>
      <c r="MAG177" s="35"/>
      <c r="MAH177" s="35"/>
      <c r="MAI177" s="35"/>
      <c r="MAJ177" s="35"/>
      <c r="MAK177" s="35"/>
      <c r="MAL177" s="35"/>
      <c r="MAM177" s="35"/>
      <c r="MAN177" s="35"/>
      <c r="MAO177" s="35"/>
      <c r="MAP177" s="35"/>
      <c r="MAQ177" s="35"/>
      <c r="MAR177" s="35"/>
      <c r="MAS177" s="35"/>
      <c r="MAT177" s="35"/>
      <c r="MAU177" s="35"/>
      <c r="MAV177" s="35"/>
      <c r="MAW177" s="35"/>
      <c r="MAX177" s="35"/>
      <c r="MAY177" s="35"/>
      <c r="MAZ177" s="35"/>
      <c r="MBA177" s="35"/>
      <c r="MBB177" s="35"/>
      <c r="MBC177" s="35"/>
      <c r="MBD177" s="35"/>
      <c r="MBE177" s="35"/>
      <c r="MBF177" s="35"/>
      <c r="MBG177" s="35"/>
      <c r="MBH177" s="35"/>
      <c r="MBI177" s="35"/>
      <c r="MBJ177" s="35"/>
      <c r="MBK177" s="35"/>
      <c r="MBL177" s="35"/>
      <c r="MBM177" s="35"/>
      <c r="MBN177" s="35"/>
      <c r="MBO177" s="35"/>
      <c r="MBP177" s="35"/>
      <c r="MBQ177" s="35"/>
      <c r="MBR177" s="35"/>
      <c r="MBS177" s="35"/>
      <c r="MBT177" s="35"/>
      <c r="MBU177" s="35"/>
      <c r="MBV177" s="35"/>
      <c r="MBW177" s="35"/>
      <c r="MBX177" s="35"/>
      <c r="MBY177" s="35"/>
      <c r="MBZ177" s="35"/>
      <c r="MCA177" s="35"/>
      <c r="MCB177" s="35"/>
      <c r="MCC177" s="35"/>
      <c r="MCD177" s="35"/>
      <c r="MCE177" s="35"/>
      <c r="MCF177" s="35"/>
      <c r="MCG177" s="35"/>
      <c r="MCH177" s="35"/>
      <c r="MCI177" s="35"/>
      <c r="MCJ177" s="35"/>
      <c r="MCK177" s="35"/>
      <c r="MCL177" s="35"/>
      <c r="MCM177" s="35"/>
      <c r="MCN177" s="35"/>
      <c r="MCO177" s="35"/>
      <c r="MCP177" s="35"/>
      <c r="MCQ177" s="35"/>
      <c r="MCR177" s="35"/>
      <c r="MCS177" s="35"/>
      <c r="MCT177" s="35"/>
      <c r="MCU177" s="35"/>
      <c r="MCV177" s="35"/>
      <c r="MCW177" s="35"/>
      <c r="MCX177" s="35"/>
      <c r="MCY177" s="35"/>
      <c r="MCZ177" s="35"/>
      <c r="MDA177" s="35"/>
      <c r="MDB177" s="35"/>
      <c r="MDC177" s="35"/>
      <c r="MDD177" s="35"/>
      <c r="MDE177" s="35"/>
      <c r="MDF177" s="35"/>
      <c r="MDG177" s="35"/>
      <c r="MDH177" s="35"/>
      <c r="MDI177" s="35"/>
      <c r="MDJ177" s="35"/>
      <c r="MDK177" s="35"/>
      <c r="MDL177" s="35"/>
      <c r="MDM177" s="35"/>
      <c r="MDN177" s="35"/>
      <c r="MDO177" s="35"/>
      <c r="MDP177" s="35"/>
      <c r="MDQ177" s="35"/>
      <c r="MDR177" s="35"/>
      <c r="MDS177" s="35"/>
      <c r="MDT177" s="35"/>
      <c r="MDU177" s="35"/>
      <c r="MDV177" s="35"/>
      <c r="MDW177" s="35"/>
      <c r="MDX177" s="35"/>
      <c r="MDY177" s="35"/>
      <c r="MDZ177" s="35"/>
      <c r="MEA177" s="35"/>
      <c r="MEB177" s="35"/>
      <c r="MEC177" s="35"/>
      <c r="MED177" s="35"/>
      <c r="MEE177" s="35"/>
      <c r="MEF177" s="35"/>
      <c r="MEG177" s="35"/>
      <c r="MEH177" s="35"/>
      <c r="MEI177" s="35"/>
      <c r="MEJ177" s="35"/>
      <c r="MEK177" s="35"/>
      <c r="MEL177" s="35"/>
      <c r="MEM177" s="35"/>
      <c r="MEN177" s="35"/>
      <c r="MEO177" s="35"/>
      <c r="MEP177" s="35"/>
      <c r="MEQ177" s="35"/>
      <c r="MER177" s="35"/>
      <c r="MES177" s="35"/>
      <c r="MET177" s="35"/>
      <c r="MEU177" s="35"/>
      <c r="MEV177" s="35"/>
      <c r="MEW177" s="35"/>
      <c r="MEX177" s="35"/>
      <c r="MEY177" s="35"/>
      <c r="MEZ177" s="35"/>
      <c r="MFA177" s="35"/>
      <c r="MFB177" s="35"/>
      <c r="MFC177" s="35"/>
      <c r="MFD177" s="35"/>
      <c r="MFE177" s="35"/>
      <c r="MFF177" s="35"/>
      <c r="MFG177" s="35"/>
      <c r="MFH177" s="35"/>
      <c r="MFI177" s="35"/>
      <c r="MFJ177" s="35"/>
      <c r="MFK177" s="35"/>
      <c r="MFL177" s="35"/>
      <c r="MFM177" s="35"/>
      <c r="MFN177" s="35"/>
      <c r="MFO177" s="35"/>
      <c r="MFP177" s="35"/>
      <c r="MFQ177" s="35"/>
      <c r="MFR177" s="35"/>
      <c r="MFS177" s="35"/>
      <c r="MFT177" s="35"/>
      <c r="MFU177" s="35"/>
      <c r="MFV177" s="35"/>
      <c r="MFW177" s="35"/>
      <c r="MFX177" s="35"/>
      <c r="MFY177" s="35"/>
      <c r="MFZ177" s="35"/>
      <c r="MGA177" s="35"/>
      <c r="MGB177" s="35"/>
      <c r="MGC177" s="35"/>
      <c r="MGD177" s="35"/>
      <c r="MGE177" s="35"/>
      <c r="MGF177" s="35"/>
      <c r="MGG177" s="35"/>
      <c r="MGH177" s="35"/>
      <c r="MGI177" s="35"/>
      <c r="MGJ177" s="35"/>
      <c r="MGK177" s="35"/>
      <c r="MGL177" s="35"/>
      <c r="MGM177" s="35"/>
      <c r="MGN177" s="35"/>
      <c r="MGO177" s="35"/>
      <c r="MGP177" s="35"/>
      <c r="MGQ177" s="35"/>
      <c r="MGR177" s="35"/>
      <c r="MGS177" s="35"/>
      <c r="MGT177" s="35"/>
      <c r="MGU177" s="35"/>
      <c r="MGV177" s="35"/>
      <c r="MGW177" s="35"/>
      <c r="MGX177" s="35"/>
      <c r="MGY177" s="35"/>
      <c r="MGZ177" s="35"/>
      <c r="MHA177" s="35"/>
      <c r="MHB177" s="35"/>
      <c r="MHC177" s="35"/>
      <c r="MHD177" s="35"/>
      <c r="MHE177" s="35"/>
      <c r="MHF177" s="35"/>
      <c r="MHG177" s="35"/>
      <c r="MHH177" s="35"/>
      <c r="MHI177" s="35"/>
      <c r="MHJ177" s="35"/>
      <c r="MHK177" s="35"/>
      <c r="MHL177" s="35"/>
      <c r="MHM177" s="35"/>
      <c r="MHN177" s="35"/>
      <c r="MHO177" s="35"/>
      <c r="MHP177" s="35"/>
      <c r="MHQ177" s="35"/>
      <c r="MHR177" s="35"/>
      <c r="MHS177" s="35"/>
      <c r="MHT177" s="35"/>
      <c r="MHU177" s="35"/>
      <c r="MHV177" s="35"/>
      <c r="MHW177" s="35"/>
      <c r="MHX177" s="35"/>
      <c r="MHY177" s="35"/>
      <c r="MHZ177" s="35"/>
      <c r="MIA177" s="35"/>
      <c r="MIB177" s="35"/>
      <c r="MIC177" s="35"/>
      <c r="MID177" s="35"/>
      <c r="MIE177" s="35"/>
      <c r="MIF177" s="35"/>
      <c r="MIG177" s="35"/>
      <c r="MIH177" s="35"/>
      <c r="MII177" s="35"/>
      <c r="MIJ177" s="35"/>
      <c r="MIK177" s="35"/>
      <c r="MIL177" s="35"/>
      <c r="MIM177" s="35"/>
      <c r="MIN177" s="35"/>
      <c r="MIO177" s="35"/>
      <c r="MIP177" s="35"/>
      <c r="MIQ177" s="35"/>
      <c r="MIR177" s="35"/>
      <c r="MIS177" s="35"/>
      <c r="MIT177" s="35"/>
      <c r="MIU177" s="35"/>
      <c r="MIV177" s="35"/>
      <c r="MIW177" s="35"/>
      <c r="MIX177" s="35"/>
      <c r="MIY177" s="35"/>
      <c r="MIZ177" s="35"/>
      <c r="MJA177" s="35"/>
      <c r="MJB177" s="35"/>
      <c r="MJC177" s="35"/>
      <c r="MJD177" s="35"/>
      <c r="MJE177" s="35"/>
      <c r="MJF177" s="35"/>
      <c r="MJG177" s="35"/>
      <c r="MJH177" s="35"/>
      <c r="MJI177" s="35"/>
      <c r="MJJ177" s="35"/>
      <c r="MJK177" s="35"/>
      <c r="MJL177" s="35"/>
      <c r="MJM177" s="35"/>
      <c r="MJN177" s="35"/>
      <c r="MJO177" s="35"/>
      <c r="MJP177" s="35"/>
      <c r="MJQ177" s="35"/>
      <c r="MJR177" s="35"/>
      <c r="MJS177" s="35"/>
      <c r="MJT177" s="35"/>
      <c r="MJU177" s="35"/>
      <c r="MJV177" s="35"/>
      <c r="MJW177" s="35"/>
      <c r="MJX177" s="35"/>
      <c r="MJY177" s="35"/>
      <c r="MJZ177" s="35"/>
      <c r="MKA177" s="35"/>
      <c r="MKB177" s="35"/>
      <c r="MKC177" s="35"/>
      <c r="MKD177" s="35"/>
      <c r="MKE177" s="35"/>
      <c r="MKF177" s="35"/>
      <c r="MKG177" s="35"/>
      <c r="MKH177" s="35"/>
      <c r="MKI177" s="35"/>
      <c r="MKJ177" s="35"/>
      <c r="MKK177" s="35"/>
      <c r="MKL177" s="35"/>
      <c r="MKM177" s="35"/>
      <c r="MKN177" s="35"/>
      <c r="MKO177" s="35"/>
      <c r="MKP177" s="35"/>
      <c r="MKQ177" s="35"/>
      <c r="MKR177" s="35"/>
      <c r="MKS177" s="35"/>
      <c r="MKT177" s="35"/>
      <c r="MKU177" s="35"/>
      <c r="MKV177" s="35"/>
      <c r="MKW177" s="35"/>
      <c r="MKX177" s="35"/>
      <c r="MKY177" s="35"/>
      <c r="MKZ177" s="35"/>
      <c r="MLA177" s="35"/>
      <c r="MLB177" s="35"/>
      <c r="MLC177" s="35"/>
      <c r="MLD177" s="35"/>
      <c r="MLE177" s="35"/>
      <c r="MLF177" s="35"/>
      <c r="MLG177" s="35"/>
      <c r="MLH177" s="35"/>
      <c r="MLI177" s="35"/>
      <c r="MLJ177" s="35"/>
      <c r="MLK177" s="35"/>
      <c r="MLL177" s="35"/>
      <c r="MLM177" s="35"/>
      <c r="MLN177" s="35"/>
      <c r="MLO177" s="35"/>
      <c r="MLP177" s="35"/>
      <c r="MLQ177" s="35"/>
      <c r="MLR177" s="35"/>
      <c r="MLS177" s="35"/>
      <c r="MLT177" s="35"/>
      <c r="MLU177" s="35"/>
      <c r="MLV177" s="35"/>
      <c r="MLW177" s="35"/>
      <c r="MLX177" s="35"/>
      <c r="MLY177" s="35"/>
      <c r="MLZ177" s="35"/>
      <c r="MMA177" s="35"/>
      <c r="MMB177" s="35"/>
      <c r="MMC177" s="35"/>
      <c r="MMD177" s="35"/>
      <c r="MME177" s="35"/>
      <c r="MMF177" s="35"/>
      <c r="MMG177" s="35"/>
      <c r="MMH177" s="35"/>
      <c r="MMI177" s="35"/>
      <c r="MMJ177" s="35"/>
      <c r="MMK177" s="35"/>
      <c r="MML177" s="35"/>
      <c r="MMM177" s="35"/>
      <c r="MMN177" s="35"/>
      <c r="MMO177" s="35"/>
      <c r="MMP177" s="35"/>
      <c r="MMQ177" s="35"/>
      <c r="MMR177" s="35"/>
      <c r="MMS177" s="35"/>
      <c r="MMT177" s="35"/>
      <c r="MMU177" s="35"/>
      <c r="MMV177" s="35"/>
      <c r="MMW177" s="35"/>
      <c r="MMX177" s="35"/>
      <c r="MMY177" s="35"/>
      <c r="MMZ177" s="35"/>
      <c r="MNA177" s="35"/>
      <c r="MNB177" s="35"/>
      <c r="MNC177" s="35"/>
      <c r="MND177" s="35"/>
      <c r="MNE177" s="35"/>
      <c r="MNF177" s="35"/>
      <c r="MNG177" s="35"/>
      <c r="MNH177" s="35"/>
      <c r="MNI177" s="35"/>
      <c r="MNJ177" s="35"/>
      <c r="MNK177" s="35"/>
      <c r="MNL177" s="35"/>
      <c r="MNM177" s="35"/>
      <c r="MNN177" s="35"/>
      <c r="MNO177" s="35"/>
      <c r="MNP177" s="35"/>
      <c r="MNQ177" s="35"/>
      <c r="MNR177" s="35"/>
      <c r="MNS177" s="35"/>
      <c r="MNT177" s="35"/>
      <c r="MNU177" s="35"/>
      <c r="MNV177" s="35"/>
      <c r="MNW177" s="35"/>
      <c r="MNX177" s="35"/>
      <c r="MNY177" s="35"/>
      <c r="MNZ177" s="35"/>
      <c r="MOA177" s="35"/>
      <c r="MOB177" s="35"/>
      <c r="MOC177" s="35"/>
      <c r="MOD177" s="35"/>
      <c r="MOE177" s="35"/>
      <c r="MOF177" s="35"/>
      <c r="MOG177" s="35"/>
      <c r="MOH177" s="35"/>
      <c r="MOI177" s="35"/>
      <c r="MOJ177" s="35"/>
      <c r="MOK177" s="35"/>
      <c r="MOL177" s="35"/>
      <c r="MOM177" s="35"/>
      <c r="MON177" s="35"/>
      <c r="MOO177" s="35"/>
      <c r="MOP177" s="35"/>
      <c r="MOQ177" s="35"/>
      <c r="MOR177" s="35"/>
      <c r="MOS177" s="35"/>
      <c r="MOT177" s="35"/>
      <c r="MOU177" s="35"/>
      <c r="MOV177" s="35"/>
      <c r="MOW177" s="35"/>
      <c r="MOX177" s="35"/>
      <c r="MOY177" s="35"/>
      <c r="MOZ177" s="35"/>
      <c r="MPA177" s="35"/>
      <c r="MPB177" s="35"/>
      <c r="MPC177" s="35"/>
      <c r="MPD177" s="35"/>
      <c r="MPE177" s="35"/>
      <c r="MPF177" s="35"/>
      <c r="MPG177" s="35"/>
      <c r="MPH177" s="35"/>
      <c r="MPI177" s="35"/>
      <c r="MPJ177" s="35"/>
      <c r="MPK177" s="35"/>
      <c r="MPL177" s="35"/>
      <c r="MPM177" s="35"/>
      <c r="MPN177" s="35"/>
      <c r="MPO177" s="35"/>
      <c r="MPP177" s="35"/>
      <c r="MPQ177" s="35"/>
      <c r="MPR177" s="35"/>
      <c r="MPS177" s="35"/>
      <c r="MPT177" s="35"/>
      <c r="MPU177" s="35"/>
      <c r="MPV177" s="35"/>
      <c r="MPW177" s="35"/>
      <c r="MPX177" s="35"/>
      <c r="MPY177" s="35"/>
      <c r="MPZ177" s="35"/>
      <c r="MQA177" s="35"/>
      <c r="MQB177" s="35"/>
      <c r="MQC177" s="35"/>
      <c r="MQD177" s="35"/>
      <c r="MQE177" s="35"/>
      <c r="MQF177" s="35"/>
      <c r="MQG177" s="35"/>
      <c r="MQH177" s="35"/>
      <c r="MQI177" s="35"/>
      <c r="MQJ177" s="35"/>
      <c r="MQK177" s="35"/>
      <c r="MQL177" s="35"/>
      <c r="MQM177" s="35"/>
      <c r="MQN177" s="35"/>
      <c r="MQO177" s="35"/>
      <c r="MQP177" s="35"/>
      <c r="MQQ177" s="35"/>
      <c r="MQR177" s="35"/>
      <c r="MQS177" s="35"/>
      <c r="MQT177" s="35"/>
      <c r="MQU177" s="35"/>
      <c r="MQV177" s="35"/>
      <c r="MQW177" s="35"/>
      <c r="MQX177" s="35"/>
      <c r="MQY177" s="35"/>
      <c r="MQZ177" s="35"/>
      <c r="MRA177" s="35"/>
      <c r="MRB177" s="35"/>
      <c r="MRC177" s="35"/>
      <c r="MRD177" s="35"/>
      <c r="MRE177" s="35"/>
      <c r="MRF177" s="35"/>
      <c r="MRG177" s="35"/>
      <c r="MRH177" s="35"/>
      <c r="MRI177" s="35"/>
      <c r="MRJ177" s="35"/>
      <c r="MRK177" s="35"/>
      <c r="MRL177" s="35"/>
      <c r="MRM177" s="35"/>
      <c r="MRN177" s="35"/>
      <c r="MRO177" s="35"/>
      <c r="MRP177" s="35"/>
      <c r="MRQ177" s="35"/>
      <c r="MRR177" s="35"/>
      <c r="MRS177" s="35"/>
      <c r="MRT177" s="35"/>
      <c r="MRU177" s="35"/>
      <c r="MRV177" s="35"/>
      <c r="MRW177" s="35"/>
      <c r="MRX177" s="35"/>
      <c r="MRY177" s="35"/>
      <c r="MRZ177" s="35"/>
      <c r="MSA177" s="35"/>
      <c r="MSB177" s="35"/>
      <c r="MSC177" s="35"/>
      <c r="MSD177" s="35"/>
      <c r="MSE177" s="35"/>
      <c r="MSF177" s="35"/>
      <c r="MSG177" s="35"/>
      <c r="MSH177" s="35"/>
      <c r="MSI177" s="35"/>
      <c r="MSJ177" s="35"/>
      <c r="MSK177" s="35"/>
      <c r="MSL177" s="35"/>
      <c r="MSM177" s="35"/>
      <c r="MSN177" s="35"/>
      <c r="MSO177" s="35"/>
      <c r="MSP177" s="35"/>
      <c r="MSQ177" s="35"/>
      <c r="MSR177" s="35"/>
      <c r="MSS177" s="35"/>
      <c r="MST177" s="35"/>
      <c r="MSU177" s="35"/>
      <c r="MSV177" s="35"/>
      <c r="MSW177" s="35"/>
      <c r="MSX177" s="35"/>
      <c r="MSY177" s="35"/>
      <c r="MSZ177" s="35"/>
      <c r="MTA177" s="35"/>
      <c r="MTB177" s="35"/>
      <c r="MTC177" s="35"/>
      <c r="MTD177" s="35"/>
      <c r="MTE177" s="35"/>
      <c r="MTF177" s="35"/>
      <c r="MTG177" s="35"/>
      <c r="MTH177" s="35"/>
      <c r="MTI177" s="35"/>
      <c r="MTJ177" s="35"/>
      <c r="MTK177" s="35"/>
      <c r="MTL177" s="35"/>
      <c r="MTM177" s="35"/>
      <c r="MTN177" s="35"/>
      <c r="MTO177" s="35"/>
      <c r="MTP177" s="35"/>
      <c r="MTQ177" s="35"/>
      <c r="MTR177" s="35"/>
      <c r="MTS177" s="35"/>
      <c r="MTT177" s="35"/>
      <c r="MTU177" s="35"/>
      <c r="MTV177" s="35"/>
      <c r="MTW177" s="35"/>
      <c r="MTX177" s="35"/>
      <c r="MTY177" s="35"/>
      <c r="MTZ177" s="35"/>
      <c r="MUA177" s="35"/>
      <c r="MUB177" s="35"/>
      <c r="MUC177" s="35"/>
      <c r="MUD177" s="35"/>
      <c r="MUE177" s="35"/>
      <c r="MUF177" s="35"/>
      <c r="MUG177" s="35"/>
      <c r="MUH177" s="35"/>
      <c r="MUI177" s="35"/>
      <c r="MUJ177" s="35"/>
      <c r="MUK177" s="35"/>
      <c r="MUL177" s="35"/>
      <c r="MUM177" s="35"/>
      <c r="MUN177" s="35"/>
      <c r="MUO177" s="35"/>
      <c r="MUP177" s="35"/>
      <c r="MUQ177" s="35"/>
      <c r="MUR177" s="35"/>
      <c r="MUS177" s="35"/>
      <c r="MUT177" s="35"/>
      <c r="MUU177" s="35"/>
      <c r="MUV177" s="35"/>
      <c r="MUW177" s="35"/>
      <c r="MUX177" s="35"/>
      <c r="MUY177" s="35"/>
      <c r="MUZ177" s="35"/>
      <c r="MVA177" s="35"/>
      <c r="MVB177" s="35"/>
      <c r="MVC177" s="35"/>
      <c r="MVD177" s="35"/>
      <c r="MVE177" s="35"/>
      <c r="MVF177" s="35"/>
      <c r="MVG177" s="35"/>
      <c r="MVH177" s="35"/>
      <c r="MVI177" s="35"/>
      <c r="MVJ177" s="35"/>
      <c r="MVK177" s="35"/>
      <c r="MVL177" s="35"/>
      <c r="MVM177" s="35"/>
      <c r="MVN177" s="35"/>
      <c r="MVO177" s="35"/>
      <c r="MVP177" s="35"/>
      <c r="MVQ177" s="35"/>
      <c r="MVR177" s="35"/>
      <c r="MVS177" s="35"/>
      <c r="MVT177" s="35"/>
      <c r="MVU177" s="35"/>
      <c r="MVV177" s="35"/>
      <c r="MVW177" s="35"/>
      <c r="MVX177" s="35"/>
      <c r="MVY177" s="35"/>
      <c r="MVZ177" s="35"/>
      <c r="MWA177" s="35"/>
      <c r="MWB177" s="35"/>
      <c r="MWC177" s="35"/>
      <c r="MWD177" s="35"/>
      <c r="MWE177" s="35"/>
      <c r="MWF177" s="35"/>
      <c r="MWG177" s="35"/>
      <c r="MWH177" s="35"/>
      <c r="MWI177" s="35"/>
      <c r="MWJ177" s="35"/>
      <c r="MWK177" s="35"/>
      <c r="MWL177" s="35"/>
      <c r="MWM177" s="35"/>
      <c r="MWN177" s="35"/>
      <c r="MWO177" s="35"/>
      <c r="MWP177" s="35"/>
      <c r="MWQ177" s="35"/>
      <c r="MWR177" s="35"/>
      <c r="MWS177" s="35"/>
      <c r="MWT177" s="35"/>
      <c r="MWU177" s="35"/>
      <c r="MWV177" s="35"/>
      <c r="MWW177" s="35"/>
      <c r="MWX177" s="35"/>
      <c r="MWY177" s="35"/>
      <c r="MWZ177" s="35"/>
      <c r="MXA177" s="35"/>
      <c r="MXB177" s="35"/>
      <c r="MXC177" s="35"/>
      <c r="MXD177" s="35"/>
      <c r="MXE177" s="35"/>
      <c r="MXF177" s="35"/>
      <c r="MXG177" s="35"/>
      <c r="MXH177" s="35"/>
      <c r="MXI177" s="35"/>
      <c r="MXJ177" s="35"/>
      <c r="MXK177" s="35"/>
      <c r="MXL177" s="35"/>
      <c r="MXM177" s="35"/>
      <c r="MXN177" s="35"/>
      <c r="MXO177" s="35"/>
      <c r="MXP177" s="35"/>
      <c r="MXQ177" s="35"/>
      <c r="MXR177" s="35"/>
      <c r="MXS177" s="35"/>
      <c r="MXT177" s="35"/>
      <c r="MXU177" s="35"/>
      <c r="MXV177" s="35"/>
      <c r="MXW177" s="35"/>
      <c r="MXX177" s="35"/>
      <c r="MXY177" s="35"/>
      <c r="MXZ177" s="35"/>
      <c r="MYA177" s="35"/>
      <c r="MYB177" s="35"/>
      <c r="MYC177" s="35"/>
      <c r="MYD177" s="35"/>
      <c r="MYE177" s="35"/>
      <c r="MYF177" s="35"/>
      <c r="MYG177" s="35"/>
      <c r="MYH177" s="35"/>
      <c r="MYI177" s="35"/>
      <c r="MYJ177" s="35"/>
      <c r="MYK177" s="35"/>
      <c r="MYL177" s="35"/>
      <c r="MYM177" s="35"/>
      <c r="MYN177" s="35"/>
      <c r="MYO177" s="35"/>
      <c r="MYP177" s="35"/>
      <c r="MYQ177" s="35"/>
      <c r="MYR177" s="35"/>
      <c r="MYS177" s="35"/>
      <c r="MYT177" s="35"/>
      <c r="MYU177" s="35"/>
      <c r="MYV177" s="35"/>
      <c r="MYW177" s="35"/>
      <c r="MYX177" s="35"/>
      <c r="MYY177" s="35"/>
      <c r="MYZ177" s="35"/>
      <c r="MZA177" s="35"/>
      <c r="MZB177" s="35"/>
      <c r="MZC177" s="35"/>
      <c r="MZD177" s="35"/>
      <c r="MZE177" s="35"/>
      <c r="MZF177" s="35"/>
      <c r="MZG177" s="35"/>
      <c r="MZH177" s="35"/>
      <c r="MZI177" s="35"/>
      <c r="MZJ177" s="35"/>
      <c r="MZK177" s="35"/>
      <c r="MZL177" s="35"/>
      <c r="MZM177" s="35"/>
      <c r="MZN177" s="35"/>
      <c r="MZO177" s="35"/>
      <c r="MZP177" s="35"/>
      <c r="MZQ177" s="35"/>
      <c r="MZR177" s="35"/>
      <c r="MZS177" s="35"/>
      <c r="MZT177" s="35"/>
      <c r="MZU177" s="35"/>
      <c r="MZV177" s="35"/>
      <c r="MZW177" s="35"/>
      <c r="MZX177" s="35"/>
      <c r="MZY177" s="35"/>
      <c r="MZZ177" s="35"/>
      <c r="NAA177" s="35"/>
      <c r="NAB177" s="35"/>
      <c r="NAC177" s="35"/>
      <c r="NAD177" s="35"/>
      <c r="NAE177" s="35"/>
      <c r="NAF177" s="35"/>
      <c r="NAG177" s="35"/>
      <c r="NAH177" s="35"/>
      <c r="NAI177" s="35"/>
      <c r="NAJ177" s="35"/>
      <c r="NAK177" s="35"/>
      <c r="NAL177" s="35"/>
      <c r="NAM177" s="35"/>
      <c r="NAN177" s="35"/>
      <c r="NAO177" s="35"/>
      <c r="NAP177" s="35"/>
      <c r="NAQ177" s="35"/>
      <c r="NAR177" s="35"/>
      <c r="NAS177" s="35"/>
      <c r="NAT177" s="35"/>
      <c r="NAU177" s="35"/>
      <c r="NAV177" s="35"/>
      <c r="NAW177" s="35"/>
      <c r="NAX177" s="35"/>
      <c r="NAY177" s="35"/>
      <c r="NAZ177" s="35"/>
      <c r="NBA177" s="35"/>
      <c r="NBB177" s="35"/>
      <c r="NBC177" s="35"/>
      <c r="NBD177" s="35"/>
      <c r="NBE177" s="35"/>
      <c r="NBF177" s="35"/>
      <c r="NBG177" s="35"/>
      <c r="NBH177" s="35"/>
      <c r="NBI177" s="35"/>
      <c r="NBJ177" s="35"/>
      <c r="NBK177" s="35"/>
      <c r="NBL177" s="35"/>
      <c r="NBM177" s="35"/>
      <c r="NBN177" s="35"/>
      <c r="NBO177" s="35"/>
      <c r="NBP177" s="35"/>
      <c r="NBQ177" s="35"/>
      <c r="NBR177" s="35"/>
      <c r="NBS177" s="35"/>
      <c r="NBT177" s="35"/>
      <c r="NBU177" s="35"/>
      <c r="NBV177" s="35"/>
      <c r="NBW177" s="35"/>
      <c r="NBX177" s="35"/>
      <c r="NBY177" s="35"/>
      <c r="NBZ177" s="35"/>
      <c r="NCA177" s="35"/>
      <c r="NCB177" s="35"/>
      <c r="NCC177" s="35"/>
      <c r="NCD177" s="35"/>
      <c r="NCE177" s="35"/>
      <c r="NCF177" s="35"/>
      <c r="NCG177" s="35"/>
      <c r="NCH177" s="35"/>
      <c r="NCI177" s="35"/>
      <c r="NCJ177" s="35"/>
      <c r="NCK177" s="35"/>
      <c r="NCL177" s="35"/>
      <c r="NCM177" s="35"/>
      <c r="NCN177" s="35"/>
      <c r="NCO177" s="35"/>
      <c r="NCP177" s="35"/>
      <c r="NCQ177" s="35"/>
      <c r="NCR177" s="35"/>
      <c r="NCS177" s="35"/>
      <c r="NCT177" s="35"/>
      <c r="NCU177" s="35"/>
      <c r="NCV177" s="35"/>
      <c r="NCW177" s="35"/>
      <c r="NCX177" s="35"/>
      <c r="NCY177" s="35"/>
      <c r="NCZ177" s="35"/>
      <c r="NDA177" s="35"/>
      <c r="NDB177" s="35"/>
      <c r="NDC177" s="35"/>
      <c r="NDD177" s="35"/>
      <c r="NDE177" s="35"/>
      <c r="NDF177" s="35"/>
      <c r="NDG177" s="35"/>
      <c r="NDH177" s="35"/>
      <c r="NDI177" s="35"/>
      <c r="NDJ177" s="35"/>
      <c r="NDK177" s="35"/>
      <c r="NDL177" s="35"/>
      <c r="NDM177" s="35"/>
      <c r="NDN177" s="35"/>
      <c r="NDO177" s="35"/>
      <c r="NDP177" s="35"/>
      <c r="NDQ177" s="35"/>
      <c r="NDR177" s="35"/>
      <c r="NDS177" s="35"/>
      <c r="NDT177" s="35"/>
      <c r="NDU177" s="35"/>
      <c r="NDV177" s="35"/>
      <c r="NDW177" s="35"/>
      <c r="NDX177" s="35"/>
      <c r="NDY177" s="35"/>
      <c r="NDZ177" s="35"/>
      <c r="NEA177" s="35"/>
      <c r="NEB177" s="35"/>
      <c r="NEC177" s="35"/>
      <c r="NED177" s="35"/>
      <c r="NEE177" s="35"/>
      <c r="NEF177" s="35"/>
      <c r="NEG177" s="35"/>
      <c r="NEH177" s="35"/>
      <c r="NEI177" s="35"/>
      <c r="NEJ177" s="35"/>
      <c r="NEK177" s="35"/>
      <c r="NEL177" s="35"/>
      <c r="NEM177" s="35"/>
      <c r="NEN177" s="35"/>
      <c r="NEO177" s="35"/>
      <c r="NEP177" s="35"/>
      <c r="NEQ177" s="35"/>
      <c r="NER177" s="35"/>
      <c r="NES177" s="35"/>
      <c r="NET177" s="35"/>
      <c r="NEU177" s="35"/>
      <c r="NEV177" s="35"/>
      <c r="NEW177" s="35"/>
      <c r="NEX177" s="35"/>
      <c r="NEY177" s="35"/>
      <c r="NEZ177" s="35"/>
      <c r="NFA177" s="35"/>
      <c r="NFB177" s="35"/>
      <c r="NFC177" s="35"/>
      <c r="NFD177" s="35"/>
      <c r="NFE177" s="35"/>
      <c r="NFF177" s="35"/>
      <c r="NFG177" s="35"/>
      <c r="NFH177" s="35"/>
      <c r="NFI177" s="35"/>
      <c r="NFJ177" s="35"/>
      <c r="NFK177" s="35"/>
      <c r="NFL177" s="35"/>
      <c r="NFM177" s="35"/>
      <c r="NFN177" s="35"/>
      <c r="NFO177" s="35"/>
      <c r="NFP177" s="35"/>
      <c r="NFQ177" s="35"/>
      <c r="NFR177" s="35"/>
      <c r="NFS177" s="35"/>
      <c r="NFT177" s="35"/>
      <c r="NFU177" s="35"/>
      <c r="NFV177" s="35"/>
      <c r="NFW177" s="35"/>
      <c r="NFX177" s="35"/>
      <c r="NFY177" s="35"/>
      <c r="NFZ177" s="35"/>
      <c r="NGA177" s="35"/>
      <c r="NGB177" s="35"/>
      <c r="NGC177" s="35"/>
      <c r="NGD177" s="35"/>
      <c r="NGE177" s="35"/>
      <c r="NGF177" s="35"/>
      <c r="NGG177" s="35"/>
      <c r="NGH177" s="35"/>
      <c r="NGI177" s="35"/>
      <c r="NGJ177" s="35"/>
      <c r="NGK177" s="35"/>
      <c r="NGL177" s="35"/>
      <c r="NGM177" s="35"/>
      <c r="NGN177" s="35"/>
      <c r="NGO177" s="35"/>
      <c r="NGP177" s="35"/>
      <c r="NGQ177" s="35"/>
      <c r="NGR177" s="35"/>
      <c r="NGS177" s="35"/>
      <c r="NGT177" s="35"/>
      <c r="NGU177" s="35"/>
      <c r="NGV177" s="35"/>
      <c r="NGW177" s="35"/>
      <c r="NGX177" s="35"/>
      <c r="NGY177" s="35"/>
      <c r="NGZ177" s="35"/>
      <c r="NHA177" s="35"/>
      <c r="NHB177" s="35"/>
      <c r="NHC177" s="35"/>
      <c r="NHD177" s="35"/>
      <c r="NHE177" s="35"/>
      <c r="NHF177" s="35"/>
      <c r="NHG177" s="35"/>
      <c r="NHH177" s="35"/>
      <c r="NHI177" s="35"/>
      <c r="NHJ177" s="35"/>
      <c r="NHK177" s="35"/>
      <c r="NHL177" s="35"/>
      <c r="NHM177" s="35"/>
      <c r="NHN177" s="35"/>
      <c r="NHO177" s="35"/>
      <c r="NHP177" s="35"/>
      <c r="NHQ177" s="35"/>
      <c r="NHR177" s="35"/>
      <c r="NHS177" s="35"/>
      <c r="NHT177" s="35"/>
      <c r="NHU177" s="35"/>
      <c r="NHV177" s="35"/>
      <c r="NHW177" s="35"/>
      <c r="NHX177" s="35"/>
      <c r="NHY177" s="35"/>
      <c r="NHZ177" s="35"/>
      <c r="NIA177" s="35"/>
      <c r="NIB177" s="35"/>
      <c r="NIC177" s="35"/>
      <c r="NID177" s="35"/>
      <c r="NIE177" s="35"/>
      <c r="NIF177" s="35"/>
      <c r="NIG177" s="35"/>
      <c r="NIH177" s="35"/>
      <c r="NII177" s="35"/>
      <c r="NIJ177" s="35"/>
      <c r="NIK177" s="35"/>
      <c r="NIL177" s="35"/>
      <c r="NIM177" s="35"/>
      <c r="NIN177" s="35"/>
      <c r="NIO177" s="35"/>
      <c r="NIP177" s="35"/>
      <c r="NIQ177" s="35"/>
      <c r="NIR177" s="35"/>
      <c r="NIS177" s="35"/>
      <c r="NIT177" s="35"/>
      <c r="NIU177" s="35"/>
      <c r="NIV177" s="35"/>
      <c r="NIW177" s="35"/>
      <c r="NIX177" s="35"/>
      <c r="NIY177" s="35"/>
      <c r="NIZ177" s="35"/>
      <c r="NJA177" s="35"/>
      <c r="NJB177" s="35"/>
      <c r="NJC177" s="35"/>
      <c r="NJD177" s="35"/>
      <c r="NJE177" s="35"/>
      <c r="NJF177" s="35"/>
      <c r="NJG177" s="35"/>
      <c r="NJH177" s="35"/>
      <c r="NJI177" s="35"/>
      <c r="NJJ177" s="35"/>
      <c r="NJK177" s="35"/>
      <c r="NJL177" s="35"/>
      <c r="NJM177" s="35"/>
      <c r="NJN177" s="35"/>
      <c r="NJO177" s="35"/>
      <c r="NJP177" s="35"/>
      <c r="NJQ177" s="35"/>
      <c r="NJR177" s="35"/>
      <c r="NJS177" s="35"/>
      <c r="NJT177" s="35"/>
      <c r="NJU177" s="35"/>
      <c r="NJV177" s="35"/>
      <c r="NJW177" s="35"/>
      <c r="NJX177" s="35"/>
      <c r="NJY177" s="35"/>
      <c r="NJZ177" s="35"/>
      <c r="NKA177" s="35"/>
      <c r="NKB177" s="35"/>
      <c r="NKC177" s="35"/>
      <c r="NKD177" s="35"/>
      <c r="NKE177" s="35"/>
      <c r="NKF177" s="35"/>
      <c r="NKG177" s="35"/>
      <c r="NKH177" s="35"/>
      <c r="NKI177" s="35"/>
      <c r="NKJ177" s="35"/>
      <c r="NKK177" s="35"/>
      <c r="NKL177" s="35"/>
      <c r="NKM177" s="35"/>
      <c r="NKN177" s="35"/>
      <c r="NKO177" s="35"/>
      <c r="NKP177" s="35"/>
      <c r="NKQ177" s="35"/>
      <c r="NKR177" s="35"/>
      <c r="NKS177" s="35"/>
      <c r="NKT177" s="35"/>
      <c r="NKU177" s="35"/>
      <c r="NKV177" s="35"/>
      <c r="NKW177" s="35"/>
      <c r="NKX177" s="35"/>
      <c r="NKY177" s="35"/>
      <c r="NKZ177" s="35"/>
      <c r="NLA177" s="35"/>
      <c r="NLB177" s="35"/>
      <c r="NLC177" s="35"/>
      <c r="NLD177" s="35"/>
      <c r="NLE177" s="35"/>
      <c r="NLF177" s="35"/>
      <c r="NLG177" s="35"/>
      <c r="NLH177" s="35"/>
      <c r="NLI177" s="35"/>
      <c r="NLJ177" s="35"/>
      <c r="NLK177" s="35"/>
      <c r="NLL177" s="35"/>
      <c r="NLM177" s="35"/>
      <c r="NLN177" s="35"/>
      <c r="NLO177" s="35"/>
      <c r="NLP177" s="35"/>
      <c r="NLQ177" s="35"/>
      <c r="NLR177" s="35"/>
      <c r="NLS177" s="35"/>
      <c r="NLT177" s="35"/>
      <c r="NLU177" s="35"/>
      <c r="NLV177" s="35"/>
      <c r="NLW177" s="35"/>
      <c r="NLX177" s="35"/>
      <c r="NLY177" s="35"/>
      <c r="NLZ177" s="35"/>
      <c r="NMA177" s="35"/>
      <c r="NMB177" s="35"/>
      <c r="NMC177" s="35"/>
      <c r="NMD177" s="35"/>
      <c r="NME177" s="35"/>
      <c r="NMF177" s="35"/>
      <c r="NMG177" s="35"/>
      <c r="NMH177" s="35"/>
      <c r="NMI177" s="35"/>
      <c r="NMJ177" s="35"/>
      <c r="NMK177" s="35"/>
      <c r="NML177" s="35"/>
      <c r="NMM177" s="35"/>
      <c r="NMN177" s="35"/>
      <c r="NMO177" s="35"/>
      <c r="NMP177" s="35"/>
      <c r="NMQ177" s="35"/>
      <c r="NMR177" s="35"/>
      <c r="NMS177" s="35"/>
      <c r="NMT177" s="35"/>
      <c r="NMU177" s="35"/>
      <c r="NMV177" s="35"/>
      <c r="NMW177" s="35"/>
      <c r="NMX177" s="35"/>
      <c r="NMY177" s="35"/>
      <c r="NMZ177" s="35"/>
      <c r="NNA177" s="35"/>
      <c r="NNB177" s="35"/>
      <c r="NNC177" s="35"/>
      <c r="NND177" s="35"/>
      <c r="NNE177" s="35"/>
      <c r="NNF177" s="35"/>
      <c r="NNG177" s="35"/>
      <c r="NNH177" s="35"/>
      <c r="NNI177" s="35"/>
      <c r="NNJ177" s="35"/>
      <c r="NNK177" s="35"/>
      <c r="NNL177" s="35"/>
      <c r="NNM177" s="35"/>
      <c r="NNN177" s="35"/>
      <c r="NNO177" s="35"/>
      <c r="NNP177" s="35"/>
      <c r="NNQ177" s="35"/>
      <c r="NNR177" s="35"/>
      <c r="NNS177" s="35"/>
      <c r="NNT177" s="35"/>
      <c r="NNU177" s="35"/>
      <c r="NNV177" s="35"/>
      <c r="NNW177" s="35"/>
      <c r="NNX177" s="35"/>
      <c r="NNY177" s="35"/>
      <c r="NNZ177" s="35"/>
      <c r="NOA177" s="35"/>
      <c r="NOB177" s="35"/>
      <c r="NOC177" s="35"/>
      <c r="NOD177" s="35"/>
      <c r="NOE177" s="35"/>
      <c r="NOF177" s="35"/>
      <c r="NOG177" s="35"/>
      <c r="NOH177" s="35"/>
      <c r="NOI177" s="35"/>
      <c r="NOJ177" s="35"/>
      <c r="NOK177" s="35"/>
      <c r="NOL177" s="35"/>
      <c r="NOM177" s="35"/>
      <c r="NON177" s="35"/>
      <c r="NOO177" s="35"/>
      <c r="NOP177" s="35"/>
      <c r="NOQ177" s="35"/>
      <c r="NOR177" s="35"/>
      <c r="NOS177" s="35"/>
      <c r="NOT177" s="35"/>
      <c r="NOU177" s="35"/>
      <c r="NOV177" s="35"/>
      <c r="NOW177" s="35"/>
      <c r="NOX177" s="35"/>
      <c r="NOY177" s="35"/>
      <c r="NOZ177" s="35"/>
      <c r="NPA177" s="35"/>
      <c r="NPB177" s="35"/>
      <c r="NPC177" s="35"/>
      <c r="NPD177" s="35"/>
      <c r="NPE177" s="35"/>
      <c r="NPF177" s="35"/>
      <c r="NPG177" s="35"/>
      <c r="NPH177" s="35"/>
      <c r="NPI177" s="35"/>
      <c r="NPJ177" s="35"/>
      <c r="NPK177" s="35"/>
      <c r="NPL177" s="35"/>
      <c r="NPM177" s="35"/>
      <c r="NPN177" s="35"/>
      <c r="NPO177" s="35"/>
      <c r="NPP177" s="35"/>
      <c r="NPQ177" s="35"/>
      <c r="NPR177" s="35"/>
      <c r="NPS177" s="35"/>
      <c r="NPT177" s="35"/>
      <c r="NPU177" s="35"/>
      <c r="NPV177" s="35"/>
      <c r="NPW177" s="35"/>
      <c r="NPX177" s="35"/>
      <c r="NPY177" s="35"/>
      <c r="NPZ177" s="35"/>
      <c r="NQA177" s="35"/>
      <c r="NQB177" s="35"/>
      <c r="NQC177" s="35"/>
      <c r="NQD177" s="35"/>
      <c r="NQE177" s="35"/>
      <c r="NQF177" s="35"/>
      <c r="NQG177" s="35"/>
      <c r="NQH177" s="35"/>
      <c r="NQI177" s="35"/>
      <c r="NQJ177" s="35"/>
      <c r="NQK177" s="35"/>
      <c r="NQL177" s="35"/>
      <c r="NQM177" s="35"/>
      <c r="NQN177" s="35"/>
      <c r="NQO177" s="35"/>
      <c r="NQP177" s="35"/>
      <c r="NQQ177" s="35"/>
      <c r="NQR177" s="35"/>
      <c r="NQS177" s="35"/>
      <c r="NQT177" s="35"/>
      <c r="NQU177" s="35"/>
      <c r="NQV177" s="35"/>
      <c r="NQW177" s="35"/>
      <c r="NQX177" s="35"/>
      <c r="NQY177" s="35"/>
      <c r="NQZ177" s="35"/>
      <c r="NRA177" s="35"/>
      <c r="NRB177" s="35"/>
      <c r="NRC177" s="35"/>
      <c r="NRD177" s="35"/>
      <c r="NRE177" s="35"/>
      <c r="NRF177" s="35"/>
      <c r="NRG177" s="35"/>
      <c r="NRH177" s="35"/>
      <c r="NRI177" s="35"/>
      <c r="NRJ177" s="35"/>
      <c r="NRK177" s="35"/>
      <c r="NRL177" s="35"/>
      <c r="NRM177" s="35"/>
      <c r="NRN177" s="35"/>
      <c r="NRO177" s="35"/>
      <c r="NRP177" s="35"/>
      <c r="NRQ177" s="35"/>
      <c r="NRR177" s="35"/>
      <c r="NRS177" s="35"/>
      <c r="NRT177" s="35"/>
      <c r="NRU177" s="35"/>
      <c r="NRV177" s="35"/>
      <c r="NRW177" s="35"/>
      <c r="NRX177" s="35"/>
      <c r="NRY177" s="35"/>
      <c r="NRZ177" s="35"/>
      <c r="NSA177" s="35"/>
      <c r="NSB177" s="35"/>
      <c r="NSC177" s="35"/>
      <c r="NSD177" s="35"/>
      <c r="NSE177" s="35"/>
      <c r="NSF177" s="35"/>
      <c r="NSG177" s="35"/>
      <c r="NSH177" s="35"/>
      <c r="NSI177" s="35"/>
      <c r="NSJ177" s="35"/>
      <c r="NSK177" s="35"/>
      <c r="NSL177" s="35"/>
      <c r="NSM177" s="35"/>
      <c r="NSN177" s="35"/>
      <c r="NSO177" s="35"/>
      <c r="NSP177" s="35"/>
      <c r="NSQ177" s="35"/>
      <c r="NSR177" s="35"/>
      <c r="NSS177" s="35"/>
      <c r="NST177" s="35"/>
      <c r="NSU177" s="35"/>
      <c r="NSV177" s="35"/>
      <c r="NSW177" s="35"/>
      <c r="NSX177" s="35"/>
      <c r="NSY177" s="35"/>
      <c r="NSZ177" s="35"/>
      <c r="NTA177" s="35"/>
      <c r="NTB177" s="35"/>
      <c r="NTC177" s="35"/>
      <c r="NTD177" s="35"/>
      <c r="NTE177" s="35"/>
      <c r="NTF177" s="35"/>
      <c r="NTG177" s="35"/>
      <c r="NTH177" s="35"/>
      <c r="NTI177" s="35"/>
      <c r="NTJ177" s="35"/>
      <c r="NTK177" s="35"/>
      <c r="NTL177" s="35"/>
      <c r="NTM177" s="35"/>
      <c r="NTN177" s="35"/>
      <c r="NTO177" s="35"/>
      <c r="NTP177" s="35"/>
      <c r="NTQ177" s="35"/>
      <c r="NTR177" s="35"/>
      <c r="NTS177" s="35"/>
      <c r="NTT177" s="35"/>
      <c r="NTU177" s="35"/>
      <c r="NTV177" s="35"/>
      <c r="NTW177" s="35"/>
      <c r="NTX177" s="35"/>
      <c r="NTY177" s="35"/>
      <c r="NTZ177" s="35"/>
      <c r="NUA177" s="35"/>
      <c r="NUB177" s="35"/>
      <c r="NUC177" s="35"/>
      <c r="NUD177" s="35"/>
      <c r="NUE177" s="35"/>
      <c r="NUF177" s="35"/>
      <c r="NUG177" s="35"/>
      <c r="NUH177" s="35"/>
      <c r="NUI177" s="35"/>
      <c r="NUJ177" s="35"/>
      <c r="NUK177" s="35"/>
      <c r="NUL177" s="35"/>
      <c r="NUM177" s="35"/>
      <c r="NUN177" s="35"/>
      <c r="NUO177" s="35"/>
      <c r="NUP177" s="35"/>
      <c r="NUQ177" s="35"/>
      <c r="NUR177" s="35"/>
      <c r="NUS177" s="35"/>
      <c r="NUT177" s="35"/>
      <c r="NUU177" s="35"/>
      <c r="NUV177" s="35"/>
      <c r="NUW177" s="35"/>
      <c r="NUX177" s="35"/>
      <c r="NUY177" s="35"/>
      <c r="NUZ177" s="35"/>
      <c r="NVA177" s="35"/>
      <c r="NVB177" s="35"/>
      <c r="NVC177" s="35"/>
      <c r="NVD177" s="35"/>
      <c r="NVE177" s="35"/>
      <c r="NVF177" s="35"/>
      <c r="NVG177" s="35"/>
      <c r="NVH177" s="35"/>
      <c r="NVI177" s="35"/>
      <c r="NVJ177" s="35"/>
      <c r="NVK177" s="35"/>
      <c r="NVL177" s="35"/>
      <c r="NVM177" s="35"/>
      <c r="NVN177" s="35"/>
      <c r="NVO177" s="35"/>
      <c r="NVP177" s="35"/>
      <c r="NVQ177" s="35"/>
      <c r="NVR177" s="35"/>
      <c r="NVS177" s="35"/>
      <c r="NVT177" s="35"/>
      <c r="NVU177" s="35"/>
      <c r="NVV177" s="35"/>
      <c r="NVW177" s="35"/>
      <c r="NVX177" s="35"/>
      <c r="NVY177" s="35"/>
      <c r="NVZ177" s="35"/>
      <c r="NWA177" s="35"/>
      <c r="NWB177" s="35"/>
      <c r="NWC177" s="35"/>
      <c r="NWD177" s="35"/>
      <c r="NWE177" s="35"/>
      <c r="NWF177" s="35"/>
      <c r="NWG177" s="35"/>
      <c r="NWH177" s="35"/>
      <c r="NWI177" s="35"/>
      <c r="NWJ177" s="35"/>
      <c r="NWK177" s="35"/>
      <c r="NWL177" s="35"/>
      <c r="NWM177" s="35"/>
      <c r="NWN177" s="35"/>
      <c r="NWO177" s="35"/>
      <c r="NWP177" s="35"/>
      <c r="NWQ177" s="35"/>
      <c r="NWR177" s="35"/>
      <c r="NWS177" s="35"/>
      <c r="NWT177" s="35"/>
      <c r="NWU177" s="35"/>
      <c r="NWV177" s="35"/>
      <c r="NWW177" s="35"/>
      <c r="NWX177" s="35"/>
      <c r="NWY177" s="35"/>
      <c r="NWZ177" s="35"/>
      <c r="NXA177" s="35"/>
      <c r="NXB177" s="35"/>
      <c r="NXC177" s="35"/>
      <c r="NXD177" s="35"/>
      <c r="NXE177" s="35"/>
      <c r="NXF177" s="35"/>
      <c r="NXG177" s="35"/>
      <c r="NXH177" s="35"/>
      <c r="NXI177" s="35"/>
      <c r="NXJ177" s="35"/>
      <c r="NXK177" s="35"/>
      <c r="NXL177" s="35"/>
      <c r="NXM177" s="35"/>
      <c r="NXN177" s="35"/>
      <c r="NXO177" s="35"/>
      <c r="NXP177" s="35"/>
      <c r="NXQ177" s="35"/>
      <c r="NXR177" s="35"/>
      <c r="NXS177" s="35"/>
      <c r="NXT177" s="35"/>
      <c r="NXU177" s="35"/>
      <c r="NXV177" s="35"/>
      <c r="NXW177" s="35"/>
      <c r="NXX177" s="35"/>
      <c r="NXY177" s="35"/>
      <c r="NXZ177" s="35"/>
      <c r="NYA177" s="35"/>
      <c r="NYB177" s="35"/>
      <c r="NYC177" s="35"/>
      <c r="NYD177" s="35"/>
      <c r="NYE177" s="35"/>
      <c r="NYF177" s="35"/>
      <c r="NYG177" s="35"/>
      <c r="NYH177" s="35"/>
      <c r="NYI177" s="35"/>
      <c r="NYJ177" s="35"/>
      <c r="NYK177" s="35"/>
      <c r="NYL177" s="35"/>
      <c r="NYM177" s="35"/>
      <c r="NYN177" s="35"/>
      <c r="NYO177" s="35"/>
      <c r="NYP177" s="35"/>
      <c r="NYQ177" s="35"/>
      <c r="NYR177" s="35"/>
      <c r="NYS177" s="35"/>
      <c r="NYT177" s="35"/>
      <c r="NYU177" s="35"/>
      <c r="NYV177" s="35"/>
      <c r="NYW177" s="35"/>
      <c r="NYX177" s="35"/>
      <c r="NYY177" s="35"/>
      <c r="NYZ177" s="35"/>
      <c r="NZA177" s="35"/>
      <c r="NZB177" s="35"/>
      <c r="NZC177" s="35"/>
      <c r="NZD177" s="35"/>
      <c r="NZE177" s="35"/>
      <c r="NZF177" s="35"/>
      <c r="NZG177" s="35"/>
      <c r="NZH177" s="35"/>
      <c r="NZI177" s="35"/>
      <c r="NZJ177" s="35"/>
      <c r="NZK177" s="35"/>
      <c r="NZL177" s="35"/>
      <c r="NZM177" s="35"/>
      <c r="NZN177" s="35"/>
      <c r="NZO177" s="35"/>
      <c r="NZP177" s="35"/>
      <c r="NZQ177" s="35"/>
      <c r="NZR177" s="35"/>
      <c r="NZS177" s="35"/>
      <c r="NZT177" s="35"/>
      <c r="NZU177" s="35"/>
      <c r="NZV177" s="35"/>
      <c r="NZW177" s="35"/>
      <c r="NZX177" s="35"/>
      <c r="NZY177" s="35"/>
      <c r="NZZ177" s="35"/>
      <c r="OAA177" s="35"/>
      <c r="OAB177" s="35"/>
      <c r="OAC177" s="35"/>
      <c r="OAD177" s="35"/>
      <c r="OAE177" s="35"/>
      <c r="OAF177" s="35"/>
      <c r="OAG177" s="35"/>
      <c r="OAH177" s="35"/>
      <c r="OAI177" s="35"/>
      <c r="OAJ177" s="35"/>
      <c r="OAK177" s="35"/>
      <c r="OAL177" s="35"/>
      <c r="OAM177" s="35"/>
      <c r="OAN177" s="35"/>
      <c r="OAO177" s="35"/>
      <c r="OAP177" s="35"/>
      <c r="OAQ177" s="35"/>
      <c r="OAR177" s="35"/>
      <c r="OAS177" s="35"/>
      <c r="OAT177" s="35"/>
      <c r="OAU177" s="35"/>
      <c r="OAV177" s="35"/>
      <c r="OAW177" s="35"/>
      <c r="OAX177" s="35"/>
      <c r="OAY177" s="35"/>
      <c r="OAZ177" s="35"/>
      <c r="OBA177" s="35"/>
      <c r="OBB177" s="35"/>
      <c r="OBC177" s="35"/>
      <c r="OBD177" s="35"/>
      <c r="OBE177" s="35"/>
      <c r="OBF177" s="35"/>
      <c r="OBG177" s="35"/>
      <c r="OBH177" s="35"/>
      <c r="OBI177" s="35"/>
      <c r="OBJ177" s="35"/>
      <c r="OBK177" s="35"/>
      <c r="OBL177" s="35"/>
      <c r="OBM177" s="35"/>
      <c r="OBN177" s="35"/>
      <c r="OBO177" s="35"/>
      <c r="OBP177" s="35"/>
      <c r="OBQ177" s="35"/>
      <c r="OBR177" s="35"/>
      <c r="OBS177" s="35"/>
      <c r="OBT177" s="35"/>
      <c r="OBU177" s="35"/>
      <c r="OBV177" s="35"/>
      <c r="OBW177" s="35"/>
      <c r="OBX177" s="35"/>
      <c r="OBY177" s="35"/>
      <c r="OBZ177" s="35"/>
      <c r="OCA177" s="35"/>
      <c r="OCB177" s="35"/>
      <c r="OCC177" s="35"/>
      <c r="OCD177" s="35"/>
      <c r="OCE177" s="35"/>
      <c r="OCF177" s="35"/>
      <c r="OCG177" s="35"/>
      <c r="OCH177" s="35"/>
      <c r="OCI177" s="35"/>
      <c r="OCJ177" s="35"/>
      <c r="OCK177" s="35"/>
      <c r="OCL177" s="35"/>
      <c r="OCM177" s="35"/>
      <c r="OCN177" s="35"/>
      <c r="OCO177" s="35"/>
      <c r="OCP177" s="35"/>
      <c r="OCQ177" s="35"/>
      <c r="OCR177" s="35"/>
      <c r="OCS177" s="35"/>
      <c r="OCT177" s="35"/>
      <c r="OCU177" s="35"/>
      <c r="OCV177" s="35"/>
      <c r="OCW177" s="35"/>
      <c r="OCX177" s="35"/>
      <c r="OCY177" s="35"/>
      <c r="OCZ177" s="35"/>
      <c r="ODA177" s="35"/>
      <c r="ODB177" s="35"/>
      <c r="ODC177" s="35"/>
      <c r="ODD177" s="35"/>
      <c r="ODE177" s="35"/>
      <c r="ODF177" s="35"/>
      <c r="ODG177" s="35"/>
      <c r="ODH177" s="35"/>
      <c r="ODI177" s="35"/>
      <c r="ODJ177" s="35"/>
      <c r="ODK177" s="35"/>
      <c r="ODL177" s="35"/>
      <c r="ODM177" s="35"/>
      <c r="ODN177" s="35"/>
      <c r="ODO177" s="35"/>
      <c r="ODP177" s="35"/>
      <c r="ODQ177" s="35"/>
      <c r="ODR177" s="35"/>
      <c r="ODS177" s="35"/>
      <c r="ODT177" s="35"/>
      <c r="ODU177" s="35"/>
      <c r="ODV177" s="35"/>
      <c r="ODW177" s="35"/>
      <c r="ODX177" s="35"/>
      <c r="ODY177" s="35"/>
      <c r="ODZ177" s="35"/>
      <c r="OEA177" s="35"/>
      <c r="OEB177" s="35"/>
      <c r="OEC177" s="35"/>
      <c r="OED177" s="35"/>
      <c r="OEE177" s="35"/>
      <c r="OEF177" s="35"/>
      <c r="OEG177" s="35"/>
      <c r="OEH177" s="35"/>
      <c r="OEI177" s="35"/>
      <c r="OEJ177" s="35"/>
      <c r="OEK177" s="35"/>
      <c r="OEL177" s="35"/>
      <c r="OEM177" s="35"/>
      <c r="OEN177" s="35"/>
      <c r="OEO177" s="35"/>
      <c r="OEP177" s="35"/>
      <c r="OEQ177" s="35"/>
      <c r="OER177" s="35"/>
      <c r="OES177" s="35"/>
      <c r="OET177" s="35"/>
      <c r="OEU177" s="35"/>
      <c r="OEV177" s="35"/>
      <c r="OEW177" s="35"/>
      <c r="OEX177" s="35"/>
      <c r="OEY177" s="35"/>
      <c r="OEZ177" s="35"/>
      <c r="OFA177" s="35"/>
      <c r="OFB177" s="35"/>
      <c r="OFC177" s="35"/>
      <c r="OFD177" s="35"/>
      <c r="OFE177" s="35"/>
      <c r="OFF177" s="35"/>
      <c r="OFG177" s="35"/>
      <c r="OFH177" s="35"/>
      <c r="OFI177" s="35"/>
      <c r="OFJ177" s="35"/>
      <c r="OFK177" s="35"/>
      <c r="OFL177" s="35"/>
      <c r="OFM177" s="35"/>
      <c r="OFN177" s="35"/>
      <c r="OFO177" s="35"/>
      <c r="OFP177" s="35"/>
      <c r="OFQ177" s="35"/>
      <c r="OFR177" s="35"/>
      <c r="OFS177" s="35"/>
      <c r="OFT177" s="35"/>
      <c r="OFU177" s="35"/>
      <c r="OFV177" s="35"/>
      <c r="OFW177" s="35"/>
      <c r="OFX177" s="35"/>
      <c r="OFY177" s="35"/>
      <c r="OFZ177" s="35"/>
      <c r="OGA177" s="35"/>
      <c r="OGB177" s="35"/>
      <c r="OGC177" s="35"/>
      <c r="OGD177" s="35"/>
      <c r="OGE177" s="35"/>
      <c r="OGF177" s="35"/>
      <c r="OGG177" s="35"/>
      <c r="OGH177" s="35"/>
      <c r="OGI177" s="35"/>
      <c r="OGJ177" s="35"/>
      <c r="OGK177" s="35"/>
      <c r="OGL177" s="35"/>
      <c r="OGM177" s="35"/>
      <c r="OGN177" s="35"/>
      <c r="OGO177" s="35"/>
      <c r="OGP177" s="35"/>
      <c r="OGQ177" s="35"/>
      <c r="OGR177" s="35"/>
      <c r="OGS177" s="35"/>
      <c r="OGT177" s="35"/>
      <c r="OGU177" s="35"/>
      <c r="OGV177" s="35"/>
      <c r="OGW177" s="35"/>
      <c r="OGX177" s="35"/>
      <c r="OGY177" s="35"/>
      <c r="OGZ177" s="35"/>
      <c r="OHA177" s="35"/>
      <c r="OHB177" s="35"/>
      <c r="OHC177" s="35"/>
      <c r="OHD177" s="35"/>
      <c r="OHE177" s="35"/>
      <c r="OHF177" s="35"/>
      <c r="OHG177" s="35"/>
      <c r="OHH177" s="35"/>
      <c r="OHI177" s="35"/>
      <c r="OHJ177" s="35"/>
      <c r="OHK177" s="35"/>
      <c r="OHL177" s="35"/>
      <c r="OHM177" s="35"/>
      <c r="OHN177" s="35"/>
      <c r="OHO177" s="35"/>
      <c r="OHP177" s="35"/>
      <c r="OHQ177" s="35"/>
      <c r="OHR177" s="35"/>
      <c r="OHS177" s="35"/>
      <c r="OHT177" s="35"/>
      <c r="OHU177" s="35"/>
      <c r="OHV177" s="35"/>
      <c r="OHW177" s="35"/>
      <c r="OHX177" s="35"/>
      <c r="OHY177" s="35"/>
      <c r="OHZ177" s="35"/>
      <c r="OIA177" s="35"/>
      <c r="OIB177" s="35"/>
      <c r="OIC177" s="35"/>
      <c r="OID177" s="35"/>
      <c r="OIE177" s="35"/>
      <c r="OIF177" s="35"/>
      <c r="OIG177" s="35"/>
      <c r="OIH177" s="35"/>
      <c r="OII177" s="35"/>
      <c r="OIJ177" s="35"/>
      <c r="OIK177" s="35"/>
      <c r="OIL177" s="35"/>
      <c r="OIM177" s="35"/>
      <c r="OIN177" s="35"/>
      <c r="OIO177" s="35"/>
      <c r="OIP177" s="35"/>
      <c r="OIQ177" s="35"/>
      <c r="OIR177" s="35"/>
      <c r="OIS177" s="35"/>
      <c r="OIT177" s="35"/>
      <c r="OIU177" s="35"/>
      <c r="OIV177" s="35"/>
      <c r="OIW177" s="35"/>
      <c r="OIX177" s="35"/>
      <c r="OIY177" s="35"/>
      <c r="OIZ177" s="35"/>
      <c r="OJA177" s="35"/>
      <c r="OJB177" s="35"/>
      <c r="OJC177" s="35"/>
      <c r="OJD177" s="35"/>
      <c r="OJE177" s="35"/>
      <c r="OJF177" s="35"/>
      <c r="OJG177" s="35"/>
      <c r="OJH177" s="35"/>
      <c r="OJI177" s="35"/>
      <c r="OJJ177" s="35"/>
      <c r="OJK177" s="35"/>
      <c r="OJL177" s="35"/>
      <c r="OJM177" s="35"/>
      <c r="OJN177" s="35"/>
      <c r="OJO177" s="35"/>
      <c r="OJP177" s="35"/>
      <c r="OJQ177" s="35"/>
      <c r="OJR177" s="35"/>
      <c r="OJS177" s="35"/>
      <c r="OJT177" s="35"/>
      <c r="OJU177" s="35"/>
      <c r="OJV177" s="35"/>
      <c r="OJW177" s="35"/>
      <c r="OJX177" s="35"/>
      <c r="OJY177" s="35"/>
      <c r="OJZ177" s="35"/>
      <c r="OKA177" s="35"/>
      <c r="OKB177" s="35"/>
      <c r="OKC177" s="35"/>
      <c r="OKD177" s="35"/>
      <c r="OKE177" s="35"/>
      <c r="OKF177" s="35"/>
      <c r="OKG177" s="35"/>
      <c r="OKH177" s="35"/>
      <c r="OKI177" s="35"/>
      <c r="OKJ177" s="35"/>
      <c r="OKK177" s="35"/>
      <c r="OKL177" s="35"/>
      <c r="OKM177" s="35"/>
      <c r="OKN177" s="35"/>
      <c r="OKO177" s="35"/>
      <c r="OKP177" s="35"/>
      <c r="OKQ177" s="35"/>
      <c r="OKR177" s="35"/>
      <c r="OKS177" s="35"/>
      <c r="OKT177" s="35"/>
      <c r="OKU177" s="35"/>
      <c r="OKV177" s="35"/>
      <c r="OKW177" s="35"/>
      <c r="OKX177" s="35"/>
      <c r="OKY177" s="35"/>
      <c r="OKZ177" s="35"/>
      <c r="OLA177" s="35"/>
      <c r="OLB177" s="35"/>
      <c r="OLC177" s="35"/>
      <c r="OLD177" s="35"/>
      <c r="OLE177" s="35"/>
      <c r="OLF177" s="35"/>
      <c r="OLG177" s="35"/>
      <c r="OLH177" s="35"/>
      <c r="OLI177" s="35"/>
      <c r="OLJ177" s="35"/>
      <c r="OLK177" s="35"/>
      <c r="OLL177" s="35"/>
      <c r="OLM177" s="35"/>
      <c r="OLN177" s="35"/>
      <c r="OLO177" s="35"/>
      <c r="OLP177" s="35"/>
      <c r="OLQ177" s="35"/>
      <c r="OLR177" s="35"/>
      <c r="OLS177" s="35"/>
      <c r="OLT177" s="35"/>
      <c r="OLU177" s="35"/>
      <c r="OLV177" s="35"/>
      <c r="OLW177" s="35"/>
      <c r="OLX177" s="35"/>
      <c r="OLY177" s="35"/>
      <c r="OLZ177" s="35"/>
      <c r="OMA177" s="35"/>
      <c r="OMB177" s="35"/>
      <c r="OMC177" s="35"/>
      <c r="OMD177" s="35"/>
      <c r="OME177" s="35"/>
      <c r="OMF177" s="35"/>
      <c r="OMG177" s="35"/>
      <c r="OMH177" s="35"/>
      <c r="OMI177" s="35"/>
      <c r="OMJ177" s="35"/>
      <c r="OMK177" s="35"/>
      <c r="OML177" s="35"/>
      <c r="OMM177" s="35"/>
      <c r="OMN177" s="35"/>
      <c r="OMO177" s="35"/>
      <c r="OMP177" s="35"/>
      <c r="OMQ177" s="35"/>
      <c r="OMR177" s="35"/>
      <c r="OMS177" s="35"/>
      <c r="OMT177" s="35"/>
      <c r="OMU177" s="35"/>
      <c r="OMV177" s="35"/>
      <c r="OMW177" s="35"/>
      <c r="OMX177" s="35"/>
      <c r="OMY177" s="35"/>
      <c r="OMZ177" s="35"/>
      <c r="ONA177" s="35"/>
      <c r="ONB177" s="35"/>
      <c r="ONC177" s="35"/>
      <c r="OND177" s="35"/>
      <c r="ONE177" s="35"/>
      <c r="ONF177" s="35"/>
      <c r="ONG177" s="35"/>
      <c r="ONH177" s="35"/>
      <c r="ONI177" s="35"/>
      <c r="ONJ177" s="35"/>
      <c r="ONK177" s="35"/>
      <c r="ONL177" s="35"/>
      <c r="ONM177" s="35"/>
      <c r="ONN177" s="35"/>
      <c r="ONO177" s="35"/>
      <c r="ONP177" s="35"/>
      <c r="ONQ177" s="35"/>
      <c r="ONR177" s="35"/>
      <c r="ONS177" s="35"/>
      <c r="ONT177" s="35"/>
      <c r="ONU177" s="35"/>
      <c r="ONV177" s="35"/>
      <c r="ONW177" s="35"/>
      <c r="ONX177" s="35"/>
      <c r="ONY177" s="35"/>
      <c r="ONZ177" s="35"/>
      <c r="OOA177" s="35"/>
      <c r="OOB177" s="35"/>
      <c r="OOC177" s="35"/>
      <c r="OOD177" s="35"/>
      <c r="OOE177" s="35"/>
      <c r="OOF177" s="35"/>
      <c r="OOG177" s="35"/>
      <c r="OOH177" s="35"/>
      <c r="OOI177" s="35"/>
      <c r="OOJ177" s="35"/>
      <c r="OOK177" s="35"/>
      <c r="OOL177" s="35"/>
      <c r="OOM177" s="35"/>
      <c r="OON177" s="35"/>
      <c r="OOO177" s="35"/>
      <c r="OOP177" s="35"/>
      <c r="OOQ177" s="35"/>
      <c r="OOR177" s="35"/>
      <c r="OOS177" s="35"/>
      <c r="OOT177" s="35"/>
      <c r="OOU177" s="35"/>
      <c r="OOV177" s="35"/>
      <c r="OOW177" s="35"/>
      <c r="OOX177" s="35"/>
      <c r="OOY177" s="35"/>
      <c r="OOZ177" s="35"/>
      <c r="OPA177" s="35"/>
      <c r="OPB177" s="35"/>
      <c r="OPC177" s="35"/>
      <c r="OPD177" s="35"/>
      <c r="OPE177" s="35"/>
      <c r="OPF177" s="35"/>
      <c r="OPG177" s="35"/>
      <c r="OPH177" s="35"/>
      <c r="OPI177" s="35"/>
      <c r="OPJ177" s="35"/>
      <c r="OPK177" s="35"/>
      <c r="OPL177" s="35"/>
      <c r="OPM177" s="35"/>
      <c r="OPN177" s="35"/>
      <c r="OPO177" s="35"/>
      <c r="OPP177" s="35"/>
      <c r="OPQ177" s="35"/>
      <c r="OPR177" s="35"/>
      <c r="OPS177" s="35"/>
      <c r="OPT177" s="35"/>
      <c r="OPU177" s="35"/>
      <c r="OPV177" s="35"/>
      <c r="OPW177" s="35"/>
      <c r="OPX177" s="35"/>
      <c r="OPY177" s="35"/>
      <c r="OPZ177" s="35"/>
      <c r="OQA177" s="35"/>
      <c r="OQB177" s="35"/>
      <c r="OQC177" s="35"/>
      <c r="OQD177" s="35"/>
      <c r="OQE177" s="35"/>
      <c r="OQF177" s="35"/>
      <c r="OQG177" s="35"/>
      <c r="OQH177" s="35"/>
      <c r="OQI177" s="35"/>
      <c r="OQJ177" s="35"/>
      <c r="OQK177" s="35"/>
      <c r="OQL177" s="35"/>
      <c r="OQM177" s="35"/>
      <c r="OQN177" s="35"/>
      <c r="OQO177" s="35"/>
      <c r="OQP177" s="35"/>
      <c r="OQQ177" s="35"/>
      <c r="OQR177" s="35"/>
      <c r="OQS177" s="35"/>
      <c r="OQT177" s="35"/>
      <c r="OQU177" s="35"/>
      <c r="OQV177" s="35"/>
      <c r="OQW177" s="35"/>
      <c r="OQX177" s="35"/>
      <c r="OQY177" s="35"/>
      <c r="OQZ177" s="35"/>
      <c r="ORA177" s="35"/>
      <c r="ORB177" s="35"/>
      <c r="ORC177" s="35"/>
      <c r="ORD177" s="35"/>
      <c r="ORE177" s="35"/>
      <c r="ORF177" s="35"/>
      <c r="ORG177" s="35"/>
      <c r="ORH177" s="35"/>
      <c r="ORI177" s="35"/>
      <c r="ORJ177" s="35"/>
      <c r="ORK177" s="35"/>
      <c r="ORL177" s="35"/>
      <c r="ORM177" s="35"/>
      <c r="ORN177" s="35"/>
      <c r="ORO177" s="35"/>
      <c r="ORP177" s="35"/>
      <c r="ORQ177" s="35"/>
      <c r="ORR177" s="35"/>
      <c r="ORS177" s="35"/>
      <c r="ORT177" s="35"/>
      <c r="ORU177" s="35"/>
      <c r="ORV177" s="35"/>
      <c r="ORW177" s="35"/>
      <c r="ORX177" s="35"/>
      <c r="ORY177" s="35"/>
      <c r="ORZ177" s="35"/>
      <c r="OSA177" s="35"/>
      <c r="OSB177" s="35"/>
      <c r="OSC177" s="35"/>
      <c r="OSD177" s="35"/>
      <c r="OSE177" s="35"/>
      <c r="OSF177" s="35"/>
      <c r="OSG177" s="35"/>
      <c r="OSH177" s="35"/>
      <c r="OSI177" s="35"/>
      <c r="OSJ177" s="35"/>
      <c r="OSK177" s="35"/>
      <c r="OSL177" s="35"/>
      <c r="OSM177" s="35"/>
      <c r="OSN177" s="35"/>
      <c r="OSO177" s="35"/>
      <c r="OSP177" s="35"/>
      <c r="OSQ177" s="35"/>
      <c r="OSR177" s="35"/>
      <c r="OSS177" s="35"/>
      <c r="OST177" s="35"/>
      <c r="OSU177" s="35"/>
      <c r="OSV177" s="35"/>
      <c r="OSW177" s="35"/>
      <c r="OSX177" s="35"/>
      <c r="OSY177" s="35"/>
      <c r="OSZ177" s="35"/>
      <c r="OTA177" s="35"/>
      <c r="OTB177" s="35"/>
      <c r="OTC177" s="35"/>
      <c r="OTD177" s="35"/>
      <c r="OTE177" s="35"/>
      <c r="OTF177" s="35"/>
      <c r="OTG177" s="35"/>
      <c r="OTH177" s="35"/>
      <c r="OTI177" s="35"/>
      <c r="OTJ177" s="35"/>
      <c r="OTK177" s="35"/>
      <c r="OTL177" s="35"/>
      <c r="OTM177" s="35"/>
      <c r="OTN177" s="35"/>
      <c r="OTO177" s="35"/>
      <c r="OTP177" s="35"/>
      <c r="OTQ177" s="35"/>
      <c r="OTR177" s="35"/>
      <c r="OTS177" s="35"/>
      <c r="OTT177" s="35"/>
      <c r="OTU177" s="35"/>
      <c r="OTV177" s="35"/>
      <c r="OTW177" s="35"/>
      <c r="OTX177" s="35"/>
      <c r="OTY177" s="35"/>
      <c r="OTZ177" s="35"/>
      <c r="OUA177" s="35"/>
      <c r="OUB177" s="35"/>
      <c r="OUC177" s="35"/>
      <c r="OUD177" s="35"/>
      <c r="OUE177" s="35"/>
      <c r="OUF177" s="35"/>
      <c r="OUG177" s="35"/>
      <c r="OUH177" s="35"/>
      <c r="OUI177" s="35"/>
      <c r="OUJ177" s="35"/>
      <c r="OUK177" s="35"/>
      <c r="OUL177" s="35"/>
      <c r="OUM177" s="35"/>
      <c r="OUN177" s="35"/>
      <c r="OUO177" s="35"/>
      <c r="OUP177" s="35"/>
      <c r="OUQ177" s="35"/>
      <c r="OUR177" s="35"/>
      <c r="OUS177" s="35"/>
      <c r="OUT177" s="35"/>
      <c r="OUU177" s="35"/>
      <c r="OUV177" s="35"/>
      <c r="OUW177" s="35"/>
      <c r="OUX177" s="35"/>
      <c r="OUY177" s="35"/>
      <c r="OUZ177" s="35"/>
      <c r="OVA177" s="35"/>
      <c r="OVB177" s="35"/>
      <c r="OVC177" s="35"/>
      <c r="OVD177" s="35"/>
      <c r="OVE177" s="35"/>
      <c r="OVF177" s="35"/>
      <c r="OVG177" s="35"/>
      <c r="OVH177" s="35"/>
      <c r="OVI177" s="35"/>
      <c r="OVJ177" s="35"/>
      <c r="OVK177" s="35"/>
      <c r="OVL177" s="35"/>
      <c r="OVM177" s="35"/>
      <c r="OVN177" s="35"/>
      <c r="OVO177" s="35"/>
      <c r="OVP177" s="35"/>
      <c r="OVQ177" s="35"/>
      <c r="OVR177" s="35"/>
      <c r="OVS177" s="35"/>
      <c r="OVT177" s="35"/>
      <c r="OVU177" s="35"/>
      <c r="OVV177" s="35"/>
      <c r="OVW177" s="35"/>
      <c r="OVX177" s="35"/>
      <c r="OVY177" s="35"/>
      <c r="OVZ177" s="35"/>
      <c r="OWA177" s="35"/>
      <c r="OWB177" s="35"/>
      <c r="OWC177" s="35"/>
      <c r="OWD177" s="35"/>
      <c r="OWE177" s="35"/>
      <c r="OWF177" s="35"/>
      <c r="OWG177" s="35"/>
      <c r="OWH177" s="35"/>
      <c r="OWI177" s="35"/>
      <c r="OWJ177" s="35"/>
      <c r="OWK177" s="35"/>
      <c r="OWL177" s="35"/>
      <c r="OWM177" s="35"/>
      <c r="OWN177" s="35"/>
      <c r="OWO177" s="35"/>
      <c r="OWP177" s="35"/>
      <c r="OWQ177" s="35"/>
      <c r="OWR177" s="35"/>
      <c r="OWS177" s="35"/>
      <c r="OWT177" s="35"/>
      <c r="OWU177" s="35"/>
      <c r="OWV177" s="35"/>
      <c r="OWW177" s="35"/>
      <c r="OWX177" s="35"/>
      <c r="OWY177" s="35"/>
      <c r="OWZ177" s="35"/>
      <c r="OXA177" s="35"/>
      <c r="OXB177" s="35"/>
      <c r="OXC177" s="35"/>
      <c r="OXD177" s="35"/>
      <c r="OXE177" s="35"/>
      <c r="OXF177" s="35"/>
      <c r="OXG177" s="35"/>
      <c r="OXH177" s="35"/>
      <c r="OXI177" s="35"/>
      <c r="OXJ177" s="35"/>
      <c r="OXK177" s="35"/>
      <c r="OXL177" s="35"/>
      <c r="OXM177" s="35"/>
      <c r="OXN177" s="35"/>
      <c r="OXO177" s="35"/>
      <c r="OXP177" s="35"/>
      <c r="OXQ177" s="35"/>
      <c r="OXR177" s="35"/>
      <c r="OXS177" s="35"/>
      <c r="OXT177" s="35"/>
      <c r="OXU177" s="35"/>
      <c r="OXV177" s="35"/>
      <c r="OXW177" s="35"/>
      <c r="OXX177" s="35"/>
      <c r="OXY177" s="35"/>
      <c r="OXZ177" s="35"/>
      <c r="OYA177" s="35"/>
      <c r="OYB177" s="35"/>
      <c r="OYC177" s="35"/>
      <c r="OYD177" s="35"/>
      <c r="OYE177" s="35"/>
      <c r="OYF177" s="35"/>
      <c r="OYG177" s="35"/>
      <c r="OYH177" s="35"/>
      <c r="OYI177" s="35"/>
      <c r="OYJ177" s="35"/>
      <c r="OYK177" s="35"/>
      <c r="OYL177" s="35"/>
      <c r="OYM177" s="35"/>
      <c r="OYN177" s="35"/>
      <c r="OYO177" s="35"/>
      <c r="OYP177" s="35"/>
      <c r="OYQ177" s="35"/>
      <c r="OYR177" s="35"/>
      <c r="OYS177" s="35"/>
      <c r="OYT177" s="35"/>
      <c r="OYU177" s="35"/>
      <c r="OYV177" s="35"/>
      <c r="OYW177" s="35"/>
      <c r="OYX177" s="35"/>
      <c r="OYY177" s="35"/>
      <c r="OYZ177" s="35"/>
      <c r="OZA177" s="35"/>
      <c r="OZB177" s="35"/>
      <c r="OZC177" s="35"/>
      <c r="OZD177" s="35"/>
      <c r="OZE177" s="35"/>
      <c r="OZF177" s="35"/>
      <c r="OZG177" s="35"/>
      <c r="OZH177" s="35"/>
      <c r="OZI177" s="35"/>
      <c r="OZJ177" s="35"/>
      <c r="OZK177" s="35"/>
      <c r="OZL177" s="35"/>
      <c r="OZM177" s="35"/>
      <c r="OZN177" s="35"/>
      <c r="OZO177" s="35"/>
      <c r="OZP177" s="35"/>
      <c r="OZQ177" s="35"/>
      <c r="OZR177" s="35"/>
      <c r="OZS177" s="35"/>
      <c r="OZT177" s="35"/>
      <c r="OZU177" s="35"/>
      <c r="OZV177" s="35"/>
      <c r="OZW177" s="35"/>
      <c r="OZX177" s="35"/>
      <c r="OZY177" s="35"/>
      <c r="OZZ177" s="35"/>
      <c r="PAA177" s="35"/>
      <c r="PAB177" s="35"/>
      <c r="PAC177" s="35"/>
      <c r="PAD177" s="35"/>
      <c r="PAE177" s="35"/>
      <c r="PAF177" s="35"/>
      <c r="PAG177" s="35"/>
      <c r="PAH177" s="35"/>
      <c r="PAI177" s="35"/>
      <c r="PAJ177" s="35"/>
      <c r="PAK177" s="35"/>
      <c r="PAL177" s="35"/>
      <c r="PAM177" s="35"/>
      <c r="PAN177" s="35"/>
      <c r="PAO177" s="35"/>
      <c r="PAP177" s="35"/>
      <c r="PAQ177" s="35"/>
      <c r="PAR177" s="35"/>
      <c r="PAS177" s="35"/>
      <c r="PAT177" s="35"/>
      <c r="PAU177" s="35"/>
      <c r="PAV177" s="35"/>
      <c r="PAW177" s="35"/>
      <c r="PAX177" s="35"/>
      <c r="PAY177" s="35"/>
      <c r="PAZ177" s="35"/>
      <c r="PBA177" s="35"/>
      <c r="PBB177" s="35"/>
      <c r="PBC177" s="35"/>
      <c r="PBD177" s="35"/>
      <c r="PBE177" s="35"/>
      <c r="PBF177" s="35"/>
      <c r="PBG177" s="35"/>
      <c r="PBH177" s="35"/>
      <c r="PBI177" s="35"/>
      <c r="PBJ177" s="35"/>
      <c r="PBK177" s="35"/>
      <c r="PBL177" s="35"/>
      <c r="PBM177" s="35"/>
      <c r="PBN177" s="35"/>
      <c r="PBO177" s="35"/>
      <c r="PBP177" s="35"/>
      <c r="PBQ177" s="35"/>
      <c r="PBR177" s="35"/>
      <c r="PBS177" s="35"/>
      <c r="PBT177" s="35"/>
      <c r="PBU177" s="35"/>
      <c r="PBV177" s="35"/>
      <c r="PBW177" s="35"/>
      <c r="PBX177" s="35"/>
      <c r="PBY177" s="35"/>
      <c r="PBZ177" s="35"/>
      <c r="PCA177" s="35"/>
      <c r="PCB177" s="35"/>
      <c r="PCC177" s="35"/>
      <c r="PCD177" s="35"/>
      <c r="PCE177" s="35"/>
      <c r="PCF177" s="35"/>
      <c r="PCG177" s="35"/>
      <c r="PCH177" s="35"/>
      <c r="PCI177" s="35"/>
      <c r="PCJ177" s="35"/>
      <c r="PCK177" s="35"/>
      <c r="PCL177" s="35"/>
      <c r="PCM177" s="35"/>
      <c r="PCN177" s="35"/>
      <c r="PCO177" s="35"/>
      <c r="PCP177" s="35"/>
      <c r="PCQ177" s="35"/>
      <c r="PCR177" s="35"/>
      <c r="PCS177" s="35"/>
      <c r="PCT177" s="35"/>
      <c r="PCU177" s="35"/>
      <c r="PCV177" s="35"/>
      <c r="PCW177" s="35"/>
      <c r="PCX177" s="35"/>
      <c r="PCY177" s="35"/>
      <c r="PCZ177" s="35"/>
      <c r="PDA177" s="35"/>
      <c r="PDB177" s="35"/>
      <c r="PDC177" s="35"/>
      <c r="PDD177" s="35"/>
      <c r="PDE177" s="35"/>
      <c r="PDF177" s="35"/>
      <c r="PDG177" s="35"/>
      <c r="PDH177" s="35"/>
      <c r="PDI177" s="35"/>
      <c r="PDJ177" s="35"/>
      <c r="PDK177" s="35"/>
      <c r="PDL177" s="35"/>
      <c r="PDM177" s="35"/>
      <c r="PDN177" s="35"/>
      <c r="PDO177" s="35"/>
      <c r="PDP177" s="35"/>
      <c r="PDQ177" s="35"/>
      <c r="PDR177" s="35"/>
      <c r="PDS177" s="35"/>
      <c r="PDT177" s="35"/>
      <c r="PDU177" s="35"/>
      <c r="PDV177" s="35"/>
      <c r="PDW177" s="35"/>
      <c r="PDX177" s="35"/>
      <c r="PDY177" s="35"/>
      <c r="PDZ177" s="35"/>
      <c r="PEA177" s="35"/>
      <c r="PEB177" s="35"/>
      <c r="PEC177" s="35"/>
      <c r="PED177" s="35"/>
      <c r="PEE177" s="35"/>
      <c r="PEF177" s="35"/>
      <c r="PEG177" s="35"/>
      <c r="PEH177" s="35"/>
      <c r="PEI177" s="35"/>
      <c r="PEJ177" s="35"/>
      <c r="PEK177" s="35"/>
      <c r="PEL177" s="35"/>
      <c r="PEM177" s="35"/>
      <c r="PEN177" s="35"/>
      <c r="PEO177" s="35"/>
      <c r="PEP177" s="35"/>
      <c r="PEQ177" s="35"/>
      <c r="PER177" s="35"/>
      <c r="PES177" s="35"/>
      <c r="PET177" s="35"/>
      <c r="PEU177" s="35"/>
      <c r="PEV177" s="35"/>
      <c r="PEW177" s="35"/>
      <c r="PEX177" s="35"/>
      <c r="PEY177" s="35"/>
      <c r="PEZ177" s="35"/>
      <c r="PFA177" s="35"/>
      <c r="PFB177" s="35"/>
      <c r="PFC177" s="35"/>
      <c r="PFD177" s="35"/>
      <c r="PFE177" s="35"/>
      <c r="PFF177" s="35"/>
      <c r="PFG177" s="35"/>
      <c r="PFH177" s="35"/>
      <c r="PFI177" s="35"/>
      <c r="PFJ177" s="35"/>
      <c r="PFK177" s="35"/>
      <c r="PFL177" s="35"/>
      <c r="PFM177" s="35"/>
      <c r="PFN177" s="35"/>
      <c r="PFO177" s="35"/>
      <c r="PFP177" s="35"/>
      <c r="PFQ177" s="35"/>
      <c r="PFR177" s="35"/>
      <c r="PFS177" s="35"/>
      <c r="PFT177" s="35"/>
      <c r="PFU177" s="35"/>
      <c r="PFV177" s="35"/>
      <c r="PFW177" s="35"/>
      <c r="PFX177" s="35"/>
      <c r="PFY177" s="35"/>
      <c r="PFZ177" s="35"/>
      <c r="PGA177" s="35"/>
      <c r="PGB177" s="35"/>
      <c r="PGC177" s="35"/>
      <c r="PGD177" s="35"/>
      <c r="PGE177" s="35"/>
      <c r="PGF177" s="35"/>
      <c r="PGG177" s="35"/>
      <c r="PGH177" s="35"/>
      <c r="PGI177" s="35"/>
      <c r="PGJ177" s="35"/>
      <c r="PGK177" s="35"/>
      <c r="PGL177" s="35"/>
      <c r="PGM177" s="35"/>
      <c r="PGN177" s="35"/>
      <c r="PGO177" s="35"/>
      <c r="PGP177" s="35"/>
      <c r="PGQ177" s="35"/>
      <c r="PGR177" s="35"/>
      <c r="PGS177" s="35"/>
      <c r="PGT177" s="35"/>
      <c r="PGU177" s="35"/>
      <c r="PGV177" s="35"/>
      <c r="PGW177" s="35"/>
      <c r="PGX177" s="35"/>
      <c r="PGY177" s="35"/>
      <c r="PGZ177" s="35"/>
      <c r="PHA177" s="35"/>
      <c r="PHB177" s="35"/>
      <c r="PHC177" s="35"/>
      <c r="PHD177" s="35"/>
      <c r="PHE177" s="35"/>
      <c r="PHF177" s="35"/>
      <c r="PHG177" s="35"/>
      <c r="PHH177" s="35"/>
      <c r="PHI177" s="35"/>
      <c r="PHJ177" s="35"/>
      <c r="PHK177" s="35"/>
      <c r="PHL177" s="35"/>
      <c r="PHM177" s="35"/>
      <c r="PHN177" s="35"/>
      <c r="PHO177" s="35"/>
      <c r="PHP177" s="35"/>
      <c r="PHQ177" s="35"/>
      <c r="PHR177" s="35"/>
      <c r="PHS177" s="35"/>
      <c r="PHT177" s="35"/>
      <c r="PHU177" s="35"/>
      <c r="PHV177" s="35"/>
      <c r="PHW177" s="35"/>
      <c r="PHX177" s="35"/>
      <c r="PHY177" s="35"/>
      <c r="PHZ177" s="35"/>
      <c r="PIA177" s="35"/>
      <c r="PIB177" s="35"/>
      <c r="PIC177" s="35"/>
      <c r="PID177" s="35"/>
      <c r="PIE177" s="35"/>
      <c r="PIF177" s="35"/>
      <c r="PIG177" s="35"/>
      <c r="PIH177" s="35"/>
      <c r="PII177" s="35"/>
      <c r="PIJ177" s="35"/>
      <c r="PIK177" s="35"/>
      <c r="PIL177" s="35"/>
      <c r="PIM177" s="35"/>
      <c r="PIN177" s="35"/>
      <c r="PIO177" s="35"/>
      <c r="PIP177" s="35"/>
      <c r="PIQ177" s="35"/>
      <c r="PIR177" s="35"/>
      <c r="PIS177" s="35"/>
      <c r="PIT177" s="35"/>
      <c r="PIU177" s="35"/>
      <c r="PIV177" s="35"/>
      <c r="PIW177" s="35"/>
      <c r="PIX177" s="35"/>
      <c r="PIY177" s="35"/>
      <c r="PIZ177" s="35"/>
      <c r="PJA177" s="35"/>
      <c r="PJB177" s="35"/>
      <c r="PJC177" s="35"/>
      <c r="PJD177" s="35"/>
      <c r="PJE177" s="35"/>
      <c r="PJF177" s="35"/>
      <c r="PJG177" s="35"/>
      <c r="PJH177" s="35"/>
      <c r="PJI177" s="35"/>
      <c r="PJJ177" s="35"/>
      <c r="PJK177" s="35"/>
      <c r="PJL177" s="35"/>
      <c r="PJM177" s="35"/>
      <c r="PJN177" s="35"/>
      <c r="PJO177" s="35"/>
      <c r="PJP177" s="35"/>
      <c r="PJQ177" s="35"/>
      <c r="PJR177" s="35"/>
      <c r="PJS177" s="35"/>
      <c r="PJT177" s="35"/>
      <c r="PJU177" s="35"/>
      <c r="PJV177" s="35"/>
      <c r="PJW177" s="35"/>
      <c r="PJX177" s="35"/>
      <c r="PJY177" s="35"/>
      <c r="PJZ177" s="35"/>
      <c r="PKA177" s="35"/>
      <c r="PKB177" s="35"/>
      <c r="PKC177" s="35"/>
      <c r="PKD177" s="35"/>
      <c r="PKE177" s="35"/>
      <c r="PKF177" s="35"/>
      <c r="PKG177" s="35"/>
      <c r="PKH177" s="35"/>
      <c r="PKI177" s="35"/>
      <c r="PKJ177" s="35"/>
      <c r="PKK177" s="35"/>
      <c r="PKL177" s="35"/>
      <c r="PKM177" s="35"/>
      <c r="PKN177" s="35"/>
      <c r="PKO177" s="35"/>
      <c r="PKP177" s="35"/>
      <c r="PKQ177" s="35"/>
      <c r="PKR177" s="35"/>
      <c r="PKS177" s="35"/>
      <c r="PKT177" s="35"/>
      <c r="PKU177" s="35"/>
      <c r="PKV177" s="35"/>
      <c r="PKW177" s="35"/>
      <c r="PKX177" s="35"/>
      <c r="PKY177" s="35"/>
      <c r="PKZ177" s="35"/>
      <c r="PLA177" s="35"/>
      <c r="PLB177" s="35"/>
      <c r="PLC177" s="35"/>
      <c r="PLD177" s="35"/>
      <c r="PLE177" s="35"/>
      <c r="PLF177" s="35"/>
      <c r="PLG177" s="35"/>
      <c r="PLH177" s="35"/>
      <c r="PLI177" s="35"/>
      <c r="PLJ177" s="35"/>
      <c r="PLK177" s="35"/>
      <c r="PLL177" s="35"/>
      <c r="PLM177" s="35"/>
      <c r="PLN177" s="35"/>
      <c r="PLO177" s="35"/>
      <c r="PLP177" s="35"/>
      <c r="PLQ177" s="35"/>
      <c r="PLR177" s="35"/>
      <c r="PLS177" s="35"/>
      <c r="PLT177" s="35"/>
      <c r="PLU177" s="35"/>
      <c r="PLV177" s="35"/>
      <c r="PLW177" s="35"/>
      <c r="PLX177" s="35"/>
      <c r="PLY177" s="35"/>
      <c r="PLZ177" s="35"/>
      <c r="PMA177" s="35"/>
      <c r="PMB177" s="35"/>
      <c r="PMC177" s="35"/>
      <c r="PMD177" s="35"/>
      <c r="PME177" s="35"/>
      <c r="PMF177" s="35"/>
      <c r="PMG177" s="35"/>
      <c r="PMH177" s="35"/>
      <c r="PMI177" s="35"/>
      <c r="PMJ177" s="35"/>
      <c r="PMK177" s="35"/>
      <c r="PML177" s="35"/>
      <c r="PMM177" s="35"/>
      <c r="PMN177" s="35"/>
      <c r="PMO177" s="35"/>
      <c r="PMP177" s="35"/>
      <c r="PMQ177" s="35"/>
      <c r="PMR177" s="35"/>
      <c r="PMS177" s="35"/>
      <c r="PMT177" s="35"/>
      <c r="PMU177" s="35"/>
      <c r="PMV177" s="35"/>
      <c r="PMW177" s="35"/>
      <c r="PMX177" s="35"/>
      <c r="PMY177" s="35"/>
      <c r="PMZ177" s="35"/>
      <c r="PNA177" s="35"/>
      <c r="PNB177" s="35"/>
      <c r="PNC177" s="35"/>
      <c r="PND177" s="35"/>
      <c r="PNE177" s="35"/>
      <c r="PNF177" s="35"/>
      <c r="PNG177" s="35"/>
      <c r="PNH177" s="35"/>
      <c r="PNI177" s="35"/>
      <c r="PNJ177" s="35"/>
      <c r="PNK177" s="35"/>
      <c r="PNL177" s="35"/>
      <c r="PNM177" s="35"/>
      <c r="PNN177" s="35"/>
      <c r="PNO177" s="35"/>
      <c r="PNP177" s="35"/>
      <c r="PNQ177" s="35"/>
      <c r="PNR177" s="35"/>
      <c r="PNS177" s="35"/>
      <c r="PNT177" s="35"/>
      <c r="PNU177" s="35"/>
      <c r="PNV177" s="35"/>
      <c r="PNW177" s="35"/>
      <c r="PNX177" s="35"/>
      <c r="PNY177" s="35"/>
      <c r="PNZ177" s="35"/>
      <c r="POA177" s="35"/>
      <c r="POB177" s="35"/>
      <c r="POC177" s="35"/>
      <c r="POD177" s="35"/>
      <c r="POE177" s="35"/>
      <c r="POF177" s="35"/>
      <c r="POG177" s="35"/>
      <c r="POH177" s="35"/>
      <c r="POI177" s="35"/>
      <c r="POJ177" s="35"/>
      <c r="POK177" s="35"/>
      <c r="POL177" s="35"/>
      <c r="POM177" s="35"/>
      <c r="PON177" s="35"/>
      <c r="POO177" s="35"/>
      <c r="POP177" s="35"/>
      <c r="POQ177" s="35"/>
      <c r="POR177" s="35"/>
      <c r="POS177" s="35"/>
      <c r="POT177" s="35"/>
      <c r="POU177" s="35"/>
      <c r="POV177" s="35"/>
      <c r="POW177" s="35"/>
      <c r="POX177" s="35"/>
      <c r="POY177" s="35"/>
      <c r="POZ177" s="35"/>
      <c r="PPA177" s="35"/>
      <c r="PPB177" s="35"/>
      <c r="PPC177" s="35"/>
      <c r="PPD177" s="35"/>
      <c r="PPE177" s="35"/>
      <c r="PPF177" s="35"/>
      <c r="PPG177" s="35"/>
      <c r="PPH177" s="35"/>
      <c r="PPI177" s="35"/>
      <c r="PPJ177" s="35"/>
      <c r="PPK177" s="35"/>
      <c r="PPL177" s="35"/>
      <c r="PPM177" s="35"/>
      <c r="PPN177" s="35"/>
      <c r="PPO177" s="35"/>
      <c r="PPP177" s="35"/>
      <c r="PPQ177" s="35"/>
      <c r="PPR177" s="35"/>
      <c r="PPS177" s="35"/>
      <c r="PPT177" s="35"/>
      <c r="PPU177" s="35"/>
      <c r="PPV177" s="35"/>
      <c r="PPW177" s="35"/>
      <c r="PPX177" s="35"/>
      <c r="PPY177" s="35"/>
      <c r="PPZ177" s="35"/>
      <c r="PQA177" s="35"/>
      <c r="PQB177" s="35"/>
      <c r="PQC177" s="35"/>
      <c r="PQD177" s="35"/>
      <c r="PQE177" s="35"/>
      <c r="PQF177" s="35"/>
      <c r="PQG177" s="35"/>
      <c r="PQH177" s="35"/>
      <c r="PQI177" s="35"/>
      <c r="PQJ177" s="35"/>
      <c r="PQK177" s="35"/>
      <c r="PQL177" s="35"/>
      <c r="PQM177" s="35"/>
      <c r="PQN177" s="35"/>
      <c r="PQO177" s="35"/>
      <c r="PQP177" s="35"/>
      <c r="PQQ177" s="35"/>
      <c r="PQR177" s="35"/>
      <c r="PQS177" s="35"/>
      <c r="PQT177" s="35"/>
      <c r="PQU177" s="35"/>
      <c r="PQV177" s="35"/>
      <c r="PQW177" s="35"/>
      <c r="PQX177" s="35"/>
      <c r="PQY177" s="35"/>
      <c r="PQZ177" s="35"/>
      <c r="PRA177" s="35"/>
      <c r="PRB177" s="35"/>
      <c r="PRC177" s="35"/>
      <c r="PRD177" s="35"/>
      <c r="PRE177" s="35"/>
      <c r="PRF177" s="35"/>
      <c r="PRG177" s="35"/>
      <c r="PRH177" s="35"/>
      <c r="PRI177" s="35"/>
      <c r="PRJ177" s="35"/>
      <c r="PRK177" s="35"/>
      <c r="PRL177" s="35"/>
      <c r="PRM177" s="35"/>
      <c r="PRN177" s="35"/>
      <c r="PRO177" s="35"/>
      <c r="PRP177" s="35"/>
      <c r="PRQ177" s="35"/>
      <c r="PRR177" s="35"/>
      <c r="PRS177" s="35"/>
      <c r="PRT177" s="35"/>
      <c r="PRU177" s="35"/>
      <c r="PRV177" s="35"/>
      <c r="PRW177" s="35"/>
      <c r="PRX177" s="35"/>
      <c r="PRY177" s="35"/>
      <c r="PRZ177" s="35"/>
      <c r="PSA177" s="35"/>
      <c r="PSB177" s="35"/>
      <c r="PSC177" s="35"/>
      <c r="PSD177" s="35"/>
      <c r="PSE177" s="35"/>
      <c r="PSF177" s="35"/>
      <c r="PSG177" s="35"/>
      <c r="PSH177" s="35"/>
      <c r="PSI177" s="35"/>
      <c r="PSJ177" s="35"/>
      <c r="PSK177" s="35"/>
      <c r="PSL177" s="35"/>
      <c r="PSM177" s="35"/>
      <c r="PSN177" s="35"/>
      <c r="PSO177" s="35"/>
      <c r="PSP177" s="35"/>
      <c r="PSQ177" s="35"/>
      <c r="PSR177" s="35"/>
      <c r="PSS177" s="35"/>
      <c r="PST177" s="35"/>
      <c r="PSU177" s="35"/>
      <c r="PSV177" s="35"/>
      <c r="PSW177" s="35"/>
      <c r="PSX177" s="35"/>
      <c r="PSY177" s="35"/>
      <c r="PSZ177" s="35"/>
      <c r="PTA177" s="35"/>
      <c r="PTB177" s="35"/>
      <c r="PTC177" s="35"/>
      <c r="PTD177" s="35"/>
      <c r="PTE177" s="35"/>
      <c r="PTF177" s="35"/>
      <c r="PTG177" s="35"/>
      <c r="PTH177" s="35"/>
      <c r="PTI177" s="35"/>
      <c r="PTJ177" s="35"/>
      <c r="PTK177" s="35"/>
      <c r="PTL177" s="35"/>
      <c r="PTM177" s="35"/>
      <c r="PTN177" s="35"/>
      <c r="PTO177" s="35"/>
      <c r="PTP177" s="35"/>
      <c r="PTQ177" s="35"/>
      <c r="PTR177" s="35"/>
      <c r="PTS177" s="35"/>
      <c r="PTT177" s="35"/>
      <c r="PTU177" s="35"/>
      <c r="PTV177" s="35"/>
      <c r="PTW177" s="35"/>
      <c r="PTX177" s="35"/>
      <c r="PTY177" s="35"/>
      <c r="PTZ177" s="35"/>
      <c r="PUA177" s="35"/>
      <c r="PUB177" s="35"/>
      <c r="PUC177" s="35"/>
      <c r="PUD177" s="35"/>
      <c r="PUE177" s="35"/>
      <c r="PUF177" s="35"/>
      <c r="PUG177" s="35"/>
      <c r="PUH177" s="35"/>
      <c r="PUI177" s="35"/>
      <c r="PUJ177" s="35"/>
      <c r="PUK177" s="35"/>
      <c r="PUL177" s="35"/>
      <c r="PUM177" s="35"/>
      <c r="PUN177" s="35"/>
      <c r="PUO177" s="35"/>
      <c r="PUP177" s="35"/>
      <c r="PUQ177" s="35"/>
      <c r="PUR177" s="35"/>
      <c r="PUS177" s="35"/>
      <c r="PUT177" s="35"/>
      <c r="PUU177" s="35"/>
      <c r="PUV177" s="35"/>
      <c r="PUW177" s="35"/>
      <c r="PUX177" s="35"/>
      <c r="PUY177" s="35"/>
      <c r="PUZ177" s="35"/>
      <c r="PVA177" s="35"/>
      <c r="PVB177" s="35"/>
      <c r="PVC177" s="35"/>
      <c r="PVD177" s="35"/>
      <c r="PVE177" s="35"/>
      <c r="PVF177" s="35"/>
      <c r="PVG177" s="35"/>
      <c r="PVH177" s="35"/>
      <c r="PVI177" s="35"/>
      <c r="PVJ177" s="35"/>
      <c r="PVK177" s="35"/>
      <c r="PVL177" s="35"/>
      <c r="PVM177" s="35"/>
      <c r="PVN177" s="35"/>
      <c r="PVO177" s="35"/>
      <c r="PVP177" s="35"/>
      <c r="PVQ177" s="35"/>
      <c r="PVR177" s="35"/>
      <c r="PVS177" s="35"/>
      <c r="PVT177" s="35"/>
      <c r="PVU177" s="35"/>
      <c r="PVV177" s="35"/>
      <c r="PVW177" s="35"/>
      <c r="PVX177" s="35"/>
      <c r="PVY177" s="35"/>
      <c r="PVZ177" s="35"/>
      <c r="PWA177" s="35"/>
      <c r="PWB177" s="35"/>
      <c r="PWC177" s="35"/>
      <c r="PWD177" s="35"/>
      <c r="PWE177" s="35"/>
      <c r="PWF177" s="35"/>
      <c r="PWG177" s="35"/>
      <c r="PWH177" s="35"/>
      <c r="PWI177" s="35"/>
      <c r="PWJ177" s="35"/>
      <c r="PWK177" s="35"/>
      <c r="PWL177" s="35"/>
      <c r="PWM177" s="35"/>
      <c r="PWN177" s="35"/>
      <c r="PWO177" s="35"/>
      <c r="PWP177" s="35"/>
      <c r="PWQ177" s="35"/>
      <c r="PWR177" s="35"/>
      <c r="PWS177" s="35"/>
      <c r="PWT177" s="35"/>
      <c r="PWU177" s="35"/>
      <c r="PWV177" s="35"/>
      <c r="PWW177" s="35"/>
      <c r="PWX177" s="35"/>
      <c r="PWY177" s="35"/>
      <c r="PWZ177" s="35"/>
      <c r="PXA177" s="35"/>
      <c r="PXB177" s="35"/>
      <c r="PXC177" s="35"/>
      <c r="PXD177" s="35"/>
      <c r="PXE177" s="35"/>
      <c r="PXF177" s="35"/>
      <c r="PXG177" s="35"/>
      <c r="PXH177" s="35"/>
      <c r="PXI177" s="35"/>
      <c r="PXJ177" s="35"/>
      <c r="PXK177" s="35"/>
      <c r="PXL177" s="35"/>
      <c r="PXM177" s="35"/>
      <c r="PXN177" s="35"/>
      <c r="PXO177" s="35"/>
      <c r="PXP177" s="35"/>
      <c r="PXQ177" s="35"/>
      <c r="PXR177" s="35"/>
      <c r="PXS177" s="35"/>
      <c r="PXT177" s="35"/>
      <c r="PXU177" s="35"/>
      <c r="PXV177" s="35"/>
      <c r="PXW177" s="35"/>
      <c r="PXX177" s="35"/>
      <c r="PXY177" s="35"/>
      <c r="PXZ177" s="35"/>
      <c r="PYA177" s="35"/>
      <c r="PYB177" s="35"/>
      <c r="PYC177" s="35"/>
      <c r="PYD177" s="35"/>
      <c r="PYE177" s="35"/>
      <c r="PYF177" s="35"/>
      <c r="PYG177" s="35"/>
      <c r="PYH177" s="35"/>
      <c r="PYI177" s="35"/>
      <c r="PYJ177" s="35"/>
      <c r="PYK177" s="35"/>
      <c r="PYL177" s="35"/>
      <c r="PYM177" s="35"/>
      <c r="PYN177" s="35"/>
      <c r="PYO177" s="35"/>
      <c r="PYP177" s="35"/>
      <c r="PYQ177" s="35"/>
      <c r="PYR177" s="35"/>
      <c r="PYS177" s="35"/>
      <c r="PYT177" s="35"/>
      <c r="PYU177" s="35"/>
      <c r="PYV177" s="35"/>
      <c r="PYW177" s="35"/>
      <c r="PYX177" s="35"/>
      <c r="PYY177" s="35"/>
      <c r="PYZ177" s="35"/>
      <c r="PZA177" s="35"/>
      <c r="PZB177" s="35"/>
      <c r="PZC177" s="35"/>
      <c r="PZD177" s="35"/>
      <c r="PZE177" s="35"/>
      <c r="PZF177" s="35"/>
      <c r="PZG177" s="35"/>
      <c r="PZH177" s="35"/>
      <c r="PZI177" s="35"/>
      <c r="PZJ177" s="35"/>
      <c r="PZK177" s="35"/>
      <c r="PZL177" s="35"/>
      <c r="PZM177" s="35"/>
      <c r="PZN177" s="35"/>
      <c r="PZO177" s="35"/>
      <c r="PZP177" s="35"/>
      <c r="PZQ177" s="35"/>
      <c r="PZR177" s="35"/>
      <c r="PZS177" s="35"/>
      <c r="PZT177" s="35"/>
      <c r="PZU177" s="35"/>
      <c r="PZV177" s="35"/>
      <c r="PZW177" s="35"/>
      <c r="PZX177" s="35"/>
      <c r="PZY177" s="35"/>
      <c r="PZZ177" s="35"/>
      <c r="QAA177" s="35"/>
      <c r="QAB177" s="35"/>
      <c r="QAC177" s="35"/>
      <c r="QAD177" s="35"/>
      <c r="QAE177" s="35"/>
      <c r="QAF177" s="35"/>
      <c r="QAG177" s="35"/>
      <c r="QAH177" s="35"/>
      <c r="QAI177" s="35"/>
      <c r="QAJ177" s="35"/>
      <c r="QAK177" s="35"/>
      <c r="QAL177" s="35"/>
      <c r="QAM177" s="35"/>
      <c r="QAN177" s="35"/>
      <c r="QAO177" s="35"/>
      <c r="QAP177" s="35"/>
      <c r="QAQ177" s="35"/>
      <c r="QAR177" s="35"/>
      <c r="QAS177" s="35"/>
      <c r="QAT177" s="35"/>
      <c r="QAU177" s="35"/>
      <c r="QAV177" s="35"/>
      <c r="QAW177" s="35"/>
      <c r="QAX177" s="35"/>
      <c r="QAY177" s="35"/>
      <c r="QAZ177" s="35"/>
      <c r="QBA177" s="35"/>
      <c r="QBB177" s="35"/>
      <c r="QBC177" s="35"/>
      <c r="QBD177" s="35"/>
      <c r="QBE177" s="35"/>
      <c r="QBF177" s="35"/>
      <c r="QBG177" s="35"/>
      <c r="QBH177" s="35"/>
      <c r="QBI177" s="35"/>
      <c r="QBJ177" s="35"/>
      <c r="QBK177" s="35"/>
      <c r="QBL177" s="35"/>
      <c r="QBM177" s="35"/>
      <c r="QBN177" s="35"/>
      <c r="QBO177" s="35"/>
      <c r="QBP177" s="35"/>
      <c r="QBQ177" s="35"/>
      <c r="QBR177" s="35"/>
      <c r="QBS177" s="35"/>
      <c r="QBT177" s="35"/>
      <c r="QBU177" s="35"/>
      <c r="QBV177" s="35"/>
      <c r="QBW177" s="35"/>
      <c r="QBX177" s="35"/>
      <c r="QBY177" s="35"/>
      <c r="QBZ177" s="35"/>
      <c r="QCA177" s="35"/>
      <c r="QCB177" s="35"/>
      <c r="QCC177" s="35"/>
      <c r="QCD177" s="35"/>
      <c r="QCE177" s="35"/>
      <c r="QCF177" s="35"/>
      <c r="QCG177" s="35"/>
      <c r="QCH177" s="35"/>
      <c r="QCI177" s="35"/>
      <c r="QCJ177" s="35"/>
      <c r="QCK177" s="35"/>
      <c r="QCL177" s="35"/>
      <c r="QCM177" s="35"/>
      <c r="QCN177" s="35"/>
      <c r="QCO177" s="35"/>
      <c r="QCP177" s="35"/>
      <c r="QCQ177" s="35"/>
      <c r="QCR177" s="35"/>
      <c r="QCS177" s="35"/>
      <c r="QCT177" s="35"/>
      <c r="QCU177" s="35"/>
      <c r="QCV177" s="35"/>
      <c r="QCW177" s="35"/>
      <c r="QCX177" s="35"/>
      <c r="QCY177" s="35"/>
      <c r="QCZ177" s="35"/>
      <c r="QDA177" s="35"/>
      <c r="QDB177" s="35"/>
      <c r="QDC177" s="35"/>
      <c r="QDD177" s="35"/>
      <c r="QDE177" s="35"/>
      <c r="QDF177" s="35"/>
      <c r="QDG177" s="35"/>
      <c r="QDH177" s="35"/>
      <c r="QDI177" s="35"/>
      <c r="QDJ177" s="35"/>
      <c r="QDK177" s="35"/>
      <c r="QDL177" s="35"/>
      <c r="QDM177" s="35"/>
      <c r="QDN177" s="35"/>
      <c r="QDO177" s="35"/>
      <c r="QDP177" s="35"/>
      <c r="QDQ177" s="35"/>
      <c r="QDR177" s="35"/>
      <c r="QDS177" s="35"/>
      <c r="QDT177" s="35"/>
      <c r="QDU177" s="35"/>
      <c r="QDV177" s="35"/>
      <c r="QDW177" s="35"/>
      <c r="QDX177" s="35"/>
      <c r="QDY177" s="35"/>
      <c r="QDZ177" s="35"/>
      <c r="QEA177" s="35"/>
      <c r="QEB177" s="35"/>
      <c r="QEC177" s="35"/>
      <c r="QED177" s="35"/>
      <c r="QEE177" s="35"/>
      <c r="QEF177" s="35"/>
      <c r="QEG177" s="35"/>
      <c r="QEH177" s="35"/>
      <c r="QEI177" s="35"/>
      <c r="QEJ177" s="35"/>
      <c r="QEK177" s="35"/>
      <c r="QEL177" s="35"/>
      <c r="QEM177" s="35"/>
      <c r="QEN177" s="35"/>
      <c r="QEO177" s="35"/>
      <c r="QEP177" s="35"/>
      <c r="QEQ177" s="35"/>
      <c r="QER177" s="35"/>
      <c r="QES177" s="35"/>
      <c r="QET177" s="35"/>
      <c r="QEU177" s="35"/>
      <c r="QEV177" s="35"/>
      <c r="QEW177" s="35"/>
      <c r="QEX177" s="35"/>
      <c r="QEY177" s="35"/>
      <c r="QEZ177" s="35"/>
      <c r="QFA177" s="35"/>
      <c r="QFB177" s="35"/>
      <c r="QFC177" s="35"/>
      <c r="QFD177" s="35"/>
      <c r="QFE177" s="35"/>
      <c r="QFF177" s="35"/>
      <c r="QFG177" s="35"/>
      <c r="QFH177" s="35"/>
      <c r="QFI177" s="35"/>
      <c r="QFJ177" s="35"/>
      <c r="QFK177" s="35"/>
      <c r="QFL177" s="35"/>
      <c r="QFM177" s="35"/>
      <c r="QFN177" s="35"/>
      <c r="QFO177" s="35"/>
      <c r="QFP177" s="35"/>
      <c r="QFQ177" s="35"/>
      <c r="QFR177" s="35"/>
      <c r="QFS177" s="35"/>
      <c r="QFT177" s="35"/>
      <c r="QFU177" s="35"/>
      <c r="QFV177" s="35"/>
      <c r="QFW177" s="35"/>
      <c r="QFX177" s="35"/>
      <c r="QFY177" s="35"/>
      <c r="QFZ177" s="35"/>
      <c r="QGA177" s="35"/>
      <c r="QGB177" s="35"/>
      <c r="QGC177" s="35"/>
      <c r="QGD177" s="35"/>
      <c r="QGE177" s="35"/>
      <c r="QGF177" s="35"/>
      <c r="QGG177" s="35"/>
      <c r="QGH177" s="35"/>
      <c r="QGI177" s="35"/>
      <c r="QGJ177" s="35"/>
      <c r="QGK177" s="35"/>
      <c r="QGL177" s="35"/>
      <c r="QGM177" s="35"/>
      <c r="QGN177" s="35"/>
      <c r="QGO177" s="35"/>
      <c r="QGP177" s="35"/>
      <c r="QGQ177" s="35"/>
      <c r="QGR177" s="35"/>
      <c r="QGS177" s="35"/>
      <c r="QGT177" s="35"/>
      <c r="QGU177" s="35"/>
      <c r="QGV177" s="35"/>
      <c r="QGW177" s="35"/>
      <c r="QGX177" s="35"/>
      <c r="QGY177" s="35"/>
      <c r="QGZ177" s="35"/>
      <c r="QHA177" s="35"/>
      <c r="QHB177" s="35"/>
      <c r="QHC177" s="35"/>
      <c r="QHD177" s="35"/>
      <c r="QHE177" s="35"/>
      <c r="QHF177" s="35"/>
      <c r="QHG177" s="35"/>
      <c r="QHH177" s="35"/>
      <c r="QHI177" s="35"/>
      <c r="QHJ177" s="35"/>
      <c r="QHK177" s="35"/>
      <c r="QHL177" s="35"/>
      <c r="QHM177" s="35"/>
      <c r="QHN177" s="35"/>
      <c r="QHO177" s="35"/>
      <c r="QHP177" s="35"/>
      <c r="QHQ177" s="35"/>
      <c r="QHR177" s="35"/>
      <c r="QHS177" s="35"/>
      <c r="QHT177" s="35"/>
      <c r="QHU177" s="35"/>
      <c r="QHV177" s="35"/>
      <c r="QHW177" s="35"/>
      <c r="QHX177" s="35"/>
      <c r="QHY177" s="35"/>
      <c r="QHZ177" s="35"/>
      <c r="QIA177" s="35"/>
      <c r="QIB177" s="35"/>
      <c r="QIC177" s="35"/>
      <c r="QID177" s="35"/>
      <c r="QIE177" s="35"/>
      <c r="QIF177" s="35"/>
      <c r="QIG177" s="35"/>
      <c r="QIH177" s="35"/>
      <c r="QII177" s="35"/>
      <c r="QIJ177" s="35"/>
      <c r="QIK177" s="35"/>
      <c r="QIL177" s="35"/>
      <c r="QIM177" s="35"/>
      <c r="QIN177" s="35"/>
      <c r="QIO177" s="35"/>
      <c r="QIP177" s="35"/>
      <c r="QIQ177" s="35"/>
      <c r="QIR177" s="35"/>
      <c r="QIS177" s="35"/>
      <c r="QIT177" s="35"/>
      <c r="QIU177" s="35"/>
      <c r="QIV177" s="35"/>
      <c r="QIW177" s="35"/>
      <c r="QIX177" s="35"/>
      <c r="QIY177" s="35"/>
      <c r="QIZ177" s="35"/>
      <c r="QJA177" s="35"/>
      <c r="QJB177" s="35"/>
      <c r="QJC177" s="35"/>
      <c r="QJD177" s="35"/>
      <c r="QJE177" s="35"/>
      <c r="QJF177" s="35"/>
      <c r="QJG177" s="35"/>
      <c r="QJH177" s="35"/>
      <c r="QJI177" s="35"/>
      <c r="QJJ177" s="35"/>
      <c r="QJK177" s="35"/>
      <c r="QJL177" s="35"/>
      <c r="QJM177" s="35"/>
      <c r="QJN177" s="35"/>
      <c r="QJO177" s="35"/>
      <c r="QJP177" s="35"/>
      <c r="QJQ177" s="35"/>
      <c r="QJR177" s="35"/>
      <c r="QJS177" s="35"/>
      <c r="QJT177" s="35"/>
      <c r="QJU177" s="35"/>
      <c r="QJV177" s="35"/>
      <c r="QJW177" s="35"/>
      <c r="QJX177" s="35"/>
      <c r="QJY177" s="35"/>
      <c r="QJZ177" s="35"/>
      <c r="QKA177" s="35"/>
      <c r="QKB177" s="35"/>
      <c r="QKC177" s="35"/>
      <c r="QKD177" s="35"/>
      <c r="QKE177" s="35"/>
      <c r="QKF177" s="35"/>
      <c r="QKG177" s="35"/>
      <c r="QKH177" s="35"/>
      <c r="QKI177" s="35"/>
      <c r="QKJ177" s="35"/>
      <c r="QKK177" s="35"/>
      <c r="QKL177" s="35"/>
      <c r="QKM177" s="35"/>
      <c r="QKN177" s="35"/>
      <c r="QKO177" s="35"/>
      <c r="QKP177" s="35"/>
      <c r="QKQ177" s="35"/>
      <c r="QKR177" s="35"/>
      <c r="QKS177" s="35"/>
      <c r="QKT177" s="35"/>
      <c r="QKU177" s="35"/>
      <c r="QKV177" s="35"/>
      <c r="QKW177" s="35"/>
      <c r="QKX177" s="35"/>
      <c r="QKY177" s="35"/>
      <c r="QKZ177" s="35"/>
      <c r="QLA177" s="35"/>
      <c r="QLB177" s="35"/>
      <c r="QLC177" s="35"/>
      <c r="QLD177" s="35"/>
      <c r="QLE177" s="35"/>
      <c r="QLF177" s="35"/>
      <c r="QLG177" s="35"/>
      <c r="QLH177" s="35"/>
      <c r="QLI177" s="35"/>
      <c r="QLJ177" s="35"/>
      <c r="QLK177" s="35"/>
      <c r="QLL177" s="35"/>
      <c r="QLM177" s="35"/>
      <c r="QLN177" s="35"/>
      <c r="QLO177" s="35"/>
      <c r="QLP177" s="35"/>
      <c r="QLQ177" s="35"/>
      <c r="QLR177" s="35"/>
      <c r="QLS177" s="35"/>
      <c r="QLT177" s="35"/>
      <c r="QLU177" s="35"/>
      <c r="QLV177" s="35"/>
      <c r="QLW177" s="35"/>
      <c r="QLX177" s="35"/>
      <c r="QLY177" s="35"/>
      <c r="QLZ177" s="35"/>
      <c r="QMA177" s="35"/>
      <c r="QMB177" s="35"/>
      <c r="QMC177" s="35"/>
      <c r="QMD177" s="35"/>
      <c r="QME177" s="35"/>
      <c r="QMF177" s="35"/>
      <c r="QMG177" s="35"/>
      <c r="QMH177" s="35"/>
      <c r="QMI177" s="35"/>
      <c r="QMJ177" s="35"/>
      <c r="QMK177" s="35"/>
      <c r="QML177" s="35"/>
      <c r="QMM177" s="35"/>
      <c r="QMN177" s="35"/>
      <c r="QMO177" s="35"/>
      <c r="QMP177" s="35"/>
      <c r="QMQ177" s="35"/>
      <c r="QMR177" s="35"/>
      <c r="QMS177" s="35"/>
      <c r="QMT177" s="35"/>
      <c r="QMU177" s="35"/>
      <c r="QMV177" s="35"/>
      <c r="QMW177" s="35"/>
      <c r="QMX177" s="35"/>
      <c r="QMY177" s="35"/>
      <c r="QMZ177" s="35"/>
      <c r="QNA177" s="35"/>
      <c r="QNB177" s="35"/>
      <c r="QNC177" s="35"/>
      <c r="QND177" s="35"/>
      <c r="QNE177" s="35"/>
      <c r="QNF177" s="35"/>
      <c r="QNG177" s="35"/>
      <c r="QNH177" s="35"/>
      <c r="QNI177" s="35"/>
      <c r="QNJ177" s="35"/>
      <c r="QNK177" s="35"/>
      <c r="QNL177" s="35"/>
      <c r="QNM177" s="35"/>
      <c r="QNN177" s="35"/>
      <c r="QNO177" s="35"/>
      <c r="QNP177" s="35"/>
      <c r="QNQ177" s="35"/>
      <c r="QNR177" s="35"/>
      <c r="QNS177" s="35"/>
      <c r="QNT177" s="35"/>
      <c r="QNU177" s="35"/>
      <c r="QNV177" s="35"/>
      <c r="QNW177" s="35"/>
      <c r="QNX177" s="35"/>
      <c r="QNY177" s="35"/>
      <c r="QNZ177" s="35"/>
      <c r="QOA177" s="35"/>
      <c r="QOB177" s="35"/>
      <c r="QOC177" s="35"/>
      <c r="QOD177" s="35"/>
      <c r="QOE177" s="35"/>
      <c r="QOF177" s="35"/>
      <c r="QOG177" s="35"/>
      <c r="QOH177" s="35"/>
      <c r="QOI177" s="35"/>
      <c r="QOJ177" s="35"/>
      <c r="QOK177" s="35"/>
      <c r="QOL177" s="35"/>
      <c r="QOM177" s="35"/>
      <c r="QON177" s="35"/>
      <c r="QOO177" s="35"/>
      <c r="QOP177" s="35"/>
      <c r="QOQ177" s="35"/>
      <c r="QOR177" s="35"/>
      <c r="QOS177" s="35"/>
      <c r="QOT177" s="35"/>
      <c r="QOU177" s="35"/>
      <c r="QOV177" s="35"/>
      <c r="QOW177" s="35"/>
      <c r="QOX177" s="35"/>
      <c r="QOY177" s="35"/>
      <c r="QOZ177" s="35"/>
      <c r="QPA177" s="35"/>
      <c r="QPB177" s="35"/>
      <c r="QPC177" s="35"/>
      <c r="QPD177" s="35"/>
      <c r="QPE177" s="35"/>
      <c r="QPF177" s="35"/>
      <c r="QPG177" s="35"/>
      <c r="QPH177" s="35"/>
      <c r="QPI177" s="35"/>
      <c r="QPJ177" s="35"/>
      <c r="QPK177" s="35"/>
      <c r="QPL177" s="35"/>
      <c r="QPM177" s="35"/>
      <c r="QPN177" s="35"/>
      <c r="QPO177" s="35"/>
      <c r="QPP177" s="35"/>
      <c r="QPQ177" s="35"/>
      <c r="QPR177" s="35"/>
      <c r="QPS177" s="35"/>
      <c r="QPT177" s="35"/>
      <c r="QPU177" s="35"/>
      <c r="QPV177" s="35"/>
      <c r="QPW177" s="35"/>
      <c r="QPX177" s="35"/>
      <c r="QPY177" s="35"/>
      <c r="QPZ177" s="35"/>
      <c r="QQA177" s="35"/>
      <c r="QQB177" s="35"/>
      <c r="QQC177" s="35"/>
      <c r="QQD177" s="35"/>
      <c r="QQE177" s="35"/>
      <c r="QQF177" s="35"/>
      <c r="QQG177" s="35"/>
      <c r="QQH177" s="35"/>
      <c r="QQI177" s="35"/>
      <c r="QQJ177" s="35"/>
      <c r="QQK177" s="35"/>
      <c r="QQL177" s="35"/>
      <c r="QQM177" s="35"/>
      <c r="QQN177" s="35"/>
      <c r="QQO177" s="35"/>
      <c r="QQP177" s="35"/>
      <c r="QQQ177" s="35"/>
      <c r="QQR177" s="35"/>
      <c r="QQS177" s="35"/>
      <c r="QQT177" s="35"/>
      <c r="QQU177" s="35"/>
      <c r="QQV177" s="35"/>
      <c r="QQW177" s="35"/>
      <c r="QQX177" s="35"/>
      <c r="QQY177" s="35"/>
      <c r="QQZ177" s="35"/>
      <c r="QRA177" s="35"/>
      <c r="QRB177" s="35"/>
      <c r="QRC177" s="35"/>
      <c r="QRD177" s="35"/>
      <c r="QRE177" s="35"/>
      <c r="QRF177" s="35"/>
      <c r="QRG177" s="35"/>
      <c r="QRH177" s="35"/>
      <c r="QRI177" s="35"/>
      <c r="QRJ177" s="35"/>
      <c r="QRK177" s="35"/>
      <c r="QRL177" s="35"/>
      <c r="QRM177" s="35"/>
      <c r="QRN177" s="35"/>
      <c r="QRO177" s="35"/>
      <c r="QRP177" s="35"/>
      <c r="QRQ177" s="35"/>
      <c r="QRR177" s="35"/>
      <c r="QRS177" s="35"/>
      <c r="QRT177" s="35"/>
      <c r="QRU177" s="35"/>
      <c r="QRV177" s="35"/>
      <c r="QRW177" s="35"/>
      <c r="QRX177" s="35"/>
      <c r="QRY177" s="35"/>
      <c r="QRZ177" s="35"/>
      <c r="QSA177" s="35"/>
      <c r="QSB177" s="35"/>
      <c r="QSC177" s="35"/>
      <c r="QSD177" s="35"/>
      <c r="QSE177" s="35"/>
      <c r="QSF177" s="35"/>
      <c r="QSG177" s="35"/>
      <c r="QSH177" s="35"/>
      <c r="QSI177" s="35"/>
      <c r="QSJ177" s="35"/>
      <c r="QSK177" s="35"/>
      <c r="QSL177" s="35"/>
      <c r="QSM177" s="35"/>
      <c r="QSN177" s="35"/>
      <c r="QSO177" s="35"/>
      <c r="QSP177" s="35"/>
      <c r="QSQ177" s="35"/>
      <c r="QSR177" s="35"/>
      <c r="QSS177" s="35"/>
      <c r="QST177" s="35"/>
      <c r="QSU177" s="35"/>
      <c r="QSV177" s="35"/>
      <c r="QSW177" s="35"/>
      <c r="QSX177" s="35"/>
      <c r="QSY177" s="35"/>
      <c r="QSZ177" s="35"/>
      <c r="QTA177" s="35"/>
      <c r="QTB177" s="35"/>
      <c r="QTC177" s="35"/>
      <c r="QTD177" s="35"/>
      <c r="QTE177" s="35"/>
      <c r="QTF177" s="35"/>
      <c r="QTG177" s="35"/>
      <c r="QTH177" s="35"/>
      <c r="QTI177" s="35"/>
      <c r="QTJ177" s="35"/>
      <c r="QTK177" s="35"/>
      <c r="QTL177" s="35"/>
      <c r="QTM177" s="35"/>
      <c r="QTN177" s="35"/>
      <c r="QTO177" s="35"/>
      <c r="QTP177" s="35"/>
      <c r="QTQ177" s="35"/>
      <c r="QTR177" s="35"/>
      <c r="QTS177" s="35"/>
      <c r="QTT177" s="35"/>
      <c r="QTU177" s="35"/>
      <c r="QTV177" s="35"/>
      <c r="QTW177" s="35"/>
      <c r="QTX177" s="35"/>
      <c r="QTY177" s="35"/>
      <c r="QTZ177" s="35"/>
      <c r="QUA177" s="35"/>
      <c r="QUB177" s="35"/>
      <c r="QUC177" s="35"/>
      <c r="QUD177" s="35"/>
      <c r="QUE177" s="35"/>
      <c r="QUF177" s="35"/>
      <c r="QUG177" s="35"/>
      <c r="QUH177" s="35"/>
      <c r="QUI177" s="35"/>
      <c r="QUJ177" s="35"/>
      <c r="QUK177" s="35"/>
      <c r="QUL177" s="35"/>
      <c r="QUM177" s="35"/>
      <c r="QUN177" s="35"/>
      <c r="QUO177" s="35"/>
      <c r="QUP177" s="35"/>
      <c r="QUQ177" s="35"/>
      <c r="QUR177" s="35"/>
      <c r="QUS177" s="35"/>
      <c r="QUT177" s="35"/>
      <c r="QUU177" s="35"/>
      <c r="QUV177" s="35"/>
      <c r="QUW177" s="35"/>
      <c r="QUX177" s="35"/>
      <c r="QUY177" s="35"/>
      <c r="QUZ177" s="35"/>
      <c r="QVA177" s="35"/>
      <c r="QVB177" s="35"/>
      <c r="QVC177" s="35"/>
      <c r="QVD177" s="35"/>
      <c r="QVE177" s="35"/>
      <c r="QVF177" s="35"/>
      <c r="QVG177" s="35"/>
      <c r="QVH177" s="35"/>
      <c r="QVI177" s="35"/>
      <c r="QVJ177" s="35"/>
      <c r="QVK177" s="35"/>
      <c r="QVL177" s="35"/>
      <c r="QVM177" s="35"/>
      <c r="QVN177" s="35"/>
      <c r="QVO177" s="35"/>
      <c r="QVP177" s="35"/>
      <c r="QVQ177" s="35"/>
      <c r="QVR177" s="35"/>
      <c r="QVS177" s="35"/>
      <c r="QVT177" s="35"/>
      <c r="QVU177" s="35"/>
      <c r="QVV177" s="35"/>
      <c r="QVW177" s="35"/>
      <c r="QVX177" s="35"/>
      <c r="QVY177" s="35"/>
      <c r="QVZ177" s="35"/>
      <c r="QWA177" s="35"/>
      <c r="QWB177" s="35"/>
      <c r="QWC177" s="35"/>
      <c r="QWD177" s="35"/>
      <c r="QWE177" s="35"/>
      <c r="QWF177" s="35"/>
      <c r="QWG177" s="35"/>
      <c r="QWH177" s="35"/>
      <c r="QWI177" s="35"/>
      <c r="QWJ177" s="35"/>
      <c r="QWK177" s="35"/>
      <c r="QWL177" s="35"/>
      <c r="QWM177" s="35"/>
      <c r="QWN177" s="35"/>
      <c r="QWO177" s="35"/>
      <c r="QWP177" s="35"/>
      <c r="QWQ177" s="35"/>
      <c r="QWR177" s="35"/>
      <c r="QWS177" s="35"/>
      <c r="QWT177" s="35"/>
      <c r="QWU177" s="35"/>
      <c r="QWV177" s="35"/>
      <c r="QWW177" s="35"/>
      <c r="QWX177" s="35"/>
      <c r="QWY177" s="35"/>
      <c r="QWZ177" s="35"/>
      <c r="QXA177" s="35"/>
      <c r="QXB177" s="35"/>
      <c r="QXC177" s="35"/>
      <c r="QXD177" s="35"/>
      <c r="QXE177" s="35"/>
      <c r="QXF177" s="35"/>
      <c r="QXG177" s="35"/>
      <c r="QXH177" s="35"/>
      <c r="QXI177" s="35"/>
      <c r="QXJ177" s="35"/>
      <c r="QXK177" s="35"/>
      <c r="QXL177" s="35"/>
      <c r="QXM177" s="35"/>
      <c r="QXN177" s="35"/>
      <c r="QXO177" s="35"/>
      <c r="QXP177" s="35"/>
      <c r="QXQ177" s="35"/>
      <c r="QXR177" s="35"/>
      <c r="QXS177" s="35"/>
      <c r="QXT177" s="35"/>
      <c r="QXU177" s="35"/>
      <c r="QXV177" s="35"/>
      <c r="QXW177" s="35"/>
      <c r="QXX177" s="35"/>
      <c r="QXY177" s="35"/>
      <c r="QXZ177" s="35"/>
      <c r="QYA177" s="35"/>
      <c r="QYB177" s="35"/>
      <c r="QYC177" s="35"/>
      <c r="QYD177" s="35"/>
      <c r="QYE177" s="35"/>
      <c r="QYF177" s="35"/>
      <c r="QYG177" s="35"/>
      <c r="QYH177" s="35"/>
      <c r="QYI177" s="35"/>
      <c r="QYJ177" s="35"/>
      <c r="QYK177" s="35"/>
      <c r="QYL177" s="35"/>
      <c r="QYM177" s="35"/>
      <c r="QYN177" s="35"/>
      <c r="QYO177" s="35"/>
      <c r="QYP177" s="35"/>
      <c r="QYQ177" s="35"/>
      <c r="QYR177" s="35"/>
      <c r="QYS177" s="35"/>
      <c r="QYT177" s="35"/>
      <c r="QYU177" s="35"/>
      <c r="QYV177" s="35"/>
      <c r="QYW177" s="35"/>
      <c r="QYX177" s="35"/>
      <c r="QYY177" s="35"/>
      <c r="QYZ177" s="35"/>
      <c r="QZA177" s="35"/>
      <c r="QZB177" s="35"/>
      <c r="QZC177" s="35"/>
      <c r="QZD177" s="35"/>
      <c r="QZE177" s="35"/>
      <c r="QZF177" s="35"/>
      <c r="QZG177" s="35"/>
      <c r="QZH177" s="35"/>
      <c r="QZI177" s="35"/>
      <c r="QZJ177" s="35"/>
      <c r="QZK177" s="35"/>
      <c r="QZL177" s="35"/>
      <c r="QZM177" s="35"/>
      <c r="QZN177" s="35"/>
      <c r="QZO177" s="35"/>
      <c r="QZP177" s="35"/>
      <c r="QZQ177" s="35"/>
      <c r="QZR177" s="35"/>
      <c r="QZS177" s="35"/>
      <c r="QZT177" s="35"/>
      <c r="QZU177" s="35"/>
      <c r="QZV177" s="35"/>
      <c r="QZW177" s="35"/>
      <c r="QZX177" s="35"/>
      <c r="QZY177" s="35"/>
      <c r="QZZ177" s="35"/>
      <c r="RAA177" s="35"/>
      <c r="RAB177" s="35"/>
      <c r="RAC177" s="35"/>
      <c r="RAD177" s="35"/>
      <c r="RAE177" s="35"/>
      <c r="RAF177" s="35"/>
      <c r="RAG177" s="35"/>
      <c r="RAH177" s="35"/>
      <c r="RAI177" s="35"/>
      <c r="RAJ177" s="35"/>
      <c r="RAK177" s="35"/>
      <c r="RAL177" s="35"/>
      <c r="RAM177" s="35"/>
      <c r="RAN177" s="35"/>
      <c r="RAO177" s="35"/>
      <c r="RAP177" s="35"/>
      <c r="RAQ177" s="35"/>
      <c r="RAR177" s="35"/>
      <c r="RAS177" s="35"/>
      <c r="RAT177" s="35"/>
      <c r="RAU177" s="35"/>
      <c r="RAV177" s="35"/>
      <c r="RAW177" s="35"/>
      <c r="RAX177" s="35"/>
      <c r="RAY177" s="35"/>
      <c r="RAZ177" s="35"/>
      <c r="RBA177" s="35"/>
      <c r="RBB177" s="35"/>
      <c r="RBC177" s="35"/>
      <c r="RBD177" s="35"/>
      <c r="RBE177" s="35"/>
      <c r="RBF177" s="35"/>
      <c r="RBG177" s="35"/>
      <c r="RBH177" s="35"/>
      <c r="RBI177" s="35"/>
      <c r="RBJ177" s="35"/>
      <c r="RBK177" s="35"/>
      <c r="RBL177" s="35"/>
      <c r="RBM177" s="35"/>
      <c r="RBN177" s="35"/>
      <c r="RBO177" s="35"/>
      <c r="RBP177" s="35"/>
      <c r="RBQ177" s="35"/>
      <c r="RBR177" s="35"/>
      <c r="RBS177" s="35"/>
      <c r="RBT177" s="35"/>
      <c r="RBU177" s="35"/>
      <c r="RBV177" s="35"/>
      <c r="RBW177" s="35"/>
      <c r="RBX177" s="35"/>
      <c r="RBY177" s="35"/>
      <c r="RBZ177" s="35"/>
      <c r="RCA177" s="35"/>
      <c r="RCB177" s="35"/>
      <c r="RCC177" s="35"/>
      <c r="RCD177" s="35"/>
      <c r="RCE177" s="35"/>
      <c r="RCF177" s="35"/>
      <c r="RCG177" s="35"/>
      <c r="RCH177" s="35"/>
      <c r="RCI177" s="35"/>
      <c r="RCJ177" s="35"/>
      <c r="RCK177" s="35"/>
      <c r="RCL177" s="35"/>
      <c r="RCM177" s="35"/>
      <c r="RCN177" s="35"/>
      <c r="RCO177" s="35"/>
      <c r="RCP177" s="35"/>
      <c r="RCQ177" s="35"/>
      <c r="RCR177" s="35"/>
      <c r="RCS177" s="35"/>
      <c r="RCT177" s="35"/>
      <c r="RCU177" s="35"/>
      <c r="RCV177" s="35"/>
      <c r="RCW177" s="35"/>
      <c r="RCX177" s="35"/>
      <c r="RCY177" s="35"/>
      <c r="RCZ177" s="35"/>
      <c r="RDA177" s="35"/>
      <c r="RDB177" s="35"/>
      <c r="RDC177" s="35"/>
      <c r="RDD177" s="35"/>
      <c r="RDE177" s="35"/>
      <c r="RDF177" s="35"/>
      <c r="RDG177" s="35"/>
      <c r="RDH177" s="35"/>
      <c r="RDI177" s="35"/>
      <c r="RDJ177" s="35"/>
      <c r="RDK177" s="35"/>
      <c r="RDL177" s="35"/>
      <c r="RDM177" s="35"/>
      <c r="RDN177" s="35"/>
      <c r="RDO177" s="35"/>
      <c r="RDP177" s="35"/>
      <c r="RDQ177" s="35"/>
      <c r="RDR177" s="35"/>
      <c r="RDS177" s="35"/>
      <c r="RDT177" s="35"/>
      <c r="RDU177" s="35"/>
      <c r="RDV177" s="35"/>
      <c r="RDW177" s="35"/>
      <c r="RDX177" s="35"/>
      <c r="RDY177" s="35"/>
      <c r="RDZ177" s="35"/>
      <c r="REA177" s="35"/>
      <c r="REB177" s="35"/>
      <c r="REC177" s="35"/>
      <c r="RED177" s="35"/>
      <c r="REE177" s="35"/>
      <c r="REF177" s="35"/>
      <c r="REG177" s="35"/>
      <c r="REH177" s="35"/>
      <c r="REI177" s="35"/>
      <c r="REJ177" s="35"/>
      <c r="REK177" s="35"/>
      <c r="REL177" s="35"/>
      <c r="REM177" s="35"/>
      <c r="REN177" s="35"/>
      <c r="REO177" s="35"/>
      <c r="REP177" s="35"/>
      <c r="REQ177" s="35"/>
      <c r="RER177" s="35"/>
      <c r="RES177" s="35"/>
      <c r="RET177" s="35"/>
      <c r="REU177" s="35"/>
      <c r="REV177" s="35"/>
      <c r="REW177" s="35"/>
      <c r="REX177" s="35"/>
      <c r="REY177" s="35"/>
      <c r="REZ177" s="35"/>
      <c r="RFA177" s="35"/>
      <c r="RFB177" s="35"/>
      <c r="RFC177" s="35"/>
      <c r="RFD177" s="35"/>
      <c r="RFE177" s="35"/>
      <c r="RFF177" s="35"/>
      <c r="RFG177" s="35"/>
      <c r="RFH177" s="35"/>
      <c r="RFI177" s="35"/>
      <c r="RFJ177" s="35"/>
      <c r="RFK177" s="35"/>
      <c r="RFL177" s="35"/>
      <c r="RFM177" s="35"/>
      <c r="RFN177" s="35"/>
      <c r="RFO177" s="35"/>
      <c r="RFP177" s="35"/>
      <c r="RFQ177" s="35"/>
      <c r="RFR177" s="35"/>
      <c r="RFS177" s="35"/>
      <c r="RFT177" s="35"/>
      <c r="RFU177" s="35"/>
      <c r="RFV177" s="35"/>
      <c r="RFW177" s="35"/>
      <c r="RFX177" s="35"/>
      <c r="RFY177" s="35"/>
      <c r="RFZ177" s="35"/>
      <c r="RGA177" s="35"/>
      <c r="RGB177" s="35"/>
      <c r="RGC177" s="35"/>
      <c r="RGD177" s="35"/>
      <c r="RGE177" s="35"/>
      <c r="RGF177" s="35"/>
      <c r="RGG177" s="35"/>
      <c r="RGH177" s="35"/>
      <c r="RGI177" s="35"/>
      <c r="RGJ177" s="35"/>
      <c r="RGK177" s="35"/>
      <c r="RGL177" s="35"/>
      <c r="RGM177" s="35"/>
      <c r="RGN177" s="35"/>
      <c r="RGO177" s="35"/>
      <c r="RGP177" s="35"/>
      <c r="RGQ177" s="35"/>
      <c r="RGR177" s="35"/>
      <c r="RGS177" s="35"/>
      <c r="RGT177" s="35"/>
      <c r="RGU177" s="35"/>
      <c r="RGV177" s="35"/>
      <c r="RGW177" s="35"/>
      <c r="RGX177" s="35"/>
      <c r="RGY177" s="35"/>
      <c r="RGZ177" s="35"/>
      <c r="RHA177" s="35"/>
      <c r="RHB177" s="35"/>
      <c r="RHC177" s="35"/>
      <c r="RHD177" s="35"/>
      <c r="RHE177" s="35"/>
      <c r="RHF177" s="35"/>
      <c r="RHG177" s="35"/>
      <c r="RHH177" s="35"/>
      <c r="RHI177" s="35"/>
      <c r="RHJ177" s="35"/>
      <c r="RHK177" s="35"/>
      <c r="RHL177" s="35"/>
      <c r="RHM177" s="35"/>
      <c r="RHN177" s="35"/>
      <c r="RHO177" s="35"/>
      <c r="RHP177" s="35"/>
      <c r="RHQ177" s="35"/>
      <c r="RHR177" s="35"/>
      <c r="RHS177" s="35"/>
      <c r="RHT177" s="35"/>
      <c r="RHU177" s="35"/>
      <c r="RHV177" s="35"/>
      <c r="RHW177" s="35"/>
      <c r="RHX177" s="35"/>
      <c r="RHY177" s="35"/>
      <c r="RHZ177" s="35"/>
      <c r="RIA177" s="35"/>
      <c r="RIB177" s="35"/>
      <c r="RIC177" s="35"/>
      <c r="RID177" s="35"/>
      <c r="RIE177" s="35"/>
      <c r="RIF177" s="35"/>
      <c r="RIG177" s="35"/>
      <c r="RIH177" s="35"/>
      <c r="RII177" s="35"/>
      <c r="RIJ177" s="35"/>
      <c r="RIK177" s="35"/>
      <c r="RIL177" s="35"/>
      <c r="RIM177" s="35"/>
      <c r="RIN177" s="35"/>
      <c r="RIO177" s="35"/>
      <c r="RIP177" s="35"/>
      <c r="RIQ177" s="35"/>
      <c r="RIR177" s="35"/>
      <c r="RIS177" s="35"/>
      <c r="RIT177" s="35"/>
      <c r="RIU177" s="35"/>
      <c r="RIV177" s="35"/>
      <c r="RIW177" s="35"/>
      <c r="RIX177" s="35"/>
      <c r="RIY177" s="35"/>
      <c r="RIZ177" s="35"/>
      <c r="RJA177" s="35"/>
      <c r="RJB177" s="35"/>
      <c r="RJC177" s="35"/>
      <c r="RJD177" s="35"/>
      <c r="RJE177" s="35"/>
      <c r="RJF177" s="35"/>
      <c r="RJG177" s="35"/>
      <c r="RJH177" s="35"/>
      <c r="RJI177" s="35"/>
      <c r="RJJ177" s="35"/>
      <c r="RJK177" s="35"/>
      <c r="RJL177" s="35"/>
      <c r="RJM177" s="35"/>
      <c r="RJN177" s="35"/>
      <c r="RJO177" s="35"/>
      <c r="RJP177" s="35"/>
      <c r="RJQ177" s="35"/>
      <c r="RJR177" s="35"/>
      <c r="RJS177" s="35"/>
      <c r="RJT177" s="35"/>
      <c r="RJU177" s="35"/>
      <c r="RJV177" s="35"/>
      <c r="RJW177" s="35"/>
      <c r="RJX177" s="35"/>
      <c r="RJY177" s="35"/>
      <c r="RJZ177" s="35"/>
      <c r="RKA177" s="35"/>
      <c r="RKB177" s="35"/>
      <c r="RKC177" s="35"/>
      <c r="RKD177" s="35"/>
      <c r="RKE177" s="35"/>
      <c r="RKF177" s="35"/>
      <c r="RKG177" s="35"/>
      <c r="RKH177" s="35"/>
      <c r="RKI177" s="35"/>
      <c r="RKJ177" s="35"/>
      <c r="RKK177" s="35"/>
      <c r="RKL177" s="35"/>
      <c r="RKM177" s="35"/>
      <c r="RKN177" s="35"/>
      <c r="RKO177" s="35"/>
      <c r="RKP177" s="35"/>
      <c r="RKQ177" s="35"/>
      <c r="RKR177" s="35"/>
      <c r="RKS177" s="35"/>
      <c r="RKT177" s="35"/>
      <c r="RKU177" s="35"/>
      <c r="RKV177" s="35"/>
      <c r="RKW177" s="35"/>
      <c r="RKX177" s="35"/>
      <c r="RKY177" s="35"/>
      <c r="RKZ177" s="35"/>
      <c r="RLA177" s="35"/>
      <c r="RLB177" s="35"/>
      <c r="RLC177" s="35"/>
      <c r="RLD177" s="35"/>
      <c r="RLE177" s="35"/>
      <c r="RLF177" s="35"/>
      <c r="RLG177" s="35"/>
      <c r="RLH177" s="35"/>
      <c r="RLI177" s="35"/>
      <c r="RLJ177" s="35"/>
      <c r="RLK177" s="35"/>
      <c r="RLL177" s="35"/>
      <c r="RLM177" s="35"/>
      <c r="RLN177" s="35"/>
      <c r="RLO177" s="35"/>
      <c r="RLP177" s="35"/>
      <c r="RLQ177" s="35"/>
      <c r="RLR177" s="35"/>
      <c r="RLS177" s="35"/>
      <c r="RLT177" s="35"/>
      <c r="RLU177" s="35"/>
      <c r="RLV177" s="35"/>
      <c r="RLW177" s="35"/>
      <c r="RLX177" s="35"/>
      <c r="RLY177" s="35"/>
      <c r="RLZ177" s="35"/>
      <c r="RMA177" s="35"/>
      <c r="RMB177" s="35"/>
      <c r="RMC177" s="35"/>
      <c r="RMD177" s="35"/>
      <c r="RME177" s="35"/>
      <c r="RMF177" s="35"/>
      <c r="RMG177" s="35"/>
      <c r="RMH177" s="35"/>
      <c r="RMI177" s="35"/>
      <c r="RMJ177" s="35"/>
      <c r="RMK177" s="35"/>
      <c r="RML177" s="35"/>
      <c r="RMM177" s="35"/>
      <c r="RMN177" s="35"/>
      <c r="RMO177" s="35"/>
      <c r="RMP177" s="35"/>
      <c r="RMQ177" s="35"/>
      <c r="RMR177" s="35"/>
      <c r="RMS177" s="35"/>
      <c r="RMT177" s="35"/>
      <c r="RMU177" s="35"/>
      <c r="RMV177" s="35"/>
      <c r="RMW177" s="35"/>
      <c r="RMX177" s="35"/>
      <c r="RMY177" s="35"/>
      <c r="RMZ177" s="35"/>
      <c r="RNA177" s="35"/>
      <c r="RNB177" s="35"/>
      <c r="RNC177" s="35"/>
      <c r="RND177" s="35"/>
      <c r="RNE177" s="35"/>
      <c r="RNF177" s="35"/>
      <c r="RNG177" s="35"/>
      <c r="RNH177" s="35"/>
      <c r="RNI177" s="35"/>
      <c r="RNJ177" s="35"/>
      <c r="RNK177" s="35"/>
      <c r="RNL177" s="35"/>
      <c r="RNM177" s="35"/>
      <c r="RNN177" s="35"/>
      <c r="RNO177" s="35"/>
      <c r="RNP177" s="35"/>
      <c r="RNQ177" s="35"/>
      <c r="RNR177" s="35"/>
      <c r="RNS177" s="35"/>
      <c r="RNT177" s="35"/>
      <c r="RNU177" s="35"/>
      <c r="RNV177" s="35"/>
      <c r="RNW177" s="35"/>
      <c r="RNX177" s="35"/>
      <c r="RNY177" s="35"/>
      <c r="RNZ177" s="35"/>
      <c r="ROA177" s="35"/>
      <c r="ROB177" s="35"/>
      <c r="ROC177" s="35"/>
      <c r="ROD177" s="35"/>
      <c r="ROE177" s="35"/>
      <c r="ROF177" s="35"/>
      <c r="ROG177" s="35"/>
      <c r="ROH177" s="35"/>
      <c r="ROI177" s="35"/>
      <c r="ROJ177" s="35"/>
      <c r="ROK177" s="35"/>
      <c r="ROL177" s="35"/>
      <c r="ROM177" s="35"/>
      <c r="RON177" s="35"/>
      <c r="ROO177" s="35"/>
      <c r="ROP177" s="35"/>
      <c r="ROQ177" s="35"/>
      <c r="ROR177" s="35"/>
      <c r="ROS177" s="35"/>
      <c r="ROT177" s="35"/>
      <c r="ROU177" s="35"/>
      <c r="ROV177" s="35"/>
      <c r="ROW177" s="35"/>
      <c r="ROX177" s="35"/>
      <c r="ROY177" s="35"/>
      <c r="ROZ177" s="35"/>
      <c r="RPA177" s="35"/>
      <c r="RPB177" s="35"/>
      <c r="RPC177" s="35"/>
      <c r="RPD177" s="35"/>
      <c r="RPE177" s="35"/>
      <c r="RPF177" s="35"/>
      <c r="RPG177" s="35"/>
      <c r="RPH177" s="35"/>
      <c r="RPI177" s="35"/>
      <c r="RPJ177" s="35"/>
      <c r="RPK177" s="35"/>
      <c r="RPL177" s="35"/>
      <c r="RPM177" s="35"/>
      <c r="RPN177" s="35"/>
      <c r="RPO177" s="35"/>
      <c r="RPP177" s="35"/>
      <c r="RPQ177" s="35"/>
      <c r="RPR177" s="35"/>
      <c r="RPS177" s="35"/>
      <c r="RPT177" s="35"/>
      <c r="RPU177" s="35"/>
      <c r="RPV177" s="35"/>
      <c r="RPW177" s="35"/>
      <c r="RPX177" s="35"/>
      <c r="RPY177" s="35"/>
      <c r="RPZ177" s="35"/>
      <c r="RQA177" s="35"/>
      <c r="RQB177" s="35"/>
      <c r="RQC177" s="35"/>
      <c r="RQD177" s="35"/>
      <c r="RQE177" s="35"/>
      <c r="RQF177" s="35"/>
      <c r="RQG177" s="35"/>
      <c r="RQH177" s="35"/>
      <c r="RQI177" s="35"/>
      <c r="RQJ177" s="35"/>
      <c r="RQK177" s="35"/>
      <c r="RQL177" s="35"/>
      <c r="RQM177" s="35"/>
      <c r="RQN177" s="35"/>
      <c r="RQO177" s="35"/>
      <c r="RQP177" s="35"/>
      <c r="RQQ177" s="35"/>
      <c r="RQR177" s="35"/>
      <c r="RQS177" s="35"/>
      <c r="RQT177" s="35"/>
      <c r="RQU177" s="35"/>
      <c r="RQV177" s="35"/>
      <c r="RQW177" s="35"/>
      <c r="RQX177" s="35"/>
      <c r="RQY177" s="35"/>
      <c r="RQZ177" s="35"/>
      <c r="RRA177" s="35"/>
      <c r="RRB177" s="35"/>
      <c r="RRC177" s="35"/>
      <c r="RRD177" s="35"/>
      <c r="RRE177" s="35"/>
      <c r="RRF177" s="35"/>
      <c r="RRG177" s="35"/>
      <c r="RRH177" s="35"/>
      <c r="RRI177" s="35"/>
      <c r="RRJ177" s="35"/>
      <c r="RRK177" s="35"/>
      <c r="RRL177" s="35"/>
      <c r="RRM177" s="35"/>
      <c r="RRN177" s="35"/>
      <c r="RRO177" s="35"/>
      <c r="RRP177" s="35"/>
      <c r="RRQ177" s="35"/>
      <c r="RRR177" s="35"/>
      <c r="RRS177" s="35"/>
      <c r="RRT177" s="35"/>
      <c r="RRU177" s="35"/>
      <c r="RRV177" s="35"/>
      <c r="RRW177" s="35"/>
      <c r="RRX177" s="35"/>
      <c r="RRY177" s="35"/>
      <c r="RRZ177" s="35"/>
      <c r="RSA177" s="35"/>
      <c r="RSB177" s="35"/>
      <c r="RSC177" s="35"/>
      <c r="RSD177" s="35"/>
      <c r="RSE177" s="35"/>
      <c r="RSF177" s="35"/>
      <c r="RSG177" s="35"/>
      <c r="RSH177" s="35"/>
      <c r="RSI177" s="35"/>
      <c r="RSJ177" s="35"/>
      <c r="RSK177" s="35"/>
      <c r="RSL177" s="35"/>
      <c r="RSM177" s="35"/>
      <c r="RSN177" s="35"/>
      <c r="RSO177" s="35"/>
      <c r="RSP177" s="35"/>
      <c r="RSQ177" s="35"/>
      <c r="RSR177" s="35"/>
      <c r="RSS177" s="35"/>
      <c r="RST177" s="35"/>
      <c r="RSU177" s="35"/>
      <c r="RSV177" s="35"/>
      <c r="RSW177" s="35"/>
      <c r="RSX177" s="35"/>
      <c r="RSY177" s="35"/>
      <c r="RSZ177" s="35"/>
      <c r="RTA177" s="35"/>
      <c r="RTB177" s="35"/>
      <c r="RTC177" s="35"/>
      <c r="RTD177" s="35"/>
      <c r="RTE177" s="35"/>
      <c r="RTF177" s="35"/>
      <c r="RTG177" s="35"/>
      <c r="RTH177" s="35"/>
      <c r="RTI177" s="35"/>
      <c r="RTJ177" s="35"/>
      <c r="RTK177" s="35"/>
      <c r="RTL177" s="35"/>
      <c r="RTM177" s="35"/>
      <c r="RTN177" s="35"/>
      <c r="RTO177" s="35"/>
      <c r="RTP177" s="35"/>
      <c r="RTQ177" s="35"/>
      <c r="RTR177" s="35"/>
      <c r="RTS177" s="35"/>
      <c r="RTT177" s="35"/>
      <c r="RTU177" s="35"/>
      <c r="RTV177" s="35"/>
      <c r="RTW177" s="35"/>
      <c r="RTX177" s="35"/>
      <c r="RTY177" s="35"/>
      <c r="RTZ177" s="35"/>
      <c r="RUA177" s="35"/>
      <c r="RUB177" s="35"/>
      <c r="RUC177" s="35"/>
      <c r="RUD177" s="35"/>
      <c r="RUE177" s="35"/>
      <c r="RUF177" s="35"/>
      <c r="RUG177" s="35"/>
      <c r="RUH177" s="35"/>
      <c r="RUI177" s="35"/>
      <c r="RUJ177" s="35"/>
      <c r="RUK177" s="35"/>
      <c r="RUL177" s="35"/>
      <c r="RUM177" s="35"/>
      <c r="RUN177" s="35"/>
      <c r="RUO177" s="35"/>
      <c r="RUP177" s="35"/>
      <c r="RUQ177" s="35"/>
      <c r="RUR177" s="35"/>
      <c r="RUS177" s="35"/>
      <c r="RUT177" s="35"/>
      <c r="RUU177" s="35"/>
      <c r="RUV177" s="35"/>
      <c r="RUW177" s="35"/>
      <c r="RUX177" s="35"/>
      <c r="RUY177" s="35"/>
      <c r="RUZ177" s="35"/>
      <c r="RVA177" s="35"/>
      <c r="RVB177" s="35"/>
      <c r="RVC177" s="35"/>
      <c r="RVD177" s="35"/>
      <c r="RVE177" s="35"/>
      <c r="RVF177" s="35"/>
      <c r="RVG177" s="35"/>
      <c r="RVH177" s="35"/>
      <c r="RVI177" s="35"/>
      <c r="RVJ177" s="35"/>
      <c r="RVK177" s="35"/>
      <c r="RVL177" s="35"/>
      <c r="RVM177" s="35"/>
      <c r="RVN177" s="35"/>
      <c r="RVO177" s="35"/>
      <c r="RVP177" s="35"/>
      <c r="RVQ177" s="35"/>
      <c r="RVR177" s="35"/>
      <c r="RVS177" s="35"/>
      <c r="RVT177" s="35"/>
      <c r="RVU177" s="35"/>
      <c r="RVV177" s="35"/>
      <c r="RVW177" s="35"/>
      <c r="RVX177" s="35"/>
      <c r="RVY177" s="35"/>
      <c r="RVZ177" s="35"/>
      <c r="RWA177" s="35"/>
      <c r="RWB177" s="35"/>
      <c r="RWC177" s="35"/>
      <c r="RWD177" s="35"/>
      <c r="RWE177" s="35"/>
      <c r="RWF177" s="35"/>
      <c r="RWG177" s="35"/>
      <c r="RWH177" s="35"/>
      <c r="RWI177" s="35"/>
      <c r="RWJ177" s="35"/>
      <c r="RWK177" s="35"/>
      <c r="RWL177" s="35"/>
      <c r="RWM177" s="35"/>
      <c r="RWN177" s="35"/>
      <c r="RWO177" s="35"/>
      <c r="RWP177" s="35"/>
      <c r="RWQ177" s="35"/>
      <c r="RWR177" s="35"/>
      <c r="RWS177" s="35"/>
      <c r="RWT177" s="35"/>
      <c r="RWU177" s="35"/>
      <c r="RWV177" s="35"/>
      <c r="RWW177" s="35"/>
      <c r="RWX177" s="35"/>
      <c r="RWY177" s="35"/>
      <c r="RWZ177" s="35"/>
      <c r="RXA177" s="35"/>
      <c r="RXB177" s="35"/>
      <c r="RXC177" s="35"/>
      <c r="RXD177" s="35"/>
      <c r="RXE177" s="35"/>
      <c r="RXF177" s="35"/>
      <c r="RXG177" s="35"/>
      <c r="RXH177" s="35"/>
      <c r="RXI177" s="35"/>
      <c r="RXJ177" s="35"/>
      <c r="RXK177" s="35"/>
      <c r="RXL177" s="35"/>
      <c r="RXM177" s="35"/>
      <c r="RXN177" s="35"/>
      <c r="RXO177" s="35"/>
      <c r="RXP177" s="35"/>
      <c r="RXQ177" s="35"/>
      <c r="RXR177" s="35"/>
      <c r="RXS177" s="35"/>
      <c r="RXT177" s="35"/>
      <c r="RXU177" s="35"/>
      <c r="RXV177" s="35"/>
      <c r="RXW177" s="35"/>
      <c r="RXX177" s="35"/>
      <c r="RXY177" s="35"/>
      <c r="RXZ177" s="35"/>
      <c r="RYA177" s="35"/>
      <c r="RYB177" s="35"/>
      <c r="RYC177" s="35"/>
      <c r="RYD177" s="35"/>
      <c r="RYE177" s="35"/>
      <c r="RYF177" s="35"/>
      <c r="RYG177" s="35"/>
      <c r="RYH177" s="35"/>
      <c r="RYI177" s="35"/>
      <c r="RYJ177" s="35"/>
      <c r="RYK177" s="35"/>
      <c r="RYL177" s="35"/>
      <c r="RYM177" s="35"/>
      <c r="RYN177" s="35"/>
      <c r="RYO177" s="35"/>
      <c r="RYP177" s="35"/>
      <c r="RYQ177" s="35"/>
      <c r="RYR177" s="35"/>
      <c r="RYS177" s="35"/>
      <c r="RYT177" s="35"/>
      <c r="RYU177" s="35"/>
      <c r="RYV177" s="35"/>
      <c r="RYW177" s="35"/>
      <c r="RYX177" s="35"/>
      <c r="RYY177" s="35"/>
      <c r="RYZ177" s="35"/>
      <c r="RZA177" s="35"/>
      <c r="RZB177" s="35"/>
      <c r="RZC177" s="35"/>
      <c r="RZD177" s="35"/>
      <c r="RZE177" s="35"/>
      <c r="RZF177" s="35"/>
      <c r="RZG177" s="35"/>
      <c r="RZH177" s="35"/>
      <c r="RZI177" s="35"/>
      <c r="RZJ177" s="35"/>
      <c r="RZK177" s="35"/>
      <c r="RZL177" s="35"/>
      <c r="RZM177" s="35"/>
      <c r="RZN177" s="35"/>
      <c r="RZO177" s="35"/>
      <c r="RZP177" s="35"/>
      <c r="RZQ177" s="35"/>
      <c r="RZR177" s="35"/>
      <c r="RZS177" s="35"/>
      <c r="RZT177" s="35"/>
      <c r="RZU177" s="35"/>
      <c r="RZV177" s="35"/>
      <c r="RZW177" s="35"/>
      <c r="RZX177" s="35"/>
      <c r="RZY177" s="35"/>
      <c r="RZZ177" s="35"/>
      <c r="SAA177" s="35"/>
      <c r="SAB177" s="35"/>
      <c r="SAC177" s="35"/>
      <c r="SAD177" s="35"/>
      <c r="SAE177" s="35"/>
      <c r="SAF177" s="35"/>
      <c r="SAG177" s="35"/>
      <c r="SAH177" s="35"/>
      <c r="SAI177" s="35"/>
      <c r="SAJ177" s="35"/>
      <c r="SAK177" s="35"/>
      <c r="SAL177" s="35"/>
      <c r="SAM177" s="35"/>
      <c r="SAN177" s="35"/>
      <c r="SAO177" s="35"/>
      <c r="SAP177" s="35"/>
      <c r="SAQ177" s="35"/>
      <c r="SAR177" s="35"/>
      <c r="SAS177" s="35"/>
      <c r="SAT177" s="35"/>
      <c r="SAU177" s="35"/>
      <c r="SAV177" s="35"/>
      <c r="SAW177" s="35"/>
      <c r="SAX177" s="35"/>
      <c r="SAY177" s="35"/>
      <c r="SAZ177" s="35"/>
      <c r="SBA177" s="35"/>
      <c r="SBB177" s="35"/>
      <c r="SBC177" s="35"/>
      <c r="SBD177" s="35"/>
      <c r="SBE177" s="35"/>
      <c r="SBF177" s="35"/>
      <c r="SBG177" s="35"/>
      <c r="SBH177" s="35"/>
      <c r="SBI177" s="35"/>
      <c r="SBJ177" s="35"/>
      <c r="SBK177" s="35"/>
      <c r="SBL177" s="35"/>
      <c r="SBM177" s="35"/>
      <c r="SBN177" s="35"/>
      <c r="SBO177" s="35"/>
      <c r="SBP177" s="35"/>
      <c r="SBQ177" s="35"/>
      <c r="SBR177" s="35"/>
      <c r="SBS177" s="35"/>
      <c r="SBT177" s="35"/>
      <c r="SBU177" s="35"/>
      <c r="SBV177" s="35"/>
      <c r="SBW177" s="35"/>
      <c r="SBX177" s="35"/>
      <c r="SBY177" s="35"/>
      <c r="SBZ177" s="35"/>
      <c r="SCA177" s="35"/>
      <c r="SCB177" s="35"/>
      <c r="SCC177" s="35"/>
      <c r="SCD177" s="35"/>
      <c r="SCE177" s="35"/>
      <c r="SCF177" s="35"/>
      <c r="SCG177" s="35"/>
      <c r="SCH177" s="35"/>
      <c r="SCI177" s="35"/>
      <c r="SCJ177" s="35"/>
      <c r="SCK177" s="35"/>
      <c r="SCL177" s="35"/>
      <c r="SCM177" s="35"/>
      <c r="SCN177" s="35"/>
      <c r="SCO177" s="35"/>
      <c r="SCP177" s="35"/>
      <c r="SCQ177" s="35"/>
      <c r="SCR177" s="35"/>
      <c r="SCS177" s="35"/>
      <c r="SCT177" s="35"/>
      <c r="SCU177" s="35"/>
      <c r="SCV177" s="35"/>
      <c r="SCW177" s="35"/>
      <c r="SCX177" s="35"/>
      <c r="SCY177" s="35"/>
      <c r="SCZ177" s="35"/>
      <c r="SDA177" s="35"/>
      <c r="SDB177" s="35"/>
      <c r="SDC177" s="35"/>
      <c r="SDD177" s="35"/>
      <c r="SDE177" s="35"/>
      <c r="SDF177" s="35"/>
      <c r="SDG177" s="35"/>
      <c r="SDH177" s="35"/>
      <c r="SDI177" s="35"/>
      <c r="SDJ177" s="35"/>
      <c r="SDK177" s="35"/>
      <c r="SDL177" s="35"/>
      <c r="SDM177" s="35"/>
      <c r="SDN177" s="35"/>
      <c r="SDO177" s="35"/>
      <c r="SDP177" s="35"/>
      <c r="SDQ177" s="35"/>
      <c r="SDR177" s="35"/>
      <c r="SDS177" s="35"/>
      <c r="SDT177" s="35"/>
      <c r="SDU177" s="35"/>
      <c r="SDV177" s="35"/>
      <c r="SDW177" s="35"/>
      <c r="SDX177" s="35"/>
      <c r="SDY177" s="35"/>
      <c r="SDZ177" s="35"/>
      <c r="SEA177" s="35"/>
      <c r="SEB177" s="35"/>
      <c r="SEC177" s="35"/>
      <c r="SED177" s="35"/>
      <c r="SEE177" s="35"/>
      <c r="SEF177" s="35"/>
      <c r="SEG177" s="35"/>
      <c r="SEH177" s="35"/>
      <c r="SEI177" s="35"/>
      <c r="SEJ177" s="35"/>
      <c r="SEK177" s="35"/>
      <c r="SEL177" s="35"/>
      <c r="SEM177" s="35"/>
      <c r="SEN177" s="35"/>
      <c r="SEO177" s="35"/>
      <c r="SEP177" s="35"/>
      <c r="SEQ177" s="35"/>
      <c r="SER177" s="35"/>
      <c r="SES177" s="35"/>
      <c r="SET177" s="35"/>
      <c r="SEU177" s="35"/>
      <c r="SEV177" s="35"/>
      <c r="SEW177" s="35"/>
      <c r="SEX177" s="35"/>
      <c r="SEY177" s="35"/>
      <c r="SEZ177" s="35"/>
      <c r="SFA177" s="35"/>
      <c r="SFB177" s="35"/>
      <c r="SFC177" s="35"/>
      <c r="SFD177" s="35"/>
      <c r="SFE177" s="35"/>
      <c r="SFF177" s="35"/>
      <c r="SFG177" s="35"/>
      <c r="SFH177" s="35"/>
      <c r="SFI177" s="35"/>
      <c r="SFJ177" s="35"/>
      <c r="SFK177" s="35"/>
      <c r="SFL177" s="35"/>
      <c r="SFM177" s="35"/>
      <c r="SFN177" s="35"/>
      <c r="SFO177" s="35"/>
      <c r="SFP177" s="35"/>
      <c r="SFQ177" s="35"/>
      <c r="SFR177" s="35"/>
      <c r="SFS177" s="35"/>
      <c r="SFT177" s="35"/>
      <c r="SFU177" s="35"/>
      <c r="SFV177" s="35"/>
      <c r="SFW177" s="35"/>
      <c r="SFX177" s="35"/>
      <c r="SFY177" s="35"/>
      <c r="SFZ177" s="35"/>
      <c r="SGA177" s="35"/>
      <c r="SGB177" s="35"/>
      <c r="SGC177" s="35"/>
      <c r="SGD177" s="35"/>
      <c r="SGE177" s="35"/>
      <c r="SGF177" s="35"/>
      <c r="SGG177" s="35"/>
      <c r="SGH177" s="35"/>
      <c r="SGI177" s="35"/>
      <c r="SGJ177" s="35"/>
      <c r="SGK177" s="35"/>
      <c r="SGL177" s="35"/>
      <c r="SGM177" s="35"/>
      <c r="SGN177" s="35"/>
      <c r="SGO177" s="35"/>
      <c r="SGP177" s="35"/>
      <c r="SGQ177" s="35"/>
      <c r="SGR177" s="35"/>
      <c r="SGS177" s="35"/>
      <c r="SGT177" s="35"/>
      <c r="SGU177" s="35"/>
      <c r="SGV177" s="35"/>
      <c r="SGW177" s="35"/>
      <c r="SGX177" s="35"/>
      <c r="SGY177" s="35"/>
      <c r="SGZ177" s="35"/>
      <c r="SHA177" s="35"/>
      <c r="SHB177" s="35"/>
      <c r="SHC177" s="35"/>
      <c r="SHD177" s="35"/>
      <c r="SHE177" s="35"/>
      <c r="SHF177" s="35"/>
      <c r="SHG177" s="35"/>
      <c r="SHH177" s="35"/>
      <c r="SHI177" s="35"/>
      <c r="SHJ177" s="35"/>
      <c r="SHK177" s="35"/>
      <c r="SHL177" s="35"/>
      <c r="SHM177" s="35"/>
      <c r="SHN177" s="35"/>
      <c r="SHO177" s="35"/>
      <c r="SHP177" s="35"/>
      <c r="SHQ177" s="35"/>
      <c r="SHR177" s="35"/>
      <c r="SHS177" s="35"/>
      <c r="SHT177" s="35"/>
      <c r="SHU177" s="35"/>
      <c r="SHV177" s="35"/>
      <c r="SHW177" s="35"/>
      <c r="SHX177" s="35"/>
      <c r="SHY177" s="35"/>
      <c r="SHZ177" s="35"/>
      <c r="SIA177" s="35"/>
      <c r="SIB177" s="35"/>
      <c r="SIC177" s="35"/>
      <c r="SID177" s="35"/>
      <c r="SIE177" s="35"/>
      <c r="SIF177" s="35"/>
      <c r="SIG177" s="35"/>
      <c r="SIH177" s="35"/>
      <c r="SII177" s="35"/>
      <c r="SIJ177" s="35"/>
      <c r="SIK177" s="35"/>
      <c r="SIL177" s="35"/>
      <c r="SIM177" s="35"/>
      <c r="SIN177" s="35"/>
      <c r="SIO177" s="35"/>
      <c r="SIP177" s="35"/>
      <c r="SIQ177" s="35"/>
      <c r="SIR177" s="35"/>
      <c r="SIS177" s="35"/>
      <c r="SIT177" s="35"/>
      <c r="SIU177" s="35"/>
      <c r="SIV177" s="35"/>
      <c r="SIW177" s="35"/>
      <c r="SIX177" s="35"/>
      <c r="SIY177" s="35"/>
      <c r="SIZ177" s="35"/>
      <c r="SJA177" s="35"/>
      <c r="SJB177" s="35"/>
      <c r="SJC177" s="35"/>
      <c r="SJD177" s="35"/>
      <c r="SJE177" s="35"/>
      <c r="SJF177" s="35"/>
      <c r="SJG177" s="35"/>
      <c r="SJH177" s="35"/>
      <c r="SJI177" s="35"/>
      <c r="SJJ177" s="35"/>
      <c r="SJK177" s="35"/>
      <c r="SJL177" s="35"/>
      <c r="SJM177" s="35"/>
      <c r="SJN177" s="35"/>
      <c r="SJO177" s="35"/>
      <c r="SJP177" s="35"/>
      <c r="SJQ177" s="35"/>
      <c r="SJR177" s="35"/>
      <c r="SJS177" s="35"/>
      <c r="SJT177" s="35"/>
      <c r="SJU177" s="35"/>
      <c r="SJV177" s="35"/>
      <c r="SJW177" s="35"/>
      <c r="SJX177" s="35"/>
      <c r="SJY177" s="35"/>
      <c r="SJZ177" s="35"/>
      <c r="SKA177" s="35"/>
      <c r="SKB177" s="35"/>
      <c r="SKC177" s="35"/>
      <c r="SKD177" s="35"/>
      <c r="SKE177" s="35"/>
      <c r="SKF177" s="35"/>
      <c r="SKG177" s="35"/>
      <c r="SKH177" s="35"/>
      <c r="SKI177" s="35"/>
      <c r="SKJ177" s="35"/>
      <c r="SKK177" s="35"/>
      <c r="SKL177" s="35"/>
      <c r="SKM177" s="35"/>
      <c r="SKN177" s="35"/>
      <c r="SKO177" s="35"/>
      <c r="SKP177" s="35"/>
      <c r="SKQ177" s="35"/>
      <c r="SKR177" s="35"/>
      <c r="SKS177" s="35"/>
      <c r="SKT177" s="35"/>
      <c r="SKU177" s="35"/>
      <c r="SKV177" s="35"/>
      <c r="SKW177" s="35"/>
      <c r="SKX177" s="35"/>
      <c r="SKY177" s="35"/>
      <c r="SKZ177" s="35"/>
      <c r="SLA177" s="35"/>
      <c r="SLB177" s="35"/>
      <c r="SLC177" s="35"/>
      <c r="SLD177" s="35"/>
      <c r="SLE177" s="35"/>
      <c r="SLF177" s="35"/>
      <c r="SLG177" s="35"/>
      <c r="SLH177" s="35"/>
      <c r="SLI177" s="35"/>
      <c r="SLJ177" s="35"/>
      <c r="SLK177" s="35"/>
      <c r="SLL177" s="35"/>
      <c r="SLM177" s="35"/>
      <c r="SLN177" s="35"/>
      <c r="SLO177" s="35"/>
      <c r="SLP177" s="35"/>
      <c r="SLQ177" s="35"/>
      <c r="SLR177" s="35"/>
      <c r="SLS177" s="35"/>
      <c r="SLT177" s="35"/>
      <c r="SLU177" s="35"/>
      <c r="SLV177" s="35"/>
      <c r="SLW177" s="35"/>
      <c r="SLX177" s="35"/>
      <c r="SLY177" s="35"/>
      <c r="SLZ177" s="35"/>
      <c r="SMA177" s="35"/>
      <c r="SMB177" s="35"/>
      <c r="SMC177" s="35"/>
      <c r="SMD177" s="35"/>
      <c r="SME177" s="35"/>
      <c r="SMF177" s="35"/>
      <c r="SMG177" s="35"/>
      <c r="SMH177" s="35"/>
      <c r="SMI177" s="35"/>
      <c r="SMJ177" s="35"/>
      <c r="SMK177" s="35"/>
      <c r="SML177" s="35"/>
      <c r="SMM177" s="35"/>
      <c r="SMN177" s="35"/>
      <c r="SMO177" s="35"/>
      <c r="SMP177" s="35"/>
      <c r="SMQ177" s="35"/>
      <c r="SMR177" s="35"/>
      <c r="SMS177" s="35"/>
      <c r="SMT177" s="35"/>
      <c r="SMU177" s="35"/>
      <c r="SMV177" s="35"/>
      <c r="SMW177" s="35"/>
      <c r="SMX177" s="35"/>
      <c r="SMY177" s="35"/>
      <c r="SMZ177" s="35"/>
      <c r="SNA177" s="35"/>
      <c r="SNB177" s="35"/>
      <c r="SNC177" s="35"/>
      <c r="SND177" s="35"/>
      <c r="SNE177" s="35"/>
      <c r="SNF177" s="35"/>
      <c r="SNG177" s="35"/>
      <c r="SNH177" s="35"/>
      <c r="SNI177" s="35"/>
      <c r="SNJ177" s="35"/>
      <c r="SNK177" s="35"/>
      <c r="SNL177" s="35"/>
      <c r="SNM177" s="35"/>
      <c r="SNN177" s="35"/>
      <c r="SNO177" s="35"/>
      <c r="SNP177" s="35"/>
      <c r="SNQ177" s="35"/>
      <c r="SNR177" s="35"/>
      <c r="SNS177" s="35"/>
      <c r="SNT177" s="35"/>
      <c r="SNU177" s="35"/>
      <c r="SNV177" s="35"/>
      <c r="SNW177" s="35"/>
      <c r="SNX177" s="35"/>
      <c r="SNY177" s="35"/>
      <c r="SNZ177" s="35"/>
      <c r="SOA177" s="35"/>
      <c r="SOB177" s="35"/>
      <c r="SOC177" s="35"/>
      <c r="SOD177" s="35"/>
      <c r="SOE177" s="35"/>
      <c r="SOF177" s="35"/>
      <c r="SOG177" s="35"/>
      <c r="SOH177" s="35"/>
      <c r="SOI177" s="35"/>
      <c r="SOJ177" s="35"/>
      <c r="SOK177" s="35"/>
      <c r="SOL177" s="35"/>
      <c r="SOM177" s="35"/>
      <c r="SON177" s="35"/>
      <c r="SOO177" s="35"/>
      <c r="SOP177" s="35"/>
      <c r="SOQ177" s="35"/>
      <c r="SOR177" s="35"/>
      <c r="SOS177" s="35"/>
      <c r="SOT177" s="35"/>
      <c r="SOU177" s="35"/>
      <c r="SOV177" s="35"/>
      <c r="SOW177" s="35"/>
      <c r="SOX177" s="35"/>
      <c r="SOY177" s="35"/>
      <c r="SOZ177" s="35"/>
      <c r="SPA177" s="35"/>
      <c r="SPB177" s="35"/>
      <c r="SPC177" s="35"/>
      <c r="SPD177" s="35"/>
      <c r="SPE177" s="35"/>
      <c r="SPF177" s="35"/>
      <c r="SPG177" s="35"/>
      <c r="SPH177" s="35"/>
      <c r="SPI177" s="35"/>
      <c r="SPJ177" s="35"/>
      <c r="SPK177" s="35"/>
      <c r="SPL177" s="35"/>
      <c r="SPM177" s="35"/>
      <c r="SPN177" s="35"/>
      <c r="SPO177" s="35"/>
      <c r="SPP177" s="35"/>
      <c r="SPQ177" s="35"/>
      <c r="SPR177" s="35"/>
      <c r="SPS177" s="35"/>
      <c r="SPT177" s="35"/>
      <c r="SPU177" s="35"/>
      <c r="SPV177" s="35"/>
      <c r="SPW177" s="35"/>
      <c r="SPX177" s="35"/>
      <c r="SPY177" s="35"/>
      <c r="SPZ177" s="35"/>
      <c r="SQA177" s="35"/>
      <c r="SQB177" s="35"/>
      <c r="SQC177" s="35"/>
      <c r="SQD177" s="35"/>
      <c r="SQE177" s="35"/>
      <c r="SQF177" s="35"/>
      <c r="SQG177" s="35"/>
      <c r="SQH177" s="35"/>
      <c r="SQI177" s="35"/>
      <c r="SQJ177" s="35"/>
      <c r="SQK177" s="35"/>
      <c r="SQL177" s="35"/>
      <c r="SQM177" s="35"/>
      <c r="SQN177" s="35"/>
      <c r="SQO177" s="35"/>
      <c r="SQP177" s="35"/>
      <c r="SQQ177" s="35"/>
      <c r="SQR177" s="35"/>
      <c r="SQS177" s="35"/>
      <c r="SQT177" s="35"/>
      <c r="SQU177" s="35"/>
      <c r="SQV177" s="35"/>
      <c r="SQW177" s="35"/>
      <c r="SQX177" s="35"/>
      <c r="SQY177" s="35"/>
      <c r="SQZ177" s="35"/>
      <c r="SRA177" s="35"/>
      <c r="SRB177" s="35"/>
      <c r="SRC177" s="35"/>
      <c r="SRD177" s="35"/>
      <c r="SRE177" s="35"/>
      <c r="SRF177" s="35"/>
      <c r="SRG177" s="35"/>
      <c r="SRH177" s="35"/>
      <c r="SRI177" s="35"/>
      <c r="SRJ177" s="35"/>
      <c r="SRK177" s="35"/>
      <c r="SRL177" s="35"/>
      <c r="SRM177" s="35"/>
      <c r="SRN177" s="35"/>
      <c r="SRO177" s="35"/>
      <c r="SRP177" s="35"/>
      <c r="SRQ177" s="35"/>
      <c r="SRR177" s="35"/>
      <c r="SRS177" s="35"/>
      <c r="SRT177" s="35"/>
      <c r="SRU177" s="35"/>
      <c r="SRV177" s="35"/>
      <c r="SRW177" s="35"/>
      <c r="SRX177" s="35"/>
      <c r="SRY177" s="35"/>
      <c r="SRZ177" s="35"/>
      <c r="SSA177" s="35"/>
      <c r="SSB177" s="35"/>
      <c r="SSC177" s="35"/>
      <c r="SSD177" s="35"/>
      <c r="SSE177" s="35"/>
      <c r="SSF177" s="35"/>
      <c r="SSG177" s="35"/>
      <c r="SSH177" s="35"/>
      <c r="SSI177" s="35"/>
      <c r="SSJ177" s="35"/>
      <c r="SSK177" s="35"/>
      <c r="SSL177" s="35"/>
      <c r="SSM177" s="35"/>
      <c r="SSN177" s="35"/>
      <c r="SSO177" s="35"/>
      <c r="SSP177" s="35"/>
      <c r="SSQ177" s="35"/>
      <c r="SSR177" s="35"/>
      <c r="SSS177" s="35"/>
      <c r="SST177" s="35"/>
      <c r="SSU177" s="35"/>
      <c r="SSV177" s="35"/>
      <c r="SSW177" s="35"/>
      <c r="SSX177" s="35"/>
      <c r="SSY177" s="35"/>
      <c r="SSZ177" s="35"/>
      <c r="STA177" s="35"/>
      <c r="STB177" s="35"/>
      <c r="STC177" s="35"/>
      <c r="STD177" s="35"/>
      <c r="STE177" s="35"/>
      <c r="STF177" s="35"/>
      <c r="STG177" s="35"/>
      <c r="STH177" s="35"/>
      <c r="STI177" s="35"/>
      <c r="STJ177" s="35"/>
      <c r="STK177" s="35"/>
      <c r="STL177" s="35"/>
      <c r="STM177" s="35"/>
      <c r="STN177" s="35"/>
      <c r="STO177" s="35"/>
      <c r="STP177" s="35"/>
      <c r="STQ177" s="35"/>
      <c r="STR177" s="35"/>
      <c r="STS177" s="35"/>
      <c r="STT177" s="35"/>
      <c r="STU177" s="35"/>
      <c r="STV177" s="35"/>
      <c r="STW177" s="35"/>
      <c r="STX177" s="35"/>
      <c r="STY177" s="35"/>
      <c r="STZ177" s="35"/>
      <c r="SUA177" s="35"/>
      <c r="SUB177" s="35"/>
      <c r="SUC177" s="35"/>
      <c r="SUD177" s="35"/>
      <c r="SUE177" s="35"/>
      <c r="SUF177" s="35"/>
      <c r="SUG177" s="35"/>
      <c r="SUH177" s="35"/>
      <c r="SUI177" s="35"/>
      <c r="SUJ177" s="35"/>
      <c r="SUK177" s="35"/>
      <c r="SUL177" s="35"/>
      <c r="SUM177" s="35"/>
      <c r="SUN177" s="35"/>
      <c r="SUO177" s="35"/>
      <c r="SUP177" s="35"/>
      <c r="SUQ177" s="35"/>
      <c r="SUR177" s="35"/>
      <c r="SUS177" s="35"/>
      <c r="SUT177" s="35"/>
      <c r="SUU177" s="35"/>
      <c r="SUV177" s="35"/>
      <c r="SUW177" s="35"/>
      <c r="SUX177" s="35"/>
      <c r="SUY177" s="35"/>
      <c r="SUZ177" s="35"/>
      <c r="SVA177" s="35"/>
      <c r="SVB177" s="35"/>
      <c r="SVC177" s="35"/>
      <c r="SVD177" s="35"/>
      <c r="SVE177" s="35"/>
      <c r="SVF177" s="35"/>
      <c r="SVG177" s="35"/>
      <c r="SVH177" s="35"/>
      <c r="SVI177" s="35"/>
      <c r="SVJ177" s="35"/>
      <c r="SVK177" s="35"/>
      <c r="SVL177" s="35"/>
      <c r="SVM177" s="35"/>
      <c r="SVN177" s="35"/>
      <c r="SVO177" s="35"/>
      <c r="SVP177" s="35"/>
      <c r="SVQ177" s="35"/>
      <c r="SVR177" s="35"/>
      <c r="SVS177" s="35"/>
      <c r="SVT177" s="35"/>
      <c r="SVU177" s="35"/>
      <c r="SVV177" s="35"/>
      <c r="SVW177" s="35"/>
      <c r="SVX177" s="35"/>
      <c r="SVY177" s="35"/>
      <c r="SVZ177" s="35"/>
      <c r="SWA177" s="35"/>
      <c r="SWB177" s="35"/>
      <c r="SWC177" s="35"/>
      <c r="SWD177" s="35"/>
      <c r="SWE177" s="35"/>
      <c r="SWF177" s="35"/>
      <c r="SWG177" s="35"/>
      <c r="SWH177" s="35"/>
      <c r="SWI177" s="35"/>
      <c r="SWJ177" s="35"/>
      <c r="SWK177" s="35"/>
      <c r="SWL177" s="35"/>
      <c r="SWM177" s="35"/>
      <c r="SWN177" s="35"/>
      <c r="SWO177" s="35"/>
      <c r="SWP177" s="35"/>
      <c r="SWQ177" s="35"/>
      <c r="SWR177" s="35"/>
      <c r="SWS177" s="35"/>
      <c r="SWT177" s="35"/>
      <c r="SWU177" s="35"/>
      <c r="SWV177" s="35"/>
      <c r="SWW177" s="35"/>
      <c r="SWX177" s="35"/>
      <c r="SWY177" s="35"/>
      <c r="SWZ177" s="35"/>
      <c r="SXA177" s="35"/>
      <c r="SXB177" s="35"/>
      <c r="SXC177" s="35"/>
      <c r="SXD177" s="35"/>
      <c r="SXE177" s="35"/>
      <c r="SXF177" s="35"/>
      <c r="SXG177" s="35"/>
      <c r="SXH177" s="35"/>
      <c r="SXI177" s="35"/>
      <c r="SXJ177" s="35"/>
      <c r="SXK177" s="35"/>
      <c r="SXL177" s="35"/>
      <c r="SXM177" s="35"/>
      <c r="SXN177" s="35"/>
      <c r="SXO177" s="35"/>
      <c r="SXP177" s="35"/>
      <c r="SXQ177" s="35"/>
      <c r="SXR177" s="35"/>
      <c r="SXS177" s="35"/>
      <c r="SXT177" s="35"/>
      <c r="SXU177" s="35"/>
      <c r="SXV177" s="35"/>
      <c r="SXW177" s="35"/>
      <c r="SXX177" s="35"/>
      <c r="SXY177" s="35"/>
      <c r="SXZ177" s="35"/>
      <c r="SYA177" s="35"/>
      <c r="SYB177" s="35"/>
      <c r="SYC177" s="35"/>
      <c r="SYD177" s="35"/>
      <c r="SYE177" s="35"/>
      <c r="SYF177" s="35"/>
      <c r="SYG177" s="35"/>
      <c r="SYH177" s="35"/>
      <c r="SYI177" s="35"/>
      <c r="SYJ177" s="35"/>
      <c r="SYK177" s="35"/>
      <c r="SYL177" s="35"/>
      <c r="SYM177" s="35"/>
      <c r="SYN177" s="35"/>
      <c r="SYO177" s="35"/>
      <c r="SYP177" s="35"/>
      <c r="SYQ177" s="35"/>
      <c r="SYR177" s="35"/>
      <c r="SYS177" s="35"/>
      <c r="SYT177" s="35"/>
      <c r="SYU177" s="35"/>
      <c r="SYV177" s="35"/>
      <c r="SYW177" s="35"/>
      <c r="SYX177" s="35"/>
      <c r="SYY177" s="35"/>
      <c r="SYZ177" s="35"/>
      <c r="SZA177" s="35"/>
      <c r="SZB177" s="35"/>
      <c r="SZC177" s="35"/>
      <c r="SZD177" s="35"/>
      <c r="SZE177" s="35"/>
      <c r="SZF177" s="35"/>
      <c r="SZG177" s="35"/>
      <c r="SZH177" s="35"/>
      <c r="SZI177" s="35"/>
      <c r="SZJ177" s="35"/>
      <c r="SZK177" s="35"/>
      <c r="SZL177" s="35"/>
      <c r="SZM177" s="35"/>
      <c r="SZN177" s="35"/>
      <c r="SZO177" s="35"/>
      <c r="SZP177" s="35"/>
      <c r="SZQ177" s="35"/>
      <c r="SZR177" s="35"/>
      <c r="SZS177" s="35"/>
      <c r="SZT177" s="35"/>
      <c r="SZU177" s="35"/>
      <c r="SZV177" s="35"/>
      <c r="SZW177" s="35"/>
      <c r="SZX177" s="35"/>
      <c r="SZY177" s="35"/>
      <c r="SZZ177" s="35"/>
      <c r="TAA177" s="35"/>
      <c r="TAB177" s="35"/>
      <c r="TAC177" s="35"/>
      <c r="TAD177" s="35"/>
      <c r="TAE177" s="35"/>
      <c r="TAF177" s="35"/>
      <c r="TAG177" s="35"/>
      <c r="TAH177" s="35"/>
      <c r="TAI177" s="35"/>
      <c r="TAJ177" s="35"/>
      <c r="TAK177" s="35"/>
      <c r="TAL177" s="35"/>
      <c r="TAM177" s="35"/>
      <c r="TAN177" s="35"/>
      <c r="TAO177" s="35"/>
      <c r="TAP177" s="35"/>
      <c r="TAQ177" s="35"/>
      <c r="TAR177" s="35"/>
      <c r="TAS177" s="35"/>
      <c r="TAT177" s="35"/>
      <c r="TAU177" s="35"/>
      <c r="TAV177" s="35"/>
      <c r="TAW177" s="35"/>
      <c r="TAX177" s="35"/>
      <c r="TAY177" s="35"/>
      <c r="TAZ177" s="35"/>
      <c r="TBA177" s="35"/>
      <c r="TBB177" s="35"/>
      <c r="TBC177" s="35"/>
      <c r="TBD177" s="35"/>
      <c r="TBE177" s="35"/>
      <c r="TBF177" s="35"/>
      <c r="TBG177" s="35"/>
      <c r="TBH177" s="35"/>
      <c r="TBI177" s="35"/>
      <c r="TBJ177" s="35"/>
      <c r="TBK177" s="35"/>
      <c r="TBL177" s="35"/>
      <c r="TBM177" s="35"/>
      <c r="TBN177" s="35"/>
      <c r="TBO177" s="35"/>
      <c r="TBP177" s="35"/>
      <c r="TBQ177" s="35"/>
      <c r="TBR177" s="35"/>
      <c r="TBS177" s="35"/>
      <c r="TBT177" s="35"/>
      <c r="TBU177" s="35"/>
      <c r="TBV177" s="35"/>
      <c r="TBW177" s="35"/>
      <c r="TBX177" s="35"/>
      <c r="TBY177" s="35"/>
      <c r="TBZ177" s="35"/>
      <c r="TCA177" s="35"/>
      <c r="TCB177" s="35"/>
      <c r="TCC177" s="35"/>
      <c r="TCD177" s="35"/>
      <c r="TCE177" s="35"/>
      <c r="TCF177" s="35"/>
      <c r="TCG177" s="35"/>
      <c r="TCH177" s="35"/>
      <c r="TCI177" s="35"/>
      <c r="TCJ177" s="35"/>
      <c r="TCK177" s="35"/>
      <c r="TCL177" s="35"/>
      <c r="TCM177" s="35"/>
      <c r="TCN177" s="35"/>
      <c r="TCO177" s="35"/>
      <c r="TCP177" s="35"/>
      <c r="TCQ177" s="35"/>
      <c r="TCR177" s="35"/>
      <c r="TCS177" s="35"/>
      <c r="TCT177" s="35"/>
      <c r="TCU177" s="35"/>
      <c r="TCV177" s="35"/>
      <c r="TCW177" s="35"/>
      <c r="TCX177" s="35"/>
      <c r="TCY177" s="35"/>
      <c r="TCZ177" s="35"/>
      <c r="TDA177" s="35"/>
      <c r="TDB177" s="35"/>
      <c r="TDC177" s="35"/>
      <c r="TDD177" s="35"/>
      <c r="TDE177" s="35"/>
      <c r="TDF177" s="35"/>
      <c r="TDG177" s="35"/>
      <c r="TDH177" s="35"/>
      <c r="TDI177" s="35"/>
      <c r="TDJ177" s="35"/>
      <c r="TDK177" s="35"/>
      <c r="TDL177" s="35"/>
      <c r="TDM177" s="35"/>
      <c r="TDN177" s="35"/>
      <c r="TDO177" s="35"/>
      <c r="TDP177" s="35"/>
      <c r="TDQ177" s="35"/>
      <c r="TDR177" s="35"/>
      <c r="TDS177" s="35"/>
      <c r="TDT177" s="35"/>
      <c r="TDU177" s="35"/>
      <c r="TDV177" s="35"/>
      <c r="TDW177" s="35"/>
      <c r="TDX177" s="35"/>
      <c r="TDY177" s="35"/>
      <c r="TDZ177" s="35"/>
      <c r="TEA177" s="35"/>
      <c r="TEB177" s="35"/>
      <c r="TEC177" s="35"/>
      <c r="TED177" s="35"/>
      <c r="TEE177" s="35"/>
      <c r="TEF177" s="35"/>
      <c r="TEG177" s="35"/>
      <c r="TEH177" s="35"/>
      <c r="TEI177" s="35"/>
      <c r="TEJ177" s="35"/>
      <c r="TEK177" s="35"/>
      <c r="TEL177" s="35"/>
      <c r="TEM177" s="35"/>
      <c r="TEN177" s="35"/>
      <c r="TEO177" s="35"/>
      <c r="TEP177" s="35"/>
      <c r="TEQ177" s="35"/>
      <c r="TER177" s="35"/>
      <c r="TES177" s="35"/>
      <c r="TET177" s="35"/>
      <c r="TEU177" s="35"/>
      <c r="TEV177" s="35"/>
      <c r="TEW177" s="35"/>
      <c r="TEX177" s="35"/>
      <c r="TEY177" s="35"/>
      <c r="TEZ177" s="35"/>
      <c r="TFA177" s="35"/>
      <c r="TFB177" s="35"/>
      <c r="TFC177" s="35"/>
      <c r="TFD177" s="35"/>
      <c r="TFE177" s="35"/>
      <c r="TFF177" s="35"/>
      <c r="TFG177" s="35"/>
      <c r="TFH177" s="35"/>
      <c r="TFI177" s="35"/>
      <c r="TFJ177" s="35"/>
      <c r="TFK177" s="35"/>
      <c r="TFL177" s="35"/>
      <c r="TFM177" s="35"/>
      <c r="TFN177" s="35"/>
      <c r="TFO177" s="35"/>
      <c r="TFP177" s="35"/>
      <c r="TFQ177" s="35"/>
      <c r="TFR177" s="35"/>
      <c r="TFS177" s="35"/>
      <c r="TFT177" s="35"/>
      <c r="TFU177" s="35"/>
      <c r="TFV177" s="35"/>
      <c r="TFW177" s="35"/>
      <c r="TFX177" s="35"/>
      <c r="TFY177" s="35"/>
      <c r="TFZ177" s="35"/>
      <c r="TGA177" s="35"/>
      <c r="TGB177" s="35"/>
      <c r="TGC177" s="35"/>
      <c r="TGD177" s="35"/>
      <c r="TGE177" s="35"/>
      <c r="TGF177" s="35"/>
      <c r="TGG177" s="35"/>
      <c r="TGH177" s="35"/>
      <c r="TGI177" s="35"/>
      <c r="TGJ177" s="35"/>
      <c r="TGK177" s="35"/>
      <c r="TGL177" s="35"/>
      <c r="TGM177" s="35"/>
      <c r="TGN177" s="35"/>
      <c r="TGO177" s="35"/>
      <c r="TGP177" s="35"/>
      <c r="TGQ177" s="35"/>
      <c r="TGR177" s="35"/>
      <c r="TGS177" s="35"/>
      <c r="TGT177" s="35"/>
      <c r="TGU177" s="35"/>
      <c r="TGV177" s="35"/>
      <c r="TGW177" s="35"/>
      <c r="TGX177" s="35"/>
      <c r="TGY177" s="35"/>
      <c r="TGZ177" s="35"/>
      <c r="THA177" s="35"/>
      <c r="THB177" s="35"/>
      <c r="THC177" s="35"/>
      <c r="THD177" s="35"/>
      <c r="THE177" s="35"/>
      <c r="THF177" s="35"/>
      <c r="THG177" s="35"/>
      <c r="THH177" s="35"/>
      <c r="THI177" s="35"/>
      <c r="THJ177" s="35"/>
      <c r="THK177" s="35"/>
      <c r="THL177" s="35"/>
      <c r="THM177" s="35"/>
      <c r="THN177" s="35"/>
      <c r="THO177" s="35"/>
      <c r="THP177" s="35"/>
      <c r="THQ177" s="35"/>
      <c r="THR177" s="35"/>
      <c r="THS177" s="35"/>
      <c r="THT177" s="35"/>
      <c r="THU177" s="35"/>
      <c r="THV177" s="35"/>
      <c r="THW177" s="35"/>
      <c r="THX177" s="35"/>
      <c r="THY177" s="35"/>
      <c r="THZ177" s="35"/>
      <c r="TIA177" s="35"/>
      <c r="TIB177" s="35"/>
      <c r="TIC177" s="35"/>
      <c r="TID177" s="35"/>
      <c r="TIE177" s="35"/>
      <c r="TIF177" s="35"/>
      <c r="TIG177" s="35"/>
      <c r="TIH177" s="35"/>
      <c r="TII177" s="35"/>
      <c r="TIJ177" s="35"/>
      <c r="TIK177" s="35"/>
      <c r="TIL177" s="35"/>
      <c r="TIM177" s="35"/>
      <c r="TIN177" s="35"/>
      <c r="TIO177" s="35"/>
      <c r="TIP177" s="35"/>
      <c r="TIQ177" s="35"/>
      <c r="TIR177" s="35"/>
      <c r="TIS177" s="35"/>
      <c r="TIT177" s="35"/>
      <c r="TIU177" s="35"/>
      <c r="TIV177" s="35"/>
      <c r="TIW177" s="35"/>
      <c r="TIX177" s="35"/>
      <c r="TIY177" s="35"/>
      <c r="TIZ177" s="35"/>
      <c r="TJA177" s="35"/>
      <c r="TJB177" s="35"/>
      <c r="TJC177" s="35"/>
      <c r="TJD177" s="35"/>
      <c r="TJE177" s="35"/>
      <c r="TJF177" s="35"/>
      <c r="TJG177" s="35"/>
      <c r="TJH177" s="35"/>
      <c r="TJI177" s="35"/>
      <c r="TJJ177" s="35"/>
      <c r="TJK177" s="35"/>
      <c r="TJL177" s="35"/>
      <c r="TJM177" s="35"/>
      <c r="TJN177" s="35"/>
      <c r="TJO177" s="35"/>
      <c r="TJP177" s="35"/>
      <c r="TJQ177" s="35"/>
      <c r="TJR177" s="35"/>
      <c r="TJS177" s="35"/>
      <c r="TJT177" s="35"/>
      <c r="TJU177" s="35"/>
      <c r="TJV177" s="35"/>
      <c r="TJW177" s="35"/>
      <c r="TJX177" s="35"/>
      <c r="TJY177" s="35"/>
      <c r="TJZ177" s="35"/>
      <c r="TKA177" s="35"/>
      <c r="TKB177" s="35"/>
      <c r="TKC177" s="35"/>
      <c r="TKD177" s="35"/>
      <c r="TKE177" s="35"/>
      <c r="TKF177" s="35"/>
      <c r="TKG177" s="35"/>
      <c r="TKH177" s="35"/>
      <c r="TKI177" s="35"/>
      <c r="TKJ177" s="35"/>
      <c r="TKK177" s="35"/>
      <c r="TKL177" s="35"/>
      <c r="TKM177" s="35"/>
      <c r="TKN177" s="35"/>
      <c r="TKO177" s="35"/>
      <c r="TKP177" s="35"/>
      <c r="TKQ177" s="35"/>
      <c r="TKR177" s="35"/>
      <c r="TKS177" s="35"/>
      <c r="TKT177" s="35"/>
      <c r="TKU177" s="35"/>
      <c r="TKV177" s="35"/>
      <c r="TKW177" s="35"/>
      <c r="TKX177" s="35"/>
      <c r="TKY177" s="35"/>
      <c r="TKZ177" s="35"/>
      <c r="TLA177" s="35"/>
      <c r="TLB177" s="35"/>
      <c r="TLC177" s="35"/>
      <c r="TLD177" s="35"/>
      <c r="TLE177" s="35"/>
      <c r="TLF177" s="35"/>
      <c r="TLG177" s="35"/>
      <c r="TLH177" s="35"/>
      <c r="TLI177" s="35"/>
      <c r="TLJ177" s="35"/>
      <c r="TLK177" s="35"/>
      <c r="TLL177" s="35"/>
      <c r="TLM177" s="35"/>
      <c r="TLN177" s="35"/>
      <c r="TLO177" s="35"/>
      <c r="TLP177" s="35"/>
      <c r="TLQ177" s="35"/>
      <c r="TLR177" s="35"/>
      <c r="TLS177" s="35"/>
      <c r="TLT177" s="35"/>
      <c r="TLU177" s="35"/>
      <c r="TLV177" s="35"/>
      <c r="TLW177" s="35"/>
      <c r="TLX177" s="35"/>
      <c r="TLY177" s="35"/>
      <c r="TLZ177" s="35"/>
      <c r="TMA177" s="35"/>
      <c r="TMB177" s="35"/>
      <c r="TMC177" s="35"/>
      <c r="TMD177" s="35"/>
      <c r="TME177" s="35"/>
      <c r="TMF177" s="35"/>
      <c r="TMG177" s="35"/>
      <c r="TMH177" s="35"/>
      <c r="TMI177" s="35"/>
      <c r="TMJ177" s="35"/>
      <c r="TMK177" s="35"/>
      <c r="TML177" s="35"/>
      <c r="TMM177" s="35"/>
      <c r="TMN177" s="35"/>
      <c r="TMO177" s="35"/>
      <c r="TMP177" s="35"/>
      <c r="TMQ177" s="35"/>
      <c r="TMR177" s="35"/>
      <c r="TMS177" s="35"/>
      <c r="TMT177" s="35"/>
      <c r="TMU177" s="35"/>
      <c r="TMV177" s="35"/>
      <c r="TMW177" s="35"/>
      <c r="TMX177" s="35"/>
      <c r="TMY177" s="35"/>
      <c r="TMZ177" s="35"/>
      <c r="TNA177" s="35"/>
      <c r="TNB177" s="35"/>
      <c r="TNC177" s="35"/>
      <c r="TND177" s="35"/>
      <c r="TNE177" s="35"/>
      <c r="TNF177" s="35"/>
      <c r="TNG177" s="35"/>
      <c r="TNH177" s="35"/>
      <c r="TNI177" s="35"/>
      <c r="TNJ177" s="35"/>
      <c r="TNK177" s="35"/>
      <c r="TNL177" s="35"/>
      <c r="TNM177" s="35"/>
      <c r="TNN177" s="35"/>
      <c r="TNO177" s="35"/>
      <c r="TNP177" s="35"/>
      <c r="TNQ177" s="35"/>
      <c r="TNR177" s="35"/>
      <c r="TNS177" s="35"/>
      <c r="TNT177" s="35"/>
      <c r="TNU177" s="35"/>
      <c r="TNV177" s="35"/>
      <c r="TNW177" s="35"/>
      <c r="TNX177" s="35"/>
      <c r="TNY177" s="35"/>
      <c r="TNZ177" s="35"/>
      <c r="TOA177" s="35"/>
      <c r="TOB177" s="35"/>
      <c r="TOC177" s="35"/>
      <c r="TOD177" s="35"/>
      <c r="TOE177" s="35"/>
      <c r="TOF177" s="35"/>
      <c r="TOG177" s="35"/>
      <c r="TOH177" s="35"/>
      <c r="TOI177" s="35"/>
      <c r="TOJ177" s="35"/>
      <c r="TOK177" s="35"/>
      <c r="TOL177" s="35"/>
      <c r="TOM177" s="35"/>
      <c r="TON177" s="35"/>
      <c r="TOO177" s="35"/>
      <c r="TOP177" s="35"/>
      <c r="TOQ177" s="35"/>
      <c r="TOR177" s="35"/>
      <c r="TOS177" s="35"/>
      <c r="TOT177" s="35"/>
      <c r="TOU177" s="35"/>
      <c r="TOV177" s="35"/>
      <c r="TOW177" s="35"/>
      <c r="TOX177" s="35"/>
      <c r="TOY177" s="35"/>
      <c r="TOZ177" s="35"/>
      <c r="TPA177" s="35"/>
      <c r="TPB177" s="35"/>
      <c r="TPC177" s="35"/>
      <c r="TPD177" s="35"/>
      <c r="TPE177" s="35"/>
      <c r="TPF177" s="35"/>
      <c r="TPG177" s="35"/>
      <c r="TPH177" s="35"/>
      <c r="TPI177" s="35"/>
      <c r="TPJ177" s="35"/>
      <c r="TPK177" s="35"/>
      <c r="TPL177" s="35"/>
      <c r="TPM177" s="35"/>
      <c r="TPN177" s="35"/>
      <c r="TPO177" s="35"/>
      <c r="TPP177" s="35"/>
      <c r="TPQ177" s="35"/>
      <c r="TPR177" s="35"/>
      <c r="TPS177" s="35"/>
      <c r="TPT177" s="35"/>
      <c r="TPU177" s="35"/>
      <c r="TPV177" s="35"/>
      <c r="TPW177" s="35"/>
      <c r="TPX177" s="35"/>
      <c r="TPY177" s="35"/>
      <c r="TPZ177" s="35"/>
      <c r="TQA177" s="35"/>
      <c r="TQB177" s="35"/>
      <c r="TQC177" s="35"/>
      <c r="TQD177" s="35"/>
      <c r="TQE177" s="35"/>
      <c r="TQF177" s="35"/>
      <c r="TQG177" s="35"/>
      <c r="TQH177" s="35"/>
      <c r="TQI177" s="35"/>
      <c r="TQJ177" s="35"/>
      <c r="TQK177" s="35"/>
      <c r="TQL177" s="35"/>
      <c r="TQM177" s="35"/>
      <c r="TQN177" s="35"/>
      <c r="TQO177" s="35"/>
      <c r="TQP177" s="35"/>
      <c r="TQQ177" s="35"/>
      <c r="TQR177" s="35"/>
      <c r="TQS177" s="35"/>
      <c r="TQT177" s="35"/>
      <c r="TQU177" s="35"/>
      <c r="TQV177" s="35"/>
      <c r="TQW177" s="35"/>
      <c r="TQX177" s="35"/>
      <c r="TQY177" s="35"/>
      <c r="TQZ177" s="35"/>
      <c r="TRA177" s="35"/>
      <c r="TRB177" s="35"/>
      <c r="TRC177" s="35"/>
      <c r="TRD177" s="35"/>
      <c r="TRE177" s="35"/>
      <c r="TRF177" s="35"/>
      <c r="TRG177" s="35"/>
      <c r="TRH177" s="35"/>
      <c r="TRI177" s="35"/>
      <c r="TRJ177" s="35"/>
      <c r="TRK177" s="35"/>
      <c r="TRL177" s="35"/>
      <c r="TRM177" s="35"/>
      <c r="TRN177" s="35"/>
      <c r="TRO177" s="35"/>
      <c r="TRP177" s="35"/>
      <c r="TRQ177" s="35"/>
      <c r="TRR177" s="35"/>
      <c r="TRS177" s="35"/>
      <c r="TRT177" s="35"/>
      <c r="TRU177" s="35"/>
      <c r="TRV177" s="35"/>
      <c r="TRW177" s="35"/>
      <c r="TRX177" s="35"/>
      <c r="TRY177" s="35"/>
      <c r="TRZ177" s="35"/>
      <c r="TSA177" s="35"/>
      <c r="TSB177" s="35"/>
      <c r="TSC177" s="35"/>
      <c r="TSD177" s="35"/>
      <c r="TSE177" s="35"/>
      <c r="TSF177" s="35"/>
      <c r="TSG177" s="35"/>
      <c r="TSH177" s="35"/>
      <c r="TSI177" s="35"/>
      <c r="TSJ177" s="35"/>
      <c r="TSK177" s="35"/>
      <c r="TSL177" s="35"/>
      <c r="TSM177" s="35"/>
      <c r="TSN177" s="35"/>
      <c r="TSO177" s="35"/>
      <c r="TSP177" s="35"/>
      <c r="TSQ177" s="35"/>
      <c r="TSR177" s="35"/>
      <c r="TSS177" s="35"/>
      <c r="TST177" s="35"/>
      <c r="TSU177" s="35"/>
      <c r="TSV177" s="35"/>
      <c r="TSW177" s="35"/>
      <c r="TSX177" s="35"/>
      <c r="TSY177" s="35"/>
      <c r="TSZ177" s="35"/>
      <c r="TTA177" s="35"/>
      <c r="TTB177" s="35"/>
      <c r="TTC177" s="35"/>
      <c r="TTD177" s="35"/>
      <c r="TTE177" s="35"/>
      <c r="TTF177" s="35"/>
      <c r="TTG177" s="35"/>
      <c r="TTH177" s="35"/>
      <c r="TTI177" s="35"/>
      <c r="TTJ177" s="35"/>
      <c r="TTK177" s="35"/>
      <c r="TTL177" s="35"/>
      <c r="TTM177" s="35"/>
      <c r="TTN177" s="35"/>
      <c r="TTO177" s="35"/>
      <c r="TTP177" s="35"/>
      <c r="TTQ177" s="35"/>
      <c r="TTR177" s="35"/>
      <c r="TTS177" s="35"/>
      <c r="TTT177" s="35"/>
      <c r="TTU177" s="35"/>
      <c r="TTV177" s="35"/>
      <c r="TTW177" s="35"/>
      <c r="TTX177" s="35"/>
      <c r="TTY177" s="35"/>
      <c r="TTZ177" s="35"/>
      <c r="TUA177" s="35"/>
      <c r="TUB177" s="35"/>
      <c r="TUC177" s="35"/>
      <c r="TUD177" s="35"/>
      <c r="TUE177" s="35"/>
      <c r="TUF177" s="35"/>
      <c r="TUG177" s="35"/>
      <c r="TUH177" s="35"/>
      <c r="TUI177" s="35"/>
      <c r="TUJ177" s="35"/>
      <c r="TUK177" s="35"/>
      <c r="TUL177" s="35"/>
      <c r="TUM177" s="35"/>
      <c r="TUN177" s="35"/>
      <c r="TUO177" s="35"/>
      <c r="TUP177" s="35"/>
      <c r="TUQ177" s="35"/>
      <c r="TUR177" s="35"/>
      <c r="TUS177" s="35"/>
      <c r="TUT177" s="35"/>
      <c r="TUU177" s="35"/>
      <c r="TUV177" s="35"/>
      <c r="TUW177" s="35"/>
      <c r="TUX177" s="35"/>
      <c r="TUY177" s="35"/>
      <c r="TUZ177" s="35"/>
      <c r="TVA177" s="35"/>
      <c r="TVB177" s="35"/>
      <c r="TVC177" s="35"/>
      <c r="TVD177" s="35"/>
      <c r="TVE177" s="35"/>
      <c r="TVF177" s="35"/>
      <c r="TVG177" s="35"/>
      <c r="TVH177" s="35"/>
      <c r="TVI177" s="35"/>
      <c r="TVJ177" s="35"/>
      <c r="TVK177" s="35"/>
      <c r="TVL177" s="35"/>
      <c r="TVM177" s="35"/>
      <c r="TVN177" s="35"/>
      <c r="TVO177" s="35"/>
      <c r="TVP177" s="35"/>
      <c r="TVQ177" s="35"/>
      <c r="TVR177" s="35"/>
      <c r="TVS177" s="35"/>
      <c r="TVT177" s="35"/>
      <c r="TVU177" s="35"/>
      <c r="TVV177" s="35"/>
      <c r="TVW177" s="35"/>
      <c r="TVX177" s="35"/>
      <c r="TVY177" s="35"/>
      <c r="TVZ177" s="35"/>
      <c r="TWA177" s="35"/>
      <c r="TWB177" s="35"/>
      <c r="TWC177" s="35"/>
      <c r="TWD177" s="35"/>
      <c r="TWE177" s="35"/>
      <c r="TWF177" s="35"/>
      <c r="TWG177" s="35"/>
      <c r="TWH177" s="35"/>
      <c r="TWI177" s="35"/>
      <c r="TWJ177" s="35"/>
      <c r="TWK177" s="35"/>
      <c r="TWL177" s="35"/>
      <c r="TWM177" s="35"/>
      <c r="TWN177" s="35"/>
      <c r="TWO177" s="35"/>
      <c r="TWP177" s="35"/>
      <c r="TWQ177" s="35"/>
      <c r="TWR177" s="35"/>
      <c r="TWS177" s="35"/>
      <c r="TWT177" s="35"/>
      <c r="TWU177" s="35"/>
      <c r="TWV177" s="35"/>
      <c r="TWW177" s="35"/>
      <c r="TWX177" s="35"/>
      <c r="TWY177" s="35"/>
      <c r="TWZ177" s="35"/>
      <c r="TXA177" s="35"/>
      <c r="TXB177" s="35"/>
      <c r="TXC177" s="35"/>
      <c r="TXD177" s="35"/>
      <c r="TXE177" s="35"/>
      <c r="TXF177" s="35"/>
      <c r="TXG177" s="35"/>
      <c r="TXH177" s="35"/>
      <c r="TXI177" s="35"/>
      <c r="TXJ177" s="35"/>
      <c r="TXK177" s="35"/>
      <c r="TXL177" s="35"/>
      <c r="TXM177" s="35"/>
      <c r="TXN177" s="35"/>
      <c r="TXO177" s="35"/>
      <c r="TXP177" s="35"/>
      <c r="TXQ177" s="35"/>
      <c r="TXR177" s="35"/>
      <c r="TXS177" s="35"/>
      <c r="TXT177" s="35"/>
      <c r="TXU177" s="35"/>
      <c r="TXV177" s="35"/>
      <c r="TXW177" s="35"/>
      <c r="TXX177" s="35"/>
      <c r="TXY177" s="35"/>
      <c r="TXZ177" s="35"/>
      <c r="TYA177" s="35"/>
      <c r="TYB177" s="35"/>
      <c r="TYC177" s="35"/>
      <c r="TYD177" s="35"/>
      <c r="TYE177" s="35"/>
      <c r="TYF177" s="35"/>
      <c r="TYG177" s="35"/>
      <c r="TYH177" s="35"/>
      <c r="TYI177" s="35"/>
      <c r="TYJ177" s="35"/>
      <c r="TYK177" s="35"/>
      <c r="TYL177" s="35"/>
      <c r="TYM177" s="35"/>
      <c r="TYN177" s="35"/>
      <c r="TYO177" s="35"/>
      <c r="TYP177" s="35"/>
      <c r="TYQ177" s="35"/>
      <c r="TYR177" s="35"/>
      <c r="TYS177" s="35"/>
      <c r="TYT177" s="35"/>
      <c r="TYU177" s="35"/>
      <c r="TYV177" s="35"/>
      <c r="TYW177" s="35"/>
      <c r="TYX177" s="35"/>
      <c r="TYY177" s="35"/>
      <c r="TYZ177" s="35"/>
      <c r="TZA177" s="35"/>
      <c r="TZB177" s="35"/>
      <c r="TZC177" s="35"/>
      <c r="TZD177" s="35"/>
      <c r="TZE177" s="35"/>
      <c r="TZF177" s="35"/>
      <c r="TZG177" s="35"/>
      <c r="TZH177" s="35"/>
      <c r="TZI177" s="35"/>
      <c r="TZJ177" s="35"/>
      <c r="TZK177" s="35"/>
      <c r="TZL177" s="35"/>
      <c r="TZM177" s="35"/>
      <c r="TZN177" s="35"/>
      <c r="TZO177" s="35"/>
      <c r="TZP177" s="35"/>
      <c r="TZQ177" s="35"/>
      <c r="TZR177" s="35"/>
      <c r="TZS177" s="35"/>
      <c r="TZT177" s="35"/>
      <c r="TZU177" s="35"/>
      <c r="TZV177" s="35"/>
      <c r="TZW177" s="35"/>
      <c r="TZX177" s="35"/>
      <c r="TZY177" s="35"/>
      <c r="TZZ177" s="35"/>
      <c r="UAA177" s="35"/>
      <c r="UAB177" s="35"/>
      <c r="UAC177" s="35"/>
      <c r="UAD177" s="35"/>
      <c r="UAE177" s="35"/>
      <c r="UAF177" s="35"/>
      <c r="UAG177" s="35"/>
      <c r="UAH177" s="35"/>
      <c r="UAI177" s="35"/>
      <c r="UAJ177" s="35"/>
      <c r="UAK177" s="35"/>
      <c r="UAL177" s="35"/>
      <c r="UAM177" s="35"/>
      <c r="UAN177" s="35"/>
      <c r="UAO177" s="35"/>
      <c r="UAP177" s="35"/>
      <c r="UAQ177" s="35"/>
      <c r="UAR177" s="35"/>
      <c r="UAS177" s="35"/>
      <c r="UAT177" s="35"/>
      <c r="UAU177" s="35"/>
      <c r="UAV177" s="35"/>
      <c r="UAW177" s="35"/>
      <c r="UAX177" s="35"/>
      <c r="UAY177" s="35"/>
      <c r="UAZ177" s="35"/>
      <c r="UBA177" s="35"/>
      <c r="UBB177" s="35"/>
      <c r="UBC177" s="35"/>
      <c r="UBD177" s="35"/>
      <c r="UBE177" s="35"/>
      <c r="UBF177" s="35"/>
      <c r="UBG177" s="35"/>
      <c r="UBH177" s="35"/>
      <c r="UBI177" s="35"/>
      <c r="UBJ177" s="35"/>
      <c r="UBK177" s="35"/>
      <c r="UBL177" s="35"/>
      <c r="UBM177" s="35"/>
      <c r="UBN177" s="35"/>
      <c r="UBO177" s="35"/>
      <c r="UBP177" s="35"/>
      <c r="UBQ177" s="35"/>
      <c r="UBR177" s="35"/>
      <c r="UBS177" s="35"/>
      <c r="UBT177" s="35"/>
      <c r="UBU177" s="35"/>
      <c r="UBV177" s="35"/>
      <c r="UBW177" s="35"/>
      <c r="UBX177" s="35"/>
      <c r="UBY177" s="35"/>
      <c r="UBZ177" s="35"/>
      <c r="UCA177" s="35"/>
      <c r="UCB177" s="35"/>
      <c r="UCC177" s="35"/>
      <c r="UCD177" s="35"/>
      <c r="UCE177" s="35"/>
      <c r="UCF177" s="35"/>
      <c r="UCG177" s="35"/>
      <c r="UCH177" s="35"/>
      <c r="UCI177" s="35"/>
      <c r="UCJ177" s="35"/>
      <c r="UCK177" s="35"/>
      <c r="UCL177" s="35"/>
      <c r="UCM177" s="35"/>
      <c r="UCN177" s="35"/>
      <c r="UCO177" s="35"/>
      <c r="UCP177" s="35"/>
      <c r="UCQ177" s="35"/>
      <c r="UCR177" s="35"/>
      <c r="UCS177" s="35"/>
      <c r="UCT177" s="35"/>
      <c r="UCU177" s="35"/>
      <c r="UCV177" s="35"/>
      <c r="UCW177" s="35"/>
      <c r="UCX177" s="35"/>
      <c r="UCY177" s="35"/>
      <c r="UCZ177" s="35"/>
      <c r="UDA177" s="35"/>
      <c r="UDB177" s="35"/>
      <c r="UDC177" s="35"/>
      <c r="UDD177" s="35"/>
      <c r="UDE177" s="35"/>
      <c r="UDF177" s="35"/>
      <c r="UDG177" s="35"/>
      <c r="UDH177" s="35"/>
      <c r="UDI177" s="35"/>
      <c r="UDJ177" s="35"/>
      <c r="UDK177" s="35"/>
      <c r="UDL177" s="35"/>
      <c r="UDM177" s="35"/>
      <c r="UDN177" s="35"/>
      <c r="UDO177" s="35"/>
      <c r="UDP177" s="35"/>
      <c r="UDQ177" s="35"/>
      <c r="UDR177" s="35"/>
      <c r="UDS177" s="35"/>
      <c r="UDT177" s="35"/>
      <c r="UDU177" s="35"/>
      <c r="UDV177" s="35"/>
      <c r="UDW177" s="35"/>
      <c r="UDX177" s="35"/>
      <c r="UDY177" s="35"/>
      <c r="UDZ177" s="35"/>
      <c r="UEA177" s="35"/>
      <c r="UEB177" s="35"/>
      <c r="UEC177" s="35"/>
      <c r="UED177" s="35"/>
      <c r="UEE177" s="35"/>
      <c r="UEF177" s="35"/>
      <c r="UEG177" s="35"/>
      <c r="UEH177" s="35"/>
      <c r="UEI177" s="35"/>
      <c r="UEJ177" s="35"/>
      <c r="UEK177" s="35"/>
      <c r="UEL177" s="35"/>
      <c r="UEM177" s="35"/>
      <c r="UEN177" s="35"/>
      <c r="UEO177" s="35"/>
      <c r="UEP177" s="35"/>
      <c r="UEQ177" s="35"/>
      <c r="UER177" s="35"/>
      <c r="UES177" s="35"/>
      <c r="UET177" s="35"/>
      <c r="UEU177" s="35"/>
      <c r="UEV177" s="35"/>
      <c r="UEW177" s="35"/>
      <c r="UEX177" s="35"/>
      <c r="UEY177" s="35"/>
      <c r="UEZ177" s="35"/>
      <c r="UFA177" s="35"/>
      <c r="UFB177" s="35"/>
      <c r="UFC177" s="35"/>
      <c r="UFD177" s="35"/>
      <c r="UFE177" s="35"/>
      <c r="UFF177" s="35"/>
      <c r="UFG177" s="35"/>
      <c r="UFH177" s="35"/>
      <c r="UFI177" s="35"/>
      <c r="UFJ177" s="35"/>
      <c r="UFK177" s="35"/>
      <c r="UFL177" s="35"/>
      <c r="UFM177" s="35"/>
      <c r="UFN177" s="35"/>
      <c r="UFO177" s="35"/>
      <c r="UFP177" s="35"/>
      <c r="UFQ177" s="35"/>
      <c r="UFR177" s="35"/>
      <c r="UFS177" s="35"/>
      <c r="UFT177" s="35"/>
      <c r="UFU177" s="35"/>
      <c r="UFV177" s="35"/>
      <c r="UFW177" s="35"/>
      <c r="UFX177" s="35"/>
      <c r="UFY177" s="35"/>
      <c r="UFZ177" s="35"/>
      <c r="UGA177" s="35"/>
      <c r="UGB177" s="35"/>
      <c r="UGC177" s="35"/>
      <c r="UGD177" s="35"/>
      <c r="UGE177" s="35"/>
      <c r="UGF177" s="35"/>
      <c r="UGG177" s="35"/>
      <c r="UGH177" s="35"/>
      <c r="UGI177" s="35"/>
      <c r="UGJ177" s="35"/>
      <c r="UGK177" s="35"/>
      <c r="UGL177" s="35"/>
      <c r="UGM177" s="35"/>
      <c r="UGN177" s="35"/>
      <c r="UGO177" s="35"/>
      <c r="UGP177" s="35"/>
      <c r="UGQ177" s="35"/>
      <c r="UGR177" s="35"/>
      <c r="UGS177" s="35"/>
      <c r="UGT177" s="35"/>
      <c r="UGU177" s="35"/>
      <c r="UGV177" s="35"/>
      <c r="UGW177" s="35"/>
      <c r="UGX177" s="35"/>
      <c r="UGY177" s="35"/>
      <c r="UGZ177" s="35"/>
      <c r="UHA177" s="35"/>
      <c r="UHB177" s="35"/>
      <c r="UHC177" s="35"/>
      <c r="UHD177" s="35"/>
      <c r="UHE177" s="35"/>
      <c r="UHF177" s="35"/>
      <c r="UHG177" s="35"/>
      <c r="UHH177" s="35"/>
      <c r="UHI177" s="35"/>
      <c r="UHJ177" s="35"/>
      <c r="UHK177" s="35"/>
      <c r="UHL177" s="35"/>
      <c r="UHM177" s="35"/>
      <c r="UHN177" s="35"/>
      <c r="UHO177" s="35"/>
      <c r="UHP177" s="35"/>
      <c r="UHQ177" s="35"/>
      <c r="UHR177" s="35"/>
      <c r="UHS177" s="35"/>
      <c r="UHT177" s="35"/>
      <c r="UHU177" s="35"/>
      <c r="UHV177" s="35"/>
      <c r="UHW177" s="35"/>
      <c r="UHX177" s="35"/>
      <c r="UHY177" s="35"/>
      <c r="UHZ177" s="35"/>
      <c r="UIA177" s="35"/>
      <c r="UIB177" s="35"/>
      <c r="UIC177" s="35"/>
      <c r="UID177" s="35"/>
      <c r="UIE177" s="35"/>
      <c r="UIF177" s="35"/>
      <c r="UIG177" s="35"/>
      <c r="UIH177" s="35"/>
      <c r="UII177" s="35"/>
      <c r="UIJ177" s="35"/>
      <c r="UIK177" s="35"/>
      <c r="UIL177" s="35"/>
      <c r="UIM177" s="35"/>
      <c r="UIN177" s="35"/>
      <c r="UIO177" s="35"/>
      <c r="UIP177" s="35"/>
      <c r="UIQ177" s="35"/>
      <c r="UIR177" s="35"/>
      <c r="UIS177" s="35"/>
      <c r="UIT177" s="35"/>
      <c r="UIU177" s="35"/>
      <c r="UIV177" s="35"/>
      <c r="UIW177" s="35"/>
      <c r="UIX177" s="35"/>
      <c r="UIY177" s="35"/>
      <c r="UIZ177" s="35"/>
      <c r="UJA177" s="35"/>
      <c r="UJB177" s="35"/>
      <c r="UJC177" s="35"/>
      <c r="UJD177" s="35"/>
      <c r="UJE177" s="35"/>
      <c r="UJF177" s="35"/>
      <c r="UJG177" s="35"/>
      <c r="UJH177" s="35"/>
      <c r="UJI177" s="35"/>
      <c r="UJJ177" s="35"/>
      <c r="UJK177" s="35"/>
      <c r="UJL177" s="35"/>
      <c r="UJM177" s="35"/>
      <c r="UJN177" s="35"/>
      <c r="UJO177" s="35"/>
      <c r="UJP177" s="35"/>
      <c r="UJQ177" s="35"/>
      <c r="UJR177" s="35"/>
      <c r="UJS177" s="35"/>
      <c r="UJT177" s="35"/>
      <c r="UJU177" s="35"/>
      <c r="UJV177" s="35"/>
      <c r="UJW177" s="35"/>
      <c r="UJX177" s="35"/>
      <c r="UJY177" s="35"/>
      <c r="UJZ177" s="35"/>
      <c r="UKA177" s="35"/>
      <c r="UKB177" s="35"/>
      <c r="UKC177" s="35"/>
      <c r="UKD177" s="35"/>
      <c r="UKE177" s="35"/>
      <c r="UKF177" s="35"/>
      <c r="UKG177" s="35"/>
      <c r="UKH177" s="35"/>
      <c r="UKI177" s="35"/>
      <c r="UKJ177" s="35"/>
      <c r="UKK177" s="35"/>
      <c r="UKL177" s="35"/>
      <c r="UKM177" s="35"/>
      <c r="UKN177" s="35"/>
      <c r="UKO177" s="35"/>
      <c r="UKP177" s="35"/>
      <c r="UKQ177" s="35"/>
      <c r="UKR177" s="35"/>
      <c r="UKS177" s="35"/>
      <c r="UKT177" s="35"/>
      <c r="UKU177" s="35"/>
      <c r="UKV177" s="35"/>
      <c r="UKW177" s="35"/>
      <c r="UKX177" s="35"/>
      <c r="UKY177" s="35"/>
      <c r="UKZ177" s="35"/>
      <c r="ULA177" s="35"/>
      <c r="ULB177" s="35"/>
      <c r="ULC177" s="35"/>
      <c r="ULD177" s="35"/>
      <c r="ULE177" s="35"/>
      <c r="ULF177" s="35"/>
      <c r="ULG177" s="35"/>
      <c r="ULH177" s="35"/>
      <c r="ULI177" s="35"/>
      <c r="ULJ177" s="35"/>
      <c r="ULK177" s="35"/>
      <c r="ULL177" s="35"/>
      <c r="ULM177" s="35"/>
      <c r="ULN177" s="35"/>
      <c r="ULO177" s="35"/>
      <c r="ULP177" s="35"/>
      <c r="ULQ177" s="35"/>
      <c r="ULR177" s="35"/>
      <c r="ULS177" s="35"/>
      <c r="ULT177" s="35"/>
      <c r="ULU177" s="35"/>
      <c r="ULV177" s="35"/>
      <c r="ULW177" s="35"/>
      <c r="ULX177" s="35"/>
      <c r="ULY177" s="35"/>
      <c r="ULZ177" s="35"/>
      <c r="UMA177" s="35"/>
      <c r="UMB177" s="35"/>
      <c r="UMC177" s="35"/>
      <c r="UMD177" s="35"/>
      <c r="UME177" s="35"/>
      <c r="UMF177" s="35"/>
      <c r="UMG177" s="35"/>
      <c r="UMH177" s="35"/>
      <c r="UMI177" s="35"/>
      <c r="UMJ177" s="35"/>
      <c r="UMK177" s="35"/>
      <c r="UML177" s="35"/>
      <c r="UMM177" s="35"/>
      <c r="UMN177" s="35"/>
      <c r="UMO177" s="35"/>
      <c r="UMP177" s="35"/>
      <c r="UMQ177" s="35"/>
      <c r="UMR177" s="35"/>
      <c r="UMS177" s="35"/>
      <c r="UMT177" s="35"/>
      <c r="UMU177" s="35"/>
      <c r="UMV177" s="35"/>
      <c r="UMW177" s="35"/>
      <c r="UMX177" s="35"/>
      <c r="UMY177" s="35"/>
      <c r="UMZ177" s="35"/>
      <c r="UNA177" s="35"/>
      <c r="UNB177" s="35"/>
      <c r="UNC177" s="35"/>
      <c r="UND177" s="35"/>
      <c r="UNE177" s="35"/>
      <c r="UNF177" s="35"/>
      <c r="UNG177" s="35"/>
      <c r="UNH177" s="35"/>
      <c r="UNI177" s="35"/>
      <c r="UNJ177" s="35"/>
      <c r="UNK177" s="35"/>
      <c r="UNL177" s="35"/>
      <c r="UNM177" s="35"/>
      <c r="UNN177" s="35"/>
      <c r="UNO177" s="35"/>
      <c r="UNP177" s="35"/>
      <c r="UNQ177" s="35"/>
      <c r="UNR177" s="35"/>
      <c r="UNS177" s="35"/>
      <c r="UNT177" s="35"/>
      <c r="UNU177" s="35"/>
      <c r="UNV177" s="35"/>
      <c r="UNW177" s="35"/>
      <c r="UNX177" s="35"/>
      <c r="UNY177" s="35"/>
      <c r="UNZ177" s="35"/>
      <c r="UOA177" s="35"/>
      <c r="UOB177" s="35"/>
      <c r="UOC177" s="35"/>
      <c r="UOD177" s="35"/>
      <c r="UOE177" s="35"/>
      <c r="UOF177" s="35"/>
      <c r="UOG177" s="35"/>
      <c r="UOH177" s="35"/>
      <c r="UOI177" s="35"/>
      <c r="UOJ177" s="35"/>
      <c r="UOK177" s="35"/>
      <c r="UOL177" s="35"/>
      <c r="UOM177" s="35"/>
      <c r="UON177" s="35"/>
      <c r="UOO177" s="35"/>
      <c r="UOP177" s="35"/>
      <c r="UOQ177" s="35"/>
      <c r="UOR177" s="35"/>
      <c r="UOS177" s="35"/>
      <c r="UOT177" s="35"/>
      <c r="UOU177" s="35"/>
      <c r="UOV177" s="35"/>
      <c r="UOW177" s="35"/>
      <c r="UOX177" s="35"/>
      <c r="UOY177" s="35"/>
      <c r="UOZ177" s="35"/>
      <c r="UPA177" s="35"/>
      <c r="UPB177" s="35"/>
      <c r="UPC177" s="35"/>
      <c r="UPD177" s="35"/>
      <c r="UPE177" s="35"/>
      <c r="UPF177" s="35"/>
      <c r="UPG177" s="35"/>
      <c r="UPH177" s="35"/>
      <c r="UPI177" s="35"/>
      <c r="UPJ177" s="35"/>
      <c r="UPK177" s="35"/>
      <c r="UPL177" s="35"/>
      <c r="UPM177" s="35"/>
      <c r="UPN177" s="35"/>
      <c r="UPO177" s="35"/>
      <c r="UPP177" s="35"/>
      <c r="UPQ177" s="35"/>
      <c r="UPR177" s="35"/>
      <c r="UPS177" s="35"/>
      <c r="UPT177" s="35"/>
      <c r="UPU177" s="35"/>
      <c r="UPV177" s="35"/>
      <c r="UPW177" s="35"/>
      <c r="UPX177" s="35"/>
      <c r="UPY177" s="35"/>
      <c r="UPZ177" s="35"/>
      <c r="UQA177" s="35"/>
      <c r="UQB177" s="35"/>
      <c r="UQC177" s="35"/>
      <c r="UQD177" s="35"/>
      <c r="UQE177" s="35"/>
      <c r="UQF177" s="35"/>
      <c r="UQG177" s="35"/>
      <c r="UQH177" s="35"/>
      <c r="UQI177" s="35"/>
      <c r="UQJ177" s="35"/>
      <c r="UQK177" s="35"/>
      <c r="UQL177" s="35"/>
      <c r="UQM177" s="35"/>
      <c r="UQN177" s="35"/>
      <c r="UQO177" s="35"/>
      <c r="UQP177" s="35"/>
      <c r="UQQ177" s="35"/>
      <c r="UQR177" s="35"/>
      <c r="UQS177" s="35"/>
      <c r="UQT177" s="35"/>
      <c r="UQU177" s="35"/>
      <c r="UQV177" s="35"/>
      <c r="UQW177" s="35"/>
      <c r="UQX177" s="35"/>
      <c r="UQY177" s="35"/>
      <c r="UQZ177" s="35"/>
      <c r="URA177" s="35"/>
      <c r="URB177" s="35"/>
      <c r="URC177" s="35"/>
      <c r="URD177" s="35"/>
      <c r="URE177" s="35"/>
      <c r="URF177" s="35"/>
      <c r="URG177" s="35"/>
      <c r="URH177" s="35"/>
      <c r="URI177" s="35"/>
      <c r="URJ177" s="35"/>
      <c r="URK177" s="35"/>
      <c r="URL177" s="35"/>
      <c r="URM177" s="35"/>
      <c r="URN177" s="35"/>
      <c r="URO177" s="35"/>
      <c r="URP177" s="35"/>
      <c r="URQ177" s="35"/>
      <c r="URR177" s="35"/>
      <c r="URS177" s="35"/>
      <c r="URT177" s="35"/>
      <c r="URU177" s="35"/>
      <c r="URV177" s="35"/>
      <c r="URW177" s="35"/>
      <c r="URX177" s="35"/>
      <c r="URY177" s="35"/>
      <c r="URZ177" s="35"/>
      <c r="USA177" s="35"/>
      <c r="USB177" s="35"/>
      <c r="USC177" s="35"/>
      <c r="USD177" s="35"/>
      <c r="USE177" s="35"/>
      <c r="USF177" s="35"/>
      <c r="USG177" s="35"/>
      <c r="USH177" s="35"/>
      <c r="USI177" s="35"/>
      <c r="USJ177" s="35"/>
      <c r="USK177" s="35"/>
      <c r="USL177" s="35"/>
      <c r="USM177" s="35"/>
      <c r="USN177" s="35"/>
      <c r="USO177" s="35"/>
      <c r="USP177" s="35"/>
      <c r="USQ177" s="35"/>
      <c r="USR177" s="35"/>
      <c r="USS177" s="35"/>
      <c r="UST177" s="35"/>
      <c r="USU177" s="35"/>
      <c r="USV177" s="35"/>
      <c r="USW177" s="35"/>
      <c r="USX177" s="35"/>
      <c r="USY177" s="35"/>
      <c r="USZ177" s="35"/>
      <c r="UTA177" s="35"/>
      <c r="UTB177" s="35"/>
      <c r="UTC177" s="35"/>
      <c r="UTD177" s="35"/>
      <c r="UTE177" s="35"/>
      <c r="UTF177" s="35"/>
      <c r="UTG177" s="35"/>
      <c r="UTH177" s="35"/>
      <c r="UTI177" s="35"/>
      <c r="UTJ177" s="35"/>
      <c r="UTK177" s="35"/>
      <c r="UTL177" s="35"/>
      <c r="UTM177" s="35"/>
      <c r="UTN177" s="35"/>
      <c r="UTO177" s="35"/>
      <c r="UTP177" s="35"/>
      <c r="UTQ177" s="35"/>
      <c r="UTR177" s="35"/>
      <c r="UTS177" s="35"/>
      <c r="UTT177" s="35"/>
      <c r="UTU177" s="35"/>
      <c r="UTV177" s="35"/>
      <c r="UTW177" s="35"/>
      <c r="UTX177" s="35"/>
      <c r="UTY177" s="35"/>
      <c r="UTZ177" s="35"/>
      <c r="UUA177" s="35"/>
      <c r="UUB177" s="35"/>
      <c r="UUC177" s="35"/>
      <c r="UUD177" s="35"/>
      <c r="UUE177" s="35"/>
      <c r="UUF177" s="35"/>
      <c r="UUG177" s="35"/>
      <c r="UUH177" s="35"/>
      <c r="UUI177" s="35"/>
      <c r="UUJ177" s="35"/>
      <c r="UUK177" s="35"/>
      <c r="UUL177" s="35"/>
      <c r="UUM177" s="35"/>
      <c r="UUN177" s="35"/>
      <c r="UUO177" s="35"/>
      <c r="UUP177" s="35"/>
      <c r="UUQ177" s="35"/>
      <c r="UUR177" s="35"/>
      <c r="UUS177" s="35"/>
      <c r="UUT177" s="35"/>
      <c r="UUU177" s="35"/>
      <c r="UUV177" s="35"/>
      <c r="UUW177" s="35"/>
      <c r="UUX177" s="35"/>
      <c r="UUY177" s="35"/>
      <c r="UUZ177" s="35"/>
      <c r="UVA177" s="35"/>
      <c r="UVB177" s="35"/>
      <c r="UVC177" s="35"/>
      <c r="UVD177" s="35"/>
      <c r="UVE177" s="35"/>
      <c r="UVF177" s="35"/>
      <c r="UVG177" s="35"/>
      <c r="UVH177" s="35"/>
      <c r="UVI177" s="35"/>
      <c r="UVJ177" s="35"/>
      <c r="UVK177" s="35"/>
      <c r="UVL177" s="35"/>
      <c r="UVM177" s="35"/>
      <c r="UVN177" s="35"/>
      <c r="UVO177" s="35"/>
      <c r="UVP177" s="35"/>
      <c r="UVQ177" s="35"/>
      <c r="UVR177" s="35"/>
      <c r="UVS177" s="35"/>
      <c r="UVT177" s="35"/>
      <c r="UVU177" s="35"/>
      <c r="UVV177" s="35"/>
      <c r="UVW177" s="35"/>
      <c r="UVX177" s="35"/>
      <c r="UVY177" s="35"/>
      <c r="UVZ177" s="35"/>
      <c r="UWA177" s="35"/>
      <c r="UWB177" s="35"/>
      <c r="UWC177" s="35"/>
      <c r="UWD177" s="35"/>
      <c r="UWE177" s="35"/>
      <c r="UWF177" s="35"/>
      <c r="UWG177" s="35"/>
      <c r="UWH177" s="35"/>
      <c r="UWI177" s="35"/>
      <c r="UWJ177" s="35"/>
      <c r="UWK177" s="35"/>
      <c r="UWL177" s="35"/>
      <c r="UWM177" s="35"/>
      <c r="UWN177" s="35"/>
      <c r="UWO177" s="35"/>
      <c r="UWP177" s="35"/>
      <c r="UWQ177" s="35"/>
      <c r="UWR177" s="35"/>
      <c r="UWS177" s="35"/>
      <c r="UWT177" s="35"/>
      <c r="UWU177" s="35"/>
      <c r="UWV177" s="35"/>
      <c r="UWW177" s="35"/>
      <c r="UWX177" s="35"/>
      <c r="UWY177" s="35"/>
      <c r="UWZ177" s="35"/>
      <c r="UXA177" s="35"/>
      <c r="UXB177" s="35"/>
      <c r="UXC177" s="35"/>
      <c r="UXD177" s="35"/>
      <c r="UXE177" s="35"/>
      <c r="UXF177" s="35"/>
      <c r="UXG177" s="35"/>
      <c r="UXH177" s="35"/>
      <c r="UXI177" s="35"/>
      <c r="UXJ177" s="35"/>
      <c r="UXK177" s="35"/>
      <c r="UXL177" s="35"/>
      <c r="UXM177" s="35"/>
      <c r="UXN177" s="35"/>
      <c r="UXO177" s="35"/>
      <c r="UXP177" s="35"/>
      <c r="UXQ177" s="35"/>
      <c r="UXR177" s="35"/>
      <c r="UXS177" s="35"/>
      <c r="UXT177" s="35"/>
      <c r="UXU177" s="35"/>
      <c r="UXV177" s="35"/>
      <c r="UXW177" s="35"/>
      <c r="UXX177" s="35"/>
      <c r="UXY177" s="35"/>
      <c r="UXZ177" s="35"/>
      <c r="UYA177" s="35"/>
      <c r="UYB177" s="35"/>
      <c r="UYC177" s="35"/>
      <c r="UYD177" s="35"/>
      <c r="UYE177" s="35"/>
      <c r="UYF177" s="35"/>
      <c r="UYG177" s="35"/>
      <c r="UYH177" s="35"/>
      <c r="UYI177" s="35"/>
      <c r="UYJ177" s="35"/>
      <c r="UYK177" s="35"/>
      <c r="UYL177" s="35"/>
      <c r="UYM177" s="35"/>
      <c r="UYN177" s="35"/>
      <c r="UYO177" s="35"/>
      <c r="UYP177" s="35"/>
      <c r="UYQ177" s="35"/>
      <c r="UYR177" s="35"/>
      <c r="UYS177" s="35"/>
      <c r="UYT177" s="35"/>
      <c r="UYU177" s="35"/>
      <c r="UYV177" s="35"/>
      <c r="UYW177" s="35"/>
      <c r="UYX177" s="35"/>
      <c r="UYY177" s="35"/>
      <c r="UYZ177" s="35"/>
      <c r="UZA177" s="35"/>
      <c r="UZB177" s="35"/>
      <c r="UZC177" s="35"/>
      <c r="UZD177" s="35"/>
      <c r="UZE177" s="35"/>
      <c r="UZF177" s="35"/>
      <c r="UZG177" s="35"/>
      <c r="UZH177" s="35"/>
      <c r="UZI177" s="35"/>
      <c r="UZJ177" s="35"/>
      <c r="UZK177" s="35"/>
      <c r="UZL177" s="35"/>
      <c r="UZM177" s="35"/>
      <c r="UZN177" s="35"/>
      <c r="UZO177" s="35"/>
      <c r="UZP177" s="35"/>
      <c r="UZQ177" s="35"/>
      <c r="UZR177" s="35"/>
      <c r="UZS177" s="35"/>
      <c r="UZT177" s="35"/>
      <c r="UZU177" s="35"/>
      <c r="UZV177" s="35"/>
      <c r="UZW177" s="35"/>
      <c r="UZX177" s="35"/>
      <c r="UZY177" s="35"/>
      <c r="UZZ177" s="35"/>
      <c r="VAA177" s="35"/>
      <c r="VAB177" s="35"/>
      <c r="VAC177" s="35"/>
      <c r="VAD177" s="35"/>
      <c r="VAE177" s="35"/>
      <c r="VAF177" s="35"/>
      <c r="VAG177" s="35"/>
      <c r="VAH177" s="35"/>
      <c r="VAI177" s="35"/>
      <c r="VAJ177" s="35"/>
      <c r="VAK177" s="35"/>
      <c r="VAL177" s="35"/>
      <c r="VAM177" s="35"/>
      <c r="VAN177" s="35"/>
      <c r="VAO177" s="35"/>
      <c r="VAP177" s="35"/>
      <c r="VAQ177" s="35"/>
      <c r="VAR177" s="35"/>
      <c r="VAS177" s="35"/>
      <c r="VAT177" s="35"/>
      <c r="VAU177" s="35"/>
      <c r="VAV177" s="35"/>
      <c r="VAW177" s="35"/>
      <c r="VAX177" s="35"/>
      <c r="VAY177" s="35"/>
      <c r="VAZ177" s="35"/>
      <c r="VBA177" s="35"/>
      <c r="VBB177" s="35"/>
      <c r="VBC177" s="35"/>
      <c r="VBD177" s="35"/>
      <c r="VBE177" s="35"/>
      <c r="VBF177" s="35"/>
      <c r="VBG177" s="35"/>
      <c r="VBH177" s="35"/>
      <c r="VBI177" s="35"/>
      <c r="VBJ177" s="35"/>
      <c r="VBK177" s="35"/>
      <c r="VBL177" s="35"/>
      <c r="VBM177" s="35"/>
      <c r="VBN177" s="35"/>
      <c r="VBO177" s="35"/>
      <c r="VBP177" s="35"/>
      <c r="VBQ177" s="35"/>
      <c r="VBR177" s="35"/>
      <c r="VBS177" s="35"/>
      <c r="VBT177" s="35"/>
      <c r="VBU177" s="35"/>
      <c r="VBV177" s="35"/>
      <c r="VBW177" s="35"/>
      <c r="VBX177" s="35"/>
      <c r="VBY177" s="35"/>
      <c r="VBZ177" s="35"/>
      <c r="VCA177" s="35"/>
      <c r="VCB177" s="35"/>
      <c r="VCC177" s="35"/>
      <c r="VCD177" s="35"/>
      <c r="VCE177" s="35"/>
      <c r="VCF177" s="35"/>
      <c r="VCG177" s="35"/>
      <c r="VCH177" s="35"/>
      <c r="VCI177" s="35"/>
      <c r="VCJ177" s="35"/>
      <c r="VCK177" s="35"/>
      <c r="VCL177" s="35"/>
      <c r="VCM177" s="35"/>
      <c r="VCN177" s="35"/>
      <c r="VCO177" s="35"/>
      <c r="VCP177" s="35"/>
      <c r="VCQ177" s="35"/>
      <c r="VCR177" s="35"/>
      <c r="VCS177" s="35"/>
      <c r="VCT177" s="35"/>
      <c r="VCU177" s="35"/>
      <c r="VCV177" s="35"/>
      <c r="VCW177" s="35"/>
      <c r="VCX177" s="35"/>
      <c r="VCY177" s="35"/>
      <c r="VCZ177" s="35"/>
      <c r="VDA177" s="35"/>
      <c r="VDB177" s="35"/>
      <c r="VDC177" s="35"/>
      <c r="VDD177" s="35"/>
      <c r="VDE177" s="35"/>
      <c r="VDF177" s="35"/>
      <c r="VDG177" s="35"/>
      <c r="VDH177" s="35"/>
      <c r="VDI177" s="35"/>
      <c r="VDJ177" s="35"/>
      <c r="VDK177" s="35"/>
      <c r="VDL177" s="35"/>
      <c r="VDM177" s="35"/>
      <c r="VDN177" s="35"/>
      <c r="VDO177" s="35"/>
      <c r="VDP177" s="35"/>
      <c r="VDQ177" s="35"/>
      <c r="VDR177" s="35"/>
      <c r="VDS177" s="35"/>
      <c r="VDT177" s="35"/>
      <c r="VDU177" s="35"/>
      <c r="VDV177" s="35"/>
      <c r="VDW177" s="35"/>
      <c r="VDX177" s="35"/>
      <c r="VDY177" s="35"/>
      <c r="VDZ177" s="35"/>
      <c r="VEA177" s="35"/>
      <c r="VEB177" s="35"/>
      <c r="VEC177" s="35"/>
      <c r="VED177" s="35"/>
      <c r="VEE177" s="35"/>
      <c r="VEF177" s="35"/>
      <c r="VEG177" s="35"/>
      <c r="VEH177" s="35"/>
      <c r="VEI177" s="35"/>
      <c r="VEJ177" s="35"/>
      <c r="VEK177" s="35"/>
      <c r="VEL177" s="35"/>
      <c r="VEM177" s="35"/>
      <c r="VEN177" s="35"/>
      <c r="VEO177" s="35"/>
      <c r="VEP177" s="35"/>
      <c r="VEQ177" s="35"/>
      <c r="VER177" s="35"/>
      <c r="VES177" s="35"/>
      <c r="VET177" s="35"/>
      <c r="VEU177" s="35"/>
      <c r="VEV177" s="35"/>
      <c r="VEW177" s="35"/>
      <c r="VEX177" s="35"/>
      <c r="VEY177" s="35"/>
      <c r="VEZ177" s="35"/>
      <c r="VFA177" s="35"/>
      <c r="VFB177" s="35"/>
      <c r="VFC177" s="35"/>
      <c r="VFD177" s="35"/>
      <c r="VFE177" s="35"/>
      <c r="VFF177" s="35"/>
      <c r="VFG177" s="35"/>
      <c r="VFH177" s="35"/>
      <c r="VFI177" s="35"/>
      <c r="VFJ177" s="35"/>
      <c r="VFK177" s="35"/>
      <c r="VFL177" s="35"/>
      <c r="VFM177" s="35"/>
      <c r="VFN177" s="35"/>
      <c r="VFO177" s="35"/>
      <c r="VFP177" s="35"/>
      <c r="VFQ177" s="35"/>
      <c r="VFR177" s="35"/>
      <c r="VFS177" s="35"/>
      <c r="VFT177" s="35"/>
      <c r="VFU177" s="35"/>
      <c r="VFV177" s="35"/>
      <c r="VFW177" s="35"/>
      <c r="VFX177" s="35"/>
      <c r="VFY177" s="35"/>
      <c r="VFZ177" s="35"/>
      <c r="VGA177" s="35"/>
      <c r="VGB177" s="35"/>
      <c r="VGC177" s="35"/>
      <c r="VGD177" s="35"/>
      <c r="VGE177" s="35"/>
      <c r="VGF177" s="35"/>
      <c r="VGG177" s="35"/>
      <c r="VGH177" s="35"/>
      <c r="VGI177" s="35"/>
      <c r="VGJ177" s="35"/>
      <c r="VGK177" s="35"/>
      <c r="VGL177" s="35"/>
      <c r="VGM177" s="35"/>
      <c r="VGN177" s="35"/>
      <c r="VGO177" s="35"/>
      <c r="VGP177" s="35"/>
      <c r="VGQ177" s="35"/>
      <c r="VGR177" s="35"/>
      <c r="VGS177" s="35"/>
      <c r="VGT177" s="35"/>
      <c r="VGU177" s="35"/>
      <c r="VGV177" s="35"/>
      <c r="VGW177" s="35"/>
      <c r="VGX177" s="35"/>
      <c r="VGY177" s="35"/>
      <c r="VGZ177" s="35"/>
      <c r="VHA177" s="35"/>
      <c r="VHB177" s="35"/>
      <c r="VHC177" s="35"/>
      <c r="VHD177" s="35"/>
      <c r="VHE177" s="35"/>
      <c r="VHF177" s="35"/>
      <c r="VHG177" s="35"/>
      <c r="VHH177" s="35"/>
      <c r="VHI177" s="35"/>
      <c r="VHJ177" s="35"/>
      <c r="VHK177" s="35"/>
      <c r="VHL177" s="35"/>
      <c r="VHM177" s="35"/>
      <c r="VHN177" s="35"/>
      <c r="VHO177" s="35"/>
      <c r="VHP177" s="35"/>
      <c r="VHQ177" s="35"/>
      <c r="VHR177" s="35"/>
      <c r="VHS177" s="35"/>
      <c r="VHT177" s="35"/>
      <c r="VHU177" s="35"/>
      <c r="VHV177" s="35"/>
      <c r="VHW177" s="35"/>
      <c r="VHX177" s="35"/>
      <c r="VHY177" s="35"/>
      <c r="VHZ177" s="35"/>
      <c r="VIA177" s="35"/>
      <c r="VIB177" s="35"/>
      <c r="VIC177" s="35"/>
      <c r="VID177" s="35"/>
      <c r="VIE177" s="35"/>
      <c r="VIF177" s="35"/>
      <c r="VIG177" s="35"/>
      <c r="VIH177" s="35"/>
      <c r="VII177" s="35"/>
      <c r="VIJ177" s="35"/>
      <c r="VIK177" s="35"/>
      <c r="VIL177" s="35"/>
      <c r="VIM177" s="35"/>
      <c r="VIN177" s="35"/>
      <c r="VIO177" s="35"/>
      <c r="VIP177" s="35"/>
      <c r="VIQ177" s="35"/>
      <c r="VIR177" s="35"/>
      <c r="VIS177" s="35"/>
      <c r="VIT177" s="35"/>
      <c r="VIU177" s="35"/>
      <c r="VIV177" s="35"/>
      <c r="VIW177" s="35"/>
      <c r="VIX177" s="35"/>
      <c r="VIY177" s="35"/>
      <c r="VIZ177" s="35"/>
      <c r="VJA177" s="35"/>
      <c r="VJB177" s="35"/>
      <c r="VJC177" s="35"/>
      <c r="VJD177" s="35"/>
      <c r="VJE177" s="35"/>
      <c r="VJF177" s="35"/>
      <c r="VJG177" s="35"/>
      <c r="VJH177" s="35"/>
      <c r="VJI177" s="35"/>
      <c r="VJJ177" s="35"/>
      <c r="VJK177" s="35"/>
      <c r="VJL177" s="35"/>
      <c r="VJM177" s="35"/>
      <c r="VJN177" s="35"/>
      <c r="VJO177" s="35"/>
      <c r="VJP177" s="35"/>
      <c r="VJQ177" s="35"/>
      <c r="VJR177" s="35"/>
      <c r="VJS177" s="35"/>
      <c r="VJT177" s="35"/>
      <c r="VJU177" s="35"/>
      <c r="VJV177" s="35"/>
      <c r="VJW177" s="35"/>
      <c r="VJX177" s="35"/>
      <c r="VJY177" s="35"/>
      <c r="VJZ177" s="35"/>
      <c r="VKA177" s="35"/>
      <c r="VKB177" s="35"/>
      <c r="VKC177" s="35"/>
      <c r="VKD177" s="35"/>
      <c r="VKE177" s="35"/>
      <c r="VKF177" s="35"/>
      <c r="VKG177" s="35"/>
      <c r="VKH177" s="35"/>
      <c r="VKI177" s="35"/>
      <c r="VKJ177" s="35"/>
      <c r="VKK177" s="35"/>
      <c r="VKL177" s="35"/>
      <c r="VKM177" s="35"/>
      <c r="VKN177" s="35"/>
      <c r="VKO177" s="35"/>
      <c r="VKP177" s="35"/>
      <c r="VKQ177" s="35"/>
      <c r="VKR177" s="35"/>
      <c r="VKS177" s="35"/>
      <c r="VKT177" s="35"/>
      <c r="VKU177" s="35"/>
      <c r="VKV177" s="35"/>
      <c r="VKW177" s="35"/>
      <c r="VKX177" s="35"/>
      <c r="VKY177" s="35"/>
      <c r="VKZ177" s="35"/>
      <c r="VLA177" s="35"/>
      <c r="VLB177" s="35"/>
      <c r="VLC177" s="35"/>
      <c r="VLD177" s="35"/>
      <c r="VLE177" s="35"/>
      <c r="VLF177" s="35"/>
      <c r="VLG177" s="35"/>
      <c r="VLH177" s="35"/>
      <c r="VLI177" s="35"/>
      <c r="VLJ177" s="35"/>
      <c r="VLK177" s="35"/>
      <c r="VLL177" s="35"/>
      <c r="VLM177" s="35"/>
      <c r="VLN177" s="35"/>
      <c r="VLO177" s="35"/>
      <c r="VLP177" s="35"/>
      <c r="VLQ177" s="35"/>
      <c r="VLR177" s="35"/>
      <c r="VLS177" s="35"/>
      <c r="VLT177" s="35"/>
      <c r="VLU177" s="35"/>
      <c r="VLV177" s="35"/>
      <c r="VLW177" s="35"/>
      <c r="VLX177" s="35"/>
      <c r="VLY177" s="35"/>
      <c r="VLZ177" s="35"/>
      <c r="VMA177" s="35"/>
      <c r="VMB177" s="35"/>
      <c r="VMC177" s="35"/>
      <c r="VMD177" s="35"/>
      <c r="VME177" s="35"/>
      <c r="VMF177" s="35"/>
      <c r="VMG177" s="35"/>
      <c r="VMH177" s="35"/>
      <c r="VMI177" s="35"/>
      <c r="VMJ177" s="35"/>
      <c r="VMK177" s="35"/>
      <c r="VML177" s="35"/>
      <c r="VMM177" s="35"/>
      <c r="VMN177" s="35"/>
      <c r="VMO177" s="35"/>
      <c r="VMP177" s="35"/>
      <c r="VMQ177" s="35"/>
      <c r="VMR177" s="35"/>
      <c r="VMS177" s="35"/>
      <c r="VMT177" s="35"/>
      <c r="VMU177" s="35"/>
      <c r="VMV177" s="35"/>
      <c r="VMW177" s="35"/>
      <c r="VMX177" s="35"/>
      <c r="VMY177" s="35"/>
      <c r="VMZ177" s="35"/>
      <c r="VNA177" s="35"/>
      <c r="VNB177" s="35"/>
      <c r="VNC177" s="35"/>
      <c r="VND177" s="35"/>
      <c r="VNE177" s="35"/>
      <c r="VNF177" s="35"/>
      <c r="VNG177" s="35"/>
      <c r="VNH177" s="35"/>
      <c r="VNI177" s="35"/>
      <c r="VNJ177" s="35"/>
      <c r="VNK177" s="35"/>
      <c r="VNL177" s="35"/>
      <c r="VNM177" s="35"/>
      <c r="VNN177" s="35"/>
      <c r="VNO177" s="35"/>
      <c r="VNP177" s="35"/>
      <c r="VNQ177" s="35"/>
      <c r="VNR177" s="35"/>
      <c r="VNS177" s="35"/>
      <c r="VNT177" s="35"/>
      <c r="VNU177" s="35"/>
      <c r="VNV177" s="35"/>
      <c r="VNW177" s="35"/>
      <c r="VNX177" s="35"/>
      <c r="VNY177" s="35"/>
      <c r="VNZ177" s="35"/>
      <c r="VOA177" s="35"/>
      <c r="VOB177" s="35"/>
      <c r="VOC177" s="35"/>
      <c r="VOD177" s="35"/>
      <c r="VOE177" s="35"/>
      <c r="VOF177" s="35"/>
      <c r="VOG177" s="35"/>
      <c r="VOH177" s="35"/>
      <c r="VOI177" s="35"/>
      <c r="VOJ177" s="35"/>
      <c r="VOK177" s="35"/>
      <c r="VOL177" s="35"/>
      <c r="VOM177" s="35"/>
      <c r="VON177" s="35"/>
      <c r="VOO177" s="35"/>
      <c r="VOP177" s="35"/>
      <c r="VOQ177" s="35"/>
      <c r="VOR177" s="35"/>
      <c r="VOS177" s="35"/>
      <c r="VOT177" s="35"/>
      <c r="VOU177" s="35"/>
      <c r="VOV177" s="35"/>
      <c r="VOW177" s="35"/>
      <c r="VOX177" s="35"/>
      <c r="VOY177" s="35"/>
      <c r="VOZ177" s="35"/>
      <c r="VPA177" s="35"/>
      <c r="VPB177" s="35"/>
      <c r="VPC177" s="35"/>
      <c r="VPD177" s="35"/>
      <c r="VPE177" s="35"/>
      <c r="VPF177" s="35"/>
      <c r="VPG177" s="35"/>
      <c r="VPH177" s="35"/>
      <c r="VPI177" s="35"/>
      <c r="VPJ177" s="35"/>
      <c r="VPK177" s="35"/>
      <c r="VPL177" s="35"/>
      <c r="VPM177" s="35"/>
      <c r="VPN177" s="35"/>
      <c r="VPO177" s="35"/>
      <c r="VPP177" s="35"/>
      <c r="VPQ177" s="35"/>
      <c r="VPR177" s="35"/>
      <c r="VPS177" s="35"/>
      <c r="VPT177" s="35"/>
      <c r="VPU177" s="35"/>
      <c r="VPV177" s="35"/>
      <c r="VPW177" s="35"/>
      <c r="VPX177" s="35"/>
      <c r="VPY177" s="35"/>
      <c r="VPZ177" s="35"/>
      <c r="VQA177" s="35"/>
      <c r="VQB177" s="35"/>
      <c r="VQC177" s="35"/>
      <c r="VQD177" s="35"/>
      <c r="VQE177" s="35"/>
      <c r="VQF177" s="35"/>
      <c r="VQG177" s="35"/>
      <c r="VQH177" s="35"/>
      <c r="VQI177" s="35"/>
      <c r="VQJ177" s="35"/>
      <c r="VQK177" s="35"/>
      <c r="VQL177" s="35"/>
      <c r="VQM177" s="35"/>
      <c r="VQN177" s="35"/>
      <c r="VQO177" s="35"/>
      <c r="VQP177" s="35"/>
      <c r="VQQ177" s="35"/>
      <c r="VQR177" s="35"/>
      <c r="VQS177" s="35"/>
      <c r="VQT177" s="35"/>
      <c r="VQU177" s="35"/>
      <c r="VQV177" s="35"/>
      <c r="VQW177" s="35"/>
      <c r="VQX177" s="35"/>
      <c r="VQY177" s="35"/>
      <c r="VQZ177" s="35"/>
      <c r="VRA177" s="35"/>
      <c r="VRB177" s="35"/>
      <c r="VRC177" s="35"/>
      <c r="VRD177" s="35"/>
      <c r="VRE177" s="35"/>
      <c r="VRF177" s="35"/>
      <c r="VRG177" s="35"/>
      <c r="VRH177" s="35"/>
      <c r="VRI177" s="35"/>
      <c r="VRJ177" s="35"/>
      <c r="VRK177" s="35"/>
      <c r="VRL177" s="35"/>
      <c r="VRM177" s="35"/>
      <c r="VRN177" s="35"/>
      <c r="VRO177" s="35"/>
      <c r="VRP177" s="35"/>
      <c r="VRQ177" s="35"/>
      <c r="VRR177" s="35"/>
      <c r="VRS177" s="35"/>
      <c r="VRT177" s="35"/>
      <c r="VRU177" s="35"/>
      <c r="VRV177" s="35"/>
      <c r="VRW177" s="35"/>
      <c r="VRX177" s="35"/>
      <c r="VRY177" s="35"/>
      <c r="VRZ177" s="35"/>
      <c r="VSA177" s="35"/>
      <c r="VSB177" s="35"/>
      <c r="VSC177" s="35"/>
      <c r="VSD177" s="35"/>
      <c r="VSE177" s="35"/>
      <c r="VSF177" s="35"/>
      <c r="VSG177" s="35"/>
      <c r="VSH177" s="35"/>
      <c r="VSI177" s="35"/>
      <c r="VSJ177" s="35"/>
      <c r="VSK177" s="35"/>
      <c r="VSL177" s="35"/>
      <c r="VSM177" s="35"/>
      <c r="VSN177" s="35"/>
      <c r="VSO177" s="35"/>
      <c r="VSP177" s="35"/>
      <c r="VSQ177" s="35"/>
      <c r="VSR177" s="35"/>
      <c r="VSS177" s="35"/>
      <c r="VST177" s="35"/>
      <c r="VSU177" s="35"/>
      <c r="VSV177" s="35"/>
      <c r="VSW177" s="35"/>
      <c r="VSX177" s="35"/>
      <c r="VSY177" s="35"/>
      <c r="VSZ177" s="35"/>
      <c r="VTA177" s="35"/>
      <c r="VTB177" s="35"/>
      <c r="VTC177" s="35"/>
      <c r="VTD177" s="35"/>
      <c r="VTE177" s="35"/>
      <c r="VTF177" s="35"/>
      <c r="VTG177" s="35"/>
      <c r="VTH177" s="35"/>
      <c r="VTI177" s="35"/>
      <c r="VTJ177" s="35"/>
      <c r="VTK177" s="35"/>
      <c r="VTL177" s="35"/>
      <c r="VTM177" s="35"/>
      <c r="VTN177" s="35"/>
      <c r="VTO177" s="35"/>
      <c r="VTP177" s="35"/>
      <c r="VTQ177" s="35"/>
      <c r="VTR177" s="35"/>
      <c r="VTS177" s="35"/>
      <c r="VTT177" s="35"/>
      <c r="VTU177" s="35"/>
      <c r="VTV177" s="35"/>
      <c r="VTW177" s="35"/>
      <c r="VTX177" s="35"/>
      <c r="VTY177" s="35"/>
      <c r="VTZ177" s="35"/>
      <c r="VUA177" s="35"/>
      <c r="VUB177" s="35"/>
      <c r="VUC177" s="35"/>
      <c r="VUD177" s="35"/>
      <c r="VUE177" s="35"/>
      <c r="VUF177" s="35"/>
      <c r="VUG177" s="35"/>
      <c r="VUH177" s="35"/>
      <c r="VUI177" s="35"/>
      <c r="VUJ177" s="35"/>
      <c r="VUK177" s="35"/>
      <c r="VUL177" s="35"/>
      <c r="VUM177" s="35"/>
      <c r="VUN177" s="35"/>
      <c r="VUO177" s="35"/>
      <c r="VUP177" s="35"/>
      <c r="VUQ177" s="35"/>
      <c r="VUR177" s="35"/>
      <c r="VUS177" s="35"/>
      <c r="VUT177" s="35"/>
      <c r="VUU177" s="35"/>
      <c r="VUV177" s="35"/>
      <c r="VUW177" s="35"/>
      <c r="VUX177" s="35"/>
      <c r="VUY177" s="35"/>
      <c r="VUZ177" s="35"/>
      <c r="VVA177" s="35"/>
      <c r="VVB177" s="35"/>
      <c r="VVC177" s="35"/>
      <c r="VVD177" s="35"/>
      <c r="VVE177" s="35"/>
      <c r="VVF177" s="35"/>
      <c r="VVG177" s="35"/>
      <c r="VVH177" s="35"/>
      <c r="VVI177" s="35"/>
      <c r="VVJ177" s="35"/>
      <c r="VVK177" s="35"/>
      <c r="VVL177" s="35"/>
      <c r="VVM177" s="35"/>
      <c r="VVN177" s="35"/>
      <c r="VVO177" s="35"/>
      <c r="VVP177" s="35"/>
      <c r="VVQ177" s="35"/>
      <c r="VVR177" s="35"/>
      <c r="VVS177" s="35"/>
      <c r="VVT177" s="35"/>
      <c r="VVU177" s="35"/>
      <c r="VVV177" s="35"/>
      <c r="VVW177" s="35"/>
      <c r="VVX177" s="35"/>
      <c r="VVY177" s="35"/>
      <c r="VVZ177" s="35"/>
      <c r="VWA177" s="35"/>
      <c r="VWB177" s="35"/>
      <c r="VWC177" s="35"/>
      <c r="VWD177" s="35"/>
      <c r="VWE177" s="35"/>
      <c r="VWF177" s="35"/>
      <c r="VWG177" s="35"/>
      <c r="VWH177" s="35"/>
      <c r="VWI177" s="35"/>
      <c r="VWJ177" s="35"/>
      <c r="VWK177" s="35"/>
      <c r="VWL177" s="35"/>
      <c r="VWM177" s="35"/>
      <c r="VWN177" s="35"/>
      <c r="VWO177" s="35"/>
      <c r="VWP177" s="35"/>
      <c r="VWQ177" s="35"/>
      <c r="VWR177" s="35"/>
      <c r="VWS177" s="35"/>
      <c r="VWT177" s="35"/>
      <c r="VWU177" s="35"/>
      <c r="VWV177" s="35"/>
      <c r="VWW177" s="35"/>
      <c r="VWX177" s="35"/>
      <c r="VWY177" s="35"/>
      <c r="VWZ177" s="35"/>
      <c r="VXA177" s="35"/>
      <c r="VXB177" s="35"/>
      <c r="VXC177" s="35"/>
      <c r="VXD177" s="35"/>
      <c r="VXE177" s="35"/>
      <c r="VXF177" s="35"/>
      <c r="VXG177" s="35"/>
      <c r="VXH177" s="35"/>
      <c r="VXI177" s="35"/>
      <c r="VXJ177" s="35"/>
      <c r="VXK177" s="35"/>
      <c r="VXL177" s="35"/>
      <c r="VXM177" s="35"/>
      <c r="VXN177" s="35"/>
      <c r="VXO177" s="35"/>
      <c r="VXP177" s="35"/>
      <c r="VXQ177" s="35"/>
      <c r="VXR177" s="35"/>
      <c r="VXS177" s="35"/>
      <c r="VXT177" s="35"/>
      <c r="VXU177" s="35"/>
      <c r="VXV177" s="35"/>
      <c r="VXW177" s="35"/>
      <c r="VXX177" s="35"/>
      <c r="VXY177" s="35"/>
      <c r="VXZ177" s="35"/>
      <c r="VYA177" s="35"/>
      <c r="VYB177" s="35"/>
      <c r="VYC177" s="35"/>
      <c r="VYD177" s="35"/>
      <c r="VYE177" s="35"/>
      <c r="VYF177" s="35"/>
      <c r="VYG177" s="35"/>
      <c r="VYH177" s="35"/>
      <c r="VYI177" s="35"/>
      <c r="VYJ177" s="35"/>
      <c r="VYK177" s="35"/>
      <c r="VYL177" s="35"/>
      <c r="VYM177" s="35"/>
      <c r="VYN177" s="35"/>
      <c r="VYO177" s="35"/>
      <c r="VYP177" s="35"/>
      <c r="VYQ177" s="35"/>
      <c r="VYR177" s="35"/>
      <c r="VYS177" s="35"/>
      <c r="VYT177" s="35"/>
      <c r="VYU177" s="35"/>
      <c r="VYV177" s="35"/>
      <c r="VYW177" s="35"/>
      <c r="VYX177" s="35"/>
      <c r="VYY177" s="35"/>
      <c r="VYZ177" s="35"/>
      <c r="VZA177" s="35"/>
      <c r="VZB177" s="35"/>
      <c r="VZC177" s="35"/>
      <c r="VZD177" s="35"/>
      <c r="VZE177" s="35"/>
      <c r="VZF177" s="35"/>
      <c r="VZG177" s="35"/>
      <c r="VZH177" s="35"/>
      <c r="VZI177" s="35"/>
      <c r="VZJ177" s="35"/>
      <c r="VZK177" s="35"/>
      <c r="VZL177" s="35"/>
      <c r="VZM177" s="35"/>
      <c r="VZN177" s="35"/>
      <c r="VZO177" s="35"/>
      <c r="VZP177" s="35"/>
      <c r="VZQ177" s="35"/>
      <c r="VZR177" s="35"/>
      <c r="VZS177" s="35"/>
      <c r="VZT177" s="35"/>
      <c r="VZU177" s="35"/>
      <c r="VZV177" s="35"/>
      <c r="VZW177" s="35"/>
      <c r="VZX177" s="35"/>
      <c r="VZY177" s="35"/>
      <c r="VZZ177" s="35"/>
      <c r="WAA177" s="35"/>
      <c r="WAB177" s="35"/>
      <c r="WAC177" s="35"/>
      <c r="WAD177" s="35"/>
      <c r="WAE177" s="35"/>
      <c r="WAF177" s="35"/>
      <c r="WAG177" s="35"/>
      <c r="WAH177" s="35"/>
      <c r="WAI177" s="35"/>
      <c r="WAJ177" s="35"/>
      <c r="WAK177" s="35"/>
      <c r="WAL177" s="35"/>
      <c r="WAM177" s="35"/>
      <c r="WAN177" s="35"/>
      <c r="WAO177" s="35"/>
      <c r="WAP177" s="35"/>
      <c r="WAQ177" s="35"/>
      <c r="WAR177" s="35"/>
      <c r="WAS177" s="35"/>
      <c r="WAT177" s="35"/>
      <c r="WAU177" s="35"/>
      <c r="WAV177" s="35"/>
      <c r="WAW177" s="35"/>
      <c r="WAX177" s="35"/>
      <c r="WAY177" s="35"/>
      <c r="WAZ177" s="35"/>
      <c r="WBA177" s="35"/>
      <c r="WBB177" s="35"/>
      <c r="WBC177" s="35"/>
      <c r="WBD177" s="35"/>
      <c r="WBE177" s="35"/>
      <c r="WBF177" s="35"/>
      <c r="WBG177" s="35"/>
      <c r="WBH177" s="35"/>
      <c r="WBI177" s="35"/>
      <c r="WBJ177" s="35"/>
      <c r="WBK177" s="35"/>
      <c r="WBL177" s="35"/>
      <c r="WBM177" s="35"/>
      <c r="WBN177" s="35"/>
      <c r="WBO177" s="35"/>
      <c r="WBP177" s="35"/>
      <c r="WBQ177" s="35"/>
      <c r="WBR177" s="35"/>
      <c r="WBS177" s="35"/>
      <c r="WBT177" s="35"/>
      <c r="WBU177" s="35"/>
      <c r="WBV177" s="35"/>
      <c r="WBW177" s="35"/>
      <c r="WBX177" s="35"/>
      <c r="WBY177" s="35"/>
      <c r="WBZ177" s="35"/>
      <c r="WCA177" s="35"/>
      <c r="WCB177" s="35"/>
      <c r="WCC177" s="35"/>
      <c r="WCD177" s="35"/>
      <c r="WCE177" s="35"/>
      <c r="WCF177" s="35"/>
      <c r="WCG177" s="35"/>
      <c r="WCH177" s="35"/>
      <c r="WCI177" s="35"/>
      <c r="WCJ177" s="35"/>
      <c r="WCK177" s="35"/>
      <c r="WCL177" s="35"/>
      <c r="WCM177" s="35"/>
      <c r="WCN177" s="35"/>
      <c r="WCO177" s="35"/>
      <c r="WCP177" s="35"/>
      <c r="WCQ177" s="35"/>
      <c r="WCR177" s="35"/>
      <c r="WCS177" s="35"/>
      <c r="WCT177" s="35"/>
      <c r="WCU177" s="35"/>
      <c r="WCV177" s="35"/>
      <c r="WCW177" s="35"/>
      <c r="WCX177" s="35"/>
      <c r="WCY177" s="35"/>
      <c r="WCZ177" s="35"/>
      <c r="WDA177" s="35"/>
      <c r="WDB177" s="35"/>
      <c r="WDC177" s="35"/>
      <c r="WDD177" s="35"/>
      <c r="WDE177" s="35"/>
      <c r="WDF177" s="35"/>
      <c r="WDG177" s="35"/>
      <c r="WDH177" s="35"/>
      <c r="WDI177" s="35"/>
      <c r="WDJ177" s="35"/>
      <c r="WDK177" s="35"/>
      <c r="WDL177" s="35"/>
      <c r="WDM177" s="35"/>
      <c r="WDN177" s="35"/>
      <c r="WDO177" s="35"/>
      <c r="WDP177" s="35"/>
      <c r="WDQ177" s="35"/>
      <c r="WDR177" s="35"/>
      <c r="WDS177" s="35"/>
      <c r="WDT177" s="35"/>
      <c r="WDU177" s="35"/>
      <c r="WDV177" s="35"/>
      <c r="WDW177" s="35"/>
      <c r="WDX177" s="35"/>
      <c r="WDY177" s="35"/>
      <c r="WDZ177" s="35"/>
      <c r="WEA177" s="35"/>
      <c r="WEB177" s="35"/>
      <c r="WEC177" s="35"/>
      <c r="WED177" s="35"/>
      <c r="WEE177" s="35"/>
      <c r="WEF177" s="35"/>
      <c r="WEG177" s="35"/>
      <c r="WEH177" s="35"/>
      <c r="WEI177" s="35"/>
      <c r="WEJ177" s="35"/>
      <c r="WEK177" s="35"/>
      <c r="WEL177" s="35"/>
      <c r="WEM177" s="35"/>
      <c r="WEN177" s="35"/>
      <c r="WEO177" s="35"/>
      <c r="WEP177" s="35"/>
      <c r="WEQ177" s="35"/>
      <c r="WER177" s="35"/>
      <c r="WES177" s="35"/>
      <c r="WET177" s="35"/>
      <c r="WEU177" s="35"/>
      <c r="WEV177" s="35"/>
      <c r="WEW177" s="35"/>
      <c r="WEX177" s="35"/>
      <c r="WEY177" s="35"/>
      <c r="WEZ177" s="35"/>
      <c r="WFA177" s="35"/>
      <c r="WFB177" s="35"/>
      <c r="WFC177" s="35"/>
      <c r="WFD177" s="35"/>
      <c r="WFE177" s="35"/>
      <c r="WFF177" s="35"/>
      <c r="WFG177" s="35"/>
      <c r="WFH177" s="35"/>
      <c r="WFI177" s="35"/>
      <c r="WFJ177" s="35"/>
      <c r="WFK177" s="35"/>
      <c r="WFL177" s="35"/>
      <c r="WFM177" s="35"/>
      <c r="WFN177" s="35"/>
      <c r="WFO177" s="35"/>
      <c r="WFP177" s="35"/>
      <c r="WFQ177" s="35"/>
      <c r="WFR177" s="35"/>
      <c r="WFS177" s="35"/>
      <c r="WFT177" s="35"/>
      <c r="WFU177" s="35"/>
      <c r="WFV177" s="35"/>
      <c r="WFW177" s="35"/>
      <c r="WFX177" s="35"/>
      <c r="WFY177" s="35"/>
      <c r="WFZ177" s="35"/>
      <c r="WGA177" s="35"/>
      <c r="WGB177" s="35"/>
      <c r="WGC177" s="35"/>
      <c r="WGD177" s="35"/>
      <c r="WGE177" s="35"/>
      <c r="WGF177" s="35"/>
      <c r="WGG177" s="35"/>
      <c r="WGH177" s="35"/>
      <c r="WGI177" s="35"/>
      <c r="WGJ177" s="35"/>
      <c r="WGK177" s="35"/>
      <c r="WGL177" s="35"/>
      <c r="WGM177" s="35"/>
      <c r="WGN177" s="35"/>
      <c r="WGO177" s="35"/>
      <c r="WGP177" s="35"/>
      <c r="WGQ177" s="35"/>
      <c r="WGR177" s="35"/>
      <c r="WGS177" s="35"/>
      <c r="WGT177" s="35"/>
      <c r="WGU177" s="35"/>
      <c r="WGV177" s="35"/>
      <c r="WGW177" s="35"/>
      <c r="WGX177" s="35"/>
      <c r="WGY177" s="35"/>
      <c r="WGZ177" s="35"/>
      <c r="WHA177" s="35"/>
      <c r="WHB177" s="35"/>
      <c r="WHC177" s="35"/>
      <c r="WHD177" s="35"/>
      <c r="WHE177" s="35"/>
      <c r="WHF177" s="35"/>
      <c r="WHG177" s="35"/>
      <c r="WHH177" s="35"/>
      <c r="WHI177" s="35"/>
      <c r="WHJ177" s="35"/>
      <c r="WHK177" s="35"/>
      <c r="WHL177" s="35"/>
      <c r="WHM177" s="35"/>
      <c r="WHN177" s="35"/>
      <c r="WHO177" s="35"/>
      <c r="WHP177" s="35"/>
      <c r="WHQ177" s="35"/>
      <c r="WHR177" s="35"/>
      <c r="WHS177" s="35"/>
      <c r="WHT177" s="35"/>
      <c r="WHU177" s="35"/>
      <c r="WHV177" s="35"/>
      <c r="WHW177" s="35"/>
      <c r="WHX177" s="35"/>
      <c r="WHY177" s="35"/>
      <c r="WHZ177" s="35"/>
      <c r="WIA177" s="35"/>
      <c r="WIB177" s="35"/>
      <c r="WIC177" s="35"/>
      <c r="WID177" s="35"/>
      <c r="WIE177" s="35"/>
      <c r="WIF177" s="35"/>
      <c r="WIG177" s="35"/>
      <c r="WIH177" s="35"/>
      <c r="WII177" s="35"/>
      <c r="WIJ177" s="35"/>
      <c r="WIK177" s="35"/>
      <c r="WIL177" s="35"/>
      <c r="WIM177" s="35"/>
      <c r="WIN177" s="35"/>
      <c r="WIO177" s="35"/>
      <c r="WIP177" s="35"/>
      <c r="WIQ177" s="35"/>
      <c r="WIR177" s="35"/>
      <c r="WIS177" s="35"/>
      <c r="WIT177" s="35"/>
      <c r="WIU177" s="35"/>
      <c r="WIV177" s="35"/>
      <c r="WIW177" s="35"/>
      <c r="WIX177" s="35"/>
      <c r="WIY177" s="35"/>
      <c r="WIZ177" s="35"/>
      <c r="WJA177" s="35"/>
      <c r="WJB177" s="35"/>
      <c r="WJC177" s="35"/>
      <c r="WJD177" s="35"/>
      <c r="WJE177" s="35"/>
      <c r="WJF177" s="35"/>
      <c r="WJG177" s="35"/>
      <c r="WJH177" s="35"/>
      <c r="WJI177" s="35"/>
      <c r="WJJ177" s="35"/>
      <c r="WJK177" s="35"/>
      <c r="WJL177" s="35"/>
      <c r="WJM177" s="35"/>
      <c r="WJN177" s="35"/>
      <c r="WJO177" s="35"/>
      <c r="WJP177" s="35"/>
      <c r="WJQ177" s="35"/>
      <c r="WJR177" s="35"/>
      <c r="WJS177" s="35"/>
      <c r="WJT177" s="35"/>
      <c r="WJU177" s="35"/>
      <c r="WJV177" s="35"/>
      <c r="WJW177" s="35"/>
      <c r="WJX177" s="35"/>
      <c r="WJY177" s="35"/>
      <c r="WJZ177" s="35"/>
      <c r="WKA177" s="35"/>
      <c r="WKB177" s="35"/>
      <c r="WKC177" s="35"/>
      <c r="WKD177" s="35"/>
      <c r="WKE177" s="35"/>
      <c r="WKF177" s="35"/>
      <c r="WKG177" s="35"/>
      <c r="WKH177" s="35"/>
      <c r="WKI177" s="35"/>
      <c r="WKJ177" s="35"/>
      <c r="WKK177" s="35"/>
      <c r="WKL177" s="35"/>
      <c r="WKM177" s="35"/>
      <c r="WKN177" s="35"/>
      <c r="WKO177" s="35"/>
      <c r="WKP177" s="35"/>
      <c r="WKQ177" s="35"/>
      <c r="WKR177" s="35"/>
      <c r="WKS177" s="35"/>
      <c r="WKT177" s="35"/>
      <c r="WKU177" s="35"/>
      <c r="WKV177" s="35"/>
      <c r="WKW177" s="35"/>
      <c r="WKX177" s="35"/>
      <c r="WKY177" s="35"/>
      <c r="WKZ177" s="35"/>
      <c r="WLA177" s="35"/>
      <c r="WLB177" s="35"/>
      <c r="WLC177" s="35"/>
      <c r="WLD177" s="35"/>
      <c r="WLE177" s="35"/>
      <c r="WLF177" s="35"/>
      <c r="WLG177" s="35"/>
      <c r="WLH177" s="35"/>
      <c r="WLI177" s="35"/>
      <c r="WLJ177" s="35"/>
      <c r="WLK177" s="35"/>
      <c r="WLL177" s="35"/>
      <c r="WLM177" s="35"/>
      <c r="WLN177" s="35"/>
      <c r="WLO177" s="35"/>
      <c r="WLP177" s="35"/>
      <c r="WLQ177" s="35"/>
      <c r="WLR177" s="35"/>
      <c r="WLS177" s="35"/>
      <c r="WLT177" s="35"/>
      <c r="WLU177" s="35"/>
      <c r="WLV177" s="35"/>
      <c r="WLW177" s="35"/>
      <c r="WLX177" s="35"/>
      <c r="WLY177" s="35"/>
      <c r="WLZ177" s="35"/>
      <c r="WMA177" s="35"/>
      <c r="WMB177" s="35"/>
      <c r="WMC177" s="35"/>
      <c r="WMD177" s="35"/>
      <c r="WME177" s="35"/>
      <c r="WMF177" s="35"/>
      <c r="WMG177" s="35"/>
      <c r="WMH177" s="35"/>
      <c r="WMI177" s="35"/>
      <c r="WMJ177" s="35"/>
      <c r="WMK177" s="35"/>
      <c r="WML177" s="35"/>
      <c r="WMM177" s="35"/>
      <c r="WMN177" s="35"/>
      <c r="WMO177" s="35"/>
      <c r="WMP177" s="35"/>
      <c r="WMQ177" s="35"/>
      <c r="WMR177" s="35"/>
      <c r="WMS177" s="35"/>
      <c r="WMT177" s="35"/>
      <c r="WMU177" s="35"/>
      <c r="WMV177" s="35"/>
      <c r="WMW177" s="35"/>
      <c r="WMX177" s="35"/>
      <c r="WMY177" s="35"/>
      <c r="WMZ177" s="35"/>
      <c r="WNA177" s="35"/>
      <c r="WNB177" s="35"/>
      <c r="WNC177" s="35"/>
      <c r="WND177" s="35"/>
      <c r="WNE177" s="35"/>
      <c r="WNF177" s="35"/>
      <c r="WNG177" s="35"/>
      <c r="WNH177" s="35"/>
      <c r="WNI177" s="35"/>
      <c r="WNJ177" s="35"/>
      <c r="WNK177" s="35"/>
      <c r="WNL177" s="35"/>
      <c r="WNM177" s="35"/>
      <c r="WNN177" s="35"/>
      <c r="WNO177" s="35"/>
      <c r="WNP177" s="35"/>
      <c r="WNQ177" s="35"/>
      <c r="WNR177" s="35"/>
      <c r="WNS177" s="35"/>
      <c r="WNT177" s="35"/>
      <c r="WNU177" s="35"/>
      <c r="WNV177" s="35"/>
      <c r="WNW177" s="35"/>
      <c r="WNX177" s="35"/>
      <c r="WNY177" s="35"/>
      <c r="WNZ177" s="35"/>
      <c r="WOA177" s="35"/>
      <c r="WOB177" s="35"/>
      <c r="WOC177" s="35"/>
      <c r="WOD177" s="35"/>
      <c r="WOE177" s="35"/>
      <c r="WOF177" s="35"/>
      <c r="WOG177" s="35"/>
      <c r="WOH177" s="35"/>
      <c r="WOI177" s="35"/>
      <c r="WOJ177" s="35"/>
      <c r="WOK177" s="35"/>
      <c r="WOL177" s="35"/>
      <c r="WOM177" s="35"/>
      <c r="WON177" s="35"/>
      <c r="WOO177" s="35"/>
      <c r="WOP177" s="35"/>
      <c r="WOQ177" s="35"/>
      <c r="WOR177" s="35"/>
      <c r="WOS177" s="35"/>
      <c r="WOT177" s="35"/>
      <c r="WOU177" s="35"/>
      <c r="WOV177" s="35"/>
      <c r="WOW177" s="35"/>
      <c r="WOX177" s="35"/>
      <c r="WOY177" s="35"/>
      <c r="WOZ177" s="35"/>
      <c r="WPA177" s="35"/>
      <c r="WPB177" s="35"/>
      <c r="WPC177" s="35"/>
      <c r="WPD177" s="35"/>
      <c r="WPE177" s="35"/>
      <c r="WPF177" s="35"/>
      <c r="WPG177" s="35"/>
      <c r="WPH177" s="35"/>
      <c r="WPI177" s="35"/>
      <c r="WPJ177" s="35"/>
      <c r="WPK177" s="35"/>
      <c r="WPL177" s="35"/>
      <c r="WPM177" s="35"/>
      <c r="WPN177" s="35"/>
      <c r="WPO177" s="35"/>
      <c r="WPP177" s="35"/>
      <c r="WPQ177" s="35"/>
      <c r="WPR177" s="35"/>
      <c r="WPS177" s="35"/>
      <c r="WPT177" s="35"/>
      <c r="WPU177" s="35"/>
      <c r="WPV177" s="35"/>
      <c r="WPW177" s="35"/>
      <c r="WPX177" s="35"/>
      <c r="WPY177" s="35"/>
      <c r="WPZ177" s="35"/>
      <c r="WQA177" s="35"/>
      <c r="WQB177" s="35"/>
      <c r="WQC177" s="35"/>
      <c r="WQD177" s="35"/>
      <c r="WQE177" s="35"/>
      <c r="WQF177" s="35"/>
      <c r="WQG177" s="35"/>
      <c r="WQH177" s="35"/>
      <c r="WQI177" s="35"/>
      <c r="WQJ177" s="35"/>
      <c r="WQK177" s="35"/>
      <c r="WQL177" s="35"/>
      <c r="WQM177" s="35"/>
      <c r="WQN177" s="35"/>
      <c r="WQO177" s="35"/>
      <c r="WQP177" s="35"/>
      <c r="WQQ177" s="35"/>
      <c r="WQR177" s="35"/>
      <c r="WQS177" s="35"/>
      <c r="WQT177" s="35"/>
      <c r="WQU177" s="35"/>
      <c r="WQV177" s="35"/>
      <c r="WQW177" s="35"/>
      <c r="WQX177" s="35"/>
      <c r="WQY177" s="35"/>
      <c r="WQZ177" s="35"/>
      <c r="WRA177" s="35"/>
      <c r="WRB177" s="35"/>
      <c r="WRC177" s="35"/>
      <c r="WRD177" s="35"/>
      <c r="WRE177" s="35"/>
      <c r="WRF177" s="35"/>
      <c r="WRG177" s="35"/>
      <c r="WRH177" s="35"/>
      <c r="WRI177" s="35"/>
      <c r="WRJ177" s="35"/>
      <c r="WRK177" s="35"/>
      <c r="WRL177" s="35"/>
      <c r="WRM177" s="35"/>
      <c r="WRN177" s="35"/>
      <c r="WRO177" s="35"/>
      <c r="WRP177" s="35"/>
      <c r="WRQ177" s="35"/>
      <c r="WRR177" s="35"/>
      <c r="WRS177" s="35"/>
      <c r="WRT177" s="35"/>
      <c r="WRU177" s="35"/>
      <c r="WRV177" s="35"/>
      <c r="WRW177" s="35"/>
      <c r="WRX177" s="35"/>
      <c r="WRY177" s="35"/>
      <c r="WRZ177" s="35"/>
      <c r="WSA177" s="35"/>
      <c r="WSB177" s="35"/>
      <c r="WSC177" s="35"/>
      <c r="WSD177" s="35"/>
      <c r="WSE177" s="35"/>
      <c r="WSF177" s="35"/>
      <c r="WSG177" s="35"/>
      <c r="WSH177" s="35"/>
      <c r="WSI177" s="35"/>
      <c r="WSJ177" s="35"/>
      <c r="WSK177" s="35"/>
      <c r="WSL177" s="35"/>
      <c r="WSM177" s="35"/>
      <c r="WSN177" s="35"/>
      <c r="WSO177" s="35"/>
      <c r="WSP177" s="35"/>
      <c r="WSQ177" s="35"/>
      <c r="WSR177" s="35"/>
      <c r="WSS177" s="35"/>
      <c r="WST177" s="35"/>
      <c r="WSU177" s="35"/>
      <c r="WSV177" s="35"/>
      <c r="WSW177" s="35"/>
      <c r="WSX177" s="35"/>
      <c r="WSY177" s="35"/>
      <c r="WSZ177" s="35"/>
      <c r="WTA177" s="35"/>
      <c r="WTB177" s="35"/>
      <c r="WTC177" s="35"/>
      <c r="WTD177" s="35"/>
      <c r="WTE177" s="35"/>
      <c r="WTF177" s="35"/>
      <c r="WTG177" s="35"/>
      <c r="WTH177" s="35"/>
      <c r="WTI177" s="35"/>
      <c r="WTJ177" s="35"/>
      <c r="WTK177" s="35"/>
      <c r="WTL177" s="35"/>
      <c r="WTM177" s="35"/>
      <c r="WTN177" s="35"/>
      <c r="WTO177" s="35"/>
      <c r="WTP177" s="35"/>
      <c r="WTQ177" s="35"/>
      <c r="WTR177" s="35"/>
      <c r="WTS177" s="35"/>
      <c r="WTT177" s="35"/>
      <c r="WTU177" s="35"/>
      <c r="WTV177" s="35"/>
      <c r="WTW177" s="35"/>
      <c r="WTX177" s="35"/>
      <c r="WTY177" s="35"/>
      <c r="WTZ177" s="35"/>
      <c r="WUA177" s="35"/>
      <c r="WUB177" s="35"/>
      <c r="WUC177" s="35"/>
      <c r="WUD177" s="35"/>
      <c r="WUE177" s="35"/>
      <c r="WUF177" s="35"/>
      <c r="WUG177" s="35"/>
      <c r="WUH177" s="35"/>
      <c r="WUI177" s="35"/>
      <c r="WUJ177" s="35"/>
      <c r="WUK177" s="35"/>
      <c r="WUL177" s="35"/>
      <c r="WUM177" s="35"/>
      <c r="WUN177" s="35"/>
      <c r="WUO177" s="35"/>
      <c r="WUP177" s="35"/>
      <c r="WUQ177" s="35"/>
      <c r="WUR177" s="35"/>
      <c r="WUS177" s="35"/>
      <c r="WUT177" s="35"/>
      <c r="WUU177" s="35"/>
      <c r="WUV177" s="35"/>
      <c r="WUW177" s="35"/>
      <c r="WUX177" s="35"/>
      <c r="WUY177" s="35"/>
      <c r="WUZ177" s="35"/>
      <c r="WVA177" s="35"/>
      <c r="WVB177" s="35"/>
      <c r="WVC177" s="35"/>
      <c r="WVD177" s="35"/>
      <c r="WVE177" s="35"/>
      <c r="WVF177" s="35"/>
      <c r="WVG177" s="35"/>
      <c r="WVH177" s="35"/>
      <c r="WVI177" s="35"/>
      <c r="WVJ177" s="35"/>
      <c r="WVK177" s="35"/>
      <c r="WVL177" s="35"/>
      <c r="WVM177" s="35"/>
      <c r="WVN177" s="35"/>
      <c r="WVO177" s="35"/>
      <c r="WVP177" s="35"/>
      <c r="WVQ177" s="35"/>
      <c r="WVR177" s="35"/>
      <c r="WVS177" s="35"/>
      <c r="WVT177" s="35"/>
      <c r="WVU177" s="35"/>
      <c r="WVV177" s="35"/>
      <c r="WVW177" s="35"/>
      <c r="WVX177" s="35"/>
      <c r="WVY177" s="35"/>
      <c r="WVZ177" s="35"/>
      <c r="WWA177" s="35"/>
      <c r="WWB177" s="35"/>
      <c r="WWC177" s="35"/>
      <c r="WWD177" s="35"/>
      <c r="WWE177" s="35"/>
      <c r="WWF177" s="35"/>
      <c r="WWG177" s="35"/>
      <c r="WWH177" s="35"/>
      <c r="WWI177" s="35"/>
      <c r="WWJ177" s="35"/>
      <c r="WWK177" s="35"/>
      <c r="WWL177" s="35"/>
      <c r="WWM177" s="35"/>
      <c r="WWN177" s="35"/>
      <c r="WWO177" s="35"/>
      <c r="WWP177" s="35"/>
      <c r="WWQ177" s="35"/>
      <c r="WWR177" s="35"/>
      <c r="WWS177" s="35"/>
      <c r="WWT177" s="35"/>
      <c r="WWU177" s="35"/>
      <c r="WWV177" s="35"/>
      <c r="WWW177" s="35"/>
      <c r="WWX177" s="35"/>
      <c r="WWY177" s="35"/>
      <c r="WWZ177" s="35"/>
      <c r="WXA177" s="35"/>
      <c r="WXB177" s="35"/>
      <c r="WXC177" s="35"/>
      <c r="WXD177" s="35"/>
      <c r="WXE177" s="35"/>
      <c r="WXF177" s="35"/>
      <c r="WXG177" s="35"/>
      <c r="WXH177" s="35"/>
      <c r="WXI177" s="35"/>
      <c r="WXJ177" s="35"/>
      <c r="WXK177" s="35"/>
      <c r="WXL177" s="35"/>
      <c r="WXM177" s="35"/>
      <c r="WXN177" s="35"/>
      <c r="WXO177" s="35"/>
      <c r="WXP177" s="35"/>
      <c r="WXQ177" s="35"/>
      <c r="WXR177" s="35"/>
      <c r="WXS177" s="35"/>
      <c r="WXT177" s="35"/>
      <c r="WXU177" s="35"/>
      <c r="WXV177" s="35"/>
      <c r="WXW177" s="35"/>
      <c r="WXX177" s="35"/>
      <c r="WXY177" s="35"/>
      <c r="WXZ177" s="35"/>
      <c r="WYA177" s="35"/>
      <c r="WYB177" s="35"/>
      <c r="WYC177" s="35"/>
      <c r="WYD177" s="35"/>
      <c r="WYE177" s="35"/>
      <c r="WYF177" s="35"/>
      <c r="WYG177" s="35"/>
      <c r="WYH177" s="35"/>
      <c r="WYI177" s="35"/>
      <c r="WYJ177" s="35"/>
      <c r="WYK177" s="35"/>
      <c r="WYL177" s="35"/>
      <c r="WYM177" s="35"/>
      <c r="WYN177" s="35"/>
      <c r="WYO177" s="35"/>
      <c r="WYP177" s="35"/>
      <c r="WYQ177" s="35"/>
      <c r="WYR177" s="35"/>
      <c r="WYS177" s="35"/>
      <c r="WYT177" s="35"/>
      <c r="WYU177" s="35"/>
      <c r="WYV177" s="35"/>
      <c r="WYW177" s="35"/>
      <c r="WYX177" s="35"/>
      <c r="WYY177" s="35"/>
      <c r="WYZ177" s="35"/>
      <c r="WZA177" s="35"/>
      <c r="WZB177" s="35"/>
      <c r="WZC177" s="35"/>
      <c r="WZD177" s="35"/>
      <c r="WZE177" s="35"/>
      <c r="WZF177" s="35"/>
      <c r="WZG177" s="35"/>
      <c r="WZH177" s="35"/>
      <c r="WZI177" s="35"/>
      <c r="WZJ177" s="35"/>
      <c r="WZK177" s="35"/>
      <c r="WZL177" s="35"/>
      <c r="WZM177" s="35"/>
      <c r="WZN177" s="35"/>
      <c r="WZO177" s="35"/>
      <c r="WZP177" s="35"/>
      <c r="WZQ177" s="35"/>
      <c r="WZR177" s="35"/>
      <c r="WZS177" s="35"/>
      <c r="WZT177" s="35"/>
      <c r="WZU177" s="35"/>
      <c r="WZV177" s="35"/>
      <c r="WZW177" s="35"/>
      <c r="WZX177" s="35"/>
      <c r="WZY177" s="35"/>
      <c r="WZZ177" s="35"/>
      <c r="XAA177" s="35"/>
      <c r="XAB177" s="35"/>
      <c r="XAC177" s="35"/>
      <c r="XAD177" s="35"/>
      <c r="XAE177" s="35"/>
      <c r="XAF177" s="35"/>
      <c r="XAG177" s="35"/>
      <c r="XAH177" s="35"/>
      <c r="XAI177" s="35"/>
      <c r="XAJ177" s="35"/>
      <c r="XAK177" s="35"/>
      <c r="XAL177" s="35"/>
      <c r="XAM177" s="35"/>
      <c r="XAN177" s="35"/>
      <c r="XAO177" s="35"/>
      <c r="XAP177" s="35"/>
      <c r="XAQ177" s="35"/>
      <c r="XAR177" s="35"/>
      <c r="XAS177" s="35"/>
      <c r="XAT177" s="35"/>
      <c r="XAU177" s="35"/>
      <c r="XAV177" s="35"/>
      <c r="XAW177" s="35"/>
      <c r="XAX177" s="35"/>
      <c r="XAY177" s="35"/>
      <c r="XAZ177" s="35"/>
      <c r="XBA177" s="35"/>
      <c r="XBB177" s="35"/>
      <c r="XBC177" s="35"/>
      <c r="XBD177" s="35"/>
      <c r="XBE177" s="35"/>
      <c r="XBF177" s="35"/>
      <c r="XBG177" s="35"/>
      <c r="XBH177" s="35"/>
      <c r="XBI177" s="35"/>
      <c r="XBJ177" s="35"/>
      <c r="XBK177" s="35"/>
      <c r="XBL177" s="35"/>
      <c r="XBM177" s="35"/>
      <c r="XBN177" s="35"/>
      <c r="XBO177" s="35"/>
      <c r="XBP177" s="35"/>
      <c r="XBQ177" s="35"/>
      <c r="XBR177" s="35"/>
      <c r="XBS177" s="35"/>
      <c r="XBT177" s="35"/>
      <c r="XBU177" s="35"/>
      <c r="XBV177" s="35"/>
      <c r="XBW177" s="35"/>
      <c r="XBX177" s="35"/>
      <c r="XBY177" s="35"/>
      <c r="XBZ177" s="35"/>
      <c r="XCA177" s="35"/>
      <c r="XCB177" s="35"/>
      <c r="XCC177" s="35"/>
      <c r="XCD177" s="35"/>
      <c r="XCE177" s="35"/>
      <c r="XCF177" s="35"/>
      <c r="XCG177" s="35"/>
      <c r="XCH177" s="35"/>
      <c r="XCI177" s="35"/>
      <c r="XCJ177" s="35"/>
      <c r="XCK177" s="35"/>
      <c r="XCL177" s="35"/>
      <c r="XCM177" s="35"/>
      <c r="XCN177" s="35"/>
      <c r="XCO177" s="35"/>
      <c r="XCP177" s="35"/>
      <c r="XCQ177" s="35"/>
      <c r="XCR177" s="35"/>
      <c r="XCS177" s="35"/>
      <c r="XCT177" s="35"/>
      <c r="XCU177" s="35"/>
      <c r="XCV177" s="35"/>
      <c r="XCW177" s="35"/>
      <c r="XCX177" s="35"/>
      <c r="XCY177" s="35"/>
      <c r="XCZ177" s="35"/>
      <c r="XDA177" s="35"/>
      <c r="XDB177" s="35"/>
      <c r="XDC177" s="35"/>
      <c r="XDD177" s="35"/>
      <c r="XDE177" s="35"/>
      <c r="XDF177" s="35"/>
      <c r="XDG177" s="35"/>
      <c r="XDH177" s="35"/>
      <c r="XDI177" s="35"/>
      <c r="XDJ177" s="35"/>
      <c r="XDK177" s="35"/>
      <c r="XDL177" s="35"/>
      <c r="XDM177" s="35"/>
      <c r="XDN177" s="35"/>
      <c r="XDO177" s="35"/>
      <c r="XDP177" s="35"/>
      <c r="XDQ177" s="35"/>
      <c r="XDR177" s="35"/>
      <c r="XDS177" s="35"/>
      <c r="XDT177" s="35"/>
      <c r="XDU177" s="35"/>
      <c r="XDV177" s="35"/>
      <c r="XDW177" s="35"/>
      <c r="XDX177" s="35"/>
      <c r="XDY177" s="35"/>
      <c r="XDZ177" s="35"/>
      <c r="XEA177" s="35"/>
      <c r="XEB177" s="35"/>
      <c r="XEC177" s="35"/>
      <c r="XED177" s="35"/>
      <c r="XEE177" s="35"/>
      <c r="XEF177" s="35"/>
      <c r="XEG177" s="35"/>
      <c r="XEH177" s="35"/>
      <c r="XEI177" s="35"/>
      <c r="XEJ177" s="35"/>
      <c r="XEK177" s="35"/>
      <c r="XEL177" s="35"/>
      <c r="XEM177" s="35"/>
      <c r="XEN177" s="35"/>
      <c r="XEO177" s="35"/>
      <c r="XEP177" s="35"/>
      <c r="XEQ177" s="35"/>
      <c r="XER177" s="35"/>
      <c r="XES177" s="35"/>
      <c r="XET177" s="35"/>
      <c r="XEU177" s="35"/>
      <c r="XEV177" s="35"/>
      <c r="XEW177" s="35"/>
      <c r="XEX177" s="35"/>
      <c r="XEY177" s="35"/>
      <c r="XEZ177" s="35"/>
      <c r="XFA177" s="35"/>
      <c r="XFB177" s="35"/>
    </row>
    <row r="178" s="33" customFormat="1" spans="2:16384">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XFC178" s="35"/>
      <c r="XFD178" s="35"/>
    </row>
    <row r="179" s="33" customFormat="1" spans="2:16384">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XFC179" s="35"/>
      <c r="XFD179" s="35"/>
    </row>
    <row r="180" s="33" customFormat="1" spans="2:16384">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XFC180" s="35"/>
      <c r="XFD180" s="35"/>
    </row>
    <row r="181" s="33" customFormat="1" spans="2:16384">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XFC181" s="35"/>
      <c r="XFD181" s="35"/>
    </row>
    <row r="182" s="33" customFormat="1" spans="2:16384">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XFC182" s="35"/>
      <c r="XFD182" s="35"/>
    </row>
    <row r="183" s="33" customFormat="1" spans="2:16384">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XFC183" s="35"/>
      <c r="XFD183" s="35"/>
    </row>
    <row r="184" s="33" customFormat="1" spans="2:16384">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XFC184" s="35"/>
      <c r="XFD184" s="35"/>
    </row>
    <row r="185" s="33" customFormat="1" spans="2:16384">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XFC185" s="35"/>
      <c r="XFD185" s="35"/>
    </row>
    <row r="186" s="33" customFormat="1" spans="2:16384">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XFC186" s="35"/>
      <c r="XFD186" s="35"/>
    </row>
    <row r="187" s="33" customFormat="1" spans="2:16384">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XFC187" s="35"/>
      <c r="XFD187" s="35"/>
    </row>
    <row r="188" s="33" customFormat="1" spans="2:16384">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XFC188" s="35"/>
      <c r="XFD188" s="35"/>
    </row>
    <row r="189" s="33" customFormat="1" spans="2:16384">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XFC189" s="35"/>
      <c r="XFD189" s="35"/>
    </row>
    <row r="190" s="33" customFormat="1" spans="2:16384">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XFC190" s="35"/>
      <c r="XFD190" s="35"/>
    </row>
    <row r="191" s="33" customFormat="1" spans="2:16384">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XFC191" s="35"/>
      <c r="XFD191" s="35"/>
    </row>
    <row r="192" s="33" customFormat="1" spans="2:16384">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XFC192" s="35"/>
      <c r="XFD192" s="35"/>
    </row>
    <row r="193" s="33" customFormat="1" spans="2:16384">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XFC193" s="35"/>
      <c r="XFD193" s="35"/>
    </row>
    <row r="194" s="33" customFormat="1" spans="2:16384">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XFC194" s="35"/>
      <c r="XFD194" s="35"/>
    </row>
    <row r="195" s="33" customFormat="1" spans="2:16384">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XFC195" s="35"/>
      <c r="XFD195" s="35"/>
    </row>
    <row r="196" s="33" customFormat="1" spans="2:16384">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XFC196" s="35"/>
      <c r="XFD196" s="35"/>
    </row>
    <row r="197" s="33" customFormat="1" spans="2:16384">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XFC197" s="35"/>
      <c r="XFD197" s="35"/>
    </row>
    <row r="198" s="33" customFormat="1" spans="2:16384">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XFC198" s="35"/>
      <c r="XFD198" s="35"/>
    </row>
    <row r="199" s="34" customFormat="1" spans="2:16382">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c r="IV199" s="35"/>
      <c r="IW199" s="35"/>
      <c r="IX199" s="35"/>
      <c r="IY199" s="35"/>
      <c r="IZ199" s="35"/>
      <c r="JA199" s="35"/>
      <c r="JB199" s="35"/>
      <c r="JC199" s="35"/>
      <c r="JD199" s="35"/>
      <c r="JE199" s="35"/>
      <c r="JF199" s="35"/>
      <c r="JG199" s="35"/>
      <c r="JH199" s="35"/>
      <c r="JI199" s="35"/>
      <c r="JJ199" s="35"/>
      <c r="JK199" s="35"/>
      <c r="JL199" s="35"/>
      <c r="JM199" s="35"/>
      <c r="JN199" s="35"/>
      <c r="JO199" s="35"/>
      <c r="JP199" s="35"/>
      <c r="JQ199" s="35"/>
      <c r="JR199" s="35"/>
      <c r="JS199" s="35"/>
      <c r="JT199" s="35"/>
      <c r="JU199" s="35"/>
      <c r="JV199" s="35"/>
      <c r="JW199" s="35"/>
      <c r="JX199" s="35"/>
      <c r="JY199" s="35"/>
      <c r="JZ199" s="35"/>
      <c r="KA199" s="35"/>
      <c r="KB199" s="35"/>
      <c r="KC199" s="35"/>
      <c r="KD199" s="35"/>
      <c r="KE199" s="35"/>
      <c r="KF199" s="35"/>
      <c r="KG199" s="35"/>
      <c r="KH199" s="35"/>
      <c r="KI199" s="35"/>
      <c r="KJ199" s="35"/>
      <c r="KK199" s="35"/>
      <c r="KL199" s="35"/>
      <c r="KM199" s="35"/>
      <c r="KN199" s="35"/>
      <c r="KO199" s="35"/>
      <c r="KP199" s="35"/>
      <c r="KQ199" s="35"/>
      <c r="KR199" s="35"/>
      <c r="KS199" s="35"/>
      <c r="KT199" s="35"/>
      <c r="KU199" s="35"/>
      <c r="KV199" s="35"/>
      <c r="KW199" s="35"/>
      <c r="KX199" s="35"/>
      <c r="KY199" s="35"/>
      <c r="KZ199" s="35"/>
      <c r="LA199" s="35"/>
      <c r="LB199" s="35"/>
      <c r="LC199" s="35"/>
      <c r="LD199" s="35"/>
      <c r="LE199" s="35"/>
      <c r="LF199" s="35"/>
      <c r="LG199" s="35"/>
      <c r="LH199" s="35"/>
      <c r="LI199" s="35"/>
      <c r="LJ199" s="35"/>
      <c r="LK199" s="35"/>
      <c r="LL199" s="35"/>
      <c r="LM199" s="35"/>
      <c r="LN199" s="35"/>
      <c r="LO199" s="35"/>
      <c r="LP199" s="35"/>
      <c r="LQ199" s="35"/>
      <c r="LR199" s="35"/>
      <c r="LS199" s="35"/>
      <c r="LT199" s="35"/>
      <c r="LU199" s="35"/>
      <c r="LV199" s="35"/>
      <c r="LW199" s="35"/>
      <c r="LX199" s="35"/>
      <c r="LY199" s="35"/>
      <c r="LZ199" s="35"/>
      <c r="MA199" s="35"/>
      <c r="MB199" s="35"/>
      <c r="MC199" s="35"/>
      <c r="MD199" s="35"/>
      <c r="ME199" s="35"/>
      <c r="MF199" s="35"/>
      <c r="MG199" s="35"/>
      <c r="MH199" s="35"/>
      <c r="MI199" s="35"/>
      <c r="MJ199" s="35"/>
      <c r="MK199" s="35"/>
      <c r="ML199" s="35"/>
      <c r="MM199" s="35"/>
      <c r="MN199" s="35"/>
      <c r="MO199" s="35"/>
      <c r="MP199" s="35"/>
      <c r="MQ199" s="35"/>
      <c r="MR199" s="35"/>
      <c r="MS199" s="35"/>
      <c r="MT199" s="35"/>
      <c r="MU199" s="35"/>
      <c r="MV199" s="35"/>
      <c r="MW199" s="35"/>
      <c r="MX199" s="35"/>
      <c r="MY199" s="35"/>
      <c r="MZ199" s="35"/>
      <c r="NA199" s="35"/>
      <c r="NB199" s="35"/>
      <c r="NC199" s="35"/>
      <c r="ND199" s="35"/>
      <c r="NE199" s="35"/>
      <c r="NF199" s="35"/>
      <c r="NG199" s="35"/>
      <c r="NH199" s="35"/>
      <c r="NI199" s="35"/>
      <c r="NJ199" s="35"/>
      <c r="NK199" s="35"/>
      <c r="NL199" s="35"/>
      <c r="NM199" s="35"/>
      <c r="NN199" s="35"/>
      <c r="NO199" s="35"/>
      <c r="NP199" s="35"/>
      <c r="NQ199" s="35"/>
      <c r="NR199" s="35"/>
      <c r="NS199" s="35"/>
      <c r="NT199" s="35"/>
      <c r="NU199" s="35"/>
      <c r="NV199" s="35"/>
      <c r="NW199" s="35"/>
      <c r="NX199" s="35"/>
      <c r="NY199" s="35"/>
      <c r="NZ199" s="35"/>
      <c r="OA199" s="35"/>
      <c r="OB199" s="35"/>
      <c r="OC199" s="35"/>
      <c r="OD199" s="35"/>
      <c r="OE199" s="35"/>
      <c r="OF199" s="35"/>
      <c r="OG199" s="35"/>
      <c r="OH199" s="35"/>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c r="RZ199" s="35"/>
      <c r="SA199" s="35"/>
      <c r="SB199" s="35"/>
      <c r="SC199" s="35"/>
      <c r="SD199" s="35"/>
      <c r="SE199" s="35"/>
      <c r="SF199" s="35"/>
      <c r="SG199" s="35"/>
      <c r="SH199" s="35"/>
      <c r="SI199" s="35"/>
      <c r="SJ199" s="35"/>
      <c r="SK199" s="35"/>
      <c r="SL199" s="35"/>
      <c r="SM199" s="35"/>
      <c r="SN199" s="35"/>
      <c r="SO199" s="35"/>
      <c r="SP199" s="35"/>
      <c r="SQ199" s="35"/>
      <c r="SR199" s="35"/>
      <c r="SS199" s="35"/>
      <c r="ST199" s="35"/>
      <c r="SU199" s="35"/>
      <c r="SV199" s="35"/>
      <c r="SW199" s="35"/>
      <c r="SX199" s="35"/>
      <c r="SY199" s="35"/>
      <c r="SZ199" s="35"/>
      <c r="TA199" s="35"/>
      <c r="TB199" s="35"/>
      <c r="TC199" s="35"/>
      <c r="TD199" s="35"/>
      <c r="TE199" s="35"/>
      <c r="TF199" s="35"/>
      <c r="TG199" s="35"/>
      <c r="TH199" s="35"/>
      <c r="TI199" s="35"/>
      <c r="TJ199" s="35"/>
      <c r="TK199" s="35"/>
      <c r="TL199" s="35"/>
      <c r="TM199" s="35"/>
      <c r="TN199" s="35"/>
      <c r="TO199" s="35"/>
      <c r="TP199" s="35"/>
      <c r="TQ199" s="35"/>
      <c r="TR199" s="35"/>
      <c r="TS199" s="35"/>
      <c r="TT199" s="35"/>
      <c r="TU199" s="35"/>
      <c r="TV199" s="35"/>
      <c r="TW199" s="35"/>
      <c r="TX199" s="35"/>
      <c r="TY199" s="35"/>
      <c r="TZ199" s="35"/>
      <c r="UA199" s="35"/>
      <c r="UB199" s="35"/>
      <c r="UC199" s="35"/>
      <c r="UD199" s="35"/>
      <c r="UE199" s="35"/>
      <c r="UF199" s="35"/>
      <c r="UG199" s="35"/>
      <c r="UH199" s="35"/>
      <c r="UI199" s="35"/>
      <c r="UJ199" s="35"/>
      <c r="UK199" s="35"/>
      <c r="UL199" s="35"/>
      <c r="UM199" s="35"/>
      <c r="UN199" s="35"/>
      <c r="UO199" s="35"/>
      <c r="UP199" s="35"/>
      <c r="UQ199" s="35"/>
      <c r="UR199" s="35"/>
      <c r="US199" s="35"/>
      <c r="UT199" s="35"/>
      <c r="UU199" s="35"/>
      <c r="UV199" s="35"/>
      <c r="UW199" s="35"/>
      <c r="UX199" s="35"/>
      <c r="UY199" s="35"/>
      <c r="UZ199" s="35"/>
      <c r="VA199" s="35"/>
      <c r="VB199" s="35"/>
      <c r="VC199" s="35"/>
      <c r="VD199" s="35"/>
      <c r="VE199" s="35"/>
      <c r="VF199" s="35"/>
      <c r="VG199" s="35"/>
      <c r="VH199" s="35"/>
      <c r="VI199" s="35"/>
      <c r="VJ199" s="35"/>
      <c r="VK199" s="35"/>
      <c r="VL199" s="35"/>
      <c r="VM199" s="35"/>
      <c r="VN199" s="35"/>
      <c r="VO199" s="35"/>
      <c r="VP199" s="35"/>
      <c r="VQ199" s="35"/>
      <c r="VR199" s="35"/>
      <c r="VS199" s="35"/>
      <c r="VT199" s="35"/>
      <c r="VU199" s="35"/>
      <c r="VV199" s="35"/>
      <c r="VW199" s="35"/>
      <c r="VX199" s="35"/>
      <c r="VY199" s="35"/>
      <c r="VZ199" s="35"/>
      <c r="WA199" s="35"/>
      <c r="WB199" s="35"/>
      <c r="WC199" s="35"/>
      <c r="WD199" s="35"/>
      <c r="WE199" s="35"/>
      <c r="WF199" s="35"/>
      <c r="WG199" s="35"/>
      <c r="WH199" s="35"/>
      <c r="WI199" s="35"/>
      <c r="WJ199" s="35"/>
      <c r="WK199" s="35"/>
      <c r="WL199" s="35"/>
      <c r="WM199" s="35"/>
      <c r="WN199" s="35"/>
      <c r="WO199" s="35"/>
      <c r="WP199" s="35"/>
      <c r="WQ199" s="35"/>
      <c r="WR199" s="35"/>
      <c r="WS199" s="35"/>
      <c r="WT199" s="35"/>
      <c r="WU199" s="35"/>
      <c r="WV199" s="35"/>
      <c r="WW199" s="35"/>
      <c r="WX199" s="35"/>
      <c r="WY199" s="35"/>
      <c r="WZ199" s="35"/>
      <c r="XA199" s="35"/>
      <c r="XB199" s="35"/>
      <c r="XC199" s="35"/>
      <c r="XD199" s="35"/>
      <c r="XE199" s="35"/>
      <c r="XF199" s="35"/>
      <c r="XG199" s="35"/>
      <c r="XH199" s="35"/>
      <c r="XI199" s="35"/>
      <c r="XJ199" s="35"/>
      <c r="XK199" s="35"/>
      <c r="XL199" s="35"/>
      <c r="XM199" s="35"/>
      <c r="XN199" s="35"/>
      <c r="XO199" s="35"/>
      <c r="XP199" s="35"/>
      <c r="XQ199" s="35"/>
      <c r="XR199" s="35"/>
      <c r="XS199" s="35"/>
      <c r="XT199" s="35"/>
      <c r="XU199" s="35"/>
      <c r="XV199" s="35"/>
      <c r="XW199" s="35"/>
      <c r="XX199" s="35"/>
      <c r="XY199" s="35"/>
      <c r="XZ199" s="35"/>
      <c r="YA199" s="35"/>
      <c r="YB199" s="35"/>
      <c r="YC199" s="35"/>
      <c r="YD199" s="35"/>
      <c r="YE199" s="35"/>
      <c r="YF199" s="35"/>
      <c r="YG199" s="35"/>
      <c r="YH199" s="35"/>
      <c r="YI199" s="35"/>
      <c r="YJ199" s="35"/>
      <c r="YK199" s="35"/>
      <c r="YL199" s="35"/>
      <c r="YM199" s="35"/>
      <c r="YN199" s="35"/>
      <c r="YO199" s="35"/>
      <c r="YP199" s="35"/>
      <c r="YQ199" s="35"/>
      <c r="YR199" s="35"/>
      <c r="YS199" s="35"/>
      <c r="YT199" s="35"/>
      <c r="YU199" s="35"/>
      <c r="YV199" s="35"/>
      <c r="YW199" s="35"/>
      <c r="YX199" s="35"/>
      <c r="YY199" s="35"/>
      <c r="YZ199" s="35"/>
      <c r="ZA199" s="35"/>
      <c r="ZB199" s="35"/>
      <c r="ZC199" s="35"/>
      <c r="ZD199" s="35"/>
      <c r="ZE199" s="35"/>
      <c r="ZF199" s="35"/>
      <c r="ZG199" s="35"/>
      <c r="ZH199" s="35"/>
      <c r="ZI199" s="35"/>
      <c r="ZJ199" s="35"/>
      <c r="ZK199" s="35"/>
      <c r="ZL199" s="35"/>
      <c r="ZM199" s="35"/>
      <c r="ZN199" s="35"/>
      <c r="ZO199" s="35"/>
      <c r="ZP199" s="35"/>
      <c r="ZQ199" s="35"/>
      <c r="ZR199" s="35"/>
      <c r="ZS199" s="35"/>
      <c r="ZT199" s="35"/>
      <c r="ZU199" s="35"/>
      <c r="ZV199" s="35"/>
      <c r="ZW199" s="35"/>
      <c r="ZX199" s="35"/>
      <c r="ZY199" s="35"/>
      <c r="ZZ199" s="35"/>
      <c r="AAA199" s="35"/>
      <c r="AAB199" s="35"/>
      <c r="AAC199" s="35"/>
      <c r="AAD199" s="35"/>
      <c r="AAE199" s="35"/>
      <c r="AAF199" s="35"/>
      <c r="AAG199" s="35"/>
      <c r="AAH199" s="35"/>
      <c r="AAI199" s="35"/>
      <c r="AAJ199" s="35"/>
      <c r="AAK199" s="35"/>
      <c r="AAL199" s="35"/>
      <c r="AAM199" s="35"/>
      <c r="AAN199" s="35"/>
      <c r="AAO199" s="35"/>
      <c r="AAP199" s="35"/>
      <c r="AAQ199" s="35"/>
      <c r="AAR199" s="35"/>
      <c r="AAS199" s="35"/>
      <c r="AAT199" s="35"/>
      <c r="AAU199" s="35"/>
      <c r="AAV199" s="35"/>
      <c r="AAW199" s="35"/>
      <c r="AAX199" s="35"/>
      <c r="AAY199" s="35"/>
      <c r="AAZ199" s="35"/>
      <c r="ABA199" s="35"/>
      <c r="ABB199" s="35"/>
      <c r="ABC199" s="35"/>
      <c r="ABD199" s="35"/>
      <c r="ABE199" s="35"/>
      <c r="ABF199" s="35"/>
      <c r="ABG199" s="35"/>
      <c r="ABH199" s="35"/>
      <c r="ABI199" s="35"/>
      <c r="ABJ199" s="35"/>
      <c r="ABK199" s="35"/>
      <c r="ABL199" s="35"/>
      <c r="ABM199" s="35"/>
      <c r="ABN199" s="35"/>
      <c r="ABO199" s="35"/>
      <c r="ABP199" s="35"/>
      <c r="ABQ199" s="35"/>
      <c r="ABR199" s="35"/>
      <c r="ABS199" s="35"/>
      <c r="ABT199" s="35"/>
      <c r="ABU199" s="35"/>
      <c r="ABV199" s="35"/>
      <c r="ABW199" s="35"/>
      <c r="ABX199" s="35"/>
      <c r="ABY199" s="35"/>
      <c r="ABZ199" s="35"/>
      <c r="ACA199" s="35"/>
      <c r="ACB199" s="35"/>
      <c r="ACC199" s="35"/>
      <c r="ACD199" s="35"/>
      <c r="ACE199" s="35"/>
      <c r="ACF199" s="35"/>
      <c r="ACG199" s="35"/>
      <c r="ACH199" s="35"/>
      <c r="ACI199" s="35"/>
      <c r="ACJ199" s="35"/>
      <c r="ACK199" s="35"/>
      <c r="ACL199" s="35"/>
      <c r="ACM199" s="35"/>
      <c r="ACN199" s="35"/>
      <c r="ACO199" s="35"/>
      <c r="ACP199" s="35"/>
      <c r="ACQ199" s="35"/>
      <c r="ACR199" s="35"/>
      <c r="ACS199" s="35"/>
      <c r="ACT199" s="35"/>
      <c r="ACU199" s="35"/>
      <c r="ACV199" s="35"/>
      <c r="ACW199" s="35"/>
      <c r="ACX199" s="35"/>
      <c r="ACY199" s="35"/>
      <c r="ACZ199" s="35"/>
      <c r="ADA199" s="35"/>
      <c r="ADB199" s="35"/>
      <c r="ADC199" s="35"/>
      <c r="ADD199" s="35"/>
      <c r="ADE199" s="35"/>
      <c r="ADF199" s="35"/>
      <c r="ADG199" s="35"/>
      <c r="ADH199" s="35"/>
      <c r="ADI199" s="35"/>
      <c r="ADJ199" s="35"/>
      <c r="ADK199" s="35"/>
      <c r="ADL199" s="35"/>
      <c r="ADM199" s="35"/>
      <c r="ADN199" s="35"/>
      <c r="ADO199" s="35"/>
      <c r="ADP199" s="35"/>
      <c r="ADQ199" s="35"/>
      <c r="ADR199" s="35"/>
      <c r="ADS199" s="35"/>
      <c r="ADT199" s="35"/>
      <c r="ADU199" s="35"/>
      <c r="ADV199" s="35"/>
      <c r="ADW199" s="35"/>
      <c r="ADX199" s="35"/>
      <c r="ADY199" s="35"/>
      <c r="ADZ199" s="35"/>
      <c r="AEA199" s="35"/>
      <c r="AEB199" s="35"/>
      <c r="AEC199" s="35"/>
      <c r="AED199" s="35"/>
      <c r="AEE199" s="35"/>
      <c r="AEF199" s="35"/>
      <c r="AEG199" s="35"/>
      <c r="AEH199" s="35"/>
      <c r="AEI199" s="35"/>
      <c r="AEJ199" s="35"/>
      <c r="AEK199" s="35"/>
      <c r="AEL199" s="35"/>
      <c r="AEM199" s="35"/>
      <c r="AEN199" s="35"/>
      <c r="AEO199" s="35"/>
      <c r="AEP199" s="35"/>
      <c r="AEQ199" s="35"/>
      <c r="AER199" s="35"/>
      <c r="AES199" s="35"/>
      <c r="AET199" s="35"/>
      <c r="AEU199" s="35"/>
      <c r="AEV199" s="35"/>
      <c r="AEW199" s="35"/>
      <c r="AEX199" s="35"/>
      <c r="AEY199" s="35"/>
      <c r="AEZ199" s="35"/>
      <c r="AFA199" s="35"/>
      <c r="AFB199" s="35"/>
      <c r="AFC199" s="35"/>
      <c r="AFD199" s="35"/>
      <c r="AFE199" s="35"/>
      <c r="AFF199" s="35"/>
      <c r="AFG199" s="35"/>
      <c r="AFH199" s="35"/>
      <c r="AFI199" s="35"/>
      <c r="AFJ199" s="35"/>
      <c r="AFK199" s="35"/>
      <c r="AFL199" s="35"/>
      <c r="AFM199" s="35"/>
      <c r="AFN199" s="35"/>
      <c r="AFO199" s="35"/>
      <c r="AFP199" s="35"/>
      <c r="AFQ199" s="35"/>
      <c r="AFR199" s="35"/>
      <c r="AFS199" s="35"/>
      <c r="AFT199" s="35"/>
      <c r="AFU199" s="35"/>
      <c r="AFV199" s="35"/>
      <c r="AFW199" s="35"/>
      <c r="AFX199" s="35"/>
      <c r="AFY199" s="35"/>
      <c r="AFZ199" s="35"/>
      <c r="AGA199" s="35"/>
      <c r="AGB199" s="35"/>
      <c r="AGC199" s="35"/>
      <c r="AGD199" s="35"/>
      <c r="AGE199" s="35"/>
      <c r="AGF199" s="35"/>
      <c r="AGG199" s="35"/>
      <c r="AGH199" s="35"/>
      <c r="AGI199" s="35"/>
      <c r="AGJ199" s="35"/>
      <c r="AGK199" s="35"/>
      <c r="AGL199" s="35"/>
      <c r="AGM199" s="35"/>
      <c r="AGN199" s="35"/>
      <c r="AGO199" s="35"/>
      <c r="AGP199" s="35"/>
      <c r="AGQ199" s="35"/>
      <c r="AGR199" s="35"/>
      <c r="AGS199" s="35"/>
      <c r="AGT199" s="35"/>
      <c r="AGU199" s="35"/>
      <c r="AGV199" s="35"/>
      <c r="AGW199" s="35"/>
      <c r="AGX199" s="35"/>
      <c r="AGY199" s="35"/>
      <c r="AGZ199" s="35"/>
      <c r="AHA199" s="35"/>
      <c r="AHB199" s="35"/>
      <c r="AHC199" s="35"/>
      <c r="AHD199" s="35"/>
      <c r="AHE199" s="35"/>
      <c r="AHF199" s="35"/>
      <c r="AHG199" s="35"/>
      <c r="AHH199" s="35"/>
      <c r="AHI199" s="35"/>
      <c r="AHJ199" s="35"/>
      <c r="AHK199" s="35"/>
      <c r="AHL199" s="35"/>
      <c r="AHM199" s="35"/>
      <c r="AHN199" s="35"/>
      <c r="AHO199" s="35"/>
      <c r="AHP199" s="35"/>
      <c r="AHQ199" s="35"/>
      <c r="AHR199" s="35"/>
      <c r="AHS199" s="35"/>
      <c r="AHT199" s="35"/>
      <c r="AHU199" s="35"/>
      <c r="AHV199" s="35"/>
      <c r="AHW199" s="35"/>
      <c r="AHX199" s="35"/>
      <c r="AHY199" s="35"/>
      <c r="AHZ199" s="35"/>
      <c r="AIA199" s="35"/>
      <c r="AIB199" s="35"/>
      <c r="AIC199" s="35"/>
      <c r="AID199" s="35"/>
      <c r="AIE199" s="35"/>
      <c r="AIF199" s="35"/>
      <c r="AIG199" s="35"/>
      <c r="AIH199" s="35"/>
      <c r="AII199" s="35"/>
      <c r="AIJ199" s="35"/>
      <c r="AIK199" s="35"/>
      <c r="AIL199" s="35"/>
      <c r="AIM199" s="35"/>
      <c r="AIN199" s="35"/>
      <c r="AIO199" s="35"/>
      <c r="AIP199" s="35"/>
      <c r="AIQ199" s="35"/>
      <c r="AIR199" s="35"/>
      <c r="AIS199" s="35"/>
      <c r="AIT199" s="35"/>
      <c r="AIU199" s="35"/>
      <c r="AIV199" s="35"/>
      <c r="AIW199" s="35"/>
      <c r="AIX199" s="35"/>
      <c r="AIY199" s="35"/>
      <c r="AIZ199" s="35"/>
      <c r="AJA199" s="35"/>
      <c r="AJB199" s="35"/>
      <c r="AJC199" s="35"/>
      <c r="AJD199" s="35"/>
      <c r="AJE199" s="35"/>
      <c r="AJF199" s="35"/>
      <c r="AJG199" s="35"/>
      <c r="AJH199" s="35"/>
      <c r="AJI199" s="35"/>
      <c r="AJJ199" s="35"/>
      <c r="AJK199" s="35"/>
      <c r="AJL199" s="35"/>
      <c r="AJM199" s="35"/>
      <c r="AJN199" s="35"/>
      <c r="AJO199" s="35"/>
      <c r="AJP199" s="35"/>
      <c r="AJQ199" s="35"/>
      <c r="AJR199" s="35"/>
      <c r="AJS199" s="35"/>
      <c r="AJT199" s="35"/>
      <c r="AJU199" s="35"/>
      <c r="AJV199" s="35"/>
      <c r="AJW199" s="35"/>
      <c r="AJX199" s="35"/>
      <c r="AJY199" s="35"/>
      <c r="AJZ199" s="35"/>
      <c r="AKA199" s="35"/>
      <c r="AKB199" s="35"/>
      <c r="AKC199" s="35"/>
      <c r="AKD199" s="35"/>
      <c r="AKE199" s="35"/>
      <c r="AKF199" s="35"/>
      <c r="AKG199" s="35"/>
      <c r="AKH199" s="35"/>
      <c r="AKI199" s="35"/>
      <c r="AKJ199" s="35"/>
      <c r="AKK199" s="35"/>
      <c r="AKL199" s="35"/>
      <c r="AKM199" s="35"/>
      <c r="AKN199" s="35"/>
      <c r="AKO199" s="35"/>
      <c r="AKP199" s="35"/>
      <c r="AKQ199" s="35"/>
      <c r="AKR199" s="35"/>
      <c r="AKS199" s="35"/>
      <c r="AKT199" s="35"/>
      <c r="AKU199" s="35"/>
      <c r="AKV199" s="35"/>
      <c r="AKW199" s="35"/>
      <c r="AKX199" s="35"/>
      <c r="AKY199" s="35"/>
      <c r="AKZ199" s="35"/>
      <c r="ALA199" s="35"/>
      <c r="ALB199" s="35"/>
      <c r="ALC199" s="35"/>
      <c r="ALD199" s="35"/>
      <c r="ALE199" s="35"/>
      <c r="ALF199" s="35"/>
      <c r="ALG199" s="35"/>
      <c r="ALH199" s="35"/>
      <c r="ALI199" s="35"/>
      <c r="ALJ199" s="35"/>
      <c r="ALK199" s="35"/>
      <c r="ALL199" s="35"/>
      <c r="ALM199" s="35"/>
      <c r="ALN199" s="35"/>
      <c r="ALO199" s="35"/>
      <c r="ALP199" s="35"/>
      <c r="ALQ199" s="35"/>
      <c r="ALR199" s="35"/>
      <c r="ALS199" s="35"/>
      <c r="ALT199" s="35"/>
      <c r="ALU199" s="35"/>
      <c r="ALV199" s="35"/>
      <c r="ALW199" s="35"/>
      <c r="ALX199" s="35"/>
      <c r="ALY199" s="35"/>
      <c r="ALZ199" s="35"/>
      <c r="AMA199" s="35"/>
      <c r="AMB199" s="35"/>
      <c r="AMC199" s="35"/>
      <c r="AMD199" s="35"/>
      <c r="AME199" s="35"/>
      <c r="AMF199" s="35"/>
      <c r="AMG199" s="35"/>
      <c r="AMH199" s="35"/>
      <c r="AMI199" s="35"/>
      <c r="AMJ199" s="35"/>
      <c r="AMK199" s="35"/>
      <c r="AML199" s="35"/>
      <c r="AMM199" s="35"/>
      <c r="AMN199" s="35"/>
      <c r="AMO199" s="35"/>
      <c r="AMP199" s="35"/>
      <c r="AMQ199" s="35"/>
      <c r="AMR199" s="35"/>
      <c r="AMS199" s="35"/>
      <c r="AMT199" s="35"/>
      <c r="AMU199" s="35"/>
      <c r="AMV199" s="35"/>
      <c r="AMW199" s="35"/>
      <c r="AMX199" s="35"/>
      <c r="AMY199" s="35"/>
      <c r="AMZ199" s="35"/>
      <c r="ANA199" s="35"/>
      <c r="ANB199" s="35"/>
      <c r="ANC199" s="35"/>
      <c r="AND199" s="35"/>
      <c r="ANE199" s="35"/>
      <c r="ANF199" s="35"/>
      <c r="ANG199" s="35"/>
      <c r="ANH199" s="35"/>
      <c r="ANI199" s="35"/>
      <c r="ANJ199" s="35"/>
      <c r="ANK199" s="35"/>
      <c r="ANL199" s="35"/>
      <c r="ANM199" s="35"/>
      <c r="ANN199" s="35"/>
      <c r="ANO199" s="35"/>
      <c r="ANP199" s="35"/>
      <c r="ANQ199" s="35"/>
      <c r="ANR199" s="35"/>
      <c r="ANS199" s="35"/>
      <c r="ANT199" s="35"/>
      <c r="ANU199" s="35"/>
      <c r="ANV199" s="35"/>
      <c r="ANW199" s="35"/>
      <c r="ANX199" s="35"/>
      <c r="ANY199" s="35"/>
      <c r="ANZ199" s="35"/>
      <c r="AOA199" s="35"/>
      <c r="AOB199" s="35"/>
      <c r="AOC199" s="35"/>
      <c r="AOD199" s="35"/>
      <c r="AOE199" s="35"/>
      <c r="AOF199" s="35"/>
      <c r="AOG199" s="35"/>
      <c r="AOH199" s="35"/>
      <c r="AOI199" s="35"/>
      <c r="AOJ199" s="35"/>
      <c r="AOK199" s="35"/>
      <c r="AOL199" s="35"/>
      <c r="AOM199" s="35"/>
      <c r="AON199" s="35"/>
      <c r="AOO199" s="35"/>
      <c r="AOP199" s="35"/>
      <c r="AOQ199" s="35"/>
      <c r="AOR199" s="35"/>
      <c r="AOS199" s="35"/>
      <c r="AOT199" s="35"/>
      <c r="AOU199" s="35"/>
      <c r="AOV199" s="35"/>
      <c r="AOW199" s="35"/>
      <c r="AOX199" s="35"/>
      <c r="AOY199" s="35"/>
      <c r="AOZ199" s="35"/>
      <c r="APA199" s="35"/>
      <c r="APB199" s="35"/>
      <c r="APC199" s="35"/>
      <c r="APD199" s="35"/>
      <c r="APE199" s="35"/>
      <c r="APF199" s="35"/>
      <c r="APG199" s="35"/>
      <c r="APH199" s="35"/>
      <c r="API199" s="35"/>
      <c r="APJ199" s="35"/>
      <c r="APK199" s="35"/>
      <c r="APL199" s="35"/>
      <c r="APM199" s="35"/>
      <c r="APN199" s="35"/>
      <c r="APO199" s="35"/>
      <c r="APP199" s="35"/>
      <c r="APQ199" s="35"/>
      <c r="APR199" s="35"/>
      <c r="APS199" s="35"/>
      <c r="APT199" s="35"/>
      <c r="APU199" s="35"/>
      <c r="APV199" s="35"/>
      <c r="APW199" s="35"/>
      <c r="APX199" s="35"/>
      <c r="APY199" s="35"/>
      <c r="APZ199" s="35"/>
      <c r="AQA199" s="35"/>
      <c r="AQB199" s="35"/>
      <c r="AQC199" s="35"/>
      <c r="AQD199" s="35"/>
      <c r="AQE199" s="35"/>
      <c r="AQF199" s="35"/>
      <c r="AQG199" s="35"/>
      <c r="AQH199" s="35"/>
      <c r="AQI199" s="35"/>
      <c r="AQJ199" s="35"/>
      <c r="AQK199" s="35"/>
      <c r="AQL199" s="35"/>
      <c r="AQM199" s="35"/>
      <c r="AQN199" s="35"/>
      <c r="AQO199" s="35"/>
      <c r="AQP199" s="35"/>
      <c r="AQQ199" s="35"/>
      <c r="AQR199" s="35"/>
      <c r="AQS199" s="35"/>
      <c r="AQT199" s="35"/>
      <c r="AQU199" s="35"/>
      <c r="AQV199" s="35"/>
      <c r="AQW199" s="35"/>
      <c r="AQX199" s="35"/>
      <c r="AQY199" s="35"/>
      <c r="AQZ199" s="35"/>
      <c r="ARA199" s="35"/>
      <c r="ARB199" s="35"/>
      <c r="ARC199" s="35"/>
      <c r="ARD199" s="35"/>
      <c r="ARE199" s="35"/>
      <c r="ARF199" s="35"/>
      <c r="ARG199" s="35"/>
      <c r="ARH199" s="35"/>
      <c r="ARI199" s="35"/>
      <c r="ARJ199" s="35"/>
      <c r="ARK199" s="35"/>
      <c r="ARL199" s="35"/>
      <c r="ARM199" s="35"/>
      <c r="ARN199" s="35"/>
      <c r="ARO199" s="35"/>
      <c r="ARP199" s="35"/>
      <c r="ARQ199" s="35"/>
      <c r="ARR199" s="35"/>
      <c r="ARS199" s="35"/>
      <c r="ART199" s="35"/>
      <c r="ARU199" s="35"/>
      <c r="ARV199" s="35"/>
      <c r="ARW199" s="35"/>
      <c r="ARX199" s="35"/>
      <c r="ARY199" s="35"/>
      <c r="ARZ199" s="35"/>
      <c r="ASA199" s="35"/>
      <c r="ASB199" s="35"/>
      <c r="ASC199" s="35"/>
      <c r="ASD199" s="35"/>
      <c r="ASE199" s="35"/>
      <c r="ASF199" s="35"/>
      <c r="ASG199" s="35"/>
      <c r="ASH199" s="35"/>
      <c r="ASI199" s="35"/>
      <c r="ASJ199" s="35"/>
      <c r="ASK199" s="35"/>
      <c r="ASL199" s="35"/>
      <c r="ASM199" s="35"/>
      <c r="ASN199" s="35"/>
      <c r="ASO199" s="35"/>
      <c r="ASP199" s="35"/>
      <c r="ASQ199" s="35"/>
      <c r="ASR199" s="35"/>
      <c r="ASS199" s="35"/>
      <c r="AST199" s="35"/>
      <c r="ASU199" s="35"/>
      <c r="ASV199" s="35"/>
      <c r="ASW199" s="35"/>
      <c r="ASX199" s="35"/>
      <c r="ASY199" s="35"/>
      <c r="ASZ199" s="35"/>
      <c r="ATA199" s="35"/>
      <c r="ATB199" s="35"/>
      <c r="ATC199" s="35"/>
      <c r="ATD199" s="35"/>
      <c r="ATE199" s="35"/>
      <c r="ATF199" s="35"/>
      <c r="ATG199" s="35"/>
      <c r="ATH199" s="35"/>
      <c r="ATI199" s="35"/>
      <c r="ATJ199" s="35"/>
      <c r="ATK199" s="35"/>
      <c r="ATL199" s="35"/>
      <c r="ATM199" s="35"/>
      <c r="ATN199" s="35"/>
      <c r="ATO199" s="35"/>
      <c r="ATP199" s="35"/>
      <c r="ATQ199" s="35"/>
      <c r="ATR199" s="35"/>
      <c r="ATS199" s="35"/>
      <c r="ATT199" s="35"/>
      <c r="ATU199" s="35"/>
      <c r="ATV199" s="35"/>
      <c r="ATW199" s="35"/>
      <c r="ATX199" s="35"/>
      <c r="ATY199" s="35"/>
      <c r="ATZ199" s="35"/>
      <c r="AUA199" s="35"/>
      <c r="AUB199" s="35"/>
      <c r="AUC199" s="35"/>
      <c r="AUD199" s="35"/>
      <c r="AUE199" s="35"/>
      <c r="AUF199" s="35"/>
      <c r="AUG199" s="35"/>
      <c r="AUH199" s="35"/>
      <c r="AUI199" s="35"/>
      <c r="AUJ199" s="35"/>
      <c r="AUK199" s="35"/>
      <c r="AUL199" s="35"/>
      <c r="AUM199" s="35"/>
      <c r="AUN199" s="35"/>
      <c r="AUO199" s="35"/>
      <c r="AUP199" s="35"/>
      <c r="AUQ199" s="35"/>
      <c r="AUR199" s="35"/>
      <c r="AUS199" s="35"/>
      <c r="AUT199" s="35"/>
      <c r="AUU199" s="35"/>
      <c r="AUV199" s="35"/>
      <c r="AUW199" s="35"/>
      <c r="AUX199" s="35"/>
      <c r="AUY199" s="35"/>
      <c r="AUZ199" s="35"/>
      <c r="AVA199" s="35"/>
      <c r="AVB199" s="35"/>
      <c r="AVC199" s="35"/>
      <c r="AVD199" s="35"/>
      <c r="AVE199" s="35"/>
      <c r="AVF199" s="35"/>
      <c r="AVG199" s="35"/>
      <c r="AVH199" s="35"/>
      <c r="AVI199" s="35"/>
      <c r="AVJ199" s="35"/>
      <c r="AVK199" s="35"/>
      <c r="AVL199" s="35"/>
      <c r="AVM199" s="35"/>
      <c r="AVN199" s="35"/>
      <c r="AVO199" s="35"/>
      <c r="AVP199" s="35"/>
      <c r="AVQ199" s="35"/>
      <c r="AVR199" s="35"/>
      <c r="AVS199" s="35"/>
      <c r="AVT199" s="35"/>
      <c r="AVU199" s="35"/>
      <c r="AVV199" s="35"/>
      <c r="AVW199" s="35"/>
      <c r="AVX199" s="35"/>
      <c r="AVY199" s="35"/>
      <c r="AVZ199" s="35"/>
      <c r="AWA199" s="35"/>
      <c r="AWB199" s="35"/>
      <c r="AWC199" s="35"/>
      <c r="AWD199" s="35"/>
      <c r="AWE199" s="35"/>
      <c r="AWF199" s="35"/>
      <c r="AWG199" s="35"/>
      <c r="AWH199" s="35"/>
      <c r="AWI199" s="35"/>
      <c r="AWJ199" s="35"/>
      <c r="AWK199" s="35"/>
      <c r="AWL199" s="35"/>
      <c r="AWM199" s="35"/>
      <c r="AWN199" s="35"/>
      <c r="AWO199" s="35"/>
      <c r="AWP199" s="35"/>
      <c r="AWQ199" s="35"/>
      <c r="AWR199" s="35"/>
      <c r="AWS199" s="35"/>
      <c r="AWT199" s="35"/>
      <c r="AWU199" s="35"/>
      <c r="AWV199" s="35"/>
      <c r="AWW199" s="35"/>
      <c r="AWX199" s="35"/>
      <c r="AWY199" s="35"/>
      <c r="AWZ199" s="35"/>
      <c r="AXA199" s="35"/>
      <c r="AXB199" s="35"/>
      <c r="AXC199" s="35"/>
      <c r="AXD199" s="35"/>
      <c r="AXE199" s="35"/>
      <c r="AXF199" s="35"/>
      <c r="AXG199" s="35"/>
      <c r="AXH199" s="35"/>
      <c r="AXI199" s="35"/>
      <c r="AXJ199" s="35"/>
      <c r="AXK199" s="35"/>
      <c r="AXL199" s="35"/>
      <c r="AXM199" s="35"/>
      <c r="AXN199" s="35"/>
      <c r="AXO199" s="35"/>
      <c r="AXP199" s="35"/>
      <c r="AXQ199" s="35"/>
      <c r="AXR199" s="35"/>
      <c r="AXS199" s="35"/>
      <c r="AXT199" s="35"/>
      <c r="AXU199" s="35"/>
      <c r="AXV199" s="35"/>
      <c r="AXW199" s="35"/>
      <c r="AXX199" s="35"/>
      <c r="AXY199" s="35"/>
      <c r="AXZ199" s="35"/>
      <c r="AYA199" s="35"/>
      <c r="AYB199" s="35"/>
      <c r="AYC199" s="35"/>
      <c r="AYD199" s="35"/>
      <c r="AYE199" s="35"/>
      <c r="AYF199" s="35"/>
      <c r="AYG199" s="35"/>
      <c r="AYH199" s="35"/>
      <c r="AYI199" s="35"/>
      <c r="AYJ199" s="35"/>
      <c r="AYK199" s="35"/>
      <c r="AYL199" s="35"/>
      <c r="AYM199" s="35"/>
      <c r="AYN199" s="35"/>
      <c r="AYO199" s="35"/>
      <c r="AYP199" s="35"/>
      <c r="AYQ199" s="35"/>
      <c r="AYR199" s="35"/>
      <c r="AYS199" s="35"/>
      <c r="AYT199" s="35"/>
      <c r="AYU199" s="35"/>
      <c r="AYV199" s="35"/>
      <c r="AYW199" s="35"/>
      <c r="AYX199" s="35"/>
      <c r="AYY199" s="35"/>
      <c r="AYZ199" s="35"/>
      <c r="AZA199" s="35"/>
      <c r="AZB199" s="35"/>
      <c r="AZC199" s="35"/>
      <c r="AZD199" s="35"/>
      <c r="AZE199" s="35"/>
      <c r="AZF199" s="35"/>
      <c r="AZG199" s="35"/>
      <c r="AZH199" s="35"/>
      <c r="AZI199" s="35"/>
      <c r="AZJ199" s="35"/>
      <c r="AZK199" s="35"/>
      <c r="AZL199" s="35"/>
      <c r="AZM199" s="35"/>
      <c r="AZN199" s="35"/>
      <c r="AZO199" s="35"/>
      <c r="AZP199" s="35"/>
      <c r="AZQ199" s="35"/>
      <c r="AZR199" s="35"/>
      <c r="AZS199" s="35"/>
      <c r="AZT199" s="35"/>
      <c r="AZU199" s="35"/>
      <c r="AZV199" s="35"/>
      <c r="AZW199" s="35"/>
      <c r="AZX199" s="35"/>
      <c r="AZY199" s="35"/>
      <c r="AZZ199" s="35"/>
      <c r="BAA199" s="35"/>
      <c r="BAB199" s="35"/>
      <c r="BAC199" s="35"/>
      <c r="BAD199" s="35"/>
      <c r="BAE199" s="35"/>
      <c r="BAF199" s="35"/>
      <c r="BAG199" s="35"/>
      <c r="BAH199" s="35"/>
      <c r="BAI199" s="35"/>
      <c r="BAJ199" s="35"/>
      <c r="BAK199" s="35"/>
      <c r="BAL199" s="35"/>
      <c r="BAM199" s="35"/>
      <c r="BAN199" s="35"/>
      <c r="BAO199" s="35"/>
      <c r="BAP199" s="35"/>
      <c r="BAQ199" s="35"/>
      <c r="BAR199" s="35"/>
      <c r="BAS199" s="35"/>
      <c r="BAT199" s="35"/>
      <c r="BAU199" s="35"/>
      <c r="BAV199" s="35"/>
      <c r="BAW199" s="35"/>
      <c r="BAX199" s="35"/>
      <c r="BAY199" s="35"/>
      <c r="BAZ199" s="35"/>
      <c r="BBA199" s="35"/>
      <c r="BBB199" s="35"/>
      <c r="BBC199" s="35"/>
      <c r="BBD199" s="35"/>
      <c r="BBE199" s="35"/>
      <c r="BBF199" s="35"/>
      <c r="BBG199" s="35"/>
      <c r="BBH199" s="35"/>
      <c r="BBI199" s="35"/>
      <c r="BBJ199" s="35"/>
      <c r="BBK199" s="35"/>
      <c r="BBL199" s="35"/>
      <c r="BBM199" s="35"/>
      <c r="BBN199" s="35"/>
      <c r="BBO199" s="35"/>
      <c r="BBP199" s="35"/>
      <c r="BBQ199" s="35"/>
      <c r="BBR199" s="35"/>
      <c r="BBS199" s="35"/>
      <c r="BBT199" s="35"/>
      <c r="BBU199" s="35"/>
      <c r="BBV199" s="35"/>
      <c r="BBW199" s="35"/>
      <c r="BBX199" s="35"/>
      <c r="BBY199" s="35"/>
      <c r="BBZ199" s="35"/>
      <c r="BCA199" s="35"/>
      <c r="BCB199" s="35"/>
      <c r="BCC199" s="35"/>
      <c r="BCD199" s="35"/>
      <c r="BCE199" s="35"/>
      <c r="BCF199" s="35"/>
      <c r="BCG199" s="35"/>
      <c r="BCH199" s="35"/>
      <c r="BCI199" s="35"/>
      <c r="BCJ199" s="35"/>
      <c r="BCK199" s="35"/>
      <c r="BCL199" s="35"/>
      <c r="BCM199" s="35"/>
      <c r="BCN199" s="35"/>
      <c r="BCO199" s="35"/>
      <c r="BCP199" s="35"/>
      <c r="BCQ199" s="35"/>
      <c r="BCR199" s="35"/>
      <c r="BCS199" s="35"/>
      <c r="BCT199" s="35"/>
      <c r="BCU199" s="35"/>
      <c r="BCV199" s="35"/>
      <c r="BCW199" s="35"/>
      <c r="BCX199" s="35"/>
      <c r="BCY199" s="35"/>
      <c r="BCZ199" s="35"/>
      <c r="BDA199" s="35"/>
      <c r="BDB199" s="35"/>
      <c r="BDC199" s="35"/>
      <c r="BDD199" s="35"/>
      <c r="BDE199" s="35"/>
      <c r="BDF199" s="35"/>
      <c r="BDG199" s="35"/>
      <c r="BDH199" s="35"/>
      <c r="BDI199" s="35"/>
      <c r="BDJ199" s="35"/>
      <c r="BDK199" s="35"/>
      <c r="BDL199" s="35"/>
      <c r="BDM199" s="35"/>
      <c r="BDN199" s="35"/>
      <c r="BDO199" s="35"/>
      <c r="BDP199" s="35"/>
      <c r="BDQ199" s="35"/>
      <c r="BDR199" s="35"/>
      <c r="BDS199" s="35"/>
      <c r="BDT199" s="35"/>
      <c r="BDU199" s="35"/>
      <c r="BDV199" s="35"/>
      <c r="BDW199" s="35"/>
      <c r="BDX199" s="35"/>
      <c r="BDY199" s="35"/>
      <c r="BDZ199" s="35"/>
      <c r="BEA199" s="35"/>
      <c r="BEB199" s="35"/>
      <c r="BEC199" s="35"/>
      <c r="BED199" s="35"/>
      <c r="BEE199" s="35"/>
      <c r="BEF199" s="35"/>
      <c r="BEG199" s="35"/>
      <c r="BEH199" s="35"/>
      <c r="BEI199" s="35"/>
      <c r="BEJ199" s="35"/>
      <c r="BEK199" s="35"/>
      <c r="BEL199" s="35"/>
      <c r="BEM199" s="35"/>
      <c r="BEN199" s="35"/>
      <c r="BEO199" s="35"/>
      <c r="BEP199" s="35"/>
      <c r="BEQ199" s="35"/>
      <c r="BER199" s="35"/>
      <c r="BES199" s="35"/>
      <c r="BET199" s="35"/>
      <c r="BEU199" s="35"/>
      <c r="BEV199" s="35"/>
      <c r="BEW199" s="35"/>
      <c r="BEX199" s="35"/>
      <c r="BEY199" s="35"/>
      <c r="BEZ199" s="35"/>
      <c r="BFA199" s="35"/>
      <c r="BFB199" s="35"/>
      <c r="BFC199" s="35"/>
      <c r="BFD199" s="35"/>
      <c r="BFE199" s="35"/>
      <c r="BFF199" s="35"/>
      <c r="BFG199" s="35"/>
      <c r="BFH199" s="35"/>
      <c r="BFI199" s="35"/>
      <c r="BFJ199" s="35"/>
      <c r="BFK199" s="35"/>
      <c r="BFL199" s="35"/>
      <c r="BFM199" s="35"/>
      <c r="BFN199" s="35"/>
      <c r="BFO199" s="35"/>
      <c r="BFP199" s="35"/>
      <c r="BFQ199" s="35"/>
      <c r="BFR199" s="35"/>
      <c r="BFS199" s="35"/>
      <c r="BFT199" s="35"/>
      <c r="BFU199" s="35"/>
      <c r="BFV199" s="35"/>
      <c r="BFW199" s="35"/>
      <c r="BFX199" s="35"/>
      <c r="BFY199" s="35"/>
      <c r="BFZ199" s="35"/>
      <c r="BGA199" s="35"/>
      <c r="BGB199" s="35"/>
      <c r="BGC199" s="35"/>
      <c r="BGD199" s="35"/>
      <c r="BGE199" s="35"/>
      <c r="BGF199" s="35"/>
      <c r="BGG199" s="35"/>
      <c r="BGH199" s="35"/>
      <c r="BGI199" s="35"/>
      <c r="BGJ199" s="35"/>
      <c r="BGK199" s="35"/>
      <c r="BGL199" s="35"/>
      <c r="BGM199" s="35"/>
      <c r="BGN199" s="35"/>
      <c r="BGO199" s="35"/>
      <c r="BGP199" s="35"/>
      <c r="BGQ199" s="35"/>
      <c r="BGR199" s="35"/>
      <c r="BGS199" s="35"/>
      <c r="BGT199" s="35"/>
      <c r="BGU199" s="35"/>
      <c r="BGV199" s="35"/>
      <c r="BGW199" s="35"/>
      <c r="BGX199" s="35"/>
      <c r="BGY199" s="35"/>
      <c r="BGZ199" s="35"/>
      <c r="BHA199" s="35"/>
      <c r="BHB199" s="35"/>
      <c r="BHC199" s="35"/>
      <c r="BHD199" s="35"/>
      <c r="BHE199" s="35"/>
      <c r="BHF199" s="35"/>
      <c r="BHG199" s="35"/>
      <c r="BHH199" s="35"/>
      <c r="BHI199" s="35"/>
      <c r="BHJ199" s="35"/>
      <c r="BHK199" s="35"/>
      <c r="BHL199" s="35"/>
      <c r="BHM199" s="35"/>
      <c r="BHN199" s="35"/>
      <c r="BHO199" s="35"/>
      <c r="BHP199" s="35"/>
      <c r="BHQ199" s="35"/>
      <c r="BHR199" s="35"/>
      <c r="BHS199" s="35"/>
      <c r="BHT199" s="35"/>
      <c r="BHU199" s="35"/>
      <c r="BHV199" s="35"/>
      <c r="BHW199" s="35"/>
      <c r="BHX199" s="35"/>
      <c r="BHY199" s="35"/>
      <c r="BHZ199" s="35"/>
      <c r="BIA199" s="35"/>
      <c r="BIB199" s="35"/>
      <c r="BIC199" s="35"/>
      <c r="BID199" s="35"/>
      <c r="BIE199" s="35"/>
      <c r="BIF199" s="35"/>
      <c r="BIG199" s="35"/>
      <c r="BIH199" s="35"/>
      <c r="BII199" s="35"/>
      <c r="BIJ199" s="35"/>
      <c r="BIK199" s="35"/>
      <c r="BIL199" s="35"/>
      <c r="BIM199" s="35"/>
      <c r="BIN199" s="35"/>
      <c r="BIO199" s="35"/>
      <c r="BIP199" s="35"/>
      <c r="BIQ199" s="35"/>
      <c r="BIR199" s="35"/>
      <c r="BIS199" s="35"/>
      <c r="BIT199" s="35"/>
      <c r="BIU199" s="35"/>
      <c r="BIV199" s="35"/>
      <c r="BIW199" s="35"/>
      <c r="BIX199" s="35"/>
      <c r="BIY199" s="35"/>
      <c r="BIZ199" s="35"/>
      <c r="BJA199" s="35"/>
      <c r="BJB199" s="35"/>
      <c r="BJC199" s="35"/>
      <c r="BJD199" s="35"/>
      <c r="BJE199" s="35"/>
      <c r="BJF199" s="35"/>
      <c r="BJG199" s="35"/>
      <c r="BJH199" s="35"/>
      <c r="BJI199" s="35"/>
      <c r="BJJ199" s="35"/>
      <c r="BJK199" s="35"/>
      <c r="BJL199" s="35"/>
      <c r="BJM199" s="35"/>
      <c r="BJN199" s="35"/>
      <c r="BJO199" s="35"/>
      <c r="BJP199" s="35"/>
      <c r="BJQ199" s="35"/>
      <c r="BJR199" s="35"/>
      <c r="BJS199" s="35"/>
      <c r="BJT199" s="35"/>
      <c r="BJU199" s="35"/>
      <c r="BJV199" s="35"/>
      <c r="BJW199" s="35"/>
      <c r="BJX199" s="35"/>
      <c r="BJY199" s="35"/>
      <c r="BJZ199" s="35"/>
      <c r="BKA199" s="35"/>
      <c r="BKB199" s="35"/>
      <c r="BKC199" s="35"/>
      <c r="BKD199" s="35"/>
      <c r="BKE199" s="35"/>
      <c r="BKF199" s="35"/>
      <c r="BKG199" s="35"/>
      <c r="BKH199" s="35"/>
      <c r="BKI199" s="35"/>
      <c r="BKJ199" s="35"/>
      <c r="BKK199" s="35"/>
      <c r="BKL199" s="35"/>
      <c r="BKM199" s="35"/>
      <c r="BKN199" s="35"/>
      <c r="BKO199" s="35"/>
      <c r="BKP199" s="35"/>
      <c r="BKQ199" s="35"/>
      <c r="BKR199" s="35"/>
      <c r="BKS199" s="35"/>
      <c r="BKT199" s="35"/>
      <c r="BKU199" s="35"/>
      <c r="BKV199" s="35"/>
      <c r="BKW199" s="35"/>
      <c r="BKX199" s="35"/>
      <c r="BKY199" s="35"/>
      <c r="BKZ199" s="35"/>
      <c r="BLA199" s="35"/>
      <c r="BLB199" s="35"/>
      <c r="BLC199" s="35"/>
      <c r="BLD199" s="35"/>
      <c r="BLE199" s="35"/>
      <c r="BLF199" s="35"/>
      <c r="BLG199" s="35"/>
      <c r="BLH199" s="35"/>
      <c r="BLI199" s="35"/>
      <c r="BLJ199" s="35"/>
      <c r="BLK199" s="35"/>
      <c r="BLL199" s="35"/>
      <c r="BLM199" s="35"/>
      <c r="BLN199" s="35"/>
      <c r="BLO199" s="35"/>
      <c r="BLP199" s="35"/>
      <c r="BLQ199" s="35"/>
      <c r="BLR199" s="35"/>
      <c r="BLS199" s="35"/>
      <c r="BLT199" s="35"/>
      <c r="BLU199" s="35"/>
      <c r="BLV199" s="35"/>
      <c r="BLW199" s="35"/>
      <c r="BLX199" s="35"/>
      <c r="BLY199" s="35"/>
      <c r="BLZ199" s="35"/>
      <c r="BMA199" s="35"/>
      <c r="BMB199" s="35"/>
      <c r="BMC199" s="35"/>
      <c r="BMD199" s="35"/>
      <c r="BME199" s="35"/>
      <c r="BMF199" s="35"/>
      <c r="BMG199" s="35"/>
      <c r="BMH199" s="35"/>
      <c r="BMI199" s="35"/>
      <c r="BMJ199" s="35"/>
      <c r="BMK199" s="35"/>
      <c r="BML199" s="35"/>
      <c r="BMM199" s="35"/>
      <c r="BMN199" s="35"/>
      <c r="BMO199" s="35"/>
      <c r="BMP199" s="35"/>
      <c r="BMQ199" s="35"/>
      <c r="BMR199" s="35"/>
      <c r="BMS199" s="35"/>
      <c r="BMT199" s="35"/>
      <c r="BMU199" s="35"/>
      <c r="BMV199" s="35"/>
      <c r="BMW199" s="35"/>
      <c r="BMX199" s="35"/>
      <c r="BMY199" s="35"/>
      <c r="BMZ199" s="35"/>
      <c r="BNA199" s="35"/>
      <c r="BNB199" s="35"/>
      <c r="BNC199" s="35"/>
      <c r="BND199" s="35"/>
      <c r="BNE199" s="35"/>
      <c r="BNF199" s="35"/>
      <c r="BNG199" s="35"/>
      <c r="BNH199" s="35"/>
      <c r="BNI199" s="35"/>
      <c r="BNJ199" s="35"/>
      <c r="BNK199" s="35"/>
      <c r="BNL199" s="35"/>
      <c r="BNM199" s="35"/>
      <c r="BNN199" s="35"/>
      <c r="BNO199" s="35"/>
      <c r="BNP199" s="35"/>
      <c r="BNQ199" s="35"/>
      <c r="BNR199" s="35"/>
      <c r="BNS199" s="35"/>
      <c r="BNT199" s="35"/>
      <c r="BNU199" s="35"/>
      <c r="BNV199" s="35"/>
      <c r="BNW199" s="35"/>
      <c r="BNX199" s="35"/>
      <c r="BNY199" s="35"/>
      <c r="BNZ199" s="35"/>
      <c r="BOA199" s="35"/>
      <c r="BOB199" s="35"/>
      <c r="BOC199" s="35"/>
      <c r="BOD199" s="35"/>
      <c r="BOE199" s="35"/>
      <c r="BOF199" s="35"/>
      <c r="BOG199" s="35"/>
      <c r="BOH199" s="35"/>
      <c r="BOI199" s="35"/>
      <c r="BOJ199" s="35"/>
      <c r="BOK199" s="35"/>
      <c r="BOL199" s="35"/>
      <c r="BOM199" s="35"/>
      <c r="BON199" s="35"/>
      <c r="BOO199" s="35"/>
      <c r="BOP199" s="35"/>
      <c r="BOQ199" s="35"/>
      <c r="BOR199" s="35"/>
      <c r="BOS199" s="35"/>
      <c r="BOT199" s="35"/>
      <c r="BOU199" s="35"/>
      <c r="BOV199" s="35"/>
      <c r="BOW199" s="35"/>
      <c r="BOX199" s="35"/>
      <c r="BOY199" s="35"/>
      <c r="BOZ199" s="35"/>
      <c r="BPA199" s="35"/>
      <c r="BPB199" s="35"/>
      <c r="BPC199" s="35"/>
      <c r="BPD199" s="35"/>
      <c r="BPE199" s="35"/>
      <c r="BPF199" s="35"/>
      <c r="BPG199" s="35"/>
      <c r="BPH199" s="35"/>
      <c r="BPI199" s="35"/>
      <c r="BPJ199" s="35"/>
      <c r="BPK199" s="35"/>
      <c r="BPL199" s="35"/>
      <c r="BPM199" s="35"/>
      <c r="BPN199" s="35"/>
      <c r="BPO199" s="35"/>
      <c r="BPP199" s="35"/>
      <c r="BPQ199" s="35"/>
      <c r="BPR199" s="35"/>
      <c r="BPS199" s="35"/>
      <c r="BPT199" s="35"/>
      <c r="BPU199" s="35"/>
      <c r="BPV199" s="35"/>
      <c r="BPW199" s="35"/>
      <c r="BPX199" s="35"/>
      <c r="BPY199" s="35"/>
      <c r="BPZ199" s="35"/>
      <c r="BQA199" s="35"/>
      <c r="BQB199" s="35"/>
      <c r="BQC199" s="35"/>
      <c r="BQD199" s="35"/>
      <c r="BQE199" s="35"/>
      <c r="BQF199" s="35"/>
      <c r="BQG199" s="35"/>
      <c r="BQH199" s="35"/>
      <c r="BQI199" s="35"/>
      <c r="BQJ199" s="35"/>
      <c r="BQK199" s="35"/>
      <c r="BQL199" s="35"/>
      <c r="BQM199" s="35"/>
      <c r="BQN199" s="35"/>
      <c r="BQO199" s="35"/>
      <c r="BQP199" s="35"/>
      <c r="BQQ199" s="35"/>
      <c r="BQR199" s="35"/>
      <c r="BQS199" s="35"/>
      <c r="BQT199" s="35"/>
      <c r="BQU199" s="35"/>
      <c r="BQV199" s="35"/>
      <c r="BQW199" s="35"/>
      <c r="BQX199" s="35"/>
      <c r="BQY199" s="35"/>
      <c r="BQZ199" s="35"/>
      <c r="BRA199" s="35"/>
      <c r="BRB199" s="35"/>
      <c r="BRC199" s="35"/>
      <c r="BRD199" s="35"/>
      <c r="BRE199" s="35"/>
      <c r="BRF199" s="35"/>
      <c r="BRG199" s="35"/>
      <c r="BRH199" s="35"/>
      <c r="BRI199" s="35"/>
      <c r="BRJ199" s="35"/>
      <c r="BRK199" s="35"/>
      <c r="BRL199" s="35"/>
      <c r="BRM199" s="35"/>
      <c r="BRN199" s="35"/>
      <c r="BRO199" s="35"/>
      <c r="BRP199" s="35"/>
      <c r="BRQ199" s="35"/>
      <c r="BRR199" s="35"/>
      <c r="BRS199" s="35"/>
      <c r="BRT199" s="35"/>
      <c r="BRU199" s="35"/>
      <c r="BRV199" s="35"/>
      <c r="BRW199" s="35"/>
      <c r="BRX199" s="35"/>
      <c r="BRY199" s="35"/>
      <c r="BRZ199" s="35"/>
      <c r="BSA199" s="35"/>
      <c r="BSB199" s="35"/>
      <c r="BSC199" s="35"/>
      <c r="BSD199" s="35"/>
      <c r="BSE199" s="35"/>
      <c r="BSF199" s="35"/>
      <c r="BSG199" s="35"/>
      <c r="BSH199" s="35"/>
      <c r="BSI199" s="35"/>
      <c r="BSJ199" s="35"/>
      <c r="BSK199" s="35"/>
      <c r="BSL199" s="35"/>
      <c r="BSM199" s="35"/>
      <c r="BSN199" s="35"/>
      <c r="BSO199" s="35"/>
      <c r="BSP199" s="35"/>
      <c r="BSQ199" s="35"/>
      <c r="BSR199" s="35"/>
      <c r="BSS199" s="35"/>
      <c r="BST199" s="35"/>
      <c r="BSU199" s="35"/>
      <c r="BSV199" s="35"/>
      <c r="BSW199" s="35"/>
      <c r="BSX199" s="35"/>
      <c r="BSY199" s="35"/>
      <c r="BSZ199" s="35"/>
      <c r="BTA199" s="35"/>
      <c r="BTB199" s="35"/>
      <c r="BTC199" s="35"/>
      <c r="BTD199" s="35"/>
      <c r="BTE199" s="35"/>
      <c r="BTF199" s="35"/>
      <c r="BTG199" s="35"/>
      <c r="BTH199" s="35"/>
      <c r="BTI199" s="35"/>
      <c r="BTJ199" s="35"/>
      <c r="BTK199" s="35"/>
      <c r="BTL199" s="35"/>
      <c r="BTM199" s="35"/>
      <c r="BTN199" s="35"/>
      <c r="BTO199" s="35"/>
      <c r="BTP199" s="35"/>
      <c r="BTQ199" s="35"/>
      <c r="BTR199" s="35"/>
      <c r="BTS199" s="35"/>
      <c r="BTT199" s="35"/>
      <c r="BTU199" s="35"/>
      <c r="BTV199" s="35"/>
      <c r="BTW199" s="35"/>
      <c r="BTX199" s="35"/>
      <c r="BTY199" s="35"/>
      <c r="BTZ199" s="35"/>
      <c r="BUA199" s="35"/>
      <c r="BUB199" s="35"/>
      <c r="BUC199" s="35"/>
      <c r="BUD199" s="35"/>
      <c r="BUE199" s="35"/>
      <c r="BUF199" s="35"/>
      <c r="BUG199" s="35"/>
      <c r="BUH199" s="35"/>
      <c r="BUI199" s="35"/>
      <c r="BUJ199" s="35"/>
      <c r="BUK199" s="35"/>
      <c r="BUL199" s="35"/>
      <c r="BUM199" s="35"/>
      <c r="BUN199" s="35"/>
      <c r="BUO199" s="35"/>
      <c r="BUP199" s="35"/>
      <c r="BUQ199" s="35"/>
      <c r="BUR199" s="35"/>
      <c r="BUS199" s="35"/>
      <c r="BUT199" s="35"/>
      <c r="BUU199" s="35"/>
      <c r="BUV199" s="35"/>
      <c r="BUW199" s="35"/>
      <c r="BUX199" s="35"/>
      <c r="BUY199" s="35"/>
      <c r="BUZ199" s="35"/>
      <c r="BVA199" s="35"/>
      <c r="BVB199" s="35"/>
      <c r="BVC199" s="35"/>
      <c r="BVD199" s="35"/>
      <c r="BVE199" s="35"/>
      <c r="BVF199" s="35"/>
      <c r="BVG199" s="35"/>
      <c r="BVH199" s="35"/>
      <c r="BVI199" s="35"/>
      <c r="BVJ199" s="35"/>
      <c r="BVK199" s="35"/>
      <c r="BVL199" s="35"/>
      <c r="BVM199" s="35"/>
      <c r="BVN199" s="35"/>
      <c r="BVO199" s="35"/>
      <c r="BVP199" s="35"/>
      <c r="BVQ199" s="35"/>
      <c r="BVR199" s="35"/>
      <c r="BVS199" s="35"/>
      <c r="BVT199" s="35"/>
      <c r="BVU199" s="35"/>
      <c r="BVV199" s="35"/>
      <c r="BVW199" s="35"/>
      <c r="BVX199" s="35"/>
      <c r="BVY199" s="35"/>
      <c r="BVZ199" s="35"/>
      <c r="BWA199" s="35"/>
      <c r="BWB199" s="35"/>
      <c r="BWC199" s="35"/>
      <c r="BWD199" s="35"/>
      <c r="BWE199" s="35"/>
      <c r="BWF199" s="35"/>
      <c r="BWG199" s="35"/>
      <c r="BWH199" s="35"/>
      <c r="BWI199" s="35"/>
      <c r="BWJ199" s="35"/>
      <c r="BWK199" s="35"/>
      <c r="BWL199" s="35"/>
      <c r="BWM199" s="35"/>
      <c r="BWN199" s="35"/>
      <c r="BWO199" s="35"/>
      <c r="BWP199" s="35"/>
      <c r="BWQ199" s="35"/>
      <c r="BWR199" s="35"/>
      <c r="BWS199" s="35"/>
      <c r="BWT199" s="35"/>
      <c r="BWU199" s="35"/>
      <c r="BWV199" s="35"/>
      <c r="BWW199" s="35"/>
      <c r="BWX199" s="35"/>
      <c r="BWY199" s="35"/>
      <c r="BWZ199" s="35"/>
      <c r="BXA199" s="35"/>
      <c r="BXB199" s="35"/>
      <c r="BXC199" s="35"/>
      <c r="BXD199" s="35"/>
      <c r="BXE199" s="35"/>
      <c r="BXF199" s="35"/>
      <c r="BXG199" s="35"/>
      <c r="BXH199" s="35"/>
      <c r="BXI199" s="35"/>
      <c r="BXJ199" s="35"/>
      <c r="BXK199" s="35"/>
      <c r="BXL199" s="35"/>
      <c r="BXM199" s="35"/>
      <c r="BXN199" s="35"/>
      <c r="BXO199" s="35"/>
      <c r="BXP199" s="35"/>
      <c r="BXQ199" s="35"/>
      <c r="BXR199" s="35"/>
      <c r="BXS199" s="35"/>
      <c r="BXT199" s="35"/>
      <c r="BXU199" s="35"/>
      <c r="BXV199" s="35"/>
      <c r="BXW199" s="35"/>
      <c r="BXX199" s="35"/>
      <c r="BXY199" s="35"/>
      <c r="BXZ199" s="35"/>
      <c r="BYA199" s="35"/>
      <c r="BYB199" s="35"/>
      <c r="BYC199" s="35"/>
      <c r="BYD199" s="35"/>
      <c r="BYE199" s="35"/>
      <c r="BYF199" s="35"/>
      <c r="BYG199" s="35"/>
      <c r="BYH199" s="35"/>
      <c r="BYI199" s="35"/>
      <c r="BYJ199" s="35"/>
      <c r="BYK199" s="35"/>
      <c r="BYL199" s="35"/>
      <c r="BYM199" s="35"/>
      <c r="BYN199" s="35"/>
      <c r="BYO199" s="35"/>
      <c r="BYP199" s="35"/>
      <c r="BYQ199" s="35"/>
      <c r="BYR199" s="35"/>
      <c r="BYS199" s="35"/>
      <c r="BYT199" s="35"/>
      <c r="BYU199" s="35"/>
      <c r="BYV199" s="35"/>
      <c r="BYW199" s="35"/>
      <c r="BYX199" s="35"/>
      <c r="BYY199" s="35"/>
      <c r="BYZ199" s="35"/>
      <c r="BZA199" s="35"/>
      <c r="BZB199" s="35"/>
      <c r="BZC199" s="35"/>
      <c r="BZD199" s="35"/>
      <c r="BZE199" s="35"/>
      <c r="BZF199" s="35"/>
      <c r="BZG199" s="35"/>
      <c r="BZH199" s="35"/>
      <c r="BZI199" s="35"/>
      <c r="BZJ199" s="35"/>
      <c r="BZK199" s="35"/>
      <c r="BZL199" s="35"/>
      <c r="BZM199" s="35"/>
      <c r="BZN199" s="35"/>
      <c r="BZO199" s="35"/>
      <c r="BZP199" s="35"/>
      <c r="BZQ199" s="35"/>
      <c r="BZR199" s="35"/>
      <c r="BZS199" s="35"/>
      <c r="BZT199" s="35"/>
      <c r="BZU199" s="35"/>
      <c r="BZV199" s="35"/>
      <c r="BZW199" s="35"/>
      <c r="BZX199" s="35"/>
      <c r="BZY199" s="35"/>
      <c r="BZZ199" s="35"/>
      <c r="CAA199" s="35"/>
      <c r="CAB199" s="35"/>
      <c r="CAC199" s="35"/>
      <c r="CAD199" s="35"/>
      <c r="CAE199" s="35"/>
      <c r="CAF199" s="35"/>
      <c r="CAG199" s="35"/>
      <c r="CAH199" s="35"/>
      <c r="CAI199" s="35"/>
      <c r="CAJ199" s="35"/>
      <c r="CAK199" s="35"/>
      <c r="CAL199" s="35"/>
      <c r="CAM199" s="35"/>
      <c r="CAN199" s="35"/>
      <c r="CAO199" s="35"/>
      <c r="CAP199" s="35"/>
      <c r="CAQ199" s="35"/>
      <c r="CAR199" s="35"/>
      <c r="CAS199" s="35"/>
      <c r="CAT199" s="35"/>
      <c r="CAU199" s="35"/>
      <c r="CAV199" s="35"/>
      <c r="CAW199" s="35"/>
      <c r="CAX199" s="35"/>
      <c r="CAY199" s="35"/>
      <c r="CAZ199" s="35"/>
      <c r="CBA199" s="35"/>
      <c r="CBB199" s="35"/>
      <c r="CBC199" s="35"/>
      <c r="CBD199" s="35"/>
      <c r="CBE199" s="35"/>
      <c r="CBF199" s="35"/>
      <c r="CBG199" s="35"/>
      <c r="CBH199" s="35"/>
      <c r="CBI199" s="35"/>
      <c r="CBJ199" s="35"/>
      <c r="CBK199" s="35"/>
      <c r="CBL199" s="35"/>
      <c r="CBM199" s="35"/>
      <c r="CBN199" s="35"/>
      <c r="CBO199" s="35"/>
      <c r="CBP199" s="35"/>
      <c r="CBQ199" s="35"/>
      <c r="CBR199" s="35"/>
      <c r="CBS199" s="35"/>
      <c r="CBT199" s="35"/>
      <c r="CBU199" s="35"/>
      <c r="CBV199" s="35"/>
      <c r="CBW199" s="35"/>
      <c r="CBX199" s="35"/>
      <c r="CBY199" s="35"/>
      <c r="CBZ199" s="35"/>
      <c r="CCA199" s="35"/>
      <c r="CCB199" s="35"/>
      <c r="CCC199" s="35"/>
      <c r="CCD199" s="35"/>
      <c r="CCE199" s="35"/>
      <c r="CCF199" s="35"/>
      <c r="CCG199" s="35"/>
      <c r="CCH199" s="35"/>
      <c r="CCI199" s="35"/>
      <c r="CCJ199" s="35"/>
      <c r="CCK199" s="35"/>
      <c r="CCL199" s="35"/>
      <c r="CCM199" s="35"/>
      <c r="CCN199" s="35"/>
      <c r="CCO199" s="35"/>
      <c r="CCP199" s="35"/>
      <c r="CCQ199" s="35"/>
      <c r="CCR199" s="35"/>
      <c r="CCS199" s="35"/>
      <c r="CCT199" s="35"/>
      <c r="CCU199" s="35"/>
      <c r="CCV199" s="35"/>
      <c r="CCW199" s="35"/>
      <c r="CCX199" s="35"/>
      <c r="CCY199" s="35"/>
      <c r="CCZ199" s="35"/>
      <c r="CDA199" s="35"/>
      <c r="CDB199" s="35"/>
      <c r="CDC199" s="35"/>
      <c r="CDD199" s="35"/>
      <c r="CDE199" s="35"/>
      <c r="CDF199" s="35"/>
      <c r="CDG199" s="35"/>
      <c r="CDH199" s="35"/>
      <c r="CDI199" s="35"/>
      <c r="CDJ199" s="35"/>
      <c r="CDK199" s="35"/>
      <c r="CDL199" s="35"/>
      <c r="CDM199" s="35"/>
      <c r="CDN199" s="35"/>
      <c r="CDO199" s="35"/>
      <c r="CDP199" s="35"/>
      <c r="CDQ199" s="35"/>
      <c r="CDR199" s="35"/>
      <c r="CDS199" s="35"/>
      <c r="CDT199" s="35"/>
      <c r="CDU199" s="35"/>
      <c r="CDV199" s="35"/>
      <c r="CDW199" s="35"/>
      <c r="CDX199" s="35"/>
      <c r="CDY199" s="35"/>
      <c r="CDZ199" s="35"/>
      <c r="CEA199" s="35"/>
      <c r="CEB199" s="35"/>
      <c r="CEC199" s="35"/>
      <c r="CED199" s="35"/>
      <c r="CEE199" s="35"/>
      <c r="CEF199" s="35"/>
      <c r="CEG199" s="35"/>
      <c r="CEH199" s="35"/>
      <c r="CEI199" s="35"/>
      <c r="CEJ199" s="35"/>
      <c r="CEK199" s="35"/>
      <c r="CEL199" s="35"/>
      <c r="CEM199" s="35"/>
      <c r="CEN199" s="35"/>
      <c r="CEO199" s="35"/>
      <c r="CEP199" s="35"/>
      <c r="CEQ199" s="35"/>
      <c r="CER199" s="35"/>
      <c r="CES199" s="35"/>
      <c r="CET199" s="35"/>
      <c r="CEU199" s="35"/>
      <c r="CEV199" s="35"/>
      <c r="CEW199" s="35"/>
      <c r="CEX199" s="35"/>
      <c r="CEY199" s="35"/>
      <c r="CEZ199" s="35"/>
      <c r="CFA199" s="35"/>
      <c r="CFB199" s="35"/>
      <c r="CFC199" s="35"/>
      <c r="CFD199" s="35"/>
      <c r="CFE199" s="35"/>
      <c r="CFF199" s="35"/>
      <c r="CFG199" s="35"/>
      <c r="CFH199" s="35"/>
      <c r="CFI199" s="35"/>
      <c r="CFJ199" s="35"/>
      <c r="CFK199" s="35"/>
      <c r="CFL199" s="35"/>
      <c r="CFM199" s="35"/>
      <c r="CFN199" s="35"/>
      <c r="CFO199" s="35"/>
      <c r="CFP199" s="35"/>
      <c r="CFQ199" s="35"/>
      <c r="CFR199" s="35"/>
      <c r="CFS199" s="35"/>
      <c r="CFT199" s="35"/>
      <c r="CFU199" s="35"/>
      <c r="CFV199" s="35"/>
      <c r="CFW199" s="35"/>
      <c r="CFX199" s="35"/>
      <c r="CFY199" s="35"/>
      <c r="CFZ199" s="35"/>
      <c r="CGA199" s="35"/>
      <c r="CGB199" s="35"/>
      <c r="CGC199" s="35"/>
      <c r="CGD199" s="35"/>
      <c r="CGE199" s="35"/>
      <c r="CGF199" s="35"/>
      <c r="CGG199" s="35"/>
      <c r="CGH199" s="35"/>
      <c r="CGI199" s="35"/>
      <c r="CGJ199" s="35"/>
      <c r="CGK199" s="35"/>
      <c r="CGL199" s="35"/>
      <c r="CGM199" s="35"/>
      <c r="CGN199" s="35"/>
      <c r="CGO199" s="35"/>
      <c r="CGP199" s="35"/>
      <c r="CGQ199" s="35"/>
      <c r="CGR199" s="35"/>
      <c r="CGS199" s="35"/>
      <c r="CGT199" s="35"/>
      <c r="CGU199" s="35"/>
      <c r="CGV199" s="35"/>
      <c r="CGW199" s="35"/>
      <c r="CGX199" s="35"/>
      <c r="CGY199" s="35"/>
      <c r="CGZ199" s="35"/>
      <c r="CHA199" s="35"/>
      <c r="CHB199" s="35"/>
      <c r="CHC199" s="35"/>
      <c r="CHD199" s="35"/>
      <c r="CHE199" s="35"/>
      <c r="CHF199" s="35"/>
      <c r="CHG199" s="35"/>
      <c r="CHH199" s="35"/>
      <c r="CHI199" s="35"/>
      <c r="CHJ199" s="35"/>
      <c r="CHK199" s="35"/>
      <c r="CHL199" s="35"/>
      <c r="CHM199" s="35"/>
      <c r="CHN199" s="35"/>
      <c r="CHO199" s="35"/>
      <c r="CHP199" s="35"/>
      <c r="CHQ199" s="35"/>
      <c r="CHR199" s="35"/>
      <c r="CHS199" s="35"/>
      <c r="CHT199" s="35"/>
      <c r="CHU199" s="35"/>
      <c r="CHV199" s="35"/>
      <c r="CHW199" s="35"/>
      <c r="CHX199" s="35"/>
      <c r="CHY199" s="35"/>
      <c r="CHZ199" s="35"/>
      <c r="CIA199" s="35"/>
      <c r="CIB199" s="35"/>
      <c r="CIC199" s="35"/>
      <c r="CID199" s="35"/>
      <c r="CIE199" s="35"/>
      <c r="CIF199" s="35"/>
      <c r="CIG199" s="35"/>
      <c r="CIH199" s="35"/>
      <c r="CII199" s="35"/>
      <c r="CIJ199" s="35"/>
      <c r="CIK199" s="35"/>
      <c r="CIL199" s="35"/>
      <c r="CIM199" s="35"/>
      <c r="CIN199" s="35"/>
      <c r="CIO199" s="35"/>
      <c r="CIP199" s="35"/>
      <c r="CIQ199" s="35"/>
      <c r="CIR199" s="35"/>
      <c r="CIS199" s="35"/>
      <c r="CIT199" s="35"/>
      <c r="CIU199" s="35"/>
      <c r="CIV199" s="35"/>
      <c r="CIW199" s="35"/>
      <c r="CIX199" s="35"/>
      <c r="CIY199" s="35"/>
      <c r="CIZ199" s="35"/>
      <c r="CJA199" s="35"/>
      <c r="CJB199" s="35"/>
      <c r="CJC199" s="35"/>
      <c r="CJD199" s="35"/>
      <c r="CJE199" s="35"/>
      <c r="CJF199" s="35"/>
      <c r="CJG199" s="35"/>
      <c r="CJH199" s="35"/>
      <c r="CJI199" s="35"/>
      <c r="CJJ199" s="35"/>
      <c r="CJK199" s="35"/>
      <c r="CJL199" s="35"/>
      <c r="CJM199" s="35"/>
      <c r="CJN199" s="35"/>
      <c r="CJO199" s="35"/>
      <c r="CJP199" s="35"/>
      <c r="CJQ199" s="35"/>
      <c r="CJR199" s="35"/>
      <c r="CJS199" s="35"/>
      <c r="CJT199" s="35"/>
      <c r="CJU199" s="35"/>
      <c r="CJV199" s="35"/>
      <c r="CJW199" s="35"/>
      <c r="CJX199" s="35"/>
      <c r="CJY199" s="35"/>
      <c r="CJZ199" s="35"/>
      <c r="CKA199" s="35"/>
      <c r="CKB199" s="35"/>
      <c r="CKC199" s="35"/>
      <c r="CKD199" s="35"/>
      <c r="CKE199" s="35"/>
      <c r="CKF199" s="35"/>
      <c r="CKG199" s="35"/>
      <c r="CKH199" s="35"/>
      <c r="CKI199" s="35"/>
      <c r="CKJ199" s="35"/>
      <c r="CKK199" s="35"/>
      <c r="CKL199" s="35"/>
      <c r="CKM199" s="35"/>
      <c r="CKN199" s="35"/>
      <c r="CKO199" s="35"/>
      <c r="CKP199" s="35"/>
      <c r="CKQ199" s="35"/>
      <c r="CKR199" s="35"/>
      <c r="CKS199" s="35"/>
      <c r="CKT199" s="35"/>
      <c r="CKU199" s="35"/>
      <c r="CKV199" s="35"/>
      <c r="CKW199" s="35"/>
      <c r="CKX199" s="35"/>
      <c r="CKY199" s="35"/>
      <c r="CKZ199" s="35"/>
      <c r="CLA199" s="35"/>
      <c r="CLB199" s="35"/>
      <c r="CLC199" s="35"/>
      <c r="CLD199" s="35"/>
      <c r="CLE199" s="35"/>
      <c r="CLF199" s="35"/>
      <c r="CLG199" s="35"/>
      <c r="CLH199" s="35"/>
      <c r="CLI199" s="35"/>
      <c r="CLJ199" s="35"/>
      <c r="CLK199" s="35"/>
      <c r="CLL199" s="35"/>
      <c r="CLM199" s="35"/>
      <c r="CLN199" s="35"/>
      <c r="CLO199" s="35"/>
      <c r="CLP199" s="35"/>
      <c r="CLQ199" s="35"/>
      <c r="CLR199" s="35"/>
      <c r="CLS199" s="35"/>
      <c r="CLT199" s="35"/>
      <c r="CLU199" s="35"/>
      <c r="CLV199" s="35"/>
      <c r="CLW199" s="35"/>
      <c r="CLX199" s="35"/>
      <c r="CLY199" s="35"/>
      <c r="CLZ199" s="35"/>
      <c r="CMA199" s="35"/>
      <c r="CMB199" s="35"/>
      <c r="CMC199" s="35"/>
      <c r="CMD199" s="35"/>
      <c r="CME199" s="35"/>
      <c r="CMF199" s="35"/>
      <c r="CMG199" s="35"/>
      <c r="CMH199" s="35"/>
      <c r="CMI199" s="35"/>
      <c r="CMJ199" s="35"/>
      <c r="CMK199" s="35"/>
      <c r="CML199" s="35"/>
      <c r="CMM199" s="35"/>
      <c r="CMN199" s="35"/>
      <c r="CMO199" s="35"/>
      <c r="CMP199" s="35"/>
      <c r="CMQ199" s="35"/>
      <c r="CMR199" s="35"/>
      <c r="CMS199" s="35"/>
      <c r="CMT199" s="35"/>
      <c r="CMU199" s="35"/>
      <c r="CMV199" s="35"/>
      <c r="CMW199" s="35"/>
      <c r="CMX199" s="35"/>
      <c r="CMY199" s="35"/>
      <c r="CMZ199" s="35"/>
      <c r="CNA199" s="35"/>
      <c r="CNB199" s="35"/>
      <c r="CNC199" s="35"/>
      <c r="CND199" s="35"/>
      <c r="CNE199" s="35"/>
      <c r="CNF199" s="35"/>
      <c r="CNG199" s="35"/>
      <c r="CNH199" s="35"/>
      <c r="CNI199" s="35"/>
      <c r="CNJ199" s="35"/>
      <c r="CNK199" s="35"/>
      <c r="CNL199" s="35"/>
      <c r="CNM199" s="35"/>
      <c r="CNN199" s="35"/>
      <c r="CNO199" s="35"/>
      <c r="CNP199" s="35"/>
      <c r="CNQ199" s="35"/>
      <c r="CNR199" s="35"/>
      <c r="CNS199" s="35"/>
      <c r="CNT199" s="35"/>
      <c r="CNU199" s="35"/>
      <c r="CNV199" s="35"/>
      <c r="CNW199" s="35"/>
      <c r="CNX199" s="35"/>
      <c r="CNY199" s="35"/>
      <c r="CNZ199" s="35"/>
      <c r="COA199" s="35"/>
      <c r="COB199" s="35"/>
      <c r="COC199" s="35"/>
      <c r="COD199" s="35"/>
      <c r="COE199" s="35"/>
      <c r="COF199" s="35"/>
      <c r="COG199" s="35"/>
      <c r="COH199" s="35"/>
      <c r="COI199" s="35"/>
      <c r="COJ199" s="35"/>
      <c r="COK199" s="35"/>
      <c r="COL199" s="35"/>
      <c r="COM199" s="35"/>
      <c r="CON199" s="35"/>
      <c r="COO199" s="35"/>
      <c r="COP199" s="35"/>
      <c r="COQ199" s="35"/>
      <c r="COR199" s="35"/>
      <c r="COS199" s="35"/>
      <c r="COT199" s="35"/>
      <c r="COU199" s="35"/>
      <c r="COV199" s="35"/>
      <c r="COW199" s="35"/>
      <c r="COX199" s="35"/>
      <c r="COY199" s="35"/>
      <c r="COZ199" s="35"/>
      <c r="CPA199" s="35"/>
      <c r="CPB199" s="35"/>
      <c r="CPC199" s="35"/>
      <c r="CPD199" s="35"/>
      <c r="CPE199" s="35"/>
      <c r="CPF199" s="35"/>
      <c r="CPG199" s="35"/>
      <c r="CPH199" s="35"/>
      <c r="CPI199" s="35"/>
      <c r="CPJ199" s="35"/>
      <c r="CPK199" s="35"/>
      <c r="CPL199" s="35"/>
      <c r="CPM199" s="35"/>
      <c r="CPN199" s="35"/>
      <c r="CPO199" s="35"/>
      <c r="CPP199" s="35"/>
      <c r="CPQ199" s="35"/>
      <c r="CPR199" s="35"/>
      <c r="CPS199" s="35"/>
      <c r="CPT199" s="35"/>
      <c r="CPU199" s="35"/>
      <c r="CPV199" s="35"/>
      <c r="CPW199" s="35"/>
      <c r="CPX199" s="35"/>
      <c r="CPY199" s="35"/>
      <c r="CPZ199" s="35"/>
      <c r="CQA199" s="35"/>
      <c r="CQB199" s="35"/>
      <c r="CQC199" s="35"/>
      <c r="CQD199" s="35"/>
      <c r="CQE199" s="35"/>
      <c r="CQF199" s="35"/>
      <c r="CQG199" s="35"/>
      <c r="CQH199" s="35"/>
      <c r="CQI199" s="35"/>
      <c r="CQJ199" s="35"/>
      <c r="CQK199" s="35"/>
      <c r="CQL199" s="35"/>
      <c r="CQM199" s="35"/>
      <c r="CQN199" s="35"/>
      <c r="CQO199" s="35"/>
      <c r="CQP199" s="35"/>
      <c r="CQQ199" s="35"/>
      <c r="CQR199" s="35"/>
      <c r="CQS199" s="35"/>
      <c r="CQT199" s="35"/>
      <c r="CQU199" s="35"/>
      <c r="CQV199" s="35"/>
      <c r="CQW199" s="35"/>
      <c r="CQX199" s="35"/>
      <c r="CQY199" s="35"/>
      <c r="CQZ199" s="35"/>
      <c r="CRA199" s="35"/>
      <c r="CRB199" s="35"/>
      <c r="CRC199" s="35"/>
      <c r="CRD199" s="35"/>
      <c r="CRE199" s="35"/>
      <c r="CRF199" s="35"/>
      <c r="CRG199" s="35"/>
      <c r="CRH199" s="35"/>
      <c r="CRI199" s="35"/>
      <c r="CRJ199" s="35"/>
      <c r="CRK199" s="35"/>
      <c r="CRL199" s="35"/>
      <c r="CRM199" s="35"/>
      <c r="CRN199" s="35"/>
      <c r="CRO199" s="35"/>
      <c r="CRP199" s="35"/>
      <c r="CRQ199" s="35"/>
      <c r="CRR199" s="35"/>
      <c r="CRS199" s="35"/>
      <c r="CRT199" s="35"/>
      <c r="CRU199" s="35"/>
      <c r="CRV199" s="35"/>
      <c r="CRW199" s="35"/>
      <c r="CRX199" s="35"/>
      <c r="CRY199" s="35"/>
      <c r="CRZ199" s="35"/>
      <c r="CSA199" s="35"/>
      <c r="CSB199" s="35"/>
      <c r="CSC199" s="35"/>
      <c r="CSD199" s="35"/>
      <c r="CSE199" s="35"/>
      <c r="CSF199" s="35"/>
      <c r="CSG199" s="35"/>
      <c r="CSH199" s="35"/>
      <c r="CSI199" s="35"/>
      <c r="CSJ199" s="35"/>
      <c r="CSK199" s="35"/>
      <c r="CSL199" s="35"/>
      <c r="CSM199" s="35"/>
      <c r="CSN199" s="35"/>
      <c r="CSO199" s="35"/>
      <c r="CSP199" s="35"/>
      <c r="CSQ199" s="35"/>
      <c r="CSR199" s="35"/>
      <c r="CSS199" s="35"/>
      <c r="CST199" s="35"/>
      <c r="CSU199" s="35"/>
      <c r="CSV199" s="35"/>
      <c r="CSW199" s="35"/>
      <c r="CSX199" s="35"/>
      <c r="CSY199" s="35"/>
      <c r="CSZ199" s="35"/>
      <c r="CTA199" s="35"/>
      <c r="CTB199" s="35"/>
      <c r="CTC199" s="35"/>
      <c r="CTD199" s="35"/>
      <c r="CTE199" s="35"/>
      <c r="CTF199" s="35"/>
      <c r="CTG199" s="35"/>
      <c r="CTH199" s="35"/>
      <c r="CTI199" s="35"/>
      <c r="CTJ199" s="35"/>
      <c r="CTK199" s="35"/>
      <c r="CTL199" s="35"/>
      <c r="CTM199" s="35"/>
      <c r="CTN199" s="35"/>
      <c r="CTO199" s="35"/>
      <c r="CTP199" s="35"/>
      <c r="CTQ199" s="35"/>
      <c r="CTR199" s="35"/>
      <c r="CTS199" s="35"/>
      <c r="CTT199" s="35"/>
      <c r="CTU199" s="35"/>
      <c r="CTV199" s="35"/>
      <c r="CTW199" s="35"/>
      <c r="CTX199" s="35"/>
      <c r="CTY199" s="35"/>
      <c r="CTZ199" s="35"/>
      <c r="CUA199" s="35"/>
      <c r="CUB199" s="35"/>
      <c r="CUC199" s="35"/>
      <c r="CUD199" s="35"/>
      <c r="CUE199" s="35"/>
      <c r="CUF199" s="35"/>
      <c r="CUG199" s="35"/>
      <c r="CUH199" s="35"/>
      <c r="CUI199" s="35"/>
      <c r="CUJ199" s="35"/>
      <c r="CUK199" s="35"/>
      <c r="CUL199" s="35"/>
      <c r="CUM199" s="35"/>
      <c r="CUN199" s="35"/>
      <c r="CUO199" s="35"/>
      <c r="CUP199" s="35"/>
      <c r="CUQ199" s="35"/>
      <c r="CUR199" s="35"/>
      <c r="CUS199" s="35"/>
      <c r="CUT199" s="35"/>
      <c r="CUU199" s="35"/>
      <c r="CUV199" s="35"/>
      <c r="CUW199" s="35"/>
      <c r="CUX199" s="35"/>
      <c r="CUY199" s="35"/>
      <c r="CUZ199" s="35"/>
      <c r="CVA199" s="35"/>
      <c r="CVB199" s="35"/>
      <c r="CVC199" s="35"/>
      <c r="CVD199" s="35"/>
      <c r="CVE199" s="35"/>
      <c r="CVF199" s="35"/>
      <c r="CVG199" s="35"/>
      <c r="CVH199" s="35"/>
      <c r="CVI199" s="35"/>
      <c r="CVJ199" s="35"/>
      <c r="CVK199" s="35"/>
      <c r="CVL199" s="35"/>
      <c r="CVM199" s="35"/>
      <c r="CVN199" s="35"/>
      <c r="CVO199" s="35"/>
      <c r="CVP199" s="35"/>
      <c r="CVQ199" s="35"/>
      <c r="CVR199" s="35"/>
      <c r="CVS199" s="35"/>
      <c r="CVT199" s="35"/>
      <c r="CVU199" s="35"/>
      <c r="CVV199" s="35"/>
      <c r="CVW199" s="35"/>
      <c r="CVX199" s="35"/>
      <c r="CVY199" s="35"/>
      <c r="CVZ199" s="35"/>
      <c r="CWA199" s="35"/>
      <c r="CWB199" s="35"/>
      <c r="CWC199" s="35"/>
      <c r="CWD199" s="35"/>
      <c r="CWE199" s="35"/>
      <c r="CWF199" s="35"/>
      <c r="CWG199" s="35"/>
      <c r="CWH199" s="35"/>
      <c r="CWI199" s="35"/>
      <c r="CWJ199" s="35"/>
      <c r="CWK199" s="35"/>
      <c r="CWL199" s="35"/>
      <c r="CWM199" s="35"/>
      <c r="CWN199" s="35"/>
      <c r="CWO199" s="35"/>
      <c r="CWP199" s="35"/>
      <c r="CWQ199" s="35"/>
      <c r="CWR199" s="35"/>
      <c r="CWS199" s="35"/>
      <c r="CWT199" s="35"/>
      <c r="CWU199" s="35"/>
      <c r="CWV199" s="35"/>
      <c r="CWW199" s="35"/>
      <c r="CWX199" s="35"/>
      <c r="CWY199" s="35"/>
      <c r="CWZ199" s="35"/>
      <c r="CXA199" s="35"/>
      <c r="CXB199" s="35"/>
      <c r="CXC199" s="35"/>
      <c r="CXD199" s="35"/>
      <c r="CXE199" s="35"/>
      <c r="CXF199" s="35"/>
      <c r="CXG199" s="35"/>
      <c r="CXH199" s="35"/>
      <c r="CXI199" s="35"/>
      <c r="CXJ199" s="35"/>
      <c r="CXK199" s="35"/>
      <c r="CXL199" s="35"/>
      <c r="CXM199" s="35"/>
      <c r="CXN199" s="35"/>
      <c r="CXO199" s="35"/>
      <c r="CXP199" s="35"/>
      <c r="CXQ199" s="35"/>
      <c r="CXR199" s="35"/>
      <c r="CXS199" s="35"/>
      <c r="CXT199" s="35"/>
      <c r="CXU199" s="35"/>
      <c r="CXV199" s="35"/>
      <c r="CXW199" s="35"/>
      <c r="CXX199" s="35"/>
      <c r="CXY199" s="35"/>
      <c r="CXZ199" s="35"/>
      <c r="CYA199" s="35"/>
      <c r="CYB199" s="35"/>
      <c r="CYC199" s="35"/>
      <c r="CYD199" s="35"/>
      <c r="CYE199" s="35"/>
      <c r="CYF199" s="35"/>
      <c r="CYG199" s="35"/>
      <c r="CYH199" s="35"/>
      <c r="CYI199" s="35"/>
      <c r="CYJ199" s="35"/>
      <c r="CYK199" s="35"/>
      <c r="CYL199" s="35"/>
      <c r="CYM199" s="35"/>
      <c r="CYN199" s="35"/>
      <c r="CYO199" s="35"/>
      <c r="CYP199" s="35"/>
      <c r="CYQ199" s="35"/>
      <c r="CYR199" s="35"/>
      <c r="CYS199" s="35"/>
      <c r="CYT199" s="35"/>
      <c r="CYU199" s="35"/>
      <c r="CYV199" s="35"/>
      <c r="CYW199" s="35"/>
      <c r="CYX199" s="35"/>
      <c r="CYY199" s="35"/>
      <c r="CYZ199" s="35"/>
      <c r="CZA199" s="35"/>
      <c r="CZB199" s="35"/>
      <c r="CZC199" s="35"/>
      <c r="CZD199" s="35"/>
      <c r="CZE199" s="35"/>
      <c r="CZF199" s="35"/>
      <c r="CZG199" s="35"/>
      <c r="CZH199" s="35"/>
      <c r="CZI199" s="35"/>
      <c r="CZJ199" s="35"/>
      <c r="CZK199" s="35"/>
      <c r="CZL199" s="35"/>
      <c r="CZM199" s="35"/>
      <c r="CZN199" s="35"/>
      <c r="CZO199" s="35"/>
      <c r="CZP199" s="35"/>
      <c r="CZQ199" s="35"/>
      <c r="CZR199" s="35"/>
      <c r="CZS199" s="35"/>
      <c r="CZT199" s="35"/>
      <c r="CZU199" s="35"/>
      <c r="CZV199" s="35"/>
      <c r="CZW199" s="35"/>
      <c r="CZX199" s="35"/>
      <c r="CZY199" s="35"/>
      <c r="CZZ199" s="35"/>
      <c r="DAA199" s="35"/>
      <c r="DAB199" s="35"/>
      <c r="DAC199" s="35"/>
      <c r="DAD199" s="35"/>
      <c r="DAE199" s="35"/>
      <c r="DAF199" s="35"/>
      <c r="DAG199" s="35"/>
      <c r="DAH199" s="35"/>
      <c r="DAI199" s="35"/>
      <c r="DAJ199" s="35"/>
      <c r="DAK199" s="35"/>
      <c r="DAL199" s="35"/>
      <c r="DAM199" s="35"/>
      <c r="DAN199" s="35"/>
      <c r="DAO199" s="35"/>
      <c r="DAP199" s="35"/>
      <c r="DAQ199" s="35"/>
      <c r="DAR199" s="35"/>
      <c r="DAS199" s="35"/>
      <c r="DAT199" s="35"/>
      <c r="DAU199" s="35"/>
      <c r="DAV199" s="35"/>
      <c r="DAW199" s="35"/>
      <c r="DAX199" s="35"/>
      <c r="DAY199" s="35"/>
      <c r="DAZ199" s="35"/>
      <c r="DBA199" s="35"/>
      <c r="DBB199" s="35"/>
      <c r="DBC199" s="35"/>
      <c r="DBD199" s="35"/>
      <c r="DBE199" s="35"/>
      <c r="DBF199" s="35"/>
      <c r="DBG199" s="35"/>
      <c r="DBH199" s="35"/>
      <c r="DBI199" s="35"/>
      <c r="DBJ199" s="35"/>
      <c r="DBK199" s="35"/>
      <c r="DBL199" s="35"/>
      <c r="DBM199" s="35"/>
      <c r="DBN199" s="35"/>
      <c r="DBO199" s="35"/>
      <c r="DBP199" s="35"/>
      <c r="DBQ199" s="35"/>
      <c r="DBR199" s="35"/>
      <c r="DBS199" s="35"/>
      <c r="DBT199" s="35"/>
      <c r="DBU199" s="35"/>
      <c r="DBV199" s="35"/>
      <c r="DBW199" s="35"/>
      <c r="DBX199" s="35"/>
      <c r="DBY199" s="35"/>
      <c r="DBZ199" s="35"/>
      <c r="DCA199" s="35"/>
      <c r="DCB199" s="35"/>
      <c r="DCC199" s="35"/>
      <c r="DCD199" s="35"/>
      <c r="DCE199" s="35"/>
      <c r="DCF199" s="35"/>
      <c r="DCG199" s="35"/>
      <c r="DCH199" s="35"/>
      <c r="DCI199" s="35"/>
      <c r="DCJ199" s="35"/>
      <c r="DCK199" s="35"/>
      <c r="DCL199" s="35"/>
      <c r="DCM199" s="35"/>
      <c r="DCN199" s="35"/>
      <c r="DCO199" s="35"/>
      <c r="DCP199" s="35"/>
      <c r="DCQ199" s="35"/>
      <c r="DCR199" s="35"/>
      <c r="DCS199" s="35"/>
      <c r="DCT199" s="35"/>
      <c r="DCU199" s="35"/>
      <c r="DCV199" s="35"/>
      <c r="DCW199" s="35"/>
      <c r="DCX199" s="35"/>
      <c r="DCY199" s="35"/>
      <c r="DCZ199" s="35"/>
      <c r="DDA199" s="35"/>
      <c r="DDB199" s="35"/>
      <c r="DDC199" s="35"/>
      <c r="DDD199" s="35"/>
      <c r="DDE199" s="35"/>
      <c r="DDF199" s="35"/>
      <c r="DDG199" s="35"/>
      <c r="DDH199" s="35"/>
      <c r="DDI199" s="35"/>
      <c r="DDJ199" s="35"/>
      <c r="DDK199" s="35"/>
      <c r="DDL199" s="35"/>
      <c r="DDM199" s="35"/>
      <c r="DDN199" s="35"/>
      <c r="DDO199" s="35"/>
      <c r="DDP199" s="35"/>
      <c r="DDQ199" s="35"/>
      <c r="DDR199" s="35"/>
      <c r="DDS199" s="35"/>
      <c r="DDT199" s="35"/>
      <c r="DDU199" s="35"/>
      <c r="DDV199" s="35"/>
      <c r="DDW199" s="35"/>
      <c r="DDX199" s="35"/>
      <c r="DDY199" s="35"/>
      <c r="DDZ199" s="35"/>
      <c r="DEA199" s="35"/>
      <c r="DEB199" s="35"/>
      <c r="DEC199" s="35"/>
      <c r="DED199" s="35"/>
      <c r="DEE199" s="35"/>
      <c r="DEF199" s="35"/>
      <c r="DEG199" s="35"/>
      <c r="DEH199" s="35"/>
      <c r="DEI199" s="35"/>
      <c r="DEJ199" s="35"/>
      <c r="DEK199" s="35"/>
      <c r="DEL199" s="35"/>
      <c r="DEM199" s="35"/>
      <c r="DEN199" s="35"/>
      <c r="DEO199" s="35"/>
      <c r="DEP199" s="35"/>
      <c r="DEQ199" s="35"/>
      <c r="DER199" s="35"/>
      <c r="DES199" s="35"/>
      <c r="DET199" s="35"/>
      <c r="DEU199" s="35"/>
      <c r="DEV199" s="35"/>
      <c r="DEW199" s="35"/>
      <c r="DEX199" s="35"/>
      <c r="DEY199" s="35"/>
      <c r="DEZ199" s="35"/>
      <c r="DFA199" s="35"/>
      <c r="DFB199" s="35"/>
      <c r="DFC199" s="35"/>
      <c r="DFD199" s="35"/>
      <c r="DFE199" s="35"/>
      <c r="DFF199" s="35"/>
      <c r="DFG199" s="35"/>
      <c r="DFH199" s="35"/>
      <c r="DFI199" s="35"/>
      <c r="DFJ199" s="35"/>
      <c r="DFK199" s="35"/>
      <c r="DFL199" s="35"/>
      <c r="DFM199" s="35"/>
      <c r="DFN199" s="35"/>
      <c r="DFO199" s="35"/>
      <c r="DFP199" s="35"/>
      <c r="DFQ199" s="35"/>
      <c r="DFR199" s="35"/>
      <c r="DFS199" s="35"/>
      <c r="DFT199" s="35"/>
      <c r="DFU199" s="35"/>
      <c r="DFV199" s="35"/>
      <c r="DFW199" s="35"/>
      <c r="DFX199" s="35"/>
      <c r="DFY199" s="35"/>
      <c r="DFZ199" s="35"/>
      <c r="DGA199" s="35"/>
      <c r="DGB199" s="35"/>
      <c r="DGC199" s="35"/>
      <c r="DGD199" s="35"/>
      <c r="DGE199" s="35"/>
      <c r="DGF199" s="35"/>
      <c r="DGG199" s="35"/>
      <c r="DGH199" s="35"/>
      <c r="DGI199" s="35"/>
      <c r="DGJ199" s="35"/>
      <c r="DGK199" s="35"/>
      <c r="DGL199" s="35"/>
      <c r="DGM199" s="35"/>
      <c r="DGN199" s="35"/>
      <c r="DGO199" s="35"/>
      <c r="DGP199" s="35"/>
      <c r="DGQ199" s="35"/>
      <c r="DGR199" s="35"/>
      <c r="DGS199" s="35"/>
      <c r="DGT199" s="35"/>
      <c r="DGU199" s="35"/>
      <c r="DGV199" s="35"/>
      <c r="DGW199" s="35"/>
      <c r="DGX199" s="35"/>
      <c r="DGY199" s="35"/>
      <c r="DGZ199" s="35"/>
      <c r="DHA199" s="35"/>
      <c r="DHB199" s="35"/>
      <c r="DHC199" s="35"/>
      <c r="DHD199" s="35"/>
      <c r="DHE199" s="35"/>
      <c r="DHF199" s="35"/>
      <c r="DHG199" s="35"/>
      <c r="DHH199" s="35"/>
      <c r="DHI199" s="35"/>
      <c r="DHJ199" s="35"/>
      <c r="DHK199" s="35"/>
      <c r="DHL199" s="35"/>
      <c r="DHM199" s="35"/>
      <c r="DHN199" s="35"/>
      <c r="DHO199" s="35"/>
      <c r="DHP199" s="35"/>
      <c r="DHQ199" s="35"/>
      <c r="DHR199" s="35"/>
      <c r="DHS199" s="35"/>
      <c r="DHT199" s="35"/>
      <c r="DHU199" s="35"/>
      <c r="DHV199" s="35"/>
      <c r="DHW199" s="35"/>
      <c r="DHX199" s="35"/>
      <c r="DHY199" s="35"/>
      <c r="DHZ199" s="35"/>
      <c r="DIA199" s="35"/>
      <c r="DIB199" s="35"/>
      <c r="DIC199" s="35"/>
      <c r="DID199" s="35"/>
      <c r="DIE199" s="35"/>
      <c r="DIF199" s="35"/>
      <c r="DIG199" s="35"/>
      <c r="DIH199" s="35"/>
      <c r="DII199" s="35"/>
      <c r="DIJ199" s="35"/>
      <c r="DIK199" s="35"/>
      <c r="DIL199" s="35"/>
      <c r="DIM199" s="35"/>
      <c r="DIN199" s="35"/>
      <c r="DIO199" s="35"/>
      <c r="DIP199" s="35"/>
      <c r="DIQ199" s="35"/>
      <c r="DIR199" s="35"/>
      <c r="DIS199" s="35"/>
      <c r="DIT199" s="35"/>
      <c r="DIU199" s="35"/>
      <c r="DIV199" s="35"/>
      <c r="DIW199" s="35"/>
      <c r="DIX199" s="35"/>
      <c r="DIY199" s="35"/>
      <c r="DIZ199" s="35"/>
      <c r="DJA199" s="35"/>
      <c r="DJB199" s="35"/>
      <c r="DJC199" s="35"/>
      <c r="DJD199" s="35"/>
      <c r="DJE199" s="35"/>
      <c r="DJF199" s="35"/>
      <c r="DJG199" s="35"/>
      <c r="DJH199" s="35"/>
      <c r="DJI199" s="35"/>
      <c r="DJJ199" s="35"/>
      <c r="DJK199" s="35"/>
      <c r="DJL199" s="35"/>
      <c r="DJM199" s="35"/>
      <c r="DJN199" s="35"/>
      <c r="DJO199" s="35"/>
      <c r="DJP199" s="35"/>
      <c r="DJQ199" s="35"/>
      <c r="DJR199" s="35"/>
      <c r="DJS199" s="35"/>
      <c r="DJT199" s="35"/>
      <c r="DJU199" s="35"/>
      <c r="DJV199" s="35"/>
      <c r="DJW199" s="35"/>
      <c r="DJX199" s="35"/>
      <c r="DJY199" s="35"/>
      <c r="DJZ199" s="35"/>
      <c r="DKA199" s="35"/>
      <c r="DKB199" s="35"/>
      <c r="DKC199" s="35"/>
      <c r="DKD199" s="35"/>
      <c r="DKE199" s="35"/>
      <c r="DKF199" s="35"/>
      <c r="DKG199" s="35"/>
      <c r="DKH199" s="35"/>
      <c r="DKI199" s="35"/>
      <c r="DKJ199" s="35"/>
      <c r="DKK199" s="35"/>
      <c r="DKL199" s="35"/>
      <c r="DKM199" s="35"/>
      <c r="DKN199" s="35"/>
      <c r="DKO199" s="35"/>
      <c r="DKP199" s="35"/>
      <c r="DKQ199" s="35"/>
      <c r="DKR199" s="35"/>
      <c r="DKS199" s="35"/>
      <c r="DKT199" s="35"/>
      <c r="DKU199" s="35"/>
      <c r="DKV199" s="35"/>
      <c r="DKW199" s="35"/>
      <c r="DKX199" s="35"/>
      <c r="DKY199" s="35"/>
      <c r="DKZ199" s="35"/>
      <c r="DLA199" s="35"/>
      <c r="DLB199" s="35"/>
      <c r="DLC199" s="35"/>
      <c r="DLD199" s="35"/>
      <c r="DLE199" s="35"/>
      <c r="DLF199" s="35"/>
      <c r="DLG199" s="35"/>
      <c r="DLH199" s="35"/>
      <c r="DLI199" s="35"/>
      <c r="DLJ199" s="35"/>
      <c r="DLK199" s="35"/>
      <c r="DLL199" s="35"/>
      <c r="DLM199" s="35"/>
      <c r="DLN199" s="35"/>
      <c r="DLO199" s="35"/>
      <c r="DLP199" s="35"/>
      <c r="DLQ199" s="35"/>
      <c r="DLR199" s="35"/>
      <c r="DLS199" s="35"/>
      <c r="DLT199" s="35"/>
      <c r="DLU199" s="35"/>
      <c r="DLV199" s="35"/>
      <c r="DLW199" s="35"/>
      <c r="DLX199" s="35"/>
      <c r="DLY199" s="35"/>
      <c r="DLZ199" s="35"/>
      <c r="DMA199" s="35"/>
      <c r="DMB199" s="35"/>
      <c r="DMC199" s="35"/>
      <c r="DMD199" s="35"/>
      <c r="DME199" s="35"/>
      <c r="DMF199" s="35"/>
      <c r="DMG199" s="35"/>
      <c r="DMH199" s="35"/>
      <c r="DMI199" s="35"/>
      <c r="DMJ199" s="35"/>
      <c r="DMK199" s="35"/>
      <c r="DML199" s="35"/>
      <c r="DMM199" s="35"/>
      <c r="DMN199" s="35"/>
      <c r="DMO199" s="35"/>
      <c r="DMP199" s="35"/>
      <c r="DMQ199" s="35"/>
      <c r="DMR199" s="35"/>
      <c r="DMS199" s="35"/>
      <c r="DMT199" s="35"/>
      <c r="DMU199" s="35"/>
      <c r="DMV199" s="35"/>
      <c r="DMW199" s="35"/>
      <c r="DMX199" s="35"/>
      <c r="DMY199" s="35"/>
      <c r="DMZ199" s="35"/>
      <c r="DNA199" s="35"/>
      <c r="DNB199" s="35"/>
      <c r="DNC199" s="35"/>
      <c r="DND199" s="35"/>
      <c r="DNE199" s="35"/>
      <c r="DNF199" s="35"/>
      <c r="DNG199" s="35"/>
      <c r="DNH199" s="35"/>
      <c r="DNI199" s="35"/>
      <c r="DNJ199" s="35"/>
      <c r="DNK199" s="35"/>
      <c r="DNL199" s="35"/>
      <c r="DNM199" s="35"/>
      <c r="DNN199" s="35"/>
      <c r="DNO199" s="35"/>
      <c r="DNP199" s="35"/>
      <c r="DNQ199" s="35"/>
      <c r="DNR199" s="35"/>
      <c r="DNS199" s="35"/>
      <c r="DNT199" s="35"/>
      <c r="DNU199" s="35"/>
      <c r="DNV199" s="35"/>
      <c r="DNW199" s="35"/>
      <c r="DNX199" s="35"/>
      <c r="DNY199" s="35"/>
      <c r="DNZ199" s="35"/>
      <c r="DOA199" s="35"/>
      <c r="DOB199" s="35"/>
      <c r="DOC199" s="35"/>
      <c r="DOD199" s="35"/>
      <c r="DOE199" s="35"/>
      <c r="DOF199" s="35"/>
      <c r="DOG199" s="35"/>
      <c r="DOH199" s="35"/>
      <c r="DOI199" s="35"/>
      <c r="DOJ199" s="35"/>
      <c r="DOK199" s="35"/>
      <c r="DOL199" s="35"/>
      <c r="DOM199" s="35"/>
      <c r="DON199" s="35"/>
      <c r="DOO199" s="35"/>
      <c r="DOP199" s="35"/>
      <c r="DOQ199" s="35"/>
      <c r="DOR199" s="35"/>
      <c r="DOS199" s="35"/>
      <c r="DOT199" s="35"/>
      <c r="DOU199" s="35"/>
      <c r="DOV199" s="35"/>
      <c r="DOW199" s="35"/>
      <c r="DOX199" s="35"/>
      <c r="DOY199" s="35"/>
      <c r="DOZ199" s="35"/>
      <c r="DPA199" s="35"/>
      <c r="DPB199" s="35"/>
      <c r="DPC199" s="35"/>
      <c r="DPD199" s="35"/>
      <c r="DPE199" s="35"/>
      <c r="DPF199" s="35"/>
      <c r="DPG199" s="35"/>
      <c r="DPH199" s="35"/>
      <c r="DPI199" s="35"/>
      <c r="DPJ199" s="35"/>
      <c r="DPK199" s="35"/>
      <c r="DPL199" s="35"/>
      <c r="DPM199" s="35"/>
      <c r="DPN199" s="35"/>
      <c r="DPO199" s="35"/>
      <c r="DPP199" s="35"/>
      <c r="DPQ199" s="35"/>
      <c r="DPR199" s="35"/>
      <c r="DPS199" s="35"/>
      <c r="DPT199" s="35"/>
      <c r="DPU199" s="35"/>
      <c r="DPV199" s="35"/>
      <c r="DPW199" s="35"/>
      <c r="DPX199" s="35"/>
      <c r="DPY199" s="35"/>
      <c r="DPZ199" s="35"/>
      <c r="DQA199" s="35"/>
      <c r="DQB199" s="35"/>
      <c r="DQC199" s="35"/>
      <c r="DQD199" s="35"/>
      <c r="DQE199" s="35"/>
      <c r="DQF199" s="35"/>
      <c r="DQG199" s="35"/>
      <c r="DQH199" s="35"/>
      <c r="DQI199" s="35"/>
      <c r="DQJ199" s="35"/>
      <c r="DQK199" s="35"/>
      <c r="DQL199" s="35"/>
      <c r="DQM199" s="35"/>
      <c r="DQN199" s="35"/>
      <c r="DQO199" s="35"/>
      <c r="DQP199" s="35"/>
      <c r="DQQ199" s="35"/>
      <c r="DQR199" s="35"/>
      <c r="DQS199" s="35"/>
      <c r="DQT199" s="35"/>
      <c r="DQU199" s="35"/>
      <c r="DQV199" s="35"/>
      <c r="DQW199" s="35"/>
      <c r="DQX199" s="35"/>
      <c r="DQY199" s="35"/>
      <c r="DQZ199" s="35"/>
      <c r="DRA199" s="35"/>
      <c r="DRB199" s="35"/>
      <c r="DRC199" s="35"/>
      <c r="DRD199" s="35"/>
      <c r="DRE199" s="35"/>
      <c r="DRF199" s="35"/>
      <c r="DRG199" s="35"/>
      <c r="DRH199" s="35"/>
      <c r="DRI199" s="35"/>
      <c r="DRJ199" s="35"/>
      <c r="DRK199" s="35"/>
      <c r="DRL199" s="35"/>
      <c r="DRM199" s="35"/>
      <c r="DRN199" s="35"/>
      <c r="DRO199" s="35"/>
      <c r="DRP199" s="35"/>
      <c r="DRQ199" s="35"/>
      <c r="DRR199" s="35"/>
      <c r="DRS199" s="35"/>
      <c r="DRT199" s="35"/>
      <c r="DRU199" s="35"/>
      <c r="DRV199" s="35"/>
      <c r="DRW199" s="35"/>
      <c r="DRX199" s="35"/>
      <c r="DRY199" s="35"/>
      <c r="DRZ199" s="35"/>
      <c r="DSA199" s="35"/>
      <c r="DSB199" s="35"/>
      <c r="DSC199" s="35"/>
      <c r="DSD199" s="35"/>
      <c r="DSE199" s="35"/>
      <c r="DSF199" s="35"/>
      <c r="DSG199" s="35"/>
      <c r="DSH199" s="35"/>
      <c r="DSI199" s="35"/>
      <c r="DSJ199" s="35"/>
      <c r="DSK199" s="35"/>
      <c r="DSL199" s="35"/>
      <c r="DSM199" s="35"/>
      <c r="DSN199" s="35"/>
      <c r="DSO199" s="35"/>
      <c r="DSP199" s="35"/>
      <c r="DSQ199" s="35"/>
      <c r="DSR199" s="35"/>
      <c r="DSS199" s="35"/>
      <c r="DST199" s="35"/>
      <c r="DSU199" s="35"/>
      <c r="DSV199" s="35"/>
      <c r="DSW199" s="35"/>
      <c r="DSX199" s="35"/>
      <c r="DSY199" s="35"/>
      <c r="DSZ199" s="35"/>
      <c r="DTA199" s="35"/>
      <c r="DTB199" s="35"/>
      <c r="DTC199" s="35"/>
      <c r="DTD199" s="35"/>
      <c r="DTE199" s="35"/>
      <c r="DTF199" s="35"/>
      <c r="DTG199" s="35"/>
      <c r="DTH199" s="35"/>
      <c r="DTI199" s="35"/>
      <c r="DTJ199" s="35"/>
      <c r="DTK199" s="35"/>
      <c r="DTL199" s="35"/>
      <c r="DTM199" s="35"/>
      <c r="DTN199" s="35"/>
      <c r="DTO199" s="35"/>
      <c r="DTP199" s="35"/>
      <c r="DTQ199" s="35"/>
      <c r="DTR199" s="35"/>
      <c r="DTS199" s="35"/>
      <c r="DTT199" s="35"/>
      <c r="DTU199" s="35"/>
      <c r="DTV199" s="35"/>
      <c r="DTW199" s="35"/>
      <c r="DTX199" s="35"/>
      <c r="DTY199" s="35"/>
      <c r="DTZ199" s="35"/>
      <c r="DUA199" s="35"/>
      <c r="DUB199" s="35"/>
      <c r="DUC199" s="35"/>
      <c r="DUD199" s="35"/>
      <c r="DUE199" s="35"/>
      <c r="DUF199" s="35"/>
      <c r="DUG199" s="35"/>
      <c r="DUH199" s="35"/>
      <c r="DUI199" s="35"/>
      <c r="DUJ199" s="35"/>
      <c r="DUK199" s="35"/>
      <c r="DUL199" s="35"/>
      <c r="DUM199" s="35"/>
      <c r="DUN199" s="35"/>
      <c r="DUO199" s="35"/>
      <c r="DUP199" s="35"/>
      <c r="DUQ199" s="35"/>
      <c r="DUR199" s="35"/>
      <c r="DUS199" s="35"/>
      <c r="DUT199" s="35"/>
      <c r="DUU199" s="35"/>
      <c r="DUV199" s="35"/>
      <c r="DUW199" s="35"/>
      <c r="DUX199" s="35"/>
      <c r="DUY199" s="35"/>
      <c r="DUZ199" s="35"/>
      <c r="DVA199" s="35"/>
      <c r="DVB199" s="35"/>
      <c r="DVC199" s="35"/>
      <c r="DVD199" s="35"/>
      <c r="DVE199" s="35"/>
      <c r="DVF199" s="35"/>
      <c r="DVG199" s="35"/>
      <c r="DVH199" s="35"/>
      <c r="DVI199" s="35"/>
      <c r="DVJ199" s="35"/>
      <c r="DVK199" s="35"/>
      <c r="DVL199" s="35"/>
      <c r="DVM199" s="35"/>
      <c r="DVN199" s="35"/>
      <c r="DVO199" s="35"/>
      <c r="DVP199" s="35"/>
      <c r="DVQ199" s="35"/>
      <c r="DVR199" s="35"/>
      <c r="DVS199" s="35"/>
      <c r="DVT199" s="35"/>
      <c r="DVU199" s="35"/>
      <c r="DVV199" s="35"/>
      <c r="DVW199" s="35"/>
      <c r="DVX199" s="35"/>
      <c r="DVY199" s="35"/>
      <c r="DVZ199" s="35"/>
      <c r="DWA199" s="35"/>
      <c r="DWB199" s="35"/>
      <c r="DWC199" s="35"/>
      <c r="DWD199" s="35"/>
      <c r="DWE199" s="35"/>
      <c r="DWF199" s="35"/>
      <c r="DWG199" s="35"/>
      <c r="DWH199" s="35"/>
      <c r="DWI199" s="35"/>
      <c r="DWJ199" s="35"/>
      <c r="DWK199" s="35"/>
      <c r="DWL199" s="35"/>
      <c r="DWM199" s="35"/>
      <c r="DWN199" s="35"/>
      <c r="DWO199" s="35"/>
      <c r="DWP199" s="35"/>
      <c r="DWQ199" s="35"/>
      <c r="DWR199" s="35"/>
      <c r="DWS199" s="35"/>
      <c r="DWT199" s="35"/>
      <c r="DWU199" s="35"/>
      <c r="DWV199" s="35"/>
      <c r="DWW199" s="35"/>
      <c r="DWX199" s="35"/>
      <c r="DWY199" s="35"/>
      <c r="DWZ199" s="35"/>
      <c r="DXA199" s="35"/>
      <c r="DXB199" s="35"/>
      <c r="DXC199" s="35"/>
      <c r="DXD199" s="35"/>
      <c r="DXE199" s="35"/>
      <c r="DXF199" s="35"/>
      <c r="DXG199" s="35"/>
      <c r="DXH199" s="35"/>
      <c r="DXI199" s="35"/>
      <c r="DXJ199" s="35"/>
      <c r="DXK199" s="35"/>
      <c r="DXL199" s="35"/>
      <c r="DXM199" s="35"/>
      <c r="DXN199" s="35"/>
      <c r="DXO199" s="35"/>
      <c r="DXP199" s="35"/>
      <c r="DXQ199" s="35"/>
      <c r="DXR199" s="35"/>
      <c r="DXS199" s="35"/>
      <c r="DXT199" s="35"/>
      <c r="DXU199" s="35"/>
      <c r="DXV199" s="35"/>
      <c r="DXW199" s="35"/>
      <c r="DXX199" s="35"/>
      <c r="DXY199" s="35"/>
      <c r="DXZ199" s="35"/>
      <c r="DYA199" s="35"/>
      <c r="DYB199" s="35"/>
      <c r="DYC199" s="35"/>
      <c r="DYD199" s="35"/>
      <c r="DYE199" s="35"/>
      <c r="DYF199" s="35"/>
      <c r="DYG199" s="35"/>
      <c r="DYH199" s="35"/>
      <c r="DYI199" s="35"/>
      <c r="DYJ199" s="35"/>
      <c r="DYK199" s="35"/>
      <c r="DYL199" s="35"/>
      <c r="DYM199" s="35"/>
      <c r="DYN199" s="35"/>
      <c r="DYO199" s="35"/>
      <c r="DYP199" s="35"/>
      <c r="DYQ199" s="35"/>
      <c r="DYR199" s="35"/>
      <c r="DYS199" s="35"/>
      <c r="DYT199" s="35"/>
      <c r="DYU199" s="35"/>
      <c r="DYV199" s="35"/>
      <c r="DYW199" s="35"/>
      <c r="DYX199" s="35"/>
      <c r="DYY199" s="35"/>
      <c r="DYZ199" s="35"/>
      <c r="DZA199" s="35"/>
      <c r="DZB199" s="35"/>
      <c r="DZC199" s="35"/>
      <c r="DZD199" s="35"/>
      <c r="DZE199" s="35"/>
      <c r="DZF199" s="35"/>
      <c r="DZG199" s="35"/>
      <c r="DZH199" s="35"/>
      <c r="DZI199" s="35"/>
      <c r="DZJ199" s="35"/>
      <c r="DZK199" s="35"/>
      <c r="DZL199" s="35"/>
      <c r="DZM199" s="35"/>
      <c r="DZN199" s="35"/>
      <c r="DZO199" s="35"/>
      <c r="DZP199" s="35"/>
      <c r="DZQ199" s="35"/>
      <c r="DZR199" s="35"/>
      <c r="DZS199" s="35"/>
      <c r="DZT199" s="35"/>
      <c r="DZU199" s="35"/>
      <c r="DZV199" s="35"/>
      <c r="DZW199" s="35"/>
      <c r="DZX199" s="35"/>
      <c r="DZY199" s="35"/>
      <c r="DZZ199" s="35"/>
      <c r="EAA199" s="35"/>
      <c r="EAB199" s="35"/>
      <c r="EAC199" s="35"/>
      <c r="EAD199" s="35"/>
      <c r="EAE199" s="35"/>
      <c r="EAF199" s="35"/>
      <c r="EAG199" s="35"/>
      <c r="EAH199" s="35"/>
      <c r="EAI199" s="35"/>
      <c r="EAJ199" s="35"/>
      <c r="EAK199" s="35"/>
      <c r="EAL199" s="35"/>
      <c r="EAM199" s="35"/>
      <c r="EAN199" s="35"/>
      <c r="EAO199" s="35"/>
      <c r="EAP199" s="35"/>
      <c r="EAQ199" s="35"/>
      <c r="EAR199" s="35"/>
      <c r="EAS199" s="35"/>
      <c r="EAT199" s="35"/>
      <c r="EAU199" s="35"/>
      <c r="EAV199" s="35"/>
      <c r="EAW199" s="35"/>
      <c r="EAX199" s="35"/>
      <c r="EAY199" s="35"/>
      <c r="EAZ199" s="35"/>
      <c r="EBA199" s="35"/>
      <c r="EBB199" s="35"/>
      <c r="EBC199" s="35"/>
      <c r="EBD199" s="35"/>
      <c r="EBE199" s="35"/>
      <c r="EBF199" s="35"/>
      <c r="EBG199" s="35"/>
      <c r="EBH199" s="35"/>
      <c r="EBI199" s="35"/>
      <c r="EBJ199" s="35"/>
      <c r="EBK199" s="35"/>
      <c r="EBL199" s="35"/>
      <c r="EBM199" s="35"/>
      <c r="EBN199" s="35"/>
      <c r="EBO199" s="35"/>
      <c r="EBP199" s="35"/>
      <c r="EBQ199" s="35"/>
      <c r="EBR199" s="35"/>
      <c r="EBS199" s="35"/>
      <c r="EBT199" s="35"/>
      <c r="EBU199" s="35"/>
      <c r="EBV199" s="35"/>
      <c r="EBW199" s="35"/>
      <c r="EBX199" s="35"/>
      <c r="EBY199" s="35"/>
      <c r="EBZ199" s="35"/>
      <c r="ECA199" s="35"/>
      <c r="ECB199" s="35"/>
      <c r="ECC199" s="35"/>
      <c r="ECD199" s="35"/>
      <c r="ECE199" s="35"/>
      <c r="ECF199" s="35"/>
      <c r="ECG199" s="35"/>
      <c r="ECH199" s="35"/>
      <c r="ECI199" s="35"/>
      <c r="ECJ199" s="35"/>
      <c r="ECK199" s="35"/>
      <c r="ECL199" s="35"/>
      <c r="ECM199" s="35"/>
      <c r="ECN199" s="35"/>
      <c r="ECO199" s="35"/>
      <c r="ECP199" s="35"/>
      <c r="ECQ199" s="35"/>
      <c r="ECR199" s="35"/>
      <c r="ECS199" s="35"/>
      <c r="ECT199" s="35"/>
      <c r="ECU199" s="35"/>
      <c r="ECV199" s="35"/>
      <c r="ECW199" s="35"/>
      <c r="ECX199" s="35"/>
      <c r="ECY199" s="35"/>
      <c r="ECZ199" s="35"/>
      <c r="EDA199" s="35"/>
      <c r="EDB199" s="35"/>
      <c r="EDC199" s="35"/>
      <c r="EDD199" s="35"/>
      <c r="EDE199" s="35"/>
      <c r="EDF199" s="35"/>
      <c r="EDG199" s="35"/>
      <c r="EDH199" s="35"/>
      <c r="EDI199" s="35"/>
      <c r="EDJ199" s="35"/>
      <c r="EDK199" s="35"/>
      <c r="EDL199" s="35"/>
      <c r="EDM199" s="35"/>
      <c r="EDN199" s="35"/>
      <c r="EDO199" s="35"/>
      <c r="EDP199" s="35"/>
      <c r="EDQ199" s="35"/>
      <c r="EDR199" s="35"/>
      <c r="EDS199" s="35"/>
      <c r="EDT199" s="35"/>
      <c r="EDU199" s="35"/>
      <c r="EDV199" s="35"/>
      <c r="EDW199" s="35"/>
      <c r="EDX199" s="35"/>
      <c r="EDY199" s="35"/>
      <c r="EDZ199" s="35"/>
      <c r="EEA199" s="35"/>
      <c r="EEB199" s="35"/>
      <c r="EEC199" s="35"/>
      <c r="EED199" s="35"/>
      <c r="EEE199" s="35"/>
      <c r="EEF199" s="35"/>
      <c r="EEG199" s="35"/>
      <c r="EEH199" s="35"/>
      <c r="EEI199" s="35"/>
      <c r="EEJ199" s="35"/>
      <c r="EEK199" s="35"/>
      <c r="EEL199" s="35"/>
      <c r="EEM199" s="35"/>
      <c r="EEN199" s="35"/>
      <c r="EEO199" s="35"/>
      <c r="EEP199" s="35"/>
      <c r="EEQ199" s="35"/>
      <c r="EER199" s="35"/>
      <c r="EES199" s="35"/>
      <c r="EET199" s="35"/>
      <c r="EEU199" s="35"/>
      <c r="EEV199" s="35"/>
      <c r="EEW199" s="35"/>
      <c r="EEX199" s="35"/>
      <c r="EEY199" s="35"/>
      <c r="EEZ199" s="35"/>
      <c r="EFA199" s="35"/>
      <c r="EFB199" s="35"/>
      <c r="EFC199" s="35"/>
      <c r="EFD199" s="35"/>
      <c r="EFE199" s="35"/>
      <c r="EFF199" s="35"/>
      <c r="EFG199" s="35"/>
      <c r="EFH199" s="35"/>
      <c r="EFI199" s="35"/>
      <c r="EFJ199" s="35"/>
      <c r="EFK199" s="35"/>
      <c r="EFL199" s="35"/>
      <c r="EFM199" s="35"/>
      <c r="EFN199" s="35"/>
      <c r="EFO199" s="35"/>
      <c r="EFP199" s="35"/>
      <c r="EFQ199" s="35"/>
      <c r="EFR199" s="35"/>
      <c r="EFS199" s="35"/>
      <c r="EFT199" s="35"/>
      <c r="EFU199" s="35"/>
      <c r="EFV199" s="35"/>
      <c r="EFW199" s="35"/>
      <c r="EFX199" s="35"/>
      <c r="EFY199" s="35"/>
      <c r="EFZ199" s="35"/>
      <c r="EGA199" s="35"/>
      <c r="EGB199" s="35"/>
      <c r="EGC199" s="35"/>
      <c r="EGD199" s="35"/>
      <c r="EGE199" s="35"/>
      <c r="EGF199" s="35"/>
      <c r="EGG199" s="35"/>
      <c r="EGH199" s="35"/>
      <c r="EGI199" s="35"/>
      <c r="EGJ199" s="35"/>
      <c r="EGK199" s="35"/>
      <c r="EGL199" s="35"/>
      <c r="EGM199" s="35"/>
      <c r="EGN199" s="35"/>
      <c r="EGO199" s="35"/>
      <c r="EGP199" s="35"/>
      <c r="EGQ199" s="35"/>
      <c r="EGR199" s="35"/>
      <c r="EGS199" s="35"/>
      <c r="EGT199" s="35"/>
      <c r="EGU199" s="35"/>
      <c r="EGV199" s="35"/>
      <c r="EGW199" s="35"/>
      <c r="EGX199" s="35"/>
      <c r="EGY199" s="35"/>
      <c r="EGZ199" s="35"/>
      <c r="EHA199" s="35"/>
      <c r="EHB199" s="35"/>
      <c r="EHC199" s="35"/>
      <c r="EHD199" s="35"/>
      <c r="EHE199" s="35"/>
      <c r="EHF199" s="35"/>
      <c r="EHG199" s="35"/>
      <c r="EHH199" s="35"/>
      <c r="EHI199" s="35"/>
      <c r="EHJ199" s="35"/>
      <c r="EHK199" s="35"/>
      <c r="EHL199" s="35"/>
      <c r="EHM199" s="35"/>
      <c r="EHN199" s="35"/>
      <c r="EHO199" s="35"/>
      <c r="EHP199" s="35"/>
      <c r="EHQ199" s="35"/>
      <c r="EHR199" s="35"/>
      <c r="EHS199" s="35"/>
      <c r="EHT199" s="35"/>
      <c r="EHU199" s="35"/>
      <c r="EHV199" s="35"/>
      <c r="EHW199" s="35"/>
      <c r="EHX199" s="35"/>
      <c r="EHY199" s="35"/>
      <c r="EHZ199" s="35"/>
      <c r="EIA199" s="35"/>
      <c r="EIB199" s="35"/>
      <c r="EIC199" s="35"/>
      <c r="EID199" s="35"/>
      <c r="EIE199" s="35"/>
      <c r="EIF199" s="35"/>
      <c r="EIG199" s="35"/>
      <c r="EIH199" s="35"/>
      <c r="EII199" s="35"/>
      <c r="EIJ199" s="35"/>
      <c r="EIK199" s="35"/>
      <c r="EIL199" s="35"/>
      <c r="EIM199" s="35"/>
      <c r="EIN199" s="35"/>
      <c r="EIO199" s="35"/>
      <c r="EIP199" s="35"/>
      <c r="EIQ199" s="35"/>
      <c r="EIR199" s="35"/>
      <c r="EIS199" s="35"/>
      <c r="EIT199" s="35"/>
      <c r="EIU199" s="35"/>
      <c r="EIV199" s="35"/>
      <c r="EIW199" s="35"/>
      <c r="EIX199" s="35"/>
      <c r="EIY199" s="35"/>
      <c r="EIZ199" s="35"/>
      <c r="EJA199" s="35"/>
      <c r="EJB199" s="35"/>
      <c r="EJC199" s="35"/>
      <c r="EJD199" s="35"/>
      <c r="EJE199" s="35"/>
      <c r="EJF199" s="35"/>
      <c r="EJG199" s="35"/>
      <c r="EJH199" s="35"/>
      <c r="EJI199" s="35"/>
      <c r="EJJ199" s="35"/>
      <c r="EJK199" s="35"/>
      <c r="EJL199" s="35"/>
      <c r="EJM199" s="35"/>
      <c r="EJN199" s="35"/>
      <c r="EJO199" s="35"/>
      <c r="EJP199" s="35"/>
      <c r="EJQ199" s="35"/>
      <c r="EJR199" s="35"/>
      <c r="EJS199" s="35"/>
      <c r="EJT199" s="35"/>
      <c r="EJU199" s="35"/>
      <c r="EJV199" s="35"/>
      <c r="EJW199" s="35"/>
      <c r="EJX199" s="35"/>
      <c r="EJY199" s="35"/>
      <c r="EJZ199" s="35"/>
      <c r="EKA199" s="35"/>
      <c r="EKB199" s="35"/>
      <c r="EKC199" s="35"/>
      <c r="EKD199" s="35"/>
      <c r="EKE199" s="35"/>
      <c r="EKF199" s="35"/>
      <c r="EKG199" s="35"/>
      <c r="EKH199" s="35"/>
      <c r="EKI199" s="35"/>
      <c r="EKJ199" s="35"/>
      <c r="EKK199" s="35"/>
      <c r="EKL199" s="35"/>
      <c r="EKM199" s="35"/>
      <c r="EKN199" s="35"/>
      <c r="EKO199" s="35"/>
      <c r="EKP199" s="35"/>
      <c r="EKQ199" s="35"/>
      <c r="EKR199" s="35"/>
      <c r="EKS199" s="35"/>
      <c r="EKT199" s="35"/>
      <c r="EKU199" s="35"/>
      <c r="EKV199" s="35"/>
      <c r="EKW199" s="35"/>
      <c r="EKX199" s="35"/>
      <c r="EKY199" s="35"/>
      <c r="EKZ199" s="35"/>
      <c r="ELA199" s="35"/>
      <c r="ELB199" s="35"/>
      <c r="ELC199" s="35"/>
      <c r="ELD199" s="35"/>
      <c r="ELE199" s="35"/>
      <c r="ELF199" s="35"/>
      <c r="ELG199" s="35"/>
      <c r="ELH199" s="35"/>
      <c r="ELI199" s="35"/>
      <c r="ELJ199" s="35"/>
      <c r="ELK199" s="35"/>
      <c r="ELL199" s="35"/>
      <c r="ELM199" s="35"/>
      <c r="ELN199" s="35"/>
      <c r="ELO199" s="35"/>
      <c r="ELP199" s="35"/>
      <c r="ELQ199" s="35"/>
      <c r="ELR199" s="35"/>
      <c r="ELS199" s="35"/>
      <c r="ELT199" s="35"/>
      <c r="ELU199" s="35"/>
      <c r="ELV199" s="35"/>
      <c r="ELW199" s="35"/>
      <c r="ELX199" s="35"/>
      <c r="ELY199" s="35"/>
      <c r="ELZ199" s="35"/>
      <c r="EMA199" s="35"/>
      <c r="EMB199" s="35"/>
      <c r="EMC199" s="35"/>
      <c r="EMD199" s="35"/>
      <c r="EME199" s="35"/>
      <c r="EMF199" s="35"/>
      <c r="EMG199" s="35"/>
      <c r="EMH199" s="35"/>
      <c r="EMI199" s="35"/>
      <c r="EMJ199" s="35"/>
      <c r="EMK199" s="35"/>
      <c r="EML199" s="35"/>
      <c r="EMM199" s="35"/>
      <c r="EMN199" s="35"/>
      <c r="EMO199" s="35"/>
      <c r="EMP199" s="35"/>
      <c r="EMQ199" s="35"/>
      <c r="EMR199" s="35"/>
      <c r="EMS199" s="35"/>
      <c r="EMT199" s="35"/>
      <c r="EMU199" s="35"/>
      <c r="EMV199" s="35"/>
      <c r="EMW199" s="35"/>
      <c r="EMX199" s="35"/>
      <c r="EMY199" s="35"/>
      <c r="EMZ199" s="35"/>
      <c r="ENA199" s="35"/>
      <c r="ENB199" s="35"/>
      <c r="ENC199" s="35"/>
      <c r="END199" s="35"/>
      <c r="ENE199" s="35"/>
      <c r="ENF199" s="35"/>
      <c r="ENG199" s="35"/>
      <c r="ENH199" s="35"/>
      <c r="ENI199" s="35"/>
      <c r="ENJ199" s="35"/>
      <c r="ENK199" s="35"/>
      <c r="ENL199" s="35"/>
      <c r="ENM199" s="35"/>
      <c r="ENN199" s="35"/>
      <c r="ENO199" s="35"/>
      <c r="ENP199" s="35"/>
      <c r="ENQ199" s="35"/>
      <c r="ENR199" s="35"/>
      <c r="ENS199" s="35"/>
      <c r="ENT199" s="35"/>
      <c r="ENU199" s="35"/>
      <c r="ENV199" s="35"/>
      <c r="ENW199" s="35"/>
      <c r="ENX199" s="35"/>
      <c r="ENY199" s="35"/>
      <c r="ENZ199" s="35"/>
      <c r="EOA199" s="35"/>
      <c r="EOB199" s="35"/>
      <c r="EOC199" s="35"/>
      <c r="EOD199" s="35"/>
      <c r="EOE199" s="35"/>
      <c r="EOF199" s="35"/>
      <c r="EOG199" s="35"/>
      <c r="EOH199" s="35"/>
      <c r="EOI199" s="35"/>
      <c r="EOJ199" s="35"/>
      <c r="EOK199" s="35"/>
      <c r="EOL199" s="35"/>
      <c r="EOM199" s="35"/>
      <c r="EON199" s="35"/>
      <c r="EOO199" s="35"/>
      <c r="EOP199" s="35"/>
      <c r="EOQ199" s="35"/>
      <c r="EOR199" s="35"/>
      <c r="EOS199" s="35"/>
      <c r="EOT199" s="35"/>
      <c r="EOU199" s="35"/>
      <c r="EOV199" s="35"/>
      <c r="EOW199" s="35"/>
      <c r="EOX199" s="35"/>
      <c r="EOY199" s="35"/>
      <c r="EOZ199" s="35"/>
      <c r="EPA199" s="35"/>
      <c r="EPB199" s="35"/>
      <c r="EPC199" s="35"/>
      <c r="EPD199" s="35"/>
      <c r="EPE199" s="35"/>
      <c r="EPF199" s="35"/>
      <c r="EPG199" s="35"/>
      <c r="EPH199" s="35"/>
      <c r="EPI199" s="35"/>
      <c r="EPJ199" s="35"/>
      <c r="EPK199" s="35"/>
      <c r="EPL199" s="35"/>
      <c r="EPM199" s="35"/>
      <c r="EPN199" s="35"/>
      <c r="EPO199" s="35"/>
      <c r="EPP199" s="35"/>
      <c r="EPQ199" s="35"/>
      <c r="EPR199" s="35"/>
      <c r="EPS199" s="35"/>
      <c r="EPT199" s="35"/>
      <c r="EPU199" s="35"/>
      <c r="EPV199" s="35"/>
      <c r="EPW199" s="35"/>
      <c r="EPX199" s="35"/>
      <c r="EPY199" s="35"/>
      <c r="EPZ199" s="35"/>
      <c r="EQA199" s="35"/>
      <c r="EQB199" s="35"/>
      <c r="EQC199" s="35"/>
      <c r="EQD199" s="35"/>
      <c r="EQE199" s="35"/>
      <c r="EQF199" s="35"/>
      <c r="EQG199" s="35"/>
      <c r="EQH199" s="35"/>
      <c r="EQI199" s="35"/>
      <c r="EQJ199" s="35"/>
      <c r="EQK199" s="35"/>
      <c r="EQL199" s="35"/>
      <c r="EQM199" s="35"/>
      <c r="EQN199" s="35"/>
      <c r="EQO199" s="35"/>
      <c r="EQP199" s="35"/>
      <c r="EQQ199" s="35"/>
      <c r="EQR199" s="35"/>
      <c r="EQS199" s="35"/>
      <c r="EQT199" s="35"/>
      <c r="EQU199" s="35"/>
      <c r="EQV199" s="35"/>
      <c r="EQW199" s="35"/>
      <c r="EQX199" s="35"/>
      <c r="EQY199" s="35"/>
      <c r="EQZ199" s="35"/>
      <c r="ERA199" s="35"/>
      <c r="ERB199" s="35"/>
      <c r="ERC199" s="35"/>
      <c r="ERD199" s="35"/>
      <c r="ERE199" s="35"/>
      <c r="ERF199" s="35"/>
      <c r="ERG199" s="35"/>
      <c r="ERH199" s="35"/>
      <c r="ERI199" s="35"/>
      <c r="ERJ199" s="35"/>
      <c r="ERK199" s="35"/>
      <c r="ERL199" s="35"/>
      <c r="ERM199" s="35"/>
      <c r="ERN199" s="35"/>
      <c r="ERO199" s="35"/>
      <c r="ERP199" s="35"/>
      <c r="ERQ199" s="35"/>
      <c r="ERR199" s="35"/>
      <c r="ERS199" s="35"/>
      <c r="ERT199" s="35"/>
      <c r="ERU199" s="35"/>
      <c r="ERV199" s="35"/>
      <c r="ERW199" s="35"/>
      <c r="ERX199" s="35"/>
      <c r="ERY199" s="35"/>
      <c r="ERZ199" s="35"/>
      <c r="ESA199" s="35"/>
      <c r="ESB199" s="35"/>
      <c r="ESC199" s="35"/>
      <c r="ESD199" s="35"/>
      <c r="ESE199" s="35"/>
      <c r="ESF199" s="35"/>
      <c r="ESG199" s="35"/>
      <c r="ESH199" s="35"/>
      <c r="ESI199" s="35"/>
      <c r="ESJ199" s="35"/>
      <c r="ESK199" s="35"/>
      <c r="ESL199" s="35"/>
      <c r="ESM199" s="35"/>
      <c r="ESN199" s="35"/>
      <c r="ESO199" s="35"/>
      <c r="ESP199" s="35"/>
      <c r="ESQ199" s="35"/>
      <c r="ESR199" s="35"/>
      <c r="ESS199" s="35"/>
      <c r="EST199" s="35"/>
      <c r="ESU199" s="35"/>
      <c r="ESV199" s="35"/>
      <c r="ESW199" s="35"/>
      <c r="ESX199" s="35"/>
      <c r="ESY199" s="35"/>
      <c r="ESZ199" s="35"/>
      <c r="ETA199" s="35"/>
      <c r="ETB199" s="35"/>
      <c r="ETC199" s="35"/>
      <c r="ETD199" s="35"/>
      <c r="ETE199" s="35"/>
      <c r="ETF199" s="35"/>
      <c r="ETG199" s="35"/>
      <c r="ETH199" s="35"/>
      <c r="ETI199" s="35"/>
      <c r="ETJ199" s="35"/>
      <c r="ETK199" s="35"/>
      <c r="ETL199" s="35"/>
      <c r="ETM199" s="35"/>
      <c r="ETN199" s="35"/>
      <c r="ETO199" s="35"/>
      <c r="ETP199" s="35"/>
      <c r="ETQ199" s="35"/>
      <c r="ETR199" s="35"/>
      <c r="ETS199" s="35"/>
      <c r="ETT199" s="35"/>
      <c r="ETU199" s="35"/>
      <c r="ETV199" s="35"/>
      <c r="ETW199" s="35"/>
      <c r="ETX199" s="35"/>
      <c r="ETY199" s="35"/>
      <c r="ETZ199" s="35"/>
      <c r="EUA199" s="35"/>
      <c r="EUB199" s="35"/>
      <c r="EUC199" s="35"/>
      <c r="EUD199" s="35"/>
      <c r="EUE199" s="35"/>
      <c r="EUF199" s="35"/>
      <c r="EUG199" s="35"/>
      <c r="EUH199" s="35"/>
      <c r="EUI199" s="35"/>
      <c r="EUJ199" s="35"/>
      <c r="EUK199" s="35"/>
      <c r="EUL199" s="35"/>
      <c r="EUM199" s="35"/>
      <c r="EUN199" s="35"/>
      <c r="EUO199" s="35"/>
      <c r="EUP199" s="35"/>
      <c r="EUQ199" s="35"/>
      <c r="EUR199" s="35"/>
      <c r="EUS199" s="35"/>
      <c r="EUT199" s="35"/>
      <c r="EUU199" s="35"/>
      <c r="EUV199" s="35"/>
      <c r="EUW199" s="35"/>
      <c r="EUX199" s="35"/>
      <c r="EUY199" s="35"/>
      <c r="EUZ199" s="35"/>
      <c r="EVA199" s="35"/>
      <c r="EVB199" s="35"/>
      <c r="EVC199" s="35"/>
      <c r="EVD199" s="35"/>
      <c r="EVE199" s="35"/>
      <c r="EVF199" s="35"/>
      <c r="EVG199" s="35"/>
      <c r="EVH199" s="35"/>
      <c r="EVI199" s="35"/>
      <c r="EVJ199" s="35"/>
      <c r="EVK199" s="35"/>
      <c r="EVL199" s="35"/>
      <c r="EVM199" s="35"/>
      <c r="EVN199" s="35"/>
      <c r="EVO199" s="35"/>
      <c r="EVP199" s="35"/>
      <c r="EVQ199" s="35"/>
      <c r="EVR199" s="35"/>
      <c r="EVS199" s="35"/>
      <c r="EVT199" s="35"/>
      <c r="EVU199" s="35"/>
      <c r="EVV199" s="35"/>
      <c r="EVW199" s="35"/>
      <c r="EVX199" s="35"/>
      <c r="EVY199" s="35"/>
      <c r="EVZ199" s="35"/>
      <c r="EWA199" s="35"/>
      <c r="EWB199" s="35"/>
      <c r="EWC199" s="35"/>
      <c r="EWD199" s="35"/>
      <c r="EWE199" s="35"/>
      <c r="EWF199" s="35"/>
      <c r="EWG199" s="35"/>
      <c r="EWH199" s="35"/>
      <c r="EWI199" s="35"/>
      <c r="EWJ199" s="35"/>
      <c r="EWK199" s="35"/>
      <c r="EWL199" s="35"/>
      <c r="EWM199" s="35"/>
      <c r="EWN199" s="35"/>
      <c r="EWO199" s="35"/>
      <c r="EWP199" s="35"/>
      <c r="EWQ199" s="35"/>
      <c r="EWR199" s="35"/>
      <c r="EWS199" s="35"/>
      <c r="EWT199" s="35"/>
      <c r="EWU199" s="35"/>
      <c r="EWV199" s="35"/>
      <c r="EWW199" s="35"/>
      <c r="EWX199" s="35"/>
      <c r="EWY199" s="35"/>
      <c r="EWZ199" s="35"/>
      <c r="EXA199" s="35"/>
      <c r="EXB199" s="35"/>
      <c r="EXC199" s="35"/>
      <c r="EXD199" s="35"/>
      <c r="EXE199" s="35"/>
      <c r="EXF199" s="35"/>
      <c r="EXG199" s="35"/>
      <c r="EXH199" s="35"/>
      <c r="EXI199" s="35"/>
      <c r="EXJ199" s="35"/>
      <c r="EXK199" s="35"/>
      <c r="EXL199" s="35"/>
      <c r="EXM199" s="35"/>
      <c r="EXN199" s="35"/>
      <c r="EXO199" s="35"/>
      <c r="EXP199" s="35"/>
      <c r="EXQ199" s="35"/>
      <c r="EXR199" s="35"/>
      <c r="EXS199" s="35"/>
      <c r="EXT199" s="35"/>
      <c r="EXU199" s="35"/>
      <c r="EXV199" s="35"/>
      <c r="EXW199" s="35"/>
      <c r="EXX199" s="35"/>
      <c r="EXY199" s="35"/>
      <c r="EXZ199" s="35"/>
      <c r="EYA199" s="35"/>
      <c r="EYB199" s="35"/>
      <c r="EYC199" s="35"/>
      <c r="EYD199" s="35"/>
      <c r="EYE199" s="35"/>
      <c r="EYF199" s="35"/>
      <c r="EYG199" s="35"/>
      <c r="EYH199" s="35"/>
      <c r="EYI199" s="35"/>
      <c r="EYJ199" s="35"/>
      <c r="EYK199" s="35"/>
      <c r="EYL199" s="35"/>
      <c r="EYM199" s="35"/>
      <c r="EYN199" s="35"/>
      <c r="EYO199" s="35"/>
      <c r="EYP199" s="35"/>
      <c r="EYQ199" s="35"/>
      <c r="EYR199" s="35"/>
      <c r="EYS199" s="35"/>
      <c r="EYT199" s="35"/>
      <c r="EYU199" s="35"/>
      <c r="EYV199" s="35"/>
      <c r="EYW199" s="35"/>
      <c r="EYX199" s="35"/>
      <c r="EYY199" s="35"/>
      <c r="EYZ199" s="35"/>
      <c r="EZA199" s="35"/>
      <c r="EZB199" s="35"/>
      <c r="EZC199" s="35"/>
      <c r="EZD199" s="35"/>
      <c r="EZE199" s="35"/>
      <c r="EZF199" s="35"/>
      <c r="EZG199" s="35"/>
      <c r="EZH199" s="35"/>
      <c r="EZI199" s="35"/>
      <c r="EZJ199" s="35"/>
      <c r="EZK199" s="35"/>
      <c r="EZL199" s="35"/>
      <c r="EZM199" s="35"/>
      <c r="EZN199" s="35"/>
      <c r="EZO199" s="35"/>
      <c r="EZP199" s="35"/>
      <c r="EZQ199" s="35"/>
      <c r="EZR199" s="35"/>
      <c r="EZS199" s="35"/>
      <c r="EZT199" s="35"/>
      <c r="EZU199" s="35"/>
      <c r="EZV199" s="35"/>
      <c r="EZW199" s="35"/>
      <c r="EZX199" s="35"/>
      <c r="EZY199" s="35"/>
      <c r="EZZ199" s="35"/>
      <c r="FAA199" s="35"/>
      <c r="FAB199" s="35"/>
      <c r="FAC199" s="35"/>
      <c r="FAD199" s="35"/>
      <c r="FAE199" s="35"/>
      <c r="FAF199" s="35"/>
      <c r="FAG199" s="35"/>
      <c r="FAH199" s="35"/>
      <c r="FAI199" s="35"/>
      <c r="FAJ199" s="35"/>
      <c r="FAK199" s="35"/>
      <c r="FAL199" s="35"/>
      <c r="FAM199" s="35"/>
      <c r="FAN199" s="35"/>
      <c r="FAO199" s="35"/>
      <c r="FAP199" s="35"/>
      <c r="FAQ199" s="35"/>
      <c r="FAR199" s="35"/>
      <c r="FAS199" s="35"/>
      <c r="FAT199" s="35"/>
      <c r="FAU199" s="35"/>
      <c r="FAV199" s="35"/>
      <c r="FAW199" s="35"/>
      <c r="FAX199" s="35"/>
      <c r="FAY199" s="35"/>
      <c r="FAZ199" s="35"/>
      <c r="FBA199" s="35"/>
      <c r="FBB199" s="35"/>
      <c r="FBC199" s="35"/>
      <c r="FBD199" s="35"/>
      <c r="FBE199" s="35"/>
      <c r="FBF199" s="35"/>
      <c r="FBG199" s="35"/>
      <c r="FBH199" s="35"/>
      <c r="FBI199" s="35"/>
      <c r="FBJ199" s="35"/>
      <c r="FBK199" s="35"/>
      <c r="FBL199" s="35"/>
      <c r="FBM199" s="35"/>
      <c r="FBN199" s="35"/>
      <c r="FBO199" s="35"/>
      <c r="FBP199" s="35"/>
      <c r="FBQ199" s="35"/>
      <c r="FBR199" s="35"/>
      <c r="FBS199" s="35"/>
      <c r="FBT199" s="35"/>
      <c r="FBU199" s="35"/>
      <c r="FBV199" s="35"/>
      <c r="FBW199" s="35"/>
      <c r="FBX199" s="35"/>
      <c r="FBY199" s="35"/>
      <c r="FBZ199" s="35"/>
      <c r="FCA199" s="35"/>
      <c r="FCB199" s="35"/>
      <c r="FCC199" s="35"/>
      <c r="FCD199" s="35"/>
      <c r="FCE199" s="35"/>
      <c r="FCF199" s="35"/>
      <c r="FCG199" s="35"/>
      <c r="FCH199" s="35"/>
      <c r="FCI199" s="35"/>
      <c r="FCJ199" s="35"/>
      <c r="FCK199" s="35"/>
      <c r="FCL199" s="35"/>
      <c r="FCM199" s="35"/>
      <c r="FCN199" s="35"/>
      <c r="FCO199" s="35"/>
      <c r="FCP199" s="35"/>
      <c r="FCQ199" s="35"/>
      <c r="FCR199" s="35"/>
      <c r="FCS199" s="35"/>
      <c r="FCT199" s="35"/>
      <c r="FCU199" s="35"/>
      <c r="FCV199" s="35"/>
      <c r="FCW199" s="35"/>
      <c r="FCX199" s="35"/>
      <c r="FCY199" s="35"/>
      <c r="FCZ199" s="35"/>
      <c r="FDA199" s="35"/>
      <c r="FDB199" s="35"/>
      <c r="FDC199" s="35"/>
      <c r="FDD199" s="35"/>
      <c r="FDE199" s="35"/>
      <c r="FDF199" s="35"/>
      <c r="FDG199" s="35"/>
      <c r="FDH199" s="35"/>
      <c r="FDI199" s="35"/>
      <c r="FDJ199" s="35"/>
      <c r="FDK199" s="35"/>
      <c r="FDL199" s="35"/>
      <c r="FDM199" s="35"/>
      <c r="FDN199" s="35"/>
      <c r="FDO199" s="35"/>
      <c r="FDP199" s="35"/>
      <c r="FDQ199" s="35"/>
      <c r="FDR199" s="35"/>
      <c r="FDS199" s="35"/>
      <c r="FDT199" s="35"/>
      <c r="FDU199" s="35"/>
      <c r="FDV199" s="35"/>
      <c r="FDW199" s="35"/>
      <c r="FDX199" s="35"/>
      <c r="FDY199" s="35"/>
      <c r="FDZ199" s="35"/>
      <c r="FEA199" s="35"/>
      <c r="FEB199" s="35"/>
      <c r="FEC199" s="35"/>
      <c r="FED199" s="35"/>
      <c r="FEE199" s="35"/>
      <c r="FEF199" s="35"/>
      <c r="FEG199" s="35"/>
      <c r="FEH199" s="35"/>
      <c r="FEI199" s="35"/>
      <c r="FEJ199" s="35"/>
      <c r="FEK199" s="35"/>
      <c r="FEL199" s="35"/>
      <c r="FEM199" s="35"/>
      <c r="FEN199" s="35"/>
      <c r="FEO199" s="35"/>
      <c r="FEP199" s="35"/>
      <c r="FEQ199" s="35"/>
      <c r="FER199" s="35"/>
      <c r="FES199" s="35"/>
      <c r="FET199" s="35"/>
      <c r="FEU199" s="35"/>
      <c r="FEV199" s="35"/>
      <c r="FEW199" s="35"/>
      <c r="FEX199" s="35"/>
      <c r="FEY199" s="35"/>
      <c r="FEZ199" s="35"/>
      <c r="FFA199" s="35"/>
      <c r="FFB199" s="35"/>
      <c r="FFC199" s="35"/>
      <c r="FFD199" s="35"/>
      <c r="FFE199" s="35"/>
      <c r="FFF199" s="35"/>
      <c r="FFG199" s="35"/>
      <c r="FFH199" s="35"/>
      <c r="FFI199" s="35"/>
      <c r="FFJ199" s="35"/>
      <c r="FFK199" s="35"/>
      <c r="FFL199" s="35"/>
      <c r="FFM199" s="35"/>
      <c r="FFN199" s="35"/>
      <c r="FFO199" s="35"/>
      <c r="FFP199" s="35"/>
      <c r="FFQ199" s="35"/>
      <c r="FFR199" s="35"/>
      <c r="FFS199" s="35"/>
      <c r="FFT199" s="35"/>
      <c r="FFU199" s="35"/>
      <c r="FFV199" s="35"/>
      <c r="FFW199" s="35"/>
      <c r="FFX199" s="35"/>
      <c r="FFY199" s="35"/>
      <c r="FFZ199" s="35"/>
      <c r="FGA199" s="35"/>
      <c r="FGB199" s="35"/>
      <c r="FGC199" s="35"/>
      <c r="FGD199" s="35"/>
      <c r="FGE199" s="35"/>
      <c r="FGF199" s="35"/>
      <c r="FGG199" s="35"/>
      <c r="FGH199" s="35"/>
      <c r="FGI199" s="35"/>
      <c r="FGJ199" s="35"/>
      <c r="FGK199" s="35"/>
      <c r="FGL199" s="35"/>
      <c r="FGM199" s="35"/>
      <c r="FGN199" s="35"/>
      <c r="FGO199" s="35"/>
      <c r="FGP199" s="35"/>
      <c r="FGQ199" s="35"/>
      <c r="FGR199" s="35"/>
      <c r="FGS199" s="35"/>
      <c r="FGT199" s="35"/>
      <c r="FGU199" s="35"/>
      <c r="FGV199" s="35"/>
      <c r="FGW199" s="35"/>
      <c r="FGX199" s="35"/>
      <c r="FGY199" s="35"/>
      <c r="FGZ199" s="35"/>
      <c r="FHA199" s="35"/>
      <c r="FHB199" s="35"/>
      <c r="FHC199" s="35"/>
      <c r="FHD199" s="35"/>
      <c r="FHE199" s="35"/>
      <c r="FHF199" s="35"/>
      <c r="FHG199" s="35"/>
      <c r="FHH199" s="35"/>
      <c r="FHI199" s="35"/>
      <c r="FHJ199" s="35"/>
      <c r="FHK199" s="35"/>
      <c r="FHL199" s="35"/>
      <c r="FHM199" s="35"/>
      <c r="FHN199" s="35"/>
      <c r="FHO199" s="35"/>
      <c r="FHP199" s="35"/>
      <c r="FHQ199" s="35"/>
      <c r="FHR199" s="35"/>
      <c r="FHS199" s="35"/>
      <c r="FHT199" s="35"/>
      <c r="FHU199" s="35"/>
      <c r="FHV199" s="35"/>
      <c r="FHW199" s="35"/>
      <c r="FHX199" s="35"/>
      <c r="FHY199" s="35"/>
      <c r="FHZ199" s="35"/>
      <c r="FIA199" s="35"/>
      <c r="FIB199" s="35"/>
      <c r="FIC199" s="35"/>
      <c r="FID199" s="35"/>
      <c r="FIE199" s="35"/>
      <c r="FIF199" s="35"/>
      <c r="FIG199" s="35"/>
      <c r="FIH199" s="35"/>
      <c r="FII199" s="35"/>
      <c r="FIJ199" s="35"/>
      <c r="FIK199" s="35"/>
      <c r="FIL199" s="35"/>
      <c r="FIM199" s="35"/>
      <c r="FIN199" s="35"/>
      <c r="FIO199" s="35"/>
      <c r="FIP199" s="35"/>
      <c r="FIQ199" s="35"/>
      <c r="FIR199" s="35"/>
      <c r="FIS199" s="35"/>
      <c r="FIT199" s="35"/>
      <c r="FIU199" s="35"/>
      <c r="FIV199" s="35"/>
      <c r="FIW199" s="35"/>
      <c r="FIX199" s="35"/>
      <c r="FIY199" s="35"/>
      <c r="FIZ199" s="35"/>
      <c r="FJA199" s="35"/>
      <c r="FJB199" s="35"/>
      <c r="FJC199" s="35"/>
      <c r="FJD199" s="35"/>
      <c r="FJE199" s="35"/>
      <c r="FJF199" s="35"/>
      <c r="FJG199" s="35"/>
      <c r="FJH199" s="35"/>
      <c r="FJI199" s="35"/>
      <c r="FJJ199" s="35"/>
      <c r="FJK199" s="35"/>
      <c r="FJL199" s="35"/>
      <c r="FJM199" s="35"/>
      <c r="FJN199" s="35"/>
      <c r="FJO199" s="35"/>
      <c r="FJP199" s="35"/>
      <c r="FJQ199" s="35"/>
      <c r="FJR199" s="35"/>
      <c r="FJS199" s="35"/>
      <c r="FJT199" s="35"/>
      <c r="FJU199" s="35"/>
      <c r="FJV199" s="35"/>
      <c r="FJW199" s="35"/>
      <c r="FJX199" s="35"/>
      <c r="FJY199" s="35"/>
      <c r="FJZ199" s="35"/>
      <c r="FKA199" s="35"/>
      <c r="FKB199" s="35"/>
      <c r="FKC199" s="35"/>
      <c r="FKD199" s="35"/>
      <c r="FKE199" s="35"/>
      <c r="FKF199" s="35"/>
      <c r="FKG199" s="35"/>
      <c r="FKH199" s="35"/>
      <c r="FKI199" s="35"/>
      <c r="FKJ199" s="35"/>
      <c r="FKK199" s="35"/>
      <c r="FKL199" s="35"/>
      <c r="FKM199" s="35"/>
      <c r="FKN199" s="35"/>
      <c r="FKO199" s="35"/>
      <c r="FKP199" s="35"/>
      <c r="FKQ199" s="35"/>
      <c r="FKR199" s="35"/>
      <c r="FKS199" s="35"/>
      <c r="FKT199" s="35"/>
      <c r="FKU199" s="35"/>
      <c r="FKV199" s="35"/>
      <c r="FKW199" s="35"/>
      <c r="FKX199" s="35"/>
      <c r="FKY199" s="35"/>
      <c r="FKZ199" s="35"/>
      <c r="FLA199" s="35"/>
      <c r="FLB199" s="35"/>
      <c r="FLC199" s="35"/>
      <c r="FLD199" s="35"/>
      <c r="FLE199" s="35"/>
      <c r="FLF199" s="35"/>
      <c r="FLG199" s="35"/>
      <c r="FLH199" s="35"/>
      <c r="FLI199" s="35"/>
      <c r="FLJ199" s="35"/>
      <c r="FLK199" s="35"/>
      <c r="FLL199" s="35"/>
      <c r="FLM199" s="35"/>
      <c r="FLN199" s="35"/>
      <c r="FLO199" s="35"/>
      <c r="FLP199" s="35"/>
      <c r="FLQ199" s="35"/>
      <c r="FLR199" s="35"/>
      <c r="FLS199" s="35"/>
      <c r="FLT199" s="35"/>
      <c r="FLU199" s="35"/>
      <c r="FLV199" s="35"/>
      <c r="FLW199" s="35"/>
      <c r="FLX199" s="35"/>
      <c r="FLY199" s="35"/>
      <c r="FLZ199" s="35"/>
      <c r="FMA199" s="35"/>
      <c r="FMB199" s="35"/>
      <c r="FMC199" s="35"/>
      <c r="FMD199" s="35"/>
      <c r="FME199" s="35"/>
      <c r="FMF199" s="35"/>
      <c r="FMG199" s="35"/>
      <c r="FMH199" s="35"/>
      <c r="FMI199" s="35"/>
      <c r="FMJ199" s="35"/>
      <c r="FMK199" s="35"/>
      <c r="FML199" s="35"/>
      <c r="FMM199" s="35"/>
      <c r="FMN199" s="35"/>
      <c r="FMO199" s="35"/>
      <c r="FMP199" s="35"/>
      <c r="FMQ199" s="35"/>
      <c r="FMR199" s="35"/>
      <c r="FMS199" s="35"/>
      <c r="FMT199" s="35"/>
      <c r="FMU199" s="35"/>
      <c r="FMV199" s="35"/>
      <c r="FMW199" s="35"/>
      <c r="FMX199" s="35"/>
      <c r="FMY199" s="35"/>
      <c r="FMZ199" s="35"/>
      <c r="FNA199" s="35"/>
      <c r="FNB199" s="35"/>
      <c r="FNC199" s="35"/>
      <c r="FND199" s="35"/>
      <c r="FNE199" s="35"/>
      <c r="FNF199" s="35"/>
      <c r="FNG199" s="35"/>
      <c r="FNH199" s="35"/>
      <c r="FNI199" s="35"/>
      <c r="FNJ199" s="35"/>
      <c r="FNK199" s="35"/>
      <c r="FNL199" s="35"/>
      <c r="FNM199" s="35"/>
      <c r="FNN199" s="35"/>
      <c r="FNO199" s="35"/>
      <c r="FNP199" s="35"/>
      <c r="FNQ199" s="35"/>
      <c r="FNR199" s="35"/>
      <c r="FNS199" s="35"/>
      <c r="FNT199" s="35"/>
      <c r="FNU199" s="35"/>
      <c r="FNV199" s="35"/>
      <c r="FNW199" s="35"/>
      <c r="FNX199" s="35"/>
      <c r="FNY199" s="35"/>
      <c r="FNZ199" s="35"/>
      <c r="FOA199" s="35"/>
      <c r="FOB199" s="35"/>
      <c r="FOC199" s="35"/>
      <c r="FOD199" s="35"/>
      <c r="FOE199" s="35"/>
      <c r="FOF199" s="35"/>
      <c r="FOG199" s="35"/>
      <c r="FOH199" s="35"/>
      <c r="FOI199" s="35"/>
      <c r="FOJ199" s="35"/>
      <c r="FOK199" s="35"/>
      <c r="FOL199" s="35"/>
      <c r="FOM199" s="35"/>
      <c r="FON199" s="35"/>
      <c r="FOO199" s="35"/>
      <c r="FOP199" s="35"/>
      <c r="FOQ199" s="35"/>
      <c r="FOR199" s="35"/>
      <c r="FOS199" s="35"/>
      <c r="FOT199" s="35"/>
      <c r="FOU199" s="35"/>
      <c r="FOV199" s="35"/>
      <c r="FOW199" s="35"/>
      <c r="FOX199" s="35"/>
      <c r="FOY199" s="35"/>
      <c r="FOZ199" s="35"/>
      <c r="FPA199" s="35"/>
      <c r="FPB199" s="35"/>
      <c r="FPC199" s="35"/>
      <c r="FPD199" s="35"/>
      <c r="FPE199" s="35"/>
      <c r="FPF199" s="35"/>
      <c r="FPG199" s="35"/>
      <c r="FPH199" s="35"/>
      <c r="FPI199" s="35"/>
      <c r="FPJ199" s="35"/>
      <c r="FPK199" s="35"/>
      <c r="FPL199" s="35"/>
      <c r="FPM199" s="35"/>
      <c r="FPN199" s="35"/>
      <c r="FPO199" s="35"/>
      <c r="FPP199" s="35"/>
      <c r="FPQ199" s="35"/>
      <c r="FPR199" s="35"/>
      <c r="FPS199" s="35"/>
      <c r="FPT199" s="35"/>
      <c r="FPU199" s="35"/>
      <c r="FPV199" s="35"/>
      <c r="FPW199" s="35"/>
      <c r="FPX199" s="35"/>
      <c r="FPY199" s="35"/>
      <c r="FPZ199" s="35"/>
      <c r="FQA199" s="35"/>
      <c r="FQB199" s="35"/>
      <c r="FQC199" s="35"/>
      <c r="FQD199" s="35"/>
      <c r="FQE199" s="35"/>
      <c r="FQF199" s="35"/>
      <c r="FQG199" s="35"/>
      <c r="FQH199" s="35"/>
      <c r="FQI199" s="35"/>
      <c r="FQJ199" s="35"/>
      <c r="FQK199" s="35"/>
      <c r="FQL199" s="35"/>
      <c r="FQM199" s="35"/>
      <c r="FQN199" s="35"/>
      <c r="FQO199" s="35"/>
      <c r="FQP199" s="35"/>
      <c r="FQQ199" s="35"/>
      <c r="FQR199" s="35"/>
      <c r="FQS199" s="35"/>
      <c r="FQT199" s="35"/>
      <c r="FQU199" s="35"/>
      <c r="FQV199" s="35"/>
      <c r="FQW199" s="35"/>
      <c r="FQX199" s="35"/>
      <c r="FQY199" s="35"/>
      <c r="FQZ199" s="35"/>
      <c r="FRA199" s="35"/>
      <c r="FRB199" s="35"/>
      <c r="FRC199" s="35"/>
      <c r="FRD199" s="35"/>
      <c r="FRE199" s="35"/>
      <c r="FRF199" s="35"/>
      <c r="FRG199" s="35"/>
      <c r="FRH199" s="35"/>
      <c r="FRI199" s="35"/>
      <c r="FRJ199" s="35"/>
      <c r="FRK199" s="35"/>
      <c r="FRL199" s="35"/>
      <c r="FRM199" s="35"/>
      <c r="FRN199" s="35"/>
      <c r="FRO199" s="35"/>
      <c r="FRP199" s="35"/>
      <c r="FRQ199" s="35"/>
      <c r="FRR199" s="35"/>
      <c r="FRS199" s="35"/>
      <c r="FRT199" s="35"/>
      <c r="FRU199" s="35"/>
      <c r="FRV199" s="35"/>
      <c r="FRW199" s="35"/>
      <c r="FRX199" s="35"/>
      <c r="FRY199" s="35"/>
      <c r="FRZ199" s="35"/>
      <c r="FSA199" s="35"/>
      <c r="FSB199" s="35"/>
      <c r="FSC199" s="35"/>
      <c r="FSD199" s="35"/>
      <c r="FSE199" s="35"/>
      <c r="FSF199" s="35"/>
      <c r="FSG199" s="35"/>
      <c r="FSH199" s="35"/>
      <c r="FSI199" s="35"/>
      <c r="FSJ199" s="35"/>
      <c r="FSK199" s="35"/>
      <c r="FSL199" s="35"/>
      <c r="FSM199" s="35"/>
      <c r="FSN199" s="35"/>
      <c r="FSO199" s="35"/>
      <c r="FSP199" s="35"/>
      <c r="FSQ199" s="35"/>
      <c r="FSR199" s="35"/>
      <c r="FSS199" s="35"/>
      <c r="FST199" s="35"/>
      <c r="FSU199" s="35"/>
      <c r="FSV199" s="35"/>
      <c r="FSW199" s="35"/>
      <c r="FSX199" s="35"/>
      <c r="FSY199" s="35"/>
      <c r="FSZ199" s="35"/>
      <c r="FTA199" s="35"/>
      <c r="FTB199" s="35"/>
      <c r="FTC199" s="35"/>
      <c r="FTD199" s="35"/>
      <c r="FTE199" s="35"/>
      <c r="FTF199" s="35"/>
      <c r="FTG199" s="35"/>
      <c r="FTH199" s="35"/>
      <c r="FTI199" s="35"/>
      <c r="FTJ199" s="35"/>
      <c r="FTK199" s="35"/>
      <c r="FTL199" s="35"/>
      <c r="FTM199" s="35"/>
      <c r="FTN199" s="35"/>
      <c r="FTO199" s="35"/>
      <c r="FTP199" s="35"/>
      <c r="FTQ199" s="35"/>
      <c r="FTR199" s="35"/>
      <c r="FTS199" s="35"/>
      <c r="FTT199" s="35"/>
      <c r="FTU199" s="35"/>
      <c r="FTV199" s="35"/>
      <c r="FTW199" s="35"/>
      <c r="FTX199" s="35"/>
      <c r="FTY199" s="35"/>
      <c r="FTZ199" s="35"/>
      <c r="FUA199" s="35"/>
      <c r="FUB199" s="35"/>
      <c r="FUC199" s="35"/>
      <c r="FUD199" s="35"/>
      <c r="FUE199" s="35"/>
      <c r="FUF199" s="35"/>
      <c r="FUG199" s="35"/>
      <c r="FUH199" s="35"/>
      <c r="FUI199" s="35"/>
      <c r="FUJ199" s="35"/>
      <c r="FUK199" s="35"/>
      <c r="FUL199" s="35"/>
      <c r="FUM199" s="35"/>
      <c r="FUN199" s="35"/>
      <c r="FUO199" s="35"/>
      <c r="FUP199" s="35"/>
      <c r="FUQ199" s="35"/>
      <c r="FUR199" s="35"/>
      <c r="FUS199" s="35"/>
      <c r="FUT199" s="35"/>
      <c r="FUU199" s="35"/>
      <c r="FUV199" s="35"/>
      <c r="FUW199" s="35"/>
      <c r="FUX199" s="35"/>
      <c r="FUY199" s="35"/>
      <c r="FUZ199" s="35"/>
      <c r="FVA199" s="35"/>
      <c r="FVB199" s="35"/>
      <c r="FVC199" s="35"/>
      <c r="FVD199" s="35"/>
      <c r="FVE199" s="35"/>
      <c r="FVF199" s="35"/>
      <c r="FVG199" s="35"/>
      <c r="FVH199" s="35"/>
      <c r="FVI199" s="35"/>
      <c r="FVJ199" s="35"/>
      <c r="FVK199" s="35"/>
      <c r="FVL199" s="35"/>
      <c r="FVM199" s="35"/>
      <c r="FVN199" s="35"/>
      <c r="FVO199" s="35"/>
      <c r="FVP199" s="35"/>
      <c r="FVQ199" s="35"/>
      <c r="FVR199" s="35"/>
      <c r="FVS199" s="35"/>
      <c r="FVT199" s="35"/>
      <c r="FVU199" s="35"/>
      <c r="FVV199" s="35"/>
      <c r="FVW199" s="35"/>
      <c r="FVX199" s="35"/>
      <c r="FVY199" s="35"/>
      <c r="FVZ199" s="35"/>
      <c r="FWA199" s="35"/>
      <c r="FWB199" s="35"/>
      <c r="FWC199" s="35"/>
      <c r="FWD199" s="35"/>
      <c r="FWE199" s="35"/>
      <c r="FWF199" s="35"/>
      <c r="FWG199" s="35"/>
      <c r="FWH199" s="35"/>
      <c r="FWI199" s="35"/>
      <c r="FWJ199" s="35"/>
      <c r="FWK199" s="35"/>
      <c r="FWL199" s="35"/>
      <c r="FWM199" s="35"/>
      <c r="FWN199" s="35"/>
      <c r="FWO199" s="35"/>
      <c r="FWP199" s="35"/>
      <c r="FWQ199" s="35"/>
      <c r="FWR199" s="35"/>
      <c r="FWS199" s="35"/>
      <c r="FWT199" s="35"/>
      <c r="FWU199" s="35"/>
      <c r="FWV199" s="35"/>
      <c r="FWW199" s="35"/>
      <c r="FWX199" s="35"/>
      <c r="FWY199" s="35"/>
      <c r="FWZ199" s="35"/>
      <c r="FXA199" s="35"/>
      <c r="FXB199" s="35"/>
      <c r="FXC199" s="35"/>
      <c r="FXD199" s="35"/>
      <c r="FXE199" s="35"/>
      <c r="FXF199" s="35"/>
      <c r="FXG199" s="35"/>
      <c r="FXH199" s="35"/>
      <c r="FXI199" s="35"/>
      <c r="FXJ199" s="35"/>
      <c r="FXK199" s="35"/>
      <c r="FXL199" s="35"/>
      <c r="FXM199" s="35"/>
      <c r="FXN199" s="35"/>
      <c r="FXO199" s="35"/>
      <c r="FXP199" s="35"/>
      <c r="FXQ199" s="35"/>
      <c r="FXR199" s="35"/>
      <c r="FXS199" s="35"/>
      <c r="FXT199" s="35"/>
      <c r="FXU199" s="35"/>
      <c r="FXV199" s="35"/>
      <c r="FXW199" s="35"/>
      <c r="FXX199" s="35"/>
      <c r="FXY199" s="35"/>
      <c r="FXZ199" s="35"/>
      <c r="FYA199" s="35"/>
      <c r="FYB199" s="35"/>
      <c r="FYC199" s="35"/>
      <c r="FYD199" s="35"/>
      <c r="FYE199" s="35"/>
      <c r="FYF199" s="35"/>
      <c r="FYG199" s="35"/>
      <c r="FYH199" s="35"/>
      <c r="FYI199" s="35"/>
      <c r="FYJ199" s="35"/>
      <c r="FYK199" s="35"/>
      <c r="FYL199" s="35"/>
      <c r="FYM199" s="35"/>
      <c r="FYN199" s="35"/>
      <c r="FYO199" s="35"/>
      <c r="FYP199" s="35"/>
      <c r="FYQ199" s="35"/>
      <c r="FYR199" s="35"/>
      <c r="FYS199" s="35"/>
      <c r="FYT199" s="35"/>
      <c r="FYU199" s="35"/>
      <c r="FYV199" s="35"/>
      <c r="FYW199" s="35"/>
      <c r="FYX199" s="35"/>
      <c r="FYY199" s="35"/>
      <c r="FYZ199" s="35"/>
      <c r="FZA199" s="35"/>
      <c r="FZB199" s="35"/>
      <c r="FZC199" s="35"/>
      <c r="FZD199" s="35"/>
      <c r="FZE199" s="35"/>
      <c r="FZF199" s="35"/>
      <c r="FZG199" s="35"/>
      <c r="FZH199" s="35"/>
      <c r="FZI199" s="35"/>
      <c r="FZJ199" s="35"/>
      <c r="FZK199" s="35"/>
      <c r="FZL199" s="35"/>
      <c r="FZM199" s="35"/>
      <c r="FZN199" s="35"/>
      <c r="FZO199" s="35"/>
      <c r="FZP199" s="35"/>
      <c r="FZQ199" s="35"/>
      <c r="FZR199" s="35"/>
      <c r="FZS199" s="35"/>
      <c r="FZT199" s="35"/>
      <c r="FZU199" s="35"/>
      <c r="FZV199" s="35"/>
      <c r="FZW199" s="35"/>
      <c r="FZX199" s="35"/>
      <c r="FZY199" s="35"/>
      <c r="FZZ199" s="35"/>
      <c r="GAA199" s="35"/>
      <c r="GAB199" s="35"/>
      <c r="GAC199" s="35"/>
      <c r="GAD199" s="35"/>
      <c r="GAE199" s="35"/>
      <c r="GAF199" s="35"/>
      <c r="GAG199" s="35"/>
      <c r="GAH199" s="35"/>
      <c r="GAI199" s="35"/>
      <c r="GAJ199" s="35"/>
      <c r="GAK199" s="35"/>
      <c r="GAL199" s="35"/>
      <c r="GAM199" s="35"/>
      <c r="GAN199" s="35"/>
      <c r="GAO199" s="35"/>
      <c r="GAP199" s="35"/>
      <c r="GAQ199" s="35"/>
      <c r="GAR199" s="35"/>
      <c r="GAS199" s="35"/>
      <c r="GAT199" s="35"/>
      <c r="GAU199" s="35"/>
      <c r="GAV199" s="35"/>
      <c r="GAW199" s="35"/>
      <c r="GAX199" s="35"/>
      <c r="GAY199" s="35"/>
      <c r="GAZ199" s="35"/>
      <c r="GBA199" s="35"/>
      <c r="GBB199" s="35"/>
      <c r="GBC199" s="35"/>
      <c r="GBD199" s="35"/>
      <c r="GBE199" s="35"/>
      <c r="GBF199" s="35"/>
      <c r="GBG199" s="35"/>
      <c r="GBH199" s="35"/>
      <c r="GBI199" s="35"/>
      <c r="GBJ199" s="35"/>
      <c r="GBK199" s="35"/>
      <c r="GBL199" s="35"/>
      <c r="GBM199" s="35"/>
      <c r="GBN199" s="35"/>
      <c r="GBO199" s="35"/>
      <c r="GBP199" s="35"/>
      <c r="GBQ199" s="35"/>
      <c r="GBR199" s="35"/>
      <c r="GBS199" s="35"/>
      <c r="GBT199" s="35"/>
      <c r="GBU199" s="35"/>
      <c r="GBV199" s="35"/>
      <c r="GBW199" s="35"/>
      <c r="GBX199" s="35"/>
      <c r="GBY199" s="35"/>
      <c r="GBZ199" s="35"/>
      <c r="GCA199" s="35"/>
      <c r="GCB199" s="35"/>
      <c r="GCC199" s="35"/>
      <c r="GCD199" s="35"/>
      <c r="GCE199" s="35"/>
      <c r="GCF199" s="35"/>
      <c r="GCG199" s="35"/>
      <c r="GCH199" s="35"/>
      <c r="GCI199" s="35"/>
      <c r="GCJ199" s="35"/>
      <c r="GCK199" s="35"/>
      <c r="GCL199" s="35"/>
      <c r="GCM199" s="35"/>
      <c r="GCN199" s="35"/>
      <c r="GCO199" s="35"/>
      <c r="GCP199" s="35"/>
      <c r="GCQ199" s="35"/>
      <c r="GCR199" s="35"/>
      <c r="GCS199" s="35"/>
      <c r="GCT199" s="35"/>
      <c r="GCU199" s="35"/>
      <c r="GCV199" s="35"/>
      <c r="GCW199" s="35"/>
      <c r="GCX199" s="35"/>
      <c r="GCY199" s="35"/>
      <c r="GCZ199" s="35"/>
      <c r="GDA199" s="35"/>
      <c r="GDB199" s="35"/>
      <c r="GDC199" s="35"/>
      <c r="GDD199" s="35"/>
      <c r="GDE199" s="35"/>
      <c r="GDF199" s="35"/>
      <c r="GDG199" s="35"/>
      <c r="GDH199" s="35"/>
      <c r="GDI199" s="35"/>
      <c r="GDJ199" s="35"/>
      <c r="GDK199" s="35"/>
      <c r="GDL199" s="35"/>
      <c r="GDM199" s="35"/>
      <c r="GDN199" s="35"/>
      <c r="GDO199" s="35"/>
      <c r="GDP199" s="35"/>
      <c r="GDQ199" s="35"/>
      <c r="GDR199" s="35"/>
      <c r="GDS199" s="35"/>
      <c r="GDT199" s="35"/>
      <c r="GDU199" s="35"/>
      <c r="GDV199" s="35"/>
      <c r="GDW199" s="35"/>
      <c r="GDX199" s="35"/>
      <c r="GDY199" s="35"/>
      <c r="GDZ199" s="35"/>
      <c r="GEA199" s="35"/>
      <c r="GEB199" s="35"/>
      <c r="GEC199" s="35"/>
      <c r="GED199" s="35"/>
      <c r="GEE199" s="35"/>
      <c r="GEF199" s="35"/>
      <c r="GEG199" s="35"/>
      <c r="GEH199" s="35"/>
      <c r="GEI199" s="35"/>
      <c r="GEJ199" s="35"/>
      <c r="GEK199" s="35"/>
      <c r="GEL199" s="35"/>
      <c r="GEM199" s="35"/>
      <c r="GEN199" s="35"/>
      <c r="GEO199" s="35"/>
      <c r="GEP199" s="35"/>
      <c r="GEQ199" s="35"/>
      <c r="GER199" s="35"/>
      <c r="GES199" s="35"/>
      <c r="GET199" s="35"/>
      <c r="GEU199" s="35"/>
      <c r="GEV199" s="35"/>
      <c r="GEW199" s="35"/>
      <c r="GEX199" s="35"/>
      <c r="GEY199" s="35"/>
      <c r="GEZ199" s="35"/>
      <c r="GFA199" s="35"/>
      <c r="GFB199" s="35"/>
      <c r="GFC199" s="35"/>
      <c r="GFD199" s="35"/>
      <c r="GFE199" s="35"/>
      <c r="GFF199" s="35"/>
      <c r="GFG199" s="35"/>
      <c r="GFH199" s="35"/>
      <c r="GFI199" s="35"/>
      <c r="GFJ199" s="35"/>
      <c r="GFK199" s="35"/>
      <c r="GFL199" s="35"/>
      <c r="GFM199" s="35"/>
      <c r="GFN199" s="35"/>
      <c r="GFO199" s="35"/>
      <c r="GFP199" s="35"/>
      <c r="GFQ199" s="35"/>
      <c r="GFR199" s="35"/>
      <c r="GFS199" s="35"/>
      <c r="GFT199" s="35"/>
      <c r="GFU199" s="35"/>
      <c r="GFV199" s="35"/>
      <c r="GFW199" s="35"/>
      <c r="GFX199" s="35"/>
      <c r="GFY199" s="35"/>
      <c r="GFZ199" s="35"/>
      <c r="GGA199" s="35"/>
      <c r="GGB199" s="35"/>
      <c r="GGC199" s="35"/>
      <c r="GGD199" s="35"/>
      <c r="GGE199" s="35"/>
      <c r="GGF199" s="35"/>
      <c r="GGG199" s="35"/>
      <c r="GGH199" s="35"/>
      <c r="GGI199" s="35"/>
      <c r="GGJ199" s="35"/>
      <c r="GGK199" s="35"/>
      <c r="GGL199" s="35"/>
      <c r="GGM199" s="35"/>
      <c r="GGN199" s="35"/>
      <c r="GGO199" s="35"/>
      <c r="GGP199" s="35"/>
      <c r="GGQ199" s="35"/>
      <c r="GGR199" s="35"/>
      <c r="GGS199" s="35"/>
      <c r="GGT199" s="35"/>
      <c r="GGU199" s="35"/>
      <c r="GGV199" s="35"/>
      <c r="GGW199" s="35"/>
      <c r="GGX199" s="35"/>
      <c r="GGY199" s="35"/>
      <c r="GGZ199" s="35"/>
      <c r="GHA199" s="35"/>
      <c r="GHB199" s="35"/>
      <c r="GHC199" s="35"/>
      <c r="GHD199" s="35"/>
      <c r="GHE199" s="35"/>
      <c r="GHF199" s="35"/>
      <c r="GHG199" s="35"/>
      <c r="GHH199" s="35"/>
      <c r="GHI199" s="35"/>
      <c r="GHJ199" s="35"/>
      <c r="GHK199" s="35"/>
      <c r="GHL199" s="35"/>
      <c r="GHM199" s="35"/>
      <c r="GHN199" s="35"/>
      <c r="GHO199" s="35"/>
      <c r="GHP199" s="35"/>
      <c r="GHQ199" s="35"/>
      <c r="GHR199" s="35"/>
      <c r="GHS199" s="35"/>
      <c r="GHT199" s="35"/>
      <c r="GHU199" s="35"/>
      <c r="GHV199" s="35"/>
      <c r="GHW199" s="35"/>
      <c r="GHX199" s="35"/>
      <c r="GHY199" s="35"/>
      <c r="GHZ199" s="35"/>
      <c r="GIA199" s="35"/>
      <c r="GIB199" s="35"/>
      <c r="GIC199" s="35"/>
      <c r="GID199" s="35"/>
      <c r="GIE199" s="35"/>
      <c r="GIF199" s="35"/>
      <c r="GIG199" s="35"/>
      <c r="GIH199" s="35"/>
      <c r="GII199" s="35"/>
      <c r="GIJ199" s="35"/>
      <c r="GIK199" s="35"/>
      <c r="GIL199" s="35"/>
      <c r="GIM199" s="35"/>
      <c r="GIN199" s="35"/>
      <c r="GIO199" s="35"/>
      <c r="GIP199" s="35"/>
      <c r="GIQ199" s="35"/>
      <c r="GIR199" s="35"/>
      <c r="GIS199" s="35"/>
      <c r="GIT199" s="35"/>
      <c r="GIU199" s="35"/>
      <c r="GIV199" s="35"/>
      <c r="GIW199" s="35"/>
      <c r="GIX199" s="35"/>
      <c r="GIY199" s="35"/>
      <c r="GIZ199" s="35"/>
      <c r="GJA199" s="35"/>
      <c r="GJB199" s="35"/>
      <c r="GJC199" s="35"/>
      <c r="GJD199" s="35"/>
      <c r="GJE199" s="35"/>
      <c r="GJF199" s="35"/>
      <c r="GJG199" s="35"/>
      <c r="GJH199" s="35"/>
      <c r="GJI199" s="35"/>
      <c r="GJJ199" s="35"/>
      <c r="GJK199" s="35"/>
      <c r="GJL199" s="35"/>
      <c r="GJM199" s="35"/>
      <c r="GJN199" s="35"/>
      <c r="GJO199" s="35"/>
      <c r="GJP199" s="35"/>
      <c r="GJQ199" s="35"/>
      <c r="GJR199" s="35"/>
      <c r="GJS199" s="35"/>
      <c r="GJT199" s="35"/>
      <c r="GJU199" s="35"/>
      <c r="GJV199" s="35"/>
      <c r="GJW199" s="35"/>
      <c r="GJX199" s="35"/>
      <c r="GJY199" s="35"/>
      <c r="GJZ199" s="35"/>
      <c r="GKA199" s="35"/>
      <c r="GKB199" s="35"/>
      <c r="GKC199" s="35"/>
      <c r="GKD199" s="35"/>
      <c r="GKE199" s="35"/>
      <c r="GKF199" s="35"/>
      <c r="GKG199" s="35"/>
      <c r="GKH199" s="35"/>
      <c r="GKI199" s="35"/>
      <c r="GKJ199" s="35"/>
      <c r="GKK199" s="35"/>
      <c r="GKL199" s="35"/>
      <c r="GKM199" s="35"/>
      <c r="GKN199" s="35"/>
      <c r="GKO199" s="35"/>
      <c r="GKP199" s="35"/>
      <c r="GKQ199" s="35"/>
      <c r="GKR199" s="35"/>
      <c r="GKS199" s="35"/>
      <c r="GKT199" s="35"/>
      <c r="GKU199" s="35"/>
      <c r="GKV199" s="35"/>
      <c r="GKW199" s="35"/>
      <c r="GKX199" s="35"/>
      <c r="GKY199" s="35"/>
      <c r="GKZ199" s="35"/>
      <c r="GLA199" s="35"/>
      <c r="GLB199" s="35"/>
      <c r="GLC199" s="35"/>
      <c r="GLD199" s="35"/>
      <c r="GLE199" s="35"/>
      <c r="GLF199" s="35"/>
      <c r="GLG199" s="35"/>
      <c r="GLH199" s="35"/>
      <c r="GLI199" s="35"/>
      <c r="GLJ199" s="35"/>
      <c r="GLK199" s="35"/>
      <c r="GLL199" s="35"/>
      <c r="GLM199" s="35"/>
      <c r="GLN199" s="35"/>
      <c r="GLO199" s="35"/>
      <c r="GLP199" s="35"/>
      <c r="GLQ199" s="35"/>
      <c r="GLR199" s="35"/>
      <c r="GLS199" s="35"/>
      <c r="GLT199" s="35"/>
      <c r="GLU199" s="35"/>
      <c r="GLV199" s="35"/>
      <c r="GLW199" s="35"/>
      <c r="GLX199" s="35"/>
      <c r="GLY199" s="35"/>
      <c r="GLZ199" s="35"/>
      <c r="GMA199" s="35"/>
      <c r="GMB199" s="35"/>
      <c r="GMC199" s="35"/>
      <c r="GMD199" s="35"/>
      <c r="GME199" s="35"/>
      <c r="GMF199" s="35"/>
      <c r="GMG199" s="35"/>
      <c r="GMH199" s="35"/>
      <c r="GMI199" s="35"/>
      <c r="GMJ199" s="35"/>
      <c r="GMK199" s="35"/>
      <c r="GML199" s="35"/>
      <c r="GMM199" s="35"/>
      <c r="GMN199" s="35"/>
      <c r="GMO199" s="35"/>
      <c r="GMP199" s="35"/>
      <c r="GMQ199" s="35"/>
      <c r="GMR199" s="35"/>
      <c r="GMS199" s="35"/>
      <c r="GMT199" s="35"/>
      <c r="GMU199" s="35"/>
      <c r="GMV199" s="35"/>
      <c r="GMW199" s="35"/>
      <c r="GMX199" s="35"/>
      <c r="GMY199" s="35"/>
      <c r="GMZ199" s="35"/>
      <c r="GNA199" s="35"/>
      <c r="GNB199" s="35"/>
      <c r="GNC199" s="35"/>
      <c r="GND199" s="35"/>
      <c r="GNE199" s="35"/>
      <c r="GNF199" s="35"/>
      <c r="GNG199" s="35"/>
      <c r="GNH199" s="35"/>
      <c r="GNI199" s="35"/>
      <c r="GNJ199" s="35"/>
      <c r="GNK199" s="35"/>
      <c r="GNL199" s="35"/>
      <c r="GNM199" s="35"/>
      <c r="GNN199" s="35"/>
      <c r="GNO199" s="35"/>
      <c r="GNP199" s="35"/>
      <c r="GNQ199" s="35"/>
      <c r="GNR199" s="35"/>
      <c r="GNS199" s="35"/>
      <c r="GNT199" s="35"/>
      <c r="GNU199" s="35"/>
      <c r="GNV199" s="35"/>
      <c r="GNW199" s="35"/>
      <c r="GNX199" s="35"/>
      <c r="GNY199" s="35"/>
      <c r="GNZ199" s="35"/>
      <c r="GOA199" s="35"/>
      <c r="GOB199" s="35"/>
      <c r="GOC199" s="35"/>
      <c r="GOD199" s="35"/>
      <c r="GOE199" s="35"/>
      <c r="GOF199" s="35"/>
      <c r="GOG199" s="35"/>
      <c r="GOH199" s="35"/>
      <c r="GOI199" s="35"/>
      <c r="GOJ199" s="35"/>
      <c r="GOK199" s="35"/>
      <c r="GOL199" s="35"/>
      <c r="GOM199" s="35"/>
      <c r="GON199" s="35"/>
      <c r="GOO199" s="35"/>
      <c r="GOP199" s="35"/>
      <c r="GOQ199" s="35"/>
      <c r="GOR199" s="35"/>
      <c r="GOS199" s="35"/>
      <c r="GOT199" s="35"/>
      <c r="GOU199" s="35"/>
      <c r="GOV199" s="35"/>
      <c r="GOW199" s="35"/>
      <c r="GOX199" s="35"/>
      <c r="GOY199" s="35"/>
      <c r="GOZ199" s="35"/>
      <c r="GPA199" s="35"/>
      <c r="GPB199" s="35"/>
      <c r="GPC199" s="35"/>
      <c r="GPD199" s="35"/>
      <c r="GPE199" s="35"/>
      <c r="GPF199" s="35"/>
      <c r="GPG199" s="35"/>
      <c r="GPH199" s="35"/>
      <c r="GPI199" s="35"/>
      <c r="GPJ199" s="35"/>
      <c r="GPK199" s="35"/>
      <c r="GPL199" s="35"/>
      <c r="GPM199" s="35"/>
      <c r="GPN199" s="35"/>
      <c r="GPO199" s="35"/>
      <c r="GPP199" s="35"/>
      <c r="GPQ199" s="35"/>
      <c r="GPR199" s="35"/>
      <c r="GPS199" s="35"/>
      <c r="GPT199" s="35"/>
      <c r="GPU199" s="35"/>
      <c r="GPV199" s="35"/>
      <c r="GPW199" s="35"/>
      <c r="GPX199" s="35"/>
      <c r="GPY199" s="35"/>
      <c r="GPZ199" s="35"/>
      <c r="GQA199" s="35"/>
      <c r="GQB199" s="35"/>
      <c r="GQC199" s="35"/>
      <c r="GQD199" s="35"/>
      <c r="GQE199" s="35"/>
      <c r="GQF199" s="35"/>
      <c r="GQG199" s="35"/>
      <c r="GQH199" s="35"/>
      <c r="GQI199" s="35"/>
      <c r="GQJ199" s="35"/>
      <c r="GQK199" s="35"/>
      <c r="GQL199" s="35"/>
      <c r="GQM199" s="35"/>
      <c r="GQN199" s="35"/>
      <c r="GQO199" s="35"/>
      <c r="GQP199" s="35"/>
      <c r="GQQ199" s="35"/>
      <c r="GQR199" s="35"/>
      <c r="GQS199" s="35"/>
      <c r="GQT199" s="35"/>
      <c r="GQU199" s="35"/>
      <c r="GQV199" s="35"/>
      <c r="GQW199" s="35"/>
      <c r="GQX199" s="35"/>
      <c r="GQY199" s="35"/>
      <c r="GQZ199" s="35"/>
      <c r="GRA199" s="35"/>
      <c r="GRB199" s="35"/>
      <c r="GRC199" s="35"/>
      <c r="GRD199" s="35"/>
      <c r="GRE199" s="35"/>
      <c r="GRF199" s="35"/>
      <c r="GRG199" s="35"/>
      <c r="GRH199" s="35"/>
      <c r="GRI199" s="35"/>
      <c r="GRJ199" s="35"/>
      <c r="GRK199" s="35"/>
      <c r="GRL199" s="35"/>
      <c r="GRM199" s="35"/>
      <c r="GRN199" s="35"/>
      <c r="GRO199" s="35"/>
      <c r="GRP199" s="35"/>
      <c r="GRQ199" s="35"/>
      <c r="GRR199" s="35"/>
      <c r="GRS199" s="35"/>
      <c r="GRT199" s="35"/>
      <c r="GRU199" s="35"/>
      <c r="GRV199" s="35"/>
      <c r="GRW199" s="35"/>
      <c r="GRX199" s="35"/>
      <c r="GRY199" s="35"/>
      <c r="GRZ199" s="35"/>
      <c r="GSA199" s="35"/>
      <c r="GSB199" s="35"/>
      <c r="GSC199" s="35"/>
      <c r="GSD199" s="35"/>
      <c r="GSE199" s="35"/>
      <c r="GSF199" s="35"/>
      <c r="GSG199" s="35"/>
      <c r="GSH199" s="35"/>
      <c r="GSI199" s="35"/>
      <c r="GSJ199" s="35"/>
      <c r="GSK199" s="35"/>
      <c r="GSL199" s="35"/>
      <c r="GSM199" s="35"/>
      <c r="GSN199" s="35"/>
      <c r="GSO199" s="35"/>
      <c r="GSP199" s="35"/>
      <c r="GSQ199" s="35"/>
      <c r="GSR199" s="35"/>
      <c r="GSS199" s="35"/>
      <c r="GST199" s="35"/>
      <c r="GSU199" s="35"/>
      <c r="GSV199" s="35"/>
      <c r="GSW199" s="35"/>
      <c r="GSX199" s="35"/>
      <c r="GSY199" s="35"/>
      <c r="GSZ199" s="35"/>
      <c r="GTA199" s="35"/>
      <c r="GTB199" s="35"/>
      <c r="GTC199" s="35"/>
      <c r="GTD199" s="35"/>
      <c r="GTE199" s="35"/>
      <c r="GTF199" s="35"/>
      <c r="GTG199" s="35"/>
      <c r="GTH199" s="35"/>
      <c r="GTI199" s="35"/>
      <c r="GTJ199" s="35"/>
      <c r="GTK199" s="35"/>
      <c r="GTL199" s="35"/>
      <c r="GTM199" s="35"/>
      <c r="GTN199" s="35"/>
      <c r="GTO199" s="35"/>
      <c r="GTP199" s="35"/>
      <c r="GTQ199" s="35"/>
      <c r="GTR199" s="35"/>
      <c r="GTS199" s="35"/>
      <c r="GTT199" s="35"/>
      <c r="GTU199" s="35"/>
      <c r="GTV199" s="35"/>
      <c r="GTW199" s="35"/>
      <c r="GTX199" s="35"/>
      <c r="GTY199" s="35"/>
      <c r="GTZ199" s="35"/>
      <c r="GUA199" s="35"/>
      <c r="GUB199" s="35"/>
      <c r="GUC199" s="35"/>
      <c r="GUD199" s="35"/>
      <c r="GUE199" s="35"/>
      <c r="GUF199" s="35"/>
      <c r="GUG199" s="35"/>
      <c r="GUH199" s="35"/>
      <c r="GUI199" s="35"/>
      <c r="GUJ199" s="35"/>
      <c r="GUK199" s="35"/>
      <c r="GUL199" s="35"/>
      <c r="GUM199" s="35"/>
      <c r="GUN199" s="35"/>
      <c r="GUO199" s="35"/>
      <c r="GUP199" s="35"/>
      <c r="GUQ199" s="35"/>
      <c r="GUR199" s="35"/>
      <c r="GUS199" s="35"/>
      <c r="GUT199" s="35"/>
      <c r="GUU199" s="35"/>
      <c r="GUV199" s="35"/>
      <c r="GUW199" s="35"/>
      <c r="GUX199" s="35"/>
      <c r="GUY199" s="35"/>
      <c r="GUZ199" s="35"/>
      <c r="GVA199" s="35"/>
      <c r="GVB199" s="35"/>
      <c r="GVC199" s="35"/>
      <c r="GVD199" s="35"/>
      <c r="GVE199" s="35"/>
      <c r="GVF199" s="35"/>
      <c r="GVG199" s="35"/>
      <c r="GVH199" s="35"/>
      <c r="GVI199" s="35"/>
      <c r="GVJ199" s="35"/>
      <c r="GVK199" s="35"/>
      <c r="GVL199" s="35"/>
      <c r="GVM199" s="35"/>
      <c r="GVN199" s="35"/>
      <c r="GVO199" s="35"/>
      <c r="GVP199" s="35"/>
      <c r="GVQ199" s="35"/>
      <c r="GVR199" s="35"/>
      <c r="GVS199" s="35"/>
      <c r="GVT199" s="35"/>
      <c r="GVU199" s="35"/>
      <c r="GVV199" s="35"/>
      <c r="GVW199" s="35"/>
      <c r="GVX199" s="35"/>
      <c r="GVY199" s="35"/>
      <c r="GVZ199" s="35"/>
      <c r="GWA199" s="35"/>
      <c r="GWB199" s="35"/>
      <c r="GWC199" s="35"/>
      <c r="GWD199" s="35"/>
      <c r="GWE199" s="35"/>
      <c r="GWF199" s="35"/>
      <c r="GWG199" s="35"/>
      <c r="GWH199" s="35"/>
      <c r="GWI199" s="35"/>
      <c r="GWJ199" s="35"/>
      <c r="GWK199" s="35"/>
      <c r="GWL199" s="35"/>
      <c r="GWM199" s="35"/>
      <c r="GWN199" s="35"/>
      <c r="GWO199" s="35"/>
      <c r="GWP199" s="35"/>
      <c r="GWQ199" s="35"/>
      <c r="GWR199" s="35"/>
      <c r="GWS199" s="35"/>
      <c r="GWT199" s="35"/>
      <c r="GWU199" s="35"/>
      <c r="GWV199" s="35"/>
      <c r="GWW199" s="35"/>
      <c r="GWX199" s="35"/>
      <c r="GWY199" s="35"/>
      <c r="GWZ199" s="35"/>
      <c r="GXA199" s="35"/>
      <c r="GXB199" s="35"/>
      <c r="GXC199" s="35"/>
      <c r="GXD199" s="35"/>
      <c r="GXE199" s="35"/>
      <c r="GXF199" s="35"/>
      <c r="GXG199" s="35"/>
      <c r="GXH199" s="35"/>
      <c r="GXI199" s="35"/>
      <c r="GXJ199" s="35"/>
      <c r="GXK199" s="35"/>
      <c r="GXL199" s="35"/>
      <c r="GXM199" s="35"/>
      <c r="GXN199" s="35"/>
      <c r="GXO199" s="35"/>
      <c r="GXP199" s="35"/>
      <c r="GXQ199" s="35"/>
      <c r="GXR199" s="35"/>
      <c r="GXS199" s="35"/>
      <c r="GXT199" s="35"/>
      <c r="GXU199" s="35"/>
      <c r="GXV199" s="35"/>
      <c r="GXW199" s="35"/>
      <c r="GXX199" s="35"/>
      <c r="GXY199" s="35"/>
      <c r="GXZ199" s="35"/>
      <c r="GYA199" s="35"/>
      <c r="GYB199" s="35"/>
      <c r="GYC199" s="35"/>
      <c r="GYD199" s="35"/>
      <c r="GYE199" s="35"/>
      <c r="GYF199" s="35"/>
      <c r="GYG199" s="35"/>
      <c r="GYH199" s="35"/>
      <c r="GYI199" s="35"/>
      <c r="GYJ199" s="35"/>
      <c r="GYK199" s="35"/>
      <c r="GYL199" s="35"/>
      <c r="GYM199" s="35"/>
      <c r="GYN199" s="35"/>
      <c r="GYO199" s="35"/>
      <c r="GYP199" s="35"/>
      <c r="GYQ199" s="35"/>
      <c r="GYR199" s="35"/>
      <c r="GYS199" s="35"/>
      <c r="GYT199" s="35"/>
      <c r="GYU199" s="35"/>
      <c r="GYV199" s="35"/>
      <c r="GYW199" s="35"/>
      <c r="GYX199" s="35"/>
      <c r="GYY199" s="35"/>
      <c r="GYZ199" s="35"/>
      <c r="GZA199" s="35"/>
      <c r="GZB199" s="35"/>
      <c r="GZC199" s="35"/>
      <c r="GZD199" s="35"/>
      <c r="GZE199" s="35"/>
      <c r="GZF199" s="35"/>
      <c r="GZG199" s="35"/>
      <c r="GZH199" s="35"/>
      <c r="GZI199" s="35"/>
      <c r="GZJ199" s="35"/>
      <c r="GZK199" s="35"/>
      <c r="GZL199" s="35"/>
      <c r="GZM199" s="35"/>
      <c r="GZN199" s="35"/>
      <c r="GZO199" s="35"/>
      <c r="GZP199" s="35"/>
      <c r="GZQ199" s="35"/>
      <c r="GZR199" s="35"/>
      <c r="GZS199" s="35"/>
      <c r="GZT199" s="35"/>
      <c r="GZU199" s="35"/>
      <c r="GZV199" s="35"/>
      <c r="GZW199" s="35"/>
      <c r="GZX199" s="35"/>
      <c r="GZY199" s="35"/>
      <c r="GZZ199" s="35"/>
      <c r="HAA199" s="35"/>
      <c r="HAB199" s="35"/>
      <c r="HAC199" s="35"/>
      <c r="HAD199" s="35"/>
      <c r="HAE199" s="35"/>
      <c r="HAF199" s="35"/>
      <c r="HAG199" s="35"/>
      <c r="HAH199" s="35"/>
      <c r="HAI199" s="35"/>
      <c r="HAJ199" s="35"/>
      <c r="HAK199" s="35"/>
      <c r="HAL199" s="35"/>
      <c r="HAM199" s="35"/>
      <c r="HAN199" s="35"/>
      <c r="HAO199" s="35"/>
      <c r="HAP199" s="35"/>
      <c r="HAQ199" s="35"/>
      <c r="HAR199" s="35"/>
      <c r="HAS199" s="35"/>
      <c r="HAT199" s="35"/>
      <c r="HAU199" s="35"/>
      <c r="HAV199" s="35"/>
      <c r="HAW199" s="35"/>
      <c r="HAX199" s="35"/>
      <c r="HAY199" s="35"/>
      <c r="HAZ199" s="35"/>
      <c r="HBA199" s="35"/>
      <c r="HBB199" s="35"/>
      <c r="HBC199" s="35"/>
      <c r="HBD199" s="35"/>
      <c r="HBE199" s="35"/>
      <c r="HBF199" s="35"/>
      <c r="HBG199" s="35"/>
      <c r="HBH199" s="35"/>
      <c r="HBI199" s="35"/>
      <c r="HBJ199" s="35"/>
      <c r="HBK199" s="35"/>
      <c r="HBL199" s="35"/>
      <c r="HBM199" s="35"/>
      <c r="HBN199" s="35"/>
      <c r="HBO199" s="35"/>
      <c r="HBP199" s="35"/>
      <c r="HBQ199" s="35"/>
      <c r="HBR199" s="35"/>
      <c r="HBS199" s="35"/>
      <c r="HBT199" s="35"/>
      <c r="HBU199" s="35"/>
      <c r="HBV199" s="35"/>
      <c r="HBW199" s="35"/>
      <c r="HBX199" s="35"/>
      <c r="HBY199" s="35"/>
      <c r="HBZ199" s="35"/>
      <c r="HCA199" s="35"/>
      <c r="HCB199" s="35"/>
      <c r="HCC199" s="35"/>
      <c r="HCD199" s="35"/>
      <c r="HCE199" s="35"/>
      <c r="HCF199" s="35"/>
      <c r="HCG199" s="35"/>
      <c r="HCH199" s="35"/>
      <c r="HCI199" s="35"/>
      <c r="HCJ199" s="35"/>
      <c r="HCK199" s="35"/>
      <c r="HCL199" s="35"/>
      <c r="HCM199" s="35"/>
      <c r="HCN199" s="35"/>
      <c r="HCO199" s="35"/>
      <c r="HCP199" s="35"/>
      <c r="HCQ199" s="35"/>
      <c r="HCR199" s="35"/>
      <c r="HCS199" s="35"/>
      <c r="HCT199" s="35"/>
      <c r="HCU199" s="35"/>
      <c r="HCV199" s="35"/>
      <c r="HCW199" s="35"/>
      <c r="HCX199" s="35"/>
      <c r="HCY199" s="35"/>
      <c r="HCZ199" s="35"/>
      <c r="HDA199" s="35"/>
      <c r="HDB199" s="35"/>
      <c r="HDC199" s="35"/>
      <c r="HDD199" s="35"/>
      <c r="HDE199" s="35"/>
      <c r="HDF199" s="35"/>
      <c r="HDG199" s="35"/>
      <c r="HDH199" s="35"/>
      <c r="HDI199" s="35"/>
      <c r="HDJ199" s="35"/>
      <c r="HDK199" s="35"/>
      <c r="HDL199" s="35"/>
      <c r="HDM199" s="35"/>
      <c r="HDN199" s="35"/>
      <c r="HDO199" s="35"/>
      <c r="HDP199" s="35"/>
      <c r="HDQ199" s="35"/>
      <c r="HDR199" s="35"/>
      <c r="HDS199" s="35"/>
      <c r="HDT199" s="35"/>
      <c r="HDU199" s="35"/>
      <c r="HDV199" s="35"/>
      <c r="HDW199" s="35"/>
      <c r="HDX199" s="35"/>
      <c r="HDY199" s="35"/>
      <c r="HDZ199" s="35"/>
      <c r="HEA199" s="35"/>
      <c r="HEB199" s="35"/>
      <c r="HEC199" s="35"/>
      <c r="HED199" s="35"/>
      <c r="HEE199" s="35"/>
      <c r="HEF199" s="35"/>
      <c r="HEG199" s="35"/>
      <c r="HEH199" s="35"/>
      <c r="HEI199" s="35"/>
      <c r="HEJ199" s="35"/>
      <c r="HEK199" s="35"/>
      <c r="HEL199" s="35"/>
      <c r="HEM199" s="35"/>
      <c r="HEN199" s="35"/>
      <c r="HEO199" s="35"/>
      <c r="HEP199" s="35"/>
      <c r="HEQ199" s="35"/>
      <c r="HER199" s="35"/>
      <c r="HES199" s="35"/>
      <c r="HET199" s="35"/>
      <c r="HEU199" s="35"/>
      <c r="HEV199" s="35"/>
      <c r="HEW199" s="35"/>
      <c r="HEX199" s="35"/>
      <c r="HEY199" s="35"/>
      <c r="HEZ199" s="35"/>
      <c r="HFA199" s="35"/>
      <c r="HFB199" s="35"/>
      <c r="HFC199" s="35"/>
      <c r="HFD199" s="35"/>
      <c r="HFE199" s="35"/>
      <c r="HFF199" s="35"/>
      <c r="HFG199" s="35"/>
      <c r="HFH199" s="35"/>
      <c r="HFI199" s="35"/>
      <c r="HFJ199" s="35"/>
      <c r="HFK199" s="35"/>
      <c r="HFL199" s="35"/>
      <c r="HFM199" s="35"/>
      <c r="HFN199" s="35"/>
      <c r="HFO199" s="35"/>
      <c r="HFP199" s="35"/>
      <c r="HFQ199" s="35"/>
      <c r="HFR199" s="35"/>
      <c r="HFS199" s="35"/>
      <c r="HFT199" s="35"/>
      <c r="HFU199" s="35"/>
      <c r="HFV199" s="35"/>
      <c r="HFW199" s="35"/>
      <c r="HFX199" s="35"/>
      <c r="HFY199" s="35"/>
      <c r="HFZ199" s="35"/>
      <c r="HGA199" s="35"/>
      <c r="HGB199" s="35"/>
      <c r="HGC199" s="35"/>
      <c r="HGD199" s="35"/>
      <c r="HGE199" s="35"/>
      <c r="HGF199" s="35"/>
      <c r="HGG199" s="35"/>
      <c r="HGH199" s="35"/>
      <c r="HGI199" s="35"/>
      <c r="HGJ199" s="35"/>
      <c r="HGK199" s="35"/>
      <c r="HGL199" s="35"/>
      <c r="HGM199" s="35"/>
      <c r="HGN199" s="35"/>
      <c r="HGO199" s="35"/>
      <c r="HGP199" s="35"/>
      <c r="HGQ199" s="35"/>
      <c r="HGR199" s="35"/>
      <c r="HGS199" s="35"/>
      <c r="HGT199" s="35"/>
      <c r="HGU199" s="35"/>
      <c r="HGV199" s="35"/>
      <c r="HGW199" s="35"/>
      <c r="HGX199" s="35"/>
      <c r="HGY199" s="35"/>
      <c r="HGZ199" s="35"/>
      <c r="HHA199" s="35"/>
      <c r="HHB199" s="35"/>
      <c r="HHC199" s="35"/>
      <c r="HHD199" s="35"/>
      <c r="HHE199" s="35"/>
      <c r="HHF199" s="35"/>
      <c r="HHG199" s="35"/>
      <c r="HHH199" s="35"/>
      <c r="HHI199" s="35"/>
      <c r="HHJ199" s="35"/>
      <c r="HHK199" s="35"/>
      <c r="HHL199" s="35"/>
      <c r="HHM199" s="35"/>
      <c r="HHN199" s="35"/>
      <c r="HHO199" s="35"/>
      <c r="HHP199" s="35"/>
      <c r="HHQ199" s="35"/>
      <c r="HHR199" s="35"/>
      <c r="HHS199" s="35"/>
      <c r="HHT199" s="35"/>
      <c r="HHU199" s="35"/>
      <c r="HHV199" s="35"/>
      <c r="HHW199" s="35"/>
      <c r="HHX199" s="35"/>
      <c r="HHY199" s="35"/>
      <c r="HHZ199" s="35"/>
      <c r="HIA199" s="35"/>
      <c r="HIB199" s="35"/>
      <c r="HIC199" s="35"/>
      <c r="HID199" s="35"/>
      <c r="HIE199" s="35"/>
      <c r="HIF199" s="35"/>
      <c r="HIG199" s="35"/>
      <c r="HIH199" s="35"/>
      <c r="HII199" s="35"/>
      <c r="HIJ199" s="35"/>
      <c r="HIK199" s="35"/>
      <c r="HIL199" s="35"/>
      <c r="HIM199" s="35"/>
      <c r="HIN199" s="35"/>
      <c r="HIO199" s="35"/>
      <c r="HIP199" s="35"/>
      <c r="HIQ199" s="35"/>
      <c r="HIR199" s="35"/>
      <c r="HIS199" s="35"/>
      <c r="HIT199" s="35"/>
      <c r="HIU199" s="35"/>
      <c r="HIV199" s="35"/>
      <c r="HIW199" s="35"/>
      <c r="HIX199" s="35"/>
      <c r="HIY199" s="35"/>
      <c r="HIZ199" s="35"/>
      <c r="HJA199" s="35"/>
      <c r="HJB199" s="35"/>
      <c r="HJC199" s="35"/>
      <c r="HJD199" s="35"/>
      <c r="HJE199" s="35"/>
      <c r="HJF199" s="35"/>
      <c r="HJG199" s="35"/>
      <c r="HJH199" s="35"/>
      <c r="HJI199" s="35"/>
      <c r="HJJ199" s="35"/>
      <c r="HJK199" s="35"/>
      <c r="HJL199" s="35"/>
      <c r="HJM199" s="35"/>
      <c r="HJN199" s="35"/>
      <c r="HJO199" s="35"/>
      <c r="HJP199" s="35"/>
      <c r="HJQ199" s="35"/>
      <c r="HJR199" s="35"/>
      <c r="HJS199" s="35"/>
      <c r="HJT199" s="35"/>
      <c r="HJU199" s="35"/>
      <c r="HJV199" s="35"/>
      <c r="HJW199" s="35"/>
      <c r="HJX199" s="35"/>
      <c r="HJY199" s="35"/>
      <c r="HJZ199" s="35"/>
      <c r="HKA199" s="35"/>
      <c r="HKB199" s="35"/>
      <c r="HKC199" s="35"/>
      <c r="HKD199" s="35"/>
      <c r="HKE199" s="35"/>
      <c r="HKF199" s="35"/>
      <c r="HKG199" s="35"/>
      <c r="HKH199" s="35"/>
      <c r="HKI199" s="35"/>
      <c r="HKJ199" s="35"/>
      <c r="HKK199" s="35"/>
      <c r="HKL199" s="35"/>
      <c r="HKM199" s="35"/>
      <c r="HKN199" s="35"/>
      <c r="HKO199" s="35"/>
      <c r="HKP199" s="35"/>
      <c r="HKQ199" s="35"/>
      <c r="HKR199" s="35"/>
      <c r="HKS199" s="35"/>
      <c r="HKT199" s="35"/>
      <c r="HKU199" s="35"/>
      <c r="HKV199" s="35"/>
      <c r="HKW199" s="35"/>
      <c r="HKX199" s="35"/>
      <c r="HKY199" s="35"/>
      <c r="HKZ199" s="35"/>
      <c r="HLA199" s="35"/>
      <c r="HLB199" s="35"/>
      <c r="HLC199" s="35"/>
      <c r="HLD199" s="35"/>
      <c r="HLE199" s="35"/>
      <c r="HLF199" s="35"/>
      <c r="HLG199" s="35"/>
      <c r="HLH199" s="35"/>
      <c r="HLI199" s="35"/>
      <c r="HLJ199" s="35"/>
      <c r="HLK199" s="35"/>
      <c r="HLL199" s="35"/>
      <c r="HLM199" s="35"/>
      <c r="HLN199" s="35"/>
      <c r="HLO199" s="35"/>
      <c r="HLP199" s="35"/>
      <c r="HLQ199" s="35"/>
      <c r="HLR199" s="35"/>
      <c r="HLS199" s="35"/>
      <c r="HLT199" s="35"/>
      <c r="HLU199" s="35"/>
      <c r="HLV199" s="35"/>
      <c r="HLW199" s="35"/>
      <c r="HLX199" s="35"/>
      <c r="HLY199" s="35"/>
      <c r="HLZ199" s="35"/>
      <c r="HMA199" s="35"/>
      <c r="HMB199" s="35"/>
      <c r="HMC199" s="35"/>
      <c r="HMD199" s="35"/>
      <c r="HME199" s="35"/>
      <c r="HMF199" s="35"/>
      <c r="HMG199" s="35"/>
      <c r="HMH199" s="35"/>
      <c r="HMI199" s="35"/>
      <c r="HMJ199" s="35"/>
      <c r="HMK199" s="35"/>
      <c r="HML199" s="35"/>
      <c r="HMM199" s="35"/>
      <c r="HMN199" s="35"/>
      <c r="HMO199" s="35"/>
      <c r="HMP199" s="35"/>
      <c r="HMQ199" s="35"/>
      <c r="HMR199" s="35"/>
      <c r="HMS199" s="35"/>
      <c r="HMT199" s="35"/>
      <c r="HMU199" s="35"/>
      <c r="HMV199" s="35"/>
      <c r="HMW199" s="35"/>
      <c r="HMX199" s="35"/>
      <c r="HMY199" s="35"/>
      <c r="HMZ199" s="35"/>
      <c r="HNA199" s="35"/>
      <c r="HNB199" s="35"/>
      <c r="HNC199" s="35"/>
      <c r="HND199" s="35"/>
      <c r="HNE199" s="35"/>
      <c r="HNF199" s="35"/>
      <c r="HNG199" s="35"/>
      <c r="HNH199" s="35"/>
      <c r="HNI199" s="35"/>
      <c r="HNJ199" s="35"/>
      <c r="HNK199" s="35"/>
      <c r="HNL199" s="35"/>
      <c r="HNM199" s="35"/>
      <c r="HNN199" s="35"/>
      <c r="HNO199" s="35"/>
      <c r="HNP199" s="35"/>
      <c r="HNQ199" s="35"/>
      <c r="HNR199" s="35"/>
      <c r="HNS199" s="35"/>
      <c r="HNT199" s="35"/>
      <c r="HNU199" s="35"/>
      <c r="HNV199" s="35"/>
      <c r="HNW199" s="35"/>
      <c r="HNX199" s="35"/>
      <c r="HNY199" s="35"/>
      <c r="HNZ199" s="35"/>
      <c r="HOA199" s="35"/>
      <c r="HOB199" s="35"/>
      <c r="HOC199" s="35"/>
      <c r="HOD199" s="35"/>
      <c r="HOE199" s="35"/>
      <c r="HOF199" s="35"/>
      <c r="HOG199" s="35"/>
      <c r="HOH199" s="35"/>
      <c r="HOI199" s="35"/>
      <c r="HOJ199" s="35"/>
      <c r="HOK199" s="35"/>
      <c r="HOL199" s="35"/>
      <c r="HOM199" s="35"/>
      <c r="HON199" s="35"/>
      <c r="HOO199" s="35"/>
      <c r="HOP199" s="35"/>
      <c r="HOQ199" s="35"/>
      <c r="HOR199" s="35"/>
      <c r="HOS199" s="35"/>
      <c r="HOT199" s="35"/>
      <c r="HOU199" s="35"/>
      <c r="HOV199" s="35"/>
      <c r="HOW199" s="35"/>
      <c r="HOX199" s="35"/>
      <c r="HOY199" s="35"/>
      <c r="HOZ199" s="35"/>
      <c r="HPA199" s="35"/>
      <c r="HPB199" s="35"/>
      <c r="HPC199" s="35"/>
      <c r="HPD199" s="35"/>
      <c r="HPE199" s="35"/>
      <c r="HPF199" s="35"/>
      <c r="HPG199" s="35"/>
      <c r="HPH199" s="35"/>
      <c r="HPI199" s="35"/>
      <c r="HPJ199" s="35"/>
      <c r="HPK199" s="35"/>
      <c r="HPL199" s="35"/>
      <c r="HPM199" s="35"/>
      <c r="HPN199" s="35"/>
      <c r="HPO199" s="35"/>
      <c r="HPP199" s="35"/>
      <c r="HPQ199" s="35"/>
      <c r="HPR199" s="35"/>
      <c r="HPS199" s="35"/>
      <c r="HPT199" s="35"/>
      <c r="HPU199" s="35"/>
      <c r="HPV199" s="35"/>
      <c r="HPW199" s="35"/>
      <c r="HPX199" s="35"/>
      <c r="HPY199" s="35"/>
      <c r="HPZ199" s="35"/>
      <c r="HQA199" s="35"/>
      <c r="HQB199" s="35"/>
      <c r="HQC199" s="35"/>
      <c r="HQD199" s="35"/>
      <c r="HQE199" s="35"/>
      <c r="HQF199" s="35"/>
      <c r="HQG199" s="35"/>
      <c r="HQH199" s="35"/>
      <c r="HQI199" s="35"/>
      <c r="HQJ199" s="35"/>
      <c r="HQK199" s="35"/>
      <c r="HQL199" s="35"/>
      <c r="HQM199" s="35"/>
      <c r="HQN199" s="35"/>
      <c r="HQO199" s="35"/>
      <c r="HQP199" s="35"/>
      <c r="HQQ199" s="35"/>
      <c r="HQR199" s="35"/>
      <c r="HQS199" s="35"/>
      <c r="HQT199" s="35"/>
      <c r="HQU199" s="35"/>
      <c r="HQV199" s="35"/>
      <c r="HQW199" s="35"/>
      <c r="HQX199" s="35"/>
      <c r="HQY199" s="35"/>
      <c r="HQZ199" s="35"/>
      <c r="HRA199" s="35"/>
      <c r="HRB199" s="35"/>
      <c r="HRC199" s="35"/>
      <c r="HRD199" s="35"/>
      <c r="HRE199" s="35"/>
      <c r="HRF199" s="35"/>
      <c r="HRG199" s="35"/>
      <c r="HRH199" s="35"/>
      <c r="HRI199" s="35"/>
      <c r="HRJ199" s="35"/>
      <c r="HRK199" s="35"/>
      <c r="HRL199" s="35"/>
      <c r="HRM199" s="35"/>
      <c r="HRN199" s="35"/>
      <c r="HRO199" s="35"/>
      <c r="HRP199" s="35"/>
      <c r="HRQ199" s="35"/>
      <c r="HRR199" s="35"/>
      <c r="HRS199" s="35"/>
      <c r="HRT199" s="35"/>
      <c r="HRU199" s="35"/>
      <c r="HRV199" s="35"/>
      <c r="HRW199" s="35"/>
      <c r="HRX199" s="35"/>
      <c r="HRY199" s="35"/>
      <c r="HRZ199" s="35"/>
      <c r="HSA199" s="35"/>
      <c r="HSB199" s="35"/>
      <c r="HSC199" s="35"/>
      <c r="HSD199" s="35"/>
      <c r="HSE199" s="35"/>
      <c r="HSF199" s="35"/>
      <c r="HSG199" s="35"/>
      <c r="HSH199" s="35"/>
      <c r="HSI199" s="35"/>
      <c r="HSJ199" s="35"/>
      <c r="HSK199" s="35"/>
      <c r="HSL199" s="35"/>
      <c r="HSM199" s="35"/>
      <c r="HSN199" s="35"/>
      <c r="HSO199" s="35"/>
      <c r="HSP199" s="35"/>
      <c r="HSQ199" s="35"/>
      <c r="HSR199" s="35"/>
      <c r="HSS199" s="35"/>
      <c r="HST199" s="35"/>
      <c r="HSU199" s="35"/>
      <c r="HSV199" s="35"/>
      <c r="HSW199" s="35"/>
      <c r="HSX199" s="35"/>
      <c r="HSY199" s="35"/>
      <c r="HSZ199" s="35"/>
      <c r="HTA199" s="35"/>
      <c r="HTB199" s="35"/>
      <c r="HTC199" s="35"/>
      <c r="HTD199" s="35"/>
      <c r="HTE199" s="35"/>
      <c r="HTF199" s="35"/>
      <c r="HTG199" s="35"/>
      <c r="HTH199" s="35"/>
      <c r="HTI199" s="35"/>
      <c r="HTJ199" s="35"/>
      <c r="HTK199" s="35"/>
      <c r="HTL199" s="35"/>
      <c r="HTM199" s="35"/>
      <c r="HTN199" s="35"/>
      <c r="HTO199" s="35"/>
      <c r="HTP199" s="35"/>
      <c r="HTQ199" s="35"/>
      <c r="HTR199" s="35"/>
      <c r="HTS199" s="35"/>
      <c r="HTT199" s="35"/>
      <c r="HTU199" s="35"/>
      <c r="HTV199" s="35"/>
      <c r="HTW199" s="35"/>
      <c r="HTX199" s="35"/>
      <c r="HTY199" s="35"/>
      <c r="HTZ199" s="35"/>
      <c r="HUA199" s="35"/>
      <c r="HUB199" s="35"/>
      <c r="HUC199" s="35"/>
      <c r="HUD199" s="35"/>
      <c r="HUE199" s="35"/>
      <c r="HUF199" s="35"/>
      <c r="HUG199" s="35"/>
      <c r="HUH199" s="35"/>
      <c r="HUI199" s="35"/>
      <c r="HUJ199" s="35"/>
      <c r="HUK199" s="35"/>
      <c r="HUL199" s="35"/>
      <c r="HUM199" s="35"/>
      <c r="HUN199" s="35"/>
      <c r="HUO199" s="35"/>
      <c r="HUP199" s="35"/>
      <c r="HUQ199" s="35"/>
      <c r="HUR199" s="35"/>
      <c r="HUS199" s="35"/>
      <c r="HUT199" s="35"/>
      <c r="HUU199" s="35"/>
      <c r="HUV199" s="35"/>
      <c r="HUW199" s="35"/>
      <c r="HUX199" s="35"/>
      <c r="HUY199" s="35"/>
      <c r="HUZ199" s="35"/>
      <c r="HVA199" s="35"/>
      <c r="HVB199" s="35"/>
      <c r="HVC199" s="35"/>
      <c r="HVD199" s="35"/>
      <c r="HVE199" s="35"/>
      <c r="HVF199" s="35"/>
      <c r="HVG199" s="35"/>
      <c r="HVH199" s="35"/>
      <c r="HVI199" s="35"/>
      <c r="HVJ199" s="35"/>
      <c r="HVK199" s="35"/>
      <c r="HVL199" s="35"/>
      <c r="HVM199" s="35"/>
      <c r="HVN199" s="35"/>
      <c r="HVO199" s="35"/>
      <c r="HVP199" s="35"/>
      <c r="HVQ199" s="35"/>
      <c r="HVR199" s="35"/>
      <c r="HVS199" s="35"/>
      <c r="HVT199" s="35"/>
      <c r="HVU199" s="35"/>
      <c r="HVV199" s="35"/>
      <c r="HVW199" s="35"/>
      <c r="HVX199" s="35"/>
      <c r="HVY199" s="35"/>
      <c r="HVZ199" s="35"/>
      <c r="HWA199" s="35"/>
      <c r="HWB199" s="35"/>
      <c r="HWC199" s="35"/>
      <c r="HWD199" s="35"/>
      <c r="HWE199" s="35"/>
      <c r="HWF199" s="35"/>
      <c r="HWG199" s="35"/>
      <c r="HWH199" s="35"/>
      <c r="HWI199" s="35"/>
      <c r="HWJ199" s="35"/>
      <c r="HWK199" s="35"/>
      <c r="HWL199" s="35"/>
      <c r="HWM199" s="35"/>
      <c r="HWN199" s="35"/>
      <c r="HWO199" s="35"/>
      <c r="HWP199" s="35"/>
      <c r="HWQ199" s="35"/>
      <c r="HWR199" s="35"/>
      <c r="HWS199" s="35"/>
      <c r="HWT199" s="35"/>
      <c r="HWU199" s="35"/>
      <c r="HWV199" s="35"/>
      <c r="HWW199" s="35"/>
      <c r="HWX199" s="35"/>
      <c r="HWY199" s="35"/>
      <c r="HWZ199" s="35"/>
      <c r="HXA199" s="35"/>
      <c r="HXB199" s="35"/>
      <c r="HXC199" s="35"/>
      <c r="HXD199" s="35"/>
      <c r="HXE199" s="35"/>
      <c r="HXF199" s="35"/>
      <c r="HXG199" s="35"/>
      <c r="HXH199" s="35"/>
      <c r="HXI199" s="35"/>
      <c r="HXJ199" s="35"/>
      <c r="HXK199" s="35"/>
      <c r="HXL199" s="35"/>
      <c r="HXM199" s="35"/>
      <c r="HXN199" s="35"/>
      <c r="HXO199" s="35"/>
      <c r="HXP199" s="35"/>
      <c r="HXQ199" s="35"/>
      <c r="HXR199" s="35"/>
      <c r="HXS199" s="35"/>
      <c r="HXT199" s="35"/>
      <c r="HXU199" s="35"/>
      <c r="HXV199" s="35"/>
      <c r="HXW199" s="35"/>
      <c r="HXX199" s="35"/>
      <c r="HXY199" s="35"/>
      <c r="HXZ199" s="35"/>
      <c r="HYA199" s="35"/>
      <c r="HYB199" s="35"/>
      <c r="HYC199" s="35"/>
      <c r="HYD199" s="35"/>
      <c r="HYE199" s="35"/>
      <c r="HYF199" s="35"/>
      <c r="HYG199" s="35"/>
      <c r="HYH199" s="35"/>
      <c r="HYI199" s="35"/>
      <c r="HYJ199" s="35"/>
      <c r="HYK199" s="35"/>
      <c r="HYL199" s="35"/>
      <c r="HYM199" s="35"/>
      <c r="HYN199" s="35"/>
      <c r="HYO199" s="35"/>
      <c r="HYP199" s="35"/>
      <c r="HYQ199" s="35"/>
      <c r="HYR199" s="35"/>
      <c r="HYS199" s="35"/>
      <c r="HYT199" s="35"/>
      <c r="HYU199" s="35"/>
      <c r="HYV199" s="35"/>
      <c r="HYW199" s="35"/>
      <c r="HYX199" s="35"/>
      <c r="HYY199" s="35"/>
      <c r="HYZ199" s="35"/>
      <c r="HZA199" s="35"/>
      <c r="HZB199" s="35"/>
      <c r="HZC199" s="35"/>
      <c r="HZD199" s="35"/>
      <c r="HZE199" s="35"/>
      <c r="HZF199" s="35"/>
      <c r="HZG199" s="35"/>
      <c r="HZH199" s="35"/>
      <c r="HZI199" s="35"/>
      <c r="HZJ199" s="35"/>
      <c r="HZK199" s="35"/>
      <c r="HZL199" s="35"/>
      <c r="HZM199" s="35"/>
      <c r="HZN199" s="35"/>
      <c r="HZO199" s="35"/>
      <c r="HZP199" s="35"/>
      <c r="HZQ199" s="35"/>
      <c r="HZR199" s="35"/>
      <c r="HZS199" s="35"/>
      <c r="HZT199" s="35"/>
      <c r="HZU199" s="35"/>
      <c r="HZV199" s="35"/>
      <c r="HZW199" s="35"/>
      <c r="HZX199" s="35"/>
      <c r="HZY199" s="35"/>
      <c r="HZZ199" s="35"/>
      <c r="IAA199" s="35"/>
      <c r="IAB199" s="35"/>
      <c r="IAC199" s="35"/>
      <c r="IAD199" s="35"/>
      <c r="IAE199" s="35"/>
      <c r="IAF199" s="35"/>
      <c r="IAG199" s="35"/>
      <c r="IAH199" s="35"/>
      <c r="IAI199" s="35"/>
      <c r="IAJ199" s="35"/>
      <c r="IAK199" s="35"/>
      <c r="IAL199" s="35"/>
      <c r="IAM199" s="35"/>
      <c r="IAN199" s="35"/>
      <c r="IAO199" s="35"/>
      <c r="IAP199" s="35"/>
      <c r="IAQ199" s="35"/>
      <c r="IAR199" s="35"/>
      <c r="IAS199" s="35"/>
      <c r="IAT199" s="35"/>
      <c r="IAU199" s="35"/>
      <c r="IAV199" s="35"/>
      <c r="IAW199" s="35"/>
      <c r="IAX199" s="35"/>
      <c r="IAY199" s="35"/>
      <c r="IAZ199" s="35"/>
      <c r="IBA199" s="35"/>
      <c r="IBB199" s="35"/>
      <c r="IBC199" s="35"/>
      <c r="IBD199" s="35"/>
      <c r="IBE199" s="35"/>
      <c r="IBF199" s="35"/>
      <c r="IBG199" s="35"/>
      <c r="IBH199" s="35"/>
      <c r="IBI199" s="35"/>
      <c r="IBJ199" s="35"/>
      <c r="IBK199" s="35"/>
      <c r="IBL199" s="35"/>
      <c r="IBM199" s="35"/>
      <c r="IBN199" s="35"/>
      <c r="IBO199" s="35"/>
      <c r="IBP199" s="35"/>
      <c r="IBQ199" s="35"/>
      <c r="IBR199" s="35"/>
      <c r="IBS199" s="35"/>
      <c r="IBT199" s="35"/>
      <c r="IBU199" s="35"/>
      <c r="IBV199" s="35"/>
      <c r="IBW199" s="35"/>
      <c r="IBX199" s="35"/>
      <c r="IBY199" s="35"/>
      <c r="IBZ199" s="35"/>
      <c r="ICA199" s="35"/>
      <c r="ICB199" s="35"/>
      <c r="ICC199" s="35"/>
      <c r="ICD199" s="35"/>
      <c r="ICE199" s="35"/>
      <c r="ICF199" s="35"/>
      <c r="ICG199" s="35"/>
      <c r="ICH199" s="35"/>
      <c r="ICI199" s="35"/>
      <c r="ICJ199" s="35"/>
      <c r="ICK199" s="35"/>
      <c r="ICL199" s="35"/>
      <c r="ICM199" s="35"/>
      <c r="ICN199" s="35"/>
      <c r="ICO199" s="35"/>
      <c r="ICP199" s="35"/>
      <c r="ICQ199" s="35"/>
      <c r="ICR199" s="35"/>
      <c r="ICS199" s="35"/>
      <c r="ICT199" s="35"/>
      <c r="ICU199" s="35"/>
      <c r="ICV199" s="35"/>
      <c r="ICW199" s="35"/>
      <c r="ICX199" s="35"/>
      <c r="ICY199" s="35"/>
      <c r="ICZ199" s="35"/>
      <c r="IDA199" s="35"/>
      <c r="IDB199" s="35"/>
      <c r="IDC199" s="35"/>
      <c r="IDD199" s="35"/>
      <c r="IDE199" s="35"/>
      <c r="IDF199" s="35"/>
      <c r="IDG199" s="35"/>
      <c r="IDH199" s="35"/>
      <c r="IDI199" s="35"/>
      <c r="IDJ199" s="35"/>
      <c r="IDK199" s="35"/>
      <c r="IDL199" s="35"/>
      <c r="IDM199" s="35"/>
      <c r="IDN199" s="35"/>
      <c r="IDO199" s="35"/>
      <c r="IDP199" s="35"/>
      <c r="IDQ199" s="35"/>
      <c r="IDR199" s="35"/>
      <c r="IDS199" s="35"/>
      <c r="IDT199" s="35"/>
      <c r="IDU199" s="35"/>
      <c r="IDV199" s="35"/>
      <c r="IDW199" s="35"/>
      <c r="IDX199" s="35"/>
      <c r="IDY199" s="35"/>
      <c r="IDZ199" s="35"/>
      <c r="IEA199" s="35"/>
      <c r="IEB199" s="35"/>
      <c r="IEC199" s="35"/>
      <c r="IED199" s="35"/>
      <c r="IEE199" s="35"/>
      <c r="IEF199" s="35"/>
      <c r="IEG199" s="35"/>
      <c r="IEH199" s="35"/>
      <c r="IEI199" s="35"/>
      <c r="IEJ199" s="35"/>
      <c r="IEK199" s="35"/>
      <c r="IEL199" s="35"/>
      <c r="IEM199" s="35"/>
      <c r="IEN199" s="35"/>
      <c r="IEO199" s="35"/>
      <c r="IEP199" s="35"/>
      <c r="IEQ199" s="35"/>
      <c r="IER199" s="35"/>
      <c r="IES199" s="35"/>
      <c r="IET199" s="35"/>
      <c r="IEU199" s="35"/>
      <c r="IEV199" s="35"/>
      <c r="IEW199" s="35"/>
      <c r="IEX199" s="35"/>
      <c r="IEY199" s="35"/>
      <c r="IEZ199" s="35"/>
      <c r="IFA199" s="35"/>
      <c r="IFB199" s="35"/>
      <c r="IFC199" s="35"/>
      <c r="IFD199" s="35"/>
      <c r="IFE199" s="35"/>
      <c r="IFF199" s="35"/>
      <c r="IFG199" s="35"/>
      <c r="IFH199" s="35"/>
      <c r="IFI199" s="35"/>
      <c r="IFJ199" s="35"/>
      <c r="IFK199" s="35"/>
      <c r="IFL199" s="35"/>
      <c r="IFM199" s="35"/>
      <c r="IFN199" s="35"/>
      <c r="IFO199" s="35"/>
      <c r="IFP199" s="35"/>
      <c r="IFQ199" s="35"/>
      <c r="IFR199" s="35"/>
      <c r="IFS199" s="35"/>
      <c r="IFT199" s="35"/>
      <c r="IFU199" s="35"/>
      <c r="IFV199" s="35"/>
      <c r="IFW199" s="35"/>
      <c r="IFX199" s="35"/>
      <c r="IFY199" s="35"/>
      <c r="IFZ199" s="35"/>
      <c r="IGA199" s="35"/>
      <c r="IGB199" s="35"/>
      <c r="IGC199" s="35"/>
      <c r="IGD199" s="35"/>
      <c r="IGE199" s="35"/>
      <c r="IGF199" s="35"/>
      <c r="IGG199" s="35"/>
      <c r="IGH199" s="35"/>
      <c r="IGI199" s="35"/>
      <c r="IGJ199" s="35"/>
      <c r="IGK199" s="35"/>
      <c r="IGL199" s="35"/>
      <c r="IGM199" s="35"/>
      <c r="IGN199" s="35"/>
      <c r="IGO199" s="35"/>
      <c r="IGP199" s="35"/>
      <c r="IGQ199" s="35"/>
      <c r="IGR199" s="35"/>
      <c r="IGS199" s="35"/>
      <c r="IGT199" s="35"/>
      <c r="IGU199" s="35"/>
      <c r="IGV199" s="35"/>
      <c r="IGW199" s="35"/>
      <c r="IGX199" s="35"/>
      <c r="IGY199" s="35"/>
      <c r="IGZ199" s="35"/>
      <c r="IHA199" s="35"/>
      <c r="IHB199" s="35"/>
      <c r="IHC199" s="35"/>
      <c r="IHD199" s="35"/>
      <c r="IHE199" s="35"/>
      <c r="IHF199" s="35"/>
      <c r="IHG199" s="35"/>
      <c r="IHH199" s="35"/>
      <c r="IHI199" s="35"/>
      <c r="IHJ199" s="35"/>
      <c r="IHK199" s="35"/>
      <c r="IHL199" s="35"/>
      <c r="IHM199" s="35"/>
      <c r="IHN199" s="35"/>
      <c r="IHO199" s="35"/>
      <c r="IHP199" s="35"/>
      <c r="IHQ199" s="35"/>
      <c r="IHR199" s="35"/>
      <c r="IHS199" s="35"/>
      <c r="IHT199" s="35"/>
      <c r="IHU199" s="35"/>
      <c r="IHV199" s="35"/>
      <c r="IHW199" s="35"/>
      <c r="IHX199" s="35"/>
      <c r="IHY199" s="35"/>
      <c r="IHZ199" s="35"/>
      <c r="IIA199" s="35"/>
      <c r="IIB199" s="35"/>
      <c r="IIC199" s="35"/>
      <c r="IID199" s="35"/>
      <c r="IIE199" s="35"/>
      <c r="IIF199" s="35"/>
      <c r="IIG199" s="35"/>
      <c r="IIH199" s="35"/>
      <c r="III199" s="35"/>
      <c r="IIJ199" s="35"/>
      <c r="IIK199" s="35"/>
      <c r="IIL199" s="35"/>
      <c r="IIM199" s="35"/>
      <c r="IIN199" s="35"/>
      <c r="IIO199" s="35"/>
      <c r="IIP199" s="35"/>
      <c r="IIQ199" s="35"/>
      <c r="IIR199" s="35"/>
      <c r="IIS199" s="35"/>
      <c r="IIT199" s="35"/>
      <c r="IIU199" s="35"/>
      <c r="IIV199" s="35"/>
      <c r="IIW199" s="35"/>
      <c r="IIX199" s="35"/>
      <c r="IIY199" s="35"/>
      <c r="IIZ199" s="35"/>
      <c r="IJA199" s="35"/>
      <c r="IJB199" s="35"/>
      <c r="IJC199" s="35"/>
      <c r="IJD199" s="35"/>
      <c r="IJE199" s="35"/>
      <c r="IJF199" s="35"/>
      <c r="IJG199" s="35"/>
      <c r="IJH199" s="35"/>
      <c r="IJI199" s="35"/>
      <c r="IJJ199" s="35"/>
      <c r="IJK199" s="35"/>
      <c r="IJL199" s="35"/>
      <c r="IJM199" s="35"/>
      <c r="IJN199" s="35"/>
      <c r="IJO199" s="35"/>
      <c r="IJP199" s="35"/>
      <c r="IJQ199" s="35"/>
      <c r="IJR199" s="35"/>
      <c r="IJS199" s="35"/>
      <c r="IJT199" s="35"/>
      <c r="IJU199" s="35"/>
      <c r="IJV199" s="35"/>
      <c r="IJW199" s="35"/>
      <c r="IJX199" s="35"/>
      <c r="IJY199" s="35"/>
      <c r="IJZ199" s="35"/>
      <c r="IKA199" s="35"/>
      <c r="IKB199" s="35"/>
      <c r="IKC199" s="35"/>
      <c r="IKD199" s="35"/>
      <c r="IKE199" s="35"/>
      <c r="IKF199" s="35"/>
      <c r="IKG199" s="35"/>
      <c r="IKH199" s="35"/>
      <c r="IKI199" s="35"/>
      <c r="IKJ199" s="35"/>
      <c r="IKK199" s="35"/>
      <c r="IKL199" s="35"/>
      <c r="IKM199" s="35"/>
      <c r="IKN199" s="35"/>
      <c r="IKO199" s="35"/>
      <c r="IKP199" s="35"/>
      <c r="IKQ199" s="35"/>
      <c r="IKR199" s="35"/>
      <c r="IKS199" s="35"/>
      <c r="IKT199" s="35"/>
      <c r="IKU199" s="35"/>
      <c r="IKV199" s="35"/>
      <c r="IKW199" s="35"/>
      <c r="IKX199" s="35"/>
      <c r="IKY199" s="35"/>
      <c r="IKZ199" s="35"/>
      <c r="ILA199" s="35"/>
      <c r="ILB199" s="35"/>
      <c r="ILC199" s="35"/>
      <c r="ILD199" s="35"/>
      <c r="ILE199" s="35"/>
      <c r="ILF199" s="35"/>
      <c r="ILG199" s="35"/>
      <c r="ILH199" s="35"/>
      <c r="ILI199" s="35"/>
      <c r="ILJ199" s="35"/>
      <c r="ILK199" s="35"/>
      <c r="ILL199" s="35"/>
      <c r="ILM199" s="35"/>
      <c r="ILN199" s="35"/>
      <c r="ILO199" s="35"/>
      <c r="ILP199" s="35"/>
      <c r="ILQ199" s="35"/>
      <c r="ILR199" s="35"/>
      <c r="ILS199" s="35"/>
      <c r="ILT199" s="35"/>
      <c r="ILU199" s="35"/>
      <c r="ILV199" s="35"/>
      <c r="ILW199" s="35"/>
      <c r="ILX199" s="35"/>
      <c r="ILY199" s="35"/>
      <c r="ILZ199" s="35"/>
      <c r="IMA199" s="35"/>
      <c r="IMB199" s="35"/>
      <c r="IMC199" s="35"/>
      <c r="IMD199" s="35"/>
      <c r="IME199" s="35"/>
      <c r="IMF199" s="35"/>
      <c r="IMG199" s="35"/>
      <c r="IMH199" s="35"/>
      <c r="IMI199" s="35"/>
      <c r="IMJ199" s="35"/>
      <c r="IMK199" s="35"/>
      <c r="IML199" s="35"/>
      <c r="IMM199" s="35"/>
      <c r="IMN199" s="35"/>
      <c r="IMO199" s="35"/>
      <c r="IMP199" s="35"/>
      <c r="IMQ199" s="35"/>
      <c r="IMR199" s="35"/>
      <c r="IMS199" s="35"/>
      <c r="IMT199" s="35"/>
      <c r="IMU199" s="35"/>
      <c r="IMV199" s="35"/>
      <c r="IMW199" s="35"/>
      <c r="IMX199" s="35"/>
      <c r="IMY199" s="35"/>
      <c r="IMZ199" s="35"/>
      <c r="INA199" s="35"/>
      <c r="INB199" s="35"/>
      <c r="INC199" s="35"/>
      <c r="IND199" s="35"/>
      <c r="INE199" s="35"/>
      <c r="INF199" s="35"/>
      <c r="ING199" s="35"/>
      <c r="INH199" s="35"/>
      <c r="INI199" s="35"/>
      <c r="INJ199" s="35"/>
      <c r="INK199" s="35"/>
      <c r="INL199" s="35"/>
      <c r="INM199" s="35"/>
      <c r="INN199" s="35"/>
      <c r="INO199" s="35"/>
      <c r="INP199" s="35"/>
      <c r="INQ199" s="35"/>
      <c r="INR199" s="35"/>
      <c r="INS199" s="35"/>
      <c r="INT199" s="35"/>
      <c r="INU199" s="35"/>
      <c r="INV199" s="35"/>
      <c r="INW199" s="35"/>
      <c r="INX199" s="35"/>
      <c r="INY199" s="35"/>
      <c r="INZ199" s="35"/>
      <c r="IOA199" s="35"/>
      <c r="IOB199" s="35"/>
      <c r="IOC199" s="35"/>
      <c r="IOD199" s="35"/>
      <c r="IOE199" s="35"/>
      <c r="IOF199" s="35"/>
      <c r="IOG199" s="35"/>
      <c r="IOH199" s="35"/>
      <c r="IOI199" s="35"/>
      <c r="IOJ199" s="35"/>
      <c r="IOK199" s="35"/>
      <c r="IOL199" s="35"/>
      <c r="IOM199" s="35"/>
      <c r="ION199" s="35"/>
      <c r="IOO199" s="35"/>
      <c r="IOP199" s="35"/>
      <c r="IOQ199" s="35"/>
      <c r="IOR199" s="35"/>
      <c r="IOS199" s="35"/>
      <c r="IOT199" s="35"/>
      <c r="IOU199" s="35"/>
      <c r="IOV199" s="35"/>
      <c r="IOW199" s="35"/>
      <c r="IOX199" s="35"/>
      <c r="IOY199" s="35"/>
      <c r="IOZ199" s="35"/>
      <c r="IPA199" s="35"/>
      <c r="IPB199" s="35"/>
      <c r="IPC199" s="35"/>
      <c r="IPD199" s="35"/>
      <c r="IPE199" s="35"/>
      <c r="IPF199" s="35"/>
      <c r="IPG199" s="35"/>
      <c r="IPH199" s="35"/>
      <c r="IPI199" s="35"/>
      <c r="IPJ199" s="35"/>
      <c r="IPK199" s="35"/>
      <c r="IPL199" s="35"/>
      <c r="IPM199" s="35"/>
      <c r="IPN199" s="35"/>
      <c r="IPO199" s="35"/>
      <c r="IPP199" s="35"/>
      <c r="IPQ199" s="35"/>
      <c r="IPR199" s="35"/>
      <c r="IPS199" s="35"/>
      <c r="IPT199" s="35"/>
      <c r="IPU199" s="35"/>
      <c r="IPV199" s="35"/>
      <c r="IPW199" s="35"/>
      <c r="IPX199" s="35"/>
      <c r="IPY199" s="35"/>
      <c r="IPZ199" s="35"/>
      <c r="IQA199" s="35"/>
      <c r="IQB199" s="35"/>
      <c r="IQC199" s="35"/>
      <c r="IQD199" s="35"/>
      <c r="IQE199" s="35"/>
      <c r="IQF199" s="35"/>
      <c r="IQG199" s="35"/>
      <c r="IQH199" s="35"/>
      <c r="IQI199" s="35"/>
      <c r="IQJ199" s="35"/>
      <c r="IQK199" s="35"/>
      <c r="IQL199" s="35"/>
      <c r="IQM199" s="35"/>
      <c r="IQN199" s="35"/>
      <c r="IQO199" s="35"/>
      <c r="IQP199" s="35"/>
      <c r="IQQ199" s="35"/>
      <c r="IQR199" s="35"/>
      <c r="IQS199" s="35"/>
      <c r="IQT199" s="35"/>
      <c r="IQU199" s="35"/>
      <c r="IQV199" s="35"/>
      <c r="IQW199" s="35"/>
      <c r="IQX199" s="35"/>
      <c r="IQY199" s="35"/>
      <c r="IQZ199" s="35"/>
      <c r="IRA199" s="35"/>
      <c r="IRB199" s="35"/>
      <c r="IRC199" s="35"/>
      <c r="IRD199" s="35"/>
      <c r="IRE199" s="35"/>
      <c r="IRF199" s="35"/>
      <c r="IRG199" s="35"/>
      <c r="IRH199" s="35"/>
      <c r="IRI199" s="35"/>
      <c r="IRJ199" s="35"/>
      <c r="IRK199" s="35"/>
      <c r="IRL199" s="35"/>
      <c r="IRM199" s="35"/>
      <c r="IRN199" s="35"/>
      <c r="IRO199" s="35"/>
      <c r="IRP199" s="35"/>
      <c r="IRQ199" s="35"/>
      <c r="IRR199" s="35"/>
      <c r="IRS199" s="35"/>
      <c r="IRT199" s="35"/>
      <c r="IRU199" s="35"/>
      <c r="IRV199" s="35"/>
      <c r="IRW199" s="35"/>
      <c r="IRX199" s="35"/>
      <c r="IRY199" s="35"/>
      <c r="IRZ199" s="35"/>
      <c r="ISA199" s="35"/>
      <c r="ISB199" s="35"/>
      <c r="ISC199" s="35"/>
      <c r="ISD199" s="35"/>
      <c r="ISE199" s="35"/>
      <c r="ISF199" s="35"/>
      <c r="ISG199" s="35"/>
      <c r="ISH199" s="35"/>
      <c r="ISI199" s="35"/>
      <c r="ISJ199" s="35"/>
      <c r="ISK199" s="35"/>
      <c r="ISL199" s="35"/>
      <c r="ISM199" s="35"/>
      <c r="ISN199" s="35"/>
      <c r="ISO199" s="35"/>
      <c r="ISP199" s="35"/>
      <c r="ISQ199" s="35"/>
      <c r="ISR199" s="35"/>
      <c r="ISS199" s="35"/>
      <c r="IST199" s="35"/>
      <c r="ISU199" s="35"/>
      <c r="ISV199" s="35"/>
      <c r="ISW199" s="35"/>
      <c r="ISX199" s="35"/>
      <c r="ISY199" s="35"/>
      <c r="ISZ199" s="35"/>
      <c r="ITA199" s="35"/>
      <c r="ITB199" s="35"/>
      <c r="ITC199" s="35"/>
      <c r="ITD199" s="35"/>
      <c r="ITE199" s="35"/>
      <c r="ITF199" s="35"/>
      <c r="ITG199" s="35"/>
      <c r="ITH199" s="35"/>
      <c r="ITI199" s="35"/>
      <c r="ITJ199" s="35"/>
      <c r="ITK199" s="35"/>
      <c r="ITL199" s="35"/>
      <c r="ITM199" s="35"/>
      <c r="ITN199" s="35"/>
      <c r="ITO199" s="35"/>
      <c r="ITP199" s="35"/>
      <c r="ITQ199" s="35"/>
      <c r="ITR199" s="35"/>
      <c r="ITS199" s="35"/>
      <c r="ITT199" s="35"/>
      <c r="ITU199" s="35"/>
      <c r="ITV199" s="35"/>
      <c r="ITW199" s="35"/>
      <c r="ITX199" s="35"/>
      <c r="ITY199" s="35"/>
      <c r="ITZ199" s="35"/>
      <c r="IUA199" s="35"/>
      <c r="IUB199" s="35"/>
      <c r="IUC199" s="35"/>
      <c r="IUD199" s="35"/>
      <c r="IUE199" s="35"/>
      <c r="IUF199" s="35"/>
      <c r="IUG199" s="35"/>
      <c r="IUH199" s="35"/>
      <c r="IUI199" s="35"/>
      <c r="IUJ199" s="35"/>
      <c r="IUK199" s="35"/>
      <c r="IUL199" s="35"/>
      <c r="IUM199" s="35"/>
      <c r="IUN199" s="35"/>
      <c r="IUO199" s="35"/>
      <c r="IUP199" s="35"/>
      <c r="IUQ199" s="35"/>
      <c r="IUR199" s="35"/>
      <c r="IUS199" s="35"/>
      <c r="IUT199" s="35"/>
      <c r="IUU199" s="35"/>
      <c r="IUV199" s="35"/>
      <c r="IUW199" s="35"/>
      <c r="IUX199" s="35"/>
      <c r="IUY199" s="35"/>
      <c r="IUZ199" s="35"/>
      <c r="IVA199" s="35"/>
      <c r="IVB199" s="35"/>
      <c r="IVC199" s="35"/>
      <c r="IVD199" s="35"/>
      <c r="IVE199" s="35"/>
      <c r="IVF199" s="35"/>
      <c r="IVG199" s="35"/>
      <c r="IVH199" s="35"/>
      <c r="IVI199" s="35"/>
      <c r="IVJ199" s="35"/>
      <c r="IVK199" s="35"/>
      <c r="IVL199" s="35"/>
      <c r="IVM199" s="35"/>
      <c r="IVN199" s="35"/>
      <c r="IVO199" s="35"/>
      <c r="IVP199" s="35"/>
      <c r="IVQ199" s="35"/>
      <c r="IVR199" s="35"/>
      <c r="IVS199" s="35"/>
      <c r="IVT199" s="35"/>
      <c r="IVU199" s="35"/>
      <c r="IVV199" s="35"/>
      <c r="IVW199" s="35"/>
      <c r="IVX199" s="35"/>
      <c r="IVY199" s="35"/>
      <c r="IVZ199" s="35"/>
      <c r="IWA199" s="35"/>
      <c r="IWB199" s="35"/>
      <c r="IWC199" s="35"/>
      <c r="IWD199" s="35"/>
      <c r="IWE199" s="35"/>
      <c r="IWF199" s="35"/>
      <c r="IWG199" s="35"/>
      <c r="IWH199" s="35"/>
      <c r="IWI199" s="35"/>
      <c r="IWJ199" s="35"/>
      <c r="IWK199" s="35"/>
      <c r="IWL199" s="35"/>
      <c r="IWM199" s="35"/>
      <c r="IWN199" s="35"/>
      <c r="IWO199" s="35"/>
      <c r="IWP199" s="35"/>
      <c r="IWQ199" s="35"/>
      <c r="IWR199" s="35"/>
      <c r="IWS199" s="35"/>
      <c r="IWT199" s="35"/>
      <c r="IWU199" s="35"/>
      <c r="IWV199" s="35"/>
      <c r="IWW199" s="35"/>
      <c r="IWX199" s="35"/>
      <c r="IWY199" s="35"/>
      <c r="IWZ199" s="35"/>
      <c r="IXA199" s="35"/>
      <c r="IXB199" s="35"/>
      <c r="IXC199" s="35"/>
      <c r="IXD199" s="35"/>
      <c r="IXE199" s="35"/>
      <c r="IXF199" s="35"/>
      <c r="IXG199" s="35"/>
      <c r="IXH199" s="35"/>
      <c r="IXI199" s="35"/>
      <c r="IXJ199" s="35"/>
      <c r="IXK199" s="35"/>
      <c r="IXL199" s="35"/>
      <c r="IXM199" s="35"/>
      <c r="IXN199" s="35"/>
      <c r="IXO199" s="35"/>
      <c r="IXP199" s="35"/>
      <c r="IXQ199" s="35"/>
      <c r="IXR199" s="35"/>
      <c r="IXS199" s="35"/>
      <c r="IXT199" s="35"/>
      <c r="IXU199" s="35"/>
      <c r="IXV199" s="35"/>
      <c r="IXW199" s="35"/>
      <c r="IXX199" s="35"/>
      <c r="IXY199" s="35"/>
      <c r="IXZ199" s="35"/>
      <c r="IYA199" s="35"/>
      <c r="IYB199" s="35"/>
      <c r="IYC199" s="35"/>
      <c r="IYD199" s="35"/>
      <c r="IYE199" s="35"/>
      <c r="IYF199" s="35"/>
      <c r="IYG199" s="35"/>
      <c r="IYH199" s="35"/>
      <c r="IYI199" s="35"/>
      <c r="IYJ199" s="35"/>
      <c r="IYK199" s="35"/>
      <c r="IYL199" s="35"/>
      <c r="IYM199" s="35"/>
      <c r="IYN199" s="35"/>
      <c r="IYO199" s="35"/>
      <c r="IYP199" s="35"/>
      <c r="IYQ199" s="35"/>
      <c r="IYR199" s="35"/>
      <c r="IYS199" s="35"/>
      <c r="IYT199" s="35"/>
      <c r="IYU199" s="35"/>
      <c r="IYV199" s="35"/>
      <c r="IYW199" s="35"/>
      <c r="IYX199" s="35"/>
      <c r="IYY199" s="35"/>
      <c r="IYZ199" s="35"/>
      <c r="IZA199" s="35"/>
      <c r="IZB199" s="35"/>
      <c r="IZC199" s="35"/>
      <c r="IZD199" s="35"/>
      <c r="IZE199" s="35"/>
      <c r="IZF199" s="35"/>
      <c r="IZG199" s="35"/>
      <c r="IZH199" s="35"/>
      <c r="IZI199" s="35"/>
      <c r="IZJ199" s="35"/>
      <c r="IZK199" s="35"/>
      <c r="IZL199" s="35"/>
      <c r="IZM199" s="35"/>
      <c r="IZN199" s="35"/>
      <c r="IZO199" s="35"/>
      <c r="IZP199" s="35"/>
      <c r="IZQ199" s="35"/>
      <c r="IZR199" s="35"/>
      <c r="IZS199" s="35"/>
      <c r="IZT199" s="35"/>
      <c r="IZU199" s="35"/>
      <c r="IZV199" s="35"/>
      <c r="IZW199" s="35"/>
      <c r="IZX199" s="35"/>
      <c r="IZY199" s="35"/>
      <c r="IZZ199" s="35"/>
      <c r="JAA199" s="35"/>
      <c r="JAB199" s="35"/>
      <c r="JAC199" s="35"/>
      <c r="JAD199" s="35"/>
      <c r="JAE199" s="35"/>
      <c r="JAF199" s="35"/>
      <c r="JAG199" s="35"/>
      <c r="JAH199" s="35"/>
      <c r="JAI199" s="35"/>
      <c r="JAJ199" s="35"/>
      <c r="JAK199" s="35"/>
      <c r="JAL199" s="35"/>
      <c r="JAM199" s="35"/>
      <c r="JAN199" s="35"/>
      <c r="JAO199" s="35"/>
      <c r="JAP199" s="35"/>
      <c r="JAQ199" s="35"/>
      <c r="JAR199" s="35"/>
      <c r="JAS199" s="35"/>
      <c r="JAT199" s="35"/>
      <c r="JAU199" s="35"/>
      <c r="JAV199" s="35"/>
      <c r="JAW199" s="35"/>
      <c r="JAX199" s="35"/>
      <c r="JAY199" s="35"/>
      <c r="JAZ199" s="35"/>
      <c r="JBA199" s="35"/>
      <c r="JBB199" s="35"/>
      <c r="JBC199" s="35"/>
      <c r="JBD199" s="35"/>
      <c r="JBE199" s="35"/>
      <c r="JBF199" s="35"/>
      <c r="JBG199" s="35"/>
      <c r="JBH199" s="35"/>
      <c r="JBI199" s="35"/>
      <c r="JBJ199" s="35"/>
      <c r="JBK199" s="35"/>
      <c r="JBL199" s="35"/>
      <c r="JBM199" s="35"/>
      <c r="JBN199" s="35"/>
      <c r="JBO199" s="35"/>
      <c r="JBP199" s="35"/>
      <c r="JBQ199" s="35"/>
      <c r="JBR199" s="35"/>
      <c r="JBS199" s="35"/>
      <c r="JBT199" s="35"/>
      <c r="JBU199" s="35"/>
      <c r="JBV199" s="35"/>
      <c r="JBW199" s="35"/>
      <c r="JBX199" s="35"/>
      <c r="JBY199" s="35"/>
      <c r="JBZ199" s="35"/>
      <c r="JCA199" s="35"/>
      <c r="JCB199" s="35"/>
      <c r="JCC199" s="35"/>
      <c r="JCD199" s="35"/>
      <c r="JCE199" s="35"/>
      <c r="JCF199" s="35"/>
      <c r="JCG199" s="35"/>
      <c r="JCH199" s="35"/>
      <c r="JCI199" s="35"/>
      <c r="JCJ199" s="35"/>
      <c r="JCK199" s="35"/>
      <c r="JCL199" s="35"/>
      <c r="JCM199" s="35"/>
      <c r="JCN199" s="35"/>
      <c r="JCO199" s="35"/>
      <c r="JCP199" s="35"/>
      <c r="JCQ199" s="35"/>
      <c r="JCR199" s="35"/>
      <c r="JCS199" s="35"/>
      <c r="JCT199" s="35"/>
      <c r="JCU199" s="35"/>
      <c r="JCV199" s="35"/>
      <c r="JCW199" s="35"/>
      <c r="JCX199" s="35"/>
      <c r="JCY199" s="35"/>
      <c r="JCZ199" s="35"/>
      <c r="JDA199" s="35"/>
      <c r="JDB199" s="35"/>
      <c r="JDC199" s="35"/>
      <c r="JDD199" s="35"/>
      <c r="JDE199" s="35"/>
      <c r="JDF199" s="35"/>
      <c r="JDG199" s="35"/>
      <c r="JDH199" s="35"/>
      <c r="JDI199" s="35"/>
      <c r="JDJ199" s="35"/>
      <c r="JDK199" s="35"/>
      <c r="JDL199" s="35"/>
      <c r="JDM199" s="35"/>
      <c r="JDN199" s="35"/>
      <c r="JDO199" s="35"/>
      <c r="JDP199" s="35"/>
      <c r="JDQ199" s="35"/>
      <c r="JDR199" s="35"/>
      <c r="JDS199" s="35"/>
      <c r="JDT199" s="35"/>
      <c r="JDU199" s="35"/>
      <c r="JDV199" s="35"/>
      <c r="JDW199" s="35"/>
      <c r="JDX199" s="35"/>
      <c r="JDY199" s="35"/>
      <c r="JDZ199" s="35"/>
      <c r="JEA199" s="35"/>
      <c r="JEB199" s="35"/>
      <c r="JEC199" s="35"/>
      <c r="JED199" s="35"/>
      <c r="JEE199" s="35"/>
      <c r="JEF199" s="35"/>
      <c r="JEG199" s="35"/>
      <c r="JEH199" s="35"/>
      <c r="JEI199" s="35"/>
      <c r="JEJ199" s="35"/>
      <c r="JEK199" s="35"/>
      <c r="JEL199" s="35"/>
      <c r="JEM199" s="35"/>
      <c r="JEN199" s="35"/>
      <c r="JEO199" s="35"/>
      <c r="JEP199" s="35"/>
      <c r="JEQ199" s="35"/>
      <c r="JER199" s="35"/>
      <c r="JES199" s="35"/>
      <c r="JET199" s="35"/>
      <c r="JEU199" s="35"/>
      <c r="JEV199" s="35"/>
      <c r="JEW199" s="35"/>
      <c r="JEX199" s="35"/>
      <c r="JEY199" s="35"/>
      <c r="JEZ199" s="35"/>
      <c r="JFA199" s="35"/>
      <c r="JFB199" s="35"/>
      <c r="JFC199" s="35"/>
      <c r="JFD199" s="35"/>
      <c r="JFE199" s="35"/>
      <c r="JFF199" s="35"/>
      <c r="JFG199" s="35"/>
      <c r="JFH199" s="35"/>
      <c r="JFI199" s="35"/>
      <c r="JFJ199" s="35"/>
      <c r="JFK199" s="35"/>
      <c r="JFL199" s="35"/>
      <c r="JFM199" s="35"/>
      <c r="JFN199" s="35"/>
      <c r="JFO199" s="35"/>
      <c r="JFP199" s="35"/>
      <c r="JFQ199" s="35"/>
      <c r="JFR199" s="35"/>
      <c r="JFS199" s="35"/>
      <c r="JFT199" s="35"/>
      <c r="JFU199" s="35"/>
      <c r="JFV199" s="35"/>
      <c r="JFW199" s="35"/>
      <c r="JFX199" s="35"/>
      <c r="JFY199" s="35"/>
      <c r="JFZ199" s="35"/>
      <c r="JGA199" s="35"/>
      <c r="JGB199" s="35"/>
      <c r="JGC199" s="35"/>
      <c r="JGD199" s="35"/>
      <c r="JGE199" s="35"/>
      <c r="JGF199" s="35"/>
      <c r="JGG199" s="35"/>
      <c r="JGH199" s="35"/>
      <c r="JGI199" s="35"/>
      <c r="JGJ199" s="35"/>
      <c r="JGK199" s="35"/>
      <c r="JGL199" s="35"/>
      <c r="JGM199" s="35"/>
      <c r="JGN199" s="35"/>
      <c r="JGO199" s="35"/>
      <c r="JGP199" s="35"/>
      <c r="JGQ199" s="35"/>
      <c r="JGR199" s="35"/>
      <c r="JGS199" s="35"/>
      <c r="JGT199" s="35"/>
      <c r="JGU199" s="35"/>
      <c r="JGV199" s="35"/>
      <c r="JGW199" s="35"/>
      <c r="JGX199" s="35"/>
      <c r="JGY199" s="35"/>
      <c r="JGZ199" s="35"/>
      <c r="JHA199" s="35"/>
      <c r="JHB199" s="35"/>
      <c r="JHC199" s="35"/>
      <c r="JHD199" s="35"/>
      <c r="JHE199" s="35"/>
      <c r="JHF199" s="35"/>
      <c r="JHG199" s="35"/>
      <c r="JHH199" s="35"/>
      <c r="JHI199" s="35"/>
      <c r="JHJ199" s="35"/>
      <c r="JHK199" s="35"/>
      <c r="JHL199" s="35"/>
      <c r="JHM199" s="35"/>
      <c r="JHN199" s="35"/>
      <c r="JHO199" s="35"/>
      <c r="JHP199" s="35"/>
      <c r="JHQ199" s="35"/>
      <c r="JHR199" s="35"/>
      <c r="JHS199" s="35"/>
      <c r="JHT199" s="35"/>
      <c r="JHU199" s="35"/>
      <c r="JHV199" s="35"/>
      <c r="JHW199" s="35"/>
      <c r="JHX199" s="35"/>
      <c r="JHY199" s="35"/>
      <c r="JHZ199" s="35"/>
      <c r="JIA199" s="35"/>
      <c r="JIB199" s="35"/>
      <c r="JIC199" s="35"/>
      <c r="JID199" s="35"/>
      <c r="JIE199" s="35"/>
      <c r="JIF199" s="35"/>
      <c r="JIG199" s="35"/>
      <c r="JIH199" s="35"/>
      <c r="JII199" s="35"/>
      <c r="JIJ199" s="35"/>
      <c r="JIK199" s="35"/>
      <c r="JIL199" s="35"/>
      <c r="JIM199" s="35"/>
      <c r="JIN199" s="35"/>
      <c r="JIO199" s="35"/>
      <c r="JIP199" s="35"/>
      <c r="JIQ199" s="35"/>
      <c r="JIR199" s="35"/>
      <c r="JIS199" s="35"/>
      <c r="JIT199" s="35"/>
      <c r="JIU199" s="35"/>
      <c r="JIV199" s="35"/>
      <c r="JIW199" s="35"/>
      <c r="JIX199" s="35"/>
      <c r="JIY199" s="35"/>
      <c r="JIZ199" s="35"/>
      <c r="JJA199" s="35"/>
      <c r="JJB199" s="35"/>
      <c r="JJC199" s="35"/>
      <c r="JJD199" s="35"/>
      <c r="JJE199" s="35"/>
      <c r="JJF199" s="35"/>
      <c r="JJG199" s="35"/>
      <c r="JJH199" s="35"/>
      <c r="JJI199" s="35"/>
      <c r="JJJ199" s="35"/>
      <c r="JJK199" s="35"/>
      <c r="JJL199" s="35"/>
      <c r="JJM199" s="35"/>
      <c r="JJN199" s="35"/>
      <c r="JJO199" s="35"/>
      <c r="JJP199" s="35"/>
      <c r="JJQ199" s="35"/>
      <c r="JJR199" s="35"/>
      <c r="JJS199" s="35"/>
      <c r="JJT199" s="35"/>
      <c r="JJU199" s="35"/>
      <c r="JJV199" s="35"/>
      <c r="JJW199" s="35"/>
      <c r="JJX199" s="35"/>
      <c r="JJY199" s="35"/>
      <c r="JJZ199" s="35"/>
      <c r="JKA199" s="35"/>
      <c r="JKB199" s="35"/>
      <c r="JKC199" s="35"/>
      <c r="JKD199" s="35"/>
      <c r="JKE199" s="35"/>
      <c r="JKF199" s="35"/>
      <c r="JKG199" s="35"/>
      <c r="JKH199" s="35"/>
      <c r="JKI199" s="35"/>
      <c r="JKJ199" s="35"/>
      <c r="JKK199" s="35"/>
      <c r="JKL199" s="35"/>
      <c r="JKM199" s="35"/>
      <c r="JKN199" s="35"/>
      <c r="JKO199" s="35"/>
      <c r="JKP199" s="35"/>
      <c r="JKQ199" s="35"/>
      <c r="JKR199" s="35"/>
      <c r="JKS199" s="35"/>
      <c r="JKT199" s="35"/>
      <c r="JKU199" s="35"/>
      <c r="JKV199" s="35"/>
      <c r="JKW199" s="35"/>
      <c r="JKX199" s="35"/>
      <c r="JKY199" s="35"/>
      <c r="JKZ199" s="35"/>
      <c r="JLA199" s="35"/>
      <c r="JLB199" s="35"/>
      <c r="JLC199" s="35"/>
      <c r="JLD199" s="35"/>
      <c r="JLE199" s="35"/>
      <c r="JLF199" s="35"/>
      <c r="JLG199" s="35"/>
      <c r="JLH199" s="35"/>
      <c r="JLI199" s="35"/>
      <c r="JLJ199" s="35"/>
      <c r="JLK199" s="35"/>
      <c r="JLL199" s="35"/>
      <c r="JLM199" s="35"/>
      <c r="JLN199" s="35"/>
      <c r="JLO199" s="35"/>
      <c r="JLP199" s="35"/>
      <c r="JLQ199" s="35"/>
      <c r="JLR199" s="35"/>
      <c r="JLS199" s="35"/>
      <c r="JLT199" s="35"/>
      <c r="JLU199" s="35"/>
      <c r="JLV199" s="35"/>
      <c r="JLW199" s="35"/>
      <c r="JLX199" s="35"/>
      <c r="JLY199" s="35"/>
      <c r="JLZ199" s="35"/>
      <c r="JMA199" s="35"/>
      <c r="JMB199" s="35"/>
      <c r="JMC199" s="35"/>
      <c r="JMD199" s="35"/>
      <c r="JME199" s="35"/>
      <c r="JMF199" s="35"/>
      <c r="JMG199" s="35"/>
      <c r="JMH199" s="35"/>
      <c r="JMI199" s="35"/>
      <c r="JMJ199" s="35"/>
      <c r="JMK199" s="35"/>
      <c r="JML199" s="35"/>
      <c r="JMM199" s="35"/>
      <c r="JMN199" s="35"/>
      <c r="JMO199" s="35"/>
      <c r="JMP199" s="35"/>
      <c r="JMQ199" s="35"/>
      <c r="JMR199" s="35"/>
      <c r="JMS199" s="35"/>
      <c r="JMT199" s="35"/>
      <c r="JMU199" s="35"/>
      <c r="JMV199" s="35"/>
      <c r="JMW199" s="35"/>
      <c r="JMX199" s="35"/>
      <c r="JMY199" s="35"/>
      <c r="JMZ199" s="35"/>
      <c r="JNA199" s="35"/>
      <c r="JNB199" s="35"/>
      <c r="JNC199" s="35"/>
      <c r="JND199" s="35"/>
      <c r="JNE199" s="35"/>
      <c r="JNF199" s="35"/>
      <c r="JNG199" s="35"/>
      <c r="JNH199" s="35"/>
      <c r="JNI199" s="35"/>
      <c r="JNJ199" s="35"/>
      <c r="JNK199" s="35"/>
      <c r="JNL199" s="35"/>
      <c r="JNM199" s="35"/>
      <c r="JNN199" s="35"/>
      <c r="JNO199" s="35"/>
      <c r="JNP199" s="35"/>
      <c r="JNQ199" s="35"/>
      <c r="JNR199" s="35"/>
      <c r="JNS199" s="35"/>
      <c r="JNT199" s="35"/>
      <c r="JNU199" s="35"/>
      <c r="JNV199" s="35"/>
      <c r="JNW199" s="35"/>
      <c r="JNX199" s="35"/>
      <c r="JNY199" s="35"/>
      <c r="JNZ199" s="35"/>
      <c r="JOA199" s="35"/>
      <c r="JOB199" s="35"/>
      <c r="JOC199" s="35"/>
      <c r="JOD199" s="35"/>
      <c r="JOE199" s="35"/>
      <c r="JOF199" s="35"/>
      <c r="JOG199" s="35"/>
      <c r="JOH199" s="35"/>
      <c r="JOI199" s="35"/>
      <c r="JOJ199" s="35"/>
      <c r="JOK199" s="35"/>
      <c r="JOL199" s="35"/>
      <c r="JOM199" s="35"/>
      <c r="JON199" s="35"/>
      <c r="JOO199" s="35"/>
      <c r="JOP199" s="35"/>
      <c r="JOQ199" s="35"/>
      <c r="JOR199" s="35"/>
      <c r="JOS199" s="35"/>
      <c r="JOT199" s="35"/>
      <c r="JOU199" s="35"/>
      <c r="JOV199" s="35"/>
      <c r="JOW199" s="35"/>
      <c r="JOX199" s="35"/>
      <c r="JOY199" s="35"/>
      <c r="JOZ199" s="35"/>
      <c r="JPA199" s="35"/>
      <c r="JPB199" s="35"/>
      <c r="JPC199" s="35"/>
      <c r="JPD199" s="35"/>
      <c r="JPE199" s="35"/>
      <c r="JPF199" s="35"/>
      <c r="JPG199" s="35"/>
      <c r="JPH199" s="35"/>
      <c r="JPI199" s="35"/>
      <c r="JPJ199" s="35"/>
      <c r="JPK199" s="35"/>
      <c r="JPL199" s="35"/>
      <c r="JPM199" s="35"/>
      <c r="JPN199" s="35"/>
      <c r="JPO199" s="35"/>
      <c r="JPP199" s="35"/>
      <c r="JPQ199" s="35"/>
      <c r="JPR199" s="35"/>
      <c r="JPS199" s="35"/>
      <c r="JPT199" s="35"/>
      <c r="JPU199" s="35"/>
      <c r="JPV199" s="35"/>
      <c r="JPW199" s="35"/>
      <c r="JPX199" s="35"/>
      <c r="JPY199" s="35"/>
      <c r="JPZ199" s="35"/>
      <c r="JQA199" s="35"/>
      <c r="JQB199" s="35"/>
      <c r="JQC199" s="35"/>
      <c r="JQD199" s="35"/>
      <c r="JQE199" s="35"/>
      <c r="JQF199" s="35"/>
      <c r="JQG199" s="35"/>
      <c r="JQH199" s="35"/>
      <c r="JQI199" s="35"/>
      <c r="JQJ199" s="35"/>
      <c r="JQK199" s="35"/>
      <c r="JQL199" s="35"/>
      <c r="JQM199" s="35"/>
      <c r="JQN199" s="35"/>
      <c r="JQO199" s="35"/>
      <c r="JQP199" s="35"/>
      <c r="JQQ199" s="35"/>
      <c r="JQR199" s="35"/>
      <c r="JQS199" s="35"/>
      <c r="JQT199" s="35"/>
      <c r="JQU199" s="35"/>
      <c r="JQV199" s="35"/>
      <c r="JQW199" s="35"/>
      <c r="JQX199" s="35"/>
      <c r="JQY199" s="35"/>
      <c r="JQZ199" s="35"/>
      <c r="JRA199" s="35"/>
      <c r="JRB199" s="35"/>
      <c r="JRC199" s="35"/>
      <c r="JRD199" s="35"/>
      <c r="JRE199" s="35"/>
      <c r="JRF199" s="35"/>
      <c r="JRG199" s="35"/>
      <c r="JRH199" s="35"/>
      <c r="JRI199" s="35"/>
      <c r="JRJ199" s="35"/>
      <c r="JRK199" s="35"/>
      <c r="JRL199" s="35"/>
      <c r="JRM199" s="35"/>
      <c r="JRN199" s="35"/>
      <c r="JRO199" s="35"/>
      <c r="JRP199" s="35"/>
      <c r="JRQ199" s="35"/>
      <c r="JRR199" s="35"/>
      <c r="JRS199" s="35"/>
      <c r="JRT199" s="35"/>
      <c r="JRU199" s="35"/>
      <c r="JRV199" s="35"/>
      <c r="JRW199" s="35"/>
      <c r="JRX199" s="35"/>
      <c r="JRY199" s="35"/>
      <c r="JRZ199" s="35"/>
      <c r="JSA199" s="35"/>
      <c r="JSB199" s="35"/>
      <c r="JSC199" s="35"/>
      <c r="JSD199" s="35"/>
      <c r="JSE199" s="35"/>
      <c r="JSF199" s="35"/>
      <c r="JSG199" s="35"/>
      <c r="JSH199" s="35"/>
      <c r="JSI199" s="35"/>
      <c r="JSJ199" s="35"/>
      <c r="JSK199" s="35"/>
      <c r="JSL199" s="35"/>
      <c r="JSM199" s="35"/>
      <c r="JSN199" s="35"/>
      <c r="JSO199" s="35"/>
      <c r="JSP199" s="35"/>
      <c r="JSQ199" s="35"/>
      <c r="JSR199" s="35"/>
      <c r="JSS199" s="35"/>
      <c r="JST199" s="35"/>
      <c r="JSU199" s="35"/>
      <c r="JSV199" s="35"/>
      <c r="JSW199" s="35"/>
      <c r="JSX199" s="35"/>
      <c r="JSY199" s="35"/>
      <c r="JSZ199" s="35"/>
      <c r="JTA199" s="35"/>
      <c r="JTB199" s="35"/>
      <c r="JTC199" s="35"/>
      <c r="JTD199" s="35"/>
      <c r="JTE199" s="35"/>
      <c r="JTF199" s="35"/>
      <c r="JTG199" s="35"/>
      <c r="JTH199" s="35"/>
      <c r="JTI199" s="35"/>
      <c r="JTJ199" s="35"/>
      <c r="JTK199" s="35"/>
      <c r="JTL199" s="35"/>
      <c r="JTM199" s="35"/>
      <c r="JTN199" s="35"/>
      <c r="JTO199" s="35"/>
      <c r="JTP199" s="35"/>
      <c r="JTQ199" s="35"/>
      <c r="JTR199" s="35"/>
      <c r="JTS199" s="35"/>
      <c r="JTT199" s="35"/>
      <c r="JTU199" s="35"/>
      <c r="JTV199" s="35"/>
      <c r="JTW199" s="35"/>
      <c r="JTX199" s="35"/>
      <c r="JTY199" s="35"/>
      <c r="JTZ199" s="35"/>
      <c r="JUA199" s="35"/>
      <c r="JUB199" s="35"/>
      <c r="JUC199" s="35"/>
      <c r="JUD199" s="35"/>
      <c r="JUE199" s="35"/>
      <c r="JUF199" s="35"/>
      <c r="JUG199" s="35"/>
      <c r="JUH199" s="35"/>
      <c r="JUI199" s="35"/>
      <c r="JUJ199" s="35"/>
      <c r="JUK199" s="35"/>
      <c r="JUL199" s="35"/>
      <c r="JUM199" s="35"/>
      <c r="JUN199" s="35"/>
      <c r="JUO199" s="35"/>
      <c r="JUP199" s="35"/>
      <c r="JUQ199" s="35"/>
      <c r="JUR199" s="35"/>
      <c r="JUS199" s="35"/>
      <c r="JUT199" s="35"/>
      <c r="JUU199" s="35"/>
      <c r="JUV199" s="35"/>
      <c r="JUW199" s="35"/>
      <c r="JUX199" s="35"/>
      <c r="JUY199" s="35"/>
      <c r="JUZ199" s="35"/>
      <c r="JVA199" s="35"/>
      <c r="JVB199" s="35"/>
      <c r="JVC199" s="35"/>
      <c r="JVD199" s="35"/>
      <c r="JVE199" s="35"/>
      <c r="JVF199" s="35"/>
      <c r="JVG199" s="35"/>
      <c r="JVH199" s="35"/>
      <c r="JVI199" s="35"/>
      <c r="JVJ199" s="35"/>
      <c r="JVK199" s="35"/>
      <c r="JVL199" s="35"/>
      <c r="JVM199" s="35"/>
      <c r="JVN199" s="35"/>
      <c r="JVO199" s="35"/>
      <c r="JVP199" s="35"/>
      <c r="JVQ199" s="35"/>
      <c r="JVR199" s="35"/>
      <c r="JVS199" s="35"/>
      <c r="JVT199" s="35"/>
      <c r="JVU199" s="35"/>
      <c r="JVV199" s="35"/>
      <c r="JVW199" s="35"/>
      <c r="JVX199" s="35"/>
      <c r="JVY199" s="35"/>
      <c r="JVZ199" s="35"/>
      <c r="JWA199" s="35"/>
      <c r="JWB199" s="35"/>
      <c r="JWC199" s="35"/>
      <c r="JWD199" s="35"/>
      <c r="JWE199" s="35"/>
      <c r="JWF199" s="35"/>
      <c r="JWG199" s="35"/>
      <c r="JWH199" s="35"/>
      <c r="JWI199" s="35"/>
      <c r="JWJ199" s="35"/>
      <c r="JWK199" s="35"/>
      <c r="JWL199" s="35"/>
      <c r="JWM199" s="35"/>
      <c r="JWN199" s="35"/>
      <c r="JWO199" s="35"/>
      <c r="JWP199" s="35"/>
      <c r="JWQ199" s="35"/>
      <c r="JWR199" s="35"/>
      <c r="JWS199" s="35"/>
      <c r="JWT199" s="35"/>
      <c r="JWU199" s="35"/>
      <c r="JWV199" s="35"/>
      <c r="JWW199" s="35"/>
      <c r="JWX199" s="35"/>
      <c r="JWY199" s="35"/>
      <c r="JWZ199" s="35"/>
      <c r="JXA199" s="35"/>
      <c r="JXB199" s="35"/>
      <c r="JXC199" s="35"/>
      <c r="JXD199" s="35"/>
      <c r="JXE199" s="35"/>
      <c r="JXF199" s="35"/>
      <c r="JXG199" s="35"/>
      <c r="JXH199" s="35"/>
      <c r="JXI199" s="35"/>
      <c r="JXJ199" s="35"/>
      <c r="JXK199" s="35"/>
      <c r="JXL199" s="35"/>
      <c r="JXM199" s="35"/>
      <c r="JXN199" s="35"/>
      <c r="JXO199" s="35"/>
      <c r="JXP199" s="35"/>
      <c r="JXQ199" s="35"/>
      <c r="JXR199" s="35"/>
      <c r="JXS199" s="35"/>
      <c r="JXT199" s="35"/>
      <c r="JXU199" s="35"/>
      <c r="JXV199" s="35"/>
      <c r="JXW199" s="35"/>
      <c r="JXX199" s="35"/>
      <c r="JXY199" s="35"/>
      <c r="JXZ199" s="35"/>
      <c r="JYA199" s="35"/>
      <c r="JYB199" s="35"/>
      <c r="JYC199" s="35"/>
      <c r="JYD199" s="35"/>
      <c r="JYE199" s="35"/>
      <c r="JYF199" s="35"/>
      <c r="JYG199" s="35"/>
      <c r="JYH199" s="35"/>
      <c r="JYI199" s="35"/>
      <c r="JYJ199" s="35"/>
      <c r="JYK199" s="35"/>
      <c r="JYL199" s="35"/>
      <c r="JYM199" s="35"/>
      <c r="JYN199" s="35"/>
      <c r="JYO199" s="35"/>
      <c r="JYP199" s="35"/>
      <c r="JYQ199" s="35"/>
      <c r="JYR199" s="35"/>
      <c r="JYS199" s="35"/>
      <c r="JYT199" s="35"/>
      <c r="JYU199" s="35"/>
      <c r="JYV199" s="35"/>
      <c r="JYW199" s="35"/>
      <c r="JYX199" s="35"/>
      <c r="JYY199" s="35"/>
      <c r="JYZ199" s="35"/>
      <c r="JZA199" s="35"/>
      <c r="JZB199" s="35"/>
      <c r="JZC199" s="35"/>
      <c r="JZD199" s="35"/>
      <c r="JZE199" s="35"/>
      <c r="JZF199" s="35"/>
      <c r="JZG199" s="35"/>
      <c r="JZH199" s="35"/>
      <c r="JZI199" s="35"/>
      <c r="JZJ199" s="35"/>
      <c r="JZK199" s="35"/>
      <c r="JZL199" s="35"/>
      <c r="JZM199" s="35"/>
      <c r="JZN199" s="35"/>
      <c r="JZO199" s="35"/>
      <c r="JZP199" s="35"/>
      <c r="JZQ199" s="35"/>
      <c r="JZR199" s="35"/>
      <c r="JZS199" s="35"/>
      <c r="JZT199" s="35"/>
      <c r="JZU199" s="35"/>
      <c r="JZV199" s="35"/>
      <c r="JZW199" s="35"/>
      <c r="JZX199" s="35"/>
      <c r="JZY199" s="35"/>
      <c r="JZZ199" s="35"/>
      <c r="KAA199" s="35"/>
      <c r="KAB199" s="35"/>
      <c r="KAC199" s="35"/>
      <c r="KAD199" s="35"/>
      <c r="KAE199" s="35"/>
      <c r="KAF199" s="35"/>
      <c r="KAG199" s="35"/>
      <c r="KAH199" s="35"/>
      <c r="KAI199" s="35"/>
      <c r="KAJ199" s="35"/>
      <c r="KAK199" s="35"/>
      <c r="KAL199" s="35"/>
      <c r="KAM199" s="35"/>
      <c r="KAN199" s="35"/>
      <c r="KAO199" s="35"/>
      <c r="KAP199" s="35"/>
      <c r="KAQ199" s="35"/>
      <c r="KAR199" s="35"/>
      <c r="KAS199" s="35"/>
      <c r="KAT199" s="35"/>
      <c r="KAU199" s="35"/>
      <c r="KAV199" s="35"/>
      <c r="KAW199" s="35"/>
      <c r="KAX199" s="35"/>
      <c r="KAY199" s="35"/>
      <c r="KAZ199" s="35"/>
      <c r="KBA199" s="35"/>
      <c r="KBB199" s="35"/>
      <c r="KBC199" s="35"/>
      <c r="KBD199" s="35"/>
      <c r="KBE199" s="35"/>
      <c r="KBF199" s="35"/>
      <c r="KBG199" s="35"/>
      <c r="KBH199" s="35"/>
      <c r="KBI199" s="35"/>
      <c r="KBJ199" s="35"/>
      <c r="KBK199" s="35"/>
      <c r="KBL199" s="35"/>
      <c r="KBM199" s="35"/>
      <c r="KBN199" s="35"/>
      <c r="KBO199" s="35"/>
      <c r="KBP199" s="35"/>
      <c r="KBQ199" s="35"/>
      <c r="KBR199" s="35"/>
      <c r="KBS199" s="35"/>
      <c r="KBT199" s="35"/>
      <c r="KBU199" s="35"/>
      <c r="KBV199" s="35"/>
      <c r="KBW199" s="35"/>
      <c r="KBX199" s="35"/>
      <c r="KBY199" s="35"/>
      <c r="KBZ199" s="35"/>
      <c r="KCA199" s="35"/>
      <c r="KCB199" s="35"/>
      <c r="KCC199" s="35"/>
      <c r="KCD199" s="35"/>
      <c r="KCE199" s="35"/>
      <c r="KCF199" s="35"/>
      <c r="KCG199" s="35"/>
      <c r="KCH199" s="35"/>
      <c r="KCI199" s="35"/>
      <c r="KCJ199" s="35"/>
      <c r="KCK199" s="35"/>
      <c r="KCL199" s="35"/>
      <c r="KCM199" s="35"/>
      <c r="KCN199" s="35"/>
      <c r="KCO199" s="35"/>
      <c r="KCP199" s="35"/>
      <c r="KCQ199" s="35"/>
      <c r="KCR199" s="35"/>
      <c r="KCS199" s="35"/>
      <c r="KCT199" s="35"/>
      <c r="KCU199" s="35"/>
      <c r="KCV199" s="35"/>
      <c r="KCW199" s="35"/>
      <c r="KCX199" s="35"/>
      <c r="KCY199" s="35"/>
      <c r="KCZ199" s="35"/>
      <c r="KDA199" s="35"/>
      <c r="KDB199" s="35"/>
      <c r="KDC199" s="35"/>
      <c r="KDD199" s="35"/>
      <c r="KDE199" s="35"/>
      <c r="KDF199" s="35"/>
      <c r="KDG199" s="35"/>
      <c r="KDH199" s="35"/>
      <c r="KDI199" s="35"/>
      <c r="KDJ199" s="35"/>
      <c r="KDK199" s="35"/>
      <c r="KDL199" s="35"/>
      <c r="KDM199" s="35"/>
      <c r="KDN199" s="35"/>
      <c r="KDO199" s="35"/>
      <c r="KDP199" s="35"/>
      <c r="KDQ199" s="35"/>
      <c r="KDR199" s="35"/>
      <c r="KDS199" s="35"/>
      <c r="KDT199" s="35"/>
      <c r="KDU199" s="35"/>
      <c r="KDV199" s="35"/>
      <c r="KDW199" s="35"/>
      <c r="KDX199" s="35"/>
      <c r="KDY199" s="35"/>
      <c r="KDZ199" s="35"/>
      <c r="KEA199" s="35"/>
      <c r="KEB199" s="35"/>
      <c r="KEC199" s="35"/>
      <c r="KED199" s="35"/>
      <c r="KEE199" s="35"/>
      <c r="KEF199" s="35"/>
      <c r="KEG199" s="35"/>
      <c r="KEH199" s="35"/>
      <c r="KEI199" s="35"/>
      <c r="KEJ199" s="35"/>
      <c r="KEK199" s="35"/>
      <c r="KEL199" s="35"/>
      <c r="KEM199" s="35"/>
      <c r="KEN199" s="35"/>
      <c r="KEO199" s="35"/>
      <c r="KEP199" s="35"/>
      <c r="KEQ199" s="35"/>
      <c r="KER199" s="35"/>
      <c r="KES199" s="35"/>
      <c r="KET199" s="35"/>
      <c r="KEU199" s="35"/>
      <c r="KEV199" s="35"/>
      <c r="KEW199" s="35"/>
      <c r="KEX199" s="35"/>
      <c r="KEY199" s="35"/>
      <c r="KEZ199" s="35"/>
      <c r="KFA199" s="35"/>
      <c r="KFB199" s="35"/>
      <c r="KFC199" s="35"/>
      <c r="KFD199" s="35"/>
      <c r="KFE199" s="35"/>
      <c r="KFF199" s="35"/>
      <c r="KFG199" s="35"/>
      <c r="KFH199" s="35"/>
      <c r="KFI199" s="35"/>
      <c r="KFJ199" s="35"/>
      <c r="KFK199" s="35"/>
      <c r="KFL199" s="35"/>
      <c r="KFM199" s="35"/>
      <c r="KFN199" s="35"/>
      <c r="KFO199" s="35"/>
      <c r="KFP199" s="35"/>
      <c r="KFQ199" s="35"/>
      <c r="KFR199" s="35"/>
      <c r="KFS199" s="35"/>
      <c r="KFT199" s="35"/>
      <c r="KFU199" s="35"/>
      <c r="KFV199" s="35"/>
      <c r="KFW199" s="35"/>
      <c r="KFX199" s="35"/>
      <c r="KFY199" s="35"/>
      <c r="KFZ199" s="35"/>
      <c r="KGA199" s="35"/>
      <c r="KGB199" s="35"/>
      <c r="KGC199" s="35"/>
      <c r="KGD199" s="35"/>
      <c r="KGE199" s="35"/>
      <c r="KGF199" s="35"/>
      <c r="KGG199" s="35"/>
      <c r="KGH199" s="35"/>
      <c r="KGI199" s="35"/>
      <c r="KGJ199" s="35"/>
      <c r="KGK199" s="35"/>
      <c r="KGL199" s="35"/>
      <c r="KGM199" s="35"/>
      <c r="KGN199" s="35"/>
      <c r="KGO199" s="35"/>
      <c r="KGP199" s="35"/>
      <c r="KGQ199" s="35"/>
      <c r="KGR199" s="35"/>
      <c r="KGS199" s="35"/>
      <c r="KGT199" s="35"/>
      <c r="KGU199" s="35"/>
      <c r="KGV199" s="35"/>
      <c r="KGW199" s="35"/>
      <c r="KGX199" s="35"/>
      <c r="KGY199" s="35"/>
      <c r="KGZ199" s="35"/>
      <c r="KHA199" s="35"/>
      <c r="KHB199" s="35"/>
      <c r="KHC199" s="35"/>
      <c r="KHD199" s="35"/>
      <c r="KHE199" s="35"/>
      <c r="KHF199" s="35"/>
      <c r="KHG199" s="35"/>
      <c r="KHH199" s="35"/>
      <c r="KHI199" s="35"/>
      <c r="KHJ199" s="35"/>
      <c r="KHK199" s="35"/>
      <c r="KHL199" s="35"/>
      <c r="KHM199" s="35"/>
      <c r="KHN199" s="35"/>
      <c r="KHO199" s="35"/>
      <c r="KHP199" s="35"/>
      <c r="KHQ199" s="35"/>
      <c r="KHR199" s="35"/>
      <c r="KHS199" s="35"/>
      <c r="KHT199" s="35"/>
      <c r="KHU199" s="35"/>
      <c r="KHV199" s="35"/>
      <c r="KHW199" s="35"/>
      <c r="KHX199" s="35"/>
      <c r="KHY199" s="35"/>
      <c r="KHZ199" s="35"/>
      <c r="KIA199" s="35"/>
      <c r="KIB199" s="35"/>
      <c r="KIC199" s="35"/>
      <c r="KID199" s="35"/>
      <c r="KIE199" s="35"/>
      <c r="KIF199" s="35"/>
      <c r="KIG199" s="35"/>
      <c r="KIH199" s="35"/>
      <c r="KII199" s="35"/>
      <c r="KIJ199" s="35"/>
      <c r="KIK199" s="35"/>
      <c r="KIL199" s="35"/>
      <c r="KIM199" s="35"/>
      <c r="KIN199" s="35"/>
      <c r="KIO199" s="35"/>
      <c r="KIP199" s="35"/>
      <c r="KIQ199" s="35"/>
      <c r="KIR199" s="35"/>
      <c r="KIS199" s="35"/>
      <c r="KIT199" s="35"/>
      <c r="KIU199" s="35"/>
      <c r="KIV199" s="35"/>
      <c r="KIW199" s="35"/>
      <c r="KIX199" s="35"/>
      <c r="KIY199" s="35"/>
      <c r="KIZ199" s="35"/>
      <c r="KJA199" s="35"/>
      <c r="KJB199" s="35"/>
      <c r="KJC199" s="35"/>
      <c r="KJD199" s="35"/>
      <c r="KJE199" s="35"/>
      <c r="KJF199" s="35"/>
      <c r="KJG199" s="35"/>
      <c r="KJH199" s="35"/>
      <c r="KJI199" s="35"/>
      <c r="KJJ199" s="35"/>
      <c r="KJK199" s="35"/>
      <c r="KJL199" s="35"/>
      <c r="KJM199" s="35"/>
      <c r="KJN199" s="35"/>
      <c r="KJO199" s="35"/>
      <c r="KJP199" s="35"/>
      <c r="KJQ199" s="35"/>
      <c r="KJR199" s="35"/>
      <c r="KJS199" s="35"/>
      <c r="KJT199" s="35"/>
      <c r="KJU199" s="35"/>
      <c r="KJV199" s="35"/>
      <c r="KJW199" s="35"/>
      <c r="KJX199" s="35"/>
      <c r="KJY199" s="35"/>
      <c r="KJZ199" s="35"/>
      <c r="KKA199" s="35"/>
      <c r="KKB199" s="35"/>
      <c r="KKC199" s="35"/>
      <c r="KKD199" s="35"/>
      <c r="KKE199" s="35"/>
      <c r="KKF199" s="35"/>
      <c r="KKG199" s="35"/>
      <c r="KKH199" s="35"/>
      <c r="KKI199" s="35"/>
      <c r="KKJ199" s="35"/>
      <c r="KKK199" s="35"/>
      <c r="KKL199" s="35"/>
      <c r="KKM199" s="35"/>
      <c r="KKN199" s="35"/>
      <c r="KKO199" s="35"/>
      <c r="KKP199" s="35"/>
      <c r="KKQ199" s="35"/>
      <c r="KKR199" s="35"/>
      <c r="KKS199" s="35"/>
      <c r="KKT199" s="35"/>
      <c r="KKU199" s="35"/>
      <c r="KKV199" s="35"/>
      <c r="KKW199" s="35"/>
      <c r="KKX199" s="35"/>
      <c r="KKY199" s="35"/>
      <c r="KKZ199" s="35"/>
      <c r="KLA199" s="35"/>
      <c r="KLB199" s="35"/>
      <c r="KLC199" s="35"/>
      <c r="KLD199" s="35"/>
      <c r="KLE199" s="35"/>
      <c r="KLF199" s="35"/>
      <c r="KLG199" s="35"/>
      <c r="KLH199" s="35"/>
      <c r="KLI199" s="35"/>
      <c r="KLJ199" s="35"/>
      <c r="KLK199" s="35"/>
      <c r="KLL199" s="35"/>
      <c r="KLM199" s="35"/>
      <c r="KLN199" s="35"/>
      <c r="KLO199" s="35"/>
      <c r="KLP199" s="35"/>
      <c r="KLQ199" s="35"/>
      <c r="KLR199" s="35"/>
      <c r="KLS199" s="35"/>
      <c r="KLT199" s="35"/>
      <c r="KLU199" s="35"/>
      <c r="KLV199" s="35"/>
      <c r="KLW199" s="35"/>
      <c r="KLX199" s="35"/>
      <c r="KLY199" s="35"/>
      <c r="KLZ199" s="35"/>
      <c r="KMA199" s="35"/>
      <c r="KMB199" s="35"/>
      <c r="KMC199" s="35"/>
      <c r="KMD199" s="35"/>
      <c r="KME199" s="35"/>
      <c r="KMF199" s="35"/>
      <c r="KMG199" s="35"/>
      <c r="KMH199" s="35"/>
      <c r="KMI199" s="35"/>
      <c r="KMJ199" s="35"/>
      <c r="KMK199" s="35"/>
      <c r="KML199" s="35"/>
      <c r="KMM199" s="35"/>
      <c r="KMN199" s="35"/>
      <c r="KMO199" s="35"/>
      <c r="KMP199" s="35"/>
      <c r="KMQ199" s="35"/>
      <c r="KMR199" s="35"/>
      <c r="KMS199" s="35"/>
      <c r="KMT199" s="35"/>
      <c r="KMU199" s="35"/>
      <c r="KMV199" s="35"/>
      <c r="KMW199" s="35"/>
      <c r="KMX199" s="35"/>
      <c r="KMY199" s="35"/>
      <c r="KMZ199" s="35"/>
      <c r="KNA199" s="35"/>
      <c r="KNB199" s="35"/>
      <c r="KNC199" s="35"/>
      <c r="KND199" s="35"/>
      <c r="KNE199" s="35"/>
      <c r="KNF199" s="35"/>
      <c r="KNG199" s="35"/>
      <c r="KNH199" s="35"/>
      <c r="KNI199" s="35"/>
      <c r="KNJ199" s="35"/>
      <c r="KNK199" s="35"/>
      <c r="KNL199" s="35"/>
      <c r="KNM199" s="35"/>
      <c r="KNN199" s="35"/>
      <c r="KNO199" s="35"/>
      <c r="KNP199" s="35"/>
      <c r="KNQ199" s="35"/>
      <c r="KNR199" s="35"/>
      <c r="KNS199" s="35"/>
      <c r="KNT199" s="35"/>
      <c r="KNU199" s="35"/>
      <c r="KNV199" s="35"/>
      <c r="KNW199" s="35"/>
      <c r="KNX199" s="35"/>
      <c r="KNY199" s="35"/>
      <c r="KNZ199" s="35"/>
      <c r="KOA199" s="35"/>
      <c r="KOB199" s="35"/>
      <c r="KOC199" s="35"/>
      <c r="KOD199" s="35"/>
      <c r="KOE199" s="35"/>
      <c r="KOF199" s="35"/>
      <c r="KOG199" s="35"/>
      <c r="KOH199" s="35"/>
      <c r="KOI199" s="35"/>
      <c r="KOJ199" s="35"/>
      <c r="KOK199" s="35"/>
      <c r="KOL199" s="35"/>
      <c r="KOM199" s="35"/>
      <c r="KON199" s="35"/>
      <c r="KOO199" s="35"/>
      <c r="KOP199" s="35"/>
      <c r="KOQ199" s="35"/>
      <c r="KOR199" s="35"/>
      <c r="KOS199" s="35"/>
      <c r="KOT199" s="35"/>
      <c r="KOU199" s="35"/>
      <c r="KOV199" s="35"/>
      <c r="KOW199" s="35"/>
      <c r="KOX199" s="35"/>
      <c r="KOY199" s="35"/>
      <c r="KOZ199" s="35"/>
      <c r="KPA199" s="35"/>
      <c r="KPB199" s="35"/>
      <c r="KPC199" s="35"/>
      <c r="KPD199" s="35"/>
      <c r="KPE199" s="35"/>
      <c r="KPF199" s="35"/>
      <c r="KPG199" s="35"/>
      <c r="KPH199" s="35"/>
      <c r="KPI199" s="35"/>
      <c r="KPJ199" s="35"/>
      <c r="KPK199" s="35"/>
      <c r="KPL199" s="35"/>
      <c r="KPM199" s="35"/>
      <c r="KPN199" s="35"/>
      <c r="KPO199" s="35"/>
      <c r="KPP199" s="35"/>
      <c r="KPQ199" s="35"/>
      <c r="KPR199" s="35"/>
      <c r="KPS199" s="35"/>
      <c r="KPT199" s="35"/>
      <c r="KPU199" s="35"/>
      <c r="KPV199" s="35"/>
      <c r="KPW199" s="35"/>
      <c r="KPX199" s="35"/>
      <c r="KPY199" s="35"/>
      <c r="KPZ199" s="35"/>
      <c r="KQA199" s="35"/>
      <c r="KQB199" s="35"/>
      <c r="KQC199" s="35"/>
      <c r="KQD199" s="35"/>
      <c r="KQE199" s="35"/>
      <c r="KQF199" s="35"/>
      <c r="KQG199" s="35"/>
      <c r="KQH199" s="35"/>
      <c r="KQI199" s="35"/>
      <c r="KQJ199" s="35"/>
      <c r="KQK199" s="35"/>
      <c r="KQL199" s="35"/>
      <c r="KQM199" s="35"/>
      <c r="KQN199" s="35"/>
      <c r="KQO199" s="35"/>
      <c r="KQP199" s="35"/>
      <c r="KQQ199" s="35"/>
      <c r="KQR199" s="35"/>
      <c r="KQS199" s="35"/>
      <c r="KQT199" s="35"/>
      <c r="KQU199" s="35"/>
      <c r="KQV199" s="35"/>
      <c r="KQW199" s="35"/>
      <c r="KQX199" s="35"/>
      <c r="KQY199" s="35"/>
      <c r="KQZ199" s="35"/>
      <c r="KRA199" s="35"/>
      <c r="KRB199" s="35"/>
      <c r="KRC199" s="35"/>
      <c r="KRD199" s="35"/>
      <c r="KRE199" s="35"/>
      <c r="KRF199" s="35"/>
      <c r="KRG199" s="35"/>
      <c r="KRH199" s="35"/>
      <c r="KRI199" s="35"/>
      <c r="KRJ199" s="35"/>
      <c r="KRK199" s="35"/>
      <c r="KRL199" s="35"/>
      <c r="KRM199" s="35"/>
      <c r="KRN199" s="35"/>
      <c r="KRO199" s="35"/>
      <c r="KRP199" s="35"/>
      <c r="KRQ199" s="35"/>
      <c r="KRR199" s="35"/>
      <c r="KRS199" s="35"/>
      <c r="KRT199" s="35"/>
      <c r="KRU199" s="35"/>
      <c r="KRV199" s="35"/>
      <c r="KRW199" s="35"/>
      <c r="KRX199" s="35"/>
      <c r="KRY199" s="35"/>
      <c r="KRZ199" s="35"/>
      <c r="KSA199" s="35"/>
      <c r="KSB199" s="35"/>
      <c r="KSC199" s="35"/>
      <c r="KSD199" s="35"/>
      <c r="KSE199" s="35"/>
      <c r="KSF199" s="35"/>
      <c r="KSG199" s="35"/>
      <c r="KSH199" s="35"/>
      <c r="KSI199" s="35"/>
      <c r="KSJ199" s="35"/>
      <c r="KSK199" s="35"/>
      <c r="KSL199" s="35"/>
      <c r="KSM199" s="35"/>
      <c r="KSN199" s="35"/>
      <c r="KSO199" s="35"/>
      <c r="KSP199" s="35"/>
      <c r="KSQ199" s="35"/>
      <c r="KSR199" s="35"/>
      <c r="KSS199" s="35"/>
      <c r="KST199" s="35"/>
      <c r="KSU199" s="35"/>
      <c r="KSV199" s="35"/>
      <c r="KSW199" s="35"/>
      <c r="KSX199" s="35"/>
      <c r="KSY199" s="35"/>
      <c r="KSZ199" s="35"/>
      <c r="KTA199" s="35"/>
      <c r="KTB199" s="35"/>
      <c r="KTC199" s="35"/>
      <c r="KTD199" s="35"/>
      <c r="KTE199" s="35"/>
      <c r="KTF199" s="35"/>
      <c r="KTG199" s="35"/>
      <c r="KTH199" s="35"/>
      <c r="KTI199" s="35"/>
      <c r="KTJ199" s="35"/>
      <c r="KTK199" s="35"/>
      <c r="KTL199" s="35"/>
      <c r="KTM199" s="35"/>
      <c r="KTN199" s="35"/>
      <c r="KTO199" s="35"/>
      <c r="KTP199" s="35"/>
      <c r="KTQ199" s="35"/>
      <c r="KTR199" s="35"/>
      <c r="KTS199" s="35"/>
      <c r="KTT199" s="35"/>
      <c r="KTU199" s="35"/>
      <c r="KTV199" s="35"/>
      <c r="KTW199" s="35"/>
      <c r="KTX199" s="35"/>
      <c r="KTY199" s="35"/>
      <c r="KTZ199" s="35"/>
      <c r="KUA199" s="35"/>
      <c r="KUB199" s="35"/>
      <c r="KUC199" s="35"/>
      <c r="KUD199" s="35"/>
      <c r="KUE199" s="35"/>
      <c r="KUF199" s="35"/>
      <c r="KUG199" s="35"/>
      <c r="KUH199" s="35"/>
      <c r="KUI199" s="35"/>
      <c r="KUJ199" s="35"/>
      <c r="KUK199" s="35"/>
      <c r="KUL199" s="35"/>
      <c r="KUM199" s="35"/>
      <c r="KUN199" s="35"/>
      <c r="KUO199" s="35"/>
      <c r="KUP199" s="35"/>
      <c r="KUQ199" s="35"/>
      <c r="KUR199" s="35"/>
      <c r="KUS199" s="35"/>
      <c r="KUT199" s="35"/>
      <c r="KUU199" s="35"/>
      <c r="KUV199" s="35"/>
      <c r="KUW199" s="35"/>
      <c r="KUX199" s="35"/>
      <c r="KUY199" s="35"/>
      <c r="KUZ199" s="35"/>
      <c r="KVA199" s="35"/>
      <c r="KVB199" s="35"/>
      <c r="KVC199" s="35"/>
      <c r="KVD199" s="35"/>
      <c r="KVE199" s="35"/>
      <c r="KVF199" s="35"/>
      <c r="KVG199" s="35"/>
      <c r="KVH199" s="35"/>
      <c r="KVI199" s="35"/>
      <c r="KVJ199" s="35"/>
      <c r="KVK199" s="35"/>
      <c r="KVL199" s="35"/>
      <c r="KVM199" s="35"/>
      <c r="KVN199" s="35"/>
      <c r="KVO199" s="35"/>
      <c r="KVP199" s="35"/>
      <c r="KVQ199" s="35"/>
      <c r="KVR199" s="35"/>
      <c r="KVS199" s="35"/>
      <c r="KVT199" s="35"/>
      <c r="KVU199" s="35"/>
      <c r="KVV199" s="35"/>
      <c r="KVW199" s="35"/>
      <c r="KVX199" s="35"/>
      <c r="KVY199" s="35"/>
      <c r="KVZ199" s="35"/>
      <c r="KWA199" s="35"/>
      <c r="KWB199" s="35"/>
      <c r="KWC199" s="35"/>
      <c r="KWD199" s="35"/>
      <c r="KWE199" s="35"/>
      <c r="KWF199" s="35"/>
      <c r="KWG199" s="35"/>
      <c r="KWH199" s="35"/>
      <c r="KWI199" s="35"/>
      <c r="KWJ199" s="35"/>
      <c r="KWK199" s="35"/>
      <c r="KWL199" s="35"/>
      <c r="KWM199" s="35"/>
      <c r="KWN199" s="35"/>
      <c r="KWO199" s="35"/>
      <c r="KWP199" s="35"/>
      <c r="KWQ199" s="35"/>
      <c r="KWR199" s="35"/>
      <c r="KWS199" s="35"/>
      <c r="KWT199" s="35"/>
      <c r="KWU199" s="35"/>
      <c r="KWV199" s="35"/>
      <c r="KWW199" s="35"/>
      <c r="KWX199" s="35"/>
      <c r="KWY199" s="35"/>
      <c r="KWZ199" s="35"/>
      <c r="KXA199" s="35"/>
      <c r="KXB199" s="35"/>
      <c r="KXC199" s="35"/>
      <c r="KXD199" s="35"/>
      <c r="KXE199" s="35"/>
      <c r="KXF199" s="35"/>
      <c r="KXG199" s="35"/>
      <c r="KXH199" s="35"/>
      <c r="KXI199" s="35"/>
      <c r="KXJ199" s="35"/>
      <c r="KXK199" s="35"/>
      <c r="KXL199" s="35"/>
      <c r="KXM199" s="35"/>
      <c r="KXN199" s="35"/>
      <c r="KXO199" s="35"/>
      <c r="KXP199" s="35"/>
      <c r="KXQ199" s="35"/>
      <c r="KXR199" s="35"/>
      <c r="KXS199" s="35"/>
      <c r="KXT199" s="35"/>
      <c r="KXU199" s="35"/>
      <c r="KXV199" s="35"/>
      <c r="KXW199" s="35"/>
      <c r="KXX199" s="35"/>
      <c r="KXY199" s="35"/>
      <c r="KXZ199" s="35"/>
      <c r="KYA199" s="35"/>
      <c r="KYB199" s="35"/>
      <c r="KYC199" s="35"/>
      <c r="KYD199" s="35"/>
      <c r="KYE199" s="35"/>
      <c r="KYF199" s="35"/>
      <c r="KYG199" s="35"/>
      <c r="KYH199" s="35"/>
      <c r="KYI199" s="35"/>
      <c r="KYJ199" s="35"/>
      <c r="KYK199" s="35"/>
      <c r="KYL199" s="35"/>
      <c r="KYM199" s="35"/>
      <c r="KYN199" s="35"/>
      <c r="KYO199" s="35"/>
      <c r="KYP199" s="35"/>
      <c r="KYQ199" s="35"/>
      <c r="KYR199" s="35"/>
      <c r="KYS199" s="35"/>
      <c r="KYT199" s="35"/>
      <c r="KYU199" s="35"/>
      <c r="KYV199" s="35"/>
      <c r="KYW199" s="35"/>
      <c r="KYX199" s="35"/>
      <c r="KYY199" s="35"/>
      <c r="KYZ199" s="35"/>
      <c r="KZA199" s="35"/>
      <c r="KZB199" s="35"/>
      <c r="KZC199" s="35"/>
      <c r="KZD199" s="35"/>
      <c r="KZE199" s="35"/>
      <c r="KZF199" s="35"/>
      <c r="KZG199" s="35"/>
      <c r="KZH199" s="35"/>
      <c r="KZI199" s="35"/>
      <c r="KZJ199" s="35"/>
      <c r="KZK199" s="35"/>
      <c r="KZL199" s="35"/>
      <c r="KZM199" s="35"/>
      <c r="KZN199" s="35"/>
      <c r="KZO199" s="35"/>
      <c r="KZP199" s="35"/>
      <c r="KZQ199" s="35"/>
      <c r="KZR199" s="35"/>
      <c r="KZS199" s="35"/>
      <c r="KZT199" s="35"/>
      <c r="KZU199" s="35"/>
      <c r="KZV199" s="35"/>
      <c r="KZW199" s="35"/>
      <c r="KZX199" s="35"/>
      <c r="KZY199" s="35"/>
      <c r="KZZ199" s="35"/>
      <c r="LAA199" s="35"/>
      <c r="LAB199" s="35"/>
      <c r="LAC199" s="35"/>
      <c r="LAD199" s="35"/>
      <c r="LAE199" s="35"/>
      <c r="LAF199" s="35"/>
      <c r="LAG199" s="35"/>
      <c r="LAH199" s="35"/>
      <c r="LAI199" s="35"/>
      <c r="LAJ199" s="35"/>
      <c r="LAK199" s="35"/>
      <c r="LAL199" s="35"/>
      <c r="LAM199" s="35"/>
      <c r="LAN199" s="35"/>
      <c r="LAO199" s="35"/>
      <c r="LAP199" s="35"/>
      <c r="LAQ199" s="35"/>
      <c r="LAR199" s="35"/>
      <c r="LAS199" s="35"/>
      <c r="LAT199" s="35"/>
      <c r="LAU199" s="35"/>
      <c r="LAV199" s="35"/>
      <c r="LAW199" s="35"/>
      <c r="LAX199" s="35"/>
      <c r="LAY199" s="35"/>
      <c r="LAZ199" s="35"/>
      <c r="LBA199" s="35"/>
      <c r="LBB199" s="35"/>
      <c r="LBC199" s="35"/>
      <c r="LBD199" s="35"/>
      <c r="LBE199" s="35"/>
      <c r="LBF199" s="35"/>
      <c r="LBG199" s="35"/>
      <c r="LBH199" s="35"/>
      <c r="LBI199" s="35"/>
      <c r="LBJ199" s="35"/>
      <c r="LBK199" s="35"/>
      <c r="LBL199" s="35"/>
      <c r="LBM199" s="35"/>
      <c r="LBN199" s="35"/>
      <c r="LBO199" s="35"/>
      <c r="LBP199" s="35"/>
      <c r="LBQ199" s="35"/>
      <c r="LBR199" s="35"/>
      <c r="LBS199" s="35"/>
      <c r="LBT199" s="35"/>
      <c r="LBU199" s="35"/>
      <c r="LBV199" s="35"/>
      <c r="LBW199" s="35"/>
      <c r="LBX199" s="35"/>
      <c r="LBY199" s="35"/>
      <c r="LBZ199" s="35"/>
      <c r="LCA199" s="35"/>
      <c r="LCB199" s="35"/>
      <c r="LCC199" s="35"/>
      <c r="LCD199" s="35"/>
      <c r="LCE199" s="35"/>
      <c r="LCF199" s="35"/>
      <c r="LCG199" s="35"/>
      <c r="LCH199" s="35"/>
      <c r="LCI199" s="35"/>
      <c r="LCJ199" s="35"/>
      <c r="LCK199" s="35"/>
      <c r="LCL199" s="35"/>
      <c r="LCM199" s="35"/>
      <c r="LCN199" s="35"/>
      <c r="LCO199" s="35"/>
      <c r="LCP199" s="35"/>
      <c r="LCQ199" s="35"/>
      <c r="LCR199" s="35"/>
      <c r="LCS199" s="35"/>
      <c r="LCT199" s="35"/>
      <c r="LCU199" s="35"/>
      <c r="LCV199" s="35"/>
      <c r="LCW199" s="35"/>
      <c r="LCX199" s="35"/>
      <c r="LCY199" s="35"/>
      <c r="LCZ199" s="35"/>
      <c r="LDA199" s="35"/>
      <c r="LDB199" s="35"/>
      <c r="LDC199" s="35"/>
      <c r="LDD199" s="35"/>
      <c r="LDE199" s="35"/>
      <c r="LDF199" s="35"/>
      <c r="LDG199" s="35"/>
      <c r="LDH199" s="35"/>
      <c r="LDI199" s="35"/>
      <c r="LDJ199" s="35"/>
      <c r="LDK199" s="35"/>
      <c r="LDL199" s="35"/>
      <c r="LDM199" s="35"/>
      <c r="LDN199" s="35"/>
      <c r="LDO199" s="35"/>
      <c r="LDP199" s="35"/>
      <c r="LDQ199" s="35"/>
      <c r="LDR199" s="35"/>
      <c r="LDS199" s="35"/>
      <c r="LDT199" s="35"/>
      <c r="LDU199" s="35"/>
      <c r="LDV199" s="35"/>
      <c r="LDW199" s="35"/>
      <c r="LDX199" s="35"/>
      <c r="LDY199" s="35"/>
      <c r="LDZ199" s="35"/>
      <c r="LEA199" s="35"/>
      <c r="LEB199" s="35"/>
      <c r="LEC199" s="35"/>
      <c r="LED199" s="35"/>
      <c r="LEE199" s="35"/>
      <c r="LEF199" s="35"/>
      <c r="LEG199" s="35"/>
      <c r="LEH199" s="35"/>
      <c r="LEI199" s="35"/>
      <c r="LEJ199" s="35"/>
      <c r="LEK199" s="35"/>
      <c r="LEL199" s="35"/>
      <c r="LEM199" s="35"/>
      <c r="LEN199" s="35"/>
      <c r="LEO199" s="35"/>
      <c r="LEP199" s="35"/>
      <c r="LEQ199" s="35"/>
      <c r="LER199" s="35"/>
      <c r="LES199" s="35"/>
      <c r="LET199" s="35"/>
      <c r="LEU199" s="35"/>
      <c r="LEV199" s="35"/>
      <c r="LEW199" s="35"/>
      <c r="LEX199" s="35"/>
      <c r="LEY199" s="35"/>
      <c r="LEZ199" s="35"/>
      <c r="LFA199" s="35"/>
      <c r="LFB199" s="35"/>
      <c r="LFC199" s="35"/>
      <c r="LFD199" s="35"/>
      <c r="LFE199" s="35"/>
      <c r="LFF199" s="35"/>
      <c r="LFG199" s="35"/>
      <c r="LFH199" s="35"/>
      <c r="LFI199" s="35"/>
      <c r="LFJ199" s="35"/>
      <c r="LFK199" s="35"/>
      <c r="LFL199" s="35"/>
      <c r="LFM199" s="35"/>
      <c r="LFN199" s="35"/>
      <c r="LFO199" s="35"/>
      <c r="LFP199" s="35"/>
      <c r="LFQ199" s="35"/>
      <c r="LFR199" s="35"/>
      <c r="LFS199" s="35"/>
      <c r="LFT199" s="35"/>
      <c r="LFU199" s="35"/>
      <c r="LFV199" s="35"/>
      <c r="LFW199" s="35"/>
      <c r="LFX199" s="35"/>
      <c r="LFY199" s="35"/>
      <c r="LFZ199" s="35"/>
      <c r="LGA199" s="35"/>
      <c r="LGB199" s="35"/>
      <c r="LGC199" s="35"/>
      <c r="LGD199" s="35"/>
      <c r="LGE199" s="35"/>
      <c r="LGF199" s="35"/>
      <c r="LGG199" s="35"/>
      <c r="LGH199" s="35"/>
      <c r="LGI199" s="35"/>
      <c r="LGJ199" s="35"/>
      <c r="LGK199" s="35"/>
      <c r="LGL199" s="35"/>
      <c r="LGM199" s="35"/>
      <c r="LGN199" s="35"/>
      <c r="LGO199" s="35"/>
      <c r="LGP199" s="35"/>
      <c r="LGQ199" s="35"/>
      <c r="LGR199" s="35"/>
      <c r="LGS199" s="35"/>
      <c r="LGT199" s="35"/>
      <c r="LGU199" s="35"/>
      <c r="LGV199" s="35"/>
      <c r="LGW199" s="35"/>
      <c r="LGX199" s="35"/>
      <c r="LGY199" s="35"/>
      <c r="LGZ199" s="35"/>
      <c r="LHA199" s="35"/>
      <c r="LHB199" s="35"/>
      <c r="LHC199" s="35"/>
      <c r="LHD199" s="35"/>
      <c r="LHE199" s="35"/>
      <c r="LHF199" s="35"/>
      <c r="LHG199" s="35"/>
      <c r="LHH199" s="35"/>
      <c r="LHI199" s="35"/>
      <c r="LHJ199" s="35"/>
      <c r="LHK199" s="35"/>
      <c r="LHL199" s="35"/>
      <c r="LHM199" s="35"/>
      <c r="LHN199" s="35"/>
      <c r="LHO199" s="35"/>
      <c r="LHP199" s="35"/>
      <c r="LHQ199" s="35"/>
      <c r="LHR199" s="35"/>
      <c r="LHS199" s="35"/>
      <c r="LHT199" s="35"/>
      <c r="LHU199" s="35"/>
      <c r="LHV199" s="35"/>
      <c r="LHW199" s="35"/>
      <c r="LHX199" s="35"/>
      <c r="LHY199" s="35"/>
      <c r="LHZ199" s="35"/>
      <c r="LIA199" s="35"/>
      <c r="LIB199" s="35"/>
      <c r="LIC199" s="35"/>
      <c r="LID199" s="35"/>
      <c r="LIE199" s="35"/>
      <c r="LIF199" s="35"/>
      <c r="LIG199" s="35"/>
      <c r="LIH199" s="35"/>
      <c r="LII199" s="35"/>
      <c r="LIJ199" s="35"/>
      <c r="LIK199" s="35"/>
      <c r="LIL199" s="35"/>
      <c r="LIM199" s="35"/>
      <c r="LIN199" s="35"/>
      <c r="LIO199" s="35"/>
      <c r="LIP199" s="35"/>
      <c r="LIQ199" s="35"/>
      <c r="LIR199" s="35"/>
      <c r="LIS199" s="35"/>
      <c r="LIT199" s="35"/>
      <c r="LIU199" s="35"/>
      <c r="LIV199" s="35"/>
      <c r="LIW199" s="35"/>
      <c r="LIX199" s="35"/>
      <c r="LIY199" s="35"/>
      <c r="LIZ199" s="35"/>
      <c r="LJA199" s="35"/>
      <c r="LJB199" s="35"/>
      <c r="LJC199" s="35"/>
      <c r="LJD199" s="35"/>
      <c r="LJE199" s="35"/>
      <c r="LJF199" s="35"/>
      <c r="LJG199" s="35"/>
      <c r="LJH199" s="35"/>
      <c r="LJI199" s="35"/>
      <c r="LJJ199" s="35"/>
      <c r="LJK199" s="35"/>
      <c r="LJL199" s="35"/>
      <c r="LJM199" s="35"/>
      <c r="LJN199" s="35"/>
      <c r="LJO199" s="35"/>
      <c r="LJP199" s="35"/>
      <c r="LJQ199" s="35"/>
      <c r="LJR199" s="35"/>
      <c r="LJS199" s="35"/>
      <c r="LJT199" s="35"/>
      <c r="LJU199" s="35"/>
      <c r="LJV199" s="35"/>
      <c r="LJW199" s="35"/>
      <c r="LJX199" s="35"/>
      <c r="LJY199" s="35"/>
      <c r="LJZ199" s="35"/>
      <c r="LKA199" s="35"/>
      <c r="LKB199" s="35"/>
      <c r="LKC199" s="35"/>
      <c r="LKD199" s="35"/>
      <c r="LKE199" s="35"/>
      <c r="LKF199" s="35"/>
      <c r="LKG199" s="35"/>
      <c r="LKH199" s="35"/>
      <c r="LKI199" s="35"/>
      <c r="LKJ199" s="35"/>
      <c r="LKK199" s="35"/>
      <c r="LKL199" s="35"/>
      <c r="LKM199" s="35"/>
      <c r="LKN199" s="35"/>
      <c r="LKO199" s="35"/>
      <c r="LKP199" s="35"/>
      <c r="LKQ199" s="35"/>
      <c r="LKR199" s="35"/>
      <c r="LKS199" s="35"/>
      <c r="LKT199" s="35"/>
      <c r="LKU199" s="35"/>
      <c r="LKV199" s="35"/>
      <c r="LKW199" s="35"/>
      <c r="LKX199" s="35"/>
      <c r="LKY199" s="35"/>
      <c r="LKZ199" s="35"/>
      <c r="LLA199" s="35"/>
      <c r="LLB199" s="35"/>
      <c r="LLC199" s="35"/>
      <c r="LLD199" s="35"/>
      <c r="LLE199" s="35"/>
      <c r="LLF199" s="35"/>
      <c r="LLG199" s="35"/>
      <c r="LLH199" s="35"/>
      <c r="LLI199" s="35"/>
      <c r="LLJ199" s="35"/>
      <c r="LLK199" s="35"/>
      <c r="LLL199" s="35"/>
      <c r="LLM199" s="35"/>
      <c r="LLN199" s="35"/>
      <c r="LLO199" s="35"/>
      <c r="LLP199" s="35"/>
      <c r="LLQ199" s="35"/>
      <c r="LLR199" s="35"/>
      <c r="LLS199" s="35"/>
      <c r="LLT199" s="35"/>
      <c r="LLU199" s="35"/>
      <c r="LLV199" s="35"/>
      <c r="LLW199" s="35"/>
      <c r="LLX199" s="35"/>
      <c r="LLY199" s="35"/>
      <c r="LLZ199" s="35"/>
      <c r="LMA199" s="35"/>
      <c r="LMB199" s="35"/>
      <c r="LMC199" s="35"/>
      <c r="LMD199" s="35"/>
      <c r="LME199" s="35"/>
      <c r="LMF199" s="35"/>
      <c r="LMG199" s="35"/>
      <c r="LMH199" s="35"/>
      <c r="LMI199" s="35"/>
      <c r="LMJ199" s="35"/>
      <c r="LMK199" s="35"/>
      <c r="LML199" s="35"/>
      <c r="LMM199" s="35"/>
      <c r="LMN199" s="35"/>
      <c r="LMO199" s="35"/>
      <c r="LMP199" s="35"/>
      <c r="LMQ199" s="35"/>
      <c r="LMR199" s="35"/>
      <c r="LMS199" s="35"/>
      <c r="LMT199" s="35"/>
      <c r="LMU199" s="35"/>
      <c r="LMV199" s="35"/>
      <c r="LMW199" s="35"/>
      <c r="LMX199" s="35"/>
      <c r="LMY199" s="35"/>
      <c r="LMZ199" s="35"/>
      <c r="LNA199" s="35"/>
      <c r="LNB199" s="35"/>
      <c r="LNC199" s="35"/>
      <c r="LND199" s="35"/>
      <c r="LNE199" s="35"/>
      <c r="LNF199" s="35"/>
      <c r="LNG199" s="35"/>
      <c r="LNH199" s="35"/>
      <c r="LNI199" s="35"/>
      <c r="LNJ199" s="35"/>
      <c r="LNK199" s="35"/>
      <c r="LNL199" s="35"/>
      <c r="LNM199" s="35"/>
      <c r="LNN199" s="35"/>
      <c r="LNO199" s="35"/>
      <c r="LNP199" s="35"/>
      <c r="LNQ199" s="35"/>
      <c r="LNR199" s="35"/>
      <c r="LNS199" s="35"/>
      <c r="LNT199" s="35"/>
      <c r="LNU199" s="35"/>
      <c r="LNV199" s="35"/>
      <c r="LNW199" s="35"/>
      <c r="LNX199" s="35"/>
      <c r="LNY199" s="35"/>
      <c r="LNZ199" s="35"/>
      <c r="LOA199" s="35"/>
      <c r="LOB199" s="35"/>
      <c r="LOC199" s="35"/>
      <c r="LOD199" s="35"/>
      <c r="LOE199" s="35"/>
      <c r="LOF199" s="35"/>
      <c r="LOG199" s="35"/>
      <c r="LOH199" s="35"/>
      <c r="LOI199" s="35"/>
      <c r="LOJ199" s="35"/>
      <c r="LOK199" s="35"/>
      <c r="LOL199" s="35"/>
      <c r="LOM199" s="35"/>
      <c r="LON199" s="35"/>
      <c r="LOO199" s="35"/>
      <c r="LOP199" s="35"/>
      <c r="LOQ199" s="35"/>
      <c r="LOR199" s="35"/>
      <c r="LOS199" s="35"/>
      <c r="LOT199" s="35"/>
      <c r="LOU199" s="35"/>
      <c r="LOV199" s="35"/>
      <c r="LOW199" s="35"/>
      <c r="LOX199" s="35"/>
      <c r="LOY199" s="35"/>
      <c r="LOZ199" s="35"/>
      <c r="LPA199" s="35"/>
      <c r="LPB199" s="35"/>
      <c r="LPC199" s="35"/>
      <c r="LPD199" s="35"/>
      <c r="LPE199" s="35"/>
      <c r="LPF199" s="35"/>
      <c r="LPG199" s="35"/>
      <c r="LPH199" s="35"/>
      <c r="LPI199" s="35"/>
      <c r="LPJ199" s="35"/>
      <c r="LPK199" s="35"/>
      <c r="LPL199" s="35"/>
      <c r="LPM199" s="35"/>
      <c r="LPN199" s="35"/>
      <c r="LPO199" s="35"/>
      <c r="LPP199" s="35"/>
      <c r="LPQ199" s="35"/>
      <c r="LPR199" s="35"/>
      <c r="LPS199" s="35"/>
      <c r="LPT199" s="35"/>
      <c r="LPU199" s="35"/>
      <c r="LPV199" s="35"/>
      <c r="LPW199" s="35"/>
      <c r="LPX199" s="35"/>
      <c r="LPY199" s="35"/>
      <c r="LPZ199" s="35"/>
      <c r="LQA199" s="35"/>
      <c r="LQB199" s="35"/>
      <c r="LQC199" s="35"/>
      <c r="LQD199" s="35"/>
      <c r="LQE199" s="35"/>
      <c r="LQF199" s="35"/>
      <c r="LQG199" s="35"/>
      <c r="LQH199" s="35"/>
      <c r="LQI199" s="35"/>
      <c r="LQJ199" s="35"/>
      <c r="LQK199" s="35"/>
      <c r="LQL199" s="35"/>
      <c r="LQM199" s="35"/>
      <c r="LQN199" s="35"/>
      <c r="LQO199" s="35"/>
      <c r="LQP199" s="35"/>
      <c r="LQQ199" s="35"/>
      <c r="LQR199" s="35"/>
      <c r="LQS199" s="35"/>
      <c r="LQT199" s="35"/>
      <c r="LQU199" s="35"/>
      <c r="LQV199" s="35"/>
      <c r="LQW199" s="35"/>
      <c r="LQX199" s="35"/>
      <c r="LQY199" s="35"/>
      <c r="LQZ199" s="35"/>
      <c r="LRA199" s="35"/>
      <c r="LRB199" s="35"/>
      <c r="LRC199" s="35"/>
      <c r="LRD199" s="35"/>
      <c r="LRE199" s="35"/>
      <c r="LRF199" s="35"/>
      <c r="LRG199" s="35"/>
      <c r="LRH199" s="35"/>
      <c r="LRI199" s="35"/>
      <c r="LRJ199" s="35"/>
      <c r="LRK199" s="35"/>
      <c r="LRL199" s="35"/>
      <c r="LRM199" s="35"/>
      <c r="LRN199" s="35"/>
      <c r="LRO199" s="35"/>
      <c r="LRP199" s="35"/>
      <c r="LRQ199" s="35"/>
      <c r="LRR199" s="35"/>
      <c r="LRS199" s="35"/>
      <c r="LRT199" s="35"/>
      <c r="LRU199" s="35"/>
      <c r="LRV199" s="35"/>
      <c r="LRW199" s="35"/>
      <c r="LRX199" s="35"/>
      <c r="LRY199" s="35"/>
      <c r="LRZ199" s="35"/>
      <c r="LSA199" s="35"/>
      <c r="LSB199" s="35"/>
      <c r="LSC199" s="35"/>
      <c r="LSD199" s="35"/>
      <c r="LSE199" s="35"/>
      <c r="LSF199" s="35"/>
      <c r="LSG199" s="35"/>
      <c r="LSH199" s="35"/>
      <c r="LSI199" s="35"/>
      <c r="LSJ199" s="35"/>
      <c r="LSK199" s="35"/>
      <c r="LSL199" s="35"/>
      <c r="LSM199" s="35"/>
      <c r="LSN199" s="35"/>
      <c r="LSO199" s="35"/>
      <c r="LSP199" s="35"/>
      <c r="LSQ199" s="35"/>
      <c r="LSR199" s="35"/>
      <c r="LSS199" s="35"/>
      <c r="LST199" s="35"/>
      <c r="LSU199" s="35"/>
      <c r="LSV199" s="35"/>
      <c r="LSW199" s="35"/>
      <c r="LSX199" s="35"/>
      <c r="LSY199" s="35"/>
      <c r="LSZ199" s="35"/>
      <c r="LTA199" s="35"/>
      <c r="LTB199" s="35"/>
      <c r="LTC199" s="35"/>
      <c r="LTD199" s="35"/>
      <c r="LTE199" s="35"/>
      <c r="LTF199" s="35"/>
      <c r="LTG199" s="35"/>
      <c r="LTH199" s="35"/>
      <c r="LTI199" s="35"/>
      <c r="LTJ199" s="35"/>
      <c r="LTK199" s="35"/>
      <c r="LTL199" s="35"/>
      <c r="LTM199" s="35"/>
      <c r="LTN199" s="35"/>
      <c r="LTO199" s="35"/>
      <c r="LTP199" s="35"/>
      <c r="LTQ199" s="35"/>
      <c r="LTR199" s="35"/>
      <c r="LTS199" s="35"/>
      <c r="LTT199" s="35"/>
      <c r="LTU199" s="35"/>
      <c r="LTV199" s="35"/>
      <c r="LTW199" s="35"/>
      <c r="LTX199" s="35"/>
      <c r="LTY199" s="35"/>
      <c r="LTZ199" s="35"/>
      <c r="LUA199" s="35"/>
      <c r="LUB199" s="35"/>
      <c r="LUC199" s="35"/>
      <c r="LUD199" s="35"/>
      <c r="LUE199" s="35"/>
      <c r="LUF199" s="35"/>
      <c r="LUG199" s="35"/>
      <c r="LUH199" s="35"/>
      <c r="LUI199" s="35"/>
      <c r="LUJ199" s="35"/>
      <c r="LUK199" s="35"/>
      <c r="LUL199" s="35"/>
      <c r="LUM199" s="35"/>
      <c r="LUN199" s="35"/>
      <c r="LUO199" s="35"/>
      <c r="LUP199" s="35"/>
      <c r="LUQ199" s="35"/>
      <c r="LUR199" s="35"/>
      <c r="LUS199" s="35"/>
      <c r="LUT199" s="35"/>
      <c r="LUU199" s="35"/>
      <c r="LUV199" s="35"/>
      <c r="LUW199" s="35"/>
      <c r="LUX199" s="35"/>
      <c r="LUY199" s="35"/>
      <c r="LUZ199" s="35"/>
      <c r="LVA199" s="35"/>
      <c r="LVB199" s="35"/>
      <c r="LVC199" s="35"/>
      <c r="LVD199" s="35"/>
      <c r="LVE199" s="35"/>
      <c r="LVF199" s="35"/>
      <c r="LVG199" s="35"/>
      <c r="LVH199" s="35"/>
      <c r="LVI199" s="35"/>
      <c r="LVJ199" s="35"/>
      <c r="LVK199" s="35"/>
      <c r="LVL199" s="35"/>
      <c r="LVM199" s="35"/>
      <c r="LVN199" s="35"/>
      <c r="LVO199" s="35"/>
      <c r="LVP199" s="35"/>
      <c r="LVQ199" s="35"/>
      <c r="LVR199" s="35"/>
      <c r="LVS199" s="35"/>
      <c r="LVT199" s="35"/>
      <c r="LVU199" s="35"/>
      <c r="LVV199" s="35"/>
      <c r="LVW199" s="35"/>
      <c r="LVX199" s="35"/>
      <c r="LVY199" s="35"/>
      <c r="LVZ199" s="35"/>
      <c r="LWA199" s="35"/>
      <c r="LWB199" s="35"/>
      <c r="LWC199" s="35"/>
      <c r="LWD199" s="35"/>
      <c r="LWE199" s="35"/>
      <c r="LWF199" s="35"/>
      <c r="LWG199" s="35"/>
      <c r="LWH199" s="35"/>
      <c r="LWI199" s="35"/>
      <c r="LWJ199" s="35"/>
      <c r="LWK199" s="35"/>
      <c r="LWL199" s="35"/>
      <c r="LWM199" s="35"/>
      <c r="LWN199" s="35"/>
      <c r="LWO199" s="35"/>
      <c r="LWP199" s="35"/>
      <c r="LWQ199" s="35"/>
      <c r="LWR199" s="35"/>
      <c r="LWS199" s="35"/>
      <c r="LWT199" s="35"/>
      <c r="LWU199" s="35"/>
      <c r="LWV199" s="35"/>
      <c r="LWW199" s="35"/>
      <c r="LWX199" s="35"/>
      <c r="LWY199" s="35"/>
      <c r="LWZ199" s="35"/>
      <c r="LXA199" s="35"/>
      <c r="LXB199" s="35"/>
      <c r="LXC199" s="35"/>
      <c r="LXD199" s="35"/>
      <c r="LXE199" s="35"/>
      <c r="LXF199" s="35"/>
      <c r="LXG199" s="35"/>
      <c r="LXH199" s="35"/>
      <c r="LXI199" s="35"/>
      <c r="LXJ199" s="35"/>
      <c r="LXK199" s="35"/>
      <c r="LXL199" s="35"/>
      <c r="LXM199" s="35"/>
      <c r="LXN199" s="35"/>
      <c r="LXO199" s="35"/>
      <c r="LXP199" s="35"/>
      <c r="LXQ199" s="35"/>
      <c r="LXR199" s="35"/>
      <c r="LXS199" s="35"/>
      <c r="LXT199" s="35"/>
      <c r="LXU199" s="35"/>
      <c r="LXV199" s="35"/>
      <c r="LXW199" s="35"/>
      <c r="LXX199" s="35"/>
      <c r="LXY199" s="35"/>
      <c r="LXZ199" s="35"/>
      <c r="LYA199" s="35"/>
      <c r="LYB199" s="35"/>
      <c r="LYC199" s="35"/>
      <c r="LYD199" s="35"/>
      <c r="LYE199" s="35"/>
      <c r="LYF199" s="35"/>
      <c r="LYG199" s="35"/>
      <c r="LYH199" s="35"/>
      <c r="LYI199" s="35"/>
      <c r="LYJ199" s="35"/>
      <c r="LYK199" s="35"/>
      <c r="LYL199" s="35"/>
      <c r="LYM199" s="35"/>
      <c r="LYN199" s="35"/>
      <c r="LYO199" s="35"/>
      <c r="LYP199" s="35"/>
      <c r="LYQ199" s="35"/>
      <c r="LYR199" s="35"/>
      <c r="LYS199" s="35"/>
      <c r="LYT199" s="35"/>
      <c r="LYU199" s="35"/>
      <c r="LYV199" s="35"/>
      <c r="LYW199" s="35"/>
      <c r="LYX199" s="35"/>
      <c r="LYY199" s="35"/>
      <c r="LYZ199" s="35"/>
      <c r="LZA199" s="35"/>
      <c r="LZB199" s="35"/>
      <c r="LZC199" s="35"/>
      <c r="LZD199" s="35"/>
      <c r="LZE199" s="35"/>
      <c r="LZF199" s="35"/>
      <c r="LZG199" s="35"/>
      <c r="LZH199" s="35"/>
      <c r="LZI199" s="35"/>
      <c r="LZJ199" s="35"/>
      <c r="LZK199" s="35"/>
      <c r="LZL199" s="35"/>
      <c r="LZM199" s="35"/>
      <c r="LZN199" s="35"/>
      <c r="LZO199" s="35"/>
      <c r="LZP199" s="35"/>
      <c r="LZQ199" s="35"/>
      <c r="LZR199" s="35"/>
      <c r="LZS199" s="35"/>
      <c r="LZT199" s="35"/>
      <c r="LZU199" s="35"/>
      <c r="LZV199" s="35"/>
      <c r="LZW199" s="35"/>
      <c r="LZX199" s="35"/>
      <c r="LZY199" s="35"/>
      <c r="LZZ199" s="35"/>
      <c r="MAA199" s="35"/>
      <c r="MAB199" s="35"/>
      <c r="MAC199" s="35"/>
      <c r="MAD199" s="35"/>
      <c r="MAE199" s="35"/>
      <c r="MAF199" s="35"/>
      <c r="MAG199" s="35"/>
      <c r="MAH199" s="35"/>
      <c r="MAI199" s="35"/>
      <c r="MAJ199" s="35"/>
      <c r="MAK199" s="35"/>
      <c r="MAL199" s="35"/>
      <c r="MAM199" s="35"/>
      <c r="MAN199" s="35"/>
      <c r="MAO199" s="35"/>
      <c r="MAP199" s="35"/>
      <c r="MAQ199" s="35"/>
      <c r="MAR199" s="35"/>
      <c r="MAS199" s="35"/>
      <c r="MAT199" s="35"/>
      <c r="MAU199" s="35"/>
      <c r="MAV199" s="35"/>
      <c r="MAW199" s="35"/>
      <c r="MAX199" s="35"/>
      <c r="MAY199" s="35"/>
      <c r="MAZ199" s="35"/>
      <c r="MBA199" s="35"/>
      <c r="MBB199" s="35"/>
      <c r="MBC199" s="35"/>
      <c r="MBD199" s="35"/>
      <c r="MBE199" s="35"/>
      <c r="MBF199" s="35"/>
      <c r="MBG199" s="35"/>
      <c r="MBH199" s="35"/>
      <c r="MBI199" s="35"/>
      <c r="MBJ199" s="35"/>
      <c r="MBK199" s="35"/>
      <c r="MBL199" s="35"/>
      <c r="MBM199" s="35"/>
      <c r="MBN199" s="35"/>
      <c r="MBO199" s="35"/>
      <c r="MBP199" s="35"/>
      <c r="MBQ199" s="35"/>
      <c r="MBR199" s="35"/>
      <c r="MBS199" s="35"/>
      <c r="MBT199" s="35"/>
      <c r="MBU199" s="35"/>
      <c r="MBV199" s="35"/>
      <c r="MBW199" s="35"/>
      <c r="MBX199" s="35"/>
      <c r="MBY199" s="35"/>
      <c r="MBZ199" s="35"/>
      <c r="MCA199" s="35"/>
      <c r="MCB199" s="35"/>
      <c r="MCC199" s="35"/>
      <c r="MCD199" s="35"/>
      <c r="MCE199" s="35"/>
      <c r="MCF199" s="35"/>
      <c r="MCG199" s="35"/>
      <c r="MCH199" s="35"/>
      <c r="MCI199" s="35"/>
      <c r="MCJ199" s="35"/>
      <c r="MCK199" s="35"/>
      <c r="MCL199" s="35"/>
      <c r="MCM199" s="35"/>
      <c r="MCN199" s="35"/>
      <c r="MCO199" s="35"/>
      <c r="MCP199" s="35"/>
      <c r="MCQ199" s="35"/>
      <c r="MCR199" s="35"/>
      <c r="MCS199" s="35"/>
      <c r="MCT199" s="35"/>
      <c r="MCU199" s="35"/>
      <c r="MCV199" s="35"/>
      <c r="MCW199" s="35"/>
      <c r="MCX199" s="35"/>
      <c r="MCY199" s="35"/>
      <c r="MCZ199" s="35"/>
      <c r="MDA199" s="35"/>
      <c r="MDB199" s="35"/>
      <c r="MDC199" s="35"/>
      <c r="MDD199" s="35"/>
      <c r="MDE199" s="35"/>
      <c r="MDF199" s="35"/>
      <c r="MDG199" s="35"/>
      <c r="MDH199" s="35"/>
      <c r="MDI199" s="35"/>
      <c r="MDJ199" s="35"/>
      <c r="MDK199" s="35"/>
      <c r="MDL199" s="35"/>
      <c r="MDM199" s="35"/>
      <c r="MDN199" s="35"/>
      <c r="MDO199" s="35"/>
      <c r="MDP199" s="35"/>
      <c r="MDQ199" s="35"/>
      <c r="MDR199" s="35"/>
      <c r="MDS199" s="35"/>
      <c r="MDT199" s="35"/>
      <c r="MDU199" s="35"/>
      <c r="MDV199" s="35"/>
      <c r="MDW199" s="35"/>
      <c r="MDX199" s="35"/>
      <c r="MDY199" s="35"/>
      <c r="MDZ199" s="35"/>
      <c r="MEA199" s="35"/>
      <c r="MEB199" s="35"/>
      <c r="MEC199" s="35"/>
      <c r="MED199" s="35"/>
      <c r="MEE199" s="35"/>
      <c r="MEF199" s="35"/>
      <c r="MEG199" s="35"/>
      <c r="MEH199" s="35"/>
      <c r="MEI199" s="35"/>
      <c r="MEJ199" s="35"/>
      <c r="MEK199" s="35"/>
      <c r="MEL199" s="35"/>
      <c r="MEM199" s="35"/>
      <c r="MEN199" s="35"/>
      <c r="MEO199" s="35"/>
      <c r="MEP199" s="35"/>
      <c r="MEQ199" s="35"/>
      <c r="MER199" s="35"/>
      <c r="MES199" s="35"/>
      <c r="MET199" s="35"/>
      <c r="MEU199" s="35"/>
      <c r="MEV199" s="35"/>
      <c r="MEW199" s="35"/>
      <c r="MEX199" s="35"/>
      <c r="MEY199" s="35"/>
      <c r="MEZ199" s="35"/>
      <c r="MFA199" s="35"/>
      <c r="MFB199" s="35"/>
      <c r="MFC199" s="35"/>
      <c r="MFD199" s="35"/>
      <c r="MFE199" s="35"/>
      <c r="MFF199" s="35"/>
      <c r="MFG199" s="35"/>
      <c r="MFH199" s="35"/>
      <c r="MFI199" s="35"/>
      <c r="MFJ199" s="35"/>
      <c r="MFK199" s="35"/>
      <c r="MFL199" s="35"/>
      <c r="MFM199" s="35"/>
      <c r="MFN199" s="35"/>
      <c r="MFO199" s="35"/>
      <c r="MFP199" s="35"/>
      <c r="MFQ199" s="35"/>
      <c r="MFR199" s="35"/>
      <c r="MFS199" s="35"/>
      <c r="MFT199" s="35"/>
      <c r="MFU199" s="35"/>
      <c r="MFV199" s="35"/>
      <c r="MFW199" s="35"/>
      <c r="MFX199" s="35"/>
      <c r="MFY199" s="35"/>
      <c r="MFZ199" s="35"/>
      <c r="MGA199" s="35"/>
      <c r="MGB199" s="35"/>
      <c r="MGC199" s="35"/>
      <c r="MGD199" s="35"/>
      <c r="MGE199" s="35"/>
      <c r="MGF199" s="35"/>
      <c r="MGG199" s="35"/>
      <c r="MGH199" s="35"/>
      <c r="MGI199" s="35"/>
      <c r="MGJ199" s="35"/>
      <c r="MGK199" s="35"/>
      <c r="MGL199" s="35"/>
      <c r="MGM199" s="35"/>
      <c r="MGN199" s="35"/>
      <c r="MGO199" s="35"/>
      <c r="MGP199" s="35"/>
      <c r="MGQ199" s="35"/>
      <c r="MGR199" s="35"/>
      <c r="MGS199" s="35"/>
      <c r="MGT199" s="35"/>
      <c r="MGU199" s="35"/>
      <c r="MGV199" s="35"/>
      <c r="MGW199" s="35"/>
      <c r="MGX199" s="35"/>
      <c r="MGY199" s="35"/>
      <c r="MGZ199" s="35"/>
      <c r="MHA199" s="35"/>
      <c r="MHB199" s="35"/>
      <c r="MHC199" s="35"/>
      <c r="MHD199" s="35"/>
      <c r="MHE199" s="35"/>
      <c r="MHF199" s="35"/>
      <c r="MHG199" s="35"/>
      <c r="MHH199" s="35"/>
      <c r="MHI199" s="35"/>
      <c r="MHJ199" s="35"/>
      <c r="MHK199" s="35"/>
      <c r="MHL199" s="35"/>
      <c r="MHM199" s="35"/>
      <c r="MHN199" s="35"/>
      <c r="MHO199" s="35"/>
      <c r="MHP199" s="35"/>
      <c r="MHQ199" s="35"/>
      <c r="MHR199" s="35"/>
      <c r="MHS199" s="35"/>
      <c r="MHT199" s="35"/>
      <c r="MHU199" s="35"/>
      <c r="MHV199" s="35"/>
      <c r="MHW199" s="35"/>
      <c r="MHX199" s="35"/>
      <c r="MHY199" s="35"/>
      <c r="MHZ199" s="35"/>
      <c r="MIA199" s="35"/>
      <c r="MIB199" s="35"/>
      <c r="MIC199" s="35"/>
      <c r="MID199" s="35"/>
      <c r="MIE199" s="35"/>
      <c r="MIF199" s="35"/>
      <c r="MIG199" s="35"/>
      <c r="MIH199" s="35"/>
      <c r="MII199" s="35"/>
      <c r="MIJ199" s="35"/>
      <c r="MIK199" s="35"/>
      <c r="MIL199" s="35"/>
      <c r="MIM199" s="35"/>
      <c r="MIN199" s="35"/>
      <c r="MIO199" s="35"/>
      <c r="MIP199" s="35"/>
      <c r="MIQ199" s="35"/>
      <c r="MIR199" s="35"/>
      <c r="MIS199" s="35"/>
      <c r="MIT199" s="35"/>
      <c r="MIU199" s="35"/>
      <c r="MIV199" s="35"/>
      <c r="MIW199" s="35"/>
      <c r="MIX199" s="35"/>
      <c r="MIY199" s="35"/>
      <c r="MIZ199" s="35"/>
      <c r="MJA199" s="35"/>
      <c r="MJB199" s="35"/>
      <c r="MJC199" s="35"/>
      <c r="MJD199" s="35"/>
      <c r="MJE199" s="35"/>
      <c r="MJF199" s="35"/>
      <c r="MJG199" s="35"/>
      <c r="MJH199" s="35"/>
      <c r="MJI199" s="35"/>
      <c r="MJJ199" s="35"/>
      <c r="MJK199" s="35"/>
      <c r="MJL199" s="35"/>
      <c r="MJM199" s="35"/>
      <c r="MJN199" s="35"/>
      <c r="MJO199" s="35"/>
      <c r="MJP199" s="35"/>
      <c r="MJQ199" s="35"/>
      <c r="MJR199" s="35"/>
      <c r="MJS199" s="35"/>
      <c r="MJT199" s="35"/>
      <c r="MJU199" s="35"/>
      <c r="MJV199" s="35"/>
      <c r="MJW199" s="35"/>
      <c r="MJX199" s="35"/>
      <c r="MJY199" s="35"/>
      <c r="MJZ199" s="35"/>
      <c r="MKA199" s="35"/>
      <c r="MKB199" s="35"/>
      <c r="MKC199" s="35"/>
      <c r="MKD199" s="35"/>
      <c r="MKE199" s="35"/>
      <c r="MKF199" s="35"/>
      <c r="MKG199" s="35"/>
      <c r="MKH199" s="35"/>
      <c r="MKI199" s="35"/>
      <c r="MKJ199" s="35"/>
      <c r="MKK199" s="35"/>
      <c r="MKL199" s="35"/>
      <c r="MKM199" s="35"/>
      <c r="MKN199" s="35"/>
      <c r="MKO199" s="35"/>
      <c r="MKP199" s="35"/>
      <c r="MKQ199" s="35"/>
      <c r="MKR199" s="35"/>
      <c r="MKS199" s="35"/>
      <c r="MKT199" s="35"/>
      <c r="MKU199" s="35"/>
      <c r="MKV199" s="35"/>
      <c r="MKW199" s="35"/>
      <c r="MKX199" s="35"/>
      <c r="MKY199" s="35"/>
      <c r="MKZ199" s="35"/>
      <c r="MLA199" s="35"/>
      <c r="MLB199" s="35"/>
      <c r="MLC199" s="35"/>
      <c r="MLD199" s="35"/>
      <c r="MLE199" s="35"/>
      <c r="MLF199" s="35"/>
      <c r="MLG199" s="35"/>
      <c r="MLH199" s="35"/>
      <c r="MLI199" s="35"/>
      <c r="MLJ199" s="35"/>
      <c r="MLK199" s="35"/>
      <c r="MLL199" s="35"/>
      <c r="MLM199" s="35"/>
      <c r="MLN199" s="35"/>
      <c r="MLO199" s="35"/>
      <c r="MLP199" s="35"/>
      <c r="MLQ199" s="35"/>
      <c r="MLR199" s="35"/>
      <c r="MLS199" s="35"/>
      <c r="MLT199" s="35"/>
      <c r="MLU199" s="35"/>
      <c r="MLV199" s="35"/>
      <c r="MLW199" s="35"/>
      <c r="MLX199" s="35"/>
      <c r="MLY199" s="35"/>
      <c r="MLZ199" s="35"/>
      <c r="MMA199" s="35"/>
      <c r="MMB199" s="35"/>
      <c r="MMC199" s="35"/>
      <c r="MMD199" s="35"/>
      <c r="MME199" s="35"/>
      <c r="MMF199" s="35"/>
      <c r="MMG199" s="35"/>
      <c r="MMH199" s="35"/>
      <c r="MMI199" s="35"/>
      <c r="MMJ199" s="35"/>
      <c r="MMK199" s="35"/>
      <c r="MML199" s="35"/>
      <c r="MMM199" s="35"/>
      <c r="MMN199" s="35"/>
      <c r="MMO199" s="35"/>
      <c r="MMP199" s="35"/>
      <c r="MMQ199" s="35"/>
      <c r="MMR199" s="35"/>
      <c r="MMS199" s="35"/>
      <c r="MMT199" s="35"/>
      <c r="MMU199" s="35"/>
      <c r="MMV199" s="35"/>
      <c r="MMW199" s="35"/>
      <c r="MMX199" s="35"/>
      <c r="MMY199" s="35"/>
      <c r="MMZ199" s="35"/>
      <c r="MNA199" s="35"/>
      <c r="MNB199" s="35"/>
      <c r="MNC199" s="35"/>
      <c r="MND199" s="35"/>
      <c r="MNE199" s="35"/>
      <c r="MNF199" s="35"/>
      <c r="MNG199" s="35"/>
      <c r="MNH199" s="35"/>
      <c r="MNI199" s="35"/>
      <c r="MNJ199" s="35"/>
      <c r="MNK199" s="35"/>
      <c r="MNL199" s="35"/>
      <c r="MNM199" s="35"/>
      <c r="MNN199" s="35"/>
      <c r="MNO199" s="35"/>
      <c r="MNP199" s="35"/>
      <c r="MNQ199" s="35"/>
      <c r="MNR199" s="35"/>
      <c r="MNS199" s="35"/>
      <c r="MNT199" s="35"/>
      <c r="MNU199" s="35"/>
      <c r="MNV199" s="35"/>
      <c r="MNW199" s="35"/>
      <c r="MNX199" s="35"/>
      <c r="MNY199" s="35"/>
      <c r="MNZ199" s="35"/>
      <c r="MOA199" s="35"/>
      <c r="MOB199" s="35"/>
      <c r="MOC199" s="35"/>
      <c r="MOD199" s="35"/>
      <c r="MOE199" s="35"/>
      <c r="MOF199" s="35"/>
      <c r="MOG199" s="35"/>
      <c r="MOH199" s="35"/>
      <c r="MOI199" s="35"/>
      <c r="MOJ199" s="35"/>
      <c r="MOK199" s="35"/>
      <c r="MOL199" s="35"/>
      <c r="MOM199" s="35"/>
      <c r="MON199" s="35"/>
      <c r="MOO199" s="35"/>
      <c r="MOP199" s="35"/>
      <c r="MOQ199" s="35"/>
      <c r="MOR199" s="35"/>
      <c r="MOS199" s="35"/>
      <c r="MOT199" s="35"/>
      <c r="MOU199" s="35"/>
      <c r="MOV199" s="35"/>
      <c r="MOW199" s="35"/>
      <c r="MOX199" s="35"/>
      <c r="MOY199" s="35"/>
      <c r="MOZ199" s="35"/>
      <c r="MPA199" s="35"/>
      <c r="MPB199" s="35"/>
      <c r="MPC199" s="35"/>
      <c r="MPD199" s="35"/>
      <c r="MPE199" s="35"/>
      <c r="MPF199" s="35"/>
      <c r="MPG199" s="35"/>
      <c r="MPH199" s="35"/>
      <c r="MPI199" s="35"/>
      <c r="MPJ199" s="35"/>
      <c r="MPK199" s="35"/>
      <c r="MPL199" s="35"/>
      <c r="MPM199" s="35"/>
      <c r="MPN199" s="35"/>
      <c r="MPO199" s="35"/>
      <c r="MPP199" s="35"/>
      <c r="MPQ199" s="35"/>
      <c r="MPR199" s="35"/>
      <c r="MPS199" s="35"/>
      <c r="MPT199" s="35"/>
      <c r="MPU199" s="35"/>
      <c r="MPV199" s="35"/>
      <c r="MPW199" s="35"/>
      <c r="MPX199" s="35"/>
      <c r="MPY199" s="35"/>
      <c r="MPZ199" s="35"/>
      <c r="MQA199" s="35"/>
      <c r="MQB199" s="35"/>
      <c r="MQC199" s="35"/>
      <c r="MQD199" s="35"/>
      <c r="MQE199" s="35"/>
      <c r="MQF199" s="35"/>
      <c r="MQG199" s="35"/>
      <c r="MQH199" s="35"/>
      <c r="MQI199" s="35"/>
      <c r="MQJ199" s="35"/>
      <c r="MQK199" s="35"/>
      <c r="MQL199" s="35"/>
      <c r="MQM199" s="35"/>
      <c r="MQN199" s="35"/>
      <c r="MQO199" s="35"/>
      <c r="MQP199" s="35"/>
      <c r="MQQ199" s="35"/>
      <c r="MQR199" s="35"/>
      <c r="MQS199" s="35"/>
      <c r="MQT199" s="35"/>
      <c r="MQU199" s="35"/>
      <c r="MQV199" s="35"/>
      <c r="MQW199" s="35"/>
      <c r="MQX199" s="35"/>
      <c r="MQY199" s="35"/>
      <c r="MQZ199" s="35"/>
      <c r="MRA199" s="35"/>
      <c r="MRB199" s="35"/>
      <c r="MRC199" s="35"/>
      <c r="MRD199" s="35"/>
      <c r="MRE199" s="35"/>
      <c r="MRF199" s="35"/>
      <c r="MRG199" s="35"/>
      <c r="MRH199" s="35"/>
      <c r="MRI199" s="35"/>
      <c r="MRJ199" s="35"/>
      <c r="MRK199" s="35"/>
      <c r="MRL199" s="35"/>
      <c r="MRM199" s="35"/>
      <c r="MRN199" s="35"/>
      <c r="MRO199" s="35"/>
      <c r="MRP199" s="35"/>
      <c r="MRQ199" s="35"/>
      <c r="MRR199" s="35"/>
      <c r="MRS199" s="35"/>
      <c r="MRT199" s="35"/>
      <c r="MRU199" s="35"/>
      <c r="MRV199" s="35"/>
      <c r="MRW199" s="35"/>
      <c r="MRX199" s="35"/>
      <c r="MRY199" s="35"/>
      <c r="MRZ199" s="35"/>
      <c r="MSA199" s="35"/>
      <c r="MSB199" s="35"/>
      <c r="MSC199" s="35"/>
      <c r="MSD199" s="35"/>
      <c r="MSE199" s="35"/>
      <c r="MSF199" s="35"/>
      <c r="MSG199" s="35"/>
      <c r="MSH199" s="35"/>
      <c r="MSI199" s="35"/>
      <c r="MSJ199" s="35"/>
      <c r="MSK199" s="35"/>
      <c r="MSL199" s="35"/>
      <c r="MSM199" s="35"/>
      <c r="MSN199" s="35"/>
      <c r="MSO199" s="35"/>
      <c r="MSP199" s="35"/>
      <c r="MSQ199" s="35"/>
      <c r="MSR199" s="35"/>
      <c r="MSS199" s="35"/>
      <c r="MST199" s="35"/>
      <c r="MSU199" s="35"/>
      <c r="MSV199" s="35"/>
      <c r="MSW199" s="35"/>
      <c r="MSX199" s="35"/>
      <c r="MSY199" s="35"/>
      <c r="MSZ199" s="35"/>
      <c r="MTA199" s="35"/>
      <c r="MTB199" s="35"/>
      <c r="MTC199" s="35"/>
      <c r="MTD199" s="35"/>
      <c r="MTE199" s="35"/>
      <c r="MTF199" s="35"/>
      <c r="MTG199" s="35"/>
      <c r="MTH199" s="35"/>
      <c r="MTI199" s="35"/>
      <c r="MTJ199" s="35"/>
      <c r="MTK199" s="35"/>
      <c r="MTL199" s="35"/>
      <c r="MTM199" s="35"/>
      <c r="MTN199" s="35"/>
      <c r="MTO199" s="35"/>
      <c r="MTP199" s="35"/>
      <c r="MTQ199" s="35"/>
      <c r="MTR199" s="35"/>
      <c r="MTS199" s="35"/>
      <c r="MTT199" s="35"/>
      <c r="MTU199" s="35"/>
      <c r="MTV199" s="35"/>
      <c r="MTW199" s="35"/>
      <c r="MTX199" s="35"/>
      <c r="MTY199" s="35"/>
      <c r="MTZ199" s="35"/>
      <c r="MUA199" s="35"/>
      <c r="MUB199" s="35"/>
      <c r="MUC199" s="35"/>
      <c r="MUD199" s="35"/>
      <c r="MUE199" s="35"/>
      <c r="MUF199" s="35"/>
      <c r="MUG199" s="35"/>
      <c r="MUH199" s="35"/>
      <c r="MUI199" s="35"/>
      <c r="MUJ199" s="35"/>
      <c r="MUK199" s="35"/>
      <c r="MUL199" s="35"/>
      <c r="MUM199" s="35"/>
      <c r="MUN199" s="35"/>
      <c r="MUO199" s="35"/>
      <c r="MUP199" s="35"/>
      <c r="MUQ199" s="35"/>
      <c r="MUR199" s="35"/>
      <c r="MUS199" s="35"/>
      <c r="MUT199" s="35"/>
      <c r="MUU199" s="35"/>
      <c r="MUV199" s="35"/>
      <c r="MUW199" s="35"/>
      <c r="MUX199" s="35"/>
      <c r="MUY199" s="35"/>
      <c r="MUZ199" s="35"/>
      <c r="MVA199" s="35"/>
      <c r="MVB199" s="35"/>
      <c r="MVC199" s="35"/>
      <c r="MVD199" s="35"/>
      <c r="MVE199" s="35"/>
      <c r="MVF199" s="35"/>
      <c r="MVG199" s="35"/>
      <c r="MVH199" s="35"/>
      <c r="MVI199" s="35"/>
      <c r="MVJ199" s="35"/>
      <c r="MVK199" s="35"/>
      <c r="MVL199" s="35"/>
      <c r="MVM199" s="35"/>
      <c r="MVN199" s="35"/>
      <c r="MVO199" s="35"/>
      <c r="MVP199" s="35"/>
      <c r="MVQ199" s="35"/>
      <c r="MVR199" s="35"/>
      <c r="MVS199" s="35"/>
      <c r="MVT199" s="35"/>
      <c r="MVU199" s="35"/>
      <c r="MVV199" s="35"/>
      <c r="MVW199" s="35"/>
      <c r="MVX199" s="35"/>
      <c r="MVY199" s="35"/>
      <c r="MVZ199" s="35"/>
      <c r="MWA199" s="35"/>
      <c r="MWB199" s="35"/>
      <c r="MWC199" s="35"/>
      <c r="MWD199" s="35"/>
      <c r="MWE199" s="35"/>
      <c r="MWF199" s="35"/>
      <c r="MWG199" s="35"/>
      <c r="MWH199" s="35"/>
      <c r="MWI199" s="35"/>
      <c r="MWJ199" s="35"/>
      <c r="MWK199" s="35"/>
      <c r="MWL199" s="35"/>
      <c r="MWM199" s="35"/>
      <c r="MWN199" s="35"/>
      <c r="MWO199" s="35"/>
      <c r="MWP199" s="35"/>
      <c r="MWQ199" s="35"/>
      <c r="MWR199" s="35"/>
      <c r="MWS199" s="35"/>
      <c r="MWT199" s="35"/>
      <c r="MWU199" s="35"/>
      <c r="MWV199" s="35"/>
      <c r="MWW199" s="35"/>
      <c r="MWX199" s="35"/>
      <c r="MWY199" s="35"/>
      <c r="MWZ199" s="35"/>
      <c r="MXA199" s="35"/>
      <c r="MXB199" s="35"/>
      <c r="MXC199" s="35"/>
      <c r="MXD199" s="35"/>
      <c r="MXE199" s="35"/>
      <c r="MXF199" s="35"/>
      <c r="MXG199" s="35"/>
      <c r="MXH199" s="35"/>
      <c r="MXI199" s="35"/>
      <c r="MXJ199" s="35"/>
      <c r="MXK199" s="35"/>
      <c r="MXL199" s="35"/>
      <c r="MXM199" s="35"/>
      <c r="MXN199" s="35"/>
      <c r="MXO199" s="35"/>
      <c r="MXP199" s="35"/>
      <c r="MXQ199" s="35"/>
      <c r="MXR199" s="35"/>
      <c r="MXS199" s="35"/>
      <c r="MXT199" s="35"/>
      <c r="MXU199" s="35"/>
      <c r="MXV199" s="35"/>
      <c r="MXW199" s="35"/>
      <c r="MXX199" s="35"/>
      <c r="MXY199" s="35"/>
      <c r="MXZ199" s="35"/>
      <c r="MYA199" s="35"/>
      <c r="MYB199" s="35"/>
      <c r="MYC199" s="35"/>
      <c r="MYD199" s="35"/>
      <c r="MYE199" s="35"/>
      <c r="MYF199" s="35"/>
      <c r="MYG199" s="35"/>
      <c r="MYH199" s="35"/>
      <c r="MYI199" s="35"/>
      <c r="MYJ199" s="35"/>
      <c r="MYK199" s="35"/>
      <c r="MYL199" s="35"/>
      <c r="MYM199" s="35"/>
      <c r="MYN199" s="35"/>
      <c r="MYO199" s="35"/>
      <c r="MYP199" s="35"/>
      <c r="MYQ199" s="35"/>
      <c r="MYR199" s="35"/>
      <c r="MYS199" s="35"/>
      <c r="MYT199" s="35"/>
      <c r="MYU199" s="35"/>
      <c r="MYV199" s="35"/>
      <c r="MYW199" s="35"/>
      <c r="MYX199" s="35"/>
      <c r="MYY199" s="35"/>
      <c r="MYZ199" s="35"/>
      <c r="MZA199" s="35"/>
      <c r="MZB199" s="35"/>
      <c r="MZC199" s="35"/>
      <c r="MZD199" s="35"/>
      <c r="MZE199" s="35"/>
      <c r="MZF199" s="35"/>
      <c r="MZG199" s="35"/>
      <c r="MZH199" s="35"/>
      <c r="MZI199" s="35"/>
      <c r="MZJ199" s="35"/>
      <c r="MZK199" s="35"/>
      <c r="MZL199" s="35"/>
      <c r="MZM199" s="35"/>
      <c r="MZN199" s="35"/>
      <c r="MZO199" s="35"/>
      <c r="MZP199" s="35"/>
      <c r="MZQ199" s="35"/>
      <c r="MZR199" s="35"/>
      <c r="MZS199" s="35"/>
      <c r="MZT199" s="35"/>
      <c r="MZU199" s="35"/>
      <c r="MZV199" s="35"/>
      <c r="MZW199" s="35"/>
      <c r="MZX199" s="35"/>
      <c r="MZY199" s="35"/>
      <c r="MZZ199" s="35"/>
      <c r="NAA199" s="35"/>
      <c r="NAB199" s="35"/>
      <c r="NAC199" s="35"/>
      <c r="NAD199" s="35"/>
      <c r="NAE199" s="35"/>
      <c r="NAF199" s="35"/>
      <c r="NAG199" s="35"/>
      <c r="NAH199" s="35"/>
      <c r="NAI199" s="35"/>
      <c r="NAJ199" s="35"/>
      <c r="NAK199" s="35"/>
      <c r="NAL199" s="35"/>
      <c r="NAM199" s="35"/>
      <c r="NAN199" s="35"/>
      <c r="NAO199" s="35"/>
      <c r="NAP199" s="35"/>
      <c r="NAQ199" s="35"/>
      <c r="NAR199" s="35"/>
      <c r="NAS199" s="35"/>
      <c r="NAT199" s="35"/>
      <c r="NAU199" s="35"/>
      <c r="NAV199" s="35"/>
      <c r="NAW199" s="35"/>
      <c r="NAX199" s="35"/>
      <c r="NAY199" s="35"/>
      <c r="NAZ199" s="35"/>
      <c r="NBA199" s="35"/>
      <c r="NBB199" s="35"/>
      <c r="NBC199" s="35"/>
      <c r="NBD199" s="35"/>
      <c r="NBE199" s="35"/>
      <c r="NBF199" s="35"/>
      <c r="NBG199" s="35"/>
      <c r="NBH199" s="35"/>
      <c r="NBI199" s="35"/>
      <c r="NBJ199" s="35"/>
      <c r="NBK199" s="35"/>
      <c r="NBL199" s="35"/>
      <c r="NBM199" s="35"/>
      <c r="NBN199" s="35"/>
      <c r="NBO199" s="35"/>
      <c r="NBP199" s="35"/>
      <c r="NBQ199" s="35"/>
      <c r="NBR199" s="35"/>
      <c r="NBS199" s="35"/>
      <c r="NBT199" s="35"/>
      <c r="NBU199" s="35"/>
      <c r="NBV199" s="35"/>
      <c r="NBW199" s="35"/>
      <c r="NBX199" s="35"/>
      <c r="NBY199" s="35"/>
      <c r="NBZ199" s="35"/>
      <c r="NCA199" s="35"/>
      <c r="NCB199" s="35"/>
      <c r="NCC199" s="35"/>
      <c r="NCD199" s="35"/>
      <c r="NCE199" s="35"/>
      <c r="NCF199" s="35"/>
      <c r="NCG199" s="35"/>
      <c r="NCH199" s="35"/>
      <c r="NCI199" s="35"/>
      <c r="NCJ199" s="35"/>
      <c r="NCK199" s="35"/>
      <c r="NCL199" s="35"/>
      <c r="NCM199" s="35"/>
      <c r="NCN199" s="35"/>
      <c r="NCO199" s="35"/>
      <c r="NCP199" s="35"/>
      <c r="NCQ199" s="35"/>
      <c r="NCR199" s="35"/>
      <c r="NCS199" s="35"/>
      <c r="NCT199" s="35"/>
      <c r="NCU199" s="35"/>
      <c r="NCV199" s="35"/>
      <c r="NCW199" s="35"/>
      <c r="NCX199" s="35"/>
      <c r="NCY199" s="35"/>
      <c r="NCZ199" s="35"/>
      <c r="NDA199" s="35"/>
      <c r="NDB199" s="35"/>
      <c r="NDC199" s="35"/>
      <c r="NDD199" s="35"/>
      <c r="NDE199" s="35"/>
      <c r="NDF199" s="35"/>
      <c r="NDG199" s="35"/>
      <c r="NDH199" s="35"/>
      <c r="NDI199" s="35"/>
      <c r="NDJ199" s="35"/>
      <c r="NDK199" s="35"/>
      <c r="NDL199" s="35"/>
      <c r="NDM199" s="35"/>
      <c r="NDN199" s="35"/>
      <c r="NDO199" s="35"/>
      <c r="NDP199" s="35"/>
      <c r="NDQ199" s="35"/>
      <c r="NDR199" s="35"/>
      <c r="NDS199" s="35"/>
      <c r="NDT199" s="35"/>
      <c r="NDU199" s="35"/>
      <c r="NDV199" s="35"/>
      <c r="NDW199" s="35"/>
      <c r="NDX199" s="35"/>
      <c r="NDY199" s="35"/>
      <c r="NDZ199" s="35"/>
      <c r="NEA199" s="35"/>
      <c r="NEB199" s="35"/>
      <c r="NEC199" s="35"/>
      <c r="NED199" s="35"/>
      <c r="NEE199" s="35"/>
      <c r="NEF199" s="35"/>
      <c r="NEG199" s="35"/>
      <c r="NEH199" s="35"/>
      <c r="NEI199" s="35"/>
      <c r="NEJ199" s="35"/>
      <c r="NEK199" s="35"/>
      <c r="NEL199" s="35"/>
      <c r="NEM199" s="35"/>
      <c r="NEN199" s="35"/>
      <c r="NEO199" s="35"/>
      <c r="NEP199" s="35"/>
      <c r="NEQ199" s="35"/>
      <c r="NER199" s="35"/>
      <c r="NES199" s="35"/>
      <c r="NET199" s="35"/>
      <c r="NEU199" s="35"/>
      <c r="NEV199" s="35"/>
      <c r="NEW199" s="35"/>
      <c r="NEX199" s="35"/>
      <c r="NEY199" s="35"/>
      <c r="NEZ199" s="35"/>
      <c r="NFA199" s="35"/>
      <c r="NFB199" s="35"/>
      <c r="NFC199" s="35"/>
      <c r="NFD199" s="35"/>
      <c r="NFE199" s="35"/>
      <c r="NFF199" s="35"/>
      <c r="NFG199" s="35"/>
      <c r="NFH199" s="35"/>
      <c r="NFI199" s="35"/>
      <c r="NFJ199" s="35"/>
      <c r="NFK199" s="35"/>
      <c r="NFL199" s="35"/>
      <c r="NFM199" s="35"/>
      <c r="NFN199" s="35"/>
      <c r="NFO199" s="35"/>
      <c r="NFP199" s="35"/>
      <c r="NFQ199" s="35"/>
      <c r="NFR199" s="35"/>
      <c r="NFS199" s="35"/>
      <c r="NFT199" s="35"/>
      <c r="NFU199" s="35"/>
      <c r="NFV199" s="35"/>
      <c r="NFW199" s="35"/>
      <c r="NFX199" s="35"/>
      <c r="NFY199" s="35"/>
      <c r="NFZ199" s="35"/>
      <c r="NGA199" s="35"/>
      <c r="NGB199" s="35"/>
      <c r="NGC199" s="35"/>
      <c r="NGD199" s="35"/>
      <c r="NGE199" s="35"/>
      <c r="NGF199" s="35"/>
      <c r="NGG199" s="35"/>
      <c r="NGH199" s="35"/>
      <c r="NGI199" s="35"/>
      <c r="NGJ199" s="35"/>
      <c r="NGK199" s="35"/>
      <c r="NGL199" s="35"/>
      <c r="NGM199" s="35"/>
      <c r="NGN199" s="35"/>
      <c r="NGO199" s="35"/>
      <c r="NGP199" s="35"/>
      <c r="NGQ199" s="35"/>
      <c r="NGR199" s="35"/>
      <c r="NGS199" s="35"/>
      <c r="NGT199" s="35"/>
      <c r="NGU199" s="35"/>
      <c r="NGV199" s="35"/>
      <c r="NGW199" s="35"/>
      <c r="NGX199" s="35"/>
      <c r="NGY199" s="35"/>
      <c r="NGZ199" s="35"/>
      <c r="NHA199" s="35"/>
      <c r="NHB199" s="35"/>
      <c r="NHC199" s="35"/>
      <c r="NHD199" s="35"/>
      <c r="NHE199" s="35"/>
      <c r="NHF199" s="35"/>
      <c r="NHG199" s="35"/>
      <c r="NHH199" s="35"/>
      <c r="NHI199" s="35"/>
      <c r="NHJ199" s="35"/>
      <c r="NHK199" s="35"/>
      <c r="NHL199" s="35"/>
      <c r="NHM199" s="35"/>
      <c r="NHN199" s="35"/>
      <c r="NHO199" s="35"/>
      <c r="NHP199" s="35"/>
      <c r="NHQ199" s="35"/>
      <c r="NHR199" s="35"/>
      <c r="NHS199" s="35"/>
      <c r="NHT199" s="35"/>
      <c r="NHU199" s="35"/>
      <c r="NHV199" s="35"/>
      <c r="NHW199" s="35"/>
      <c r="NHX199" s="35"/>
      <c r="NHY199" s="35"/>
      <c r="NHZ199" s="35"/>
      <c r="NIA199" s="35"/>
      <c r="NIB199" s="35"/>
      <c r="NIC199" s="35"/>
      <c r="NID199" s="35"/>
      <c r="NIE199" s="35"/>
      <c r="NIF199" s="35"/>
      <c r="NIG199" s="35"/>
      <c r="NIH199" s="35"/>
      <c r="NII199" s="35"/>
      <c r="NIJ199" s="35"/>
      <c r="NIK199" s="35"/>
      <c r="NIL199" s="35"/>
      <c r="NIM199" s="35"/>
      <c r="NIN199" s="35"/>
      <c r="NIO199" s="35"/>
      <c r="NIP199" s="35"/>
      <c r="NIQ199" s="35"/>
      <c r="NIR199" s="35"/>
      <c r="NIS199" s="35"/>
      <c r="NIT199" s="35"/>
      <c r="NIU199" s="35"/>
      <c r="NIV199" s="35"/>
      <c r="NIW199" s="35"/>
      <c r="NIX199" s="35"/>
      <c r="NIY199" s="35"/>
      <c r="NIZ199" s="35"/>
      <c r="NJA199" s="35"/>
      <c r="NJB199" s="35"/>
      <c r="NJC199" s="35"/>
      <c r="NJD199" s="35"/>
      <c r="NJE199" s="35"/>
      <c r="NJF199" s="35"/>
      <c r="NJG199" s="35"/>
      <c r="NJH199" s="35"/>
      <c r="NJI199" s="35"/>
      <c r="NJJ199" s="35"/>
      <c r="NJK199" s="35"/>
      <c r="NJL199" s="35"/>
      <c r="NJM199" s="35"/>
      <c r="NJN199" s="35"/>
      <c r="NJO199" s="35"/>
      <c r="NJP199" s="35"/>
      <c r="NJQ199" s="35"/>
      <c r="NJR199" s="35"/>
      <c r="NJS199" s="35"/>
      <c r="NJT199" s="35"/>
      <c r="NJU199" s="35"/>
      <c r="NJV199" s="35"/>
      <c r="NJW199" s="35"/>
      <c r="NJX199" s="35"/>
      <c r="NJY199" s="35"/>
      <c r="NJZ199" s="35"/>
      <c r="NKA199" s="35"/>
      <c r="NKB199" s="35"/>
      <c r="NKC199" s="35"/>
      <c r="NKD199" s="35"/>
      <c r="NKE199" s="35"/>
      <c r="NKF199" s="35"/>
      <c r="NKG199" s="35"/>
      <c r="NKH199" s="35"/>
      <c r="NKI199" s="35"/>
      <c r="NKJ199" s="35"/>
      <c r="NKK199" s="35"/>
      <c r="NKL199" s="35"/>
      <c r="NKM199" s="35"/>
      <c r="NKN199" s="35"/>
      <c r="NKO199" s="35"/>
      <c r="NKP199" s="35"/>
      <c r="NKQ199" s="35"/>
      <c r="NKR199" s="35"/>
      <c r="NKS199" s="35"/>
      <c r="NKT199" s="35"/>
      <c r="NKU199" s="35"/>
      <c r="NKV199" s="35"/>
      <c r="NKW199" s="35"/>
      <c r="NKX199" s="35"/>
      <c r="NKY199" s="35"/>
      <c r="NKZ199" s="35"/>
      <c r="NLA199" s="35"/>
      <c r="NLB199" s="35"/>
      <c r="NLC199" s="35"/>
      <c r="NLD199" s="35"/>
      <c r="NLE199" s="35"/>
      <c r="NLF199" s="35"/>
      <c r="NLG199" s="35"/>
      <c r="NLH199" s="35"/>
      <c r="NLI199" s="35"/>
      <c r="NLJ199" s="35"/>
      <c r="NLK199" s="35"/>
      <c r="NLL199" s="35"/>
      <c r="NLM199" s="35"/>
      <c r="NLN199" s="35"/>
      <c r="NLO199" s="35"/>
      <c r="NLP199" s="35"/>
      <c r="NLQ199" s="35"/>
      <c r="NLR199" s="35"/>
      <c r="NLS199" s="35"/>
      <c r="NLT199" s="35"/>
      <c r="NLU199" s="35"/>
      <c r="NLV199" s="35"/>
      <c r="NLW199" s="35"/>
      <c r="NLX199" s="35"/>
      <c r="NLY199" s="35"/>
      <c r="NLZ199" s="35"/>
      <c r="NMA199" s="35"/>
      <c r="NMB199" s="35"/>
      <c r="NMC199" s="35"/>
      <c r="NMD199" s="35"/>
      <c r="NME199" s="35"/>
      <c r="NMF199" s="35"/>
      <c r="NMG199" s="35"/>
      <c r="NMH199" s="35"/>
      <c r="NMI199" s="35"/>
      <c r="NMJ199" s="35"/>
      <c r="NMK199" s="35"/>
      <c r="NML199" s="35"/>
      <c r="NMM199" s="35"/>
      <c r="NMN199" s="35"/>
      <c r="NMO199" s="35"/>
      <c r="NMP199" s="35"/>
      <c r="NMQ199" s="35"/>
      <c r="NMR199" s="35"/>
      <c r="NMS199" s="35"/>
      <c r="NMT199" s="35"/>
      <c r="NMU199" s="35"/>
      <c r="NMV199" s="35"/>
      <c r="NMW199" s="35"/>
      <c r="NMX199" s="35"/>
      <c r="NMY199" s="35"/>
      <c r="NMZ199" s="35"/>
      <c r="NNA199" s="35"/>
      <c r="NNB199" s="35"/>
      <c r="NNC199" s="35"/>
      <c r="NND199" s="35"/>
      <c r="NNE199" s="35"/>
      <c r="NNF199" s="35"/>
      <c r="NNG199" s="35"/>
      <c r="NNH199" s="35"/>
      <c r="NNI199" s="35"/>
      <c r="NNJ199" s="35"/>
      <c r="NNK199" s="35"/>
      <c r="NNL199" s="35"/>
      <c r="NNM199" s="35"/>
      <c r="NNN199" s="35"/>
      <c r="NNO199" s="35"/>
      <c r="NNP199" s="35"/>
      <c r="NNQ199" s="35"/>
      <c r="NNR199" s="35"/>
      <c r="NNS199" s="35"/>
      <c r="NNT199" s="35"/>
      <c r="NNU199" s="35"/>
      <c r="NNV199" s="35"/>
      <c r="NNW199" s="35"/>
      <c r="NNX199" s="35"/>
      <c r="NNY199" s="35"/>
      <c r="NNZ199" s="35"/>
      <c r="NOA199" s="35"/>
      <c r="NOB199" s="35"/>
      <c r="NOC199" s="35"/>
      <c r="NOD199" s="35"/>
      <c r="NOE199" s="35"/>
      <c r="NOF199" s="35"/>
      <c r="NOG199" s="35"/>
      <c r="NOH199" s="35"/>
      <c r="NOI199" s="35"/>
      <c r="NOJ199" s="35"/>
      <c r="NOK199" s="35"/>
      <c r="NOL199" s="35"/>
      <c r="NOM199" s="35"/>
      <c r="NON199" s="35"/>
      <c r="NOO199" s="35"/>
      <c r="NOP199" s="35"/>
      <c r="NOQ199" s="35"/>
      <c r="NOR199" s="35"/>
      <c r="NOS199" s="35"/>
      <c r="NOT199" s="35"/>
      <c r="NOU199" s="35"/>
      <c r="NOV199" s="35"/>
      <c r="NOW199" s="35"/>
      <c r="NOX199" s="35"/>
      <c r="NOY199" s="35"/>
      <c r="NOZ199" s="35"/>
      <c r="NPA199" s="35"/>
      <c r="NPB199" s="35"/>
      <c r="NPC199" s="35"/>
      <c r="NPD199" s="35"/>
      <c r="NPE199" s="35"/>
      <c r="NPF199" s="35"/>
      <c r="NPG199" s="35"/>
      <c r="NPH199" s="35"/>
      <c r="NPI199" s="35"/>
      <c r="NPJ199" s="35"/>
      <c r="NPK199" s="35"/>
      <c r="NPL199" s="35"/>
      <c r="NPM199" s="35"/>
      <c r="NPN199" s="35"/>
      <c r="NPO199" s="35"/>
      <c r="NPP199" s="35"/>
      <c r="NPQ199" s="35"/>
      <c r="NPR199" s="35"/>
      <c r="NPS199" s="35"/>
      <c r="NPT199" s="35"/>
      <c r="NPU199" s="35"/>
      <c r="NPV199" s="35"/>
      <c r="NPW199" s="35"/>
      <c r="NPX199" s="35"/>
      <c r="NPY199" s="35"/>
      <c r="NPZ199" s="35"/>
      <c r="NQA199" s="35"/>
      <c r="NQB199" s="35"/>
      <c r="NQC199" s="35"/>
      <c r="NQD199" s="35"/>
      <c r="NQE199" s="35"/>
      <c r="NQF199" s="35"/>
      <c r="NQG199" s="35"/>
      <c r="NQH199" s="35"/>
      <c r="NQI199" s="35"/>
      <c r="NQJ199" s="35"/>
      <c r="NQK199" s="35"/>
      <c r="NQL199" s="35"/>
      <c r="NQM199" s="35"/>
      <c r="NQN199" s="35"/>
      <c r="NQO199" s="35"/>
      <c r="NQP199" s="35"/>
      <c r="NQQ199" s="35"/>
      <c r="NQR199" s="35"/>
      <c r="NQS199" s="35"/>
      <c r="NQT199" s="35"/>
      <c r="NQU199" s="35"/>
      <c r="NQV199" s="35"/>
      <c r="NQW199" s="35"/>
      <c r="NQX199" s="35"/>
      <c r="NQY199" s="35"/>
      <c r="NQZ199" s="35"/>
      <c r="NRA199" s="35"/>
      <c r="NRB199" s="35"/>
      <c r="NRC199" s="35"/>
      <c r="NRD199" s="35"/>
      <c r="NRE199" s="35"/>
      <c r="NRF199" s="35"/>
      <c r="NRG199" s="35"/>
      <c r="NRH199" s="35"/>
      <c r="NRI199" s="35"/>
      <c r="NRJ199" s="35"/>
      <c r="NRK199" s="35"/>
      <c r="NRL199" s="35"/>
      <c r="NRM199" s="35"/>
      <c r="NRN199" s="35"/>
      <c r="NRO199" s="35"/>
      <c r="NRP199" s="35"/>
      <c r="NRQ199" s="35"/>
      <c r="NRR199" s="35"/>
      <c r="NRS199" s="35"/>
      <c r="NRT199" s="35"/>
      <c r="NRU199" s="35"/>
      <c r="NRV199" s="35"/>
      <c r="NRW199" s="35"/>
      <c r="NRX199" s="35"/>
      <c r="NRY199" s="35"/>
      <c r="NRZ199" s="35"/>
      <c r="NSA199" s="35"/>
      <c r="NSB199" s="35"/>
      <c r="NSC199" s="35"/>
      <c r="NSD199" s="35"/>
      <c r="NSE199" s="35"/>
      <c r="NSF199" s="35"/>
      <c r="NSG199" s="35"/>
      <c r="NSH199" s="35"/>
      <c r="NSI199" s="35"/>
      <c r="NSJ199" s="35"/>
      <c r="NSK199" s="35"/>
      <c r="NSL199" s="35"/>
      <c r="NSM199" s="35"/>
      <c r="NSN199" s="35"/>
      <c r="NSO199" s="35"/>
      <c r="NSP199" s="35"/>
      <c r="NSQ199" s="35"/>
      <c r="NSR199" s="35"/>
      <c r="NSS199" s="35"/>
      <c r="NST199" s="35"/>
      <c r="NSU199" s="35"/>
      <c r="NSV199" s="35"/>
      <c r="NSW199" s="35"/>
      <c r="NSX199" s="35"/>
      <c r="NSY199" s="35"/>
      <c r="NSZ199" s="35"/>
      <c r="NTA199" s="35"/>
      <c r="NTB199" s="35"/>
      <c r="NTC199" s="35"/>
      <c r="NTD199" s="35"/>
      <c r="NTE199" s="35"/>
      <c r="NTF199" s="35"/>
      <c r="NTG199" s="35"/>
      <c r="NTH199" s="35"/>
      <c r="NTI199" s="35"/>
      <c r="NTJ199" s="35"/>
      <c r="NTK199" s="35"/>
      <c r="NTL199" s="35"/>
      <c r="NTM199" s="35"/>
      <c r="NTN199" s="35"/>
      <c r="NTO199" s="35"/>
      <c r="NTP199" s="35"/>
      <c r="NTQ199" s="35"/>
      <c r="NTR199" s="35"/>
      <c r="NTS199" s="35"/>
      <c r="NTT199" s="35"/>
      <c r="NTU199" s="35"/>
      <c r="NTV199" s="35"/>
      <c r="NTW199" s="35"/>
      <c r="NTX199" s="35"/>
      <c r="NTY199" s="35"/>
      <c r="NTZ199" s="35"/>
      <c r="NUA199" s="35"/>
      <c r="NUB199" s="35"/>
      <c r="NUC199" s="35"/>
      <c r="NUD199" s="35"/>
      <c r="NUE199" s="35"/>
      <c r="NUF199" s="35"/>
      <c r="NUG199" s="35"/>
      <c r="NUH199" s="35"/>
      <c r="NUI199" s="35"/>
      <c r="NUJ199" s="35"/>
      <c r="NUK199" s="35"/>
      <c r="NUL199" s="35"/>
      <c r="NUM199" s="35"/>
      <c r="NUN199" s="35"/>
      <c r="NUO199" s="35"/>
      <c r="NUP199" s="35"/>
      <c r="NUQ199" s="35"/>
      <c r="NUR199" s="35"/>
      <c r="NUS199" s="35"/>
      <c r="NUT199" s="35"/>
      <c r="NUU199" s="35"/>
      <c r="NUV199" s="35"/>
      <c r="NUW199" s="35"/>
      <c r="NUX199" s="35"/>
      <c r="NUY199" s="35"/>
      <c r="NUZ199" s="35"/>
      <c r="NVA199" s="35"/>
      <c r="NVB199" s="35"/>
      <c r="NVC199" s="35"/>
      <c r="NVD199" s="35"/>
      <c r="NVE199" s="35"/>
      <c r="NVF199" s="35"/>
      <c r="NVG199" s="35"/>
      <c r="NVH199" s="35"/>
      <c r="NVI199" s="35"/>
      <c r="NVJ199" s="35"/>
      <c r="NVK199" s="35"/>
      <c r="NVL199" s="35"/>
      <c r="NVM199" s="35"/>
      <c r="NVN199" s="35"/>
      <c r="NVO199" s="35"/>
      <c r="NVP199" s="35"/>
      <c r="NVQ199" s="35"/>
      <c r="NVR199" s="35"/>
      <c r="NVS199" s="35"/>
      <c r="NVT199" s="35"/>
      <c r="NVU199" s="35"/>
      <c r="NVV199" s="35"/>
      <c r="NVW199" s="35"/>
      <c r="NVX199" s="35"/>
      <c r="NVY199" s="35"/>
      <c r="NVZ199" s="35"/>
      <c r="NWA199" s="35"/>
      <c r="NWB199" s="35"/>
      <c r="NWC199" s="35"/>
      <c r="NWD199" s="35"/>
      <c r="NWE199" s="35"/>
      <c r="NWF199" s="35"/>
      <c r="NWG199" s="35"/>
      <c r="NWH199" s="35"/>
      <c r="NWI199" s="35"/>
      <c r="NWJ199" s="35"/>
      <c r="NWK199" s="35"/>
      <c r="NWL199" s="35"/>
      <c r="NWM199" s="35"/>
      <c r="NWN199" s="35"/>
      <c r="NWO199" s="35"/>
      <c r="NWP199" s="35"/>
      <c r="NWQ199" s="35"/>
      <c r="NWR199" s="35"/>
      <c r="NWS199" s="35"/>
      <c r="NWT199" s="35"/>
      <c r="NWU199" s="35"/>
      <c r="NWV199" s="35"/>
      <c r="NWW199" s="35"/>
      <c r="NWX199" s="35"/>
      <c r="NWY199" s="35"/>
      <c r="NWZ199" s="35"/>
      <c r="NXA199" s="35"/>
      <c r="NXB199" s="35"/>
      <c r="NXC199" s="35"/>
      <c r="NXD199" s="35"/>
      <c r="NXE199" s="35"/>
      <c r="NXF199" s="35"/>
      <c r="NXG199" s="35"/>
      <c r="NXH199" s="35"/>
      <c r="NXI199" s="35"/>
      <c r="NXJ199" s="35"/>
      <c r="NXK199" s="35"/>
      <c r="NXL199" s="35"/>
      <c r="NXM199" s="35"/>
      <c r="NXN199" s="35"/>
      <c r="NXO199" s="35"/>
      <c r="NXP199" s="35"/>
      <c r="NXQ199" s="35"/>
      <c r="NXR199" s="35"/>
      <c r="NXS199" s="35"/>
      <c r="NXT199" s="35"/>
      <c r="NXU199" s="35"/>
      <c r="NXV199" s="35"/>
      <c r="NXW199" s="35"/>
      <c r="NXX199" s="35"/>
      <c r="NXY199" s="35"/>
      <c r="NXZ199" s="35"/>
      <c r="NYA199" s="35"/>
      <c r="NYB199" s="35"/>
      <c r="NYC199" s="35"/>
      <c r="NYD199" s="35"/>
      <c r="NYE199" s="35"/>
      <c r="NYF199" s="35"/>
      <c r="NYG199" s="35"/>
      <c r="NYH199" s="35"/>
      <c r="NYI199" s="35"/>
      <c r="NYJ199" s="35"/>
      <c r="NYK199" s="35"/>
      <c r="NYL199" s="35"/>
      <c r="NYM199" s="35"/>
      <c r="NYN199" s="35"/>
      <c r="NYO199" s="35"/>
      <c r="NYP199" s="35"/>
      <c r="NYQ199" s="35"/>
      <c r="NYR199" s="35"/>
      <c r="NYS199" s="35"/>
      <c r="NYT199" s="35"/>
      <c r="NYU199" s="35"/>
      <c r="NYV199" s="35"/>
      <c r="NYW199" s="35"/>
      <c r="NYX199" s="35"/>
      <c r="NYY199" s="35"/>
      <c r="NYZ199" s="35"/>
      <c r="NZA199" s="35"/>
      <c r="NZB199" s="35"/>
      <c r="NZC199" s="35"/>
      <c r="NZD199" s="35"/>
      <c r="NZE199" s="35"/>
      <c r="NZF199" s="35"/>
      <c r="NZG199" s="35"/>
      <c r="NZH199" s="35"/>
      <c r="NZI199" s="35"/>
      <c r="NZJ199" s="35"/>
      <c r="NZK199" s="35"/>
      <c r="NZL199" s="35"/>
      <c r="NZM199" s="35"/>
      <c r="NZN199" s="35"/>
      <c r="NZO199" s="35"/>
      <c r="NZP199" s="35"/>
      <c r="NZQ199" s="35"/>
      <c r="NZR199" s="35"/>
      <c r="NZS199" s="35"/>
      <c r="NZT199" s="35"/>
      <c r="NZU199" s="35"/>
      <c r="NZV199" s="35"/>
      <c r="NZW199" s="35"/>
      <c r="NZX199" s="35"/>
      <c r="NZY199" s="35"/>
      <c r="NZZ199" s="35"/>
      <c r="OAA199" s="35"/>
      <c r="OAB199" s="35"/>
      <c r="OAC199" s="35"/>
      <c r="OAD199" s="35"/>
      <c r="OAE199" s="35"/>
      <c r="OAF199" s="35"/>
      <c r="OAG199" s="35"/>
      <c r="OAH199" s="35"/>
      <c r="OAI199" s="35"/>
      <c r="OAJ199" s="35"/>
      <c r="OAK199" s="35"/>
      <c r="OAL199" s="35"/>
      <c r="OAM199" s="35"/>
      <c r="OAN199" s="35"/>
      <c r="OAO199" s="35"/>
      <c r="OAP199" s="35"/>
      <c r="OAQ199" s="35"/>
      <c r="OAR199" s="35"/>
      <c r="OAS199" s="35"/>
      <c r="OAT199" s="35"/>
      <c r="OAU199" s="35"/>
      <c r="OAV199" s="35"/>
      <c r="OAW199" s="35"/>
      <c r="OAX199" s="35"/>
      <c r="OAY199" s="35"/>
      <c r="OAZ199" s="35"/>
      <c r="OBA199" s="35"/>
      <c r="OBB199" s="35"/>
      <c r="OBC199" s="35"/>
      <c r="OBD199" s="35"/>
      <c r="OBE199" s="35"/>
      <c r="OBF199" s="35"/>
      <c r="OBG199" s="35"/>
      <c r="OBH199" s="35"/>
      <c r="OBI199" s="35"/>
      <c r="OBJ199" s="35"/>
      <c r="OBK199" s="35"/>
      <c r="OBL199" s="35"/>
      <c r="OBM199" s="35"/>
      <c r="OBN199" s="35"/>
      <c r="OBO199" s="35"/>
      <c r="OBP199" s="35"/>
      <c r="OBQ199" s="35"/>
      <c r="OBR199" s="35"/>
      <c r="OBS199" s="35"/>
      <c r="OBT199" s="35"/>
      <c r="OBU199" s="35"/>
      <c r="OBV199" s="35"/>
      <c r="OBW199" s="35"/>
      <c r="OBX199" s="35"/>
      <c r="OBY199" s="35"/>
      <c r="OBZ199" s="35"/>
      <c r="OCA199" s="35"/>
      <c r="OCB199" s="35"/>
      <c r="OCC199" s="35"/>
      <c r="OCD199" s="35"/>
      <c r="OCE199" s="35"/>
      <c r="OCF199" s="35"/>
      <c r="OCG199" s="35"/>
      <c r="OCH199" s="35"/>
      <c r="OCI199" s="35"/>
      <c r="OCJ199" s="35"/>
      <c r="OCK199" s="35"/>
      <c r="OCL199" s="35"/>
      <c r="OCM199" s="35"/>
      <c r="OCN199" s="35"/>
      <c r="OCO199" s="35"/>
      <c r="OCP199" s="35"/>
      <c r="OCQ199" s="35"/>
      <c r="OCR199" s="35"/>
      <c r="OCS199" s="35"/>
      <c r="OCT199" s="35"/>
      <c r="OCU199" s="35"/>
      <c r="OCV199" s="35"/>
      <c r="OCW199" s="35"/>
      <c r="OCX199" s="35"/>
      <c r="OCY199" s="35"/>
      <c r="OCZ199" s="35"/>
      <c r="ODA199" s="35"/>
      <c r="ODB199" s="35"/>
      <c r="ODC199" s="35"/>
      <c r="ODD199" s="35"/>
      <c r="ODE199" s="35"/>
      <c r="ODF199" s="35"/>
      <c r="ODG199" s="35"/>
      <c r="ODH199" s="35"/>
      <c r="ODI199" s="35"/>
      <c r="ODJ199" s="35"/>
      <c r="ODK199" s="35"/>
      <c r="ODL199" s="35"/>
      <c r="ODM199" s="35"/>
      <c r="ODN199" s="35"/>
      <c r="ODO199" s="35"/>
      <c r="ODP199" s="35"/>
      <c r="ODQ199" s="35"/>
      <c r="ODR199" s="35"/>
      <c r="ODS199" s="35"/>
      <c r="ODT199" s="35"/>
      <c r="ODU199" s="35"/>
      <c r="ODV199" s="35"/>
      <c r="ODW199" s="35"/>
      <c r="ODX199" s="35"/>
      <c r="ODY199" s="35"/>
      <c r="ODZ199" s="35"/>
      <c r="OEA199" s="35"/>
      <c r="OEB199" s="35"/>
      <c r="OEC199" s="35"/>
      <c r="OED199" s="35"/>
      <c r="OEE199" s="35"/>
      <c r="OEF199" s="35"/>
      <c r="OEG199" s="35"/>
      <c r="OEH199" s="35"/>
      <c r="OEI199" s="35"/>
      <c r="OEJ199" s="35"/>
      <c r="OEK199" s="35"/>
      <c r="OEL199" s="35"/>
      <c r="OEM199" s="35"/>
      <c r="OEN199" s="35"/>
      <c r="OEO199" s="35"/>
      <c r="OEP199" s="35"/>
      <c r="OEQ199" s="35"/>
      <c r="OER199" s="35"/>
      <c r="OES199" s="35"/>
      <c r="OET199" s="35"/>
      <c r="OEU199" s="35"/>
      <c r="OEV199" s="35"/>
      <c r="OEW199" s="35"/>
      <c r="OEX199" s="35"/>
      <c r="OEY199" s="35"/>
      <c r="OEZ199" s="35"/>
      <c r="OFA199" s="35"/>
      <c r="OFB199" s="35"/>
      <c r="OFC199" s="35"/>
      <c r="OFD199" s="35"/>
      <c r="OFE199" s="35"/>
      <c r="OFF199" s="35"/>
      <c r="OFG199" s="35"/>
      <c r="OFH199" s="35"/>
      <c r="OFI199" s="35"/>
      <c r="OFJ199" s="35"/>
      <c r="OFK199" s="35"/>
      <c r="OFL199" s="35"/>
      <c r="OFM199" s="35"/>
      <c r="OFN199" s="35"/>
      <c r="OFO199" s="35"/>
      <c r="OFP199" s="35"/>
      <c r="OFQ199" s="35"/>
      <c r="OFR199" s="35"/>
      <c r="OFS199" s="35"/>
      <c r="OFT199" s="35"/>
      <c r="OFU199" s="35"/>
      <c r="OFV199" s="35"/>
      <c r="OFW199" s="35"/>
      <c r="OFX199" s="35"/>
      <c r="OFY199" s="35"/>
      <c r="OFZ199" s="35"/>
      <c r="OGA199" s="35"/>
      <c r="OGB199" s="35"/>
      <c r="OGC199" s="35"/>
      <c r="OGD199" s="35"/>
      <c r="OGE199" s="35"/>
      <c r="OGF199" s="35"/>
      <c r="OGG199" s="35"/>
      <c r="OGH199" s="35"/>
      <c r="OGI199" s="35"/>
      <c r="OGJ199" s="35"/>
      <c r="OGK199" s="35"/>
      <c r="OGL199" s="35"/>
      <c r="OGM199" s="35"/>
      <c r="OGN199" s="35"/>
      <c r="OGO199" s="35"/>
      <c r="OGP199" s="35"/>
      <c r="OGQ199" s="35"/>
      <c r="OGR199" s="35"/>
      <c r="OGS199" s="35"/>
      <c r="OGT199" s="35"/>
      <c r="OGU199" s="35"/>
      <c r="OGV199" s="35"/>
      <c r="OGW199" s="35"/>
      <c r="OGX199" s="35"/>
      <c r="OGY199" s="35"/>
      <c r="OGZ199" s="35"/>
      <c r="OHA199" s="35"/>
      <c r="OHB199" s="35"/>
      <c r="OHC199" s="35"/>
      <c r="OHD199" s="35"/>
      <c r="OHE199" s="35"/>
      <c r="OHF199" s="35"/>
      <c r="OHG199" s="35"/>
      <c r="OHH199" s="35"/>
      <c r="OHI199" s="35"/>
      <c r="OHJ199" s="35"/>
      <c r="OHK199" s="35"/>
      <c r="OHL199" s="35"/>
      <c r="OHM199" s="35"/>
      <c r="OHN199" s="35"/>
      <c r="OHO199" s="35"/>
      <c r="OHP199" s="35"/>
      <c r="OHQ199" s="35"/>
      <c r="OHR199" s="35"/>
      <c r="OHS199" s="35"/>
      <c r="OHT199" s="35"/>
      <c r="OHU199" s="35"/>
      <c r="OHV199" s="35"/>
      <c r="OHW199" s="35"/>
      <c r="OHX199" s="35"/>
      <c r="OHY199" s="35"/>
      <c r="OHZ199" s="35"/>
      <c r="OIA199" s="35"/>
      <c r="OIB199" s="35"/>
      <c r="OIC199" s="35"/>
      <c r="OID199" s="35"/>
      <c r="OIE199" s="35"/>
      <c r="OIF199" s="35"/>
      <c r="OIG199" s="35"/>
      <c r="OIH199" s="35"/>
      <c r="OII199" s="35"/>
      <c r="OIJ199" s="35"/>
      <c r="OIK199" s="35"/>
      <c r="OIL199" s="35"/>
      <c r="OIM199" s="35"/>
      <c r="OIN199" s="35"/>
      <c r="OIO199" s="35"/>
      <c r="OIP199" s="35"/>
      <c r="OIQ199" s="35"/>
      <c r="OIR199" s="35"/>
      <c r="OIS199" s="35"/>
      <c r="OIT199" s="35"/>
      <c r="OIU199" s="35"/>
      <c r="OIV199" s="35"/>
      <c r="OIW199" s="35"/>
      <c r="OIX199" s="35"/>
      <c r="OIY199" s="35"/>
      <c r="OIZ199" s="35"/>
      <c r="OJA199" s="35"/>
      <c r="OJB199" s="35"/>
      <c r="OJC199" s="35"/>
      <c r="OJD199" s="35"/>
      <c r="OJE199" s="35"/>
      <c r="OJF199" s="35"/>
      <c r="OJG199" s="35"/>
      <c r="OJH199" s="35"/>
      <c r="OJI199" s="35"/>
      <c r="OJJ199" s="35"/>
      <c r="OJK199" s="35"/>
      <c r="OJL199" s="35"/>
      <c r="OJM199" s="35"/>
      <c r="OJN199" s="35"/>
      <c r="OJO199" s="35"/>
      <c r="OJP199" s="35"/>
      <c r="OJQ199" s="35"/>
      <c r="OJR199" s="35"/>
      <c r="OJS199" s="35"/>
      <c r="OJT199" s="35"/>
      <c r="OJU199" s="35"/>
      <c r="OJV199" s="35"/>
      <c r="OJW199" s="35"/>
      <c r="OJX199" s="35"/>
      <c r="OJY199" s="35"/>
      <c r="OJZ199" s="35"/>
      <c r="OKA199" s="35"/>
      <c r="OKB199" s="35"/>
      <c r="OKC199" s="35"/>
      <c r="OKD199" s="35"/>
      <c r="OKE199" s="35"/>
      <c r="OKF199" s="35"/>
      <c r="OKG199" s="35"/>
      <c r="OKH199" s="35"/>
      <c r="OKI199" s="35"/>
      <c r="OKJ199" s="35"/>
      <c r="OKK199" s="35"/>
      <c r="OKL199" s="35"/>
      <c r="OKM199" s="35"/>
      <c r="OKN199" s="35"/>
      <c r="OKO199" s="35"/>
      <c r="OKP199" s="35"/>
      <c r="OKQ199" s="35"/>
      <c r="OKR199" s="35"/>
      <c r="OKS199" s="35"/>
      <c r="OKT199" s="35"/>
      <c r="OKU199" s="35"/>
      <c r="OKV199" s="35"/>
      <c r="OKW199" s="35"/>
      <c r="OKX199" s="35"/>
      <c r="OKY199" s="35"/>
      <c r="OKZ199" s="35"/>
      <c r="OLA199" s="35"/>
      <c r="OLB199" s="35"/>
      <c r="OLC199" s="35"/>
      <c r="OLD199" s="35"/>
      <c r="OLE199" s="35"/>
      <c r="OLF199" s="35"/>
      <c r="OLG199" s="35"/>
      <c r="OLH199" s="35"/>
      <c r="OLI199" s="35"/>
      <c r="OLJ199" s="35"/>
      <c r="OLK199" s="35"/>
      <c r="OLL199" s="35"/>
      <c r="OLM199" s="35"/>
      <c r="OLN199" s="35"/>
      <c r="OLO199" s="35"/>
      <c r="OLP199" s="35"/>
      <c r="OLQ199" s="35"/>
      <c r="OLR199" s="35"/>
      <c r="OLS199" s="35"/>
      <c r="OLT199" s="35"/>
      <c r="OLU199" s="35"/>
      <c r="OLV199" s="35"/>
      <c r="OLW199" s="35"/>
      <c r="OLX199" s="35"/>
      <c r="OLY199" s="35"/>
      <c r="OLZ199" s="35"/>
      <c r="OMA199" s="35"/>
      <c r="OMB199" s="35"/>
      <c r="OMC199" s="35"/>
      <c r="OMD199" s="35"/>
      <c r="OME199" s="35"/>
      <c r="OMF199" s="35"/>
      <c r="OMG199" s="35"/>
      <c r="OMH199" s="35"/>
      <c r="OMI199" s="35"/>
      <c r="OMJ199" s="35"/>
      <c r="OMK199" s="35"/>
      <c r="OML199" s="35"/>
      <c r="OMM199" s="35"/>
      <c r="OMN199" s="35"/>
      <c r="OMO199" s="35"/>
      <c r="OMP199" s="35"/>
      <c r="OMQ199" s="35"/>
      <c r="OMR199" s="35"/>
      <c r="OMS199" s="35"/>
      <c r="OMT199" s="35"/>
      <c r="OMU199" s="35"/>
      <c r="OMV199" s="35"/>
      <c r="OMW199" s="35"/>
      <c r="OMX199" s="35"/>
      <c r="OMY199" s="35"/>
      <c r="OMZ199" s="35"/>
      <c r="ONA199" s="35"/>
      <c r="ONB199" s="35"/>
      <c r="ONC199" s="35"/>
      <c r="OND199" s="35"/>
      <c r="ONE199" s="35"/>
      <c r="ONF199" s="35"/>
      <c r="ONG199" s="35"/>
      <c r="ONH199" s="35"/>
      <c r="ONI199" s="35"/>
      <c r="ONJ199" s="35"/>
      <c r="ONK199" s="35"/>
      <c r="ONL199" s="35"/>
      <c r="ONM199" s="35"/>
      <c r="ONN199" s="35"/>
      <c r="ONO199" s="35"/>
      <c r="ONP199" s="35"/>
      <c r="ONQ199" s="35"/>
      <c r="ONR199" s="35"/>
      <c r="ONS199" s="35"/>
      <c r="ONT199" s="35"/>
      <c r="ONU199" s="35"/>
      <c r="ONV199" s="35"/>
      <c r="ONW199" s="35"/>
      <c r="ONX199" s="35"/>
      <c r="ONY199" s="35"/>
      <c r="ONZ199" s="35"/>
      <c r="OOA199" s="35"/>
      <c r="OOB199" s="35"/>
      <c r="OOC199" s="35"/>
      <c r="OOD199" s="35"/>
      <c r="OOE199" s="35"/>
      <c r="OOF199" s="35"/>
      <c r="OOG199" s="35"/>
      <c r="OOH199" s="35"/>
      <c r="OOI199" s="35"/>
      <c r="OOJ199" s="35"/>
      <c r="OOK199" s="35"/>
      <c r="OOL199" s="35"/>
      <c r="OOM199" s="35"/>
      <c r="OON199" s="35"/>
      <c r="OOO199" s="35"/>
      <c r="OOP199" s="35"/>
      <c r="OOQ199" s="35"/>
      <c r="OOR199" s="35"/>
      <c r="OOS199" s="35"/>
      <c r="OOT199" s="35"/>
      <c r="OOU199" s="35"/>
      <c r="OOV199" s="35"/>
      <c r="OOW199" s="35"/>
      <c r="OOX199" s="35"/>
      <c r="OOY199" s="35"/>
      <c r="OOZ199" s="35"/>
      <c r="OPA199" s="35"/>
      <c r="OPB199" s="35"/>
      <c r="OPC199" s="35"/>
      <c r="OPD199" s="35"/>
      <c r="OPE199" s="35"/>
      <c r="OPF199" s="35"/>
      <c r="OPG199" s="35"/>
      <c r="OPH199" s="35"/>
      <c r="OPI199" s="35"/>
      <c r="OPJ199" s="35"/>
      <c r="OPK199" s="35"/>
      <c r="OPL199" s="35"/>
      <c r="OPM199" s="35"/>
      <c r="OPN199" s="35"/>
      <c r="OPO199" s="35"/>
      <c r="OPP199" s="35"/>
      <c r="OPQ199" s="35"/>
      <c r="OPR199" s="35"/>
      <c r="OPS199" s="35"/>
      <c r="OPT199" s="35"/>
      <c r="OPU199" s="35"/>
      <c r="OPV199" s="35"/>
      <c r="OPW199" s="35"/>
      <c r="OPX199" s="35"/>
      <c r="OPY199" s="35"/>
      <c r="OPZ199" s="35"/>
      <c r="OQA199" s="35"/>
      <c r="OQB199" s="35"/>
      <c r="OQC199" s="35"/>
      <c r="OQD199" s="35"/>
      <c r="OQE199" s="35"/>
      <c r="OQF199" s="35"/>
      <c r="OQG199" s="35"/>
      <c r="OQH199" s="35"/>
      <c r="OQI199" s="35"/>
      <c r="OQJ199" s="35"/>
      <c r="OQK199" s="35"/>
      <c r="OQL199" s="35"/>
      <c r="OQM199" s="35"/>
      <c r="OQN199" s="35"/>
      <c r="OQO199" s="35"/>
      <c r="OQP199" s="35"/>
      <c r="OQQ199" s="35"/>
      <c r="OQR199" s="35"/>
      <c r="OQS199" s="35"/>
      <c r="OQT199" s="35"/>
      <c r="OQU199" s="35"/>
      <c r="OQV199" s="35"/>
      <c r="OQW199" s="35"/>
      <c r="OQX199" s="35"/>
      <c r="OQY199" s="35"/>
      <c r="OQZ199" s="35"/>
      <c r="ORA199" s="35"/>
      <c r="ORB199" s="35"/>
      <c r="ORC199" s="35"/>
      <c r="ORD199" s="35"/>
      <c r="ORE199" s="35"/>
      <c r="ORF199" s="35"/>
      <c r="ORG199" s="35"/>
      <c r="ORH199" s="35"/>
      <c r="ORI199" s="35"/>
      <c r="ORJ199" s="35"/>
      <c r="ORK199" s="35"/>
      <c r="ORL199" s="35"/>
      <c r="ORM199" s="35"/>
      <c r="ORN199" s="35"/>
      <c r="ORO199" s="35"/>
      <c r="ORP199" s="35"/>
      <c r="ORQ199" s="35"/>
      <c r="ORR199" s="35"/>
      <c r="ORS199" s="35"/>
      <c r="ORT199" s="35"/>
      <c r="ORU199" s="35"/>
      <c r="ORV199" s="35"/>
      <c r="ORW199" s="35"/>
      <c r="ORX199" s="35"/>
      <c r="ORY199" s="35"/>
      <c r="ORZ199" s="35"/>
      <c r="OSA199" s="35"/>
      <c r="OSB199" s="35"/>
      <c r="OSC199" s="35"/>
      <c r="OSD199" s="35"/>
      <c r="OSE199" s="35"/>
      <c r="OSF199" s="35"/>
      <c r="OSG199" s="35"/>
      <c r="OSH199" s="35"/>
      <c r="OSI199" s="35"/>
      <c r="OSJ199" s="35"/>
      <c r="OSK199" s="35"/>
      <c r="OSL199" s="35"/>
      <c r="OSM199" s="35"/>
      <c r="OSN199" s="35"/>
      <c r="OSO199" s="35"/>
      <c r="OSP199" s="35"/>
      <c r="OSQ199" s="35"/>
      <c r="OSR199" s="35"/>
      <c r="OSS199" s="35"/>
      <c r="OST199" s="35"/>
      <c r="OSU199" s="35"/>
      <c r="OSV199" s="35"/>
      <c r="OSW199" s="35"/>
      <c r="OSX199" s="35"/>
      <c r="OSY199" s="35"/>
      <c r="OSZ199" s="35"/>
      <c r="OTA199" s="35"/>
      <c r="OTB199" s="35"/>
      <c r="OTC199" s="35"/>
      <c r="OTD199" s="35"/>
      <c r="OTE199" s="35"/>
      <c r="OTF199" s="35"/>
      <c r="OTG199" s="35"/>
      <c r="OTH199" s="35"/>
      <c r="OTI199" s="35"/>
      <c r="OTJ199" s="35"/>
      <c r="OTK199" s="35"/>
      <c r="OTL199" s="35"/>
      <c r="OTM199" s="35"/>
      <c r="OTN199" s="35"/>
      <c r="OTO199" s="35"/>
      <c r="OTP199" s="35"/>
      <c r="OTQ199" s="35"/>
      <c r="OTR199" s="35"/>
      <c r="OTS199" s="35"/>
      <c r="OTT199" s="35"/>
      <c r="OTU199" s="35"/>
      <c r="OTV199" s="35"/>
      <c r="OTW199" s="35"/>
      <c r="OTX199" s="35"/>
      <c r="OTY199" s="35"/>
      <c r="OTZ199" s="35"/>
      <c r="OUA199" s="35"/>
      <c r="OUB199" s="35"/>
      <c r="OUC199" s="35"/>
      <c r="OUD199" s="35"/>
      <c r="OUE199" s="35"/>
      <c r="OUF199" s="35"/>
      <c r="OUG199" s="35"/>
      <c r="OUH199" s="35"/>
      <c r="OUI199" s="35"/>
      <c r="OUJ199" s="35"/>
      <c r="OUK199" s="35"/>
      <c r="OUL199" s="35"/>
      <c r="OUM199" s="35"/>
      <c r="OUN199" s="35"/>
      <c r="OUO199" s="35"/>
      <c r="OUP199" s="35"/>
      <c r="OUQ199" s="35"/>
      <c r="OUR199" s="35"/>
      <c r="OUS199" s="35"/>
      <c r="OUT199" s="35"/>
      <c r="OUU199" s="35"/>
      <c r="OUV199" s="35"/>
      <c r="OUW199" s="35"/>
      <c r="OUX199" s="35"/>
      <c r="OUY199" s="35"/>
      <c r="OUZ199" s="35"/>
      <c r="OVA199" s="35"/>
      <c r="OVB199" s="35"/>
      <c r="OVC199" s="35"/>
      <c r="OVD199" s="35"/>
      <c r="OVE199" s="35"/>
      <c r="OVF199" s="35"/>
      <c r="OVG199" s="35"/>
      <c r="OVH199" s="35"/>
      <c r="OVI199" s="35"/>
      <c r="OVJ199" s="35"/>
      <c r="OVK199" s="35"/>
      <c r="OVL199" s="35"/>
      <c r="OVM199" s="35"/>
      <c r="OVN199" s="35"/>
      <c r="OVO199" s="35"/>
      <c r="OVP199" s="35"/>
      <c r="OVQ199" s="35"/>
      <c r="OVR199" s="35"/>
      <c r="OVS199" s="35"/>
      <c r="OVT199" s="35"/>
      <c r="OVU199" s="35"/>
      <c r="OVV199" s="35"/>
      <c r="OVW199" s="35"/>
      <c r="OVX199" s="35"/>
      <c r="OVY199" s="35"/>
      <c r="OVZ199" s="35"/>
      <c r="OWA199" s="35"/>
      <c r="OWB199" s="35"/>
      <c r="OWC199" s="35"/>
      <c r="OWD199" s="35"/>
      <c r="OWE199" s="35"/>
      <c r="OWF199" s="35"/>
      <c r="OWG199" s="35"/>
      <c r="OWH199" s="35"/>
      <c r="OWI199" s="35"/>
      <c r="OWJ199" s="35"/>
      <c r="OWK199" s="35"/>
      <c r="OWL199" s="35"/>
      <c r="OWM199" s="35"/>
      <c r="OWN199" s="35"/>
      <c r="OWO199" s="35"/>
      <c r="OWP199" s="35"/>
      <c r="OWQ199" s="35"/>
      <c r="OWR199" s="35"/>
      <c r="OWS199" s="35"/>
      <c r="OWT199" s="35"/>
      <c r="OWU199" s="35"/>
      <c r="OWV199" s="35"/>
      <c r="OWW199" s="35"/>
      <c r="OWX199" s="35"/>
      <c r="OWY199" s="35"/>
      <c r="OWZ199" s="35"/>
      <c r="OXA199" s="35"/>
      <c r="OXB199" s="35"/>
      <c r="OXC199" s="35"/>
      <c r="OXD199" s="35"/>
      <c r="OXE199" s="35"/>
      <c r="OXF199" s="35"/>
      <c r="OXG199" s="35"/>
      <c r="OXH199" s="35"/>
      <c r="OXI199" s="35"/>
      <c r="OXJ199" s="35"/>
      <c r="OXK199" s="35"/>
      <c r="OXL199" s="35"/>
      <c r="OXM199" s="35"/>
      <c r="OXN199" s="35"/>
      <c r="OXO199" s="35"/>
      <c r="OXP199" s="35"/>
      <c r="OXQ199" s="35"/>
      <c r="OXR199" s="35"/>
      <c r="OXS199" s="35"/>
      <c r="OXT199" s="35"/>
      <c r="OXU199" s="35"/>
      <c r="OXV199" s="35"/>
      <c r="OXW199" s="35"/>
      <c r="OXX199" s="35"/>
      <c r="OXY199" s="35"/>
      <c r="OXZ199" s="35"/>
      <c r="OYA199" s="35"/>
      <c r="OYB199" s="35"/>
      <c r="OYC199" s="35"/>
      <c r="OYD199" s="35"/>
      <c r="OYE199" s="35"/>
      <c r="OYF199" s="35"/>
      <c r="OYG199" s="35"/>
      <c r="OYH199" s="35"/>
      <c r="OYI199" s="35"/>
      <c r="OYJ199" s="35"/>
      <c r="OYK199" s="35"/>
      <c r="OYL199" s="35"/>
      <c r="OYM199" s="35"/>
      <c r="OYN199" s="35"/>
      <c r="OYO199" s="35"/>
      <c r="OYP199" s="35"/>
      <c r="OYQ199" s="35"/>
      <c r="OYR199" s="35"/>
      <c r="OYS199" s="35"/>
      <c r="OYT199" s="35"/>
      <c r="OYU199" s="35"/>
      <c r="OYV199" s="35"/>
      <c r="OYW199" s="35"/>
      <c r="OYX199" s="35"/>
      <c r="OYY199" s="35"/>
      <c r="OYZ199" s="35"/>
      <c r="OZA199" s="35"/>
      <c r="OZB199" s="35"/>
      <c r="OZC199" s="35"/>
      <c r="OZD199" s="35"/>
      <c r="OZE199" s="35"/>
      <c r="OZF199" s="35"/>
      <c r="OZG199" s="35"/>
      <c r="OZH199" s="35"/>
      <c r="OZI199" s="35"/>
      <c r="OZJ199" s="35"/>
      <c r="OZK199" s="35"/>
      <c r="OZL199" s="35"/>
      <c r="OZM199" s="35"/>
      <c r="OZN199" s="35"/>
      <c r="OZO199" s="35"/>
      <c r="OZP199" s="35"/>
      <c r="OZQ199" s="35"/>
      <c r="OZR199" s="35"/>
      <c r="OZS199" s="35"/>
      <c r="OZT199" s="35"/>
      <c r="OZU199" s="35"/>
      <c r="OZV199" s="35"/>
      <c r="OZW199" s="35"/>
      <c r="OZX199" s="35"/>
      <c r="OZY199" s="35"/>
      <c r="OZZ199" s="35"/>
      <c r="PAA199" s="35"/>
      <c r="PAB199" s="35"/>
      <c r="PAC199" s="35"/>
      <c r="PAD199" s="35"/>
      <c r="PAE199" s="35"/>
      <c r="PAF199" s="35"/>
      <c r="PAG199" s="35"/>
      <c r="PAH199" s="35"/>
      <c r="PAI199" s="35"/>
      <c r="PAJ199" s="35"/>
      <c r="PAK199" s="35"/>
      <c r="PAL199" s="35"/>
      <c r="PAM199" s="35"/>
      <c r="PAN199" s="35"/>
      <c r="PAO199" s="35"/>
      <c r="PAP199" s="35"/>
      <c r="PAQ199" s="35"/>
      <c r="PAR199" s="35"/>
      <c r="PAS199" s="35"/>
      <c r="PAT199" s="35"/>
      <c r="PAU199" s="35"/>
      <c r="PAV199" s="35"/>
      <c r="PAW199" s="35"/>
      <c r="PAX199" s="35"/>
      <c r="PAY199" s="35"/>
      <c r="PAZ199" s="35"/>
      <c r="PBA199" s="35"/>
      <c r="PBB199" s="35"/>
      <c r="PBC199" s="35"/>
      <c r="PBD199" s="35"/>
      <c r="PBE199" s="35"/>
      <c r="PBF199" s="35"/>
      <c r="PBG199" s="35"/>
      <c r="PBH199" s="35"/>
      <c r="PBI199" s="35"/>
      <c r="PBJ199" s="35"/>
      <c r="PBK199" s="35"/>
      <c r="PBL199" s="35"/>
      <c r="PBM199" s="35"/>
      <c r="PBN199" s="35"/>
      <c r="PBO199" s="35"/>
      <c r="PBP199" s="35"/>
      <c r="PBQ199" s="35"/>
      <c r="PBR199" s="35"/>
      <c r="PBS199" s="35"/>
      <c r="PBT199" s="35"/>
      <c r="PBU199" s="35"/>
      <c r="PBV199" s="35"/>
      <c r="PBW199" s="35"/>
      <c r="PBX199" s="35"/>
      <c r="PBY199" s="35"/>
      <c r="PBZ199" s="35"/>
      <c r="PCA199" s="35"/>
      <c r="PCB199" s="35"/>
      <c r="PCC199" s="35"/>
      <c r="PCD199" s="35"/>
      <c r="PCE199" s="35"/>
      <c r="PCF199" s="35"/>
      <c r="PCG199" s="35"/>
      <c r="PCH199" s="35"/>
      <c r="PCI199" s="35"/>
      <c r="PCJ199" s="35"/>
      <c r="PCK199" s="35"/>
      <c r="PCL199" s="35"/>
      <c r="PCM199" s="35"/>
      <c r="PCN199" s="35"/>
      <c r="PCO199" s="35"/>
      <c r="PCP199" s="35"/>
      <c r="PCQ199" s="35"/>
      <c r="PCR199" s="35"/>
      <c r="PCS199" s="35"/>
      <c r="PCT199" s="35"/>
      <c r="PCU199" s="35"/>
      <c r="PCV199" s="35"/>
      <c r="PCW199" s="35"/>
      <c r="PCX199" s="35"/>
      <c r="PCY199" s="35"/>
      <c r="PCZ199" s="35"/>
      <c r="PDA199" s="35"/>
      <c r="PDB199" s="35"/>
      <c r="PDC199" s="35"/>
      <c r="PDD199" s="35"/>
      <c r="PDE199" s="35"/>
      <c r="PDF199" s="35"/>
      <c r="PDG199" s="35"/>
      <c r="PDH199" s="35"/>
      <c r="PDI199" s="35"/>
      <c r="PDJ199" s="35"/>
      <c r="PDK199" s="35"/>
      <c r="PDL199" s="35"/>
      <c r="PDM199" s="35"/>
      <c r="PDN199" s="35"/>
      <c r="PDO199" s="35"/>
      <c r="PDP199" s="35"/>
      <c r="PDQ199" s="35"/>
      <c r="PDR199" s="35"/>
      <c r="PDS199" s="35"/>
      <c r="PDT199" s="35"/>
      <c r="PDU199" s="35"/>
      <c r="PDV199" s="35"/>
      <c r="PDW199" s="35"/>
      <c r="PDX199" s="35"/>
      <c r="PDY199" s="35"/>
      <c r="PDZ199" s="35"/>
      <c r="PEA199" s="35"/>
      <c r="PEB199" s="35"/>
      <c r="PEC199" s="35"/>
      <c r="PED199" s="35"/>
      <c r="PEE199" s="35"/>
      <c r="PEF199" s="35"/>
      <c r="PEG199" s="35"/>
      <c r="PEH199" s="35"/>
      <c r="PEI199" s="35"/>
      <c r="PEJ199" s="35"/>
      <c r="PEK199" s="35"/>
      <c r="PEL199" s="35"/>
      <c r="PEM199" s="35"/>
      <c r="PEN199" s="35"/>
      <c r="PEO199" s="35"/>
      <c r="PEP199" s="35"/>
      <c r="PEQ199" s="35"/>
      <c r="PER199" s="35"/>
      <c r="PES199" s="35"/>
      <c r="PET199" s="35"/>
      <c r="PEU199" s="35"/>
      <c r="PEV199" s="35"/>
      <c r="PEW199" s="35"/>
      <c r="PEX199" s="35"/>
      <c r="PEY199" s="35"/>
      <c r="PEZ199" s="35"/>
      <c r="PFA199" s="35"/>
      <c r="PFB199" s="35"/>
      <c r="PFC199" s="35"/>
      <c r="PFD199" s="35"/>
      <c r="PFE199" s="35"/>
      <c r="PFF199" s="35"/>
      <c r="PFG199" s="35"/>
      <c r="PFH199" s="35"/>
      <c r="PFI199" s="35"/>
      <c r="PFJ199" s="35"/>
      <c r="PFK199" s="35"/>
      <c r="PFL199" s="35"/>
      <c r="PFM199" s="35"/>
      <c r="PFN199" s="35"/>
      <c r="PFO199" s="35"/>
      <c r="PFP199" s="35"/>
      <c r="PFQ199" s="35"/>
      <c r="PFR199" s="35"/>
      <c r="PFS199" s="35"/>
      <c r="PFT199" s="35"/>
      <c r="PFU199" s="35"/>
      <c r="PFV199" s="35"/>
      <c r="PFW199" s="35"/>
      <c r="PFX199" s="35"/>
      <c r="PFY199" s="35"/>
      <c r="PFZ199" s="35"/>
      <c r="PGA199" s="35"/>
      <c r="PGB199" s="35"/>
      <c r="PGC199" s="35"/>
      <c r="PGD199" s="35"/>
      <c r="PGE199" s="35"/>
      <c r="PGF199" s="35"/>
      <c r="PGG199" s="35"/>
      <c r="PGH199" s="35"/>
      <c r="PGI199" s="35"/>
      <c r="PGJ199" s="35"/>
      <c r="PGK199" s="35"/>
      <c r="PGL199" s="35"/>
      <c r="PGM199" s="35"/>
      <c r="PGN199" s="35"/>
      <c r="PGO199" s="35"/>
      <c r="PGP199" s="35"/>
      <c r="PGQ199" s="35"/>
      <c r="PGR199" s="35"/>
      <c r="PGS199" s="35"/>
      <c r="PGT199" s="35"/>
      <c r="PGU199" s="35"/>
      <c r="PGV199" s="35"/>
      <c r="PGW199" s="35"/>
      <c r="PGX199" s="35"/>
      <c r="PGY199" s="35"/>
      <c r="PGZ199" s="35"/>
      <c r="PHA199" s="35"/>
      <c r="PHB199" s="35"/>
      <c r="PHC199" s="35"/>
      <c r="PHD199" s="35"/>
      <c r="PHE199" s="35"/>
      <c r="PHF199" s="35"/>
      <c r="PHG199" s="35"/>
      <c r="PHH199" s="35"/>
      <c r="PHI199" s="35"/>
      <c r="PHJ199" s="35"/>
      <c r="PHK199" s="35"/>
      <c r="PHL199" s="35"/>
      <c r="PHM199" s="35"/>
      <c r="PHN199" s="35"/>
      <c r="PHO199" s="35"/>
      <c r="PHP199" s="35"/>
      <c r="PHQ199" s="35"/>
      <c r="PHR199" s="35"/>
      <c r="PHS199" s="35"/>
      <c r="PHT199" s="35"/>
      <c r="PHU199" s="35"/>
      <c r="PHV199" s="35"/>
      <c r="PHW199" s="35"/>
      <c r="PHX199" s="35"/>
      <c r="PHY199" s="35"/>
      <c r="PHZ199" s="35"/>
      <c r="PIA199" s="35"/>
      <c r="PIB199" s="35"/>
      <c r="PIC199" s="35"/>
      <c r="PID199" s="35"/>
      <c r="PIE199" s="35"/>
      <c r="PIF199" s="35"/>
      <c r="PIG199" s="35"/>
      <c r="PIH199" s="35"/>
      <c r="PII199" s="35"/>
      <c r="PIJ199" s="35"/>
      <c r="PIK199" s="35"/>
      <c r="PIL199" s="35"/>
      <c r="PIM199" s="35"/>
      <c r="PIN199" s="35"/>
      <c r="PIO199" s="35"/>
      <c r="PIP199" s="35"/>
      <c r="PIQ199" s="35"/>
      <c r="PIR199" s="35"/>
      <c r="PIS199" s="35"/>
      <c r="PIT199" s="35"/>
      <c r="PIU199" s="35"/>
      <c r="PIV199" s="35"/>
      <c r="PIW199" s="35"/>
      <c r="PIX199" s="35"/>
      <c r="PIY199" s="35"/>
      <c r="PIZ199" s="35"/>
      <c r="PJA199" s="35"/>
      <c r="PJB199" s="35"/>
      <c r="PJC199" s="35"/>
      <c r="PJD199" s="35"/>
      <c r="PJE199" s="35"/>
      <c r="PJF199" s="35"/>
      <c r="PJG199" s="35"/>
      <c r="PJH199" s="35"/>
      <c r="PJI199" s="35"/>
      <c r="PJJ199" s="35"/>
      <c r="PJK199" s="35"/>
      <c r="PJL199" s="35"/>
      <c r="PJM199" s="35"/>
      <c r="PJN199" s="35"/>
      <c r="PJO199" s="35"/>
      <c r="PJP199" s="35"/>
      <c r="PJQ199" s="35"/>
      <c r="PJR199" s="35"/>
      <c r="PJS199" s="35"/>
      <c r="PJT199" s="35"/>
      <c r="PJU199" s="35"/>
      <c r="PJV199" s="35"/>
      <c r="PJW199" s="35"/>
      <c r="PJX199" s="35"/>
      <c r="PJY199" s="35"/>
      <c r="PJZ199" s="35"/>
      <c r="PKA199" s="35"/>
      <c r="PKB199" s="35"/>
      <c r="PKC199" s="35"/>
      <c r="PKD199" s="35"/>
      <c r="PKE199" s="35"/>
      <c r="PKF199" s="35"/>
      <c r="PKG199" s="35"/>
      <c r="PKH199" s="35"/>
      <c r="PKI199" s="35"/>
      <c r="PKJ199" s="35"/>
      <c r="PKK199" s="35"/>
      <c r="PKL199" s="35"/>
      <c r="PKM199" s="35"/>
      <c r="PKN199" s="35"/>
      <c r="PKO199" s="35"/>
      <c r="PKP199" s="35"/>
      <c r="PKQ199" s="35"/>
      <c r="PKR199" s="35"/>
      <c r="PKS199" s="35"/>
      <c r="PKT199" s="35"/>
      <c r="PKU199" s="35"/>
      <c r="PKV199" s="35"/>
      <c r="PKW199" s="35"/>
      <c r="PKX199" s="35"/>
      <c r="PKY199" s="35"/>
      <c r="PKZ199" s="35"/>
      <c r="PLA199" s="35"/>
      <c r="PLB199" s="35"/>
      <c r="PLC199" s="35"/>
      <c r="PLD199" s="35"/>
      <c r="PLE199" s="35"/>
      <c r="PLF199" s="35"/>
      <c r="PLG199" s="35"/>
      <c r="PLH199" s="35"/>
      <c r="PLI199" s="35"/>
      <c r="PLJ199" s="35"/>
      <c r="PLK199" s="35"/>
      <c r="PLL199" s="35"/>
      <c r="PLM199" s="35"/>
      <c r="PLN199" s="35"/>
      <c r="PLO199" s="35"/>
      <c r="PLP199" s="35"/>
      <c r="PLQ199" s="35"/>
      <c r="PLR199" s="35"/>
      <c r="PLS199" s="35"/>
      <c r="PLT199" s="35"/>
      <c r="PLU199" s="35"/>
      <c r="PLV199" s="35"/>
      <c r="PLW199" s="35"/>
      <c r="PLX199" s="35"/>
      <c r="PLY199" s="35"/>
      <c r="PLZ199" s="35"/>
      <c r="PMA199" s="35"/>
      <c r="PMB199" s="35"/>
      <c r="PMC199" s="35"/>
      <c r="PMD199" s="35"/>
      <c r="PME199" s="35"/>
      <c r="PMF199" s="35"/>
      <c r="PMG199" s="35"/>
      <c r="PMH199" s="35"/>
      <c r="PMI199" s="35"/>
      <c r="PMJ199" s="35"/>
      <c r="PMK199" s="35"/>
      <c r="PML199" s="35"/>
      <c r="PMM199" s="35"/>
      <c r="PMN199" s="35"/>
      <c r="PMO199" s="35"/>
      <c r="PMP199" s="35"/>
      <c r="PMQ199" s="35"/>
      <c r="PMR199" s="35"/>
      <c r="PMS199" s="35"/>
      <c r="PMT199" s="35"/>
      <c r="PMU199" s="35"/>
      <c r="PMV199" s="35"/>
      <c r="PMW199" s="35"/>
      <c r="PMX199" s="35"/>
      <c r="PMY199" s="35"/>
      <c r="PMZ199" s="35"/>
      <c r="PNA199" s="35"/>
      <c r="PNB199" s="35"/>
      <c r="PNC199" s="35"/>
      <c r="PND199" s="35"/>
      <c r="PNE199" s="35"/>
      <c r="PNF199" s="35"/>
      <c r="PNG199" s="35"/>
      <c r="PNH199" s="35"/>
      <c r="PNI199" s="35"/>
      <c r="PNJ199" s="35"/>
      <c r="PNK199" s="35"/>
      <c r="PNL199" s="35"/>
      <c r="PNM199" s="35"/>
      <c r="PNN199" s="35"/>
      <c r="PNO199" s="35"/>
      <c r="PNP199" s="35"/>
      <c r="PNQ199" s="35"/>
      <c r="PNR199" s="35"/>
      <c r="PNS199" s="35"/>
      <c r="PNT199" s="35"/>
      <c r="PNU199" s="35"/>
      <c r="PNV199" s="35"/>
      <c r="PNW199" s="35"/>
      <c r="PNX199" s="35"/>
      <c r="PNY199" s="35"/>
      <c r="PNZ199" s="35"/>
      <c r="POA199" s="35"/>
      <c r="POB199" s="35"/>
      <c r="POC199" s="35"/>
      <c r="POD199" s="35"/>
      <c r="POE199" s="35"/>
      <c r="POF199" s="35"/>
      <c r="POG199" s="35"/>
      <c r="POH199" s="35"/>
      <c r="POI199" s="35"/>
      <c r="POJ199" s="35"/>
      <c r="POK199" s="35"/>
      <c r="POL199" s="35"/>
      <c r="POM199" s="35"/>
      <c r="PON199" s="35"/>
      <c r="POO199" s="35"/>
      <c r="POP199" s="35"/>
      <c r="POQ199" s="35"/>
      <c r="POR199" s="35"/>
      <c r="POS199" s="35"/>
      <c r="POT199" s="35"/>
      <c r="POU199" s="35"/>
      <c r="POV199" s="35"/>
      <c r="POW199" s="35"/>
      <c r="POX199" s="35"/>
      <c r="POY199" s="35"/>
      <c r="POZ199" s="35"/>
      <c r="PPA199" s="35"/>
      <c r="PPB199" s="35"/>
      <c r="PPC199" s="35"/>
      <c r="PPD199" s="35"/>
      <c r="PPE199" s="35"/>
      <c r="PPF199" s="35"/>
      <c r="PPG199" s="35"/>
      <c r="PPH199" s="35"/>
      <c r="PPI199" s="35"/>
      <c r="PPJ199" s="35"/>
      <c r="PPK199" s="35"/>
      <c r="PPL199" s="35"/>
      <c r="PPM199" s="35"/>
      <c r="PPN199" s="35"/>
      <c r="PPO199" s="35"/>
      <c r="PPP199" s="35"/>
      <c r="PPQ199" s="35"/>
      <c r="PPR199" s="35"/>
      <c r="PPS199" s="35"/>
      <c r="PPT199" s="35"/>
      <c r="PPU199" s="35"/>
      <c r="PPV199" s="35"/>
      <c r="PPW199" s="35"/>
      <c r="PPX199" s="35"/>
      <c r="PPY199" s="35"/>
      <c r="PPZ199" s="35"/>
      <c r="PQA199" s="35"/>
      <c r="PQB199" s="35"/>
      <c r="PQC199" s="35"/>
      <c r="PQD199" s="35"/>
      <c r="PQE199" s="35"/>
      <c r="PQF199" s="35"/>
      <c r="PQG199" s="35"/>
      <c r="PQH199" s="35"/>
      <c r="PQI199" s="35"/>
      <c r="PQJ199" s="35"/>
      <c r="PQK199" s="35"/>
      <c r="PQL199" s="35"/>
      <c r="PQM199" s="35"/>
      <c r="PQN199" s="35"/>
      <c r="PQO199" s="35"/>
      <c r="PQP199" s="35"/>
      <c r="PQQ199" s="35"/>
      <c r="PQR199" s="35"/>
      <c r="PQS199" s="35"/>
      <c r="PQT199" s="35"/>
      <c r="PQU199" s="35"/>
      <c r="PQV199" s="35"/>
      <c r="PQW199" s="35"/>
      <c r="PQX199" s="35"/>
      <c r="PQY199" s="35"/>
      <c r="PQZ199" s="35"/>
      <c r="PRA199" s="35"/>
      <c r="PRB199" s="35"/>
      <c r="PRC199" s="35"/>
      <c r="PRD199" s="35"/>
      <c r="PRE199" s="35"/>
      <c r="PRF199" s="35"/>
      <c r="PRG199" s="35"/>
      <c r="PRH199" s="35"/>
      <c r="PRI199" s="35"/>
      <c r="PRJ199" s="35"/>
      <c r="PRK199" s="35"/>
      <c r="PRL199" s="35"/>
      <c r="PRM199" s="35"/>
      <c r="PRN199" s="35"/>
      <c r="PRO199" s="35"/>
      <c r="PRP199" s="35"/>
      <c r="PRQ199" s="35"/>
      <c r="PRR199" s="35"/>
      <c r="PRS199" s="35"/>
      <c r="PRT199" s="35"/>
      <c r="PRU199" s="35"/>
      <c r="PRV199" s="35"/>
      <c r="PRW199" s="35"/>
      <c r="PRX199" s="35"/>
      <c r="PRY199" s="35"/>
      <c r="PRZ199" s="35"/>
      <c r="PSA199" s="35"/>
      <c r="PSB199" s="35"/>
      <c r="PSC199" s="35"/>
      <c r="PSD199" s="35"/>
      <c r="PSE199" s="35"/>
      <c r="PSF199" s="35"/>
      <c r="PSG199" s="35"/>
      <c r="PSH199" s="35"/>
      <c r="PSI199" s="35"/>
      <c r="PSJ199" s="35"/>
      <c r="PSK199" s="35"/>
      <c r="PSL199" s="35"/>
      <c r="PSM199" s="35"/>
      <c r="PSN199" s="35"/>
      <c r="PSO199" s="35"/>
      <c r="PSP199" s="35"/>
      <c r="PSQ199" s="35"/>
      <c r="PSR199" s="35"/>
      <c r="PSS199" s="35"/>
      <c r="PST199" s="35"/>
      <c r="PSU199" s="35"/>
      <c r="PSV199" s="35"/>
      <c r="PSW199" s="35"/>
      <c r="PSX199" s="35"/>
      <c r="PSY199" s="35"/>
      <c r="PSZ199" s="35"/>
      <c r="PTA199" s="35"/>
      <c r="PTB199" s="35"/>
      <c r="PTC199" s="35"/>
      <c r="PTD199" s="35"/>
      <c r="PTE199" s="35"/>
      <c r="PTF199" s="35"/>
      <c r="PTG199" s="35"/>
      <c r="PTH199" s="35"/>
      <c r="PTI199" s="35"/>
      <c r="PTJ199" s="35"/>
      <c r="PTK199" s="35"/>
      <c r="PTL199" s="35"/>
      <c r="PTM199" s="35"/>
      <c r="PTN199" s="35"/>
      <c r="PTO199" s="35"/>
      <c r="PTP199" s="35"/>
      <c r="PTQ199" s="35"/>
      <c r="PTR199" s="35"/>
      <c r="PTS199" s="35"/>
      <c r="PTT199" s="35"/>
      <c r="PTU199" s="35"/>
      <c r="PTV199" s="35"/>
      <c r="PTW199" s="35"/>
      <c r="PTX199" s="35"/>
      <c r="PTY199" s="35"/>
      <c r="PTZ199" s="35"/>
      <c r="PUA199" s="35"/>
      <c r="PUB199" s="35"/>
      <c r="PUC199" s="35"/>
      <c r="PUD199" s="35"/>
      <c r="PUE199" s="35"/>
      <c r="PUF199" s="35"/>
      <c r="PUG199" s="35"/>
      <c r="PUH199" s="35"/>
      <c r="PUI199" s="35"/>
      <c r="PUJ199" s="35"/>
      <c r="PUK199" s="35"/>
      <c r="PUL199" s="35"/>
      <c r="PUM199" s="35"/>
      <c r="PUN199" s="35"/>
      <c r="PUO199" s="35"/>
      <c r="PUP199" s="35"/>
      <c r="PUQ199" s="35"/>
      <c r="PUR199" s="35"/>
      <c r="PUS199" s="35"/>
      <c r="PUT199" s="35"/>
      <c r="PUU199" s="35"/>
      <c r="PUV199" s="35"/>
      <c r="PUW199" s="35"/>
      <c r="PUX199" s="35"/>
      <c r="PUY199" s="35"/>
      <c r="PUZ199" s="35"/>
      <c r="PVA199" s="35"/>
      <c r="PVB199" s="35"/>
      <c r="PVC199" s="35"/>
      <c r="PVD199" s="35"/>
      <c r="PVE199" s="35"/>
      <c r="PVF199" s="35"/>
      <c r="PVG199" s="35"/>
      <c r="PVH199" s="35"/>
      <c r="PVI199" s="35"/>
      <c r="PVJ199" s="35"/>
      <c r="PVK199" s="35"/>
      <c r="PVL199" s="35"/>
      <c r="PVM199" s="35"/>
      <c r="PVN199" s="35"/>
      <c r="PVO199" s="35"/>
      <c r="PVP199" s="35"/>
      <c r="PVQ199" s="35"/>
      <c r="PVR199" s="35"/>
      <c r="PVS199" s="35"/>
      <c r="PVT199" s="35"/>
      <c r="PVU199" s="35"/>
      <c r="PVV199" s="35"/>
      <c r="PVW199" s="35"/>
      <c r="PVX199" s="35"/>
      <c r="PVY199" s="35"/>
      <c r="PVZ199" s="35"/>
      <c r="PWA199" s="35"/>
      <c r="PWB199" s="35"/>
      <c r="PWC199" s="35"/>
      <c r="PWD199" s="35"/>
      <c r="PWE199" s="35"/>
      <c r="PWF199" s="35"/>
      <c r="PWG199" s="35"/>
      <c r="PWH199" s="35"/>
      <c r="PWI199" s="35"/>
      <c r="PWJ199" s="35"/>
      <c r="PWK199" s="35"/>
      <c r="PWL199" s="35"/>
      <c r="PWM199" s="35"/>
      <c r="PWN199" s="35"/>
      <c r="PWO199" s="35"/>
      <c r="PWP199" s="35"/>
      <c r="PWQ199" s="35"/>
      <c r="PWR199" s="35"/>
      <c r="PWS199" s="35"/>
      <c r="PWT199" s="35"/>
      <c r="PWU199" s="35"/>
      <c r="PWV199" s="35"/>
      <c r="PWW199" s="35"/>
      <c r="PWX199" s="35"/>
      <c r="PWY199" s="35"/>
      <c r="PWZ199" s="35"/>
      <c r="PXA199" s="35"/>
      <c r="PXB199" s="35"/>
      <c r="PXC199" s="35"/>
      <c r="PXD199" s="35"/>
      <c r="PXE199" s="35"/>
      <c r="PXF199" s="35"/>
      <c r="PXG199" s="35"/>
      <c r="PXH199" s="35"/>
      <c r="PXI199" s="35"/>
      <c r="PXJ199" s="35"/>
      <c r="PXK199" s="35"/>
      <c r="PXL199" s="35"/>
      <c r="PXM199" s="35"/>
      <c r="PXN199" s="35"/>
      <c r="PXO199" s="35"/>
      <c r="PXP199" s="35"/>
      <c r="PXQ199" s="35"/>
      <c r="PXR199" s="35"/>
      <c r="PXS199" s="35"/>
      <c r="PXT199" s="35"/>
      <c r="PXU199" s="35"/>
      <c r="PXV199" s="35"/>
      <c r="PXW199" s="35"/>
      <c r="PXX199" s="35"/>
      <c r="PXY199" s="35"/>
      <c r="PXZ199" s="35"/>
      <c r="PYA199" s="35"/>
      <c r="PYB199" s="35"/>
      <c r="PYC199" s="35"/>
      <c r="PYD199" s="35"/>
      <c r="PYE199" s="35"/>
      <c r="PYF199" s="35"/>
      <c r="PYG199" s="35"/>
      <c r="PYH199" s="35"/>
      <c r="PYI199" s="35"/>
      <c r="PYJ199" s="35"/>
      <c r="PYK199" s="35"/>
      <c r="PYL199" s="35"/>
      <c r="PYM199" s="35"/>
      <c r="PYN199" s="35"/>
      <c r="PYO199" s="35"/>
      <c r="PYP199" s="35"/>
      <c r="PYQ199" s="35"/>
      <c r="PYR199" s="35"/>
      <c r="PYS199" s="35"/>
      <c r="PYT199" s="35"/>
      <c r="PYU199" s="35"/>
      <c r="PYV199" s="35"/>
      <c r="PYW199" s="35"/>
      <c r="PYX199" s="35"/>
      <c r="PYY199" s="35"/>
      <c r="PYZ199" s="35"/>
      <c r="PZA199" s="35"/>
      <c r="PZB199" s="35"/>
      <c r="PZC199" s="35"/>
      <c r="PZD199" s="35"/>
      <c r="PZE199" s="35"/>
      <c r="PZF199" s="35"/>
      <c r="PZG199" s="35"/>
      <c r="PZH199" s="35"/>
      <c r="PZI199" s="35"/>
      <c r="PZJ199" s="35"/>
      <c r="PZK199" s="35"/>
      <c r="PZL199" s="35"/>
      <c r="PZM199" s="35"/>
      <c r="PZN199" s="35"/>
      <c r="PZO199" s="35"/>
      <c r="PZP199" s="35"/>
      <c r="PZQ199" s="35"/>
      <c r="PZR199" s="35"/>
      <c r="PZS199" s="35"/>
      <c r="PZT199" s="35"/>
      <c r="PZU199" s="35"/>
      <c r="PZV199" s="35"/>
      <c r="PZW199" s="35"/>
      <c r="PZX199" s="35"/>
      <c r="PZY199" s="35"/>
      <c r="PZZ199" s="35"/>
      <c r="QAA199" s="35"/>
      <c r="QAB199" s="35"/>
      <c r="QAC199" s="35"/>
      <c r="QAD199" s="35"/>
      <c r="QAE199" s="35"/>
      <c r="QAF199" s="35"/>
      <c r="QAG199" s="35"/>
      <c r="QAH199" s="35"/>
      <c r="QAI199" s="35"/>
      <c r="QAJ199" s="35"/>
      <c r="QAK199" s="35"/>
      <c r="QAL199" s="35"/>
      <c r="QAM199" s="35"/>
      <c r="QAN199" s="35"/>
      <c r="QAO199" s="35"/>
      <c r="QAP199" s="35"/>
      <c r="QAQ199" s="35"/>
      <c r="QAR199" s="35"/>
      <c r="QAS199" s="35"/>
      <c r="QAT199" s="35"/>
      <c r="QAU199" s="35"/>
      <c r="QAV199" s="35"/>
      <c r="QAW199" s="35"/>
      <c r="QAX199" s="35"/>
      <c r="QAY199" s="35"/>
      <c r="QAZ199" s="35"/>
      <c r="QBA199" s="35"/>
      <c r="QBB199" s="35"/>
      <c r="QBC199" s="35"/>
      <c r="QBD199" s="35"/>
      <c r="QBE199" s="35"/>
      <c r="QBF199" s="35"/>
      <c r="QBG199" s="35"/>
      <c r="QBH199" s="35"/>
      <c r="QBI199" s="35"/>
      <c r="QBJ199" s="35"/>
      <c r="QBK199" s="35"/>
      <c r="QBL199" s="35"/>
      <c r="QBM199" s="35"/>
      <c r="QBN199" s="35"/>
      <c r="QBO199" s="35"/>
      <c r="QBP199" s="35"/>
      <c r="QBQ199" s="35"/>
      <c r="QBR199" s="35"/>
      <c r="QBS199" s="35"/>
      <c r="QBT199" s="35"/>
      <c r="QBU199" s="35"/>
      <c r="QBV199" s="35"/>
      <c r="QBW199" s="35"/>
      <c r="QBX199" s="35"/>
      <c r="QBY199" s="35"/>
      <c r="QBZ199" s="35"/>
      <c r="QCA199" s="35"/>
      <c r="QCB199" s="35"/>
      <c r="QCC199" s="35"/>
      <c r="QCD199" s="35"/>
      <c r="QCE199" s="35"/>
      <c r="QCF199" s="35"/>
      <c r="QCG199" s="35"/>
      <c r="QCH199" s="35"/>
      <c r="QCI199" s="35"/>
      <c r="QCJ199" s="35"/>
      <c r="QCK199" s="35"/>
      <c r="QCL199" s="35"/>
      <c r="QCM199" s="35"/>
      <c r="QCN199" s="35"/>
      <c r="QCO199" s="35"/>
      <c r="QCP199" s="35"/>
      <c r="QCQ199" s="35"/>
      <c r="QCR199" s="35"/>
      <c r="QCS199" s="35"/>
      <c r="QCT199" s="35"/>
      <c r="QCU199" s="35"/>
      <c r="QCV199" s="35"/>
      <c r="QCW199" s="35"/>
      <c r="QCX199" s="35"/>
      <c r="QCY199" s="35"/>
      <c r="QCZ199" s="35"/>
      <c r="QDA199" s="35"/>
      <c r="QDB199" s="35"/>
      <c r="QDC199" s="35"/>
      <c r="QDD199" s="35"/>
      <c r="QDE199" s="35"/>
      <c r="QDF199" s="35"/>
      <c r="QDG199" s="35"/>
      <c r="QDH199" s="35"/>
      <c r="QDI199" s="35"/>
      <c r="QDJ199" s="35"/>
      <c r="QDK199" s="35"/>
      <c r="QDL199" s="35"/>
      <c r="QDM199" s="35"/>
      <c r="QDN199" s="35"/>
      <c r="QDO199" s="35"/>
      <c r="QDP199" s="35"/>
      <c r="QDQ199" s="35"/>
      <c r="QDR199" s="35"/>
      <c r="QDS199" s="35"/>
      <c r="QDT199" s="35"/>
      <c r="QDU199" s="35"/>
      <c r="QDV199" s="35"/>
      <c r="QDW199" s="35"/>
      <c r="QDX199" s="35"/>
      <c r="QDY199" s="35"/>
      <c r="QDZ199" s="35"/>
      <c r="QEA199" s="35"/>
      <c r="QEB199" s="35"/>
      <c r="QEC199" s="35"/>
      <c r="QED199" s="35"/>
      <c r="QEE199" s="35"/>
      <c r="QEF199" s="35"/>
      <c r="QEG199" s="35"/>
      <c r="QEH199" s="35"/>
      <c r="QEI199" s="35"/>
      <c r="QEJ199" s="35"/>
      <c r="QEK199" s="35"/>
      <c r="QEL199" s="35"/>
      <c r="QEM199" s="35"/>
      <c r="QEN199" s="35"/>
      <c r="QEO199" s="35"/>
      <c r="QEP199" s="35"/>
      <c r="QEQ199" s="35"/>
      <c r="QER199" s="35"/>
      <c r="QES199" s="35"/>
      <c r="QET199" s="35"/>
      <c r="QEU199" s="35"/>
      <c r="QEV199" s="35"/>
      <c r="QEW199" s="35"/>
      <c r="QEX199" s="35"/>
      <c r="QEY199" s="35"/>
      <c r="QEZ199" s="35"/>
      <c r="QFA199" s="35"/>
      <c r="QFB199" s="35"/>
      <c r="QFC199" s="35"/>
      <c r="QFD199" s="35"/>
      <c r="QFE199" s="35"/>
      <c r="QFF199" s="35"/>
      <c r="QFG199" s="35"/>
      <c r="QFH199" s="35"/>
      <c r="QFI199" s="35"/>
      <c r="QFJ199" s="35"/>
      <c r="QFK199" s="35"/>
      <c r="QFL199" s="35"/>
      <c r="QFM199" s="35"/>
      <c r="QFN199" s="35"/>
      <c r="QFO199" s="35"/>
      <c r="QFP199" s="35"/>
      <c r="QFQ199" s="35"/>
      <c r="QFR199" s="35"/>
      <c r="QFS199" s="35"/>
      <c r="QFT199" s="35"/>
      <c r="QFU199" s="35"/>
      <c r="QFV199" s="35"/>
      <c r="QFW199" s="35"/>
      <c r="QFX199" s="35"/>
      <c r="QFY199" s="35"/>
      <c r="QFZ199" s="35"/>
      <c r="QGA199" s="35"/>
      <c r="QGB199" s="35"/>
      <c r="QGC199" s="35"/>
      <c r="QGD199" s="35"/>
      <c r="QGE199" s="35"/>
      <c r="QGF199" s="35"/>
      <c r="QGG199" s="35"/>
      <c r="QGH199" s="35"/>
      <c r="QGI199" s="35"/>
      <c r="QGJ199" s="35"/>
      <c r="QGK199" s="35"/>
      <c r="QGL199" s="35"/>
      <c r="QGM199" s="35"/>
      <c r="QGN199" s="35"/>
      <c r="QGO199" s="35"/>
      <c r="QGP199" s="35"/>
      <c r="QGQ199" s="35"/>
      <c r="QGR199" s="35"/>
      <c r="QGS199" s="35"/>
      <c r="QGT199" s="35"/>
      <c r="QGU199" s="35"/>
      <c r="QGV199" s="35"/>
      <c r="QGW199" s="35"/>
      <c r="QGX199" s="35"/>
      <c r="QGY199" s="35"/>
      <c r="QGZ199" s="35"/>
      <c r="QHA199" s="35"/>
      <c r="QHB199" s="35"/>
      <c r="QHC199" s="35"/>
      <c r="QHD199" s="35"/>
      <c r="QHE199" s="35"/>
      <c r="QHF199" s="35"/>
      <c r="QHG199" s="35"/>
      <c r="QHH199" s="35"/>
      <c r="QHI199" s="35"/>
      <c r="QHJ199" s="35"/>
      <c r="QHK199" s="35"/>
      <c r="QHL199" s="35"/>
      <c r="QHM199" s="35"/>
      <c r="QHN199" s="35"/>
      <c r="QHO199" s="35"/>
      <c r="QHP199" s="35"/>
      <c r="QHQ199" s="35"/>
      <c r="QHR199" s="35"/>
      <c r="QHS199" s="35"/>
      <c r="QHT199" s="35"/>
      <c r="QHU199" s="35"/>
      <c r="QHV199" s="35"/>
      <c r="QHW199" s="35"/>
      <c r="QHX199" s="35"/>
      <c r="QHY199" s="35"/>
      <c r="QHZ199" s="35"/>
      <c r="QIA199" s="35"/>
      <c r="QIB199" s="35"/>
      <c r="QIC199" s="35"/>
      <c r="QID199" s="35"/>
      <c r="QIE199" s="35"/>
      <c r="QIF199" s="35"/>
      <c r="QIG199" s="35"/>
      <c r="QIH199" s="35"/>
      <c r="QII199" s="35"/>
      <c r="QIJ199" s="35"/>
      <c r="QIK199" s="35"/>
      <c r="QIL199" s="35"/>
      <c r="QIM199" s="35"/>
      <c r="QIN199" s="35"/>
      <c r="QIO199" s="35"/>
      <c r="QIP199" s="35"/>
      <c r="QIQ199" s="35"/>
      <c r="QIR199" s="35"/>
      <c r="QIS199" s="35"/>
      <c r="QIT199" s="35"/>
      <c r="QIU199" s="35"/>
      <c r="QIV199" s="35"/>
      <c r="QIW199" s="35"/>
      <c r="QIX199" s="35"/>
      <c r="QIY199" s="35"/>
      <c r="QIZ199" s="35"/>
      <c r="QJA199" s="35"/>
      <c r="QJB199" s="35"/>
      <c r="QJC199" s="35"/>
      <c r="QJD199" s="35"/>
      <c r="QJE199" s="35"/>
      <c r="QJF199" s="35"/>
      <c r="QJG199" s="35"/>
      <c r="QJH199" s="35"/>
      <c r="QJI199" s="35"/>
      <c r="QJJ199" s="35"/>
      <c r="QJK199" s="35"/>
      <c r="QJL199" s="35"/>
      <c r="QJM199" s="35"/>
      <c r="QJN199" s="35"/>
      <c r="QJO199" s="35"/>
      <c r="QJP199" s="35"/>
      <c r="QJQ199" s="35"/>
      <c r="QJR199" s="35"/>
      <c r="QJS199" s="35"/>
      <c r="QJT199" s="35"/>
      <c r="QJU199" s="35"/>
      <c r="QJV199" s="35"/>
      <c r="QJW199" s="35"/>
      <c r="QJX199" s="35"/>
      <c r="QJY199" s="35"/>
      <c r="QJZ199" s="35"/>
      <c r="QKA199" s="35"/>
      <c r="QKB199" s="35"/>
      <c r="QKC199" s="35"/>
      <c r="QKD199" s="35"/>
      <c r="QKE199" s="35"/>
      <c r="QKF199" s="35"/>
      <c r="QKG199" s="35"/>
      <c r="QKH199" s="35"/>
      <c r="QKI199" s="35"/>
      <c r="QKJ199" s="35"/>
      <c r="QKK199" s="35"/>
      <c r="QKL199" s="35"/>
      <c r="QKM199" s="35"/>
      <c r="QKN199" s="35"/>
      <c r="QKO199" s="35"/>
      <c r="QKP199" s="35"/>
      <c r="QKQ199" s="35"/>
      <c r="QKR199" s="35"/>
      <c r="QKS199" s="35"/>
      <c r="QKT199" s="35"/>
      <c r="QKU199" s="35"/>
      <c r="QKV199" s="35"/>
      <c r="QKW199" s="35"/>
      <c r="QKX199" s="35"/>
      <c r="QKY199" s="35"/>
      <c r="QKZ199" s="35"/>
      <c r="QLA199" s="35"/>
      <c r="QLB199" s="35"/>
      <c r="QLC199" s="35"/>
      <c r="QLD199" s="35"/>
      <c r="QLE199" s="35"/>
      <c r="QLF199" s="35"/>
      <c r="QLG199" s="35"/>
      <c r="QLH199" s="35"/>
      <c r="QLI199" s="35"/>
      <c r="QLJ199" s="35"/>
      <c r="QLK199" s="35"/>
      <c r="QLL199" s="35"/>
      <c r="QLM199" s="35"/>
      <c r="QLN199" s="35"/>
      <c r="QLO199" s="35"/>
      <c r="QLP199" s="35"/>
      <c r="QLQ199" s="35"/>
      <c r="QLR199" s="35"/>
      <c r="QLS199" s="35"/>
      <c r="QLT199" s="35"/>
      <c r="QLU199" s="35"/>
      <c r="QLV199" s="35"/>
      <c r="QLW199" s="35"/>
      <c r="QLX199" s="35"/>
      <c r="QLY199" s="35"/>
      <c r="QLZ199" s="35"/>
      <c r="QMA199" s="35"/>
      <c r="QMB199" s="35"/>
      <c r="QMC199" s="35"/>
      <c r="QMD199" s="35"/>
      <c r="QME199" s="35"/>
      <c r="QMF199" s="35"/>
      <c r="QMG199" s="35"/>
      <c r="QMH199" s="35"/>
      <c r="QMI199" s="35"/>
      <c r="QMJ199" s="35"/>
      <c r="QMK199" s="35"/>
      <c r="QML199" s="35"/>
      <c r="QMM199" s="35"/>
      <c r="QMN199" s="35"/>
      <c r="QMO199" s="35"/>
      <c r="QMP199" s="35"/>
      <c r="QMQ199" s="35"/>
      <c r="QMR199" s="35"/>
      <c r="QMS199" s="35"/>
      <c r="QMT199" s="35"/>
      <c r="QMU199" s="35"/>
      <c r="QMV199" s="35"/>
      <c r="QMW199" s="35"/>
      <c r="QMX199" s="35"/>
      <c r="QMY199" s="35"/>
      <c r="QMZ199" s="35"/>
      <c r="QNA199" s="35"/>
      <c r="QNB199" s="35"/>
      <c r="QNC199" s="35"/>
      <c r="QND199" s="35"/>
      <c r="QNE199" s="35"/>
      <c r="QNF199" s="35"/>
      <c r="QNG199" s="35"/>
      <c r="QNH199" s="35"/>
      <c r="QNI199" s="35"/>
      <c r="QNJ199" s="35"/>
      <c r="QNK199" s="35"/>
      <c r="QNL199" s="35"/>
      <c r="QNM199" s="35"/>
      <c r="QNN199" s="35"/>
      <c r="QNO199" s="35"/>
      <c r="QNP199" s="35"/>
      <c r="QNQ199" s="35"/>
      <c r="QNR199" s="35"/>
      <c r="QNS199" s="35"/>
      <c r="QNT199" s="35"/>
      <c r="QNU199" s="35"/>
      <c r="QNV199" s="35"/>
      <c r="QNW199" s="35"/>
      <c r="QNX199" s="35"/>
      <c r="QNY199" s="35"/>
      <c r="QNZ199" s="35"/>
      <c r="QOA199" s="35"/>
      <c r="QOB199" s="35"/>
      <c r="QOC199" s="35"/>
      <c r="QOD199" s="35"/>
      <c r="QOE199" s="35"/>
      <c r="QOF199" s="35"/>
      <c r="QOG199" s="35"/>
      <c r="QOH199" s="35"/>
      <c r="QOI199" s="35"/>
      <c r="QOJ199" s="35"/>
      <c r="QOK199" s="35"/>
      <c r="QOL199" s="35"/>
      <c r="QOM199" s="35"/>
      <c r="QON199" s="35"/>
      <c r="QOO199" s="35"/>
      <c r="QOP199" s="35"/>
      <c r="QOQ199" s="35"/>
      <c r="QOR199" s="35"/>
      <c r="QOS199" s="35"/>
      <c r="QOT199" s="35"/>
      <c r="QOU199" s="35"/>
      <c r="QOV199" s="35"/>
      <c r="QOW199" s="35"/>
      <c r="QOX199" s="35"/>
      <c r="QOY199" s="35"/>
      <c r="QOZ199" s="35"/>
      <c r="QPA199" s="35"/>
      <c r="QPB199" s="35"/>
      <c r="QPC199" s="35"/>
      <c r="QPD199" s="35"/>
      <c r="QPE199" s="35"/>
      <c r="QPF199" s="35"/>
      <c r="QPG199" s="35"/>
      <c r="QPH199" s="35"/>
      <c r="QPI199" s="35"/>
      <c r="QPJ199" s="35"/>
      <c r="QPK199" s="35"/>
      <c r="QPL199" s="35"/>
      <c r="QPM199" s="35"/>
      <c r="QPN199" s="35"/>
      <c r="QPO199" s="35"/>
      <c r="QPP199" s="35"/>
      <c r="QPQ199" s="35"/>
      <c r="QPR199" s="35"/>
      <c r="QPS199" s="35"/>
      <c r="QPT199" s="35"/>
      <c r="QPU199" s="35"/>
      <c r="QPV199" s="35"/>
      <c r="QPW199" s="35"/>
      <c r="QPX199" s="35"/>
      <c r="QPY199" s="35"/>
      <c r="QPZ199" s="35"/>
      <c r="QQA199" s="35"/>
      <c r="QQB199" s="35"/>
      <c r="QQC199" s="35"/>
      <c r="QQD199" s="35"/>
      <c r="QQE199" s="35"/>
      <c r="QQF199" s="35"/>
      <c r="QQG199" s="35"/>
      <c r="QQH199" s="35"/>
      <c r="QQI199" s="35"/>
      <c r="QQJ199" s="35"/>
      <c r="QQK199" s="35"/>
      <c r="QQL199" s="35"/>
      <c r="QQM199" s="35"/>
      <c r="QQN199" s="35"/>
      <c r="QQO199" s="35"/>
      <c r="QQP199" s="35"/>
      <c r="QQQ199" s="35"/>
      <c r="QQR199" s="35"/>
      <c r="QQS199" s="35"/>
      <c r="QQT199" s="35"/>
      <c r="QQU199" s="35"/>
      <c r="QQV199" s="35"/>
      <c r="QQW199" s="35"/>
      <c r="QQX199" s="35"/>
      <c r="QQY199" s="35"/>
      <c r="QQZ199" s="35"/>
      <c r="QRA199" s="35"/>
      <c r="QRB199" s="35"/>
      <c r="QRC199" s="35"/>
      <c r="QRD199" s="35"/>
      <c r="QRE199" s="35"/>
      <c r="QRF199" s="35"/>
      <c r="QRG199" s="35"/>
      <c r="QRH199" s="35"/>
      <c r="QRI199" s="35"/>
      <c r="QRJ199" s="35"/>
      <c r="QRK199" s="35"/>
      <c r="QRL199" s="35"/>
      <c r="QRM199" s="35"/>
      <c r="QRN199" s="35"/>
      <c r="QRO199" s="35"/>
      <c r="QRP199" s="35"/>
      <c r="QRQ199" s="35"/>
      <c r="QRR199" s="35"/>
      <c r="QRS199" s="35"/>
      <c r="QRT199" s="35"/>
      <c r="QRU199" s="35"/>
      <c r="QRV199" s="35"/>
      <c r="QRW199" s="35"/>
      <c r="QRX199" s="35"/>
      <c r="QRY199" s="35"/>
      <c r="QRZ199" s="35"/>
      <c r="QSA199" s="35"/>
      <c r="QSB199" s="35"/>
      <c r="QSC199" s="35"/>
      <c r="QSD199" s="35"/>
      <c r="QSE199" s="35"/>
      <c r="QSF199" s="35"/>
      <c r="QSG199" s="35"/>
      <c r="QSH199" s="35"/>
      <c r="QSI199" s="35"/>
      <c r="QSJ199" s="35"/>
      <c r="QSK199" s="35"/>
      <c r="QSL199" s="35"/>
      <c r="QSM199" s="35"/>
      <c r="QSN199" s="35"/>
      <c r="QSO199" s="35"/>
      <c r="QSP199" s="35"/>
      <c r="QSQ199" s="35"/>
      <c r="QSR199" s="35"/>
      <c r="QSS199" s="35"/>
      <c r="QST199" s="35"/>
      <c r="QSU199" s="35"/>
      <c r="QSV199" s="35"/>
      <c r="QSW199" s="35"/>
      <c r="QSX199" s="35"/>
      <c r="QSY199" s="35"/>
      <c r="QSZ199" s="35"/>
      <c r="QTA199" s="35"/>
      <c r="QTB199" s="35"/>
      <c r="QTC199" s="35"/>
      <c r="QTD199" s="35"/>
      <c r="QTE199" s="35"/>
      <c r="QTF199" s="35"/>
      <c r="QTG199" s="35"/>
      <c r="QTH199" s="35"/>
      <c r="QTI199" s="35"/>
      <c r="QTJ199" s="35"/>
      <c r="QTK199" s="35"/>
      <c r="QTL199" s="35"/>
      <c r="QTM199" s="35"/>
      <c r="QTN199" s="35"/>
      <c r="QTO199" s="35"/>
      <c r="QTP199" s="35"/>
      <c r="QTQ199" s="35"/>
      <c r="QTR199" s="35"/>
      <c r="QTS199" s="35"/>
      <c r="QTT199" s="35"/>
      <c r="QTU199" s="35"/>
      <c r="QTV199" s="35"/>
      <c r="QTW199" s="35"/>
      <c r="QTX199" s="35"/>
      <c r="QTY199" s="35"/>
      <c r="QTZ199" s="35"/>
      <c r="QUA199" s="35"/>
      <c r="QUB199" s="35"/>
      <c r="QUC199" s="35"/>
      <c r="QUD199" s="35"/>
      <c r="QUE199" s="35"/>
      <c r="QUF199" s="35"/>
      <c r="QUG199" s="35"/>
      <c r="QUH199" s="35"/>
      <c r="QUI199" s="35"/>
      <c r="QUJ199" s="35"/>
      <c r="QUK199" s="35"/>
      <c r="QUL199" s="35"/>
      <c r="QUM199" s="35"/>
      <c r="QUN199" s="35"/>
      <c r="QUO199" s="35"/>
      <c r="QUP199" s="35"/>
      <c r="QUQ199" s="35"/>
      <c r="QUR199" s="35"/>
      <c r="QUS199" s="35"/>
      <c r="QUT199" s="35"/>
      <c r="QUU199" s="35"/>
      <c r="QUV199" s="35"/>
      <c r="QUW199" s="35"/>
      <c r="QUX199" s="35"/>
      <c r="QUY199" s="35"/>
      <c r="QUZ199" s="35"/>
      <c r="QVA199" s="35"/>
      <c r="QVB199" s="35"/>
      <c r="QVC199" s="35"/>
      <c r="QVD199" s="35"/>
      <c r="QVE199" s="35"/>
      <c r="QVF199" s="35"/>
      <c r="QVG199" s="35"/>
      <c r="QVH199" s="35"/>
      <c r="QVI199" s="35"/>
      <c r="QVJ199" s="35"/>
      <c r="QVK199" s="35"/>
      <c r="QVL199" s="35"/>
      <c r="QVM199" s="35"/>
      <c r="QVN199" s="35"/>
      <c r="QVO199" s="35"/>
      <c r="QVP199" s="35"/>
      <c r="QVQ199" s="35"/>
      <c r="QVR199" s="35"/>
      <c r="QVS199" s="35"/>
      <c r="QVT199" s="35"/>
      <c r="QVU199" s="35"/>
      <c r="QVV199" s="35"/>
      <c r="QVW199" s="35"/>
      <c r="QVX199" s="35"/>
      <c r="QVY199" s="35"/>
      <c r="QVZ199" s="35"/>
      <c r="QWA199" s="35"/>
      <c r="QWB199" s="35"/>
      <c r="QWC199" s="35"/>
      <c r="QWD199" s="35"/>
      <c r="QWE199" s="35"/>
      <c r="QWF199" s="35"/>
      <c r="QWG199" s="35"/>
      <c r="QWH199" s="35"/>
      <c r="QWI199" s="35"/>
      <c r="QWJ199" s="35"/>
      <c r="QWK199" s="35"/>
      <c r="QWL199" s="35"/>
      <c r="QWM199" s="35"/>
      <c r="QWN199" s="35"/>
      <c r="QWO199" s="35"/>
      <c r="QWP199" s="35"/>
      <c r="QWQ199" s="35"/>
      <c r="QWR199" s="35"/>
      <c r="QWS199" s="35"/>
      <c r="QWT199" s="35"/>
      <c r="QWU199" s="35"/>
      <c r="QWV199" s="35"/>
      <c r="QWW199" s="35"/>
      <c r="QWX199" s="35"/>
      <c r="QWY199" s="35"/>
      <c r="QWZ199" s="35"/>
      <c r="QXA199" s="35"/>
      <c r="QXB199" s="35"/>
      <c r="QXC199" s="35"/>
      <c r="QXD199" s="35"/>
      <c r="QXE199" s="35"/>
      <c r="QXF199" s="35"/>
      <c r="QXG199" s="35"/>
      <c r="QXH199" s="35"/>
      <c r="QXI199" s="35"/>
      <c r="QXJ199" s="35"/>
      <c r="QXK199" s="35"/>
      <c r="QXL199" s="35"/>
      <c r="QXM199" s="35"/>
      <c r="QXN199" s="35"/>
      <c r="QXO199" s="35"/>
      <c r="QXP199" s="35"/>
      <c r="QXQ199" s="35"/>
      <c r="QXR199" s="35"/>
      <c r="QXS199" s="35"/>
      <c r="QXT199" s="35"/>
      <c r="QXU199" s="35"/>
      <c r="QXV199" s="35"/>
      <c r="QXW199" s="35"/>
      <c r="QXX199" s="35"/>
      <c r="QXY199" s="35"/>
      <c r="QXZ199" s="35"/>
      <c r="QYA199" s="35"/>
      <c r="QYB199" s="35"/>
      <c r="QYC199" s="35"/>
      <c r="QYD199" s="35"/>
      <c r="QYE199" s="35"/>
      <c r="QYF199" s="35"/>
      <c r="QYG199" s="35"/>
      <c r="QYH199" s="35"/>
      <c r="QYI199" s="35"/>
      <c r="QYJ199" s="35"/>
      <c r="QYK199" s="35"/>
      <c r="QYL199" s="35"/>
      <c r="QYM199" s="35"/>
      <c r="QYN199" s="35"/>
      <c r="QYO199" s="35"/>
      <c r="QYP199" s="35"/>
      <c r="QYQ199" s="35"/>
      <c r="QYR199" s="35"/>
      <c r="QYS199" s="35"/>
      <c r="QYT199" s="35"/>
      <c r="QYU199" s="35"/>
      <c r="QYV199" s="35"/>
      <c r="QYW199" s="35"/>
      <c r="QYX199" s="35"/>
      <c r="QYY199" s="35"/>
      <c r="QYZ199" s="35"/>
      <c r="QZA199" s="35"/>
      <c r="QZB199" s="35"/>
      <c r="QZC199" s="35"/>
      <c r="QZD199" s="35"/>
      <c r="QZE199" s="35"/>
      <c r="QZF199" s="35"/>
      <c r="QZG199" s="35"/>
      <c r="QZH199" s="35"/>
      <c r="QZI199" s="35"/>
      <c r="QZJ199" s="35"/>
      <c r="QZK199" s="35"/>
      <c r="QZL199" s="35"/>
      <c r="QZM199" s="35"/>
      <c r="QZN199" s="35"/>
      <c r="QZO199" s="35"/>
      <c r="QZP199" s="35"/>
      <c r="QZQ199" s="35"/>
      <c r="QZR199" s="35"/>
      <c r="QZS199" s="35"/>
      <c r="QZT199" s="35"/>
      <c r="QZU199" s="35"/>
      <c r="QZV199" s="35"/>
      <c r="QZW199" s="35"/>
      <c r="QZX199" s="35"/>
      <c r="QZY199" s="35"/>
      <c r="QZZ199" s="35"/>
      <c r="RAA199" s="35"/>
      <c r="RAB199" s="35"/>
      <c r="RAC199" s="35"/>
      <c r="RAD199" s="35"/>
      <c r="RAE199" s="35"/>
      <c r="RAF199" s="35"/>
      <c r="RAG199" s="35"/>
      <c r="RAH199" s="35"/>
      <c r="RAI199" s="35"/>
      <c r="RAJ199" s="35"/>
      <c r="RAK199" s="35"/>
      <c r="RAL199" s="35"/>
      <c r="RAM199" s="35"/>
      <c r="RAN199" s="35"/>
      <c r="RAO199" s="35"/>
      <c r="RAP199" s="35"/>
      <c r="RAQ199" s="35"/>
      <c r="RAR199" s="35"/>
      <c r="RAS199" s="35"/>
      <c r="RAT199" s="35"/>
      <c r="RAU199" s="35"/>
      <c r="RAV199" s="35"/>
      <c r="RAW199" s="35"/>
      <c r="RAX199" s="35"/>
      <c r="RAY199" s="35"/>
      <c r="RAZ199" s="35"/>
      <c r="RBA199" s="35"/>
      <c r="RBB199" s="35"/>
      <c r="RBC199" s="35"/>
      <c r="RBD199" s="35"/>
      <c r="RBE199" s="35"/>
      <c r="RBF199" s="35"/>
      <c r="RBG199" s="35"/>
      <c r="RBH199" s="35"/>
      <c r="RBI199" s="35"/>
      <c r="RBJ199" s="35"/>
      <c r="RBK199" s="35"/>
      <c r="RBL199" s="35"/>
      <c r="RBM199" s="35"/>
      <c r="RBN199" s="35"/>
      <c r="RBO199" s="35"/>
      <c r="RBP199" s="35"/>
      <c r="RBQ199" s="35"/>
      <c r="RBR199" s="35"/>
      <c r="RBS199" s="35"/>
      <c r="RBT199" s="35"/>
      <c r="RBU199" s="35"/>
      <c r="RBV199" s="35"/>
      <c r="RBW199" s="35"/>
      <c r="RBX199" s="35"/>
      <c r="RBY199" s="35"/>
      <c r="RBZ199" s="35"/>
      <c r="RCA199" s="35"/>
      <c r="RCB199" s="35"/>
      <c r="RCC199" s="35"/>
      <c r="RCD199" s="35"/>
      <c r="RCE199" s="35"/>
      <c r="RCF199" s="35"/>
      <c r="RCG199" s="35"/>
      <c r="RCH199" s="35"/>
      <c r="RCI199" s="35"/>
      <c r="RCJ199" s="35"/>
      <c r="RCK199" s="35"/>
      <c r="RCL199" s="35"/>
      <c r="RCM199" s="35"/>
      <c r="RCN199" s="35"/>
      <c r="RCO199" s="35"/>
      <c r="RCP199" s="35"/>
      <c r="RCQ199" s="35"/>
      <c r="RCR199" s="35"/>
      <c r="RCS199" s="35"/>
      <c r="RCT199" s="35"/>
      <c r="RCU199" s="35"/>
      <c r="RCV199" s="35"/>
      <c r="RCW199" s="35"/>
      <c r="RCX199" s="35"/>
      <c r="RCY199" s="35"/>
      <c r="RCZ199" s="35"/>
      <c r="RDA199" s="35"/>
      <c r="RDB199" s="35"/>
      <c r="RDC199" s="35"/>
      <c r="RDD199" s="35"/>
      <c r="RDE199" s="35"/>
      <c r="RDF199" s="35"/>
      <c r="RDG199" s="35"/>
      <c r="RDH199" s="35"/>
      <c r="RDI199" s="35"/>
      <c r="RDJ199" s="35"/>
      <c r="RDK199" s="35"/>
      <c r="RDL199" s="35"/>
      <c r="RDM199" s="35"/>
      <c r="RDN199" s="35"/>
      <c r="RDO199" s="35"/>
      <c r="RDP199" s="35"/>
      <c r="RDQ199" s="35"/>
      <c r="RDR199" s="35"/>
      <c r="RDS199" s="35"/>
      <c r="RDT199" s="35"/>
      <c r="RDU199" s="35"/>
      <c r="RDV199" s="35"/>
      <c r="RDW199" s="35"/>
      <c r="RDX199" s="35"/>
      <c r="RDY199" s="35"/>
      <c r="RDZ199" s="35"/>
      <c r="REA199" s="35"/>
      <c r="REB199" s="35"/>
      <c r="REC199" s="35"/>
      <c r="RED199" s="35"/>
      <c r="REE199" s="35"/>
      <c r="REF199" s="35"/>
      <c r="REG199" s="35"/>
      <c r="REH199" s="35"/>
      <c r="REI199" s="35"/>
      <c r="REJ199" s="35"/>
      <c r="REK199" s="35"/>
      <c r="REL199" s="35"/>
      <c r="REM199" s="35"/>
      <c r="REN199" s="35"/>
      <c r="REO199" s="35"/>
      <c r="REP199" s="35"/>
      <c r="REQ199" s="35"/>
      <c r="RER199" s="35"/>
      <c r="RES199" s="35"/>
      <c r="RET199" s="35"/>
      <c r="REU199" s="35"/>
      <c r="REV199" s="35"/>
      <c r="REW199" s="35"/>
      <c r="REX199" s="35"/>
      <c r="REY199" s="35"/>
      <c r="REZ199" s="35"/>
      <c r="RFA199" s="35"/>
      <c r="RFB199" s="35"/>
      <c r="RFC199" s="35"/>
      <c r="RFD199" s="35"/>
      <c r="RFE199" s="35"/>
      <c r="RFF199" s="35"/>
      <c r="RFG199" s="35"/>
      <c r="RFH199" s="35"/>
      <c r="RFI199" s="35"/>
      <c r="RFJ199" s="35"/>
      <c r="RFK199" s="35"/>
      <c r="RFL199" s="35"/>
      <c r="RFM199" s="35"/>
      <c r="RFN199" s="35"/>
      <c r="RFO199" s="35"/>
      <c r="RFP199" s="35"/>
      <c r="RFQ199" s="35"/>
      <c r="RFR199" s="35"/>
      <c r="RFS199" s="35"/>
      <c r="RFT199" s="35"/>
      <c r="RFU199" s="35"/>
      <c r="RFV199" s="35"/>
      <c r="RFW199" s="35"/>
      <c r="RFX199" s="35"/>
      <c r="RFY199" s="35"/>
      <c r="RFZ199" s="35"/>
      <c r="RGA199" s="35"/>
      <c r="RGB199" s="35"/>
      <c r="RGC199" s="35"/>
      <c r="RGD199" s="35"/>
      <c r="RGE199" s="35"/>
      <c r="RGF199" s="35"/>
      <c r="RGG199" s="35"/>
      <c r="RGH199" s="35"/>
      <c r="RGI199" s="35"/>
      <c r="RGJ199" s="35"/>
      <c r="RGK199" s="35"/>
      <c r="RGL199" s="35"/>
      <c r="RGM199" s="35"/>
      <c r="RGN199" s="35"/>
      <c r="RGO199" s="35"/>
      <c r="RGP199" s="35"/>
      <c r="RGQ199" s="35"/>
      <c r="RGR199" s="35"/>
      <c r="RGS199" s="35"/>
      <c r="RGT199" s="35"/>
      <c r="RGU199" s="35"/>
      <c r="RGV199" s="35"/>
      <c r="RGW199" s="35"/>
      <c r="RGX199" s="35"/>
      <c r="RGY199" s="35"/>
      <c r="RGZ199" s="35"/>
      <c r="RHA199" s="35"/>
      <c r="RHB199" s="35"/>
      <c r="RHC199" s="35"/>
      <c r="RHD199" s="35"/>
      <c r="RHE199" s="35"/>
      <c r="RHF199" s="35"/>
      <c r="RHG199" s="35"/>
      <c r="RHH199" s="35"/>
      <c r="RHI199" s="35"/>
      <c r="RHJ199" s="35"/>
      <c r="RHK199" s="35"/>
      <c r="RHL199" s="35"/>
      <c r="RHM199" s="35"/>
      <c r="RHN199" s="35"/>
      <c r="RHO199" s="35"/>
      <c r="RHP199" s="35"/>
      <c r="RHQ199" s="35"/>
      <c r="RHR199" s="35"/>
      <c r="RHS199" s="35"/>
      <c r="RHT199" s="35"/>
      <c r="RHU199" s="35"/>
      <c r="RHV199" s="35"/>
      <c r="RHW199" s="35"/>
      <c r="RHX199" s="35"/>
      <c r="RHY199" s="35"/>
      <c r="RHZ199" s="35"/>
      <c r="RIA199" s="35"/>
      <c r="RIB199" s="35"/>
      <c r="RIC199" s="35"/>
      <c r="RID199" s="35"/>
      <c r="RIE199" s="35"/>
      <c r="RIF199" s="35"/>
      <c r="RIG199" s="35"/>
      <c r="RIH199" s="35"/>
      <c r="RII199" s="35"/>
      <c r="RIJ199" s="35"/>
      <c r="RIK199" s="35"/>
      <c r="RIL199" s="35"/>
      <c r="RIM199" s="35"/>
      <c r="RIN199" s="35"/>
      <c r="RIO199" s="35"/>
      <c r="RIP199" s="35"/>
      <c r="RIQ199" s="35"/>
      <c r="RIR199" s="35"/>
      <c r="RIS199" s="35"/>
      <c r="RIT199" s="35"/>
      <c r="RIU199" s="35"/>
      <c r="RIV199" s="35"/>
      <c r="RIW199" s="35"/>
      <c r="RIX199" s="35"/>
      <c r="RIY199" s="35"/>
      <c r="RIZ199" s="35"/>
      <c r="RJA199" s="35"/>
      <c r="RJB199" s="35"/>
      <c r="RJC199" s="35"/>
      <c r="RJD199" s="35"/>
      <c r="RJE199" s="35"/>
      <c r="RJF199" s="35"/>
      <c r="RJG199" s="35"/>
      <c r="RJH199" s="35"/>
      <c r="RJI199" s="35"/>
      <c r="RJJ199" s="35"/>
      <c r="RJK199" s="35"/>
      <c r="RJL199" s="35"/>
      <c r="RJM199" s="35"/>
      <c r="RJN199" s="35"/>
      <c r="RJO199" s="35"/>
      <c r="RJP199" s="35"/>
      <c r="RJQ199" s="35"/>
      <c r="RJR199" s="35"/>
      <c r="RJS199" s="35"/>
      <c r="RJT199" s="35"/>
      <c r="RJU199" s="35"/>
      <c r="RJV199" s="35"/>
      <c r="RJW199" s="35"/>
      <c r="RJX199" s="35"/>
      <c r="RJY199" s="35"/>
      <c r="RJZ199" s="35"/>
      <c r="RKA199" s="35"/>
      <c r="RKB199" s="35"/>
      <c r="RKC199" s="35"/>
      <c r="RKD199" s="35"/>
      <c r="RKE199" s="35"/>
      <c r="RKF199" s="35"/>
      <c r="RKG199" s="35"/>
      <c r="RKH199" s="35"/>
      <c r="RKI199" s="35"/>
      <c r="RKJ199" s="35"/>
      <c r="RKK199" s="35"/>
      <c r="RKL199" s="35"/>
      <c r="RKM199" s="35"/>
      <c r="RKN199" s="35"/>
      <c r="RKO199" s="35"/>
      <c r="RKP199" s="35"/>
      <c r="RKQ199" s="35"/>
      <c r="RKR199" s="35"/>
      <c r="RKS199" s="35"/>
      <c r="RKT199" s="35"/>
      <c r="RKU199" s="35"/>
      <c r="RKV199" s="35"/>
      <c r="RKW199" s="35"/>
      <c r="RKX199" s="35"/>
      <c r="RKY199" s="35"/>
      <c r="RKZ199" s="35"/>
      <c r="RLA199" s="35"/>
      <c r="RLB199" s="35"/>
      <c r="RLC199" s="35"/>
      <c r="RLD199" s="35"/>
      <c r="RLE199" s="35"/>
      <c r="RLF199" s="35"/>
      <c r="RLG199" s="35"/>
      <c r="RLH199" s="35"/>
      <c r="RLI199" s="35"/>
      <c r="RLJ199" s="35"/>
      <c r="RLK199" s="35"/>
      <c r="RLL199" s="35"/>
      <c r="RLM199" s="35"/>
      <c r="RLN199" s="35"/>
      <c r="RLO199" s="35"/>
      <c r="RLP199" s="35"/>
      <c r="RLQ199" s="35"/>
      <c r="RLR199" s="35"/>
      <c r="RLS199" s="35"/>
      <c r="RLT199" s="35"/>
      <c r="RLU199" s="35"/>
      <c r="RLV199" s="35"/>
      <c r="RLW199" s="35"/>
      <c r="RLX199" s="35"/>
      <c r="RLY199" s="35"/>
      <c r="RLZ199" s="35"/>
      <c r="RMA199" s="35"/>
      <c r="RMB199" s="35"/>
      <c r="RMC199" s="35"/>
      <c r="RMD199" s="35"/>
      <c r="RME199" s="35"/>
      <c r="RMF199" s="35"/>
      <c r="RMG199" s="35"/>
      <c r="RMH199" s="35"/>
      <c r="RMI199" s="35"/>
      <c r="RMJ199" s="35"/>
      <c r="RMK199" s="35"/>
      <c r="RML199" s="35"/>
      <c r="RMM199" s="35"/>
      <c r="RMN199" s="35"/>
      <c r="RMO199" s="35"/>
      <c r="RMP199" s="35"/>
      <c r="RMQ199" s="35"/>
      <c r="RMR199" s="35"/>
      <c r="RMS199" s="35"/>
      <c r="RMT199" s="35"/>
      <c r="RMU199" s="35"/>
      <c r="RMV199" s="35"/>
      <c r="RMW199" s="35"/>
      <c r="RMX199" s="35"/>
      <c r="RMY199" s="35"/>
      <c r="RMZ199" s="35"/>
      <c r="RNA199" s="35"/>
      <c r="RNB199" s="35"/>
      <c r="RNC199" s="35"/>
      <c r="RND199" s="35"/>
      <c r="RNE199" s="35"/>
      <c r="RNF199" s="35"/>
      <c r="RNG199" s="35"/>
      <c r="RNH199" s="35"/>
      <c r="RNI199" s="35"/>
      <c r="RNJ199" s="35"/>
      <c r="RNK199" s="35"/>
      <c r="RNL199" s="35"/>
      <c r="RNM199" s="35"/>
      <c r="RNN199" s="35"/>
      <c r="RNO199" s="35"/>
      <c r="RNP199" s="35"/>
      <c r="RNQ199" s="35"/>
      <c r="RNR199" s="35"/>
      <c r="RNS199" s="35"/>
      <c r="RNT199" s="35"/>
      <c r="RNU199" s="35"/>
      <c r="RNV199" s="35"/>
      <c r="RNW199" s="35"/>
      <c r="RNX199" s="35"/>
      <c r="RNY199" s="35"/>
      <c r="RNZ199" s="35"/>
      <c r="ROA199" s="35"/>
      <c r="ROB199" s="35"/>
      <c r="ROC199" s="35"/>
      <c r="ROD199" s="35"/>
      <c r="ROE199" s="35"/>
      <c r="ROF199" s="35"/>
      <c r="ROG199" s="35"/>
      <c r="ROH199" s="35"/>
      <c r="ROI199" s="35"/>
      <c r="ROJ199" s="35"/>
      <c r="ROK199" s="35"/>
      <c r="ROL199" s="35"/>
      <c r="ROM199" s="35"/>
      <c r="RON199" s="35"/>
      <c r="ROO199" s="35"/>
      <c r="ROP199" s="35"/>
      <c r="ROQ199" s="35"/>
      <c r="ROR199" s="35"/>
      <c r="ROS199" s="35"/>
      <c r="ROT199" s="35"/>
      <c r="ROU199" s="35"/>
      <c r="ROV199" s="35"/>
      <c r="ROW199" s="35"/>
      <c r="ROX199" s="35"/>
      <c r="ROY199" s="35"/>
      <c r="ROZ199" s="35"/>
      <c r="RPA199" s="35"/>
      <c r="RPB199" s="35"/>
      <c r="RPC199" s="35"/>
      <c r="RPD199" s="35"/>
      <c r="RPE199" s="35"/>
      <c r="RPF199" s="35"/>
      <c r="RPG199" s="35"/>
      <c r="RPH199" s="35"/>
      <c r="RPI199" s="35"/>
      <c r="RPJ199" s="35"/>
      <c r="RPK199" s="35"/>
      <c r="RPL199" s="35"/>
      <c r="RPM199" s="35"/>
      <c r="RPN199" s="35"/>
      <c r="RPO199" s="35"/>
      <c r="RPP199" s="35"/>
      <c r="RPQ199" s="35"/>
      <c r="RPR199" s="35"/>
      <c r="RPS199" s="35"/>
      <c r="RPT199" s="35"/>
      <c r="RPU199" s="35"/>
      <c r="RPV199" s="35"/>
      <c r="RPW199" s="35"/>
      <c r="RPX199" s="35"/>
      <c r="RPY199" s="35"/>
      <c r="RPZ199" s="35"/>
      <c r="RQA199" s="35"/>
      <c r="RQB199" s="35"/>
      <c r="RQC199" s="35"/>
      <c r="RQD199" s="35"/>
      <c r="RQE199" s="35"/>
      <c r="RQF199" s="35"/>
      <c r="RQG199" s="35"/>
      <c r="RQH199" s="35"/>
      <c r="RQI199" s="35"/>
      <c r="RQJ199" s="35"/>
      <c r="RQK199" s="35"/>
      <c r="RQL199" s="35"/>
      <c r="RQM199" s="35"/>
      <c r="RQN199" s="35"/>
      <c r="RQO199" s="35"/>
      <c r="RQP199" s="35"/>
      <c r="RQQ199" s="35"/>
      <c r="RQR199" s="35"/>
      <c r="RQS199" s="35"/>
      <c r="RQT199" s="35"/>
      <c r="RQU199" s="35"/>
      <c r="RQV199" s="35"/>
      <c r="RQW199" s="35"/>
      <c r="RQX199" s="35"/>
      <c r="RQY199" s="35"/>
      <c r="RQZ199" s="35"/>
      <c r="RRA199" s="35"/>
      <c r="RRB199" s="35"/>
      <c r="RRC199" s="35"/>
      <c r="RRD199" s="35"/>
      <c r="RRE199" s="35"/>
      <c r="RRF199" s="35"/>
      <c r="RRG199" s="35"/>
      <c r="RRH199" s="35"/>
      <c r="RRI199" s="35"/>
      <c r="RRJ199" s="35"/>
      <c r="RRK199" s="35"/>
      <c r="RRL199" s="35"/>
      <c r="RRM199" s="35"/>
      <c r="RRN199" s="35"/>
      <c r="RRO199" s="35"/>
      <c r="RRP199" s="35"/>
      <c r="RRQ199" s="35"/>
      <c r="RRR199" s="35"/>
      <c r="RRS199" s="35"/>
      <c r="RRT199" s="35"/>
      <c r="RRU199" s="35"/>
      <c r="RRV199" s="35"/>
      <c r="RRW199" s="35"/>
      <c r="RRX199" s="35"/>
      <c r="RRY199" s="35"/>
      <c r="RRZ199" s="35"/>
      <c r="RSA199" s="35"/>
      <c r="RSB199" s="35"/>
      <c r="RSC199" s="35"/>
      <c r="RSD199" s="35"/>
      <c r="RSE199" s="35"/>
      <c r="RSF199" s="35"/>
      <c r="RSG199" s="35"/>
      <c r="RSH199" s="35"/>
      <c r="RSI199" s="35"/>
      <c r="RSJ199" s="35"/>
      <c r="RSK199" s="35"/>
      <c r="RSL199" s="35"/>
      <c r="RSM199" s="35"/>
      <c r="RSN199" s="35"/>
      <c r="RSO199" s="35"/>
      <c r="RSP199" s="35"/>
      <c r="RSQ199" s="35"/>
      <c r="RSR199" s="35"/>
      <c r="RSS199" s="35"/>
      <c r="RST199" s="35"/>
      <c r="RSU199" s="35"/>
      <c r="RSV199" s="35"/>
      <c r="RSW199" s="35"/>
      <c r="RSX199" s="35"/>
      <c r="RSY199" s="35"/>
      <c r="RSZ199" s="35"/>
      <c r="RTA199" s="35"/>
      <c r="RTB199" s="35"/>
      <c r="RTC199" s="35"/>
      <c r="RTD199" s="35"/>
      <c r="RTE199" s="35"/>
      <c r="RTF199" s="35"/>
      <c r="RTG199" s="35"/>
      <c r="RTH199" s="35"/>
      <c r="RTI199" s="35"/>
      <c r="RTJ199" s="35"/>
      <c r="RTK199" s="35"/>
      <c r="RTL199" s="35"/>
      <c r="RTM199" s="35"/>
      <c r="RTN199" s="35"/>
      <c r="RTO199" s="35"/>
      <c r="RTP199" s="35"/>
      <c r="RTQ199" s="35"/>
      <c r="RTR199" s="35"/>
      <c r="RTS199" s="35"/>
      <c r="RTT199" s="35"/>
      <c r="RTU199" s="35"/>
      <c r="RTV199" s="35"/>
      <c r="RTW199" s="35"/>
      <c r="RTX199" s="35"/>
      <c r="RTY199" s="35"/>
      <c r="RTZ199" s="35"/>
      <c r="RUA199" s="35"/>
      <c r="RUB199" s="35"/>
      <c r="RUC199" s="35"/>
      <c r="RUD199" s="35"/>
      <c r="RUE199" s="35"/>
      <c r="RUF199" s="35"/>
      <c r="RUG199" s="35"/>
      <c r="RUH199" s="35"/>
      <c r="RUI199" s="35"/>
      <c r="RUJ199" s="35"/>
      <c r="RUK199" s="35"/>
      <c r="RUL199" s="35"/>
      <c r="RUM199" s="35"/>
      <c r="RUN199" s="35"/>
      <c r="RUO199" s="35"/>
      <c r="RUP199" s="35"/>
      <c r="RUQ199" s="35"/>
      <c r="RUR199" s="35"/>
      <c r="RUS199" s="35"/>
      <c r="RUT199" s="35"/>
      <c r="RUU199" s="35"/>
      <c r="RUV199" s="35"/>
      <c r="RUW199" s="35"/>
      <c r="RUX199" s="35"/>
      <c r="RUY199" s="35"/>
      <c r="RUZ199" s="35"/>
      <c r="RVA199" s="35"/>
      <c r="RVB199" s="35"/>
      <c r="RVC199" s="35"/>
      <c r="RVD199" s="35"/>
      <c r="RVE199" s="35"/>
      <c r="RVF199" s="35"/>
      <c r="RVG199" s="35"/>
      <c r="RVH199" s="35"/>
      <c r="RVI199" s="35"/>
      <c r="RVJ199" s="35"/>
      <c r="RVK199" s="35"/>
      <c r="RVL199" s="35"/>
      <c r="RVM199" s="35"/>
      <c r="RVN199" s="35"/>
      <c r="RVO199" s="35"/>
      <c r="RVP199" s="35"/>
      <c r="RVQ199" s="35"/>
      <c r="RVR199" s="35"/>
      <c r="RVS199" s="35"/>
      <c r="RVT199" s="35"/>
      <c r="RVU199" s="35"/>
      <c r="RVV199" s="35"/>
      <c r="RVW199" s="35"/>
      <c r="RVX199" s="35"/>
      <c r="RVY199" s="35"/>
      <c r="RVZ199" s="35"/>
      <c r="RWA199" s="35"/>
      <c r="RWB199" s="35"/>
      <c r="RWC199" s="35"/>
      <c r="RWD199" s="35"/>
      <c r="RWE199" s="35"/>
      <c r="RWF199" s="35"/>
      <c r="RWG199" s="35"/>
      <c r="RWH199" s="35"/>
      <c r="RWI199" s="35"/>
      <c r="RWJ199" s="35"/>
      <c r="RWK199" s="35"/>
      <c r="RWL199" s="35"/>
      <c r="RWM199" s="35"/>
      <c r="RWN199" s="35"/>
      <c r="RWO199" s="35"/>
      <c r="RWP199" s="35"/>
      <c r="RWQ199" s="35"/>
      <c r="RWR199" s="35"/>
      <c r="RWS199" s="35"/>
      <c r="RWT199" s="35"/>
      <c r="RWU199" s="35"/>
      <c r="RWV199" s="35"/>
      <c r="RWW199" s="35"/>
      <c r="RWX199" s="35"/>
      <c r="RWY199" s="35"/>
      <c r="RWZ199" s="35"/>
      <c r="RXA199" s="35"/>
      <c r="RXB199" s="35"/>
      <c r="RXC199" s="35"/>
      <c r="RXD199" s="35"/>
      <c r="RXE199" s="35"/>
      <c r="RXF199" s="35"/>
      <c r="RXG199" s="35"/>
      <c r="RXH199" s="35"/>
      <c r="RXI199" s="35"/>
      <c r="RXJ199" s="35"/>
      <c r="RXK199" s="35"/>
      <c r="RXL199" s="35"/>
      <c r="RXM199" s="35"/>
      <c r="RXN199" s="35"/>
      <c r="RXO199" s="35"/>
      <c r="RXP199" s="35"/>
      <c r="RXQ199" s="35"/>
      <c r="RXR199" s="35"/>
      <c r="RXS199" s="35"/>
      <c r="RXT199" s="35"/>
      <c r="RXU199" s="35"/>
      <c r="RXV199" s="35"/>
      <c r="RXW199" s="35"/>
      <c r="RXX199" s="35"/>
      <c r="RXY199" s="35"/>
      <c r="RXZ199" s="35"/>
      <c r="RYA199" s="35"/>
      <c r="RYB199" s="35"/>
      <c r="RYC199" s="35"/>
      <c r="RYD199" s="35"/>
      <c r="RYE199" s="35"/>
      <c r="RYF199" s="35"/>
      <c r="RYG199" s="35"/>
      <c r="RYH199" s="35"/>
      <c r="RYI199" s="35"/>
      <c r="RYJ199" s="35"/>
      <c r="RYK199" s="35"/>
      <c r="RYL199" s="35"/>
      <c r="RYM199" s="35"/>
      <c r="RYN199" s="35"/>
      <c r="RYO199" s="35"/>
      <c r="RYP199" s="35"/>
      <c r="RYQ199" s="35"/>
      <c r="RYR199" s="35"/>
      <c r="RYS199" s="35"/>
      <c r="RYT199" s="35"/>
      <c r="RYU199" s="35"/>
      <c r="RYV199" s="35"/>
      <c r="RYW199" s="35"/>
      <c r="RYX199" s="35"/>
      <c r="RYY199" s="35"/>
      <c r="RYZ199" s="35"/>
      <c r="RZA199" s="35"/>
      <c r="RZB199" s="35"/>
      <c r="RZC199" s="35"/>
      <c r="RZD199" s="35"/>
      <c r="RZE199" s="35"/>
      <c r="RZF199" s="35"/>
      <c r="RZG199" s="35"/>
      <c r="RZH199" s="35"/>
      <c r="RZI199" s="35"/>
      <c r="RZJ199" s="35"/>
      <c r="RZK199" s="35"/>
      <c r="RZL199" s="35"/>
      <c r="RZM199" s="35"/>
      <c r="RZN199" s="35"/>
      <c r="RZO199" s="35"/>
      <c r="RZP199" s="35"/>
      <c r="RZQ199" s="35"/>
      <c r="RZR199" s="35"/>
      <c r="RZS199" s="35"/>
      <c r="RZT199" s="35"/>
      <c r="RZU199" s="35"/>
      <c r="RZV199" s="35"/>
      <c r="RZW199" s="35"/>
      <c r="RZX199" s="35"/>
      <c r="RZY199" s="35"/>
      <c r="RZZ199" s="35"/>
      <c r="SAA199" s="35"/>
      <c r="SAB199" s="35"/>
      <c r="SAC199" s="35"/>
      <c r="SAD199" s="35"/>
      <c r="SAE199" s="35"/>
      <c r="SAF199" s="35"/>
      <c r="SAG199" s="35"/>
      <c r="SAH199" s="35"/>
      <c r="SAI199" s="35"/>
      <c r="SAJ199" s="35"/>
      <c r="SAK199" s="35"/>
      <c r="SAL199" s="35"/>
      <c r="SAM199" s="35"/>
      <c r="SAN199" s="35"/>
      <c r="SAO199" s="35"/>
      <c r="SAP199" s="35"/>
      <c r="SAQ199" s="35"/>
      <c r="SAR199" s="35"/>
      <c r="SAS199" s="35"/>
      <c r="SAT199" s="35"/>
      <c r="SAU199" s="35"/>
      <c r="SAV199" s="35"/>
      <c r="SAW199" s="35"/>
      <c r="SAX199" s="35"/>
      <c r="SAY199" s="35"/>
      <c r="SAZ199" s="35"/>
      <c r="SBA199" s="35"/>
      <c r="SBB199" s="35"/>
      <c r="SBC199" s="35"/>
      <c r="SBD199" s="35"/>
      <c r="SBE199" s="35"/>
      <c r="SBF199" s="35"/>
      <c r="SBG199" s="35"/>
      <c r="SBH199" s="35"/>
      <c r="SBI199" s="35"/>
      <c r="SBJ199" s="35"/>
      <c r="SBK199" s="35"/>
      <c r="SBL199" s="35"/>
      <c r="SBM199" s="35"/>
      <c r="SBN199" s="35"/>
      <c r="SBO199" s="35"/>
      <c r="SBP199" s="35"/>
      <c r="SBQ199" s="35"/>
      <c r="SBR199" s="35"/>
      <c r="SBS199" s="35"/>
      <c r="SBT199" s="35"/>
      <c r="SBU199" s="35"/>
      <c r="SBV199" s="35"/>
      <c r="SBW199" s="35"/>
      <c r="SBX199" s="35"/>
      <c r="SBY199" s="35"/>
      <c r="SBZ199" s="35"/>
      <c r="SCA199" s="35"/>
      <c r="SCB199" s="35"/>
      <c r="SCC199" s="35"/>
      <c r="SCD199" s="35"/>
      <c r="SCE199" s="35"/>
      <c r="SCF199" s="35"/>
      <c r="SCG199" s="35"/>
      <c r="SCH199" s="35"/>
      <c r="SCI199" s="35"/>
      <c r="SCJ199" s="35"/>
      <c r="SCK199" s="35"/>
      <c r="SCL199" s="35"/>
      <c r="SCM199" s="35"/>
      <c r="SCN199" s="35"/>
      <c r="SCO199" s="35"/>
      <c r="SCP199" s="35"/>
      <c r="SCQ199" s="35"/>
      <c r="SCR199" s="35"/>
      <c r="SCS199" s="35"/>
      <c r="SCT199" s="35"/>
      <c r="SCU199" s="35"/>
      <c r="SCV199" s="35"/>
      <c r="SCW199" s="35"/>
      <c r="SCX199" s="35"/>
      <c r="SCY199" s="35"/>
      <c r="SCZ199" s="35"/>
      <c r="SDA199" s="35"/>
      <c r="SDB199" s="35"/>
      <c r="SDC199" s="35"/>
      <c r="SDD199" s="35"/>
      <c r="SDE199" s="35"/>
      <c r="SDF199" s="35"/>
      <c r="SDG199" s="35"/>
      <c r="SDH199" s="35"/>
      <c r="SDI199" s="35"/>
      <c r="SDJ199" s="35"/>
      <c r="SDK199" s="35"/>
      <c r="SDL199" s="35"/>
      <c r="SDM199" s="35"/>
      <c r="SDN199" s="35"/>
      <c r="SDO199" s="35"/>
      <c r="SDP199" s="35"/>
      <c r="SDQ199" s="35"/>
      <c r="SDR199" s="35"/>
      <c r="SDS199" s="35"/>
      <c r="SDT199" s="35"/>
      <c r="SDU199" s="35"/>
      <c r="SDV199" s="35"/>
      <c r="SDW199" s="35"/>
      <c r="SDX199" s="35"/>
      <c r="SDY199" s="35"/>
      <c r="SDZ199" s="35"/>
      <c r="SEA199" s="35"/>
      <c r="SEB199" s="35"/>
      <c r="SEC199" s="35"/>
      <c r="SED199" s="35"/>
      <c r="SEE199" s="35"/>
      <c r="SEF199" s="35"/>
      <c r="SEG199" s="35"/>
      <c r="SEH199" s="35"/>
      <c r="SEI199" s="35"/>
      <c r="SEJ199" s="35"/>
      <c r="SEK199" s="35"/>
      <c r="SEL199" s="35"/>
      <c r="SEM199" s="35"/>
      <c r="SEN199" s="35"/>
      <c r="SEO199" s="35"/>
      <c r="SEP199" s="35"/>
      <c r="SEQ199" s="35"/>
      <c r="SER199" s="35"/>
      <c r="SES199" s="35"/>
      <c r="SET199" s="35"/>
      <c r="SEU199" s="35"/>
      <c r="SEV199" s="35"/>
      <c r="SEW199" s="35"/>
      <c r="SEX199" s="35"/>
      <c r="SEY199" s="35"/>
      <c r="SEZ199" s="35"/>
      <c r="SFA199" s="35"/>
      <c r="SFB199" s="35"/>
      <c r="SFC199" s="35"/>
      <c r="SFD199" s="35"/>
      <c r="SFE199" s="35"/>
      <c r="SFF199" s="35"/>
      <c r="SFG199" s="35"/>
      <c r="SFH199" s="35"/>
      <c r="SFI199" s="35"/>
      <c r="SFJ199" s="35"/>
      <c r="SFK199" s="35"/>
      <c r="SFL199" s="35"/>
      <c r="SFM199" s="35"/>
      <c r="SFN199" s="35"/>
      <c r="SFO199" s="35"/>
      <c r="SFP199" s="35"/>
      <c r="SFQ199" s="35"/>
      <c r="SFR199" s="35"/>
      <c r="SFS199" s="35"/>
      <c r="SFT199" s="35"/>
      <c r="SFU199" s="35"/>
      <c r="SFV199" s="35"/>
      <c r="SFW199" s="35"/>
      <c r="SFX199" s="35"/>
      <c r="SFY199" s="35"/>
      <c r="SFZ199" s="35"/>
      <c r="SGA199" s="35"/>
      <c r="SGB199" s="35"/>
      <c r="SGC199" s="35"/>
      <c r="SGD199" s="35"/>
      <c r="SGE199" s="35"/>
      <c r="SGF199" s="35"/>
      <c r="SGG199" s="35"/>
      <c r="SGH199" s="35"/>
      <c r="SGI199" s="35"/>
      <c r="SGJ199" s="35"/>
      <c r="SGK199" s="35"/>
      <c r="SGL199" s="35"/>
      <c r="SGM199" s="35"/>
      <c r="SGN199" s="35"/>
      <c r="SGO199" s="35"/>
      <c r="SGP199" s="35"/>
      <c r="SGQ199" s="35"/>
      <c r="SGR199" s="35"/>
      <c r="SGS199" s="35"/>
      <c r="SGT199" s="35"/>
      <c r="SGU199" s="35"/>
      <c r="SGV199" s="35"/>
      <c r="SGW199" s="35"/>
      <c r="SGX199" s="35"/>
      <c r="SGY199" s="35"/>
      <c r="SGZ199" s="35"/>
      <c r="SHA199" s="35"/>
      <c r="SHB199" s="35"/>
      <c r="SHC199" s="35"/>
      <c r="SHD199" s="35"/>
      <c r="SHE199" s="35"/>
      <c r="SHF199" s="35"/>
      <c r="SHG199" s="35"/>
      <c r="SHH199" s="35"/>
      <c r="SHI199" s="35"/>
      <c r="SHJ199" s="35"/>
      <c r="SHK199" s="35"/>
      <c r="SHL199" s="35"/>
      <c r="SHM199" s="35"/>
      <c r="SHN199" s="35"/>
      <c r="SHO199" s="35"/>
      <c r="SHP199" s="35"/>
      <c r="SHQ199" s="35"/>
      <c r="SHR199" s="35"/>
      <c r="SHS199" s="35"/>
      <c r="SHT199" s="35"/>
      <c r="SHU199" s="35"/>
      <c r="SHV199" s="35"/>
      <c r="SHW199" s="35"/>
      <c r="SHX199" s="35"/>
      <c r="SHY199" s="35"/>
      <c r="SHZ199" s="35"/>
      <c r="SIA199" s="35"/>
      <c r="SIB199" s="35"/>
      <c r="SIC199" s="35"/>
      <c r="SID199" s="35"/>
      <c r="SIE199" s="35"/>
      <c r="SIF199" s="35"/>
      <c r="SIG199" s="35"/>
      <c r="SIH199" s="35"/>
      <c r="SII199" s="35"/>
      <c r="SIJ199" s="35"/>
      <c r="SIK199" s="35"/>
      <c r="SIL199" s="35"/>
      <c r="SIM199" s="35"/>
      <c r="SIN199" s="35"/>
      <c r="SIO199" s="35"/>
      <c r="SIP199" s="35"/>
      <c r="SIQ199" s="35"/>
      <c r="SIR199" s="35"/>
      <c r="SIS199" s="35"/>
      <c r="SIT199" s="35"/>
      <c r="SIU199" s="35"/>
      <c r="SIV199" s="35"/>
      <c r="SIW199" s="35"/>
      <c r="SIX199" s="35"/>
      <c r="SIY199" s="35"/>
      <c r="SIZ199" s="35"/>
      <c r="SJA199" s="35"/>
      <c r="SJB199" s="35"/>
      <c r="SJC199" s="35"/>
      <c r="SJD199" s="35"/>
      <c r="SJE199" s="35"/>
      <c r="SJF199" s="35"/>
      <c r="SJG199" s="35"/>
      <c r="SJH199" s="35"/>
      <c r="SJI199" s="35"/>
      <c r="SJJ199" s="35"/>
      <c r="SJK199" s="35"/>
      <c r="SJL199" s="35"/>
      <c r="SJM199" s="35"/>
      <c r="SJN199" s="35"/>
      <c r="SJO199" s="35"/>
      <c r="SJP199" s="35"/>
      <c r="SJQ199" s="35"/>
      <c r="SJR199" s="35"/>
      <c r="SJS199" s="35"/>
      <c r="SJT199" s="35"/>
      <c r="SJU199" s="35"/>
      <c r="SJV199" s="35"/>
      <c r="SJW199" s="35"/>
      <c r="SJX199" s="35"/>
      <c r="SJY199" s="35"/>
      <c r="SJZ199" s="35"/>
      <c r="SKA199" s="35"/>
      <c r="SKB199" s="35"/>
      <c r="SKC199" s="35"/>
      <c r="SKD199" s="35"/>
      <c r="SKE199" s="35"/>
      <c r="SKF199" s="35"/>
      <c r="SKG199" s="35"/>
      <c r="SKH199" s="35"/>
      <c r="SKI199" s="35"/>
      <c r="SKJ199" s="35"/>
      <c r="SKK199" s="35"/>
      <c r="SKL199" s="35"/>
      <c r="SKM199" s="35"/>
      <c r="SKN199" s="35"/>
      <c r="SKO199" s="35"/>
      <c r="SKP199" s="35"/>
      <c r="SKQ199" s="35"/>
      <c r="SKR199" s="35"/>
      <c r="SKS199" s="35"/>
      <c r="SKT199" s="35"/>
      <c r="SKU199" s="35"/>
      <c r="SKV199" s="35"/>
      <c r="SKW199" s="35"/>
      <c r="SKX199" s="35"/>
      <c r="SKY199" s="35"/>
      <c r="SKZ199" s="35"/>
      <c r="SLA199" s="35"/>
      <c r="SLB199" s="35"/>
      <c r="SLC199" s="35"/>
      <c r="SLD199" s="35"/>
      <c r="SLE199" s="35"/>
      <c r="SLF199" s="35"/>
      <c r="SLG199" s="35"/>
      <c r="SLH199" s="35"/>
      <c r="SLI199" s="35"/>
      <c r="SLJ199" s="35"/>
      <c r="SLK199" s="35"/>
      <c r="SLL199" s="35"/>
      <c r="SLM199" s="35"/>
      <c r="SLN199" s="35"/>
      <c r="SLO199" s="35"/>
      <c r="SLP199" s="35"/>
      <c r="SLQ199" s="35"/>
      <c r="SLR199" s="35"/>
      <c r="SLS199" s="35"/>
      <c r="SLT199" s="35"/>
      <c r="SLU199" s="35"/>
      <c r="SLV199" s="35"/>
      <c r="SLW199" s="35"/>
      <c r="SLX199" s="35"/>
      <c r="SLY199" s="35"/>
      <c r="SLZ199" s="35"/>
      <c r="SMA199" s="35"/>
      <c r="SMB199" s="35"/>
      <c r="SMC199" s="35"/>
      <c r="SMD199" s="35"/>
      <c r="SME199" s="35"/>
      <c r="SMF199" s="35"/>
      <c r="SMG199" s="35"/>
      <c r="SMH199" s="35"/>
      <c r="SMI199" s="35"/>
      <c r="SMJ199" s="35"/>
      <c r="SMK199" s="35"/>
      <c r="SML199" s="35"/>
      <c r="SMM199" s="35"/>
      <c r="SMN199" s="35"/>
      <c r="SMO199" s="35"/>
      <c r="SMP199" s="35"/>
      <c r="SMQ199" s="35"/>
      <c r="SMR199" s="35"/>
      <c r="SMS199" s="35"/>
      <c r="SMT199" s="35"/>
      <c r="SMU199" s="35"/>
      <c r="SMV199" s="35"/>
      <c r="SMW199" s="35"/>
      <c r="SMX199" s="35"/>
      <c r="SMY199" s="35"/>
      <c r="SMZ199" s="35"/>
      <c r="SNA199" s="35"/>
      <c r="SNB199" s="35"/>
      <c r="SNC199" s="35"/>
      <c r="SND199" s="35"/>
      <c r="SNE199" s="35"/>
      <c r="SNF199" s="35"/>
      <c r="SNG199" s="35"/>
      <c r="SNH199" s="35"/>
      <c r="SNI199" s="35"/>
      <c r="SNJ199" s="35"/>
      <c r="SNK199" s="35"/>
      <c r="SNL199" s="35"/>
      <c r="SNM199" s="35"/>
      <c r="SNN199" s="35"/>
      <c r="SNO199" s="35"/>
      <c r="SNP199" s="35"/>
      <c r="SNQ199" s="35"/>
      <c r="SNR199" s="35"/>
      <c r="SNS199" s="35"/>
      <c r="SNT199" s="35"/>
      <c r="SNU199" s="35"/>
      <c r="SNV199" s="35"/>
      <c r="SNW199" s="35"/>
      <c r="SNX199" s="35"/>
      <c r="SNY199" s="35"/>
      <c r="SNZ199" s="35"/>
      <c r="SOA199" s="35"/>
      <c r="SOB199" s="35"/>
      <c r="SOC199" s="35"/>
      <c r="SOD199" s="35"/>
      <c r="SOE199" s="35"/>
      <c r="SOF199" s="35"/>
      <c r="SOG199" s="35"/>
      <c r="SOH199" s="35"/>
      <c r="SOI199" s="35"/>
      <c r="SOJ199" s="35"/>
      <c r="SOK199" s="35"/>
      <c r="SOL199" s="35"/>
      <c r="SOM199" s="35"/>
      <c r="SON199" s="35"/>
      <c r="SOO199" s="35"/>
      <c r="SOP199" s="35"/>
      <c r="SOQ199" s="35"/>
      <c r="SOR199" s="35"/>
      <c r="SOS199" s="35"/>
      <c r="SOT199" s="35"/>
      <c r="SOU199" s="35"/>
      <c r="SOV199" s="35"/>
      <c r="SOW199" s="35"/>
      <c r="SOX199" s="35"/>
      <c r="SOY199" s="35"/>
      <c r="SOZ199" s="35"/>
      <c r="SPA199" s="35"/>
      <c r="SPB199" s="35"/>
      <c r="SPC199" s="35"/>
      <c r="SPD199" s="35"/>
      <c r="SPE199" s="35"/>
      <c r="SPF199" s="35"/>
      <c r="SPG199" s="35"/>
      <c r="SPH199" s="35"/>
      <c r="SPI199" s="35"/>
      <c r="SPJ199" s="35"/>
      <c r="SPK199" s="35"/>
      <c r="SPL199" s="35"/>
      <c r="SPM199" s="35"/>
      <c r="SPN199" s="35"/>
      <c r="SPO199" s="35"/>
      <c r="SPP199" s="35"/>
      <c r="SPQ199" s="35"/>
      <c r="SPR199" s="35"/>
      <c r="SPS199" s="35"/>
      <c r="SPT199" s="35"/>
      <c r="SPU199" s="35"/>
      <c r="SPV199" s="35"/>
      <c r="SPW199" s="35"/>
      <c r="SPX199" s="35"/>
      <c r="SPY199" s="35"/>
      <c r="SPZ199" s="35"/>
      <c r="SQA199" s="35"/>
      <c r="SQB199" s="35"/>
      <c r="SQC199" s="35"/>
      <c r="SQD199" s="35"/>
      <c r="SQE199" s="35"/>
      <c r="SQF199" s="35"/>
      <c r="SQG199" s="35"/>
      <c r="SQH199" s="35"/>
      <c r="SQI199" s="35"/>
      <c r="SQJ199" s="35"/>
      <c r="SQK199" s="35"/>
      <c r="SQL199" s="35"/>
      <c r="SQM199" s="35"/>
      <c r="SQN199" s="35"/>
      <c r="SQO199" s="35"/>
      <c r="SQP199" s="35"/>
      <c r="SQQ199" s="35"/>
      <c r="SQR199" s="35"/>
      <c r="SQS199" s="35"/>
      <c r="SQT199" s="35"/>
      <c r="SQU199" s="35"/>
      <c r="SQV199" s="35"/>
      <c r="SQW199" s="35"/>
      <c r="SQX199" s="35"/>
      <c r="SQY199" s="35"/>
      <c r="SQZ199" s="35"/>
      <c r="SRA199" s="35"/>
      <c r="SRB199" s="35"/>
      <c r="SRC199" s="35"/>
      <c r="SRD199" s="35"/>
      <c r="SRE199" s="35"/>
      <c r="SRF199" s="35"/>
      <c r="SRG199" s="35"/>
      <c r="SRH199" s="35"/>
      <c r="SRI199" s="35"/>
      <c r="SRJ199" s="35"/>
      <c r="SRK199" s="35"/>
      <c r="SRL199" s="35"/>
      <c r="SRM199" s="35"/>
      <c r="SRN199" s="35"/>
      <c r="SRO199" s="35"/>
      <c r="SRP199" s="35"/>
      <c r="SRQ199" s="35"/>
      <c r="SRR199" s="35"/>
      <c r="SRS199" s="35"/>
      <c r="SRT199" s="35"/>
      <c r="SRU199" s="35"/>
      <c r="SRV199" s="35"/>
      <c r="SRW199" s="35"/>
      <c r="SRX199" s="35"/>
      <c r="SRY199" s="35"/>
      <c r="SRZ199" s="35"/>
      <c r="SSA199" s="35"/>
      <c r="SSB199" s="35"/>
      <c r="SSC199" s="35"/>
      <c r="SSD199" s="35"/>
      <c r="SSE199" s="35"/>
      <c r="SSF199" s="35"/>
      <c r="SSG199" s="35"/>
      <c r="SSH199" s="35"/>
      <c r="SSI199" s="35"/>
      <c r="SSJ199" s="35"/>
      <c r="SSK199" s="35"/>
      <c r="SSL199" s="35"/>
      <c r="SSM199" s="35"/>
      <c r="SSN199" s="35"/>
      <c r="SSO199" s="35"/>
      <c r="SSP199" s="35"/>
      <c r="SSQ199" s="35"/>
      <c r="SSR199" s="35"/>
      <c r="SSS199" s="35"/>
      <c r="SST199" s="35"/>
      <c r="SSU199" s="35"/>
      <c r="SSV199" s="35"/>
      <c r="SSW199" s="35"/>
      <c r="SSX199" s="35"/>
      <c r="SSY199" s="35"/>
      <c r="SSZ199" s="35"/>
      <c r="STA199" s="35"/>
      <c r="STB199" s="35"/>
      <c r="STC199" s="35"/>
      <c r="STD199" s="35"/>
      <c r="STE199" s="35"/>
      <c r="STF199" s="35"/>
      <c r="STG199" s="35"/>
      <c r="STH199" s="35"/>
      <c r="STI199" s="35"/>
      <c r="STJ199" s="35"/>
      <c r="STK199" s="35"/>
      <c r="STL199" s="35"/>
      <c r="STM199" s="35"/>
      <c r="STN199" s="35"/>
      <c r="STO199" s="35"/>
      <c r="STP199" s="35"/>
      <c r="STQ199" s="35"/>
      <c r="STR199" s="35"/>
      <c r="STS199" s="35"/>
      <c r="STT199" s="35"/>
      <c r="STU199" s="35"/>
      <c r="STV199" s="35"/>
      <c r="STW199" s="35"/>
      <c r="STX199" s="35"/>
      <c r="STY199" s="35"/>
      <c r="STZ199" s="35"/>
      <c r="SUA199" s="35"/>
      <c r="SUB199" s="35"/>
      <c r="SUC199" s="35"/>
      <c r="SUD199" s="35"/>
      <c r="SUE199" s="35"/>
      <c r="SUF199" s="35"/>
      <c r="SUG199" s="35"/>
      <c r="SUH199" s="35"/>
      <c r="SUI199" s="35"/>
      <c r="SUJ199" s="35"/>
      <c r="SUK199" s="35"/>
      <c r="SUL199" s="35"/>
      <c r="SUM199" s="35"/>
      <c r="SUN199" s="35"/>
      <c r="SUO199" s="35"/>
      <c r="SUP199" s="35"/>
      <c r="SUQ199" s="35"/>
      <c r="SUR199" s="35"/>
      <c r="SUS199" s="35"/>
      <c r="SUT199" s="35"/>
      <c r="SUU199" s="35"/>
      <c r="SUV199" s="35"/>
      <c r="SUW199" s="35"/>
      <c r="SUX199" s="35"/>
      <c r="SUY199" s="35"/>
      <c r="SUZ199" s="35"/>
      <c r="SVA199" s="35"/>
      <c r="SVB199" s="35"/>
      <c r="SVC199" s="35"/>
      <c r="SVD199" s="35"/>
      <c r="SVE199" s="35"/>
      <c r="SVF199" s="35"/>
      <c r="SVG199" s="35"/>
      <c r="SVH199" s="35"/>
      <c r="SVI199" s="35"/>
      <c r="SVJ199" s="35"/>
      <c r="SVK199" s="35"/>
      <c r="SVL199" s="35"/>
      <c r="SVM199" s="35"/>
      <c r="SVN199" s="35"/>
      <c r="SVO199" s="35"/>
      <c r="SVP199" s="35"/>
      <c r="SVQ199" s="35"/>
      <c r="SVR199" s="35"/>
      <c r="SVS199" s="35"/>
      <c r="SVT199" s="35"/>
      <c r="SVU199" s="35"/>
      <c r="SVV199" s="35"/>
      <c r="SVW199" s="35"/>
      <c r="SVX199" s="35"/>
      <c r="SVY199" s="35"/>
      <c r="SVZ199" s="35"/>
      <c r="SWA199" s="35"/>
      <c r="SWB199" s="35"/>
      <c r="SWC199" s="35"/>
      <c r="SWD199" s="35"/>
      <c r="SWE199" s="35"/>
      <c r="SWF199" s="35"/>
      <c r="SWG199" s="35"/>
      <c r="SWH199" s="35"/>
      <c r="SWI199" s="35"/>
      <c r="SWJ199" s="35"/>
      <c r="SWK199" s="35"/>
      <c r="SWL199" s="35"/>
      <c r="SWM199" s="35"/>
      <c r="SWN199" s="35"/>
      <c r="SWO199" s="35"/>
      <c r="SWP199" s="35"/>
      <c r="SWQ199" s="35"/>
      <c r="SWR199" s="35"/>
      <c r="SWS199" s="35"/>
      <c r="SWT199" s="35"/>
      <c r="SWU199" s="35"/>
      <c r="SWV199" s="35"/>
      <c r="SWW199" s="35"/>
      <c r="SWX199" s="35"/>
      <c r="SWY199" s="35"/>
      <c r="SWZ199" s="35"/>
      <c r="SXA199" s="35"/>
      <c r="SXB199" s="35"/>
      <c r="SXC199" s="35"/>
      <c r="SXD199" s="35"/>
      <c r="SXE199" s="35"/>
      <c r="SXF199" s="35"/>
      <c r="SXG199" s="35"/>
      <c r="SXH199" s="35"/>
      <c r="SXI199" s="35"/>
      <c r="SXJ199" s="35"/>
      <c r="SXK199" s="35"/>
      <c r="SXL199" s="35"/>
      <c r="SXM199" s="35"/>
      <c r="SXN199" s="35"/>
      <c r="SXO199" s="35"/>
      <c r="SXP199" s="35"/>
      <c r="SXQ199" s="35"/>
      <c r="SXR199" s="35"/>
      <c r="SXS199" s="35"/>
      <c r="SXT199" s="35"/>
      <c r="SXU199" s="35"/>
      <c r="SXV199" s="35"/>
      <c r="SXW199" s="35"/>
      <c r="SXX199" s="35"/>
      <c r="SXY199" s="35"/>
      <c r="SXZ199" s="35"/>
      <c r="SYA199" s="35"/>
      <c r="SYB199" s="35"/>
      <c r="SYC199" s="35"/>
      <c r="SYD199" s="35"/>
      <c r="SYE199" s="35"/>
      <c r="SYF199" s="35"/>
      <c r="SYG199" s="35"/>
      <c r="SYH199" s="35"/>
      <c r="SYI199" s="35"/>
      <c r="SYJ199" s="35"/>
      <c r="SYK199" s="35"/>
      <c r="SYL199" s="35"/>
      <c r="SYM199" s="35"/>
      <c r="SYN199" s="35"/>
      <c r="SYO199" s="35"/>
      <c r="SYP199" s="35"/>
      <c r="SYQ199" s="35"/>
      <c r="SYR199" s="35"/>
      <c r="SYS199" s="35"/>
      <c r="SYT199" s="35"/>
      <c r="SYU199" s="35"/>
      <c r="SYV199" s="35"/>
      <c r="SYW199" s="35"/>
      <c r="SYX199" s="35"/>
      <c r="SYY199" s="35"/>
      <c r="SYZ199" s="35"/>
      <c r="SZA199" s="35"/>
      <c r="SZB199" s="35"/>
      <c r="SZC199" s="35"/>
      <c r="SZD199" s="35"/>
      <c r="SZE199" s="35"/>
      <c r="SZF199" s="35"/>
      <c r="SZG199" s="35"/>
      <c r="SZH199" s="35"/>
      <c r="SZI199" s="35"/>
      <c r="SZJ199" s="35"/>
      <c r="SZK199" s="35"/>
      <c r="SZL199" s="35"/>
      <c r="SZM199" s="35"/>
      <c r="SZN199" s="35"/>
      <c r="SZO199" s="35"/>
      <c r="SZP199" s="35"/>
      <c r="SZQ199" s="35"/>
      <c r="SZR199" s="35"/>
      <c r="SZS199" s="35"/>
      <c r="SZT199" s="35"/>
      <c r="SZU199" s="35"/>
      <c r="SZV199" s="35"/>
      <c r="SZW199" s="35"/>
      <c r="SZX199" s="35"/>
      <c r="SZY199" s="35"/>
      <c r="SZZ199" s="35"/>
      <c r="TAA199" s="35"/>
      <c r="TAB199" s="35"/>
      <c r="TAC199" s="35"/>
      <c r="TAD199" s="35"/>
      <c r="TAE199" s="35"/>
      <c r="TAF199" s="35"/>
      <c r="TAG199" s="35"/>
      <c r="TAH199" s="35"/>
      <c r="TAI199" s="35"/>
      <c r="TAJ199" s="35"/>
      <c r="TAK199" s="35"/>
      <c r="TAL199" s="35"/>
      <c r="TAM199" s="35"/>
      <c r="TAN199" s="35"/>
      <c r="TAO199" s="35"/>
      <c r="TAP199" s="35"/>
      <c r="TAQ199" s="35"/>
      <c r="TAR199" s="35"/>
      <c r="TAS199" s="35"/>
      <c r="TAT199" s="35"/>
      <c r="TAU199" s="35"/>
      <c r="TAV199" s="35"/>
      <c r="TAW199" s="35"/>
      <c r="TAX199" s="35"/>
      <c r="TAY199" s="35"/>
      <c r="TAZ199" s="35"/>
      <c r="TBA199" s="35"/>
      <c r="TBB199" s="35"/>
      <c r="TBC199" s="35"/>
      <c r="TBD199" s="35"/>
      <c r="TBE199" s="35"/>
      <c r="TBF199" s="35"/>
      <c r="TBG199" s="35"/>
      <c r="TBH199" s="35"/>
      <c r="TBI199" s="35"/>
      <c r="TBJ199" s="35"/>
      <c r="TBK199" s="35"/>
      <c r="TBL199" s="35"/>
      <c r="TBM199" s="35"/>
      <c r="TBN199" s="35"/>
      <c r="TBO199" s="35"/>
      <c r="TBP199" s="35"/>
      <c r="TBQ199" s="35"/>
      <c r="TBR199" s="35"/>
      <c r="TBS199" s="35"/>
      <c r="TBT199" s="35"/>
      <c r="TBU199" s="35"/>
      <c r="TBV199" s="35"/>
      <c r="TBW199" s="35"/>
      <c r="TBX199" s="35"/>
      <c r="TBY199" s="35"/>
      <c r="TBZ199" s="35"/>
      <c r="TCA199" s="35"/>
      <c r="TCB199" s="35"/>
      <c r="TCC199" s="35"/>
      <c r="TCD199" s="35"/>
      <c r="TCE199" s="35"/>
      <c r="TCF199" s="35"/>
      <c r="TCG199" s="35"/>
      <c r="TCH199" s="35"/>
      <c r="TCI199" s="35"/>
      <c r="TCJ199" s="35"/>
      <c r="TCK199" s="35"/>
      <c r="TCL199" s="35"/>
      <c r="TCM199" s="35"/>
      <c r="TCN199" s="35"/>
      <c r="TCO199" s="35"/>
      <c r="TCP199" s="35"/>
      <c r="TCQ199" s="35"/>
      <c r="TCR199" s="35"/>
      <c r="TCS199" s="35"/>
      <c r="TCT199" s="35"/>
      <c r="TCU199" s="35"/>
      <c r="TCV199" s="35"/>
      <c r="TCW199" s="35"/>
      <c r="TCX199" s="35"/>
      <c r="TCY199" s="35"/>
      <c r="TCZ199" s="35"/>
      <c r="TDA199" s="35"/>
      <c r="TDB199" s="35"/>
      <c r="TDC199" s="35"/>
      <c r="TDD199" s="35"/>
      <c r="TDE199" s="35"/>
      <c r="TDF199" s="35"/>
      <c r="TDG199" s="35"/>
      <c r="TDH199" s="35"/>
      <c r="TDI199" s="35"/>
      <c r="TDJ199" s="35"/>
      <c r="TDK199" s="35"/>
      <c r="TDL199" s="35"/>
      <c r="TDM199" s="35"/>
      <c r="TDN199" s="35"/>
      <c r="TDO199" s="35"/>
      <c r="TDP199" s="35"/>
      <c r="TDQ199" s="35"/>
      <c r="TDR199" s="35"/>
      <c r="TDS199" s="35"/>
      <c r="TDT199" s="35"/>
      <c r="TDU199" s="35"/>
      <c r="TDV199" s="35"/>
      <c r="TDW199" s="35"/>
      <c r="TDX199" s="35"/>
      <c r="TDY199" s="35"/>
      <c r="TDZ199" s="35"/>
      <c r="TEA199" s="35"/>
      <c r="TEB199" s="35"/>
      <c r="TEC199" s="35"/>
      <c r="TED199" s="35"/>
      <c r="TEE199" s="35"/>
      <c r="TEF199" s="35"/>
      <c r="TEG199" s="35"/>
      <c r="TEH199" s="35"/>
      <c r="TEI199" s="35"/>
      <c r="TEJ199" s="35"/>
      <c r="TEK199" s="35"/>
      <c r="TEL199" s="35"/>
      <c r="TEM199" s="35"/>
      <c r="TEN199" s="35"/>
      <c r="TEO199" s="35"/>
      <c r="TEP199" s="35"/>
      <c r="TEQ199" s="35"/>
      <c r="TER199" s="35"/>
      <c r="TES199" s="35"/>
      <c r="TET199" s="35"/>
      <c r="TEU199" s="35"/>
      <c r="TEV199" s="35"/>
      <c r="TEW199" s="35"/>
      <c r="TEX199" s="35"/>
      <c r="TEY199" s="35"/>
      <c r="TEZ199" s="35"/>
      <c r="TFA199" s="35"/>
      <c r="TFB199" s="35"/>
      <c r="TFC199" s="35"/>
      <c r="TFD199" s="35"/>
      <c r="TFE199" s="35"/>
      <c r="TFF199" s="35"/>
      <c r="TFG199" s="35"/>
      <c r="TFH199" s="35"/>
      <c r="TFI199" s="35"/>
      <c r="TFJ199" s="35"/>
      <c r="TFK199" s="35"/>
      <c r="TFL199" s="35"/>
      <c r="TFM199" s="35"/>
      <c r="TFN199" s="35"/>
      <c r="TFO199" s="35"/>
      <c r="TFP199" s="35"/>
      <c r="TFQ199" s="35"/>
      <c r="TFR199" s="35"/>
      <c r="TFS199" s="35"/>
      <c r="TFT199" s="35"/>
      <c r="TFU199" s="35"/>
      <c r="TFV199" s="35"/>
      <c r="TFW199" s="35"/>
      <c r="TFX199" s="35"/>
      <c r="TFY199" s="35"/>
      <c r="TFZ199" s="35"/>
      <c r="TGA199" s="35"/>
      <c r="TGB199" s="35"/>
      <c r="TGC199" s="35"/>
      <c r="TGD199" s="35"/>
      <c r="TGE199" s="35"/>
      <c r="TGF199" s="35"/>
      <c r="TGG199" s="35"/>
      <c r="TGH199" s="35"/>
      <c r="TGI199" s="35"/>
      <c r="TGJ199" s="35"/>
      <c r="TGK199" s="35"/>
      <c r="TGL199" s="35"/>
      <c r="TGM199" s="35"/>
      <c r="TGN199" s="35"/>
      <c r="TGO199" s="35"/>
      <c r="TGP199" s="35"/>
      <c r="TGQ199" s="35"/>
      <c r="TGR199" s="35"/>
      <c r="TGS199" s="35"/>
      <c r="TGT199" s="35"/>
      <c r="TGU199" s="35"/>
      <c r="TGV199" s="35"/>
      <c r="TGW199" s="35"/>
      <c r="TGX199" s="35"/>
      <c r="TGY199" s="35"/>
      <c r="TGZ199" s="35"/>
      <c r="THA199" s="35"/>
      <c r="THB199" s="35"/>
      <c r="THC199" s="35"/>
      <c r="THD199" s="35"/>
      <c r="THE199" s="35"/>
      <c r="THF199" s="35"/>
      <c r="THG199" s="35"/>
      <c r="THH199" s="35"/>
      <c r="THI199" s="35"/>
      <c r="THJ199" s="35"/>
      <c r="THK199" s="35"/>
      <c r="THL199" s="35"/>
      <c r="THM199" s="35"/>
      <c r="THN199" s="35"/>
      <c r="THO199" s="35"/>
      <c r="THP199" s="35"/>
      <c r="THQ199" s="35"/>
      <c r="THR199" s="35"/>
      <c r="THS199" s="35"/>
      <c r="THT199" s="35"/>
      <c r="THU199" s="35"/>
      <c r="THV199" s="35"/>
      <c r="THW199" s="35"/>
      <c r="THX199" s="35"/>
      <c r="THY199" s="35"/>
      <c r="THZ199" s="35"/>
      <c r="TIA199" s="35"/>
      <c r="TIB199" s="35"/>
      <c r="TIC199" s="35"/>
      <c r="TID199" s="35"/>
      <c r="TIE199" s="35"/>
      <c r="TIF199" s="35"/>
      <c r="TIG199" s="35"/>
      <c r="TIH199" s="35"/>
      <c r="TII199" s="35"/>
      <c r="TIJ199" s="35"/>
      <c r="TIK199" s="35"/>
      <c r="TIL199" s="35"/>
      <c r="TIM199" s="35"/>
      <c r="TIN199" s="35"/>
      <c r="TIO199" s="35"/>
      <c r="TIP199" s="35"/>
      <c r="TIQ199" s="35"/>
      <c r="TIR199" s="35"/>
      <c r="TIS199" s="35"/>
      <c r="TIT199" s="35"/>
      <c r="TIU199" s="35"/>
      <c r="TIV199" s="35"/>
      <c r="TIW199" s="35"/>
      <c r="TIX199" s="35"/>
      <c r="TIY199" s="35"/>
      <c r="TIZ199" s="35"/>
      <c r="TJA199" s="35"/>
      <c r="TJB199" s="35"/>
      <c r="TJC199" s="35"/>
      <c r="TJD199" s="35"/>
      <c r="TJE199" s="35"/>
      <c r="TJF199" s="35"/>
      <c r="TJG199" s="35"/>
      <c r="TJH199" s="35"/>
      <c r="TJI199" s="35"/>
      <c r="TJJ199" s="35"/>
      <c r="TJK199" s="35"/>
      <c r="TJL199" s="35"/>
      <c r="TJM199" s="35"/>
      <c r="TJN199" s="35"/>
      <c r="TJO199" s="35"/>
      <c r="TJP199" s="35"/>
      <c r="TJQ199" s="35"/>
      <c r="TJR199" s="35"/>
      <c r="TJS199" s="35"/>
      <c r="TJT199" s="35"/>
      <c r="TJU199" s="35"/>
      <c r="TJV199" s="35"/>
      <c r="TJW199" s="35"/>
      <c r="TJX199" s="35"/>
      <c r="TJY199" s="35"/>
      <c r="TJZ199" s="35"/>
      <c r="TKA199" s="35"/>
      <c r="TKB199" s="35"/>
      <c r="TKC199" s="35"/>
      <c r="TKD199" s="35"/>
      <c r="TKE199" s="35"/>
      <c r="TKF199" s="35"/>
      <c r="TKG199" s="35"/>
      <c r="TKH199" s="35"/>
      <c r="TKI199" s="35"/>
      <c r="TKJ199" s="35"/>
      <c r="TKK199" s="35"/>
      <c r="TKL199" s="35"/>
      <c r="TKM199" s="35"/>
      <c r="TKN199" s="35"/>
      <c r="TKO199" s="35"/>
      <c r="TKP199" s="35"/>
      <c r="TKQ199" s="35"/>
      <c r="TKR199" s="35"/>
      <c r="TKS199" s="35"/>
      <c r="TKT199" s="35"/>
      <c r="TKU199" s="35"/>
      <c r="TKV199" s="35"/>
      <c r="TKW199" s="35"/>
      <c r="TKX199" s="35"/>
      <c r="TKY199" s="35"/>
      <c r="TKZ199" s="35"/>
      <c r="TLA199" s="35"/>
      <c r="TLB199" s="35"/>
      <c r="TLC199" s="35"/>
      <c r="TLD199" s="35"/>
      <c r="TLE199" s="35"/>
      <c r="TLF199" s="35"/>
      <c r="TLG199" s="35"/>
      <c r="TLH199" s="35"/>
      <c r="TLI199" s="35"/>
      <c r="TLJ199" s="35"/>
      <c r="TLK199" s="35"/>
      <c r="TLL199" s="35"/>
      <c r="TLM199" s="35"/>
      <c r="TLN199" s="35"/>
      <c r="TLO199" s="35"/>
      <c r="TLP199" s="35"/>
      <c r="TLQ199" s="35"/>
      <c r="TLR199" s="35"/>
      <c r="TLS199" s="35"/>
      <c r="TLT199" s="35"/>
      <c r="TLU199" s="35"/>
      <c r="TLV199" s="35"/>
      <c r="TLW199" s="35"/>
      <c r="TLX199" s="35"/>
      <c r="TLY199" s="35"/>
      <c r="TLZ199" s="35"/>
      <c r="TMA199" s="35"/>
      <c r="TMB199" s="35"/>
      <c r="TMC199" s="35"/>
      <c r="TMD199" s="35"/>
      <c r="TME199" s="35"/>
      <c r="TMF199" s="35"/>
      <c r="TMG199" s="35"/>
      <c r="TMH199" s="35"/>
      <c r="TMI199" s="35"/>
      <c r="TMJ199" s="35"/>
      <c r="TMK199" s="35"/>
      <c r="TML199" s="35"/>
      <c r="TMM199" s="35"/>
      <c r="TMN199" s="35"/>
      <c r="TMO199" s="35"/>
      <c r="TMP199" s="35"/>
      <c r="TMQ199" s="35"/>
      <c r="TMR199" s="35"/>
      <c r="TMS199" s="35"/>
      <c r="TMT199" s="35"/>
      <c r="TMU199" s="35"/>
      <c r="TMV199" s="35"/>
      <c r="TMW199" s="35"/>
      <c r="TMX199" s="35"/>
      <c r="TMY199" s="35"/>
      <c r="TMZ199" s="35"/>
      <c r="TNA199" s="35"/>
      <c r="TNB199" s="35"/>
      <c r="TNC199" s="35"/>
      <c r="TND199" s="35"/>
      <c r="TNE199" s="35"/>
      <c r="TNF199" s="35"/>
      <c r="TNG199" s="35"/>
      <c r="TNH199" s="35"/>
      <c r="TNI199" s="35"/>
      <c r="TNJ199" s="35"/>
      <c r="TNK199" s="35"/>
      <c r="TNL199" s="35"/>
      <c r="TNM199" s="35"/>
      <c r="TNN199" s="35"/>
      <c r="TNO199" s="35"/>
      <c r="TNP199" s="35"/>
      <c r="TNQ199" s="35"/>
      <c r="TNR199" s="35"/>
      <c r="TNS199" s="35"/>
      <c r="TNT199" s="35"/>
      <c r="TNU199" s="35"/>
      <c r="TNV199" s="35"/>
      <c r="TNW199" s="35"/>
      <c r="TNX199" s="35"/>
      <c r="TNY199" s="35"/>
      <c r="TNZ199" s="35"/>
      <c r="TOA199" s="35"/>
      <c r="TOB199" s="35"/>
      <c r="TOC199" s="35"/>
      <c r="TOD199" s="35"/>
      <c r="TOE199" s="35"/>
      <c r="TOF199" s="35"/>
      <c r="TOG199" s="35"/>
      <c r="TOH199" s="35"/>
      <c r="TOI199" s="35"/>
      <c r="TOJ199" s="35"/>
      <c r="TOK199" s="35"/>
      <c r="TOL199" s="35"/>
      <c r="TOM199" s="35"/>
      <c r="TON199" s="35"/>
      <c r="TOO199" s="35"/>
      <c r="TOP199" s="35"/>
      <c r="TOQ199" s="35"/>
      <c r="TOR199" s="35"/>
      <c r="TOS199" s="35"/>
      <c r="TOT199" s="35"/>
      <c r="TOU199" s="35"/>
      <c r="TOV199" s="35"/>
      <c r="TOW199" s="35"/>
      <c r="TOX199" s="35"/>
      <c r="TOY199" s="35"/>
      <c r="TOZ199" s="35"/>
      <c r="TPA199" s="35"/>
      <c r="TPB199" s="35"/>
      <c r="TPC199" s="35"/>
      <c r="TPD199" s="35"/>
      <c r="TPE199" s="35"/>
      <c r="TPF199" s="35"/>
      <c r="TPG199" s="35"/>
      <c r="TPH199" s="35"/>
      <c r="TPI199" s="35"/>
      <c r="TPJ199" s="35"/>
      <c r="TPK199" s="35"/>
      <c r="TPL199" s="35"/>
      <c r="TPM199" s="35"/>
      <c r="TPN199" s="35"/>
      <c r="TPO199" s="35"/>
      <c r="TPP199" s="35"/>
      <c r="TPQ199" s="35"/>
      <c r="TPR199" s="35"/>
      <c r="TPS199" s="35"/>
      <c r="TPT199" s="35"/>
      <c r="TPU199" s="35"/>
      <c r="TPV199" s="35"/>
      <c r="TPW199" s="35"/>
      <c r="TPX199" s="35"/>
      <c r="TPY199" s="35"/>
      <c r="TPZ199" s="35"/>
      <c r="TQA199" s="35"/>
      <c r="TQB199" s="35"/>
      <c r="TQC199" s="35"/>
      <c r="TQD199" s="35"/>
      <c r="TQE199" s="35"/>
      <c r="TQF199" s="35"/>
      <c r="TQG199" s="35"/>
      <c r="TQH199" s="35"/>
      <c r="TQI199" s="35"/>
      <c r="TQJ199" s="35"/>
      <c r="TQK199" s="35"/>
      <c r="TQL199" s="35"/>
      <c r="TQM199" s="35"/>
      <c r="TQN199" s="35"/>
      <c r="TQO199" s="35"/>
      <c r="TQP199" s="35"/>
      <c r="TQQ199" s="35"/>
      <c r="TQR199" s="35"/>
      <c r="TQS199" s="35"/>
      <c r="TQT199" s="35"/>
      <c r="TQU199" s="35"/>
      <c r="TQV199" s="35"/>
      <c r="TQW199" s="35"/>
      <c r="TQX199" s="35"/>
      <c r="TQY199" s="35"/>
      <c r="TQZ199" s="35"/>
      <c r="TRA199" s="35"/>
      <c r="TRB199" s="35"/>
      <c r="TRC199" s="35"/>
      <c r="TRD199" s="35"/>
      <c r="TRE199" s="35"/>
      <c r="TRF199" s="35"/>
      <c r="TRG199" s="35"/>
      <c r="TRH199" s="35"/>
      <c r="TRI199" s="35"/>
      <c r="TRJ199" s="35"/>
      <c r="TRK199" s="35"/>
      <c r="TRL199" s="35"/>
      <c r="TRM199" s="35"/>
      <c r="TRN199" s="35"/>
      <c r="TRO199" s="35"/>
      <c r="TRP199" s="35"/>
      <c r="TRQ199" s="35"/>
      <c r="TRR199" s="35"/>
      <c r="TRS199" s="35"/>
      <c r="TRT199" s="35"/>
      <c r="TRU199" s="35"/>
      <c r="TRV199" s="35"/>
      <c r="TRW199" s="35"/>
      <c r="TRX199" s="35"/>
      <c r="TRY199" s="35"/>
      <c r="TRZ199" s="35"/>
      <c r="TSA199" s="35"/>
      <c r="TSB199" s="35"/>
      <c r="TSC199" s="35"/>
      <c r="TSD199" s="35"/>
      <c r="TSE199" s="35"/>
      <c r="TSF199" s="35"/>
      <c r="TSG199" s="35"/>
      <c r="TSH199" s="35"/>
      <c r="TSI199" s="35"/>
      <c r="TSJ199" s="35"/>
      <c r="TSK199" s="35"/>
      <c r="TSL199" s="35"/>
      <c r="TSM199" s="35"/>
      <c r="TSN199" s="35"/>
      <c r="TSO199" s="35"/>
      <c r="TSP199" s="35"/>
      <c r="TSQ199" s="35"/>
      <c r="TSR199" s="35"/>
      <c r="TSS199" s="35"/>
      <c r="TST199" s="35"/>
      <c r="TSU199" s="35"/>
      <c r="TSV199" s="35"/>
      <c r="TSW199" s="35"/>
      <c r="TSX199" s="35"/>
      <c r="TSY199" s="35"/>
      <c r="TSZ199" s="35"/>
      <c r="TTA199" s="35"/>
      <c r="TTB199" s="35"/>
      <c r="TTC199" s="35"/>
      <c r="TTD199" s="35"/>
      <c r="TTE199" s="35"/>
      <c r="TTF199" s="35"/>
      <c r="TTG199" s="35"/>
      <c r="TTH199" s="35"/>
      <c r="TTI199" s="35"/>
      <c r="TTJ199" s="35"/>
      <c r="TTK199" s="35"/>
      <c r="TTL199" s="35"/>
      <c r="TTM199" s="35"/>
      <c r="TTN199" s="35"/>
      <c r="TTO199" s="35"/>
      <c r="TTP199" s="35"/>
      <c r="TTQ199" s="35"/>
      <c r="TTR199" s="35"/>
      <c r="TTS199" s="35"/>
      <c r="TTT199" s="35"/>
      <c r="TTU199" s="35"/>
      <c r="TTV199" s="35"/>
      <c r="TTW199" s="35"/>
      <c r="TTX199" s="35"/>
      <c r="TTY199" s="35"/>
      <c r="TTZ199" s="35"/>
      <c r="TUA199" s="35"/>
      <c r="TUB199" s="35"/>
      <c r="TUC199" s="35"/>
      <c r="TUD199" s="35"/>
      <c r="TUE199" s="35"/>
      <c r="TUF199" s="35"/>
      <c r="TUG199" s="35"/>
      <c r="TUH199" s="35"/>
      <c r="TUI199" s="35"/>
      <c r="TUJ199" s="35"/>
      <c r="TUK199" s="35"/>
      <c r="TUL199" s="35"/>
      <c r="TUM199" s="35"/>
      <c r="TUN199" s="35"/>
      <c r="TUO199" s="35"/>
      <c r="TUP199" s="35"/>
      <c r="TUQ199" s="35"/>
      <c r="TUR199" s="35"/>
      <c r="TUS199" s="35"/>
      <c r="TUT199" s="35"/>
      <c r="TUU199" s="35"/>
      <c r="TUV199" s="35"/>
      <c r="TUW199" s="35"/>
      <c r="TUX199" s="35"/>
      <c r="TUY199" s="35"/>
      <c r="TUZ199" s="35"/>
      <c r="TVA199" s="35"/>
      <c r="TVB199" s="35"/>
      <c r="TVC199" s="35"/>
      <c r="TVD199" s="35"/>
      <c r="TVE199" s="35"/>
      <c r="TVF199" s="35"/>
      <c r="TVG199" s="35"/>
      <c r="TVH199" s="35"/>
      <c r="TVI199" s="35"/>
      <c r="TVJ199" s="35"/>
      <c r="TVK199" s="35"/>
      <c r="TVL199" s="35"/>
      <c r="TVM199" s="35"/>
      <c r="TVN199" s="35"/>
      <c r="TVO199" s="35"/>
      <c r="TVP199" s="35"/>
      <c r="TVQ199" s="35"/>
      <c r="TVR199" s="35"/>
      <c r="TVS199" s="35"/>
      <c r="TVT199" s="35"/>
      <c r="TVU199" s="35"/>
      <c r="TVV199" s="35"/>
      <c r="TVW199" s="35"/>
      <c r="TVX199" s="35"/>
      <c r="TVY199" s="35"/>
      <c r="TVZ199" s="35"/>
      <c r="TWA199" s="35"/>
      <c r="TWB199" s="35"/>
      <c r="TWC199" s="35"/>
      <c r="TWD199" s="35"/>
      <c r="TWE199" s="35"/>
      <c r="TWF199" s="35"/>
      <c r="TWG199" s="35"/>
      <c r="TWH199" s="35"/>
      <c r="TWI199" s="35"/>
      <c r="TWJ199" s="35"/>
      <c r="TWK199" s="35"/>
      <c r="TWL199" s="35"/>
      <c r="TWM199" s="35"/>
      <c r="TWN199" s="35"/>
      <c r="TWO199" s="35"/>
      <c r="TWP199" s="35"/>
      <c r="TWQ199" s="35"/>
      <c r="TWR199" s="35"/>
      <c r="TWS199" s="35"/>
      <c r="TWT199" s="35"/>
      <c r="TWU199" s="35"/>
      <c r="TWV199" s="35"/>
      <c r="TWW199" s="35"/>
      <c r="TWX199" s="35"/>
      <c r="TWY199" s="35"/>
      <c r="TWZ199" s="35"/>
      <c r="TXA199" s="35"/>
      <c r="TXB199" s="35"/>
      <c r="TXC199" s="35"/>
      <c r="TXD199" s="35"/>
      <c r="TXE199" s="35"/>
      <c r="TXF199" s="35"/>
      <c r="TXG199" s="35"/>
      <c r="TXH199" s="35"/>
      <c r="TXI199" s="35"/>
      <c r="TXJ199" s="35"/>
      <c r="TXK199" s="35"/>
      <c r="TXL199" s="35"/>
      <c r="TXM199" s="35"/>
      <c r="TXN199" s="35"/>
      <c r="TXO199" s="35"/>
      <c r="TXP199" s="35"/>
      <c r="TXQ199" s="35"/>
      <c r="TXR199" s="35"/>
      <c r="TXS199" s="35"/>
      <c r="TXT199" s="35"/>
      <c r="TXU199" s="35"/>
      <c r="TXV199" s="35"/>
      <c r="TXW199" s="35"/>
      <c r="TXX199" s="35"/>
      <c r="TXY199" s="35"/>
      <c r="TXZ199" s="35"/>
      <c r="TYA199" s="35"/>
      <c r="TYB199" s="35"/>
      <c r="TYC199" s="35"/>
      <c r="TYD199" s="35"/>
      <c r="TYE199" s="35"/>
      <c r="TYF199" s="35"/>
      <c r="TYG199" s="35"/>
      <c r="TYH199" s="35"/>
      <c r="TYI199" s="35"/>
      <c r="TYJ199" s="35"/>
      <c r="TYK199" s="35"/>
      <c r="TYL199" s="35"/>
      <c r="TYM199" s="35"/>
      <c r="TYN199" s="35"/>
      <c r="TYO199" s="35"/>
      <c r="TYP199" s="35"/>
      <c r="TYQ199" s="35"/>
      <c r="TYR199" s="35"/>
      <c r="TYS199" s="35"/>
      <c r="TYT199" s="35"/>
      <c r="TYU199" s="35"/>
      <c r="TYV199" s="35"/>
      <c r="TYW199" s="35"/>
      <c r="TYX199" s="35"/>
      <c r="TYY199" s="35"/>
      <c r="TYZ199" s="35"/>
      <c r="TZA199" s="35"/>
      <c r="TZB199" s="35"/>
      <c r="TZC199" s="35"/>
      <c r="TZD199" s="35"/>
      <c r="TZE199" s="35"/>
      <c r="TZF199" s="35"/>
      <c r="TZG199" s="35"/>
      <c r="TZH199" s="35"/>
      <c r="TZI199" s="35"/>
      <c r="TZJ199" s="35"/>
      <c r="TZK199" s="35"/>
      <c r="TZL199" s="35"/>
      <c r="TZM199" s="35"/>
      <c r="TZN199" s="35"/>
      <c r="TZO199" s="35"/>
      <c r="TZP199" s="35"/>
      <c r="TZQ199" s="35"/>
      <c r="TZR199" s="35"/>
      <c r="TZS199" s="35"/>
      <c r="TZT199" s="35"/>
      <c r="TZU199" s="35"/>
      <c r="TZV199" s="35"/>
      <c r="TZW199" s="35"/>
      <c r="TZX199" s="35"/>
      <c r="TZY199" s="35"/>
      <c r="TZZ199" s="35"/>
      <c r="UAA199" s="35"/>
      <c r="UAB199" s="35"/>
      <c r="UAC199" s="35"/>
      <c r="UAD199" s="35"/>
      <c r="UAE199" s="35"/>
      <c r="UAF199" s="35"/>
      <c r="UAG199" s="35"/>
      <c r="UAH199" s="35"/>
      <c r="UAI199" s="35"/>
      <c r="UAJ199" s="35"/>
      <c r="UAK199" s="35"/>
      <c r="UAL199" s="35"/>
      <c r="UAM199" s="35"/>
      <c r="UAN199" s="35"/>
      <c r="UAO199" s="35"/>
      <c r="UAP199" s="35"/>
      <c r="UAQ199" s="35"/>
      <c r="UAR199" s="35"/>
      <c r="UAS199" s="35"/>
      <c r="UAT199" s="35"/>
      <c r="UAU199" s="35"/>
      <c r="UAV199" s="35"/>
      <c r="UAW199" s="35"/>
      <c r="UAX199" s="35"/>
      <c r="UAY199" s="35"/>
      <c r="UAZ199" s="35"/>
      <c r="UBA199" s="35"/>
      <c r="UBB199" s="35"/>
      <c r="UBC199" s="35"/>
      <c r="UBD199" s="35"/>
      <c r="UBE199" s="35"/>
      <c r="UBF199" s="35"/>
      <c r="UBG199" s="35"/>
      <c r="UBH199" s="35"/>
      <c r="UBI199" s="35"/>
      <c r="UBJ199" s="35"/>
      <c r="UBK199" s="35"/>
      <c r="UBL199" s="35"/>
      <c r="UBM199" s="35"/>
      <c r="UBN199" s="35"/>
      <c r="UBO199" s="35"/>
      <c r="UBP199" s="35"/>
      <c r="UBQ199" s="35"/>
      <c r="UBR199" s="35"/>
      <c r="UBS199" s="35"/>
      <c r="UBT199" s="35"/>
      <c r="UBU199" s="35"/>
      <c r="UBV199" s="35"/>
      <c r="UBW199" s="35"/>
      <c r="UBX199" s="35"/>
      <c r="UBY199" s="35"/>
      <c r="UBZ199" s="35"/>
      <c r="UCA199" s="35"/>
      <c r="UCB199" s="35"/>
      <c r="UCC199" s="35"/>
      <c r="UCD199" s="35"/>
      <c r="UCE199" s="35"/>
      <c r="UCF199" s="35"/>
      <c r="UCG199" s="35"/>
      <c r="UCH199" s="35"/>
      <c r="UCI199" s="35"/>
      <c r="UCJ199" s="35"/>
      <c r="UCK199" s="35"/>
      <c r="UCL199" s="35"/>
      <c r="UCM199" s="35"/>
      <c r="UCN199" s="35"/>
      <c r="UCO199" s="35"/>
      <c r="UCP199" s="35"/>
      <c r="UCQ199" s="35"/>
      <c r="UCR199" s="35"/>
      <c r="UCS199" s="35"/>
      <c r="UCT199" s="35"/>
      <c r="UCU199" s="35"/>
      <c r="UCV199" s="35"/>
      <c r="UCW199" s="35"/>
      <c r="UCX199" s="35"/>
      <c r="UCY199" s="35"/>
      <c r="UCZ199" s="35"/>
      <c r="UDA199" s="35"/>
      <c r="UDB199" s="35"/>
      <c r="UDC199" s="35"/>
      <c r="UDD199" s="35"/>
      <c r="UDE199" s="35"/>
      <c r="UDF199" s="35"/>
      <c r="UDG199" s="35"/>
      <c r="UDH199" s="35"/>
      <c r="UDI199" s="35"/>
      <c r="UDJ199" s="35"/>
      <c r="UDK199" s="35"/>
      <c r="UDL199" s="35"/>
      <c r="UDM199" s="35"/>
      <c r="UDN199" s="35"/>
      <c r="UDO199" s="35"/>
      <c r="UDP199" s="35"/>
      <c r="UDQ199" s="35"/>
      <c r="UDR199" s="35"/>
      <c r="UDS199" s="35"/>
      <c r="UDT199" s="35"/>
      <c r="UDU199" s="35"/>
      <c r="UDV199" s="35"/>
      <c r="UDW199" s="35"/>
      <c r="UDX199" s="35"/>
      <c r="UDY199" s="35"/>
      <c r="UDZ199" s="35"/>
      <c r="UEA199" s="35"/>
      <c r="UEB199" s="35"/>
      <c r="UEC199" s="35"/>
      <c r="UED199" s="35"/>
      <c r="UEE199" s="35"/>
      <c r="UEF199" s="35"/>
      <c r="UEG199" s="35"/>
      <c r="UEH199" s="35"/>
      <c r="UEI199" s="35"/>
      <c r="UEJ199" s="35"/>
      <c r="UEK199" s="35"/>
      <c r="UEL199" s="35"/>
      <c r="UEM199" s="35"/>
      <c r="UEN199" s="35"/>
      <c r="UEO199" s="35"/>
      <c r="UEP199" s="35"/>
      <c r="UEQ199" s="35"/>
      <c r="UER199" s="35"/>
      <c r="UES199" s="35"/>
      <c r="UET199" s="35"/>
      <c r="UEU199" s="35"/>
      <c r="UEV199" s="35"/>
      <c r="UEW199" s="35"/>
      <c r="UEX199" s="35"/>
      <c r="UEY199" s="35"/>
      <c r="UEZ199" s="35"/>
      <c r="UFA199" s="35"/>
      <c r="UFB199" s="35"/>
      <c r="UFC199" s="35"/>
      <c r="UFD199" s="35"/>
      <c r="UFE199" s="35"/>
      <c r="UFF199" s="35"/>
      <c r="UFG199" s="35"/>
      <c r="UFH199" s="35"/>
      <c r="UFI199" s="35"/>
      <c r="UFJ199" s="35"/>
      <c r="UFK199" s="35"/>
      <c r="UFL199" s="35"/>
      <c r="UFM199" s="35"/>
      <c r="UFN199" s="35"/>
      <c r="UFO199" s="35"/>
      <c r="UFP199" s="35"/>
      <c r="UFQ199" s="35"/>
      <c r="UFR199" s="35"/>
      <c r="UFS199" s="35"/>
      <c r="UFT199" s="35"/>
      <c r="UFU199" s="35"/>
      <c r="UFV199" s="35"/>
      <c r="UFW199" s="35"/>
      <c r="UFX199" s="35"/>
      <c r="UFY199" s="35"/>
      <c r="UFZ199" s="35"/>
      <c r="UGA199" s="35"/>
      <c r="UGB199" s="35"/>
      <c r="UGC199" s="35"/>
      <c r="UGD199" s="35"/>
      <c r="UGE199" s="35"/>
      <c r="UGF199" s="35"/>
      <c r="UGG199" s="35"/>
      <c r="UGH199" s="35"/>
      <c r="UGI199" s="35"/>
      <c r="UGJ199" s="35"/>
      <c r="UGK199" s="35"/>
      <c r="UGL199" s="35"/>
      <c r="UGM199" s="35"/>
      <c r="UGN199" s="35"/>
      <c r="UGO199" s="35"/>
      <c r="UGP199" s="35"/>
      <c r="UGQ199" s="35"/>
      <c r="UGR199" s="35"/>
      <c r="UGS199" s="35"/>
      <c r="UGT199" s="35"/>
      <c r="UGU199" s="35"/>
      <c r="UGV199" s="35"/>
      <c r="UGW199" s="35"/>
      <c r="UGX199" s="35"/>
      <c r="UGY199" s="35"/>
      <c r="UGZ199" s="35"/>
      <c r="UHA199" s="35"/>
      <c r="UHB199" s="35"/>
      <c r="UHC199" s="35"/>
      <c r="UHD199" s="35"/>
      <c r="UHE199" s="35"/>
      <c r="UHF199" s="35"/>
      <c r="UHG199" s="35"/>
      <c r="UHH199" s="35"/>
      <c r="UHI199" s="35"/>
      <c r="UHJ199" s="35"/>
      <c r="UHK199" s="35"/>
      <c r="UHL199" s="35"/>
      <c r="UHM199" s="35"/>
      <c r="UHN199" s="35"/>
      <c r="UHO199" s="35"/>
      <c r="UHP199" s="35"/>
      <c r="UHQ199" s="35"/>
      <c r="UHR199" s="35"/>
      <c r="UHS199" s="35"/>
      <c r="UHT199" s="35"/>
      <c r="UHU199" s="35"/>
      <c r="UHV199" s="35"/>
      <c r="UHW199" s="35"/>
      <c r="UHX199" s="35"/>
      <c r="UHY199" s="35"/>
      <c r="UHZ199" s="35"/>
      <c r="UIA199" s="35"/>
      <c r="UIB199" s="35"/>
      <c r="UIC199" s="35"/>
      <c r="UID199" s="35"/>
      <c r="UIE199" s="35"/>
      <c r="UIF199" s="35"/>
      <c r="UIG199" s="35"/>
      <c r="UIH199" s="35"/>
      <c r="UII199" s="35"/>
      <c r="UIJ199" s="35"/>
      <c r="UIK199" s="35"/>
      <c r="UIL199" s="35"/>
      <c r="UIM199" s="35"/>
      <c r="UIN199" s="35"/>
      <c r="UIO199" s="35"/>
      <c r="UIP199" s="35"/>
      <c r="UIQ199" s="35"/>
      <c r="UIR199" s="35"/>
      <c r="UIS199" s="35"/>
      <c r="UIT199" s="35"/>
      <c r="UIU199" s="35"/>
      <c r="UIV199" s="35"/>
      <c r="UIW199" s="35"/>
      <c r="UIX199" s="35"/>
      <c r="UIY199" s="35"/>
      <c r="UIZ199" s="35"/>
      <c r="UJA199" s="35"/>
      <c r="UJB199" s="35"/>
      <c r="UJC199" s="35"/>
      <c r="UJD199" s="35"/>
      <c r="UJE199" s="35"/>
      <c r="UJF199" s="35"/>
      <c r="UJG199" s="35"/>
      <c r="UJH199" s="35"/>
      <c r="UJI199" s="35"/>
      <c r="UJJ199" s="35"/>
      <c r="UJK199" s="35"/>
      <c r="UJL199" s="35"/>
      <c r="UJM199" s="35"/>
      <c r="UJN199" s="35"/>
      <c r="UJO199" s="35"/>
      <c r="UJP199" s="35"/>
      <c r="UJQ199" s="35"/>
      <c r="UJR199" s="35"/>
      <c r="UJS199" s="35"/>
      <c r="UJT199" s="35"/>
      <c r="UJU199" s="35"/>
      <c r="UJV199" s="35"/>
      <c r="UJW199" s="35"/>
      <c r="UJX199" s="35"/>
      <c r="UJY199" s="35"/>
      <c r="UJZ199" s="35"/>
      <c r="UKA199" s="35"/>
      <c r="UKB199" s="35"/>
      <c r="UKC199" s="35"/>
      <c r="UKD199" s="35"/>
      <c r="UKE199" s="35"/>
      <c r="UKF199" s="35"/>
      <c r="UKG199" s="35"/>
      <c r="UKH199" s="35"/>
      <c r="UKI199" s="35"/>
      <c r="UKJ199" s="35"/>
      <c r="UKK199" s="35"/>
      <c r="UKL199" s="35"/>
      <c r="UKM199" s="35"/>
      <c r="UKN199" s="35"/>
      <c r="UKO199" s="35"/>
      <c r="UKP199" s="35"/>
      <c r="UKQ199" s="35"/>
      <c r="UKR199" s="35"/>
      <c r="UKS199" s="35"/>
      <c r="UKT199" s="35"/>
      <c r="UKU199" s="35"/>
      <c r="UKV199" s="35"/>
      <c r="UKW199" s="35"/>
      <c r="UKX199" s="35"/>
      <c r="UKY199" s="35"/>
      <c r="UKZ199" s="35"/>
      <c r="ULA199" s="35"/>
      <c r="ULB199" s="35"/>
      <c r="ULC199" s="35"/>
      <c r="ULD199" s="35"/>
      <c r="ULE199" s="35"/>
      <c r="ULF199" s="35"/>
      <c r="ULG199" s="35"/>
      <c r="ULH199" s="35"/>
      <c r="ULI199" s="35"/>
      <c r="ULJ199" s="35"/>
      <c r="ULK199" s="35"/>
      <c r="ULL199" s="35"/>
      <c r="ULM199" s="35"/>
      <c r="ULN199" s="35"/>
      <c r="ULO199" s="35"/>
      <c r="ULP199" s="35"/>
      <c r="ULQ199" s="35"/>
      <c r="ULR199" s="35"/>
      <c r="ULS199" s="35"/>
      <c r="ULT199" s="35"/>
      <c r="ULU199" s="35"/>
      <c r="ULV199" s="35"/>
      <c r="ULW199" s="35"/>
      <c r="ULX199" s="35"/>
      <c r="ULY199" s="35"/>
      <c r="ULZ199" s="35"/>
      <c r="UMA199" s="35"/>
      <c r="UMB199" s="35"/>
      <c r="UMC199" s="35"/>
      <c r="UMD199" s="35"/>
      <c r="UME199" s="35"/>
      <c r="UMF199" s="35"/>
      <c r="UMG199" s="35"/>
      <c r="UMH199" s="35"/>
      <c r="UMI199" s="35"/>
      <c r="UMJ199" s="35"/>
      <c r="UMK199" s="35"/>
      <c r="UML199" s="35"/>
      <c r="UMM199" s="35"/>
      <c r="UMN199" s="35"/>
      <c r="UMO199" s="35"/>
      <c r="UMP199" s="35"/>
      <c r="UMQ199" s="35"/>
      <c r="UMR199" s="35"/>
      <c r="UMS199" s="35"/>
      <c r="UMT199" s="35"/>
      <c r="UMU199" s="35"/>
      <c r="UMV199" s="35"/>
      <c r="UMW199" s="35"/>
      <c r="UMX199" s="35"/>
      <c r="UMY199" s="35"/>
      <c r="UMZ199" s="35"/>
      <c r="UNA199" s="35"/>
      <c r="UNB199" s="35"/>
      <c r="UNC199" s="35"/>
      <c r="UND199" s="35"/>
      <c r="UNE199" s="35"/>
      <c r="UNF199" s="35"/>
      <c r="UNG199" s="35"/>
      <c r="UNH199" s="35"/>
      <c r="UNI199" s="35"/>
      <c r="UNJ199" s="35"/>
      <c r="UNK199" s="35"/>
      <c r="UNL199" s="35"/>
      <c r="UNM199" s="35"/>
      <c r="UNN199" s="35"/>
      <c r="UNO199" s="35"/>
      <c r="UNP199" s="35"/>
      <c r="UNQ199" s="35"/>
      <c r="UNR199" s="35"/>
      <c r="UNS199" s="35"/>
      <c r="UNT199" s="35"/>
      <c r="UNU199" s="35"/>
      <c r="UNV199" s="35"/>
      <c r="UNW199" s="35"/>
      <c r="UNX199" s="35"/>
      <c r="UNY199" s="35"/>
      <c r="UNZ199" s="35"/>
      <c r="UOA199" s="35"/>
      <c r="UOB199" s="35"/>
      <c r="UOC199" s="35"/>
      <c r="UOD199" s="35"/>
      <c r="UOE199" s="35"/>
      <c r="UOF199" s="35"/>
      <c r="UOG199" s="35"/>
      <c r="UOH199" s="35"/>
      <c r="UOI199" s="35"/>
      <c r="UOJ199" s="35"/>
      <c r="UOK199" s="35"/>
      <c r="UOL199" s="35"/>
      <c r="UOM199" s="35"/>
      <c r="UON199" s="35"/>
      <c r="UOO199" s="35"/>
      <c r="UOP199" s="35"/>
      <c r="UOQ199" s="35"/>
      <c r="UOR199" s="35"/>
      <c r="UOS199" s="35"/>
      <c r="UOT199" s="35"/>
      <c r="UOU199" s="35"/>
      <c r="UOV199" s="35"/>
      <c r="UOW199" s="35"/>
      <c r="UOX199" s="35"/>
      <c r="UOY199" s="35"/>
      <c r="UOZ199" s="35"/>
      <c r="UPA199" s="35"/>
      <c r="UPB199" s="35"/>
      <c r="UPC199" s="35"/>
      <c r="UPD199" s="35"/>
      <c r="UPE199" s="35"/>
      <c r="UPF199" s="35"/>
      <c r="UPG199" s="35"/>
      <c r="UPH199" s="35"/>
      <c r="UPI199" s="35"/>
      <c r="UPJ199" s="35"/>
      <c r="UPK199" s="35"/>
      <c r="UPL199" s="35"/>
      <c r="UPM199" s="35"/>
      <c r="UPN199" s="35"/>
      <c r="UPO199" s="35"/>
      <c r="UPP199" s="35"/>
      <c r="UPQ199" s="35"/>
      <c r="UPR199" s="35"/>
      <c r="UPS199" s="35"/>
      <c r="UPT199" s="35"/>
      <c r="UPU199" s="35"/>
      <c r="UPV199" s="35"/>
      <c r="UPW199" s="35"/>
      <c r="UPX199" s="35"/>
      <c r="UPY199" s="35"/>
      <c r="UPZ199" s="35"/>
      <c r="UQA199" s="35"/>
      <c r="UQB199" s="35"/>
      <c r="UQC199" s="35"/>
      <c r="UQD199" s="35"/>
      <c r="UQE199" s="35"/>
      <c r="UQF199" s="35"/>
      <c r="UQG199" s="35"/>
      <c r="UQH199" s="35"/>
      <c r="UQI199" s="35"/>
      <c r="UQJ199" s="35"/>
      <c r="UQK199" s="35"/>
      <c r="UQL199" s="35"/>
      <c r="UQM199" s="35"/>
      <c r="UQN199" s="35"/>
      <c r="UQO199" s="35"/>
      <c r="UQP199" s="35"/>
      <c r="UQQ199" s="35"/>
      <c r="UQR199" s="35"/>
      <c r="UQS199" s="35"/>
      <c r="UQT199" s="35"/>
      <c r="UQU199" s="35"/>
      <c r="UQV199" s="35"/>
      <c r="UQW199" s="35"/>
      <c r="UQX199" s="35"/>
      <c r="UQY199" s="35"/>
      <c r="UQZ199" s="35"/>
      <c r="URA199" s="35"/>
      <c r="URB199" s="35"/>
      <c r="URC199" s="35"/>
      <c r="URD199" s="35"/>
      <c r="URE199" s="35"/>
      <c r="URF199" s="35"/>
      <c r="URG199" s="35"/>
      <c r="URH199" s="35"/>
      <c r="URI199" s="35"/>
      <c r="URJ199" s="35"/>
      <c r="URK199" s="35"/>
      <c r="URL199" s="35"/>
      <c r="URM199" s="35"/>
      <c r="URN199" s="35"/>
      <c r="URO199" s="35"/>
      <c r="URP199" s="35"/>
      <c r="URQ199" s="35"/>
      <c r="URR199" s="35"/>
      <c r="URS199" s="35"/>
      <c r="URT199" s="35"/>
      <c r="URU199" s="35"/>
      <c r="URV199" s="35"/>
      <c r="URW199" s="35"/>
      <c r="URX199" s="35"/>
      <c r="URY199" s="35"/>
      <c r="URZ199" s="35"/>
      <c r="USA199" s="35"/>
      <c r="USB199" s="35"/>
      <c r="USC199" s="35"/>
      <c r="USD199" s="35"/>
      <c r="USE199" s="35"/>
      <c r="USF199" s="35"/>
      <c r="USG199" s="35"/>
      <c r="USH199" s="35"/>
      <c r="USI199" s="35"/>
      <c r="USJ199" s="35"/>
      <c r="USK199" s="35"/>
      <c r="USL199" s="35"/>
      <c r="USM199" s="35"/>
      <c r="USN199" s="35"/>
      <c r="USO199" s="35"/>
      <c r="USP199" s="35"/>
      <c r="USQ199" s="35"/>
      <c r="USR199" s="35"/>
      <c r="USS199" s="35"/>
      <c r="UST199" s="35"/>
      <c r="USU199" s="35"/>
      <c r="USV199" s="35"/>
      <c r="USW199" s="35"/>
      <c r="USX199" s="35"/>
      <c r="USY199" s="35"/>
      <c r="USZ199" s="35"/>
      <c r="UTA199" s="35"/>
      <c r="UTB199" s="35"/>
      <c r="UTC199" s="35"/>
      <c r="UTD199" s="35"/>
      <c r="UTE199" s="35"/>
      <c r="UTF199" s="35"/>
      <c r="UTG199" s="35"/>
      <c r="UTH199" s="35"/>
      <c r="UTI199" s="35"/>
      <c r="UTJ199" s="35"/>
      <c r="UTK199" s="35"/>
      <c r="UTL199" s="35"/>
      <c r="UTM199" s="35"/>
      <c r="UTN199" s="35"/>
      <c r="UTO199" s="35"/>
      <c r="UTP199" s="35"/>
      <c r="UTQ199" s="35"/>
      <c r="UTR199" s="35"/>
      <c r="UTS199" s="35"/>
      <c r="UTT199" s="35"/>
      <c r="UTU199" s="35"/>
      <c r="UTV199" s="35"/>
      <c r="UTW199" s="35"/>
      <c r="UTX199" s="35"/>
      <c r="UTY199" s="35"/>
      <c r="UTZ199" s="35"/>
      <c r="UUA199" s="35"/>
      <c r="UUB199" s="35"/>
      <c r="UUC199" s="35"/>
      <c r="UUD199" s="35"/>
      <c r="UUE199" s="35"/>
      <c r="UUF199" s="35"/>
      <c r="UUG199" s="35"/>
      <c r="UUH199" s="35"/>
      <c r="UUI199" s="35"/>
      <c r="UUJ199" s="35"/>
      <c r="UUK199" s="35"/>
      <c r="UUL199" s="35"/>
      <c r="UUM199" s="35"/>
      <c r="UUN199" s="35"/>
      <c r="UUO199" s="35"/>
      <c r="UUP199" s="35"/>
      <c r="UUQ199" s="35"/>
      <c r="UUR199" s="35"/>
      <c r="UUS199" s="35"/>
      <c r="UUT199" s="35"/>
      <c r="UUU199" s="35"/>
      <c r="UUV199" s="35"/>
      <c r="UUW199" s="35"/>
      <c r="UUX199" s="35"/>
      <c r="UUY199" s="35"/>
      <c r="UUZ199" s="35"/>
      <c r="UVA199" s="35"/>
      <c r="UVB199" s="35"/>
      <c r="UVC199" s="35"/>
      <c r="UVD199" s="35"/>
      <c r="UVE199" s="35"/>
      <c r="UVF199" s="35"/>
      <c r="UVG199" s="35"/>
      <c r="UVH199" s="35"/>
      <c r="UVI199" s="35"/>
      <c r="UVJ199" s="35"/>
      <c r="UVK199" s="35"/>
      <c r="UVL199" s="35"/>
      <c r="UVM199" s="35"/>
      <c r="UVN199" s="35"/>
      <c r="UVO199" s="35"/>
      <c r="UVP199" s="35"/>
      <c r="UVQ199" s="35"/>
      <c r="UVR199" s="35"/>
      <c r="UVS199" s="35"/>
      <c r="UVT199" s="35"/>
      <c r="UVU199" s="35"/>
      <c r="UVV199" s="35"/>
      <c r="UVW199" s="35"/>
      <c r="UVX199" s="35"/>
      <c r="UVY199" s="35"/>
      <c r="UVZ199" s="35"/>
      <c r="UWA199" s="35"/>
      <c r="UWB199" s="35"/>
      <c r="UWC199" s="35"/>
      <c r="UWD199" s="35"/>
      <c r="UWE199" s="35"/>
      <c r="UWF199" s="35"/>
      <c r="UWG199" s="35"/>
      <c r="UWH199" s="35"/>
      <c r="UWI199" s="35"/>
      <c r="UWJ199" s="35"/>
      <c r="UWK199" s="35"/>
      <c r="UWL199" s="35"/>
      <c r="UWM199" s="35"/>
      <c r="UWN199" s="35"/>
      <c r="UWO199" s="35"/>
      <c r="UWP199" s="35"/>
      <c r="UWQ199" s="35"/>
      <c r="UWR199" s="35"/>
      <c r="UWS199" s="35"/>
      <c r="UWT199" s="35"/>
      <c r="UWU199" s="35"/>
      <c r="UWV199" s="35"/>
      <c r="UWW199" s="35"/>
      <c r="UWX199" s="35"/>
      <c r="UWY199" s="35"/>
      <c r="UWZ199" s="35"/>
      <c r="UXA199" s="35"/>
      <c r="UXB199" s="35"/>
      <c r="UXC199" s="35"/>
      <c r="UXD199" s="35"/>
      <c r="UXE199" s="35"/>
      <c r="UXF199" s="35"/>
      <c r="UXG199" s="35"/>
      <c r="UXH199" s="35"/>
      <c r="UXI199" s="35"/>
      <c r="UXJ199" s="35"/>
      <c r="UXK199" s="35"/>
      <c r="UXL199" s="35"/>
      <c r="UXM199" s="35"/>
      <c r="UXN199" s="35"/>
      <c r="UXO199" s="35"/>
      <c r="UXP199" s="35"/>
      <c r="UXQ199" s="35"/>
      <c r="UXR199" s="35"/>
      <c r="UXS199" s="35"/>
      <c r="UXT199" s="35"/>
      <c r="UXU199" s="35"/>
      <c r="UXV199" s="35"/>
      <c r="UXW199" s="35"/>
      <c r="UXX199" s="35"/>
      <c r="UXY199" s="35"/>
      <c r="UXZ199" s="35"/>
      <c r="UYA199" s="35"/>
      <c r="UYB199" s="35"/>
      <c r="UYC199" s="35"/>
      <c r="UYD199" s="35"/>
      <c r="UYE199" s="35"/>
      <c r="UYF199" s="35"/>
      <c r="UYG199" s="35"/>
      <c r="UYH199" s="35"/>
      <c r="UYI199" s="35"/>
      <c r="UYJ199" s="35"/>
      <c r="UYK199" s="35"/>
      <c r="UYL199" s="35"/>
      <c r="UYM199" s="35"/>
      <c r="UYN199" s="35"/>
      <c r="UYO199" s="35"/>
      <c r="UYP199" s="35"/>
      <c r="UYQ199" s="35"/>
      <c r="UYR199" s="35"/>
      <c r="UYS199" s="35"/>
      <c r="UYT199" s="35"/>
      <c r="UYU199" s="35"/>
      <c r="UYV199" s="35"/>
      <c r="UYW199" s="35"/>
      <c r="UYX199" s="35"/>
      <c r="UYY199" s="35"/>
      <c r="UYZ199" s="35"/>
      <c r="UZA199" s="35"/>
      <c r="UZB199" s="35"/>
      <c r="UZC199" s="35"/>
      <c r="UZD199" s="35"/>
      <c r="UZE199" s="35"/>
      <c r="UZF199" s="35"/>
      <c r="UZG199" s="35"/>
      <c r="UZH199" s="35"/>
      <c r="UZI199" s="35"/>
      <c r="UZJ199" s="35"/>
      <c r="UZK199" s="35"/>
      <c r="UZL199" s="35"/>
      <c r="UZM199" s="35"/>
      <c r="UZN199" s="35"/>
      <c r="UZO199" s="35"/>
      <c r="UZP199" s="35"/>
      <c r="UZQ199" s="35"/>
      <c r="UZR199" s="35"/>
      <c r="UZS199" s="35"/>
      <c r="UZT199" s="35"/>
      <c r="UZU199" s="35"/>
      <c r="UZV199" s="35"/>
      <c r="UZW199" s="35"/>
      <c r="UZX199" s="35"/>
      <c r="UZY199" s="35"/>
      <c r="UZZ199" s="35"/>
      <c r="VAA199" s="35"/>
      <c r="VAB199" s="35"/>
      <c r="VAC199" s="35"/>
      <c r="VAD199" s="35"/>
      <c r="VAE199" s="35"/>
      <c r="VAF199" s="35"/>
      <c r="VAG199" s="35"/>
      <c r="VAH199" s="35"/>
      <c r="VAI199" s="35"/>
      <c r="VAJ199" s="35"/>
      <c r="VAK199" s="35"/>
      <c r="VAL199" s="35"/>
      <c r="VAM199" s="35"/>
      <c r="VAN199" s="35"/>
      <c r="VAO199" s="35"/>
      <c r="VAP199" s="35"/>
      <c r="VAQ199" s="35"/>
      <c r="VAR199" s="35"/>
      <c r="VAS199" s="35"/>
      <c r="VAT199" s="35"/>
      <c r="VAU199" s="35"/>
      <c r="VAV199" s="35"/>
      <c r="VAW199" s="35"/>
      <c r="VAX199" s="35"/>
      <c r="VAY199" s="35"/>
      <c r="VAZ199" s="35"/>
      <c r="VBA199" s="35"/>
      <c r="VBB199" s="35"/>
      <c r="VBC199" s="35"/>
      <c r="VBD199" s="35"/>
      <c r="VBE199" s="35"/>
      <c r="VBF199" s="35"/>
      <c r="VBG199" s="35"/>
      <c r="VBH199" s="35"/>
      <c r="VBI199" s="35"/>
      <c r="VBJ199" s="35"/>
      <c r="VBK199" s="35"/>
      <c r="VBL199" s="35"/>
      <c r="VBM199" s="35"/>
      <c r="VBN199" s="35"/>
      <c r="VBO199" s="35"/>
      <c r="VBP199" s="35"/>
      <c r="VBQ199" s="35"/>
      <c r="VBR199" s="35"/>
      <c r="VBS199" s="35"/>
      <c r="VBT199" s="35"/>
      <c r="VBU199" s="35"/>
      <c r="VBV199" s="35"/>
      <c r="VBW199" s="35"/>
      <c r="VBX199" s="35"/>
      <c r="VBY199" s="35"/>
      <c r="VBZ199" s="35"/>
      <c r="VCA199" s="35"/>
      <c r="VCB199" s="35"/>
      <c r="VCC199" s="35"/>
      <c r="VCD199" s="35"/>
      <c r="VCE199" s="35"/>
      <c r="VCF199" s="35"/>
      <c r="VCG199" s="35"/>
      <c r="VCH199" s="35"/>
      <c r="VCI199" s="35"/>
      <c r="VCJ199" s="35"/>
      <c r="VCK199" s="35"/>
      <c r="VCL199" s="35"/>
      <c r="VCM199" s="35"/>
      <c r="VCN199" s="35"/>
      <c r="VCO199" s="35"/>
      <c r="VCP199" s="35"/>
      <c r="VCQ199" s="35"/>
      <c r="VCR199" s="35"/>
      <c r="VCS199" s="35"/>
      <c r="VCT199" s="35"/>
      <c r="VCU199" s="35"/>
      <c r="VCV199" s="35"/>
      <c r="VCW199" s="35"/>
      <c r="VCX199" s="35"/>
      <c r="VCY199" s="35"/>
      <c r="VCZ199" s="35"/>
      <c r="VDA199" s="35"/>
      <c r="VDB199" s="35"/>
      <c r="VDC199" s="35"/>
      <c r="VDD199" s="35"/>
      <c r="VDE199" s="35"/>
      <c r="VDF199" s="35"/>
      <c r="VDG199" s="35"/>
      <c r="VDH199" s="35"/>
      <c r="VDI199" s="35"/>
      <c r="VDJ199" s="35"/>
      <c r="VDK199" s="35"/>
      <c r="VDL199" s="35"/>
      <c r="VDM199" s="35"/>
      <c r="VDN199" s="35"/>
      <c r="VDO199" s="35"/>
      <c r="VDP199" s="35"/>
      <c r="VDQ199" s="35"/>
      <c r="VDR199" s="35"/>
      <c r="VDS199" s="35"/>
      <c r="VDT199" s="35"/>
      <c r="VDU199" s="35"/>
      <c r="VDV199" s="35"/>
      <c r="VDW199" s="35"/>
      <c r="VDX199" s="35"/>
      <c r="VDY199" s="35"/>
      <c r="VDZ199" s="35"/>
      <c r="VEA199" s="35"/>
      <c r="VEB199" s="35"/>
      <c r="VEC199" s="35"/>
      <c r="VED199" s="35"/>
      <c r="VEE199" s="35"/>
      <c r="VEF199" s="35"/>
      <c r="VEG199" s="35"/>
      <c r="VEH199" s="35"/>
      <c r="VEI199" s="35"/>
      <c r="VEJ199" s="35"/>
      <c r="VEK199" s="35"/>
      <c r="VEL199" s="35"/>
      <c r="VEM199" s="35"/>
      <c r="VEN199" s="35"/>
      <c r="VEO199" s="35"/>
      <c r="VEP199" s="35"/>
      <c r="VEQ199" s="35"/>
      <c r="VER199" s="35"/>
      <c r="VES199" s="35"/>
      <c r="VET199" s="35"/>
      <c r="VEU199" s="35"/>
      <c r="VEV199" s="35"/>
      <c r="VEW199" s="35"/>
      <c r="VEX199" s="35"/>
      <c r="VEY199" s="35"/>
      <c r="VEZ199" s="35"/>
      <c r="VFA199" s="35"/>
      <c r="VFB199" s="35"/>
      <c r="VFC199" s="35"/>
      <c r="VFD199" s="35"/>
      <c r="VFE199" s="35"/>
      <c r="VFF199" s="35"/>
      <c r="VFG199" s="35"/>
      <c r="VFH199" s="35"/>
      <c r="VFI199" s="35"/>
      <c r="VFJ199" s="35"/>
      <c r="VFK199" s="35"/>
      <c r="VFL199" s="35"/>
      <c r="VFM199" s="35"/>
      <c r="VFN199" s="35"/>
      <c r="VFO199" s="35"/>
      <c r="VFP199" s="35"/>
      <c r="VFQ199" s="35"/>
      <c r="VFR199" s="35"/>
      <c r="VFS199" s="35"/>
      <c r="VFT199" s="35"/>
      <c r="VFU199" s="35"/>
      <c r="VFV199" s="35"/>
      <c r="VFW199" s="35"/>
      <c r="VFX199" s="35"/>
      <c r="VFY199" s="35"/>
      <c r="VFZ199" s="35"/>
      <c r="VGA199" s="35"/>
      <c r="VGB199" s="35"/>
      <c r="VGC199" s="35"/>
      <c r="VGD199" s="35"/>
      <c r="VGE199" s="35"/>
      <c r="VGF199" s="35"/>
      <c r="VGG199" s="35"/>
      <c r="VGH199" s="35"/>
      <c r="VGI199" s="35"/>
      <c r="VGJ199" s="35"/>
      <c r="VGK199" s="35"/>
      <c r="VGL199" s="35"/>
      <c r="VGM199" s="35"/>
      <c r="VGN199" s="35"/>
      <c r="VGO199" s="35"/>
      <c r="VGP199" s="35"/>
      <c r="VGQ199" s="35"/>
      <c r="VGR199" s="35"/>
      <c r="VGS199" s="35"/>
      <c r="VGT199" s="35"/>
      <c r="VGU199" s="35"/>
      <c r="VGV199" s="35"/>
      <c r="VGW199" s="35"/>
      <c r="VGX199" s="35"/>
      <c r="VGY199" s="35"/>
      <c r="VGZ199" s="35"/>
      <c r="VHA199" s="35"/>
      <c r="VHB199" s="35"/>
      <c r="VHC199" s="35"/>
      <c r="VHD199" s="35"/>
      <c r="VHE199" s="35"/>
      <c r="VHF199" s="35"/>
      <c r="VHG199" s="35"/>
      <c r="VHH199" s="35"/>
      <c r="VHI199" s="35"/>
      <c r="VHJ199" s="35"/>
      <c r="VHK199" s="35"/>
      <c r="VHL199" s="35"/>
      <c r="VHM199" s="35"/>
      <c r="VHN199" s="35"/>
      <c r="VHO199" s="35"/>
      <c r="VHP199" s="35"/>
      <c r="VHQ199" s="35"/>
      <c r="VHR199" s="35"/>
      <c r="VHS199" s="35"/>
      <c r="VHT199" s="35"/>
      <c r="VHU199" s="35"/>
      <c r="VHV199" s="35"/>
      <c r="VHW199" s="35"/>
      <c r="VHX199" s="35"/>
      <c r="VHY199" s="35"/>
      <c r="VHZ199" s="35"/>
      <c r="VIA199" s="35"/>
      <c r="VIB199" s="35"/>
      <c r="VIC199" s="35"/>
      <c r="VID199" s="35"/>
      <c r="VIE199" s="35"/>
      <c r="VIF199" s="35"/>
      <c r="VIG199" s="35"/>
      <c r="VIH199" s="35"/>
      <c r="VII199" s="35"/>
      <c r="VIJ199" s="35"/>
      <c r="VIK199" s="35"/>
      <c r="VIL199" s="35"/>
      <c r="VIM199" s="35"/>
      <c r="VIN199" s="35"/>
      <c r="VIO199" s="35"/>
      <c r="VIP199" s="35"/>
      <c r="VIQ199" s="35"/>
      <c r="VIR199" s="35"/>
      <c r="VIS199" s="35"/>
      <c r="VIT199" s="35"/>
      <c r="VIU199" s="35"/>
      <c r="VIV199" s="35"/>
      <c r="VIW199" s="35"/>
      <c r="VIX199" s="35"/>
      <c r="VIY199" s="35"/>
      <c r="VIZ199" s="35"/>
      <c r="VJA199" s="35"/>
      <c r="VJB199" s="35"/>
      <c r="VJC199" s="35"/>
      <c r="VJD199" s="35"/>
      <c r="VJE199" s="35"/>
      <c r="VJF199" s="35"/>
      <c r="VJG199" s="35"/>
      <c r="VJH199" s="35"/>
      <c r="VJI199" s="35"/>
      <c r="VJJ199" s="35"/>
      <c r="VJK199" s="35"/>
      <c r="VJL199" s="35"/>
      <c r="VJM199" s="35"/>
      <c r="VJN199" s="35"/>
      <c r="VJO199" s="35"/>
      <c r="VJP199" s="35"/>
      <c r="VJQ199" s="35"/>
      <c r="VJR199" s="35"/>
      <c r="VJS199" s="35"/>
      <c r="VJT199" s="35"/>
      <c r="VJU199" s="35"/>
      <c r="VJV199" s="35"/>
      <c r="VJW199" s="35"/>
      <c r="VJX199" s="35"/>
      <c r="VJY199" s="35"/>
      <c r="VJZ199" s="35"/>
      <c r="VKA199" s="35"/>
      <c r="VKB199" s="35"/>
      <c r="VKC199" s="35"/>
      <c r="VKD199" s="35"/>
      <c r="VKE199" s="35"/>
      <c r="VKF199" s="35"/>
      <c r="VKG199" s="35"/>
      <c r="VKH199" s="35"/>
      <c r="VKI199" s="35"/>
      <c r="VKJ199" s="35"/>
      <c r="VKK199" s="35"/>
      <c r="VKL199" s="35"/>
      <c r="VKM199" s="35"/>
      <c r="VKN199" s="35"/>
      <c r="VKO199" s="35"/>
      <c r="VKP199" s="35"/>
      <c r="VKQ199" s="35"/>
      <c r="VKR199" s="35"/>
      <c r="VKS199" s="35"/>
      <c r="VKT199" s="35"/>
      <c r="VKU199" s="35"/>
      <c r="VKV199" s="35"/>
      <c r="VKW199" s="35"/>
      <c r="VKX199" s="35"/>
      <c r="VKY199" s="35"/>
      <c r="VKZ199" s="35"/>
      <c r="VLA199" s="35"/>
      <c r="VLB199" s="35"/>
      <c r="VLC199" s="35"/>
      <c r="VLD199" s="35"/>
      <c r="VLE199" s="35"/>
      <c r="VLF199" s="35"/>
      <c r="VLG199" s="35"/>
      <c r="VLH199" s="35"/>
      <c r="VLI199" s="35"/>
      <c r="VLJ199" s="35"/>
      <c r="VLK199" s="35"/>
      <c r="VLL199" s="35"/>
      <c r="VLM199" s="35"/>
      <c r="VLN199" s="35"/>
      <c r="VLO199" s="35"/>
      <c r="VLP199" s="35"/>
      <c r="VLQ199" s="35"/>
      <c r="VLR199" s="35"/>
      <c r="VLS199" s="35"/>
      <c r="VLT199" s="35"/>
      <c r="VLU199" s="35"/>
      <c r="VLV199" s="35"/>
      <c r="VLW199" s="35"/>
      <c r="VLX199" s="35"/>
      <c r="VLY199" s="35"/>
      <c r="VLZ199" s="35"/>
      <c r="VMA199" s="35"/>
      <c r="VMB199" s="35"/>
      <c r="VMC199" s="35"/>
      <c r="VMD199" s="35"/>
      <c r="VME199" s="35"/>
      <c r="VMF199" s="35"/>
      <c r="VMG199" s="35"/>
      <c r="VMH199" s="35"/>
      <c r="VMI199" s="35"/>
      <c r="VMJ199" s="35"/>
      <c r="VMK199" s="35"/>
      <c r="VML199" s="35"/>
      <c r="VMM199" s="35"/>
      <c r="VMN199" s="35"/>
      <c r="VMO199" s="35"/>
      <c r="VMP199" s="35"/>
      <c r="VMQ199" s="35"/>
      <c r="VMR199" s="35"/>
      <c r="VMS199" s="35"/>
      <c r="VMT199" s="35"/>
      <c r="VMU199" s="35"/>
      <c r="VMV199" s="35"/>
      <c r="VMW199" s="35"/>
      <c r="VMX199" s="35"/>
      <c r="VMY199" s="35"/>
      <c r="VMZ199" s="35"/>
      <c r="VNA199" s="35"/>
      <c r="VNB199" s="35"/>
      <c r="VNC199" s="35"/>
      <c r="VND199" s="35"/>
      <c r="VNE199" s="35"/>
      <c r="VNF199" s="35"/>
      <c r="VNG199" s="35"/>
      <c r="VNH199" s="35"/>
      <c r="VNI199" s="35"/>
      <c r="VNJ199" s="35"/>
      <c r="VNK199" s="35"/>
      <c r="VNL199" s="35"/>
      <c r="VNM199" s="35"/>
      <c r="VNN199" s="35"/>
      <c r="VNO199" s="35"/>
      <c r="VNP199" s="35"/>
      <c r="VNQ199" s="35"/>
      <c r="VNR199" s="35"/>
      <c r="VNS199" s="35"/>
      <c r="VNT199" s="35"/>
      <c r="VNU199" s="35"/>
      <c r="VNV199" s="35"/>
      <c r="VNW199" s="35"/>
      <c r="VNX199" s="35"/>
      <c r="VNY199" s="35"/>
      <c r="VNZ199" s="35"/>
      <c r="VOA199" s="35"/>
      <c r="VOB199" s="35"/>
      <c r="VOC199" s="35"/>
      <c r="VOD199" s="35"/>
      <c r="VOE199" s="35"/>
      <c r="VOF199" s="35"/>
      <c r="VOG199" s="35"/>
      <c r="VOH199" s="35"/>
      <c r="VOI199" s="35"/>
      <c r="VOJ199" s="35"/>
      <c r="VOK199" s="35"/>
      <c r="VOL199" s="35"/>
      <c r="VOM199" s="35"/>
      <c r="VON199" s="35"/>
      <c r="VOO199" s="35"/>
      <c r="VOP199" s="35"/>
      <c r="VOQ199" s="35"/>
      <c r="VOR199" s="35"/>
      <c r="VOS199" s="35"/>
      <c r="VOT199" s="35"/>
      <c r="VOU199" s="35"/>
      <c r="VOV199" s="35"/>
      <c r="VOW199" s="35"/>
      <c r="VOX199" s="35"/>
      <c r="VOY199" s="35"/>
      <c r="VOZ199" s="35"/>
      <c r="VPA199" s="35"/>
      <c r="VPB199" s="35"/>
      <c r="VPC199" s="35"/>
      <c r="VPD199" s="35"/>
      <c r="VPE199" s="35"/>
      <c r="VPF199" s="35"/>
      <c r="VPG199" s="35"/>
      <c r="VPH199" s="35"/>
      <c r="VPI199" s="35"/>
      <c r="VPJ199" s="35"/>
      <c r="VPK199" s="35"/>
      <c r="VPL199" s="35"/>
      <c r="VPM199" s="35"/>
      <c r="VPN199" s="35"/>
      <c r="VPO199" s="35"/>
      <c r="VPP199" s="35"/>
      <c r="VPQ199" s="35"/>
      <c r="VPR199" s="35"/>
      <c r="VPS199" s="35"/>
      <c r="VPT199" s="35"/>
      <c r="VPU199" s="35"/>
      <c r="VPV199" s="35"/>
      <c r="VPW199" s="35"/>
      <c r="VPX199" s="35"/>
      <c r="VPY199" s="35"/>
      <c r="VPZ199" s="35"/>
      <c r="VQA199" s="35"/>
      <c r="VQB199" s="35"/>
      <c r="VQC199" s="35"/>
      <c r="VQD199" s="35"/>
      <c r="VQE199" s="35"/>
      <c r="VQF199" s="35"/>
      <c r="VQG199" s="35"/>
      <c r="VQH199" s="35"/>
      <c r="VQI199" s="35"/>
      <c r="VQJ199" s="35"/>
      <c r="VQK199" s="35"/>
      <c r="VQL199" s="35"/>
      <c r="VQM199" s="35"/>
      <c r="VQN199" s="35"/>
      <c r="VQO199" s="35"/>
      <c r="VQP199" s="35"/>
      <c r="VQQ199" s="35"/>
      <c r="VQR199" s="35"/>
      <c r="VQS199" s="35"/>
      <c r="VQT199" s="35"/>
      <c r="VQU199" s="35"/>
      <c r="VQV199" s="35"/>
      <c r="VQW199" s="35"/>
      <c r="VQX199" s="35"/>
      <c r="VQY199" s="35"/>
      <c r="VQZ199" s="35"/>
      <c r="VRA199" s="35"/>
      <c r="VRB199" s="35"/>
      <c r="VRC199" s="35"/>
      <c r="VRD199" s="35"/>
      <c r="VRE199" s="35"/>
      <c r="VRF199" s="35"/>
      <c r="VRG199" s="35"/>
      <c r="VRH199" s="35"/>
      <c r="VRI199" s="35"/>
      <c r="VRJ199" s="35"/>
      <c r="VRK199" s="35"/>
      <c r="VRL199" s="35"/>
      <c r="VRM199" s="35"/>
      <c r="VRN199" s="35"/>
      <c r="VRO199" s="35"/>
      <c r="VRP199" s="35"/>
      <c r="VRQ199" s="35"/>
      <c r="VRR199" s="35"/>
      <c r="VRS199" s="35"/>
      <c r="VRT199" s="35"/>
      <c r="VRU199" s="35"/>
      <c r="VRV199" s="35"/>
      <c r="VRW199" s="35"/>
      <c r="VRX199" s="35"/>
      <c r="VRY199" s="35"/>
      <c r="VRZ199" s="35"/>
      <c r="VSA199" s="35"/>
      <c r="VSB199" s="35"/>
      <c r="VSC199" s="35"/>
      <c r="VSD199" s="35"/>
      <c r="VSE199" s="35"/>
      <c r="VSF199" s="35"/>
      <c r="VSG199" s="35"/>
      <c r="VSH199" s="35"/>
      <c r="VSI199" s="35"/>
      <c r="VSJ199" s="35"/>
      <c r="VSK199" s="35"/>
      <c r="VSL199" s="35"/>
      <c r="VSM199" s="35"/>
      <c r="VSN199" s="35"/>
      <c r="VSO199" s="35"/>
      <c r="VSP199" s="35"/>
      <c r="VSQ199" s="35"/>
      <c r="VSR199" s="35"/>
      <c r="VSS199" s="35"/>
      <c r="VST199" s="35"/>
      <c r="VSU199" s="35"/>
      <c r="VSV199" s="35"/>
      <c r="VSW199" s="35"/>
      <c r="VSX199" s="35"/>
      <c r="VSY199" s="35"/>
      <c r="VSZ199" s="35"/>
      <c r="VTA199" s="35"/>
      <c r="VTB199" s="35"/>
      <c r="VTC199" s="35"/>
      <c r="VTD199" s="35"/>
      <c r="VTE199" s="35"/>
      <c r="VTF199" s="35"/>
      <c r="VTG199" s="35"/>
      <c r="VTH199" s="35"/>
      <c r="VTI199" s="35"/>
      <c r="VTJ199" s="35"/>
      <c r="VTK199" s="35"/>
      <c r="VTL199" s="35"/>
      <c r="VTM199" s="35"/>
      <c r="VTN199" s="35"/>
      <c r="VTO199" s="35"/>
      <c r="VTP199" s="35"/>
      <c r="VTQ199" s="35"/>
      <c r="VTR199" s="35"/>
      <c r="VTS199" s="35"/>
      <c r="VTT199" s="35"/>
      <c r="VTU199" s="35"/>
      <c r="VTV199" s="35"/>
      <c r="VTW199" s="35"/>
      <c r="VTX199" s="35"/>
      <c r="VTY199" s="35"/>
      <c r="VTZ199" s="35"/>
      <c r="VUA199" s="35"/>
      <c r="VUB199" s="35"/>
      <c r="VUC199" s="35"/>
      <c r="VUD199" s="35"/>
      <c r="VUE199" s="35"/>
      <c r="VUF199" s="35"/>
      <c r="VUG199" s="35"/>
      <c r="VUH199" s="35"/>
      <c r="VUI199" s="35"/>
      <c r="VUJ199" s="35"/>
      <c r="VUK199" s="35"/>
      <c r="VUL199" s="35"/>
      <c r="VUM199" s="35"/>
      <c r="VUN199" s="35"/>
      <c r="VUO199" s="35"/>
      <c r="VUP199" s="35"/>
      <c r="VUQ199" s="35"/>
      <c r="VUR199" s="35"/>
      <c r="VUS199" s="35"/>
      <c r="VUT199" s="35"/>
      <c r="VUU199" s="35"/>
      <c r="VUV199" s="35"/>
      <c r="VUW199" s="35"/>
      <c r="VUX199" s="35"/>
      <c r="VUY199" s="35"/>
      <c r="VUZ199" s="35"/>
      <c r="VVA199" s="35"/>
      <c r="VVB199" s="35"/>
      <c r="VVC199" s="35"/>
      <c r="VVD199" s="35"/>
      <c r="VVE199" s="35"/>
      <c r="VVF199" s="35"/>
      <c r="VVG199" s="35"/>
      <c r="VVH199" s="35"/>
      <c r="VVI199" s="35"/>
      <c r="VVJ199" s="35"/>
      <c r="VVK199" s="35"/>
      <c r="VVL199" s="35"/>
      <c r="VVM199" s="35"/>
      <c r="VVN199" s="35"/>
      <c r="VVO199" s="35"/>
      <c r="VVP199" s="35"/>
      <c r="VVQ199" s="35"/>
      <c r="VVR199" s="35"/>
      <c r="VVS199" s="35"/>
      <c r="VVT199" s="35"/>
      <c r="VVU199" s="35"/>
      <c r="VVV199" s="35"/>
      <c r="VVW199" s="35"/>
      <c r="VVX199" s="35"/>
      <c r="VVY199" s="35"/>
      <c r="VVZ199" s="35"/>
      <c r="VWA199" s="35"/>
      <c r="VWB199" s="35"/>
      <c r="VWC199" s="35"/>
      <c r="VWD199" s="35"/>
      <c r="VWE199" s="35"/>
      <c r="VWF199" s="35"/>
      <c r="VWG199" s="35"/>
      <c r="VWH199" s="35"/>
      <c r="VWI199" s="35"/>
      <c r="VWJ199" s="35"/>
      <c r="VWK199" s="35"/>
      <c r="VWL199" s="35"/>
      <c r="VWM199" s="35"/>
      <c r="VWN199" s="35"/>
      <c r="VWO199" s="35"/>
      <c r="VWP199" s="35"/>
      <c r="VWQ199" s="35"/>
      <c r="VWR199" s="35"/>
      <c r="VWS199" s="35"/>
      <c r="VWT199" s="35"/>
      <c r="VWU199" s="35"/>
      <c r="VWV199" s="35"/>
      <c r="VWW199" s="35"/>
      <c r="VWX199" s="35"/>
      <c r="VWY199" s="35"/>
      <c r="VWZ199" s="35"/>
      <c r="VXA199" s="35"/>
      <c r="VXB199" s="35"/>
      <c r="VXC199" s="35"/>
      <c r="VXD199" s="35"/>
      <c r="VXE199" s="35"/>
      <c r="VXF199" s="35"/>
      <c r="VXG199" s="35"/>
      <c r="VXH199" s="35"/>
      <c r="VXI199" s="35"/>
      <c r="VXJ199" s="35"/>
      <c r="VXK199" s="35"/>
      <c r="VXL199" s="35"/>
      <c r="VXM199" s="35"/>
      <c r="VXN199" s="35"/>
      <c r="VXO199" s="35"/>
      <c r="VXP199" s="35"/>
      <c r="VXQ199" s="35"/>
      <c r="VXR199" s="35"/>
      <c r="VXS199" s="35"/>
      <c r="VXT199" s="35"/>
      <c r="VXU199" s="35"/>
      <c r="VXV199" s="35"/>
      <c r="VXW199" s="35"/>
      <c r="VXX199" s="35"/>
      <c r="VXY199" s="35"/>
      <c r="VXZ199" s="35"/>
      <c r="VYA199" s="35"/>
      <c r="VYB199" s="35"/>
      <c r="VYC199" s="35"/>
      <c r="VYD199" s="35"/>
      <c r="VYE199" s="35"/>
      <c r="VYF199" s="35"/>
      <c r="VYG199" s="35"/>
      <c r="VYH199" s="35"/>
      <c r="VYI199" s="35"/>
      <c r="VYJ199" s="35"/>
      <c r="VYK199" s="35"/>
      <c r="VYL199" s="35"/>
      <c r="VYM199" s="35"/>
      <c r="VYN199" s="35"/>
      <c r="VYO199" s="35"/>
      <c r="VYP199" s="35"/>
      <c r="VYQ199" s="35"/>
      <c r="VYR199" s="35"/>
      <c r="VYS199" s="35"/>
      <c r="VYT199" s="35"/>
      <c r="VYU199" s="35"/>
      <c r="VYV199" s="35"/>
      <c r="VYW199" s="35"/>
      <c r="VYX199" s="35"/>
      <c r="VYY199" s="35"/>
      <c r="VYZ199" s="35"/>
      <c r="VZA199" s="35"/>
      <c r="VZB199" s="35"/>
      <c r="VZC199" s="35"/>
      <c r="VZD199" s="35"/>
      <c r="VZE199" s="35"/>
      <c r="VZF199" s="35"/>
      <c r="VZG199" s="35"/>
      <c r="VZH199" s="35"/>
      <c r="VZI199" s="35"/>
      <c r="VZJ199" s="35"/>
      <c r="VZK199" s="35"/>
      <c r="VZL199" s="35"/>
      <c r="VZM199" s="35"/>
      <c r="VZN199" s="35"/>
      <c r="VZO199" s="35"/>
      <c r="VZP199" s="35"/>
      <c r="VZQ199" s="35"/>
      <c r="VZR199" s="35"/>
      <c r="VZS199" s="35"/>
      <c r="VZT199" s="35"/>
      <c r="VZU199" s="35"/>
      <c r="VZV199" s="35"/>
      <c r="VZW199" s="35"/>
      <c r="VZX199" s="35"/>
      <c r="VZY199" s="35"/>
      <c r="VZZ199" s="35"/>
      <c r="WAA199" s="35"/>
      <c r="WAB199" s="35"/>
      <c r="WAC199" s="35"/>
      <c r="WAD199" s="35"/>
      <c r="WAE199" s="35"/>
      <c r="WAF199" s="35"/>
      <c r="WAG199" s="35"/>
      <c r="WAH199" s="35"/>
      <c r="WAI199" s="35"/>
      <c r="WAJ199" s="35"/>
      <c r="WAK199" s="35"/>
      <c r="WAL199" s="35"/>
      <c r="WAM199" s="35"/>
      <c r="WAN199" s="35"/>
      <c r="WAO199" s="35"/>
      <c r="WAP199" s="35"/>
      <c r="WAQ199" s="35"/>
      <c r="WAR199" s="35"/>
      <c r="WAS199" s="35"/>
      <c r="WAT199" s="35"/>
      <c r="WAU199" s="35"/>
      <c r="WAV199" s="35"/>
      <c r="WAW199" s="35"/>
      <c r="WAX199" s="35"/>
      <c r="WAY199" s="35"/>
      <c r="WAZ199" s="35"/>
      <c r="WBA199" s="35"/>
      <c r="WBB199" s="35"/>
      <c r="WBC199" s="35"/>
      <c r="WBD199" s="35"/>
      <c r="WBE199" s="35"/>
      <c r="WBF199" s="35"/>
      <c r="WBG199" s="35"/>
      <c r="WBH199" s="35"/>
      <c r="WBI199" s="35"/>
      <c r="WBJ199" s="35"/>
      <c r="WBK199" s="35"/>
      <c r="WBL199" s="35"/>
      <c r="WBM199" s="35"/>
      <c r="WBN199" s="35"/>
      <c r="WBO199" s="35"/>
      <c r="WBP199" s="35"/>
      <c r="WBQ199" s="35"/>
      <c r="WBR199" s="35"/>
      <c r="WBS199" s="35"/>
      <c r="WBT199" s="35"/>
      <c r="WBU199" s="35"/>
      <c r="WBV199" s="35"/>
      <c r="WBW199" s="35"/>
      <c r="WBX199" s="35"/>
      <c r="WBY199" s="35"/>
      <c r="WBZ199" s="35"/>
      <c r="WCA199" s="35"/>
      <c r="WCB199" s="35"/>
      <c r="WCC199" s="35"/>
      <c r="WCD199" s="35"/>
      <c r="WCE199" s="35"/>
      <c r="WCF199" s="35"/>
      <c r="WCG199" s="35"/>
      <c r="WCH199" s="35"/>
      <c r="WCI199" s="35"/>
      <c r="WCJ199" s="35"/>
      <c r="WCK199" s="35"/>
      <c r="WCL199" s="35"/>
      <c r="WCM199" s="35"/>
      <c r="WCN199" s="35"/>
      <c r="WCO199" s="35"/>
      <c r="WCP199" s="35"/>
      <c r="WCQ199" s="35"/>
      <c r="WCR199" s="35"/>
      <c r="WCS199" s="35"/>
      <c r="WCT199" s="35"/>
      <c r="WCU199" s="35"/>
      <c r="WCV199" s="35"/>
      <c r="WCW199" s="35"/>
      <c r="WCX199" s="35"/>
      <c r="WCY199" s="35"/>
      <c r="WCZ199" s="35"/>
      <c r="WDA199" s="35"/>
      <c r="WDB199" s="35"/>
      <c r="WDC199" s="35"/>
      <c r="WDD199" s="35"/>
      <c r="WDE199" s="35"/>
      <c r="WDF199" s="35"/>
      <c r="WDG199" s="35"/>
      <c r="WDH199" s="35"/>
      <c r="WDI199" s="35"/>
      <c r="WDJ199" s="35"/>
      <c r="WDK199" s="35"/>
      <c r="WDL199" s="35"/>
      <c r="WDM199" s="35"/>
      <c r="WDN199" s="35"/>
      <c r="WDO199" s="35"/>
      <c r="WDP199" s="35"/>
      <c r="WDQ199" s="35"/>
      <c r="WDR199" s="35"/>
      <c r="WDS199" s="35"/>
      <c r="WDT199" s="35"/>
      <c r="WDU199" s="35"/>
      <c r="WDV199" s="35"/>
      <c r="WDW199" s="35"/>
      <c r="WDX199" s="35"/>
      <c r="WDY199" s="35"/>
      <c r="WDZ199" s="35"/>
      <c r="WEA199" s="35"/>
      <c r="WEB199" s="35"/>
      <c r="WEC199" s="35"/>
      <c r="WED199" s="35"/>
      <c r="WEE199" s="35"/>
      <c r="WEF199" s="35"/>
      <c r="WEG199" s="35"/>
      <c r="WEH199" s="35"/>
      <c r="WEI199" s="35"/>
      <c r="WEJ199" s="35"/>
      <c r="WEK199" s="35"/>
      <c r="WEL199" s="35"/>
      <c r="WEM199" s="35"/>
      <c r="WEN199" s="35"/>
      <c r="WEO199" s="35"/>
      <c r="WEP199" s="35"/>
      <c r="WEQ199" s="35"/>
      <c r="WER199" s="35"/>
      <c r="WES199" s="35"/>
      <c r="WET199" s="35"/>
      <c r="WEU199" s="35"/>
      <c r="WEV199" s="35"/>
      <c r="WEW199" s="35"/>
      <c r="WEX199" s="35"/>
      <c r="WEY199" s="35"/>
      <c r="WEZ199" s="35"/>
      <c r="WFA199" s="35"/>
      <c r="WFB199" s="35"/>
      <c r="WFC199" s="35"/>
      <c r="WFD199" s="35"/>
      <c r="WFE199" s="35"/>
      <c r="WFF199" s="35"/>
      <c r="WFG199" s="35"/>
      <c r="WFH199" s="35"/>
      <c r="WFI199" s="35"/>
      <c r="WFJ199" s="35"/>
      <c r="WFK199" s="35"/>
      <c r="WFL199" s="35"/>
      <c r="WFM199" s="35"/>
      <c r="WFN199" s="35"/>
      <c r="WFO199" s="35"/>
      <c r="WFP199" s="35"/>
      <c r="WFQ199" s="35"/>
      <c r="WFR199" s="35"/>
      <c r="WFS199" s="35"/>
      <c r="WFT199" s="35"/>
      <c r="WFU199" s="35"/>
      <c r="WFV199" s="35"/>
      <c r="WFW199" s="35"/>
      <c r="WFX199" s="35"/>
      <c r="WFY199" s="35"/>
      <c r="WFZ199" s="35"/>
      <c r="WGA199" s="35"/>
      <c r="WGB199" s="35"/>
      <c r="WGC199" s="35"/>
      <c r="WGD199" s="35"/>
      <c r="WGE199" s="35"/>
      <c r="WGF199" s="35"/>
      <c r="WGG199" s="35"/>
      <c r="WGH199" s="35"/>
      <c r="WGI199" s="35"/>
      <c r="WGJ199" s="35"/>
      <c r="WGK199" s="35"/>
      <c r="WGL199" s="35"/>
      <c r="WGM199" s="35"/>
      <c r="WGN199" s="35"/>
      <c r="WGO199" s="35"/>
      <c r="WGP199" s="35"/>
      <c r="WGQ199" s="35"/>
      <c r="WGR199" s="35"/>
      <c r="WGS199" s="35"/>
      <c r="WGT199" s="35"/>
      <c r="WGU199" s="35"/>
      <c r="WGV199" s="35"/>
      <c r="WGW199" s="35"/>
      <c r="WGX199" s="35"/>
      <c r="WGY199" s="35"/>
      <c r="WGZ199" s="35"/>
      <c r="WHA199" s="35"/>
      <c r="WHB199" s="35"/>
      <c r="WHC199" s="35"/>
      <c r="WHD199" s="35"/>
      <c r="WHE199" s="35"/>
      <c r="WHF199" s="35"/>
      <c r="WHG199" s="35"/>
      <c r="WHH199" s="35"/>
      <c r="WHI199" s="35"/>
      <c r="WHJ199" s="35"/>
      <c r="WHK199" s="35"/>
      <c r="WHL199" s="35"/>
      <c r="WHM199" s="35"/>
      <c r="WHN199" s="35"/>
      <c r="WHO199" s="35"/>
      <c r="WHP199" s="35"/>
      <c r="WHQ199" s="35"/>
      <c r="WHR199" s="35"/>
      <c r="WHS199" s="35"/>
      <c r="WHT199" s="35"/>
      <c r="WHU199" s="35"/>
      <c r="WHV199" s="35"/>
      <c r="WHW199" s="35"/>
      <c r="WHX199" s="35"/>
      <c r="WHY199" s="35"/>
      <c r="WHZ199" s="35"/>
      <c r="WIA199" s="35"/>
      <c r="WIB199" s="35"/>
      <c r="WIC199" s="35"/>
      <c r="WID199" s="35"/>
      <c r="WIE199" s="35"/>
      <c r="WIF199" s="35"/>
      <c r="WIG199" s="35"/>
      <c r="WIH199" s="35"/>
      <c r="WII199" s="35"/>
      <c r="WIJ199" s="35"/>
      <c r="WIK199" s="35"/>
      <c r="WIL199" s="35"/>
      <c r="WIM199" s="35"/>
      <c r="WIN199" s="35"/>
      <c r="WIO199" s="35"/>
      <c r="WIP199" s="35"/>
      <c r="WIQ199" s="35"/>
      <c r="WIR199" s="35"/>
      <c r="WIS199" s="35"/>
      <c r="WIT199" s="35"/>
      <c r="WIU199" s="35"/>
      <c r="WIV199" s="35"/>
      <c r="WIW199" s="35"/>
      <c r="WIX199" s="35"/>
      <c r="WIY199" s="35"/>
      <c r="WIZ199" s="35"/>
      <c r="WJA199" s="35"/>
      <c r="WJB199" s="35"/>
      <c r="WJC199" s="35"/>
      <c r="WJD199" s="35"/>
      <c r="WJE199" s="35"/>
      <c r="WJF199" s="35"/>
      <c r="WJG199" s="35"/>
      <c r="WJH199" s="35"/>
      <c r="WJI199" s="35"/>
      <c r="WJJ199" s="35"/>
      <c r="WJK199" s="35"/>
      <c r="WJL199" s="35"/>
      <c r="WJM199" s="35"/>
      <c r="WJN199" s="35"/>
      <c r="WJO199" s="35"/>
      <c r="WJP199" s="35"/>
      <c r="WJQ199" s="35"/>
      <c r="WJR199" s="35"/>
      <c r="WJS199" s="35"/>
      <c r="WJT199" s="35"/>
      <c r="WJU199" s="35"/>
      <c r="WJV199" s="35"/>
      <c r="WJW199" s="35"/>
      <c r="WJX199" s="35"/>
      <c r="WJY199" s="35"/>
      <c r="WJZ199" s="35"/>
      <c r="WKA199" s="35"/>
      <c r="WKB199" s="35"/>
      <c r="WKC199" s="35"/>
      <c r="WKD199" s="35"/>
      <c r="WKE199" s="35"/>
      <c r="WKF199" s="35"/>
      <c r="WKG199" s="35"/>
      <c r="WKH199" s="35"/>
      <c r="WKI199" s="35"/>
      <c r="WKJ199" s="35"/>
      <c r="WKK199" s="35"/>
      <c r="WKL199" s="35"/>
      <c r="WKM199" s="35"/>
      <c r="WKN199" s="35"/>
      <c r="WKO199" s="35"/>
      <c r="WKP199" s="35"/>
      <c r="WKQ199" s="35"/>
      <c r="WKR199" s="35"/>
      <c r="WKS199" s="35"/>
      <c r="WKT199" s="35"/>
      <c r="WKU199" s="35"/>
      <c r="WKV199" s="35"/>
      <c r="WKW199" s="35"/>
      <c r="WKX199" s="35"/>
      <c r="WKY199" s="35"/>
      <c r="WKZ199" s="35"/>
      <c r="WLA199" s="35"/>
      <c r="WLB199" s="35"/>
      <c r="WLC199" s="35"/>
      <c r="WLD199" s="35"/>
      <c r="WLE199" s="35"/>
      <c r="WLF199" s="35"/>
      <c r="WLG199" s="35"/>
      <c r="WLH199" s="35"/>
      <c r="WLI199" s="35"/>
      <c r="WLJ199" s="35"/>
      <c r="WLK199" s="35"/>
      <c r="WLL199" s="35"/>
      <c r="WLM199" s="35"/>
      <c r="WLN199" s="35"/>
      <c r="WLO199" s="35"/>
      <c r="WLP199" s="35"/>
      <c r="WLQ199" s="35"/>
      <c r="WLR199" s="35"/>
      <c r="WLS199" s="35"/>
      <c r="WLT199" s="35"/>
      <c r="WLU199" s="35"/>
      <c r="WLV199" s="35"/>
      <c r="WLW199" s="35"/>
      <c r="WLX199" s="35"/>
      <c r="WLY199" s="35"/>
      <c r="WLZ199" s="35"/>
      <c r="WMA199" s="35"/>
      <c r="WMB199" s="35"/>
      <c r="WMC199" s="35"/>
      <c r="WMD199" s="35"/>
      <c r="WME199" s="35"/>
      <c r="WMF199" s="35"/>
      <c r="WMG199" s="35"/>
      <c r="WMH199" s="35"/>
      <c r="WMI199" s="35"/>
      <c r="WMJ199" s="35"/>
      <c r="WMK199" s="35"/>
      <c r="WML199" s="35"/>
      <c r="WMM199" s="35"/>
      <c r="WMN199" s="35"/>
      <c r="WMO199" s="35"/>
      <c r="WMP199" s="35"/>
      <c r="WMQ199" s="35"/>
      <c r="WMR199" s="35"/>
      <c r="WMS199" s="35"/>
      <c r="WMT199" s="35"/>
      <c r="WMU199" s="35"/>
      <c r="WMV199" s="35"/>
      <c r="WMW199" s="35"/>
      <c r="WMX199" s="35"/>
      <c r="WMY199" s="35"/>
      <c r="WMZ199" s="35"/>
      <c r="WNA199" s="35"/>
      <c r="WNB199" s="35"/>
      <c r="WNC199" s="35"/>
      <c r="WND199" s="35"/>
      <c r="WNE199" s="35"/>
      <c r="WNF199" s="35"/>
      <c r="WNG199" s="35"/>
      <c r="WNH199" s="35"/>
      <c r="WNI199" s="35"/>
      <c r="WNJ199" s="35"/>
      <c r="WNK199" s="35"/>
      <c r="WNL199" s="35"/>
      <c r="WNM199" s="35"/>
      <c r="WNN199" s="35"/>
      <c r="WNO199" s="35"/>
      <c r="WNP199" s="35"/>
      <c r="WNQ199" s="35"/>
      <c r="WNR199" s="35"/>
      <c r="WNS199" s="35"/>
      <c r="WNT199" s="35"/>
      <c r="WNU199" s="35"/>
      <c r="WNV199" s="35"/>
      <c r="WNW199" s="35"/>
      <c r="WNX199" s="35"/>
      <c r="WNY199" s="35"/>
      <c r="WNZ199" s="35"/>
      <c r="WOA199" s="35"/>
      <c r="WOB199" s="35"/>
      <c r="WOC199" s="35"/>
      <c r="WOD199" s="35"/>
      <c r="WOE199" s="35"/>
      <c r="WOF199" s="35"/>
      <c r="WOG199" s="35"/>
      <c r="WOH199" s="35"/>
      <c r="WOI199" s="35"/>
      <c r="WOJ199" s="35"/>
      <c r="WOK199" s="35"/>
      <c r="WOL199" s="35"/>
      <c r="WOM199" s="35"/>
      <c r="WON199" s="35"/>
      <c r="WOO199" s="35"/>
      <c r="WOP199" s="35"/>
      <c r="WOQ199" s="35"/>
      <c r="WOR199" s="35"/>
      <c r="WOS199" s="35"/>
      <c r="WOT199" s="35"/>
      <c r="WOU199" s="35"/>
      <c r="WOV199" s="35"/>
      <c r="WOW199" s="35"/>
      <c r="WOX199" s="35"/>
      <c r="WOY199" s="35"/>
      <c r="WOZ199" s="35"/>
      <c r="WPA199" s="35"/>
      <c r="WPB199" s="35"/>
      <c r="WPC199" s="35"/>
      <c r="WPD199" s="35"/>
      <c r="WPE199" s="35"/>
      <c r="WPF199" s="35"/>
      <c r="WPG199" s="35"/>
      <c r="WPH199" s="35"/>
      <c r="WPI199" s="35"/>
      <c r="WPJ199" s="35"/>
      <c r="WPK199" s="35"/>
      <c r="WPL199" s="35"/>
      <c r="WPM199" s="35"/>
      <c r="WPN199" s="35"/>
      <c r="WPO199" s="35"/>
      <c r="WPP199" s="35"/>
      <c r="WPQ199" s="35"/>
      <c r="WPR199" s="35"/>
      <c r="WPS199" s="35"/>
      <c r="WPT199" s="35"/>
      <c r="WPU199" s="35"/>
      <c r="WPV199" s="35"/>
      <c r="WPW199" s="35"/>
      <c r="WPX199" s="35"/>
      <c r="WPY199" s="35"/>
      <c r="WPZ199" s="35"/>
      <c r="WQA199" s="35"/>
      <c r="WQB199" s="35"/>
      <c r="WQC199" s="35"/>
      <c r="WQD199" s="35"/>
      <c r="WQE199" s="35"/>
      <c r="WQF199" s="35"/>
      <c r="WQG199" s="35"/>
      <c r="WQH199" s="35"/>
      <c r="WQI199" s="35"/>
      <c r="WQJ199" s="35"/>
      <c r="WQK199" s="35"/>
      <c r="WQL199" s="35"/>
      <c r="WQM199" s="35"/>
      <c r="WQN199" s="35"/>
      <c r="WQO199" s="35"/>
      <c r="WQP199" s="35"/>
      <c r="WQQ199" s="35"/>
      <c r="WQR199" s="35"/>
      <c r="WQS199" s="35"/>
      <c r="WQT199" s="35"/>
      <c r="WQU199" s="35"/>
      <c r="WQV199" s="35"/>
      <c r="WQW199" s="35"/>
      <c r="WQX199" s="35"/>
      <c r="WQY199" s="35"/>
      <c r="WQZ199" s="35"/>
      <c r="WRA199" s="35"/>
      <c r="WRB199" s="35"/>
      <c r="WRC199" s="35"/>
      <c r="WRD199" s="35"/>
      <c r="WRE199" s="35"/>
      <c r="WRF199" s="35"/>
      <c r="WRG199" s="35"/>
      <c r="WRH199" s="35"/>
      <c r="WRI199" s="35"/>
      <c r="WRJ199" s="35"/>
      <c r="WRK199" s="35"/>
      <c r="WRL199" s="35"/>
      <c r="WRM199" s="35"/>
      <c r="WRN199" s="35"/>
      <c r="WRO199" s="35"/>
      <c r="WRP199" s="35"/>
      <c r="WRQ199" s="35"/>
      <c r="WRR199" s="35"/>
      <c r="WRS199" s="35"/>
      <c r="WRT199" s="35"/>
      <c r="WRU199" s="35"/>
      <c r="WRV199" s="35"/>
      <c r="WRW199" s="35"/>
      <c r="WRX199" s="35"/>
      <c r="WRY199" s="35"/>
      <c r="WRZ199" s="35"/>
      <c r="WSA199" s="35"/>
      <c r="WSB199" s="35"/>
      <c r="WSC199" s="35"/>
      <c r="WSD199" s="35"/>
      <c r="WSE199" s="35"/>
      <c r="WSF199" s="35"/>
      <c r="WSG199" s="35"/>
      <c r="WSH199" s="35"/>
      <c r="WSI199" s="35"/>
      <c r="WSJ199" s="35"/>
      <c r="WSK199" s="35"/>
      <c r="WSL199" s="35"/>
      <c r="WSM199" s="35"/>
      <c r="WSN199" s="35"/>
      <c r="WSO199" s="35"/>
      <c r="WSP199" s="35"/>
      <c r="WSQ199" s="35"/>
      <c r="WSR199" s="35"/>
      <c r="WSS199" s="35"/>
      <c r="WST199" s="35"/>
      <c r="WSU199" s="35"/>
      <c r="WSV199" s="35"/>
      <c r="WSW199" s="35"/>
      <c r="WSX199" s="35"/>
      <c r="WSY199" s="35"/>
      <c r="WSZ199" s="35"/>
      <c r="WTA199" s="35"/>
      <c r="WTB199" s="35"/>
      <c r="WTC199" s="35"/>
      <c r="WTD199" s="35"/>
      <c r="WTE199" s="35"/>
      <c r="WTF199" s="35"/>
      <c r="WTG199" s="35"/>
      <c r="WTH199" s="35"/>
      <c r="WTI199" s="35"/>
      <c r="WTJ199" s="35"/>
      <c r="WTK199" s="35"/>
      <c r="WTL199" s="35"/>
      <c r="WTM199" s="35"/>
      <c r="WTN199" s="35"/>
      <c r="WTO199" s="35"/>
      <c r="WTP199" s="35"/>
      <c r="WTQ199" s="35"/>
      <c r="WTR199" s="35"/>
      <c r="WTS199" s="35"/>
      <c r="WTT199" s="35"/>
      <c r="WTU199" s="35"/>
      <c r="WTV199" s="35"/>
      <c r="WTW199" s="35"/>
      <c r="WTX199" s="35"/>
      <c r="WTY199" s="35"/>
      <c r="WTZ199" s="35"/>
      <c r="WUA199" s="35"/>
      <c r="WUB199" s="35"/>
      <c r="WUC199" s="35"/>
      <c r="WUD199" s="35"/>
      <c r="WUE199" s="35"/>
      <c r="WUF199" s="35"/>
      <c r="WUG199" s="35"/>
      <c r="WUH199" s="35"/>
      <c r="WUI199" s="35"/>
      <c r="WUJ199" s="35"/>
      <c r="WUK199" s="35"/>
      <c r="WUL199" s="35"/>
      <c r="WUM199" s="35"/>
      <c r="WUN199" s="35"/>
      <c r="WUO199" s="35"/>
      <c r="WUP199" s="35"/>
      <c r="WUQ199" s="35"/>
      <c r="WUR199" s="35"/>
      <c r="WUS199" s="35"/>
      <c r="WUT199" s="35"/>
      <c r="WUU199" s="35"/>
      <c r="WUV199" s="35"/>
      <c r="WUW199" s="35"/>
      <c r="WUX199" s="35"/>
      <c r="WUY199" s="35"/>
      <c r="WUZ199" s="35"/>
      <c r="WVA199" s="35"/>
      <c r="WVB199" s="35"/>
      <c r="WVC199" s="35"/>
      <c r="WVD199" s="35"/>
      <c r="WVE199" s="35"/>
      <c r="WVF199" s="35"/>
      <c r="WVG199" s="35"/>
      <c r="WVH199" s="35"/>
      <c r="WVI199" s="35"/>
      <c r="WVJ199" s="35"/>
      <c r="WVK199" s="35"/>
      <c r="WVL199" s="35"/>
      <c r="WVM199" s="35"/>
      <c r="WVN199" s="35"/>
      <c r="WVO199" s="35"/>
      <c r="WVP199" s="35"/>
      <c r="WVQ199" s="35"/>
      <c r="WVR199" s="35"/>
      <c r="WVS199" s="35"/>
      <c r="WVT199" s="35"/>
      <c r="WVU199" s="35"/>
      <c r="WVV199" s="35"/>
      <c r="WVW199" s="35"/>
      <c r="WVX199" s="35"/>
      <c r="WVY199" s="35"/>
      <c r="WVZ199" s="35"/>
      <c r="WWA199" s="35"/>
      <c r="WWB199" s="35"/>
      <c r="WWC199" s="35"/>
      <c r="WWD199" s="35"/>
      <c r="WWE199" s="35"/>
      <c r="WWF199" s="35"/>
      <c r="WWG199" s="35"/>
      <c r="WWH199" s="35"/>
      <c r="WWI199" s="35"/>
      <c r="WWJ199" s="35"/>
      <c r="WWK199" s="35"/>
      <c r="WWL199" s="35"/>
      <c r="WWM199" s="35"/>
      <c r="WWN199" s="35"/>
      <c r="WWO199" s="35"/>
      <c r="WWP199" s="35"/>
      <c r="WWQ199" s="35"/>
      <c r="WWR199" s="35"/>
      <c r="WWS199" s="35"/>
      <c r="WWT199" s="35"/>
      <c r="WWU199" s="35"/>
      <c r="WWV199" s="35"/>
      <c r="WWW199" s="35"/>
      <c r="WWX199" s="35"/>
      <c r="WWY199" s="35"/>
      <c r="WWZ199" s="35"/>
      <c r="WXA199" s="35"/>
      <c r="WXB199" s="35"/>
      <c r="WXC199" s="35"/>
      <c r="WXD199" s="35"/>
      <c r="WXE199" s="35"/>
      <c r="WXF199" s="35"/>
      <c r="WXG199" s="35"/>
      <c r="WXH199" s="35"/>
      <c r="WXI199" s="35"/>
      <c r="WXJ199" s="35"/>
      <c r="WXK199" s="35"/>
      <c r="WXL199" s="35"/>
      <c r="WXM199" s="35"/>
      <c r="WXN199" s="35"/>
      <c r="WXO199" s="35"/>
      <c r="WXP199" s="35"/>
      <c r="WXQ199" s="35"/>
      <c r="WXR199" s="35"/>
      <c r="WXS199" s="35"/>
      <c r="WXT199" s="35"/>
      <c r="WXU199" s="35"/>
      <c r="WXV199" s="35"/>
      <c r="WXW199" s="35"/>
      <c r="WXX199" s="35"/>
      <c r="WXY199" s="35"/>
      <c r="WXZ199" s="35"/>
      <c r="WYA199" s="35"/>
      <c r="WYB199" s="35"/>
      <c r="WYC199" s="35"/>
      <c r="WYD199" s="35"/>
      <c r="WYE199" s="35"/>
      <c r="WYF199" s="35"/>
      <c r="WYG199" s="35"/>
      <c r="WYH199" s="35"/>
      <c r="WYI199" s="35"/>
      <c r="WYJ199" s="35"/>
      <c r="WYK199" s="35"/>
      <c r="WYL199" s="35"/>
      <c r="WYM199" s="35"/>
      <c r="WYN199" s="35"/>
      <c r="WYO199" s="35"/>
      <c r="WYP199" s="35"/>
      <c r="WYQ199" s="35"/>
      <c r="WYR199" s="35"/>
      <c r="WYS199" s="35"/>
      <c r="WYT199" s="35"/>
      <c r="WYU199" s="35"/>
      <c r="WYV199" s="35"/>
      <c r="WYW199" s="35"/>
      <c r="WYX199" s="35"/>
      <c r="WYY199" s="35"/>
      <c r="WYZ199" s="35"/>
      <c r="WZA199" s="35"/>
      <c r="WZB199" s="35"/>
      <c r="WZC199" s="35"/>
      <c r="WZD199" s="35"/>
      <c r="WZE199" s="35"/>
      <c r="WZF199" s="35"/>
      <c r="WZG199" s="35"/>
      <c r="WZH199" s="35"/>
      <c r="WZI199" s="35"/>
      <c r="WZJ199" s="35"/>
      <c r="WZK199" s="35"/>
      <c r="WZL199" s="35"/>
      <c r="WZM199" s="35"/>
      <c r="WZN199" s="35"/>
      <c r="WZO199" s="35"/>
      <c r="WZP199" s="35"/>
      <c r="WZQ199" s="35"/>
      <c r="WZR199" s="35"/>
      <c r="WZS199" s="35"/>
      <c r="WZT199" s="35"/>
      <c r="WZU199" s="35"/>
      <c r="WZV199" s="35"/>
      <c r="WZW199" s="35"/>
      <c r="WZX199" s="35"/>
      <c r="WZY199" s="35"/>
      <c r="WZZ199" s="35"/>
      <c r="XAA199" s="35"/>
      <c r="XAB199" s="35"/>
      <c r="XAC199" s="35"/>
      <c r="XAD199" s="35"/>
      <c r="XAE199" s="35"/>
      <c r="XAF199" s="35"/>
      <c r="XAG199" s="35"/>
      <c r="XAH199" s="35"/>
      <c r="XAI199" s="35"/>
      <c r="XAJ199" s="35"/>
      <c r="XAK199" s="35"/>
      <c r="XAL199" s="35"/>
      <c r="XAM199" s="35"/>
      <c r="XAN199" s="35"/>
      <c r="XAO199" s="35"/>
      <c r="XAP199" s="35"/>
      <c r="XAQ199" s="35"/>
      <c r="XAR199" s="35"/>
      <c r="XAS199" s="35"/>
      <c r="XAT199" s="35"/>
      <c r="XAU199" s="35"/>
      <c r="XAV199" s="35"/>
      <c r="XAW199" s="35"/>
      <c r="XAX199" s="35"/>
      <c r="XAY199" s="35"/>
      <c r="XAZ199" s="35"/>
      <c r="XBA199" s="35"/>
      <c r="XBB199" s="35"/>
      <c r="XBC199" s="35"/>
      <c r="XBD199" s="35"/>
      <c r="XBE199" s="35"/>
      <c r="XBF199" s="35"/>
      <c r="XBG199" s="35"/>
      <c r="XBH199" s="35"/>
      <c r="XBI199" s="35"/>
      <c r="XBJ199" s="35"/>
      <c r="XBK199" s="35"/>
      <c r="XBL199" s="35"/>
      <c r="XBM199" s="35"/>
      <c r="XBN199" s="35"/>
      <c r="XBO199" s="35"/>
      <c r="XBP199" s="35"/>
      <c r="XBQ199" s="35"/>
      <c r="XBR199" s="35"/>
      <c r="XBS199" s="35"/>
      <c r="XBT199" s="35"/>
      <c r="XBU199" s="35"/>
      <c r="XBV199" s="35"/>
      <c r="XBW199" s="35"/>
      <c r="XBX199" s="35"/>
      <c r="XBY199" s="35"/>
      <c r="XBZ199" s="35"/>
      <c r="XCA199" s="35"/>
      <c r="XCB199" s="35"/>
      <c r="XCC199" s="35"/>
      <c r="XCD199" s="35"/>
      <c r="XCE199" s="35"/>
      <c r="XCF199" s="35"/>
      <c r="XCG199" s="35"/>
      <c r="XCH199" s="35"/>
      <c r="XCI199" s="35"/>
      <c r="XCJ199" s="35"/>
      <c r="XCK199" s="35"/>
      <c r="XCL199" s="35"/>
      <c r="XCM199" s="35"/>
      <c r="XCN199" s="35"/>
      <c r="XCO199" s="35"/>
      <c r="XCP199" s="35"/>
      <c r="XCQ199" s="35"/>
      <c r="XCR199" s="35"/>
      <c r="XCS199" s="35"/>
      <c r="XCT199" s="35"/>
      <c r="XCU199" s="35"/>
      <c r="XCV199" s="35"/>
      <c r="XCW199" s="35"/>
      <c r="XCX199" s="35"/>
      <c r="XCY199" s="35"/>
      <c r="XCZ199" s="35"/>
      <c r="XDA199" s="35"/>
      <c r="XDB199" s="35"/>
      <c r="XDC199" s="35"/>
      <c r="XDD199" s="35"/>
      <c r="XDE199" s="35"/>
      <c r="XDF199" s="35"/>
      <c r="XDG199" s="35"/>
      <c r="XDH199" s="35"/>
      <c r="XDI199" s="35"/>
      <c r="XDJ199" s="35"/>
      <c r="XDK199" s="35"/>
      <c r="XDL199" s="35"/>
      <c r="XDM199" s="35"/>
      <c r="XDN199" s="35"/>
      <c r="XDO199" s="35"/>
      <c r="XDP199" s="35"/>
      <c r="XDQ199" s="35"/>
      <c r="XDR199" s="35"/>
      <c r="XDS199" s="35"/>
      <c r="XDT199" s="35"/>
      <c r="XDU199" s="35"/>
      <c r="XDV199" s="35"/>
      <c r="XDW199" s="35"/>
      <c r="XDX199" s="35"/>
      <c r="XDY199" s="35"/>
      <c r="XDZ199" s="35"/>
      <c r="XEA199" s="35"/>
      <c r="XEB199" s="35"/>
      <c r="XEC199" s="35"/>
      <c r="XED199" s="35"/>
      <c r="XEE199" s="35"/>
      <c r="XEF199" s="35"/>
      <c r="XEG199" s="35"/>
      <c r="XEH199" s="35"/>
      <c r="XEI199" s="35"/>
      <c r="XEJ199" s="35"/>
      <c r="XEK199" s="35"/>
      <c r="XEL199" s="35"/>
      <c r="XEM199" s="35"/>
      <c r="XEN199" s="35"/>
      <c r="XEO199" s="35"/>
      <c r="XEP199" s="35"/>
      <c r="XEQ199" s="35"/>
      <c r="XER199" s="35"/>
      <c r="XES199" s="35"/>
      <c r="XET199" s="35"/>
      <c r="XEU199" s="35"/>
      <c r="XEV199" s="35"/>
      <c r="XEW199" s="35"/>
      <c r="XEX199" s="35"/>
      <c r="XEY199" s="35"/>
      <c r="XEZ199" s="35"/>
      <c r="XFA199" s="35"/>
      <c r="XFB199" s="35"/>
    </row>
    <row r="200" s="34" customFormat="1" spans="2:16382">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c r="IV200" s="35"/>
      <c r="IW200" s="35"/>
      <c r="IX200" s="35"/>
      <c r="IY200" s="35"/>
      <c r="IZ200" s="35"/>
      <c r="JA200" s="35"/>
      <c r="JB200" s="35"/>
      <c r="JC200" s="35"/>
      <c r="JD200" s="35"/>
      <c r="JE200" s="35"/>
      <c r="JF200" s="35"/>
      <c r="JG200" s="35"/>
      <c r="JH200" s="35"/>
      <c r="JI200" s="35"/>
      <c r="JJ200" s="35"/>
      <c r="JK200" s="35"/>
      <c r="JL200" s="35"/>
      <c r="JM200" s="35"/>
      <c r="JN200" s="35"/>
      <c r="JO200" s="35"/>
      <c r="JP200" s="35"/>
      <c r="JQ200" s="35"/>
      <c r="JR200" s="35"/>
      <c r="JS200" s="35"/>
      <c r="JT200" s="35"/>
      <c r="JU200" s="35"/>
      <c r="JV200" s="35"/>
      <c r="JW200" s="35"/>
      <c r="JX200" s="35"/>
      <c r="JY200" s="35"/>
      <c r="JZ200" s="35"/>
      <c r="KA200" s="35"/>
      <c r="KB200" s="35"/>
      <c r="KC200" s="35"/>
      <c r="KD200" s="35"/>
      <c r="KE200" s="35"/>
      <c r="KF200" s="35"/>
      <c r="KG200" s="35"/>
      <c r="KH200" s="35"/>
      <c r="KI200" s="35"/>
      <c r="KJ200" s="35"/>
      <c r="KK200" s="35"/>
      <c r="KL200" s="35"/>
      <c r="KM200" s="35"/>
      <c r="KN200" s="35"/>
      <c r="KO200" s="35"/>
      <c r="KP200" s="35"/>
      <c r="KQ200" s="35"/>
      <c r="KR200" s="35"/>
      <c r="KS200" s="35"/>
      <c r="KT200" s="35"/>
      <c r="KU200" s="35"/>
      <c r="KV200" s="35"/>
      <c r="KW200" s="35"/>
      <c r="KX200" s="35"/>
      <c r="KY200" s="35"/>
      <c r="KZ200" s="35"/>
      <c r="LA200" s="35"/>
      <c r="LB200" s="35"/>
      <c r="LC200" s="35"/>
      <c r="LD200" s="35"/>
      <c r="LE200" s="35"/>
      <c r="LF200" s="35"/>
      <c r="LG200" s="35"/>
      <c r="LH200" s="35"/>
      <c r="LI200" s="35"/>
      <c r="LJ200" s="35"/>
      <c r="LK200" s="35"/>
      <c r="LL200" s="35"/>
      <c r="LM200" s="35"/>
      <c r="LN200" s="35"/>
      <c r="LO200" s="35"/>
      <c r="LP200" s="35"/>
      <c r="LQ200" s="35"/>
      <c r="LR200" s="35"/>
      <c r="LS200" s="35"/>
      <c r="LT200" s="35"/>
      <c r="LU200" s="35"/>
      <c r="LV200" s="35"/>
      <c r="LW200" s="35"/>
      <c r="LX200" s="35"/>
      <c r="LY200" s="35"/>
      <c r="LZ200" s="35"/>
      <c r="MA200" s="35"/>
      <c r="MB200" s="35"/>
      <c r="MC200" s="35"/>
      <c r="MD200" s="35"/>
      <c r="ME200" s="35"/>
      <c r="MF200" s="35"/>
      <c r="MG200" s="35"/>
      <c r="MH200" s="35"/>
      <c r="MI200" s="35"/>
      <c r="MJ200" s="35"/>
      <c r="MK200" s="35"/>
      <c r="ML200" s="35"/>
      <c r="MM200" s="35"/>
      <c r="MN200" s="35"/>
      <c r="MO200" s="35"/>
      <c r="MP200" s="35"/>
      <c r="MQ200" s="35"/>
      <c r="MR200" s="35"/>
      <c r="MS200" s="35"/>
      <c r="MT200" s="35"/>
      <c r="MU200" s="35"/>
      <c r="MV200" s="35"/>
      <c r="MW200" s="35"/>
      <c r="MX200" s="35"/>
      <c r="MY200" s="35"/>
      <c r="MZ200" s="35"/>
      <c r="NA200" s="35"/>
      <c r="NB200" s="35"/>
      <c r="NC200" s="35"/>
      <c r="ND200" s="35"/>
      <c r="NE200" s="35"/>
      <c r="NF200" s="35"/>
      <c r="NG200" s="35"/>
      <c r="NH200" s="35"/>
      <c r="NI200" s="35"/>
      <c r="NJ200" s="35"/>
      <c r="NK200" s="35"/>
      <c r="NL200" s="35"/>
      <c r="NM200" s="35"/>
      <c r="NN200" s="35"/>
      <c r="NO200" s="35"/>
      <c r="NP200" s="35"/>
      <c r="NQ200" s="35"/>
      <c r="NR200" s="35"/>
      <c r="NS200" s="35"/>
      <c r="NT200" s="35"/>
      <c r="NU200" s="35"/>
      <c r="NV200" s="35"/>
      <c r="NW200" s="35"/>
      <c r="NX200" s="35"/>
      <c r="NY200" s="35"/>
      <c r="NZ200" s="35"/>
      <c r="OA200" s="35"/>
      <c r="OB200" s="35"/>
      <c r="OC200" s="35"/>
      <c r="OD200" s="35"/>
      <c r="OE200" s="35"/>
      <c r="OF200" s="35"/>
      <c r="OG200" s="35"/>
      <c r="OH200" s="35"/>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c r="RZ200" s="35"/>
      <c r="SA200" s="35"/>
      <c r="SB200" s="35"/>
      <c r="SC200" s="35"/>
      <c r="SD200" s="35"/>
      <c r="SE200" s="35"/>
      <c r="SF200" s="35"/>
      <c r="SG200" s="35"/>
      <c r="SH200" s="35"/>
      <c r="SI200" s="35"/>
      <c r="SJ200" s="35"/>
      <c r="SK200" s="35"/>
      <c r="SL200" s="35"/>
      <c r="SM200" s="35"/>
      <c r="SN200" s="35"/>
      <c r="SO200" s="35"/>
      <c r="SP200" s="35"/>
      <c r="SQ200" s="35"/>
      <c r="SR200" s="35"/>
      <c r="SS200" s="35"/>
      <c r="ST200" s="35"/>
      <c r="SU200" s="35"/>
      <c r="SV200" s="35"/>
      <c r="SW200" s="35"/>
      <c r="SX200" s="35"/>
      <c r="SY200" s="35"/>
      <c r="SZ200" s="35"/>
      <c r="TA200" s="35"/>
      <c r="TB200" s="35"/>
      <c r="TC200" s="35"/>
      <c r="TD200" s="35"/>
      <c r="TE200" s="35"/>
      <c r="TF200" s="35"/>
      <c r="TG200" s="35"/>
      <c r="TH200" s="35"/>
      <c r="TI200" s="35"/>
      <c r="TJ200" s="35"/>
      <c r="TK200" s="35"/>
      <c r="TL200" s="35"/>
      <c r="TM200" s="35"/>
      <c r="TN200" s="35"/>
      <c r="TO200" s="35"/>
      <c r="TP200" s="35"/>
      <c r="TQ200" s="35"/>
      <c r="TR200" s="35"/>
      <c r="TS200" s="35"/>
      <c r="TT200" s="35"/>
      <c r="TU200" s="35"/>
      <c r="TV200" s="35"/>
      <c r="TW200" s="35"/>
      <c r="TX200" s="35"/>
      <c r="TY200" s="35"/>
      <c r="TZ200" s="35"/>
      <c r="UA200" s="35"/>
      <c r="UB200" s="35"/>
      <c r="UC200" s="35"/>
      <c r="UD200" s="35"/>
      <c r="UE200" s="35"/>
      <c r="UF200" s="35"/>
      <c r="UG200" s="35"/>
      <c r="UH200" s="35"/>
      <c r="UI200" s="35"/>
      <c r="UJ200" s="35"/>
      <c r="UK200" s="35"/>
      <c r="UL200" s="35"/>
      <c r="UM200" s="35"/>
      <c r="UN200" s="35"/>
      <c r="UO200" s="35"/>
      <c r="UP200" s="35"/>
      <c r="UQ200" s="35"/>
      <c r="UR200" s="35"/>
      <c r="US200" s="35"/>
      <c r="UT200" s="35"/>
      <c r="UU200" s="35"/>
      <c r="UV200" s="35"/>
      <c r="UW200" s="35"/>
      <c r="UX200" s="35"/>
      <c r="UY200" s="35"/>
      <c r="UZ200" s="35"/>
      <c r="VA200" s="35"/>
      <c r="VB200" s="35"/>
      <c r="VC200" s="35"/>
      <c r="VD200" s="35"/>
      <c r="VE200" s="35"/>
      <c r="VF200" s="35"/>
      <c r="VG200" s="35"/>
      <c r="VH200" s="35"/>
      <c r="VI200" s="35"/>
      <c r="VJ200" s="35"/>
      <c r="VK200" s="35"/>
      <c r="VL200" s="35"/>
      <c r="VM200" s="35"/>
      <c r="VN200" s="35"/>
      <c r="VO200" s="35"/>
      <c r="VP200" s="35"/>
      <c r="VQ200" s="35"/>
      <c r="VR200" s="35"/>
      <c r="VS200" s="35"/>
      <c r="VT200" s="35"/>
      <c r="VU200" s="35"/>
      <c r="VV200" s="35"/>
      <c r="VW200" s="35"/>
      <c r="VX200" s="35"/>
      <c r="VY200" s="35"/>
      <c r="VZ200" s="35"/>
      <c r="WA200" s="35"/>
      <c r="WB200" s="35"/>
      <c r="WC200" s="35"/>
      <c r="WD200" s="35"/>
      <c r="WE200" s="35"/>
      <c r="WF200" s="35"/>
      <c r="WG200" s="35"/>
      <c r="WH200" s="35"/>
      <c r="WI200" s="35"/>
      <c r="WJ200" s="35"/>
      <c r="WK200" s="35"/>
      <c r="WL200" s="35"/>
      <c r="WM200" s="35"/>
      <c r="WN200" s="35"/>
      <c r="WO200" s="35"/>
      <c r="WP200" s="35"/>
      <c r="WQ200" s="35"/>
      <c r="WR200" s="35"/>
      <c r="WS200" s="35"/>
      <c r="WT200" s="35"/>
      <c r="WU200" s="35"/>
      <c r="WV200" s="35"/>
      <c r="WW200" s="35"/>
      <c r="WX200" s="35"/>
      <c r="WY200" s="35"/>
      <c r="WZ200" s="35"/>
      <c r="XA200" s="35"/>
      <c r="XB200" s="35"/>
      <c r="XC200" s="35"/>
      <c r="XD200" s="35"/>
      <c r="XE200" s="35"/>
      <c r="XF200" s="35"/>
      <c r="XG200" s="35"/>
      <c r="XH200" s="35"/>
      <c r="XI200" s="35"/>
      <c r="XJ200" s="35"/>
      <c r="XK200" s="35"/>
      <c r="XL200" s="35"/>
      <c r="XM200" s="35"/>
      <c r="XN200" s="35"/>
      <c r="XO200" s="35"/>
      <c r="XP200" s="35"/>
      <c r="XQ200" s="35"/>
      <c r="XR200" s="35"/>
      <c r="XS200" s="35"/>
      <c r="XT200" s="35"/>
      <c r="XU200" s="35"/>
      <c r="XV200" s="35"/>
      <c r="XW200" s="35"/>
      <c r="XX200" s="35"/>
      <c r="XY200" s="35"/>
      <c r="XZ200" s="35"/>
      <c r="YA200" s="35"/>
      <c r="YB200" s="35"/>
      <c r="YC200" s="35"/>
      <c r="YD200" s="35"/>
      <c r="YE200" s="35"/>
      <c r="YF200" s="35"/>
      <c r="YG200" s="35"/>
      <c r="YH200" s="35"/>
      <c r="YI200" s="35"/>
      <c r="YJ200" s="35"/>
      <c r="YK200" s="35"/>
      <c r="YL200" s="35"/>
      <c r="YM200" s="35"/>
      <c r="YN200" s="35"/>
      <c r="YO200" s="35"/>
      <c r="YP200" s="35"/>
      <c r="YQ200" s="35"/>
      <c r="YR200" s="35"/>
      <c r="YS200" s="35"/>
      <c r="YT200" s="35"/>
      <c r="YU200" s="35"/>
      <c r="YV200" s="35"/>
      <c r="YW200" s="35"/>
      <c r="YX200" s="35"/>
      <c r="YY200" s="35"/>
      <c r="YZ200" s="35"/>
      <c r="ZA200" s="35"/>
      <c r="ZB200" s="35"/>
      <c r="ZC200" s="35"/>
      <c r="ZD200" s="35"/>
      <c r="ZE200" s="35"/>
      <c r="ZF200" s="35"/>
      <c r="ZG200" s="35"/>
      <c r="ZH200" s="35"/>
      <c r="ZI200" s="35"/>
      <c r="ZJ200" s="35"/>
      <c r="ZK200" s="35"/>
      <c r="ZL200" s="35"/>
      <c r="ZM200" s="35"/>
      <c r="ZN200" s="35"/>
      <c r="ZO200" s="35"/>
      <c r="ZP200" s="35"/>
      <c r="ZQ200" s="35"/>
      <c r="ZR200" s="35"/>
      <c r="ZS200" s="35"/>
      <c r="ZT200" s="35"/>
      <c r="ZU200" s="35"/>
      <c r="ZV200" s="35"/>
      <c r="ZW200" s="35"/>
      <c r="ZX200" s="35"/>
      <c r="ZY200" s="35"/>
      <c r="ZZ200" s="35"/>
      <c r="AAA200" s="35"/>
      <c r="AAB200" s="35"/>
      <c r="AAC200" s="35"/>
      <c r="AAD200" s="35"/>
      <c r="AAE200" s="35"/>
      <c r="AAF200" s="35"/>
      <c r="AAG200" s="35"/>
      <c r="AAH200" s="35"/>
      <c r="AAI200" s="35"/>
      <c r="AAJ200" s="35"/>
      <c r="AAK200" s="35"/>
      <c r="AAL200" s="35"/>
      <c r="AAM200" s="35"/>
      <c r="AAN200" s="35"/>
      <c r="AAO200" s="35"/>
      <c r="AAP200" s="35"/>
      <c r="AAQ200" s="35"/>
      <c r="AAR200" s="35"/>
      <c r="AAS200" s="35"/>
      <c r="AAT200" s="35"/>
      <c r="AAU200" s="35"/>
      <c r="AAV200" s="35"/>
      <c r="AAW200" s="35"/>
      <c r="AAX200" s="35"/>
      <c r="AAY200" s="35"/>
      <c r="AAZ200" s="35"/>
      <c r="ABA200" s="35"/>
      <c r="ABB200" s="35"/>
      <c r="ABC200" s="35"/>
      <c r="ABD200" s="35"/>
      <c r="ABE200" s="35"/>
      <c r="ABF200" s="35"/>
      <c r="ABG200" s="35"/>
      <c r="ABH200" s="35"/>
      <c r="ABI200" s="35"/>
      <c r="ABJ200" s="35"/>
      <c r="ABK200" s="35"/>
      <c r="ABL200" s="35"/>
      <c r="ABM200" s="35"/>
      <c r="ABN200" s="35"/>
      <c r="ABO200" s="35"/>
      <c r="ABP200" s="35"/>
      <c r="ABQ200" s="35"/>
      <c r="ABR200" s="35"/>
      <c r="ABS200" s="35"/>
      <c r="ABT200" s="35"/>
      <c r="ABU200" s="35"/>
      <c r="ABV200" s="35"/>
      <c r="ABW200" s="35"/>
      <c r="ABX200" s="35"/>
      <c r="ABY200" s="35"/>
      <c r="ABZ200" s="35"/>
      <c r="ACA200" s="35"/>
      <c r="ACB200" s="35"/>
      <c r="ACC200" s="35"/>
      <c r="ACD200" s="35"/>
      <c r="ACE200" s="35"/>
      <c r="ACF200" s="35"/>
      <c r="ACG200" s="35"/>
      <c r="ACH200" s="35"/>
      <c r="ACI200" s="35"/>
      <c r="ACJ200" s="35"/>
      <c r="ACK200" s="35"/>
      <c r="ACL200" s="35"/>
      <c r="ACM200" s="35"/>
      <c r="ACN200" s="35"/>
      <c r="ACO200" s="35"/>
      <c r="ACP200" s="35"/>
      <c r="ACQ200" s="35"/>
      <c r="ACR200" s="35"/>
      <c r="ACS200" s="35"/>
      <c r="ACT200" s="35"/>
      <c r="ACU200" s="35"/>
      <c r="ACV200" s="35"/>
      <c r="ACW200" s="35"/>
      <c r="ACX200" s="35"/>
      <c r="ACY200" s="35"/>
      <c r="ACZ200" s="35"/>
      <c r="ADA200" s="35"/>
      <c r="ADB200" s="35"/>
      <c r="ADC200" s="35"/>
      <c r="ADD200" s="35"/>
      <c r="ADE200" s="35"/>
      <c r="ADF200" s="35"/>
      <c r="ADG200" s="35"/>
      <c r="ADH200" s="35"/>
      <c r="ADI200" s="35"/>
      <c r="ADJ200" s="35"/>
      <c r="ADK200" s="35"/>
      <c r="ADL200" s="35"/>
      <c r="ADM200" s="35"/>
      <c r="ADN200" s="35"/>
      <c r="ADO200" s="35"/>
      <c r="ADP200" s="35"/>
      <c r="ADQ200" s="35"/>
      <c r="ADR200" s="35"/>
      <c r="ADS200" s="35"/>
      <c r="ADT200" s="35"/>
      <c r="ADU200" s="35"/>
      <c r="ADV200" s="35"/>
      <c r="ADW200" s="35"/>
      <c r="ADX200" s="35"/>
      <c r="ADY200" s="35"/>
      <c r="ADZ200" s="35"/>
      <c r="AEA200" s="35"/>
      <c r="AEB200" s="35"/>
      <c r="AEC200" s="35"/>
      <c r="AED200" s="35"/>
      <c r="AEE200" s="35"/>
      <c r="AEF200" s="35"/>
      <c r="AEG200" s="35"/>
      <c r="AEH200" s="35"/>
      <c r="AEI200" s="35"/>
      <c r="AEJ200" s="35"/>
      <c r="AEK200" s="35"/>
      <c r="AEL200" s="35"/>
      <c r="AEM200" s="35"/>
      <c r="AEN200" s="35"/>
      <c r="AEO200" s="35"/>
      <c r="AEP200" s="35"/>
      <c r="AEQ200" s="35"/>
      <c r="AER200" s="35"/>
      <c r="AES200" s="35"/>
      <c r="AET200" s="35"/>
      <c r="AEU200" s="35"/>
      <c r="AEV200" s="35"/>
      <c r="AEW200" s="35"/>
      <c r="AEX200" s="35"/>
      <c r="AEY200" s="35"/>
      <c r="AEZ200" s="35"/>
      <c r="AFA200" s="35"/>
      <c r="AFB200" s="35"/>
      <c r="AFC200" s="35"/>
      <c r="AFD200" s="35"/>
      <c r="AFE200" s="35"/>
      <c r="AFF200" s="35"/>
      <c r="AFG200" s="35"/>
      <c r="AFH200" s="35"/>
      <c r="AFI200" s="35"/>
      <c r="AFJ200" s="35"/>
      <c r="AFK200" s="35"/>
      <c r="AFL200" s="35"/>
      <c r="AFM200" s="35"/>
      <c r="AFN200" s="35"/>
      <c r="AFO200" s="35"/>
      <c r="AFP200" s="35"/>
      <c r="AFQ200" s="35"/>
      <c r="AFR200" s="35"/>
      <c r="AFS200" s="35"/>
      <c r="AFT200" s="35"/>
      <c r="AFU200" s="35"/>
      <c r="AFV200" s="35"/>
      <c r="AFW200" s="35"/>
      <c r="AFX200" s="35"/>
      <c r="AFY200" s="35"/>
      <c r="AFZ200" s="35"/>
      <c r="AGA200" s="35"/>
      <c r="AGB200" s="35"/>
      <c r="AGC200" s="35"/>
      <c r="AGD200" s="35"/>
      <c r="AGE200" s="35"/>
      <c r="AGF200" s="35"/>
      <c r="AGG200" s="35"/>
      <c r="AGH200" s="35"/>
      <c r="AGI200" s="35"/>
      <c r="AGJ200" s="35"/>
      <c r="AGK200" s="35"/>
      <c r="AGL200" s="35"/>
      <c r="AGM200" s="35"/>
      <c r="AGN200" s="35"/>
      <c r="AGO200" s="35"/>
      <c r="AGP200" s="35"/>
      <c r="AGQ200" s="35"/>
      <c r="AGR200" s="35"/>
      <c r="AGS200" s="35"/>
      <c r="AGT200" s="35"/>
      <c r="AGU200" s="35"/>
      <c r="AGV200" s="35"/>
      <c r="AGW200" s="35"/>
      <c r="AGX200" s="35"/>
      <c r="AGY200" s="35"/>
      <c r="AGZ200" s="35"/>
      <c r="AHA200" s="35"/>
      <c r="AHB200" s="35"/>
      <c r="AHC200" s="35"/>
      <c r="AHD200" s="35"/>
      <c r="AHE200" s="35"/>
      <c r="AHF200" s="35"/>
      <c r="AHG200" s="35"/>
      <c r="AHH200" s="35"/>
      <c r="AHI200" s="35"/>
      <c r="AHJ200" s="35"/>
      <c r="AHK200" s="35"/>
      <c r="AHL200" s="35"/>
      <c r="AHM200" s="35"/>
      <c r="AHN200" s="35"/>
      <c r="AHO200" s="35"/>
      <c r="AHP200" s="35"/>
      <c r="AHQ200" s="35"/>
      <c r="AHR200" s="35"/>
      <c r="AHS200" s="35"/>
      <c r="AHT200" s="35"/>
      <c r="AHU200" s="35"/>
      <c r="AHV200" s="35"/>
      <c r="AHW200" s="35"/>
      <c r="AHX200" s="35"/>
      <c r="AHY200" s="35"/>
      <c r="AHZ200" s="35"/>
      <c r="AIA200" s="35"/>
      <c r="AIB200" s="35"/>
      <c r="AIC200" s="35"/>
      <c r="AID200" s="35"/>
      <c r="AIE200" s="35"/>
      <c r="AIF200" s="35"/>
      <c r="AIG200" s="35"/>
      <c r="AIH200" s="35"/>
      <c r="AII200" s="35"/>
      <c r="AIJ200" s="35"/>
      <c r="AIK200" s="35"/>
      <c r="AIL200" s="35"/>
      <c r="AIM200" s="35"/>
      <c r="AIN200" s="35"/>
      <c r="AIO200" s="35"/>
      <c r="AIP200" s="35"/>
      <c r="AIQ200" s="35"/>
      <c r="AIR200" s="35"/>
      <c r="AIS200" s="35"/>
      <c r="AIT200" s="35"/>
      <c r="AIU200" s="35"/>
      <c r="AIV200" s="35"/>
      <c r="AIW200" s="35"/>
      <c r="AIX200" s="35"/>
      <c r="AIY200" s="35"/>
      <c r="AIZ200" s="35"/>
      <c r="AJA200" s="35"/>
      <c r="AJB200" s="35"/>
      <c r="AJC200" s="35"/>
      <c r="AJD200" s="35"/>
      <c r="AJE200" s="35"/>
      <c r="AJF200" s="35"/>
      <c r="AJG200" s="35"/>
      <c r="AJH200" s="35"/>
      <c r="AJI200" s="35"/>
      <c r="AJJ200" s="35"/>
      <c r="AJK200" s="35"/>
      <c r="AJL200" s="35"/>
      <c r="AJM200" s="35"/>
      <c r="AJN200" s="35"/>
      <c r="AJO200" s="35"/>
      <c r="AJP200" s="35"/>
      <c r="AJQ200" s="35"/>
      <c r="AJR200" s="35"/>
      <c r="AJS200" s="35"/>
      <c r="AJT200" s="35"/>
      <c r="AJU200" s="35"/>
      <c r="AJV200" s="35"/>
      <c r="AJW200" s="35"/>
      <c r="AJX200" s="35"/>
      <c r="AJY200" s="35"/>
      <c r="AJZ200" s="35"/>
      <c r="AKA200" s="35"/>
      <c r="AKB200" s="35"/>
      <c r="AKC200" s="35"/>
      <c r="AKD200" s="35"/>
      <c r="AKE200" s="35"/>
      <c r="AKF200" s="35"/>
      <c r="AKG200" s="35"/>
      <c r="AKH200" s="35"/>
      <c r="AKI200" s="35"/>
      <c r="AKJ200" s="35"/>
      <c r="AKK200" s="35"/>
      <c r="AKL200" s="35"/>
      <c r="AKM200" s="35"/>
      <c r="AKN200" s="35"/>
      <c r="AKO200" s="35"/>
      <c r="AKP200" s="35"/>
      <c r="AKQ200" s="35"/>
      <c r="AKR200" s="35"/>
      <c r="AKS200" s="35"/>
      <c r="AKT200" s="35"/>
      <c r="AKU200" s="35"/>
      <c r="AKV200" s="35"/>
      <c r="AKW200" s="35"/>
      <c r="AKX200" s="35"/>
      <c r="AKY200" s="35"/>
      <c r="AKZ200" s="35"/>
      <c r="ALA200" s="35"/>
      <c r="ALB200" s="35"/>
      <c r="ALC200" s="35"/>
      <c r="ALD200" s="35"/>
      <c r="ALE200" s="35"/>
      <c r="ALF200" s="35"/>
      <c r="ALG200" s="35"/>
      <c r="ALH200" s="35"/>
      <c r="ALI200" s="35"/>
      <c r="ALJ200" s="35"/>
      <c r="ALK200" s="35"/>
      <c r="ALL200" s="35"/>
      <c r="ALM200" s="35"/>
      <c r="ALN200" s="35"/>
      <c r="ALO200" s="35"/>
      <c r="ALP200" s="35"/>
      <c r="ALQ200" s="35"/>
      <c r="ALR200" s="35"/>
      <c r="ALS200" s="35"/>
      <c r="ALT200" s="35"/>
      <c r="ALU200" s="35"/>
      <c r="ALV200" s="35"/>
      <c r="ALW200" s="35"/>
      <c r="ALX200" s="35"/>
      <c r="ALY200" s="35"/>
      <c r="ALZ200" s="35"/>
      <c r="AMA200" s="35"/>
      <c r="AMB200" s="35"/>
      <c r="AMC200" s="35"/>
      <c r="AMD200" s="35"/>
      <c r="AME200" s="35"/>
      <c r="AMF200" s="35"/>
      <c r="AMG200" s="35"/>
      <c r="AMH200" s="35"/>
      <c r="AMI200" s="35"/>
      <c r="AMJ200" s="35"/>
      <c r="AMK200" s="35"/>
      <c r="AML200" s="35"/>
      <c r="AMM200" s="35"/>
      <c r="AMN200" s="35"/>
      <c r="AMO200" s="35"/>
      <c r="AMP200" s="35"/>
      <c r="AMQ200" s="35"/>
      <c r="AMR200" s="35"/>
      <c r="AMS200" s="35"/>
      <c r="AMT200" s="35"/>
      <c r="AMU200" s="35"/>
      <c r="AMV200" s="35"/>
      <c r="AMW200" s="35"/>
      <c r="AMX200" s="35"/>
      <c r="AMY200" s="35"/>
      <c r="AMZ200" s="35"/>
      <c r="ANA200" s="35"/>
      <c r="ANB200" s="35"/>
      <c r="ANC200" s="35"/>
      <c r="AND200" s="35"/>
      <c r="ANE200" s="35"/>
      <c r="ANF200" s="35"/>
      <c r="ANG200" s="35"/>
      <c r="ANH200" s="35"/>
      <c r="ANI200" s="35"/>
      <c r="ANJ200" s="35"/>
      <c r="ANK200" s="35"/>
      <c r="ANL200" s="35"/>
      <c r="ANM200" s="35"/>
      <c r="ANN200" s="35"/>
      <c r="ANO200" s="35"/>
      <c r="ANP200" s="35"/>
      <c r="ANQ200" s="35"/>
      <c r="ANR200" s="35"/>
      <c r="ANS200" s="35"/>
      <c r="ANT200" s="35"/>
      <c r="ANU200" s="35"/>
      <c r="ANV200" s="35"/>
      <c r="ANW200" s="35"/>
      <c r="ANX200" s="35"/>
      <c r="ANY200" s="35"/>
      <c r="ANZ200" s="35"/>
      <c r="AOA200" s="35"/>
      <c r="AOB200" s="35"/>
      <c r="AOC200" s="35"/>
      <c r="AOD200" s="35"/>
      <c r="AOE200" s="35"/>
      <c r="AOF200" s="35"/>
      <c r="AOG200" s="35"/>
      <c r="AOH200" s="35"/>
      <c r="AOI200" s="35"/>
      <c r="AOJ200" s="35"/>
      <c r="AOK200" s="35"/>
      <c r="AOL200" s="35"/>
      <c r="AOM200" s="35"/>
      <c r="AON200" s="35"/>
      <c r="AOO200" s="35"/>
      <c r="AOP200" s="35"/>
      <c r="AOQ200" s="35"/>
      <c r="AOR200" s="35"/>
      <c r="AOS200" s="35"/>
      <c r="AOT200" s="35"/>
      <c r="AOU200" s="35"/>
      <c r="AOV200" s="35"/>
      <c r="AOW200" s="35"/>
      <c r="AOX200" s="35"/>
      <c r="AOY200" s="35"/>
      <c r="AOZ200" s="35"/>
      <c r="APA200" s="35"/>
      <c r="APB200" s="35"/>
      <c r="APC200" s="35"/>
      <c r="APD200" s="35"/>
      <c r="APE200" s="35"/>
      <c r="APF200" s="35"/>
      <c r="APG200" s="35"/>
      <c r="APH200" s="35"/>
      <c r="API200" s="35"/>
      <c r="APJ200" s="35"/>
      <c r="APK200" s="35"/>
      <c r="APL200" s="35"/>
      <c r="APM200" s="35"/>
      <c r="APN200" s="35"/>
      <c r="APO200" s="35"/>
      <c r="APP200" s="35"/>
      <c r="APQ200" s="35"/>
      <c r="APR200" s="35"/>
      <c r="APS200" s="35"/>
      <c r="APT200" s="35"/>
      <c r="APU200" s="35"/>
      <c r="APV200" s="35"/>
      <c r="APW200" s="35"/>
      <c r="APX200" s="35"/>
      <c r="APY200" s="35"/>
      <c r="APZ200" s="35"/>
      <c r="AQA200" s="35"/>
      <c r="AQB200" s="35"/>
      <c r="AQC200" s="35"/>
      <c r="AQD200" s="35"/>
      <c r="AQE200" s="35"/>
      <c r="AQF200" s="35"/>
      <c r="AQG200" s="35"/>
      <c r="AQH200" s="35"/>
      <c r="AQI200" s="35"/>
      <c r="AQJ200" s="35"/>
      <c r="AQK200" s="35"/>
      <c r="AQL200" s="35"/>
      <c r="AQM200" s="35"/>
      <c r="AQN200" s="35"/>
      <c r="AQO200" s="35"/>
      <c r="AQP200" s="35"/>
      <c r="AQQ200" s="35"/>
      <c r="AQR200" s="35"/>
      <c r="AQS200" s="35"/>
      <c r="AQT200" s="35"/>
      <c r="AQU200" s="35"/>
      <c r="AQV200" s="35"/>
      <c r="AQW200" s="35"/>
      <c r="AQX200" s="35"/>
      <c r="AQY200" s="35"/>
      <c r="AQZ200" s="35"/>
      <c r="ARA200" s="35"/>
      <c r="ARB200" s="35"/>
      <c r="ARC200" s="35"/>
      <c r="ARD200" s="35"/>
      <c r="ARE200" s="35"/>
      <c r="ARF200" s="35"/>
      <c r="ARG200" s="35"/>
      <c r="ARH200" s="35"/>
      <c r="ARI200" s="35"/>
      <c r="ARJ200" s="35"/>
      <c r="ARK200" s="35"/>
      <c r="ARL200" s="35"/>
      <c r="ARM200" s="35"/>
      <c r="ARN200" s="35"/>
      <c r="ARO200" s="35"/>
      <c r="ARP200" s="35"/>
      <c r="ARQ200" s="35"/>
      <c r="ARR200" s="35"/>
      <c r="ARS200" s="35"/>
      <c r="ART200" s="35"/>
      <c r="ARU200" s="35"/>
      <c r="ARV200" s="35"/>
      <c r="ARW200" s="35"/>
      <c r="ARX200" s="35"/>
      <c r="ARY200" s="35"/>
      <c r="ARZ200" s="35"/>
      <c r="ASA200" s="35"/>
      <c r="ASB200" s="35"/>
      <c r="ASC200" s="35"/>
      <c r="ASD200" s="35"/>
      <c r="ASE200" s="35"/>
      <c r="ASF200" s="35"/>
      <c r="ASG200" s="35"/>
      <c r="ASH200" s="35"/>
      <c r="ASI200" s="35"/>
      <c r="ASJ200" s="35"/>
      <c r="ASK200" s="35"/>
      <c r="ASL200" s="35"/>
      <c r="ASM200" s="35"/>
      <c r="ASN200" s="35"/>
      <c r="ASO200" s="35"/>
      <c r="ASP200" s="35"/>
      <c r="ASQ200" s="35"/>
      <c r="ASR200" s="35"/>
      <c r="ASS200" s="35"/>
      <c r="AST200" s="35"/>
      <c r="ASU200" s="35"/>
      <c r="ASV200" s="35"/>
      <c r="ASW200" s="35"/>
      <c r="ASX200" s="35"/>
      <c r="ASY200" s="35"/>
      <c r="ASZ200" s="35"/>
      <c r="ATA200" s="35"/>
      <c r="ATB200" s="35"/>
      <c r="ATC200" s="35"/>
      <c r="ATD200" s="35"/>
      <c r="ATE200" s="35"/>
      <c r="ATF200" s="35"/>
      <c r="ATG200" s="35"/>
      <c r="ATH200" s="35"/>
      <c r="ATI200" s="35"/>
      <c r="ATJ200" s="35"/>
      <c r="ATK200" s="35"/>
      <c r="ATL200" s="35"/>
      <c r="ATM200" s="35"/>
      <c r="ATN200" s="35"/>
      <c r="ATO200" s="35"/>
      <c r="ATP200" s="35"/>
      <c r="ATQ200" s="35"/>
      <c r="ATR200" s="35"/>
      <c r="ATS200" s="35"/>
      <c r="ATT200" s="35"/>
      <c r="ATU200" s="35"/>
      <c r="ATV200" s="35"/>
      <c r="ATW200" s="35"/>
      <c r="ATX200" s="35"/>
      <c r="ATY200" s="35"/>
      <c r="ATZ200" s="35"/>
      <c r="AUA200" s="35"/>
      <c r="AUB200" s="35"/>
      <c r="AUC200" s="35"/>
      <c r="AUD200" s="35"/>
      <c r="AUE200" s="35"/>
      <c r="AUF200" s="35"/>
      <c r="AUG200" s="35"/>
      <c r="AUH200" s="35"/>
      <c r="AUI200" s="35"/>
      <c r="AUJ200" s="35"/>
      <c r="AUK200" s="35"/>
      <c r="AUL200" s="35"/>
      <c r="AUM200" s="35"/>
      <c r="AUN200" s="35"/>
      <c r="AUO200" s="35"/>
      <c r="AUP200" s="35"/>
      <c r="AUQ200" s="35"/>
      <c r="AUR200" s="35"/>
      <c r="AUS200" s="35"/>
      <c r="AUT200" s="35"/>
      <c r="AUU200" s="35"/>
      <c r="AUV200" s="35"/>
      <c r="AUW200" s="35"/>
      <c r="AUX200" s="35"/>
      <c r="AUY200" s="35"/>
      <c r="AUZ200" s="35"/>
      <c r="AVA200" s="35"/>
      <c r="AVB200" s="35"/>
      <c r="AVC200" s="35"/>
      <c r="AVD200" s="35"/>
      <c r="AVE200" s="35"/>
      <c r="AVF200" s="35"/>
      <c r="AVG200" s="35"/>
      <c r="AVH200" s="35"/>
      <c r="AVI200" s="35"/>
      <c r="AVJ200" s="35"/>
      <c r="AVK200" s="35"/>
      <c r="AVL200" s="35"/>
      <c r="AVM200" s="35"/>
      <c r="AVN200" s="35"/>
      <c r="AVO200" s="35"/>
      <c r="AVP200" s="35"/>
      <c r="AVQ200" s="35"/>
      <c r="AVR200" s="35"/>
      <c r="AVS200" s="35"/>
      <c r="AVT200" s="35"/>
      <c r="AVU200" s="35"/>
      <c r="AVV200" s="35"/>
      <c r="AVW200" s="35"/>
      <c r="AVX200" s="35"/>
      <c r="AVY200" s="35"/>
      <c r="AVZ200" s="35"/>
      <c r="AWA200" s="35"/>
      <c r="AWB200" s="35"/>
      <c r="AWC200" s="35"/>
      <c r="AWD200" s="35"/>
      <c r="AWE200" s="35"/>
      <c r="AWF200" s="35"/>
      <c r="AWG200" s="35"/>
      <c r="AWH200" s="35"/>
      <c r="AWI200" s="35"/>
      <c r="AWJ200" s="35"/>
      <c r="AWK200" s="35"/>
      <c r="AWL200" s="35"/>
      <c r="AWM200" s="35"/>
      <c r="AWN200" s="35"/>
      <c r="AWO200" s="35"/>
      <c r="AWP200" s="35"/>
      <c r="AWQ200" s="35"/>
      <c r="AWR200" s="35"/>
      <c r="AWS200" s="35"/>
      <c r="AWT200" s="35"/>
      <c r="AWU200" s="35"/>
      <c r="AWV200" s="35"/>
      <c r="AWW200" s="35"/>
      <c r="AWX200" s="35"/>
      <c r="AWY200" s="35"/>
      <c r="AWZ200" s="35"/>
      <c r="AXA200" s="35"/>
      <c r="AXB200" s="35"/>
      <c r="AXC200" s="35"/>
      <c r="AXD200" s="35"/>
      <c r="AXE200" s="35"/>
      <c r="AXF200" s="35"/>
      <c r="AXG200" s="35"/>
      <c r="AXH200" s="35"/>
      <c r="AXI200" s="35"/>
      <c r="AXJ200" s="35"/>
      <c r="AXK200" s="35"/>
      <c r="AXL200" s="35"/>
      <c r="AXM200" s="35"/>
      <c r="AXN200" s="35"/>
      <c r="AXO200" s="35"/>
      <c r="AXP200" s="35"/>
      <c r="AXQ200" s="35"/>
      <c r="AXR200" s="35"/>
      <c r="AXS200" s="35"/>
      <c r="AXT200" s="35"/>
      <c r="AXU200" s="35"/>
      <c r="AXV200" s="35"/>
      <c r="AXW200" s="35"/>
      <c r="AXX200" s="35"/>
      <c r="AXY200" s="35"/>
      <c r="AXZ200" s="35"/>
      <c r="AYA200" s="35"/>
      <c r="AYB200" s="35"/>
      <c r="AYC200" s="35"/>
      <c r="AYD200" s="35"/>
      <c r="AYE200" s="35"/>
      <c r="AYF200" s="35"/>
      <c r="AYG200" s="35"/>
      <c r="AYH200" s="35"/>
      <c r="AYI200" s="35"/>
      <c r="AYJ200" s="35"/>
      <c r="AYK200" s="35"/>
      <c r="AYL200" s="35"/>
      <c r="AYM200" s="35"/>
      <c r="AYN200" s="35"/>
      <c r="AYO200" s="35"/>
      <c r="AYP200" s="35"/>
      <c r="AYQ200" s="35"/>
      <c r="AYR200" s="35"/>
      <c r="AYS200" s="35"/>
      <c r="AYT200" s="35"/>
      <c r="AYU200" s="35"/>
      <c r="AYV200" s="35"/>
      <c r="AYW200" s="35"/>
      <c r="AYX200" s="35"/>
      <c r="AYY200" s="35"/>
      <c r="AYZ200" s="35"/>
      <c r="AZA200" s="35"/>
      <c r="AZB200" s="35"/>
      <c r="AZC200" s="35"/>
      <c r="AZD200" s="35"/>
      <c r="AZE200" s="35"/>
      <c r="AZF200" s="35"/>
      <c r="AZG200" s="35"/>
      <c r="AZH200" s="35"/>
      <c r="AZI200" s="35"/>
      <c r="AZJ200" s="35"/>
      <c r="AZK200" s="35"/>
      <c r="AZL200" s="35"/>
      <c r="AZM200" s="35"/>
      <c r="AZN200" s="35"/>
      <c r="AZO200" s="35"/>
      <c r="AZP200" s="35"/>
      <c r="AZQ200" s="35"/>
      <c r="AZR200" s="35"/>
      <c r="AZS200" s="35"/>
      <c r="AZT200" s="35"/>
      <c r="AZU200" s="35"/>
      <c r="AZV200" s="35"/>
      <c r="AZW200" s="35"/>
      <c r="AZX200" s="35"/>
      <c r="AZY200" s="35"/>
      <c r="AZZ200" s="35"/>
      <c r="BAA200" s="35"/>
      <c r="BAB200" s="35"/>
      <c r="BAC200" s="35"/>
      <c r="BAD200" s="35"/>
      <c r="BAE200" s="35"/>
      <c r="BAF200" s="35"/>
      <c r="BAG200" s="35"/>
      <c r="BAH200" s="35"/>
      <c r="BAI200" s="35"/>
      <c r="BAJ200" s="35"/>
      <c r="BAK200" s="35"/>
      <c r="BAL200" s="35"/>
      <c r="BAM200" s="35"/>
      <c r="BAN200" s="35"/>
      <c r="BAO200" s="35"/>
      <c r="BAP200" s="35"/>
      <c r="BAQ200" s="35"/>
      <c r="BAR200" s="35"/>
      <c r="BAS200" s="35"/>
      <c r="BAT200" s="35"/>
      <c r="BAU200" s="35"/>
      <c r="BAV200" s="35"/>
      <c r="BAW200" s="35"/>
      <c r="BAX200" s="35"/>
      <c r="BAY200" s="35"/>
      <c r="BAZ200" s="35"/>
      <c r="BBA200" s="35"/>
      <c r="BBB200" s="35"/>
      <c r="BBC200" s="35"/>
      <c r="BBD200" s="35"/>
      <c r="BBE200" s="35"/>
      <c r="BBF200" s="35"/>
      <c r="BBG200" s="35"/>
      <c r="BBH200" s="35"/>
      <c r="BBI200" s="35"/>
      <c r="BBJ200" s="35"/>
      <c r="BBK200" s="35"/>
      <c r="BBL200" s="35"/>
      <c r="BBM200" s="35"/>
      <c r="BBN200" s="35"/>
      <c r="BBO200" s="35"/>
      <c r="BBP200" s="35"/>
      <c r="BBQ200" s="35"/>
      <c r="BBR200" s="35"/>
      <c r="BBS200" s="35"/>
      <c r="BBT200" s="35"/>
      <c r="BBU200" s="35"/>
      <c r="BBV200" s="35"/>
      <c r="BBW200" s="35"/>
      <c r="BBX200" s="35"/>
      <c r="BBY200" s="35"/>
      <c r="BBZ200" s="35"/>
      <c r="BCA200" s="35"/>
      <c r="BCB200" s="35"/>
      <c r="BCC200" s="35"/>
      <c r="BCD200" s="35"/>
      <c r="BCE200" s="35"/>
      <c r="BCF200" s="35"/>
      <c r="BCG200" s="35"/>
      <c r="BCH200" s="35"/>
      <c r="BCI200" s="35"/>
      <c r="BCJ200" s="35"/>
      <c r="BCK200" s="35"/>
      <c r="BCL200" s="35"/>
      <c r="BCM200" s="35"/>
      <c r="BCN200" s="35"/>
      <c r="BCO200" s="35"/>
      <c r="BCP200" s="35"/>
      <c r="BCQ200" s="35"/>
      <c r="BCR200" s="35"/>
      <c r="BCS200" s="35"/>
      <c r="BCT200" s="35"/>
      <c r="BCU200" s="35"/>
      <c r="BCV200" s="35"/>
      <c r="BCW200" s="35"/>
      <c r="BCX200" s="35"/>
      <c r="BCY200" s="35"/>
      <c r="BCZ200" s="35"/>
      <c r="BDA200" s="35"/>
      <c r="BDB200" s="35"/>
      <c r="BDC200" s="35"/>
      <c r="BDD200" s="35"/>
      <c r="BDE200" s="35"/>
      <c r="BDF200" s="35"/>
      <c r="BDG200" s="35"/>
      <c r="BDH200" s="35"/>
      <c r="BDI200" s="35"/>
      <c r="BDJ200" s="35"/>
      <c r="BDK200" s="35"/>
      <c r="BDL200" s="35"/>
      <c r="BDM200" s="35"/>
      <c r="BDN200" s="35"/>
      <c r="BDO200" s="35"/>
      <c r="BDP200" s="35"/>
      <c r="BDQ200" s="35"/>
      <c r="BDR200" s="35"/>
      <c r="BDS200" s="35"/>
      <c r="BDT200" s="35"/>
      <c r="BDU200" s="35"/>
      <c r="BDV200" s="35"/>
      <c r="BDW200" s="35"/>
      <c r="BDX200" s="35"/>
      <c r="BDY200" s="35"/>
      <c r="BDZ200" s="35"/>
      <c r="BEA200" s="35"/>
      <c r="BEB200" s="35"/>
      <c r="BEC200" s="35"/>
      <c r="BED200" s="35"/>
      <c r="BEE200" s="35"/>
      <c r="BEF200" s="35"/>
      <c r="BEG200" s="35"/>
      <c r="BEH200" s="35"/>
      <c r="BEI200" s="35"/>
      <c r="BEJ200" s="35"/>
      <c r="BEK200" s="35"/>
      <c r="BEL200" s="35"/>
      <c r="BEM200" s="35"/>
      <c r="BEN200" s="35"/>
      <c r="BEO200" s="35"/>
      <c r="BEP200" s="35"/>
      <c r="BEQ200" s="35"/>
      <c r="BER200" s="35"/>
      <c r="BES200" s="35"/>
      <c r="BET200" s="35"/>
      <c r="BEU200" s="35"/>
      <c r="BEV200" s="35"/>
      <c r="BEW200" s="35"/>
      <c r="BEX200" s="35"/>
      <c r="BEY200" s="35"/>
      <c r="BEZ200" s="35"/>
      <c r="BFA200" s="35"/>
      <c r="BFB200" s="35"/>
      <c r="BFC200" s="35"/>
      <c r="BFD200" s="35"/>
      <c r="BFE200" s="35"/>
      <c r="BFF200" s="35"/>
      <c r="BFG200" s="35"/>
      <c r="BFH200" s="35"/>
      <c r="BFI200" s="35"/>
      <c r="BFJ200" s="35"/>
      <c r="BFK200" s="35"/>
      <c r="BFL200" s="35"/>
      <c r="BFM200" s="35"/>
      <c r="BFN200" s="35"/>
      <c r="BFO200" s="35"/>
      <c r="BFP200" s="35"/>
      <c r="BFQ200" s="35"/>
      <c r="BFR200" s="35"/>
      <c r="BFS200" s="35"/>
      <c r="BFT200" s="35"/>
      <c r="BFU200" s="35"/>
      <c r="BFV200" s="35"/>
      <c r="BFW200" s="35"/>
      <c r="BFX200" s="35"/>
      <c r="BFY200" s="35"/>
      <c r="BFZ200" s="35"/>
      <c r="BGA200" s="35"/>
      <c r="BGB200" s="35"/>
      <c r="BGC200" s="35"/>
      <c r="BGD200" s="35"/>
      <c r="BGE200" s="35"/>
      <c r="BGF200" s="35"/>
      <c r="BGG200" s="35"/>
      <c r="BGH200" s="35"/>
      <c r="BGI200" s="35"/>
      <c r="BGJ200" s="35"/>
      <c r="BGK200" s="35"/>
      <c r="BGL200" s="35"/>
      <c r="BGM200" s="35"/>
      <c r="BGN200" s="35"/>
      <c r="BGO200" s="35"/>
      <c r="BGP200" s="35"/>
      <c r="BGQ200" s="35"/>
      <c r="BGR200" s="35"/>
      <c r="BGS200" s="35"/>
      <c r="BGT200" s="35"/>
      <c r="BGU200" s="35"/>
      <c r="BGV200" s="35"/>
      <c r="BGW200" s="35"/>
      <c r="BGX200" s="35"/>
      <c r="BGY200" s="35"/>
      <c r="BGZ200" s="35"/>
      <c r="BHA200" s="35"/>
      <c r="BHB200" s="35"/>
      <c r="BHC200" s="35"/>
      <c r="BHD200" s="35"/>
      <c r="BHE200" s="35"/>
      <c r="BHF200" s="35"/>
      <c r="BHG200" s="35"/>
      <c r="BHH200" s="35"/>
      <c r="BHI200" s="35"/>
      <c r="BHJ200" s="35"/>
      <c r="BHK200" s="35"/>
      <c r="BHL200" s="35"/>
      <c r="BHM200" s="35"/>
      <c r="BHN200" s="35"/>
      <c r="BHO200" s="35"/>
      <c r="BHP200" s="35"/>
      <c r="BHQ200" s="35"/>
      <c r="BHR200" s="35"/>
      <c r="BHS200" s="35"/>
      <c r="BHT200" s="35"/>
      <c r="BHU200" s="35"/>
      <c r="BHV200" s="35"/>
      <c r="BHW200" s="35"/>
      <c r="BHX200" s="35"/>
      <c r="BHY200" s="35"/>
      <c r="BHZ200" s="35"/>
      <c r="BIA200" s="35"/>
      <c r="BIB200" s="35"/>
      <c r="BIC200" s="35"/>
      <c r="BID200" s="35"/>
      <c r="BIE200" s="35"/>
      <c r="BIF200" s="35"/>
      <c r="BIG200" s="35"/>
      <c r="BIH200" s="35"/>
      <c r="BII200" s="35"/>
      <c r="BIJ200" s="35"/>
      <c r="BIK200" s="35"/>
      <c r="BIL200" s="35"/>
      <c r="BIM200" s="35"/>
      <c r="BIN200" s="35"/>
      <c r="BIO200" s="35"/>
      <c r="BIP200" s="35"/>
      <c r="BIQ200" s="35"/>
      <c r="BIR200" s="35"/>
      <c r="BIS200" s="35"/>
      <c r="BIT200" s="35"/>
      <c r="BIU200" s="35"/>
      <c r="BIV200" s="35"/>
      <c r="BIW200" s="35"/>
      <c r="BIX200" s="35"/>
      <c r="BIY200" s="35"/>
      <c r="BIZ200" s="35"/>
      <c r="BJA200" s="35"/>
      <c r="BJB200" s="35"/>
      <c r="BJC200" s="35"/>
      <c r="BJD200" s="35"/>
      <c r="BJE200" s="35"/>
      <c r="BJF200" s="35"/>
      <c r="BJG200" s="35"/>
      <c r="BJH200" s="35"/>
      <c r="BJI200" s="35"/>
      <c r="BJJ200" s="35"/>
      <c r="BJK200" s="35"/>
      <c r="BJL200" s="35"/>
      <c r="BJM200" s="35"/>
      <c r="BJN200" s="35"/>
      <c r="BJO200" s="35"/>
      <c r="BJP200" s="35"/>
      <c r="BJQ200" s="35"/>
      <c r="BJR200" s="35"/>
      <c r="BJS200" s="35"/>
      <c r="BJT200" s="35"/>
      <c r="BJU200" s="35"/>
      <c r="BJV200" s="35"/>
      <c r="BJW200" s="35"/>
      <c r="BJX200" s="35"/>
      <c r="BJY200" s="35"/>
      <c r="BJZ200" s="35"/>
      <c r="BKA200" s="35"/>
      <c r="BKB200" s="35"/>
      <c r="BKC200" s="35"/>
      <c r="BKD200" s="35"/>
      <c r="BKE200" s="35"/>
      <c r="BKF200" s="35"/>
      <c r="BKG200" s="35"/>
      <c r="BKH200" s="35"/>
      <c r="BKI200" s="35"/>
      <c r="BKJ200" s="35"/>
      <c r="BKK200" s="35"/>
      <c r="BKL200" s="35"/>
      <c r="BKM200" s="35"/>
      <c r="BKN200" s="35"/>
      <c r="BKO200" s="35"/>
      <c r="BKP200" s="35"/>
      <c r="BKQ200" s="35"/>
      <c r="BKR200" s="35"/>
      <c r="BKS200" s="35"/>
      <c r="BKT200" s="35"/>
      <c r="BKU200" s="35"/>
      <c r="BKV200" s="35"/>
      <c r="BKW200" s="35"/>
      <c r="BKX200" s="35"/>
      <c r="BKY200" s="35"/>
      <c r="BKZ200" s="35"/>
      <c r="BLA200" s="35"/>
      <c r="BLB200" s="35"/>
      <c r="BLC200" s="35"/>
      <c r="BLD200" s="35"/>
      <c r="BLE200" s="35"/>
      <c r="BLF200" s="35"/>
      <c r="BLG200" s="35"/>
      <c r="BLH200" s="35"/>
      <c r="BLI200" s="35"/>
      <c r="BLJ200" s="35"/>
      <c r="BLK200" s="35"/>
      <c r="BLL200" s="35"/>
      <c r="BLM200" s="35"/>
      <c r="BLN200" s="35"/>
      <c r="BLO200" s="35"/>
      <c r="BLP200" s="35"/>
      <c r="BLQ200" s="35"/>
      <c r="BLR200" s="35"/>
      <c r="BLS200" s="35"/>
      <c r="BLT200" s="35"/>
      <c r="BLU200" s="35"/>
      <c r="BLV200" s="35"/>
      <c r="BLW200" s="35"/>
      <c r="BLX200" s="35"/>
      <c r="BLY200" s="35"/>
      <c r="BLZ200" s="35"/>
      <c r="BMA200" s="35"/>
      <c r="BMB200" s="35"/>
      <c r="BMC200" s="35"/>
      <c r="BMD200" s="35"/>
      <c r="BME200" s="35"/>
      <c r="BMF200" s="35"/>
      <c r="BMG200" s="35"/>
      <c r="BMH200" s="35"/>
      <c r="BMI200" s="35"/>
      <c r="BMJ200" s="35"/>
      <c r="BMK200" s="35"/>
      <c r="BML200" s="35"/>
      <c r="BMM200" s="35"/>
      <c r="BMN200" s="35"/>
      <c r="BMO200" s="35"/>
      <c r="BMP200" s="35"/>
      <c r="BMQ200" s="35"/>
      <c r="BMR200" s="35"/>
      <c r="BMS200" s="35"/>
      <c r="BMT200" s="35"/>
      <c r="BMU200" s="35"/>
      <c r="BMV200" s="35"/>
      <c r="BMW200" s="35"/>
      <c r="BMX200" s="35"/>
      <c r="BMY200" s="35"/>
      <c r="BMZ200" s="35"/>
      <c r="BNA200" s="35"/>
      <c r="BNB200" s="35"/>
      <c r="BNC200" s="35"/>
      <c r="BND200" s="35"/>
      <c r="BNE200" s="35"/>
      <c r="BNF200" s="35"/>
      <c r="BNG200" s="35"/>
      <c r="BNH200" s="35"/>
      <c r="BNI200" s="35"/>
      <c r="BNJ200" s="35"/>
      <c r="BNK200" s="35"/>
      <c r="BNL200" s="35"/>
      <c r="BNM200" s="35"/>
      <c r="BNN200" s="35"/>
      <c r="BNO200" s="35"/>
      <c r="BNP200" s="35"/>
      <c r="BNQ200" s="35"/>
      <c r="BNR200" s="35"/>
      <c r="BNS200" s="35"/>
      <c r="BNT200" s="35"/>
      <c r="BNU200" s="35"/>
      <c r="BNV200" s="35"/>
      <c r="BNW200" s="35"/>
      <c r="BNX200" s="35"/>
      <c r="BNY200" s="35"/>
      <c r="BNZ200" s="35"/>
      <c r="BOA200" s="35"/>
      <c r="BOB200" s="35"/>
      <c r="BOC200" s="35"/>
      <c r="BOD200" s="35"/>
      <c r="BOE200" s="35"/>
      <c r="BOF200" s="35"/>
      <c r="BOG200" s="35"/>
      <c r="BOH200" s="35"/>
      <c r="BOI200" s="35"/>
      <c r="BOJ200" s="35"/>
      <c r="BOK200" s="35"/>
      <c r="BOL200" s="35"/>
      <c r="BOM200" s="35"/>
      <c r="BON200" s="35"/>
      <c r="BOO200" s="35"/>
      <c r="BOP200" s="35"/>
      <c r="BOQ200" s="35"/>
      <c r="BOR200" s="35"/>
      <c r="BOS200" s="35"/>
      <c r="BOT200" s="35"/>
      <c r="BOU200" s="35"/>
      <c r="BOV200" s="35"/>
      <c r="BOW200" s="35"/>
      <c r="BOX200" s="35"/>
      <c r="BOY200" s="35"/>
      <c r="BOZ200" s="35"/>
      <c r="BPA200" s="35"/>
      <c r="BPB200" s="35"/>
      <c r="BPC200" s="35"/>
      <c r="BPD200" s="35"/>
      <c r="BPE200" s="35"/>
      <c r="BPF200" s="35"/>
      <c r="BPG200" s="35"/>
      <c r="BPH200" s="35"/>
      <c r="BPI200" s="35"/>
      <c r="BPJ200" s="35"/>
      <c r="BPK200" s="35"/>
      <c r="BPL200" s="35"/>
      <c r="BPM200" s="35"/>
      <c r="BPN200" s="35"/>
      <c r="BPO200" s="35"/>
      <c r="BPP200" s="35"/>
      <c r="BPQ200" s="35"/>
      <c r="BPR200" s="35"/>
      <c r="BPS200" s="35"/>
      <c r="BPT200" s="35"/>
      <c r="BPU200" s="35"/>
      <c r="BPV200" s="35"/>
      <c r="BPW200" s="35"/>
      <c r="BPX200" s="35"/>
      <c r="BPY200" s="35"/>
      <c r="BPZ200" s="35"/>
      <c r="BQA200" s="35"/>
      <c r="BQB200" s="35"/>
      <c r="BQC200" s="35"/>
      <c r="BQD200" s="35"/>
      <c r="BQE200" s="35"/>
      <c r="BQF200" s="35"/>
      <c r="BQG200" s="35"/>
      <c r="BQH200" s="35"/>
      <c r="BQI200" s="35"/>
      <c r="BQJ200" s="35"/>
      <c r="BQK200" s="35"/>
      <c r="BQL200" s="35"/>
      <c r="BQM200" s="35"/>
      <c r="BQN200" s="35"/>
      <c r="BQO200" s="35"/>
      <c r="BQP200" s="35"/>
      <c r="BQQ200" s="35"/>
      <c r="BQR200" s="35"/>
      <c r="BQS200" s="35"/>
      <c r="BQT200" s="35"/>
      <c r="BQU200" s="35"/>
      <c r="BQV200" s="35"/>
      <c r="BQW200" s="35"/>
      <c r="BQX200" s="35"/>
      <c r="BQY200" s="35"/>
      <c r="BQZ200" s="35"/>
      <c r="BRA200" s="35"/>
      <c r="BRB200" s="35"/>
      <c r="BRC200" s="35"/>
      <c r="BRD200" s="35"/>
      <c r="BRE200" s="35"/>
      <c r="BRF200" s="35"/>
      <c r="BRG200" s="35"/>
      <c r="BRH200" s="35"/>
      <c r="BRI200" s="35"/>
      <c r="BRJ200" s="35"/>
      <c r="BRK200" s="35"/>
      <c r="BRL200" s="35"/>
      <c r="BRM200" s="35"/>
      <c r="BRN200" s="35"/>
      <c r="BRO200" s="35"/>
      <c r="BRP200" s="35"/>
      <c r="BRQ200" s="35"/>
      <c r="BRR200" s="35"/>
      <c r="BRS200" s="35"/>
      <c r="BRT200" s="35"/>
      <c r="BRU200" s="35"/>
      <c r="BRV200" s="35"/>
      <c r="BRW200" s="35"/>
      <c r="BRX200" s="35"/>
      <c r="BRY200" s="35"/>
      <c r="BRZ200" s="35"/>
      <c r="BSA200" s="35"/>
      <c r="BSB200" s="35"/>
      <c r="BSC200" s="35"/>
      <c r="BSD200" s="35"/>
      <c r="BSE200" s="35"/>
      <c r="BSF200" s="35"/>
      <c r="BSG200" s="35"/>
      <c r="BSH200" s="35"/>
      <c r="BSI200" s="35"/>
      <c r="BSJ200" s="35"/>
      <c r="BSK200" s="35"/>
      <c r="BSL200" s="35"/>
      <c r="BSM200" s="35"/>
      <c r="BSN200" s="35"/>
      <c r="BSO200" s="35"/>
      <c r="BSP200" s="35"/>
      <c r="BSQ200" s="35"/>
      <c r="BSR200" s="35"/>
      <c r="BSS200" s="35"/>
      <c r="BST200" s="35"/>
      <c r="BSU200" s="35"/>
      <c r="BSV200" s="35"/>
      <c r="BSW200" s="35"/>
      <c r="BSX200" s="35"/>
      <c r="BSY200" s="35"/>
      <c r="BSZ200" s="35"/>
      <c r="BTA200" s="35"/>
      <c r="BTB200" s="35"/>
      <c r="BTC200" s="35"/>
      <c r="BTD200" s="35"/>
      <c r="BTE200" s="35"/>
      <c r="BTF200" s="35"/>
      <c r="BTG200" s="35"/>
      <c r="BTH200" s="35"/>
      <c r="BTI200" s="35"/>
      <c r="BTJ200" s="35"/>
      <c r="BTK200" s="35"/>
      <c r="BTL200" s="35"/>
      <c r="BTM200" s="35"/>
      <c r="BTN200" s="35"/>
      <c r="BTO200" s="35"/>
      <c r="BTP200" s="35"/>
      <c r="BTQ200" s="35"/>
      <c r="BTR200" s="35"/>
      <c r="BTS200" s="35"/>
      <c r="BTT200" s="35"/>
      <c r="BTU200" s="35"/>
      <c r="BTV200" s="35"/>
      <c r="BTW200" s="35"/>
      <c r="BTX200" s="35"/>
      <c r="BTY200" s="35"/>
      <c r="BTZ200" s="35"/>
      <c r="BUA200" s="35"/>
      <c r="BUB200" s="35"/>
      <c r="BUC200" s="35"/>
      <c r="BUD200" s="35"/>
      <c r="BUE200" s="35"/>
      <c r="BUF200" s="35"/>
      <c r="BUG200" s="35"/>
      <c r="BUH200" s="35"/>
      <c r="BUI200" s="35"/>
      <c r="BUJ200" s="35"/>
      <c r="BUK200" s="35"/>
      <c r="BUL200" s="35"/>
      <c r="BUM200" s="35"/>
      <c r="BUN200" s="35"/>
      <c r="BUO200" s="35"/>
      <c r="BUP200" s="35"/>
      <c r="BUQ200" s="35"/>
      <c r="BUR200" s="35"/>
      <c r="BUS200" s="35"/>
      <c r="BUT200" s="35"/>
      <c r="BUU200" s="35"/>
      <c r="BUV200" s="35"/>
      <c r="BUW200" s="35"/>
      <c r="BUX200" s="35"/>
      <c r="BUY200" s="35"/>
      <c r="BUZ200" s="35"/>
      <c r="BVA200" s="35"/>
      <c r="BVB200" s="35"/>
      <c r="BVC200" s="35"/>
      <c r="BVD200" s="35"/>
      <c r="BVE200" s="35"/>
      <c r="BVF200" s="35"/>
      <c r="BVG200" s="35"/>
      <c r="BVH200" s="35"/>
      <c r="BVI200" s="35"/>
      <c r="BVJ200" s="35"/>
      <c r="BVK200" s="35"/>
      <c r="BVL200" s="35"/>
      <c r="BVM200" s="35"/>
      <c r="BVN200" s="35"/>
      <c r="BVO200" s="35"/>
      <c r="BVP200" s="35"/>
      <c r="BVQ200" s="35"/>
      <c r="BVR200" s="35"/>
      <c r="BVS200" s="35"/>
      <c r="BVT200" s="35"/>
      <c r="BVU200" s="35"/>
      <c r="BVV200" s="35"/>
      <c r="BVW200" s="35"/>
      <c r="BVX200" s="35"/>
      <c r="BVY200" s="35"/>
      <c r="BVZ200" s="35"/>
      <c r="BWA200" s="35"/>
      <c r="BWB200" s="35"/>
      <c r="BWC200" s="35"/>
      <c r="BWD200" s="35"/>
      <c r="BWE200" s="35"/>
      <c r="BWF200" s="35"/>
      <c r="BWG200" s="35"/>
      <c r="BWH200" s="35"/>
      <c r="BWI200" s="35"/>
      <c r="BWJ200" s="35"/>
      <c r="BWK200" s="35"/>
      <c r="BWL200" s="35"/>
      <c r="BWM200" s="35"/>
      <c r="BWN200" s="35"/>
      <c r="BWO200" s="35"/>
      <c r="BWP200" s="35"/>
      <c r="BWQ200" s="35"/>
      <c r="BWR200" s="35"/>
      <c r="BWS200" s="35"/>
      <c r="BWT200" s="35"/>
      <c r="BWU200" s="35"/>
      <c r="BWV200" s="35"/>
      <c r="BWW200" s="35"/>
      <c r="BWX200" s="35"/>
      <c r="BWY200" s="35"/>
      <c r="BWZ200" s="35"/>
      <c r="BXA200" s="35"/>
      <c r="BXB200" s="35"/>
      <c r="BXC200" s="35"/>
      <c r="BXD200" s="35"/>
      <c r="BXE200" s="35"/>
      <c r="BXF200" s="35"/>
      <c r="BXG200" s="35"/>
      <c r="BXH200" s="35"/>
      <c r="BXI200" s="35"/>
      <c r="BXJ200" s="35"/>
      <c r="BXK200" s="35"/>
      <c r="BXL200" s="35"/>
      <c r="BXM200" s="35"/>
      <c r="BXN200" s="35"/>
      <c r="BXO200" s="35"/>
      <c r="BXP200" s="35"/>
      <c r="BXQ200" s="35"/>
      <c r="BXR200" s="35"/>
      <c r="BXS200" s="35"/>
      <c r="BXT200" s="35"/>
      <c r="BXU200" s="35"/>
      <c r="BXV200" s="35"/>
      <c r="BXW200" s="35"/>
      <c r="BXX200" s="35"/>
      <c r="BXY200" s="35"/>
      <c r="BXZ200" s="35"/>
      <c r="BYA200" s="35"/>
      <c r="BYB200" s="35"/>
      <c r="BYC200" s="35"/>
      <c r="BYD200" s="35"/>
      <c r="BYE200" s="35"/>
      <c r="BYF200" s="35"/>
      <c r="BYG200" s="35"/>
      <c r="BYH200" s="35"/>
      <c r="BYI200" s="35"/>
      <c r="BYJ200" s="35"/>
      <c r="BYK200" s="35"/>
      <c r="BYL200" s="35"/>
      <c r="BYM200" s="35"/>
      <c r="BYN200" s="35"/>
      <c r="BYO200" s="35"/>
      <c r="BYP200" s="35"/>
      <c r="BYQ200" s="35"/>
      <c r="BYR200" s="35"/>
      <c r="BYS200" s="35"/>
      <c r="BYT200" s="35"/>
      <c r="BYU200" s="35"/>
      <c r="BYV200" s="35"/>
      <c r="BYW200" s="35"/>
      <c r="BYX200" s="35"/>
      <c r="BYY200" s="35"/>
      <c r="BYZ200" s="35"/>
      <c r="BZA200" s="35"/>
      <c r="BZB200" s="35"/>
      <c r="BZC200" s="35"/>
      <c r="BZD200" s="35"/>
      <c r="BZE200" s="35"/>
      <c r="BZF200" s="35"/>
      <c r="BZG200" s="35"/>
      <c r="BZH200" s="35"/>
      <c r="BZI200" s="35"/>
      <c r="BZJ200" s="35"/>
      <c r="BZK200" s="35"/>
      <c r="BZL200" s="35"/>
      <c r="BZM200" s="35"/>
      <c r="BZN200" s="35"/>
      <c r="BZO200" s="35"/>
      <c r="BZP200" s="35"/>
      <c r="BZQ200" s="35"/>
      <c r="BZR200" s="35"/>
      <c r="BZS200" s="35"/>
      <c r="BZT200" s="35"/>
      <c r="BZU200" s="35"/>
      <c r="BZV200" s="35"/>
      <c r="BZW200" s="35"/>
      <c r="BZX200" s="35"/>
      <c r="BZY200" s="35"/>
      <c r="BZZ200" s="35"/>
      <c r="CAA200" s="35"/>
      <c r="CAB200" s="35"/>
      <c r="CAC200" s="35"/>
      <c r="CAD200" s="35"/>
      <c r="CAE200" s="35"/>
      <c r="CAF200" s="35"/>
      <c r="CAG200" s="35"/>
      <c r="CAH200" s="35"/>
      <c r="CAI200" s="35"/>
      <c r="CAJ200" s="35"/>
      <c r="CAK200" s="35"/>
      <c r="CAL200" s="35"/>
      <c r="CAM200" s="35"/>
      <c r="CAN200" s="35"/>
      <c r="CAO200" s="35"/>
      <c r="CAP200" s="35"/>
      <c r="CAQ200" s="35"/>
      <c r="CAR200" s="35"/>
      <c r="CAS200" s="35"/>
      <c r="CAT200" s="35"/>
      <c r="CAU200" s="35"/>
      <c r="CAV200" s="35"/>
      <c r="CAW200" s="35"/>
      <c r="CAX200" s="35"/>
      <c r="CAY200" s="35"/>
      <c r="CAZ200" s="35"/>
      <c r="CBA200" s="35"/>
      <c r="CBB200" s="35"/>
      <c r="CBC200" s="35"/>
      <c r="CBD200" s="35"/>
      <c r="CBE200" s="35"/>
      <c r="CBF200" s="35"/>
      <c r="CBG200" s="35"/>
      <c r="CBH200" s="35"/>
      <c r="CBI200" s="35"/>
      <c r="CBJ200" s="35"/>
      <c r="CBK200" s="35"/>
      <c r="CBL200" s="35"/>
      <c r="CBM200" s="35"/>
      <c r="CBN200" s="35"/>
      <c r="CBO200" s="35"/>
      <c r="CBP200" s="35"/>
      <c r="CBQ200" s="35"/>
      <c r="CBR200" s="35"/>
      <c r="CBS200" s="35"/>
      <c r="CBT200" s="35"/>
      <c r="CBU200" s="35"/>
      <c r="CBV200" s="35"/>
      <c r="CBW200" s="35"/>
      <c r="CBX200" s="35"/>
      <c r="CBY200" s="35"/>
      <c r="CBZ200" s="35"/>
      <c r="CCA200" s="35"/>
      <c r="CCB200" s="35"/>
      <c r="CCC200" s="35"/>
      <c r="CCD200" s="35"/>
      <c r="CCE200" s="35"/>
      <c r="CCF200" s="35"/>
      <c r="CCG200" s="35"/>
      <c r="CCH200" s="35"/>
      <c r="CCI200" s="35"/>
      <c r="CCJ200" s="35"/>
      <c r="CCK200" s="35"/>
      <c r="CCL200" s="35"/>
      <c r="CCM200" s="35"/>
      <c r="CCN200" s="35"/>
      <c r="CCO200" s="35"/>
      <c r="CCP200" s="35"/>
      <c r="CCQ200" s="35"/>
      <c r="CCR200" s="35"/>
      <c r="CCS200" s="35"/>
      <c r="CCT200" s="35"/>
      <c r="CCU200" s="35"/>
      <c r="CCV200" s="35"/>
      <c r="CCW200" s="35"/>
      <c r="CCX200" s="35"/>
      <c r="CCY200" s="35"/>
      <c r="CCZ200" s="35"/>
      <c r="CDA200" s="35"/>
      <c r="CDB200" s="35"/>
      <c r="CDC200" s="35"/>
      <c r="CDD200" s="35"/>
      <c r="CDE200" s="35"/>
      <c r="CDF200" s="35"/>
      <c r="CDG200" s="35"/>
      <c r="CDH200" s="35"/>
      <c r="CDI200" s="35"/>
      <c r="CDJ200" s="35"/>
      <c r="CDK200" s="35"/>
      <c r="CDL200" s="35"/>
      <c r="CDM200" s="35"/>
      <c r="CDN200" s="35"/>
      <c r="CDO200" s="35"/>
      <c r="CDP200" s="35"/>
      <c r="CDQ200" s="35"/>
      <c r="CDR200" s="35"/>
      <c r="CDS200" s="35"/>
      <c r="CDT200" s="35"/>
      <c r="CDU200" s="35"/>
      <c r="CDV200" s="35"/>
      <c r="CDW200" s="35"/>
      <c r="CDX200" s="35"/>
      <c r="CDY200" s="35"/>
      <c r="CDZ200" s="35"/>
      <c r="CEA200" s="35"/>
      <c r="CEB200" s="35"/>
      <c r="CEC200" s="35"/>
      <c r="CED200" s="35"/>
      <c r="CEE200" s="35"/>
      <c r="CEF200" s="35"/>
      <c r="CEG200" s="35"/>
      <c r="CEH200" s="35"/>
      <c r="CEI200" s="35"/>
      <c r="CEJ200" s="35"/>
      <c r="CEK200" s="35"/>
      <c r="CEL200" s="35"/>
      <c r="CEM200" s="35"/>
      <c r="CEN200" s="35"/>
      <c r="CEO200" s="35"/>
      <c r="CEP200" s="35"/>
      <c r="CEQ200" s="35"/>
      <c r="CER200" s="35"/>
      <c r="CES200" s="35"/>
      <c r="CET200" s="35"/>
      <c r="CEU200" s="35"/>
      <c r="CEV200" s="35"/>
      <c r="CEW200" s="35"/>
      <c r="CEX200" s="35"/>
      <c r="CEY200" s="35"/>
      <c r="CEZ200" s="35"/>
      <c r="CFA200" s="35"/>
      <c r="CFB200" s="35"/>
      <c r="CFC200" s="35"/>
      <c r="CFD200" s="35"/>
      <c r="CFE200" s="35"/>
      <c r="CFF200" s="35"/>
      <c r="CFG200" s="35"/>
      <c r="CFH200" s="35"/>
      <c r="CFI200" s="35"/>
      <c r="CFJ200" s="35"/>
      <c r="CFK200" s="35"/>
      <c r="CFL200" s="35"/>
      <c r="CFM200" s="35"/>
      <c r="CFN200" s="35"/>
      <c r="CFO200" s="35"/>
      <c r="CFP200" s="35"/>
      <c r="CFQ200" s="35"/>
      <c r="CFR200" s="35"/>
      <c r="CFS200" s="35"/>
      <c r="CFT200" s="35"/>
      <c r="CFU200" s="35"/>
      <c r="CFV200" s="35"/>
      <c r="CFW200" s="35"/>
      <c r="CFX200" s="35"/>
      <c r="CFY200" s="35"/>
      <c r="CFZ200" s="35"/>
      <c r="CGA200" s="35"/>
      <c r="CGB200" s="35"/>
      <c r="CGC200" s="35"/>
      <c r="CGD200" s="35"/>
      <c r="CGE200" s="35"/>
      <c r="CGF200" s="35"/>
      <c r="CGG200" s="35"/>
      <c r="CGH200" s="35"/>
      <c r="CGI200" s="35"/>
      <c r="CGJ200" s="35"/>
      <c r="CGK200" s="35"/>
      <c r="CGL200" s="35"/>
      <c r="CGM200" s="35"/>
      <c r="CGN200" s="35"/>
      <c r="CGO200" s="35"/>
      <c r="CGP200" s="35"/>
      <c r="CGQ200" s="35"/>
      <c r="CGR200" s="35"/>
      <c r="CGS200" s="35"/>
      <c r="CGT200" s="35"/>
      <c r="CGU200" s="35"/>
      <c r="CGV200" s="35"/>
      <c r="CGW200" s="35"/>
      <c r="CGX200" s="35"/>
      <c r="CGY200" s="35"/>
      <c r="CGZ200" s="35"/>
      <c r="CHA200" s="35"/>
      <c r="CHB200" s="35"/>
      <c r="CHC200" s="35"/>
      <c r="CHD200" s="35"/>
      <c r="CHE200" s="35"/>
      <c r="CHF200" s="35"/>
      <c r="CHG200" s="35"/>
      <c r="CHH200" s="35"/>
      <c r="CHI200" s="35"/>
      <c r="CHJ200" s="35"/>
      <c r="CHK200" s="35"/>
      <c r="CHL200" s="35"/>
      <c r="CHM200" s="35"/>
      <c r="CHN200" s="35"/>
      <c r="CHO200" s="35"/>
      <c r="CHP200" s="35"/>
      <c r="CHQ200" s="35"/>
      <c r="CHR200" s="35"/>
      <c r="CHS200" s="35"/>
      <c r="CHT200" s="35"/>
      <c r="CHU200" s="35"/>
      <c r="CHV200" s="35"/>
      <c r="CHW200" s="35"/>
      <c r="CHX200" s="35"/>
      <c r="CHY200" s="35"/>
      <c r="CHZ200" s="35"/>
      <c r="CIA200" s="35"/>
      <c r="CIB200" s="35"/>
      <c r="CIC200" s="35"/>
      <c r="CID200" s="35"/>
      <c r="CIE200" s="35"/>
      <c r="CIF200" s="35"/>
      <c r="CIG200" s="35"/>
      <c r="CIH200" s="35"/>
      <c r="CII200" s="35"/>
      <c r="CIJ200" s="35"/>
      <c r="CIK200" s="35"/>
      <c r="CIL200" s="35"/>
      <c r="CIM200" s="35"/>
      <c r="CIN200" s="35"/>
      <c r="CIO200" s="35"/>
      <c r="CIP200" s="35"/>
      <c r="CIQ200" s="35"/>
      <c r="CIR200" s="35"/>
      <c r="CIS200" s="35"/>
      <c r="CIT200" s="35"/>
      <c r="CIU200" s="35"/>
      <c r="CIV200" s="35"/>
      <c r="CIW200" s="35"/>
      <c r="CIX200" s="35"/>
      <c r="CIY200" s="35"/>
      <c r="CIZ200" s="35"/>
      <c r="CJA200" s="35"/>
      <c r="CJB200" s="35"/>
      <c r="CJC200" s="35"/>
      <c r="CJD200" s="35"/>
      <c r="CJE200" s="35"/>
      <c r="CJF200" s="35"/>
      <c r="CJG200" s="35"/>
      <c r="CJH200" s="35"/>
      <c r="CJI200" s="35"/>
      <c r="CJJ200" s="35"/>
      <c r="CJK200" s="35"/>
      <c r="CJL200" s="35"/>
      <c r="CJM200" s="35"/>
      <c r="CJN200" s="35"/>
      <c r="CJO200" s="35"/>
      <c r="CJP200" s="35"/>
      <c r="CJQ200" s="35"/>
      <c r="CJR200" s="35"/>
      <c r="CJS200" s="35"/>
      <c r="CJT200" s="35"/>
      <c r="CJU200" s="35"/>
      <c r="CJV200" s="35"/>
      <c r="CJW200" s="35"/>
      <c r="CJX200" s="35"/>
      <c r="CJY200" s="35"/>
      <c r="CJZ200" s="35"/>
      <c r="CKA200" s="35"/>
      <c r="CKB200" s="35"/>
      <c r="CKC200" s="35"/>
      <c r="CKD200" s="35"/>
      <c r="CKE200" s="35"/>
      <c r="CKF200" s="35"/>
      <c r="CKG200" s="35"/>
      <c r="CKH200" s="35"/>
      <c r="CKI200" s="35"/>
      <c r="CKJ200" s="35"/>
      <c r="CKK200" s="35"/>
      <c r="CKL200" s="35"/>
      <c r="CKM200" s="35"/>
      <c r="CKN200" s="35"/>
      <c r="CKO200" s="35"/>
      <c r="CKP200" s="35"/>
      <c r="CKQ200" s="35"/>
      <c r="CKR200" s="35"/>
      <c r="CKS200" s="35"/>
      <c r="CKT200" s="35"/>
      <c r="CKU200" s="35"/>
      <c r="CKV200" s="35"/>
      <c r="CKW200" s="35"/>
      <c r="CKX200" s="35"/>
      <c r="CKY200" s="35"/>
      <c r="CKZ200" s="35"/>
      <c r="CLA200" s="35"/>
      <c r="CLB200" s="35"/>
      <c r="CLC200" s="35"/>
      <c r="CLD200" s="35"/>
      <c r="CLE200" s="35"/>
      <c r="CLF200" s="35"/>
      <c r="CLG200" s="35"/>
      <c r="CLH200" s="35"/>
      <c r="CLI200" s="35"/>
      <c r="CLJ200" s="35"/>
      <c r="CLK200" s="35"/>
      <c r="CLL200" s="35"/>
      <c r="CLM200" s="35"/>
      <c r="CLN200" s="35"/>
      <c r="CLO200" s="35"/>
      <c r="CLP200" s="35"/>
      <c r="CLQ200" s="35"/>
      <c r="CLR200" s="35"/>
      <c r="CLS200" s="35"/>
      <c r="CLT200" s="35"/>
      <c r="CLU200" s="35"/>
      <c r="CLV200" s="35"/>
      <c r="CLW200" s="35"/>
      <c r="CLX200" s="35"/>
      <c r="CLY200" s="35"/>
      <c r="CLZ200" s="35"/>
      <c r="CMA200" s="35"/>
      <c r="CMB200" s="35"/>
      <c r="CMC200" s="35"/>
      <c r="CMD200" s="35"/>
      <c r="CME200" s="35"/>
      <c r="CMF200" s="35"/>
      <c r="CMG200" s="35"/>
      <c r="CMH200" s="35"/>
      <c r="CMI200" s="35"/>
      <c r="CMJ200" s="35"/>
      <c r="CMK200" s="35"/>
      <c r="CML200" s="35"/>
      <c r="CMM200" s="35"/>
      <c r="CMN200" s="35"/>
      <c r="CMO200" s="35"/>
      <c r="CMP200" s="35"/>
      <c r="CMQ200" s="35"/>
      <c r="CMR200" s="35"/>
      <c r="CMS200" s="35"/>
      <c r="CMT200" s="35"/>
      <c r="CMU200" s="35"/>
      <c r="CMV200" s="35"/>
      <c r="CMW200" s="35"/>
      <c r="CMX200" s="35"/>
      <c r="CMY200" s="35"/>
      <c r="CMZ200" s="35"/>
      <c r="CNA200" s="35"/>
      <c r="CNB200" s="35"/>
      <c r="CNC200" s="35"/>
      <c r="CND200" s="35"/>
      <c r="CNE200" s="35"/>
      <c r="CNF200" s="35"/>
      <c r="CNG200" s="35"/>
      <c r="CNH200" s="35"/>
      <c r="CNI200" s="35"/>
      <c r="CNJ200" s="35"/>
      <c r="CNK200" s="35"/>
      <c r="CNL200" s="35"/>
      <c r="CNM200" s="35"/>
      <c r="CNN200" s="35"/>
      <c r="CNO200" s="35"/>
      <c r="CNP200" s="35"/>
      <c r="CNQ200" s="35"/>
      <c r="CNR200" s="35"/>
      <c r="CNS200" s="35"/>
      <c r="CNT200" s="35"/>
      <c r="CNU200" s="35"/>
      <c r="CNV200" s="35"/>
      <c r="CNW200" s="35"/>
      <c r="CNX200" s="35"/>
      <c r="CNY200" s="35"/>
      <c r="CNZ200" s="35"/>
      <c r="COA200" s="35"/>
      <c r="COB200" s="35"/>
      <c r="COC200" s="35"/>
      <c r="COD200" s="35"/>
      <c r="COE200" s="35"/>
      <c r="COF200" s="35"/>
      <c r="COG200" s="35"/>
      <c r="COH200" s="35"/>
      <c r="COI200" s="35"/>
      <c r="COJ200" s="35"/>
      <c r="COK200" s="35"/>
      <c r="COL200" s="35"/>
      <c r="COM200" s="35"/>
      <c r="CON200" s="35"/>
      <c r="COO200" s="35"/>
      <c r="COP200" s="35"/>
      <c r="COQ200" s="35"/>
      <c r="COR200" s="35"/>
      <c r="COS200" s="35"/>
      <c r="COT200" s="35"/>
      <c r="COU200" s="35"/>
      <c r="COV200" s="35"/>
      <c r="COW200" s="35"/>
      <c r="COX200" s="35"/>
      <c r="COY200" s="35"/>
      <c r="COZ200" s="35"/>
      <c r="CPA200" s="35"/>
      <c r="CPB200" s="35"/>
      <c r="CPC200" s="35"/>
      <c r="CPD200" s="35"/>
      <c r="CPE200" s="35"/>
      <c r="CPF200" s="35"/>
      <c r="CPG200" s="35"/>
      <c r="CPH200" s="35"/>
      <c r="CPI200" s="35"/>
      <c r="CPJ200" s="35"/>
      <c r="CPK200" s="35"/>
      <c r="CPL200" s="35"/>
      <c r="CPM200" s="35"/>
      <c r="CPN200" s="35"/>
      <c r="CPO200" s="35"/>
      <c r="CPP200" s="35"/>
      <c r="CPQ200" s="35"/>
      <c r="CPR200" s="35"/>
      <c r="CPS200" s="35"/>
      <c r="CPT200" s="35"/>
      <c r="CPU200" s="35"/>
      <c r="CPV200" s="35"/>
      <c r="CPW200" s="35"/>
      <c r="CPX200" s="35"/>
      <c r="CPY200" s="35"/>
      <c r="CPZ200" s="35"/>
      <c r="CQA200" s="35"/>
      <c r="CQB200" s="35"/>
      <c r="CQC200" s="35"/>
      <c r="CQD200" s="35"/>
      <c r="CQE200" s="35"/>
      <c r="CQF200" s="35"/>
      <c r="CQG200" s="35"/>
      <c r="CQH200" s="35"/>
      <c r="CQI200" s="35"/>
      <c r="CQJ200" s="35"/>
      <c r="CQK200" s="35"/>
      <c r="CQL200" s="35"/>
      <c r="CQM200" s="35"/>
      <c r="CQN200" s="35"/>
      <c r="CQO200" s="35"/>
      <c r="CQP200" s="35"/>
      <c r="CQQ200" s="35"/>
      <c r="CQR200" s="35"/>
      <c r="CQS200" s="35"/>
      <c r="CQT200" s="35"/>
      <c r="CQU200" s="35"/>
      <c r="CQV200" s="35"/>
      <c r="CQW200" s="35"/>
      <c r="CQX200" s="35"/>
      <c r="CQY200" s="35"/>
      <c r="CQZ200" s="35"/>
      <c r="CRA200" s="35"/>
      <c r="CRB200" s="35"/>
      <c r="CRC200" s="35"/>
      <c r="CRD200" s="35"/>
      <c r="CRE200" s="35"/>
      <c r="CRF200" s="35"/>
      <c r="CRG200" s="35"/>
      <c r="CRH200" s="35"/>
      <c r="CRI200" s="35"/>
      <c r="CRJ200" s="35"/>
      <c r="CRK200" s="35"/>
      <c r="CRL200" s="35"/>
      <c r="CRM200" s="35"/>
      <c r="CRN200" s="35"/>
      <c r="CRO200" s="35"/>
      <c r="CRP200" s="35"/>
      <c r="CRQ200" s="35"/>
      <c r="CRR200" s="35"/>
      <c r="CRS200" s="35"/>
      <c r="CRT200" s="35"/>
      <c r="CRU200" s="35"/>
      <c r="CRV200" s="35"/>
      <c r="CRW200" s="35"/>
      <c r="CRX200" s="35"/>
      <c r="CRY200" s="35"/>
      <c r="CRZ200" s="35"/>
      <c r="CSA200" s="35"/>
      <c r="CSB200" s="35"/>
      <c r="CSC200" s="35"/>
      <c r="CSD200" s="35"/>
      <c r="CSE200" s="35"/>
      <c r="CSF200" s="35"/>
      <c r="CSG200" s="35"/>
      <c r="CSH200" s="35"/>
      <c r="CSI200" s="35"/>
      <c r="CSJ200" s="35"/>
      <c r="CSK200" s="35"/>
      <c r="CSL200" s="35"/>
      <c r="CSM200" s="35"/>
      <c r="CSN200" s="35"/>
      <c r="CSO200" s="35"/>
      <c r="CSP200" s="35"/>
      <c r="CSQ200" s="35"/>
      <c r="CSR200" s="35"/>
      <c r="CSS200" s="35"/>
      <c r="CST200" s="35"/>
      <c r="CSU200" s="35"/>
      <c r="CSV200" s="35"/>
      <c r="CSW200" s="35"/>
      <c r="CSX200" s="35"/>
      <c r="CSY200" s="35"/>
      <c r="CSZ200" s="35"/>
      <c r="CTA200" s="35"/>
      <c r="CTB200" s="35"/>
      <c r="CTC200" s="35"/>
      <c r="CTD200" s="35"/>
      <c r="CTE200" s="35"/>
      <c r="CTF200" s="35"/>
      <c r="CTG200" s="35"/>
      <c r="CTH200" s="35"/>
      <c r="CTI200" s="35"/>
      <c r="CTJ200" s="35"/>
      <c r="CTK200" s="35"/>
      <c r="CTL200" s="35"/>
      <c r="CTM200" s="35"/>
      <c r="CTN200" s="35"/>
      <c r="CTO200" s="35"/>
      <c r="CTP200" s="35"/>
      <c r="CTQ200" s="35"/>
      <c r="CTR200" s="35"/>
      <c r="CTS200" s="35"/>
      <c r="CTT200" s="35"/>
      <c r="CTU200" s="35"/>
      <c r="CTV200" s="35"/>
      <c r="CTW200" s="35"/>
      <c r="CTX200" s="35"/>
      <c r="CTY200" s="35"/>
      <c r="CTZ200" s="35"/>
      <c r="CUA200" s="35"/>
      <c r="CUB200" s="35"/>
      <c r="CUC200" s="35"/>
      <c r="CUD200" s="35"/>
      <c r="CUE200" s="35"/>
      <c r="CUF200" s="35"/>
      <c r="CUG200" s="35"/>
      <c r="CUH200" s="35"/>
      <c r="CUI200" s="35"/>
      <c r="CUJ200" s="35"/>
      <c r="CUK200" s="35"/>
      <c r="CUL200" s="35"/>
      <c r="CUM200" s="35"/>
      <c r="CUN200" s="35"/>
      <c r="CUO200" s="35"/>
      <c r="CUP200" s="35"/>
      <c r="CUQ200" s="35"/>
      <c r="CUR200" s="35"/>
      <c r="CUS200" s="35"/>
      <c r="CUT200" s="35"/>
      <c r="CUU200" s="35"/>
      <c r="CUV200" s="35"/>
      <c r="CUW200" s="35"/>
      <c r="CUX200" s="35"/>
      <c r="CUY200" s="35"/>
      <c r="CUZ200" s="35"/>
      <c r="CVA200" s="35"/>
      <c r="CVB200" s="35"/>
      <c r="CVC200" s="35"/>
      <c r="CVD200" s="35"/>
      <c r="CVE200" s="35"/>
      <c r="CVF200" s="35"/>
      <c r="CVG200" s="35"/>
      <c r="CVH200" s="35"/>
      <c r="CVI200" s="35"/>
      <c r="CVJ200" s="35"/>
      <c r="CVK200" s="35"/>
      <c r="CVL200" s="35"/>
      <c r="CVM200" s="35"/>
      <c r="CVN200" s="35"/>
      <c r="CVO200" s="35"/>
      <c r="CVP200" s="35"/>
      <c r="CVQ200" s="35"/>
      <c r="CVR200" s="35"/>
      <c r="CVS200" s="35"/>
      <c r="CVT200" s="35"/>
      <c r="CVU200" s="35"/>
      <c r="CVV200" s="35"/>
      <c r="CVW200" s="35"/>
      <c r="CVX200" s="35"/>
      <c r="CVY200" s="35"/>
      <c r="CVZ200" s="35"/>
      <c r="CWA200" s="35"/>
      <c r="CWB200" s="35"/>
      <c r="CWC200" s="35"/>
      <c r="CWD200" s="35"/>
      <c r="CWE200" s="35"/>
      <c r="CWF200" s="35"/>
      <c r="CWG200" s="35"/>
      <c r="CWH200" s="35"/>
      <c r="CWI200" s="35"/>
      <c r="CWJ200" s="35"/>
      <c r="CWK200" s="35"/>
      <c r="CWL200" s="35"/>
      <c r="CWM200" s="35"/>
      <c r="CWN200" s="35"/>
      <c r="CWO200" s="35"/>
      <c r="CWP200" s="35"/>
      <c r="CWQ200" s="35"/>
      <c r="CWR200" s="35"/>
      <c r="CWS200" s="35"/>
      <c r="CWT200" s="35"/>
      <c r="CWU200" s="35"/>
      <c r="CWV200" s="35"/>
      <c r="CWW200" s="35"/>
      <c r="CWX200" s="35"/>
      <c r="CWY200" s="35"/>
      <c r="CWZ200" s="35"/>
      <c r="CXA200" s="35"/>
      <c r="CXB200" s="35"/>
      <c r="CXC200" s="35"/>
      <c r="CXD200" s="35"/>
      <c r="CXE200" s="35"/>
      <c r="CXF200" s="35"/>
      <c r="CXG200" s="35"/>
      <c r="CXH200" s="35"/>
      <c r="CXI200" s="35"/>
      <c r="CXJ200" s="35"/>
      <c r="CXK200" s="35"/>
      <c r="CXL200" s="35"/>
      <c r="CXM200" s="35"/>
      <c r="CXN200" s="35"/>
      <c r="CXO200" s="35"/>
      <c r="CXP200" s="35"/>
      <c r="CXQ200" s="35"/>
      <c r="CXR200" s="35"/>
      <c r="CXS200" s="35"/>
      <c r="CXT200" s="35"/>
      <c r="CXU200" s="35"/>
      <c r="CXV200" s="35"/>
      <c r="CXW200" s="35"/>
      <c r="CXX200" s="35"/>
      <c r="CXY200" s="35"/>
      <c r="CXZ200" s="35"/>
      <c r="CYA200" s="35"/>
      <c r="CYB200" s="35"/>
      <c r="CYC200" s="35"/>
      <c r="CYD200" s="35"/>
      <c r="CYE200" s="35"/>
      <c r="CYF200" s="35"/>
      <c r="CYG200" s="35"/>
      <c r="CYH200" s="35"/>
      <c r="CYI200" s="35"/>
      <c r="CYJ200" s="35"/>
      <c r="CYK200" s="35"/>
      <c r="CYL200" s="35"/>
      <c r="CYM200" s="35"/>
      <c r="CYN200" s="35"/>
      <c r="CYO200" s="35"/>
      <c r="CYP200" s="35"/>
      <c r="CYQ200" s="35"/>
      <c r="CYR200" s="35"/>
      <c r="CYS200" s="35"/>
      <c r="CYT200" s="35"/>
      <c r="CYU200" s="35"/>
      <c r="CYV200" s="35"/>
      <c r="CYW200" s="35"/>
      <c r="CYX200" s="35"/>
      <c r="CYY200" s="35"/>
      <c r="CYZ200" s="35"/>
      <c r="CZA200" s="35"/>
      <c r="CZB200" s="35"/>
      <c r="CZC200" s="35"/>
      <c r="CZD200" s="35"/>
      <c r="CZE200" s="35"/>
      <c r="CZF200" s="35"/>
      <c r="CZG200" s="35"/>
      <c r="CZH200" s="35"/>
      <c r="CZI200" s="35"/>
      <c r="CZJ200" s="35"/>
      <c r="CZK200" s="35"/>
      <c r="CZL200" s="35"/>
      <c r="CZM200" s="35"/>
      <c r="CZN200" s="35"/>
      <c r="CZO200" s="35"/>
      <c r="CZP200" s="35"/>
      <c r="CZQ200" s="35"/>
      <c r="CZR200" s="35"/>
      <c r="CZS200" s="35"/>
      <c r="CZT200" s="35"/>
      <c r="CZU200" s="35"/>
      <c r="CZV200" s="35"/>
      <c r="CZW200" s="35"/>
      <c r="CZX200" s="35"/>
      <c r="CZY200" s="35"/>
      <c r="CZZ200" s="35"/>
      <c r="DAA200" s="35"/>
      <c r="DAB200" s="35"/>
      <c r="DAC200" s="35"/>
      <c r="DAD200" s="35"/>
      <c r="DAE200" s="35"/>
      <c r="DAF200" s="35"/>
      <c r="DAG200" s="35"/>
      <c r="DAH200" s="35"/>
      <c r="DAI200" s="35"/>
      <c r="DAJ200" s="35"/>
      <c r="DAK200" s="35"/>
      <c r="DAL200" s="35"/>
      <c r="DAM200" s="35"/>
      <c r="DAN200" s="35"/>
      <c r="DAO200" s="35"/>
      <c r="DAP200" s="35"/>
      <c r="DAQ200" s="35"/>
      <c r="DAR200" s="35"/>
      <c r="DAS200" s="35"/>
      <c r="DAT200" s="35"/>
      <c r="DAU200" s="35"/>
      <c r="DAV200" s="35"/>
      <c r="DAW200" s="35"/>
      <c r="DAX200" s="35"/>
      <c r="DAY200" s="35"/>
      <c r="DAZ200" s="35"/>
      <c r="DBA200" s="35"/>
      <c r="DBB200" s="35"/>
      <c r="DBC200" s="35"/>
      <c r="DBD200" s="35"/>
      <c r="DBE200" s="35"/>
      <c r="DBF200" s="35"/>
      <c r="DBG200" s="35"/>
      <c r="DBH200" s="35"/>
      <c r="DBI200" s="35"/>
      <c r="DBJ200" s="35"/>
      <c r="DBK200" s="35"/>
      <c r="DBL200" s="35"/>
      <c r="DBM200" s="35"/>
      <c r="DBN200" s="35"/>
      <c r="DBO200" s="35"/>
      <c r="DBP200" s="35"/>
      <c r="DBQ200" s="35"/>
      <c r="DBR200" s="35"/>
      <c r="DBS200" s="35"/>
      <c r="DBT200" s="35"/>
      <c r="DBU200" s="35"/>
      <c r="DBV200" s="35"/>
      <c r="DBW200" s="35"/>
      <c r="DBX200" s="35"/>
      <c r="DBY200" s="35"/>
      <c r="DBZ200" s="35"/>
      <c r="DCA200" s="35"/>
      <c r="DCB200" s="35"/>
      <c r="DCC200" s="35"/>
      <c r="DCD200" s="35"/>
      <c r="DCE200" s="35"/>
      <c r="DCF200" s="35"/>
      <c r="DCG200" s="35"/>
      <c r="DCH200" s="35"/>
      <c r="DCI200" s="35"/>
      <c r="DCJ200" s="35"/>
      <c r="DCK200" s="35"/>
      <c r="DCL200" s="35"/>
      <c r="DCM200" s="35"/>
      <c r="DCN200" s="35"/>
      <c r="DCO200" s="35"/>
      <c r="DCP200" s="35"/>
      <c r="DCQ200" s="35"/>
      <c r="DCR200" s="35"/>
      <c r="DCS200" s="35"/>
      <c r="DCT200" s="35"/>
      <c r="DCU200" s="35"/>
      <c r="DCV200" s="35"/>
      <c r="DCW200" s="35"/>
      <c r="DCX200" s="35"/>
      <c r="DCY200" s="35"/>
      <c r="DCZ200" s="35"/>
      <c r="DDA200" s="35"/>
      <c r="DDB200" s="35"/>
      <c r="DDC200" s="35"/>
      <c r="DDD200" s="35"/>
      <c r="DDE200" s="35"/>
      <c r="DDF200" s="35"/>
      <c r="DDG200" s="35"/>
      <c r="DDH200" s="35"/>
      <c r="DDI200" s="35"/>
      <c r="DDJ200" s="35"/>
      <c r="DDK200" s="35"/>
      <c r="DDL200" s="35"/>
      <c r="DDM200" s="35"/>
      <c r="DDN200" s="35"/>
      <c r="DDO200" s="35"/>
      <c r="DDP200" s="35"/>
      <c r="DDQ200" s="35"/>
      <c r="DDR200" s="35"/>
      <c r="DDS200" s="35"/>
      <c r="DDT200" s="35"/>
      <c r="DDU200" s="35"/>
      <c r="DDV200" s="35"/>
      <c r="DDW200" s="35"/>
      <c r="DDX200" s="35"/>
      <c r="DDY200" s="35"/>
      <c r="DDZ200" s="35"/>
      <c r="DEA200" s="35"/>
      <c r="DEB200" s="35"/>
      <c r="DEC200" s="35"/>
      <c r="DED200" s="35"/>
      <c r="DEE200" s="35"/>
      <c r="DEF200" s="35"/>
      <c r="DEG200" s="35"/>
      <c r="DEH200" s="35"/>
      <c r="DEI200" s="35"/>
      <c r="DEJ200" s="35"/>
      <c r="DEK200" s="35"/>
      <c r="DEL200" s="35"/>
      <c r="DEM200" s="35"/>
      <c r="DEN200" s="35"/>
      <c r="DEO200" s="35"/>
      <c r="DEP200" s="35"/>
      <c r="DEQ200" s="35"/>
      <c r="DER200" s="35"/>
      <c r="DES200" s="35"/>
      <c r="DET200" s="35"/>
      <c r="DEU200" s="35"/>
      <c r="DEV200" s="35"/>
      <c r="DEW200" s="35"/>
      <c r="DEX200" s="35"/>
      <c r="DEY200" s="35"/>
      <c r="DEZ200" s="35"/>
      <c r="DFA200" s="35"/>
      <c r="DFB200" s="35"/>
      <c r="DFC200" s="35"/>
      <c r="DFD200" s="35"/>
      <c r="DFE200" s="35"/>
      <c r="DFF200" s="35"/>
      <c r="DFG200" s="35"/>
      <c r="DFH200" s="35"/>
      <c r="DFI200" s="35"/>
      <c r="DFJ200" s="35"/>
      <c r="DFK200" s="35"/>
      <c r="DFL200" s="35"/>
      <c r="DFM200" s="35"/>
      <c r="DFN200" s="35"/>
      <c r="DFO200" s="35"/>
      <c r="DFP200" s="35"/>
      <c r="DFQ200" s="35"/>
      <c r="DFR200" s="35"/>
      <c r="DFS200" s="35"/>
      <c r="DFT200" s="35"/>
      <c r="DFU200" s="35"/>
      <c r="DFV200" s="35"/>
      <c r="DFW200" s="35"/>
      <c r="DFX200" s="35"/>
      <c r="DFY200" s="35"/>
      <c r="DFZ200" s="35"/>
      <c r="DGA200" s="35"/>
      <c r="DGB200" s="35"/>
      <c r="DGC200" s="35"/>
      <c r="DGD200" s="35"/>
      <c r="DGE200" s="35"/>
      <c r="DGF200" s="35"/>
      <c r="DGG200" s="35"/>
      <c r="DGH200" s="35"/>
      <c r="DGI200" s="35"/>
      <c r="DGJ200" s="35"/>
      <c r="DGK200" s="35"/>
      <c r="DGL200" s="35"/>
      <c r="DGM200" s="35"/>
      <c r="DGN200" s="35"/>
      <c r="DGO200" s="35"/>
      <c r="DGP200" s="35"/>
      <c r="DGQ200" s="35"/>
      <c r="DGR200" s="35"/>
      <c r="DGS200" s="35"/>
      <c r="DGT200" s="35"/>
      <c r="DGU200" s="35"/>
      <c r="DGV200" s="35"/>
      <c r="DGW200" s="35"/>
      <c r="DGX200" s="35"/>
      <c r="DGY200" s="35"/>
      <c r="DGZ200" s="35"/>
      <c r="DHA200" s="35"/>
      <c r="DHB200" s="35"/>
      <c r="DHC200" s="35"/>
      <c r="DHD200" s="35"/>
      <c r="DHE200" s="35"/>
      <c r="DHF200" s="35"/>
      <c r="DHG200" s="35"/>
      <c r="DHH200" s="35"/>
      <c r="DHI200" s="35"/>
      <c r="DHJ200" s="35"/>
      <c r="DHK200" s="35"/>
      <c r="DHL200" s="35"/>
      <c r="DHM200" s="35"/>
      <c r="DHN200" s="35"/>
      <c r="DHO200" s="35"/>
      <c r="DHP200" s="35"/>
      <c r="DHQ200" s="35"/>
      <c r="DHR200" s="35"/>
      <c r="DHS200" s="35"/>
      <c r="DHT200" s="35"/>
      <c r="DHU200" s="35"/>
      <c r="DHV200" s="35"/>
      <c r="DHW200" s="35"/>
      <c r="DHX200" s="35"/>
      <c r="DHY200" s="35"/>
      <c r="DHZ200" s="35"/>
      <c r="DIA200" s="35"/>
      <c r="DIB200" s="35"/>
      <c r="DIC200" s="35"/>
      <c r="DID200" s="35"/>
      <c r="DIE200" s="35"/>
      <c r="DIF200" s="35"/>
      <c r="DIG200" s="35"/>
      <c r="DIH200" s="35"/>
      <c r="DII200" s="35"/>
      <c r="DIJ200" s="35"/>
      <c r="DIK200" s="35"/>
      <c r="DIL200" s="35"/>
      <c r="DIM200" s="35"/>
      <c r="DIN200" s="35"/>
      <c r="DIO200" s="35"/>
      <c r="DIP200" s="35"/>
      <c r="DIQ200" s="35"/>
      <c r="DIR200" s="35"/>
      <c r="DIS200" s="35"/>
      <c r="DIT200" s="35"/>
      <c r="DIU200" s="35"/>
      <c r="DIV200" s="35"/>
      <c r="DIW200" s="35"/>
      <c r="DIX200" s="35"/>
      <c r="DIY200" s="35"/>
      <c r="DIZ200" s="35"/>
      <c r="DJA200" s="35"/>
      <c r="DJB200" s="35"/>
      <c r="DJC200" s="35"/>
      <c r="DJD200" s="35"/>
      <c r="DJE200" s="35"/>
      <c r="DJF200" s="35"/>
      <c r="DJG200" s="35"/>
      <c r="DJH200" s="35"/>
      <c r="DJI200" s="35"/>
      <c r="DJJ200" s="35"/>
      <c r="DJK200" s="35"/>
      <c r="DJL200" s="35"/>
      <c r="DJM200" s="35"/>
      <c r="DJN200" s="35"/>
      <c r="DJO200" s="35"/>
      <c r="DJP200" s="35"/>
      <c r="DJQ200" s="35"/>
      <c r="DJR200" s="35"/>
      <c r="DJS200" s="35"/>
      <c r="DJT200" s="35"/>
      <c r="DJU200" s="35"/>
      <c r="DJV200" s="35"/>
      <c r="DJW200" s="35"/>
      <c r="DJX200" s="35"/>
      <c r="DJY200" s="35"/>
      <c r="DJZ200" s="35"/>
      <c r="DKA200" s="35"/>
      <c r="DKB200" s="35"/>
      <c r="DKC200" s="35"/>
      <c r="DKD200" s="35"/>
      <c r="DKE200" s="35"/>
      <c r="DKF200" s="35"/>
      <c r="DKG200" s="35"/>
      <c r="DKH200" s="35"/>
      <c r="DKI200" s="35"/>
      <c r="DKJ200" s="35"/>
      <c r="DKK200" s="35"/>
      <c r="DKL200" s="35"/>
      <c r="DKM200" s="35"/>
      <c r="DKN200" s="35"/>
      <c r="DKO200" s="35"/>
      <c r="DKP200" s="35"/>
      <c r="DKQ200" s="35"/>
      <c r="DKR200" s="35"/>
      <c r="DKS200" s="35"/>
      <c r="DKT200" s="35"/>
      <c r="DKU200" s="35"/>
      <c r="DKV200" s="35"/>
      <c r="DKW200" s="35"/>
      <c r="DKX200" s="35"/>
      <c r="DKY200" s="35"/>
      <c r="DKZ200" s="35"/>
      <c r="DLA200" s="35"/>
      <c r="DLB200" s="35"/>
      <c r="DLC200" s="35"/>
      <c r="DLD200" s="35"/>
      <c r="DLE200" s="35"/>
      <c r="DLF200" s="35"/>
      <c r="DLG200" s="35"/>
      <c r="DLH200" s="35"/>
      <c r="DLI200" s="35"/>
      <c r="DLJ200" s="35"/>
      <c r="DLK200" s="35"/>
      <c r="DLL200" s="35"/>
      <c r="DLM200" s="35"/>
      <c r="DLN200" s="35"/>
      <c r="DLO200" s="35"/>
      <c r="DLP200" s="35"/>
      <c r="DLQ200" s="35"/>
      <c r="DLR200" s="35"/>
      <c r="DLS200" s="35"/>
      <c r="DLT200" s="35"/>
      <c r="DLU200" s="35"/>
      <c r="DLV200" s="35"/>
      <c r="DLW200" s="35"/>
      <c r="DLX200" s="35"/>
      <c r="DLY200" s="35"/>
      <c r="DLZ200" s="35"/>
      <c r="DMA200" s="35"/>
      <c r="DMB200" s="35"/>
      <c r="DMC200" s="35"/>
      <c r="DMD200" s="35"/>
      <c r="DME200" s="35"/>
      <c r="DMF200" s="35"/>
      <c r="DMG200" s="35"/>
      <c r="DMH200" s="35"/>
      <c r="DMI200" s="35"/>
      <c r="DMJ200" s="35"/>
      <c r="DMK200" s="35"/>
      <c r="DML200" s="35"/>
      <c r="DMM200" s="35"/>
      <c r="DMN200" s="35"/>
      <c r="DMO200" s="35"/>
      <c r="DMP200" s="35"/>
      <c r="DMQ200" s="35"/>
      <c r="DMR200" s="35"/>
      <c r="DMS200" s="35"/>
      <c r="DMT200" s="35"/>
      <c r="DMU200" s="35"/>
      <c r="DMV200" s="35"/>
      <c r="DMW200" s="35"/>
      <c r="DMX200" s="35"/>
      <c r="DMY200" s="35"/>
      <c r="DMZ200" s="35"/>
      <c r="DNA200" s="35"/>
      <c r="DNB200" s="35"/>
      <c r="DNC200" s="35"/>
      <c r="DND200" s="35"/>
      <c r="DNE200" s="35"/>
      <c r="DNF200" s="35"/>
      <c r="DNG200" s="35"/>
      <c r="DNH200" s="35"/>
      <c r="DNI200" s="35"/>
      <c r="DNJ200" s="35"/>
      <c r="DNK200" s="35"/>
      <c r="DNL200" s="35"/>
      <c r="DNM200" s="35"/>
      <c r="DNN200" s="35"/>
      <c r="DNO200" s="35"/>
      <c r="DNP200" s="35"/>
      <c r="DNQ200" s="35"/>
      <c r="DNR200" s="35"/>
      <c r="DNS200" s="35"/>
      <c r="DNT200" s="35"/>
      <c r="DNU200" s="35"/>
      <c r="DNV200" s="35"/>
      <c r="DNW200" s="35"/>
      <c r="DNX200" s="35"/>
      <c r="DNY200" s="35"/>
      <c r="DNZ200" s="35"/>
      <c r="DOA200" s="35"/>
      <c r="DOB200" s="35"/>
      <c r="DOC200" s="35"/>
      <c r="DOD200" s="35"/>
      <c r="DOE200" s="35"/>
      <c r="DOF200" s="35"/>
      <c r="DOG200" s="35"/>
      <c r="DOH200" s="35"/>
      <c r="DOI200" s="35"/>
      <c r="DOJ200" s="35"/>
      <c r="DOK200" s="35"/>
      <c r="DOL200" s="35"/>
      <c r="DOM200" s="35"/>
      <c r="DON200" s="35"/>
      <c r="DOO200" s="35"/>
      <c r="DOP200" s="35"/>
      <c r="DOQ200" s="35"/>
      <c r="DOR200" s="35"/>
      <c r="DOS200" s="35"/>
      <c r="DOT200" s="35"/>
      <c r="DOU200" s="35"/>
      <c r="DOV200" s="35"/>
      <c r="DOW200" s="35"/>
      <c r="DOX200" s="35"/>
      <c r="DOY200" s="35"/>
      <c r="DOZ200" s="35"/>
      <c r="DPA200" s="35"/>
      <c r="DPB200" s="35"/>
      <c r="DPC200" s="35"/>
      <c r="DPD200" s="35"/>
      <c r="DPE200" s="35"/>
      <c r="DPF200" s="35"/>
      <c r="DPG200" s="35"/>
      <c r="DPH200" s="35"/>
      <c r="DPI200" s="35"/>
      <c r="DPJ200" s="35"/>
      <c r="DPK200" s="35"/>
      <c r="DPL200" s="35"/>
      <c r="DPM200" s="35"/>
      <c r="DPN200" s="35"/>
      <c r="DPO200" s="35"/>
      <c r="DPP200" s="35"/>
      <c r="DPQ200" s="35"/>
      <c r="DPR200" s="35"/>
      <c r="DPS200" s="35"/>
      <c r="DPT200" s="35"/>
      <c r="DPU200" s="35"/>
      <c r="DPV200" s="35"/>
      <c r="DPW200" s="35"/>
      <c r="DPX200" s="35"/>
      <c r="DPY200" s="35"/>
      <c r="DPZ200" s="35"/>
      <c r="DQA200" s="35"/>
      <c r="DQB200" s="35"/>
      <c r="DQC200" s="35"/>
      <c r="DQD200" s="35"/>
      <c r="DQE200" s="35"/>
      <c r="DQF200" s="35"/>
      <c r="DQG200" s="35"/>
      <c r="DQH200" s="35"/>
      <c r="DQI200" s="35"/>
      <c r="DQJ200" s="35"/>
      <c r="DQK200" s="35"/>
      <c r="DQL200" s="35"/>
      <c r="DQM200" s="35"/>
      <c r="DQN200" s="35"/>
      <c r="DQO200" s="35"/>
      <c r="DQP200" s="35"/>
      <c r="DQQ200" s="35"/>
      <c r="DQR200" s="35"/>
      <c r="DQS200" s="35"/>
      <c r="DQT200" s="35"/>
      <c r="DQU200" s="35"/>
      <c r="DQV200" s="35"/>
      <c r="DQW200" s="35"/>
      <c r="DQX200" s="35"/>
      <c r="DQY200" s="35"/>
      <c r="DQZ200" s="35"/>
      <c r="DRA200" s="35"/>
      <c r="DRB200" s="35"/>
      <c r="DRC200" s="35"/>
      <c r="DRD200" s="35"/>
      <c r="DRE200" s="35"/>
      <c r="DRF200" s="35"/>
      <c r="DRG200" s="35"/>
      <c r="DRH200" s="35"/>
      <c r="DRI200" s="35"/>
      <c r="DRJ200" s="35"/>
      <c r="DRK200" s="35"/>
      <c r="DRL200" s="35"/>
      <c r="DRM200" s="35"/>
      <c r="DRN200" s="35"/>
      <c r="DRO200" s="35"/>
      <c r="DRP200" s="35"/>
      <c r="DRQ200" s="35"/>
      <c r="DRR200" s="35"/>
      <c r="DRS200" s="35"/>
      <c r="DRT200" s="35"/>
      <c r="DRU200" s="35"/>
      <c r="DRV200" s="35"/>
      <c r="DRW200" s="35"/>
      <c r="DRX200" s="35"/>
      <c r="DRY200" s="35"/>
      <c r="DRZ200" s="35"/>
      <c r="DSA200" s="35"/>
      <c r="DSB200" s="35"/>
      <c r="DSC200" s="35"/>
      <c r="DSD200" s="35"/>
      <c r="DSE200" s="35"/>
      <c r="DSF200" s="35"/>
      <c r="DSG200" s="35"/>
      <c r="DSH200" s="35"/>
      <c r="DSI200" s="35"/>
      <c r="DSJ200" s="35"/>
      <c r="DSK200" s="35"/>
      <c r="DSL200" s="35"/>
      <c r="DSM200" s="35"/>
      <c r="DSN200" s="35"/>
      <c r="DSO200" s="35"/>
      <c r="DSP200" s="35"/>
      <c r="DSQ200" s="35"/>
      <c r="DSR200" s="35"/>
      <c r="DSS200" s="35"/>
      <c r="DST200" s="35"/>
      <c r="DSU200" s="35"/>
      <c r="DSV200" s="35"/>
      <c r="DSW200" s="35"/>
      <c r="DSX200" s="35"/>
      <c r="DSY200" s="35"/>
      <c r="DSZ200" s="35"/>
      <c r="DTA200" s="35"/>
      <c r="DTB200" s="35"/>
      <c r="DTC200" s="35"/>
      <c r="DTD200" s="35"/>
      <c r="DTE200" s="35"/>
      <c r="DTF200" s="35"/>
      <c r="DTG200" s="35"/>
      <c r="DTH200" s="35"/>
      <c r="DTI200" s="35"/>
      <c r="DTJ200" s="35"/>
      <c r="DTK200" s="35"/>
      <c r="DTL200" s="35"/>
      <c r="DTM200" s="35"/>
      <c r="DTN200" s="35"/>
      <c r="DTO200" s="35"/>
      <c r="DTP200" s="35"/>
      <c r="DTQ200" s="35"/>
      <c r="DTR200" s="35"/>
      <c r="DTS200" s="35"/>
      <c r="DTT200" s="35"/>
      <c r="DTU200" s="35"/>
      <c r="DTV200" s="35"/>
      <c r="DTW200" s="35"/>
      <c r="DTX200" s="35"/>
      <c r="DTY200" s="35"/>
      <c r="DTZ200" s="35"/>
      <c r="DUA200" s="35"/>
      <c r="DUB200" s="35"/>
      <c r="DUC200" s="35"/>
      <c r="DUD200" s="35"/>
      <c r="DUE200" s="35"/>
      <c r="DUF200" s="35"/>
      <c r="DUG200" s="35"/>
      <c r="DUH200" s="35"/>
      <c r="DUI200" s="35"/>
      <c r="DUJ200" s="35"/>
      <c r="DUK200" s="35"/>
      <c r="DUL200" s="35"/>
      <c r="DUM200" s="35"/>
      <c r="DUN200" s="35"/>
      <c r="DUO200" s="35"/>
      <c r="DUP200" s="35"/>
      <c r="DUQ200" s="35"/>
      <c r="DUR200" s="35"/>
      <c r="DUS200" s="35"/>
      <c r="DUT200" s="35"/>
      <c r="DUU200" s="35"/>
      <c r="DUV200" s="35"/>
      <c r="DUW200" s="35"/>
      <c r="DUX200" s="35"/>
      <c r="DUY200" s="35"/>
      <c r="DUZ200" s="35"/>
      <c r="DVA200" s="35"/>
      <c r="DVB200" s="35"/>
      <c r="DVC200" s="35"/>
      <c r="DVD200" s="35"/>
      <c r="DVE200" s="35"/>
      <c r="DVF200" s="35"/>
      <c r="DVG200" s="35"/>
      <c r="DVH200" s="35"/>
      <c r="DVI200" s="35"/>
      <c r="DVJ200" s="35"/>
      <c r="DVK200" s="35"/>
      <c r="DVL200" s="35"/>
      <c r="DVM200" s="35"/>
      <c r="DVN200" s="35"/>
      <c r="DVO200" s="35"/>
      <c r="DVP200" s="35"/>
      <c r="DVQ200" s="35"/>
      <c r="DVR200" s="35"/>
      <c r="DVS200" s="35"/>
      <c r="DVT200" s="35"/>
      <c r="DVU200" s="35"/>
      <c r="DVV200" s="35"/>
      <c r="DVW200" s="35"/>
      <c r="DVX200" s="35"/>
      <c r="DVY200" s="35"/>
      <c r="DVZ200" s="35"/>
      <c r="DWA200" s="35"/>
      <c r="DWB200" s="35"/>
      <c r="DWC200" s="35"/>
      <c r="DWD200" s="35"/>
      <c r="DWE200" s="35"/>
      <c r="DWF200" s="35"/>
      <c r="DWG200" s="35"/>
      <c r="DWH200" s="35"/>
      <c r="DWI200" s="35"/>
      <c r="DWJ200" s="35"/>
      <c r="DWK200" s="35"/>
      <c r="DWL200" s="35"/>
      <c r="DWM200" s="35"/>
      <c r="DWN200" s="35"/>
      <c r="DWO200" s="35"/>
      <c r="DWP200" s="35"/>
      <c r="DWQ200" s="35"/>
      <c r="DWR200" s="35"/>
      <c r="DWS200" s="35"/>
      <c r="DWT200" s="35"/>
      <c r="DWU200" s="35"/>
      <c r="DWV200" s="35"/>
      <c r="DWW200" s="35"/>
      <c r="DWX200" s="35"/>
      <c r="DWY200" s="35"/>
      <c r="DWZ200" s="35"/>
      <c r="DXA200" s="35"/>
      <c r="DXB200" s="35"/>
      <c r="DXC200" s="35"/>
      <c r="DXD200" s="35"/>
      <c r="DXE200" s="35"/>
      <c r="DXF200" s="35"/>
      <c r="DXG200" s="35"/>
      <c r="DXH200" s="35"/>
      <c r="DXI200" s="35"/>
      <c r="DXJ200" s="35"/>
      <c r="DXK200" s="35"/>
      <c r="DXL200" s="35"/>
      <c r="DXM200" s="35"/>
      <c r="DXN200" s="35"/>
      <c r="DXO200" s="35"/>
      <c r="DXP200" s="35"/>
      <c r="DXQ200" s="35"/>
      <c r="DXR200" s="35"/>
      <c r="DXS200" s="35"/>
      <c r="DXT200" s="35"/>
      <c r="DXU200" s="35"/>
      <c r="DXV200" s="35"/>
      <c r="DXW200" s="35"/>
      <c r="DXX200" s="35"/>
      <c r="DXY200" s="35"/>
      <c r="DXZ200" s="35"/>
      <c r="DYA200" s="35"/>
      <c r="DYB200" s="35"/>
      <c r="DYC200" s="35"/>
      <c r="DYD200" s="35"/>
      <c r="DYE200" s="35"/>
      <c r="DYF200" s="35"/>
      <c r="DYG200" s="35"/>
      <c r="DYH200" s="35"/>
      <c r="DYI200" s="35"/>
      <c r="DYJ200" s="35"/>
      <c r="DYK200" s="35"/>
      <c r="DYL200" s="35"/>
      <c r="DYM200" s="35"/>
      <c r="DYN200" s="35"/>
      <c r="DYO200" s="35"/>
      <c r="DYP200" s="35"/>
      <c r="DYQ200" s="35"/>
      <c r="DYR200" s="35"/>
      <c r="DYS200" s="35"/>
      <c r="DYT200" s="35"/>
      <c r="DYU200" s="35"/>
      <c r="DYV200" s="35"/>
      <c r="DYW200" s="35"/>
      <c r="DYX200" s="35"/>
      <c r="DYY200" s="35"/>
      <c r="DYZ200" s="35"/>
      <c r="DZA200" s="35"/>
      <c r="DZB200" s="35"/>
      <c r="DZC200" s="35"/>
      <c r="DZD200" s="35"/>
      <c r="DZE200" s="35"/>
      <c r="DZF200" s="35"/>
      <c r="DZG200" s="35"/>
      <c r="DZH200" s="35"/>
      <c r="DZI200" s="35"/>
      <c r="DZJ200" s="35"/>
      <c r="DZK200" s="35"/>
      <c r="DZL200" s="35"/>
      <c r="DZM200" s="35"/>
      <c r="DZN200" s="35"/>
      <c r="DZO200" s="35"/>
      <c r="DZP200" s="35"/>
      <c r="DZQ200" s="35"/>
      <c r="DZR200" s="35"/>
      <c r="DZS200" s="35"/>
      <c r="DZT200" s="35"/>
      <c r="DZU200" s="35"/>
      <c r="DZV200" s="35"/>
      <c r="DZW200" s="35"/>
      <c r="DZX200" s="35"/>
      <c r="DZY200" s="35"/>
      <c r="DZZ200" s="35"/>
      <c r="EAA200" s="35"/>
      <c r="EAB200" s="35"/>
      <c r="EAC200" s="35"/>
      <c r="EAD200" s="35"/>
      <c r="EAE200" s="35"/>
      <c r="EAF200" s="35"/>
      <c r="EAG200" s="35"/>
      <c r="EAH200" s="35"/>
      <c r="EAI200" s="35"/>
      <c r="EAJ200" s="35"/>
      <c r="EAK200" s="35"/>
      <c r="EAL200" s="35"/>
      <c r="EAM200" s="35"/>
      <c r="EAN200" s="35"/>
      <c r="EAO200" s="35"/>
      <c r="EAP200" s="35"/>
      <c r="EAQ200" s="35"/>
      <c r="EAR200" s="35"/>
      <c r="EAS200" s="35"/>
      <c r="EAT200" s="35"/>
      <c r="EAU200" s="35"/>
      <c r="EAV200" s="35"/>
      <c r="EAW200" s="35"/>
      <c r="EAX200" s="35"/>
      <c r="EAY200" s="35"/>
      <c r="EAZ200" s="35"/>
      <c r="EBA200" s="35"/>
      <c r="EBB200" s="35"/>
      <c r="EBC200" s="35"/>
      <c r="EBD200" s="35"/>
      <c r="EBE200" s="35"/>
      <c r="EBF200" s="35"/>
      <c r="EBG200" s="35"/>
      <c r="EBH200" s="35"/>
      <c r="EBI200" s="35"/>
      <c r="EBJ200" s="35"/>
      <c r="EBK200" s="35"/>
      <c r="EBL200" s="35"/>
      <c r="EBM200" s="35"/>
      <c r="EBN200" s="35"/>
      <c r="EBO200" s="35"/>
      <c r="EBP200" s="35"/>
      <c r="EBQ200" s="35"/>
      <c r="EBR200" s="35"/>
      <c r="EBS200" s="35"/>
      <c r="EBT200" s="35"/>
      <c r="EBU200" s="35"/>
      <c r="EBV200" s="35"/>
      <c r="EBW200" s="35"/>
      <c r="EBX200" s="35"/>
      <c r="EBY200" s="35"/>
      <c r="EBZ200" s="35"/>
      <c r="ECA200" s="35"/>
      <c r="ECB200" s="35"/>
      <c r="ECC200" s="35"/>
      <c r="ECD200" s="35"/>
      <c r="ECE200" s="35"/>
      <c r="ECF200" s="35"/>
      <c r="ECG200" s="35"/>
      <c r="ECH200" s="35"/>
      <c r="ECI200" s="35"/>
      <c r="ECJ200" s="35"/>
      <c r="ECK200" s="35"/>
      <c r="ECL200" s="35"/>
      <c r="ECM200" s="35"/>
      <c r="ECN200" s="35"/>
      <c r="ECO200" s="35"/>
      <c r="ECP200" s="35"/>
      <c r="ECQ200" s="35"/>
      <c r="ECR200" s="35"/>
      <c r="ECS200" s="35"/>
      <c r="ECT200" s="35"/>
      <c r="ECU200" s="35"/>
      <c r="ECV200" s="35"/>
      <c r="ECW200" s="35"/>
      <c r="ECX200" s="35"/>
      <c r="ECY200" s="35"/>
      <c r="ECZ200" s="35"/>
      <c r="EDA200" s="35"/>
      <c r="EDB200" s="35"/>
      <c r="EDC200" s="35"/>
      <c r="EDD200" s="35"/>
      <c r="EDE200" s="35"/>
      <c r="EDF200" s="35"/>
      <c r="EDG200" s="35"/>
      <c r="EDH200" s="35"/>
      <c r="EDI200" s="35"/>
      <c r="EDJ200" s="35"/>
      <c r="EDK200" s="35"/>
      <c r="EDL200" s="35"/>
      <c r="EDM200" s="35"/>
      <c r="EDN200" s="35"/>
      <c r="EDO200" s="35"/>
      <c r="EDP200" s="35"/>
      <c r="EDQ200" s="35"/>
      <c r="EDR200" s="35"/>
      <c r="EDS200" s="35"/>
      <c r="EDT200" s="35"/>
      <c r="EDU200" s="35"/>
      <c r="EDV200" s="35"/>
      <c r="EDW200" s="35"/>
      <c r="EDX200" s="35"/>
      <c r="EDY200" s="35"/>
      <c r="EDZ200" s="35"/>
      <c r="EEA200" s="35"/>
      <c r="EEB200" s="35"/>
      <c r="EEC200" s="35"/>
      <c r="EED200" s="35"/>
      <c r="EEE200" s="35"/>
      <c r="EEF200" s="35"/>
      <c r="EEG200" s="35"/>
      <c r="EEH200" s="35"/>
      <c r="EEI200" s="35"/>
      <c r="EEJ200" s="35"/>
      <c r="EEK200" s="35"/>
      <c r="EEL200" s="35"/>
      <c r="EEM200" s="35"/>
      <c r="EEN200" s="35"/>
      <c r="EEO200" s="35"/>
      <c r="EEP200" s="35"/>
      <c r="EEQ200" s="35"/>
      <c r="EER200" s="35"/>
      <c r="EES200" s="35"/>
      <c r="EET200" s="35"/>
      <c r="EEU200" s="35"/>
      <c r="EEV200" s="35"/>
      <c r="EEW200" s="35"/>
      <c r="EEX200" s="35"/>
      <c r="EEY200" s="35"/>
      <c r="EEZ200" s="35"/>
      <c r="EFA200" s="35"/>
      <c r="EFB200" s="35"/>
      <c r="EFC200" s="35"/>
      <c r="EFD200" s="35"/>
      <c r="EFE200" s="35"/>
      <c r="EFF200" s="35"/>
      <c r="EFG200" s="35"/>
      <c r="EFH200" s="35"/>
      <c r="EFI200" s="35"/>
      <c r="EFJ200" s="35"/>
      <c r="EFK200" s="35"/>
      <c r="EFL200" s="35"/>
      <c r="EFM200" s="35"/>
      <c r="EFN200" s="35"/>
      <c r="EFO200" s="35"/>
      <c r="EFP200" s="35"/>
      <c r="EFQ200" s="35"/>
      <c r="EFR200" s="35"/>
      <c r="EFS200" s="35"/>
      <c r="EFT200" s="35"/>
      <c r="EFU200" s="35"/>
      <c r="EFV200" s="35"/>
      <c r="EFW200" s="35"/>
      <c r="EFX200" s="35"/>
      <c r="EFY200" s="35"/>
      <c r="EFZ200" s="35"/>
      <c r="EGA200" s="35"/>
      <c r="EGB200" s="35"/>
      <c r="EGC200" s="35"/>
      <c r="EGD200" s="35"/>
      <c r="EGE200" s="35"/>
      <c r="EGF200" s="35"/>
      <c r="EGG200" s="35"/>
      <c r="EGH200" s="35"/>
      <c r="EGI200" s="35"/>
      <c r="EGJ200" s="35"/>
      <c r="EGK200" s="35"/>
      <c r="EGL200" s="35"/>
      <c r="EGM200" s="35"/>
      <c r="EGN200" s="35"/>
      <c r="EGO200" s="35"/>
      <c r="EGP200" s="35"/>
      <c r="EGQ200" s="35"/>
      <c r="EGR200" s="35"/>
      <c r="EGS200" s="35"/>
      <c r="EGT200" s="35"/>
      <c r="EGU200" s="35"/>
      <c r="EGV200" s="35"/>
      <c r="EGW200" s="35"/>
      <c r="EGX200" s="35"/>
      <c r="EGY200" s="35"/>
      <c r="EGZ200" s="35"/>
      <c r="EHA200" s="35"/>
      <c r="EHB200" s="35"/>
      <c r="EHC200" s="35"/>
      <c r="EHD200" s="35"/>
      <c r="EHE200" s="35"/>
      <c r="EHF200" s="35"/>
      <c r="EHG200" s="35"/>
      <c r="EHH200" s="35"/>
      <c r="EHI200" s="35"/>
      <c r="EHJ200" s="35"/>
      <c r="EHK200" s="35"/>
      <c r="EHL200" s="35"/>
      <c r="EHM200" s="35"/>
      <c r="EHN200" s="35"/>
      <c r="EHO200" s="35"/>
      <c r="EHP200" s="35"/>
      <c r="EHQ200" s="35"/>
      <c r="EHR200" s="35"/>
      <c r="EHS200" s="35"/>
      <c r="EHT200" s="35"/>
      <c r="EHU200" s="35"/>
      <c r="EHV200" s="35"/>
      <c r="EHW200" s="35"/>
      <c r="EHX200" s="35"/>
      <c r="EHY200" s="35"/>
      <c r="EHZ200" s="35"/>
      <c r="EIA200" s="35"/>
      <c r="EIB200" s="35"/>
      <c r="EIC200" s="35"/>
      <c r="EID200" s="35"/>
      <c r="EIE200" s="35"/>
      <c r="EIF200" s="35"/>
      <c r="EIG200" s="35"/>
      <c r="EIH200" s="35"/>
      <c r="EII200" s="35"/>
      <c r="EIJ200" s="35"/>
      <c r="EIK200" s="35"/>
      <c r="EIL200" s="35"/>
      <c r="EIM200" s="35"/>
      <c r="EIN200" s="35"/>
      <c r="EIO200" s="35"/>
      <c r="EIP200" s="35"/>
      <c r="EIQ200" s="35"/>
      <c r="EIR200" s="35"/>
      <c r="EIS200" s="35"/>
      <c r="EIT200" s="35"/>
      <c r="EIU200" s="35"/>
      <c r="EIV200" s="35"/>
      <c r="EIW200" s="35"/>
      <c r="EIX200" s="35"/>
      <c r="EIY200" s="35"/>
      <c r="EIZ200" s="35"/>
      <c r="EJA200" s="35"/>
      <c r="EJB200" s="35"/>
      <c r="EJC200" s="35"/>
      <c r="EJD200" s="35"/>
      <c r="EJE200" s="35"/>
      <c r="EJF200" s="35"/>
      <c r="EJG200" s="35"/>
      <c r="EJH200" s="35"/>
      <c r="EJI200" s="35"/>
      <c r="EJJ200" s="35"/>
      <c r="EJK200" s="35"/>
      <c r="EJL200" s="35"/>
      <c r="EJM200" s="35"/>
      <c r="EJN200" s="35"/>
      <c r="EJO200" s="35"/>
      <c r="EJP200" s="35"/>
      <c r="EJQ200" s="35"/>
      <c r="EJR200" s="35"/>
      <c r="EJS200" s="35"/>
      <c r="EJT200" s="35"/>
      <c r="EJU200" s="35"/>
      <c r="EJV200" s="35"/>
      <c r="EJW200" s="35"/>
      <c r="EJX200" s="35"/>
      <c r="EJY200" s="35"/>
      <c r="EJZ200" s="35"/>
      <c r="EKA200" s="35"/>
      <c r="EKB200" s="35"/>
      <c r="EKC200" s="35"/>
      <c r="EKD200" s="35"/>
      <c r="EKE200" s="35"/>
      <c r="EKF200" s="35"/>
      <c r="EKG200" s="35"/>
      <c r="EKH200" s="35"/>
      <c r="EKI200" s="35"/>
      <c r="EKJ200" s="35"/>
      <c r="EKK200" s="35"/>
      <c r="EKL200" s="35"/>
      <c r="EKM200" s="35"/>
      <c r="EKN200" s="35"/>
      <c r="EKO200" s="35"/>
      <c r="EKP200" s="35"/>
      <c r="EKQ200" s="35"/>
      <c r="EKR200" s="35"/>
      <c r="EKS200" s="35"/>
      <c r="EKT200" s="35"/>
      <c r="EKU200" s="35"/>
      <c r="EKV200" s="35"/>
      <c r="EKW200" s="35"/>
      <c r="EKX200" s="35"/>
      <c r="EKY200" s="35"/>
      <c r="EKZ200" s="35"/>
      <c r="ELA200" s="35"/>
      <c r="ELB200" s="35"/>
      <c r="ELC200" s="35"/>
      <c r="ELD200" s="35"/>
      <c r="ELE200" s="35"/>
      <c r="ELF200" s="35"/>
      <c r="ELG200" s="35"/>
      <c r="ELH200" s="35"/>
      <c r="ELI200" s="35"/>
      <c r="ELJ200" s="35"/>
      <c r="ELK200" s="35"/>
      <c r="ELL200" s="35"/>
      <c r="ELM200" s="35"/>
      <c r="ELN200" s="35"/>
      <c r="ELO200" s="35"/>
      <c r="ELP200" s="35"/>
      <c r="ELQ200" s="35"/>
      <c r="ELR200" s="35"/>
      <c r="ELS200" s="35"/>
      <c r="ELT200" s="35"/>
      <c r="ELU200" s="35"/>
      <c r="ELV200" s="35"/>
      <c r="ELW200" s="35"/>
      <c r="ELX200" s="35"/>
      <c r="ELY200" s="35"/>
      <c r="ELZ200" s="35"/>
      <c r="EMA200" s="35"/>
      <c r="EMB200" s="35"/>
      <c r="EMC200" s="35"/>
      <c r="EMD200" s="35"/>
      <c r="EME200" s="35"/>
      <c r="EMF200" s="35"/>
      <c r="EMG200" s="35"/>
      <c r="EMH200" s="35"/>
      <c r="EMI200" s="35"/>
      <c r="EMJ200" s="35"/>
      <c r="EMK200" s="35"/>
      <c r="EML200" s="35"/>
      <c r="EMM200" s="35"/>
      <c r="EMN200" s="35"/>
      <c r="EMO200" s="35"/>
      <c r="EMP200" s="35"/>
      <c r="EMQ200" s="35"/>
      <c r="EMR200" s="35"/>
      <c r="EMS200" s="35"/>
      <c r="EMT200" s="35"/>
      <c r="EMU200" s="35"/>
      <c r="EMV200" s="35"/>
      <c r="EMW200" s="35"/>
      <c r="EMX200" s="35"/>
      <c r="EMY200" s="35"/>
      <c r="EMZ200" s="35"/>
      <c r="ENA200" s="35"/>
      <c r="ENB200" s="35"/>
      <c r="ENC200" s="35"/>
      <c r="END200" s="35"/>
      <c r="ENE200" s="35"/>
      <c r="ENF200" s="35"/>
      <c r="ENG200" s="35"/>
      <c r="ENH200" s="35"/>
      <c r="ENI200" s="35"/>
      <c r="ENJ200" s="35"/>
      <c r="ENK200" s="35"/>
      <c r="ENL200" s="35"/>
      <c r="ENM200" s="35"/>
      <c r="ENN200" s="35"/>
      <c r="ENO200" s="35"/>
      <c r="ENP200" s="35"/>
      <c r="ENQ200" s="35"/>
      <c r="ENR200" s="35"/>
      <c r="ENS200" s="35"/>
      <c r="ENT200" s="35"/>
      <c r="ENU200" s="35"/>
      <c r="ENV200" s="35"/>
      <c r="ENW200" s="35"/>
      <c r="ENX200" s="35"/>
      <c r="ENY200" s="35"/>
      <c r="ENZ200" s="35"/>
      <c r="EOA200" s="35"/>
      <c r="EOB200" s="35"/>
      <c r="EOC200" s="35"/>
      <c r="EOD200" s="35"/>
      <c r="EOE200" s="35"/>
      <c r="EOF200" s="35"/>
      <c r="EOG200" s="35"/>
      <c r="EOH200" s="35"/>
      <c r="EOI200" s="35"/>
      <c r="EOJ200" s="35"/>
      <c r="EOK200" s="35"/>
      <c r="EOL200" s="35"/>
      <c r="EOM200" s="35"/>
      <c r="EON200" s="35"/>
      <c r="EOO200" s="35"/>
      <c r="EOP200" s="35"/>
      <c r="EOQ200" s="35"/>
      <c r="EOR200" s="35"/>
      <c r="EOS200" s="35"/>
      <c r="EOT200" s="35"/>
      <c r="EOU200" s="35"/>
      <c r="EOV200" s="35"/>
      <c r="EOW200" s="35"/>
      <c r="EOX200" s="35"/>
      <c r="EOY200" s="35"/>
      <c r="EOZ200" s="35"/>
      <c r="EPA200" s="35"/>
      <c r="EPB200" s="35"/>
      <c r="EPC200" s="35"/>
      <c r="EPD200" s="35"/>
      <c r="EPE200" s="35"/>
      <c r="EPF200" s="35"/>
      <c r="EPG200" s="35"/>
      <c r="EPH200" s="35"/>
      <c r="EPI200" s="35"/>
      <c r="EPJ200" s="35"/>
      <c r="EPK200" s="35"/>
      <c r="EPL200" s="35"/>
      <c r="EPM200" s="35"/>
      <c r="EPN200" s="35"/>
      <c r="EPO200" s="35"/>
      <c r="EPP200" s="35"/>
      <c r="EPQ200" s="35"/>
      <c r="EPR200" s="35"/>
      <c r="EPS200" s="35"/>
      <c r="EPT200" s="35"/>
      <c r="EPU200" s="35"/>
      <c r="EPV200" s="35"/>
      <c r="EPW200" s="35"/>
      <c r="EPX200" s="35"/>
      <c r="EPY200" s="35"/>
      <c r="EPZ200" s="35"/>
      <c r="EQA200" s="35"/>
      <c r="EQB200" s="35"/>
      <c r="EQC200" s="35"/>
      <c r="EQD200" s="35"/>
      <c r="EQE200" s="35"/>
      <c r="EQF200" s="35"/>
      <c r="EQG200" s="35"/>
      <c r="EQH200" s="35"/>
      <c r="EQI200" s="35"/>
      <c r="EQJ200" s="35"/>
      <c r="EQK200" s="35"/>
      <c r="EQL200" s="35"/>
      <c r="EQM200" s="35"/>
      <c r="EQN200" s="35"/>
      <c r="EQO200" s="35"/>
      <c r="EQP200" s="35"/>
      <c r="EQQ200" s="35"/>
      <c r="EQR200" s="35"/>
      <c r="EQS200" s="35"/>
      <c r="EQT200" s="35"/>
      <c r="EQU200" s="35"/>
      <c r="EQV200" s="35"/>
      <c r="EQW200" s="35"/>
      <c r="EQX200" s="35"/>
      <c r="EQY200" s="35"/>
      <c r="EQZ200" s="35"/>
      <c r="ERA200" s="35"/>
      <c r="ERB200" s="35"/>
      <c r="ERC200" s="35"/>
      <c r="ERD200" s="35"/>
      <c r="ERE200" s="35"/>
      <c r="ERF200" s="35"/>
      <c r="ERG200" s="35"/>
      <c r="ERH200" s="35"/>
      <c r="ERI200" s="35"/>
      <c r="ERJ200" s="35"/>
      <c r="ERK200" s="35"/>
      <c r="ERL200" s="35"/>
      <c r="ERM200" s="35"/>
      <c r="ERN200" s="35"/>
      <c r="ERO200" s="35"/>
      <c r="ERP200" s="35"/>
      <c r="ERQ200" s="35"/>
      <c r="ERR200" s="35"/>
      <c r="ERS200" s="35"/>
      <c r="ERT200" s="35"/>
      <c r="ERU200" s="35"/>
      <c r="ERV200" s="35"/>
      <c r="ERW200" s="35"/>
      <c r="ERX200" s="35"/>
      <c r="ERY200" s="35"/>
      <c r="ERZ200" s="35"/>
      <c r="ESA200" s="35"/>
      <c r="ESB200" s="35"/>
      <c r="ESC200" s="35"/>
      <c r="ESD200" s="35"/>
      <c r="ESE200" s="35"/>
      <c r="ESF200" s="35"/>
      <c r="ESG200" s="35"/>
      <c r="ESH200" s="35"/>
      <c r="ESI200" s="35"/>
      <c r="ESJ200" s="35"/>
      <c r="ESK200" s="35"/>
      <c r="ESL200" s="35"/>
      <c r="ESM200" s="35"/>
      <c r="ESN200" s="35"/>
      <c r="ESO200" s="35"/>
      <c r="ESP200" s="35"/>
      <c r="ESQ200" s="35"/>
      <c r="ESR200" s="35"/>
      <c r="ESS200" s="35"/>
      <c r="EST200" s="35"/>
      <c r="ESU200" s="35"/>
      <c r="ESV200" s="35"/>
      <c r="ESW200" s="35"/>
      <c r="ESX200" s="35"/>
      <c r="ESY200" s="35"/>
      <c r="ESZ200" s="35"/>
      <c r="ETA200" s="35"/>
      <c r="ETB200" s="35"/>
      <c r="ETC200" s="35"/>
      <c r="ETD200" s="35"/>
      <c r="ETE200" s="35"/>
      <c r="ETF200" s="35"/>
      <c r="ETG200" s="35"/>
      <c r="ETH200" s="35"/>
      <c r="ETI200" s="35"/>
      <c r="ETJ200" s="35"/>
      <c r="ETK200" s="35"/>
      <c r="ETL200" s="35"/>
      <c r="ETM200" s="35"/>
      <c r="ETN200" s="35"/>
      <c r="ETO200" s="35"/>
      <c r="ETP200" s="35"/>
      <c r="ETQ200" s="35"/>
      <c r="ETR200" s="35"/>
      <c r="ETS200" s="35"/>
      <c r="ETT200" s="35"/>
      <c r="ETU200" s="35"/>
      <c r="ETV200" s="35"/>
      <c r="ETW200" s="35"/>
      <c r="ETX200" s="35"/>
      <c r="ETY200" s="35"/>
      <c r="ETZ200" s="35"/>
      <c r="EUA200" s="35"/>
      <c r="EUB200" s="35"/>
      <c r="EUC200" s="35"/>
      <c r="EUD200" s="35"/>
      <c r="EUE200" s="35"/>
      <c r="EUF200" s="35"/>
      <c r="EUG200" s="35"/>
      <c r="EUH200" s="35"/>
      <c r="EUI200" s="35"/>
      <c r="EUJ200" s="35"/>
      <c r="EUK200" s="35"/>
      <c r="EUL200" s="35"/>
      <c r="EUM200" s="35"/>
      <c r="EUN200" s="35"/>
      <c r="EUO200" s="35"/>
      <c r="EUP200" s="35"/>
      <c r="EUQ200" s="35"/>
      <c r="EUR200" s="35"/>
      <c r="EUS200" s="35"/>
      <c r="EUT200" s="35"/>
      <c r="EUU200" s="35"/>
      <c r="EUV200" s="35"/>
      <c r="EUW200" s="35"/>
      <c r="EUX200" s="35"/>
      <c r="EUY200" s="35"/>
      <c r="EUZ200" s="35"/>
      <c r="EVA200" s="35"/>
      <c r="EVB200" s="35"/>
      <c r="EVC200" s="35"/>
      <c r="EVD200" s="35"/>
      <c r="EVE200" s="35"/>
      <c r="EVF200" s="35"/>
      <c r="EVG200" s="35"/>
      <c r="EVH200" s="35"/>
      <c r="EVI200" s="35"/>
      <c r="EVJ200" s="35"/>
      <c r="EVK200" s="35"/>
      <c r="EVL200" s="35"/>
      <c r="EVM200" s="35"/>
      <c r="EVN200" s="35"/>
      <c r="EVO200" s="35"/>
      <c r="EVP200" s="35"/>
      <c r="EVQ200" s="35"/>
      <c r="EVR200" s="35"/>
      <c r="EVS200" s="35"/>
      <c r="EVT200" s="35"/>
      <c r="EVU200" s="35"/>
      <c r="EVV200" s="35"/>
      <c r="EVW200" s="35"/>
      <c r="EVX200" s="35"/>
      <c r="EVY200" s="35"/>
      <c r="EVZ200" s="35"/>
      <c r="EWA200" s="35"/>
      <c r="EWB200" s="35"/>
      <c r="EWC200" s="35"/>
      <c r="EWD200" s="35"/>
      <c r="EWE200" s="35"/>
      <c r="EWF200" s="35"/>
      <c r="EWG200" s="35"/>
      <c r="EWH200" s="35"/>
      <c r="EWI200" s="35"/>
      <c r="EWJ200" s="35"/>
      <c r="EWK200" s="35"/>
      <c r="EWL200" s="35"/>
      <c r="EWM200" s="35"/>
      <c r="EWN200" s="35"/>
      <c r="EWO200" s="35"/>
      <c r="EWP200" s="35"/>
      <c r="EWQ200" s="35"/>
      <c r="EWR200" s="35"/>
      <c r="EWS200" s="35"/>
      <c r="EWT200" s="35"/>
      <c r="EWU200" s="35"/>
      <c r="EWV200" s="35"/>
      <c r="EWW200" s="35"/>
      <c r="EWX200" s="35"/>
      <c r="EWY200" s="35"/>
      <c r="EWZ200" s="35"/>
      <c r="EXA200" s="35"/>
      <c r="EXB200" s="35"/>
      <c r="EXC200" s="35"/>
      <c r="EXD200" s="35"/>
      <c r="EXE200" s="35"/>
      <c r="EXF200" s="35"/>
      <c r="EXG200" s="35"/>
      <c r="EXH200" s="35"/>
      <c r="EXI200" s="35"/>
      <c r="EXJ200" s="35"/>
      <c r="EXK200" s="35"/>
      <c r="EXL200" s="35"/>
      <c r="EXM200" s="35"/>
      <c r="EXN200" s="35"/>
      <c r="EXO200" s="35"/>
      <c r="EXP200" s="35"/>
      <c r="EXQ200" s="35"/>
      <c r="EXR200" s="35"/>
      <c r="EXS200" s="35"/>
      <c r="EXT200" s="35"/>
      <c r="EXU200" s="35"/>
      <c r="EXV200" s="35"/>
      <c r="EXW200" s="35"/>
      <c r="EXX200" s="35"/>
      <c r="EXY200" s="35"/>
      <c r="EXZ200" s="35"/>
      <c r="EYA200" s="35"/>
      <c r="EYB200" s="35"/>
      <c r="EYC200" s="35"/>
      <c r="EYD200" s="35"/>
      <c r="EYE200" s="35"/>
      <c r="EYF200" s="35"/>
      <c r="EYG200" s="35"/>
      <c r="EYH200" s="35"/>
      <c r="EYI200" s="35"/>
      <c r="EYJ200" s="35"/>
      <c r="EYK200" s="35"/>
      <c r="EYL200" s="35"/>
      <c r="EYM200" s="35"/>
      <c r="EYN200" s="35"/>
      <c r="EYO200" s="35"/>
      <c r="EYP200" s="35"/>
      <c r="EYQ200" s="35"/>
      <c r="EYR200" s="35"/>
      <c r="EYS200" s="35"/>
      <c r="EYT200" s="35"/>
      <c r="EYU200" s="35"/>
      <c r="EYV200" s="35"/>
      <c r="EYW200" s="35"/>
      <c r="EYX200" s="35"/>
      <c r="EYY200" s="35"/>
      <c r="EYZ200" s="35"/>
      <c r="EZA200" s="35"/>
      <c r="EZB200" s="35"/>
      <c r="EZC200" s="35"/>
      <c r="EZD200" s="35"/>
      <c r="EZE200" s="35"/>
      <c r="EZF200" s="35"/>
      <c r="EZG200" s="35"/>
      <c r="EZH200" s="35"/>
      <c r="EZI200" s="35"/>
      <c r="EZJ200" s="35"/>
      <c r="EZK200" s="35"/>
      <c r="EZL200" s="35"/>
      <c r="EZM200" s="35"/>
      <c r="EZN200" s="35"/>
      <c r="EZO200" s="35"/>
      <c r="EZP200" s="35"/>
      <c r="EZQ200" s="35"/>
      <c r="EZR200" s="35"/>
      <c r="EZS200" s="35"/>
      <c r="EZT200" s="35"/>
      <c r="EZU200" s="35"/>
      <c r="EZV200" s="35"/>
      <c r="EZW200" s="35"/>
      <c r="EZX200" s="35"/>
      <c r="EZY200" s="35"/>
      <c r="EZZ200" s="35"/>
      <c r="FAA200" s="35"/>
      <c r="FAB200" s="35"/>
      <c r="FAC200" s="35"/>
      <c r="FAD200" s="35"/>
      <c r="FAE200" s="35"/>
      <c r="FAF200" s="35"/>
      <c r="FAG200" s="35"/>
      <c r="FAH200" s="35"/>
      <c r="FAI200" s="35"/>
      <c r="FAJ200" s="35"/>
      <c r="FAK200" s="35"/>
      <c r="FAL200" s="35"/>
      <c r="FAM200" s="35"/>
      <c r="FAN200" s="35"/>
      <c r="FAO200" s="35"/>
      <c r="FAP200" s="35"/>
      <c r="FAQ200" s="35"/>
      <c r="FAR200" s="35"/>
      <c r="FAS200" s="35"/>
      <c r="FAT200" s="35"/>
      <c r="FAU200" s="35"/>
      <c r="FAV200" s="35"/>
      <c r="FAW200" s="35"/>
      <c r="FAX200" s="35"/>
      <c r="FAY200" s="35"/>
      <c r="FAZ200" s="35"/>
      <c r="FBA200" s="35"/>
      <c r="FBB200" s="35"/>
      <c r="FBC200" s="35"/>
      <c r="FBD200" s="35"/>
      <c r="FBE200" s="35"/>
      <c r="FBF200" s="35"/>
      <c r="FBG200" s="35"/>
      <c r="FBH200" s="35"/>
      <c r="FBI200" s="35"/>
      <c r="FBJ200" s="35"/>
      <c r="FBK200" s="35"/>
      <c r="FBL200" s="35"/>
      <c r="FBM200" s="35"/>
      <c r="FBN200" s="35"/>
      <c r="FBO200" s="35"/>
      <c r="FBP200" s="35"/>
      <c r="FBQ200" s="35"/>
      <c r="FBR200" s="35"/>
      <c r="FBS200" s="35"/>
      <c r="FBT200" s="35"/>
      <c r="FBU200" s="35"/>
      <c r="FBV200" s="35"/>
      <c r="FBW200" s="35"/>
      <c r="FBX200" s="35"/>
      <c r="FBY200" s="35"/>
      <c r="FBZ200" s="35"/>
      <c r="FCA200" s="35"/>
      <c r="FCB200" s="35"/>
      <c r="FCC200" s="35"/>
      <c r="FCD200" s="35"/>
      <c r="FCE200" s="35"/>
      <c r="FCF200" s="35"/>
      <c r="FCG200" s="35"/>
      <c r="FCH200" s="35"/>
      <c r="FCI200" s="35"/>
      <c r="FCJ200" s="35"/>
      <c r="FCK200" s="35"/>
      <c r="FCL200" s="35"/>
      <c r="FCM200" s="35"/>
      <c r="FCN200" s="35"/>
      <c r="FCO200" s="35"/>
      <c r="FCP200" s="35"/>
      <c r="FCQ200" s="35"/>
      <c r="FCR200" s="35"/>
      <c r="FCS200" s="35"/>
      <c r="FCT200" s="35"/>
      <c r="FCU200" s="35"/>
      <c r="FCV200" s="35"/>
      <c r="FCW200" s="35"/>
      <c r="FCX200" s="35"/>
      <c r="FCY200" s="35"/>
      <c r="FCZ200" s="35"/>
      <c r="FDA200" s="35"/>
      <c r="FDB200" s="35"/>
      <c r="FDC200" s="35"/>
      <c r="FDD200" s="35"/>
      <c r="FDE200" s="35"/>
      <c r="FDF200" s="35"/>
      <c r="FDG200" s="35"/>
      <c r="FDH200" s="35"/>
      <c r="FDI200" s="35"/>
      <c r="FDJ200" s="35"/>
      <c r="FDK200" s="35"/>
      <c r="FDL200" s="35"/>
      <c r="FDM200" s="35"/>
      <c r="FDN200" s="35"/>
      <c r="FDO200" s="35"/>
      <c r="FDP200" s="35"/>
      <c r="FDQ200" s="35"/>
      <c r="FDR200" s="35"/>
      <c r="FDS200" s="35"/>
      <c r="FDT200" s="35"/>
      <c r="FDU200" s="35"/>
      <c r="FDV200" s="35"/>
      <c r="FDW200" s="35"/>
      <c r="FDX200" s="35"/>
      <c r="FDY200" s="35"/>
      <c r="FDZ200" s="35"/>
      <c r="FEA200" s="35"/>
      <c r="FEB200" s="35"/>
      <c r="FEC200" s="35"/>
      <c r="FED200" s="35"/>
      <c r="FEE200" s="35"/>
      <c r="FEF200" s="35"/>
      <c r="FEG200" s="35"/>
      <c r="FEH200" s="35"/>
      <c r="FEI200" s="35"/>
      <c r="FEJ200" s="35"/>
      <c r="FEK200" s="35"/>
      <c r="FEL200" s="35"/>
      <c r="FEM200" s="35"/>
      <c r="FEN200" s="35"/>
      <c r="FEO200" s="35"/>
      <c r="FEP200" s="35"/>
      <c r="FEQ200" s="35"/>
      <c r="FER200" s="35"/>
      <c r="FES200" s="35"/>
      <c r="FET200" s="35"/>
      <c r="FEU200" s="35"/>
      <c r="FEV200" s="35"/>
      <c r="FEW200" s="35"/>
      <c r="FEX200" s="35"/>
      <c r="FEY200" s="35"/>
      <c r="FEZ200" s="35"/>
      <c r="FFA200" s="35"/>
      <c r="FFB200" s="35"/>
      <c r="FFC200" s="35"/>
      <c r="FFD200" s="35"/>
      <c r="FFE200" s="35"/>
      <c r="FFF200" s="35"/>
      <c r="FFG200" s="35"/>
      <c r="FFH200" s="35"/>
      <c r="FFI200" s="35"/>
      <c r="FFJ200" s="35"/>
      <c r="FFK200" s="35"/>
      <c r="FFL200" s="35"/>
      <c r="FFM200" s="35"/>
      <c r="FFN200" s="35"/>
      <c r="FFO200" s="35"/>
      <c r="FFP200" s="35"/>
      <c r="FFQ200" s="35"/>
      <c r="FFR200" s="35"/>
      <c r="FFS200" s="35"/>
      <c r="FFT200" s="35"/>
      <c r="FFU200" s="35"/>
      <c r="FFV200" s="35"/>
      <c r="FFW200" s="35"/>
      <c r="FFX200" s="35"/>
      <c r="FFY200" s="35"/>
      <c r="FFZ200" s="35"/>
      <c r="FGA200" s="35"/>
      <c r="FGB200" s="35"/>
      <c r="FGC200" s="35"/>
      <c r="FGD200" s="35"/>
      <c r="FGE200" s="35"/>
      <c r="FGF200" s="35"/>
      <c r="FGG200" s="35"/>
      <c r="FGH200" s="35"/>
      <c r="FGI200" s="35"/>
      <c r="FGJ200" s="35"/>
      <c r="FGK200" s="35"/>
      <c r="FGL200" s="35"/>
      <c r="FGM200" s="35"/>
      <c r="FGN200" s="35"/>
      <c r="FGO200" s="35"/>
      <c r="FGP200" s="35"/>
      <c r="FGQ200" s="35"/>
      <c r="FGR200" s="35"/>
      <c r="FGS200" s="35"/>
      <c r="FGT200" s="35"/>
      <c r="FGU200" s="35"/>
      <c r="FGV200" s="35"/>
      <c r="FGW200" s="35"/>
      <c r="FGX200" s="35"/>
      <c r="FGY200" s="35"/>
      <c r="FGZ200" s="35"/>
      <c r="FHA200" s="35"/>
      <c r="FHB200" s="35"/>
      <c r="FHC200" s="35"/>
      <c r="FHD200" s="35"/>
      <c r="FHE200" s="35"/>
      <c r="FHF200" s="35"/>
      <c r="FHG200" s="35"/>
      <c r="FHH200" s="35"/>
      <c r="FHI200" s="35"/>
      <c r="FHJ200" s="35"/>
      <c r="FHK200" s="35"/>
      <c r="FHL200" s="35"/>
      <c r="FHM200" s="35"/>
      <c r="FHN200" s="35"/>
      <c r="FHO200" s="35"/>
      <c r="FHP200" s="35"/>
      <c r="FHQ200" s="35"/>
      <c r="FHR200" s="35"/>
      <c r="FHS200" s="35"/>
      <c r="FHT200" s="35"/>
      <c r="FHU200" s="35"/>
      <c r="FHV200" s="35"/>
      <c r="FHW200" s="35"/>
      <c r="FHX200" s="35"/>
      <c r="FHY200" s="35"/>
      <c r="FHZ200" s="35"/>
      <c r="FIA200" s="35"/>
      <c r="FIB200" s="35"/>
      <c r="FIC200" s="35"/>
      <c r="FID200" s="35"/>
      <c r="FIE200" s="35"/>
      <c r="FIF200" s="35"/>
      <c r="FIG200" s="35"/>
      <c r="FIH200" s="35"/>
      <c r="FII200" s="35"/>
      <c r="FIJ200" s="35"/>
      <c r="FIK200" s="35"/>
      <c r="FIL200" s="35"/>
      <c r="FIM200" s="35"/>
      <c r="FIN200" s="35"/>
      <c r="FIO200" s="35"/>
      <c r="FIP200" s="35"/>
      <c r="FIQ200" s="35"/>
      <c r="FIR200" s="35"/>
      <c r="FIS200" s="35"/>
      <c r="FIT200" s="35"/>
      <c r="FIU200" s="35"/>
      <c r="FIV200" s="35"/>
      <c r="FIW200" s="35"/>
      <c r="FIX200" s="35"/>
      <c r="FIY200" s="35"/>
      <c r="FIZ200" s="35"/>
      <c r="FJA200" s="35"/>
      <c r="FJB200" s="35"/>
      <c r="FJC200" s="35"/>
      <c r="FJD200" s="35"/>
      <c r="FJE200" s="35"/>
      <c r="FJF200" s="35"/>
      <c r="FJG200" s="35"/>
      <c r="FJH200" s="35"/>
      <c r="FJI200" s="35"/>
      <c r="FJJ200" s="35"/>
      <c r="FJK200" s="35"/>
      <c r="FJL200" s="35"/>
      <c r="FJM200" s="35"/>
      <c r="FJN200" s="35"/>
      <c r="FJO200" s="35"/>
      <c r="FJP200" s="35"/>
      <c r="FJQ200" s="35"/>
      <c r="FJR200" s="35"/>
      <c r="FJS200" s="35"/>
      <c r="FJT200" s="35"/>
      <c r="FJU200" s="35"/>
      <c r="FJV200" s="35"/>
      <c r="FJW200" s="35"/>
      <c r="FJX200" s="35"/>
      <c r="FJY200" s="35"/>
      <c r="FJZ200" s="35"/>
      <c r="FKA200" s="35"/>
      <c r="FKB200" s="35"/>
      <c r="FKC200" s="35"/>
      <c r="FKD200" s="35"/>
      <c r="FKE200" s="35"/>
      <c r="FKF200" s="35"/>
      <c r="FKG200" s="35"/>
      <c r="FKH200" s="35"/>
      <c r="FKI200" s="35"/>
      <c r="FKJ200" s="35"/>
      <c r="FKK200" s="35"/>
      <c r="FKL200" s="35"/>
      <c r="FKM200" s="35"/>
      <c r="FKN200" s="35"/>
      <c r="FKO200" s="35"/>
      <c r="FKP200" s="35"/>
      <c r="FKQ200" s="35"/>
      <c r="FKR200" s="35"/>
      <c r="FKS200" s="35"/>
      <c r="FKT200" s="35"/>
      <c r="FKU200" s="35"/>
      <c r="FKV200" s="35"/>
      <c r="FKW200" s="35"/>
      <c r="FKX200" s="35"/>
      <c r="FKY200" s="35"/>
      <c r="FKZ200" s="35"/>
      <c r="FLA200" s="35"/>
      <c r="FLB200" s="35"/>
      <c r="FLC200" s="35"/>
      <c r="FLD200" s="35"/>
      <c r="FLE200" s="35"/>
      <c r="FLF200" s="35"/>
      <c r="FLG200" s="35"/>
      <c r="FLH200" s="35"/>
      <c r="FLI200" s="35"/>
      <c r="FLJ200" s="35"/>
      <c r="FLK200" s="35"/>
      <c r="FLL200" s="35"/>
      <c r="FLM200" s="35"/>
      <c r="FLN200" s="35"/>
      <c r="FLO200" s="35"/>
      <c r="FLP200" s="35"/>
      <c r="FLQ200" s="35"/>
      <c r="FLR200" s="35"/>
      <c r="FLS200" s="35"/>
      <c r="FLT200" s="35"/>
      <c r="FLU200" s="35"/>
      <c r="FLV200" s="35"/>
      <c r="FLW200" s="35"/>
      <c r="FLX200" s="35"/>
      <c r="FLY200" s="35"/>
      <c r="FLZ200" s="35"/>
      <c r="FMA200" s="35"/>
      <c r="FMB200" s="35"/>
      <c r="FMC200" s="35"/>
      <c r="FMD200" s="35"/>
      <c r="FME200" s="35"/>
      <c r="FMF200" s="35"/>
      <c r="FMG200" s="35"/>
      <c r="FMH200" s="35"/>
      <c r="FMI200" s="35"/>
      <c r="FMJ200" s="35"/>
      <c r="FMK200" s="35"/>
      <c r="FML200" s="35"/>
      <c r="FMM200" s="35"/>
      <c r="FMN200" s="35"/>
      <c r="FMO200" s="35"/>
      <c r="FMP200" s="35"/>
      <c r="FMQ200" s="35"/>
      <c r="FMR200" s="35"/>
      <c r="FMS200" s="35"/>
      <c r="FMT200" s="35"/>
      <c r="FMU200" s="35"/>
      <c r="FMV200" s="35"/>
      <c r="FMW200" s="35"/>
      <c r="FMX200" s="35"/>
      <c r="FMY200" s="35"/>
      <c r="FMZ200" s="35"/>
      <c r="FNA200" s="35"/>
      <c r="FNB200" s="35"/>
      <c r="FNC200" s="35"/>
      <c r="FND200" s="35"/>
      <c r="FNE200" s="35"/>
      <c r="FNF200" s="35"/>
      <c r="FNG200" s="35"/>
      <c r="FNH200" s="35"/>
      <c r="FNI200" s="35"/>
      <c r="FNJ200" s="35"/>
      <c r="FNK200" s="35"/>
      <c r="FNL200" s="35"/>
      <c r="FNM200" s="35"/>
      <c r="FNN200" s="35"/>
      <c r="FNO200" s="35"/>
      <c r="FNP200" s="35"/>
      <c r="FNQ200" s="35"/>
      <c r="FNR200" s="35"/>
      <c r="FNS200" s="35"/>
      <c r="FNT200" s="35"/>
      <c r="FNU200" s="35"/>
      <c r="FNV200" s="35"/>
      <c r="FNW200" s="35"/>
      <c r="FNX200" s="35"/>
      <c r="FNY200" s="35"/>
      <c r="FNZ200" s="35"/>
      <c r="FOA200" s="35"/>
      <c r="FOB200" s="35"/>
      <c r="FOC200" s="35"/>
      <c r="FOD200" s="35"/>
      <c r="FOE200" s="35"/>
      <c r="FOF200" s="35"/>
      <c r="FOG200" s="35"/>
      <c r="FOH200" s="35"/>
      <c r="FOI200" s="35"/>
      <c r="FOJ200" s="35"/>
      <c r="FOK200" s="35"/>
      <c r="FOL200" s="35"/>
      <c r="FOM200" s="35"/>
      <c r="FON200" s="35"/>
      <c r="FOO200" s="35"/>
      <c r="FOP200" s="35"/>
      <c r="FOQ200" s="35"/>
      <c r="FOR200" s="35"/>
      <c r="FOS200" s="35"/>
      <c r="FOT200" s="35"/>
      <c r="FOU200" s="35"/>
      <c r="FOV200" s="35"/>
      <c r="FOW200" s="35"/>
      <c r="FOX200" s="35"/>
      <c r="FOY200" s="35"/>
      <c r="FOZ200" s="35"/>
      <c r="FPA200" s="35"/>
      <c r="FPB200" s="35"/>
      <c r="FPC200" s="35"/>
      <c r="FPD200" s="35"/>
      <c r="FPE200" s="35"/>
      <c r="FPF200" s="35"/>
      <c r="FPG200" s="35"/>
      <c r="FPH200" s="35"/>
      <c r="FPI200" s="35"/>
      <c r="FPJ200" s="35"/>
      <c r="FPK200" s="35"/>
      <c r="FPL200" s="35"/>
      <c r="FPM200" s="35"/>
      <c r="FPN200" s="35"/>
      <c r="FPO200" s="35"/>
      <c r="FPP200" s="35"/>
      <c r="FPQ200" s="35"/>
      <c r="FPR200" s="35"/>
      <c r="FPS200" s="35"/>
      <c r="FPT200" s="35"/>
      <c r="FPU200" s="35"/>
      <c r="FPV200" s="35"/>
      <c r="FPW200" s="35"/>
      <c r="FPX200" s="35"/>
      <c r="FPY200" s="35"/>
      <c r="FPZ200" s="35"/>
      <c r="FQA200" s="35"/>
      <c r="FQB200" s="35"/>
      <c r="FQC200" s="35"/>
      <c r="FQD200" s="35"/>
      <c r="FQE200" s="35"/>
      <c r="FQF200" s="35"/>
      <c r="FQG200" s="35"/>
      <c r="FQH200" s="35"/>
      <c r="FQI200" s="35"/>
      <c r="FQJ200" s="35"/>
      <c r="FQK200" s="35"/>
      <c r="FQL200" s="35"/>
      <c r="FQM200" s="35"/>
      <c r="FQN200" s="35"/>
      <c r="FQO200" s="35"/>
      <c r="FQP200" s="35"/>
      <c r="FQQ200" s="35"/>
      <c r="FQR200" s="35"/>
      <c r="FQS200" s="35"/>
      <c r="FQT200" s="35"/>
      <c r="FQU200" s="35"/>
      <c r="FQV200" s="35"/>
      <c r="FQW200" s="35"/>
      <c r="FQX200" s="35"/>
      <c r="FQY200" s="35"/>
      <c r="FQZ200" s="35"/>
      <c r="FRA200" s="35"/>
      <c r="FRB200" s="35"/>
      <c r="FRC200" s="35"/>
      <c r="FRD200" s="35"/>
      <c r="FRE200" s="35"/>
      <c r="FRF200" s="35"/>
      <c r="FRG200" s="35"/>
      <c r="FRH200" s="35"/>
      <c r="FRI200" s="35"/>
      <c r="FRJ200" s="35"/>
      <c r="FRK200" s="35"/>
      <c r="FRL200" s="35"/>
      <c r="FRM200" s="35"/>
      <c r="FRN200" s="35"/>
      <c r="FRO200" s="35"/>
      <c r="FRP200" s="35"/>
      <c r="FRQ200" s="35"/>
      <c r="FRR200" s="35"/>
      <c r="FRS200" s="35"/>
      <c r="FRT200" s="35"/>
      <c r="FRU200" s="35"/>
      <c r="FRV200" s="35"/>
      <c r="FRW200" s="35"/>
      <c r="FRX200" s="35"/>
      <c r="FRY200" s="35"/>
      <c r="FRZ200" s="35"/>
      <c r="FSA200" s="35"/>
      <c r="FSB200" s="35"/>
      <c r="FSC200" s="35"/>
      <c r="FSD200" s="35"/>
      <c r="FSE200" s="35"/>
      <c r="FSF200" s="35"/>
      <c r="FSG200" s="35"/>
      <c r="FSH200" s="35"/>
      <c r="FSI200" s="35"/>
      <c r="FSJ200" s="35"/>
      <c r="FSK200" s="35"/>
      <c r="FSL200" s="35"/>
      <c r="FSM200" s="35"/>
      <c r="FSN200" s="35"/>
      <c r="FSO200" s="35"/>
      <c r="FSP200" s="35"/>
      <c r="FSQ200" s="35"/>
      <c r="FSR200" s="35"/>
      <c r="FSS200" s="35"/>
      <c r="FST200" s="35"/>
      <c r="FSU200" s="35"/>
      <c r="FSV200" s="35"/>
      <c r="FSW200" s="35"/>
      <c r="FSX200" s="35"/>
      <c r="FSY200" s="35"/>
      <c r="FSZ200" s="35"/>
      <c r="FTA200" s="35"/>
      <c r="FTB200" s="35"/>
      <c r="FTC200" s="35"/>
      <c r="FTD200" s="35"/>
      <c r="FTE200" s="35"/>
      <c r="FTF200" s="35"/>
      <c r="FTG200" s="35"/>
      <c r="FTH200" s="35"/>
      <c r="FTI200" s="35"/>
      <c r="FTJ200" s="35"/>
      <c r="FTK200" s="35"/>
      <c r="FTL200" s="35"/>
      <c r="FTM200" s="35"/>
      <c r="FTN200" s="35"/>
      <c r="FTO200" s="35"/>
      <c r="FTP200" s="35"/>
      <c r="FTQ200" s="35"/>
      <c r="FTR200" s="35"/>
      <c r="FTS200" s="35"/>
      <c r="FTT200" s="35"/>
      <c r="FTU200" s="35"/>
      <c r="FTV200" s="35"/>
      <c r="FTW200" s="35"/>
      <c r="FTX200" s="35"/>
      <c r="FTY200" s="35"/>
      <c r="FTZ200" s="35"/>
      <c r="FUA200" s="35"/>
      <c r="FUB200" s="35"/>
      <c r="FUC200" s="35"/>
      <c r="FUD200" s="35"/>
      <c r="FUE200" s="35"/>
      <c r="FUF200" s="35"/>
      <c r="FUG200" s="35"/>
      <c r="FUH200" s="35"/>
      <c r="FUI200" s="35"/>
      <c r="FUJ200" s="35"/>
      <c r="FUK200" s="35"/>
      <c r="FUL200" s="35"/>
      <c r="FUM200" s="35"/>
      <c r="FUN200" s="35"/>
      <c r="FUO200" s="35"/>
      <c r="FUP200" s="35"/>
      <c r="FUQ200" s="35"/>
      <c r="FUR200" s="35"/>
      <c r="FUS200" s="35"/>
      <c r="FUT200" s="35"/>
      <c r="FUU200" s="35"/>
      <c r="FUV200" s="35"/>
      <c r="FUW200" s="35"/>
      <c r="FUX200" s="35"/>
      <c r="FUY200" s="35"/>
      <c r="FUZ200" s="35"/>
      <c r="FVA200" s="35"/>
      <c r="FVB200" s="35"/>
      <c r="FVC200" s="35"/>
      <c r="FVD200" s="35"/>
      <c r="FVE200" s="35"/>
      <c r="FVF200" s="35"/>
      <c r="FVG200" s="35"/>
      <c r="FVH200" s="35"/>
      <c r="FVI200" s="35"/>
      <c r="FVJ200" s="35"/>
      <c r="FVK200" s="35"/>
      <c r="FVL200" s="35"/>
      <c r="FVM200" s="35"/>
      <c r="FVN200" s="35"/>
      <c r="FVO200" s="35"/>
      <c r="FVP200" s="35"/>
      <c r="FVQ200" s="35"/>
      <c r="FVR200" s="35"/>
      <c r="FVS200" s="35"/>
      <c r="FVT200" s="35"/>
      <c r="FVU200" s="35"/>
      <c r="FVV200" s="35"/>
      <c r="FVW200" s="35"/>
      <c r="FVX200" s="35"/>
      <c r="FVY200" s="35"/>
      <c r="FVZ200" s="35"/>
      <c r="FWA200" s="35"/>
      <c r="FWB200" s="35"/>
      <c r="FWC200" s="35"/>
      <c r="FWD200" s="35"/>
      <c r="FWE200" s="35"/>
      <c r="FWF200" s="35"/>
      <c r="FWG200" s="35"/>
      <c r="FWH200" s="35"/>
      <c r="FWI200" s="35"/>
      <c r="FWJ200" s="35"/>
      <c r="FWK200" s="35"/>
      <c r="FWL200" s="35"/>
      <c r="FWM200" s="35"/>
      <c r="FWN200" s="35"/>
      <c r="FWO200" s="35"/>
      <c r="FWP200" s="35"/>
      <c r="FWQ200" s="35"/>
      <c r="FWR200" s="35"/>
      <c r="FWS200" s="35"/>
      <c r="FWT200" s="35"/>
      <c r="FWU200" s="35"/>
      <c r="FWV200" s="35"/>
      <c r="FWW200" s="35"/>
      <c r="FWX200" s="35"/>
      <c r="FWY200" s="35"/>
      <c r="FWZ200" s="35"/>
      <c r="FXA200" s="35"/>
      <c r="FXB200" s="35"/>
      <c r="FXC200" s="35"/>
      <c r="FXD200" s="35"/>
      <c r="FXE200" s="35"/>
      <c r="FXF200" s="35"/>
      <c r="FXG200" s="35"/>
      <c r="FXH200" s="35"/>
      <c r="FXI200" s="35"/>
      <c r="FXJ200" s="35"/>
      <c r="FXK200" s="35"/>
      <c r="FXL200" s="35"/>
      <c r="FXM200" s="35"/>
      <c r="FXN200" s="35"/>
      <c r="FXO200" s="35"/>
      <c r="FXP200" s="35"/>
      <c r="FXQ200" s="35"/>
      <c r="FXR200" s="35"/>
      <c r="FXS200" s="35"/>
      <c r="FXT200" s="35"/>
      <c r="FXU200" s="35"/>
      <c r="FXV200" s="35"/>
      <c r="FXW200" s="35"/>
      <c r="FXX200" s="35"/>
      <c r="FXY200" s="35"/>
      <c r="FXZ200" s="35"/>
      <c r="FYA200" s="35"/>
      <c r="FYB200" s="35"/>
      <c r="FYC200" s="35"/>
      <c r="FYD200" s="35"/>
      <c r="FYE200" s="35"/>
      <c r="FYF200" s="35"/>
      <c r="FYG200" s="35"/>
      <c r="FYH200" s="35"/>
      <c r="FYI200" s="35"/>
      <c r="FYJ200" s="35"/>
      <c r="FYK200" s="35"/>
      <c r="FYL200" s="35"/>
      <c r="FYM200" s="35"/>
      <c r="FYN200" s="35"/>
      <c r="FYO200" s="35"/>
      <c r="FYP200" s="35"/>
      <c r="FYQ200" s="35"/>
      <c r="FYR200" s="35"/>
      <c r="FYS200" s="35"/>
      <c r="FYT200" s="35"/>
      <c r="FYU200" s="35"/>
      <c r="FYV200" s="35"/>
      <c r="FYW200" s="35"/>
      <c r="FYX200" s="35"/>
      <c r="FYY200" s="35"/>
      <c r="FYZ200" s="35"/>
      <c r="FZA200" s="35"/>
      <c r="FZB200" s="35"/>
      <c r="FZC200" s="35"/>
      <c r="FZD200" s="35"/>
      <c r="FZE200" s="35"/>
      <c r="FZF200" s="35"/>
      <c r="FZG200" s="35"/>
      <c r="FZH200" s="35"/>
      <c r="FZI200" s="35"/>
      <c r="FZJ200" s="35"/>
      <c r="FZK200" s="35"/>
      <c r="FZL200" s="35"/>
      <c r="FZM200" s="35"/>
      <c r="FZN200" s="35"/>
      <c r="FZO200" s="35"/>
      <c r="FZP200" s="35"/>
      <c r="FZQ200" s="35"/>
      <c r="FZR200" s="35"/>
      <c r="FZS200" s="35"/>
      <c r="FZT200" s="35"/>
      <c r="FZU200" s="35"/>
      <c r="FZV200" s="35"/>
      <c r="FZW200" s="35"/>
      <c r="FZX200" s="35"/>
      <c r="FZY200" s="35"/>
      <c r="FZZ200" s="35"/>
      <c r="GAA200" s="35"/>
      <c r="GAB200" s="35"/>
      <c r="GAC200" s="35"/>
      <c r="GAD200" s="35"/>
      <c r="GAE200" s="35"/>
      <c r="GAF200" s="35"/>
      <c r="GAG200" s="35"/>
      <c r="GAH200" s="35"/>
      <c r="GAI200" s="35"/>
      <c r="GAJ200" s="35"/>
      <c r="GAK200" s="35"/>
      <c r="GAL200" s="35"/>
      <c r="GAM200" s="35"/>
      <c r="GAN200" s="35"/>
      <c r="GAO200" s="35"/>
      <c r="GAP200" s="35"/>
      <c r="GAQ200" s="35"/>
      <c r="GAR200" s="35"/>
      <c r="GAS200" s="35"/>
      <c r="GAT200" s="35"/>
      <c r="GAU200" s="35"/>
      <c r="GAV200" s="35"/>
      <c r="GAW200" s="35"/>
      <c r="GAX200" s="35"/>
      <c r="GAY200" s="35"/>
      <c r="GAZ200" s="35"/>
      <c r="GBA200" s="35"/>
      <c r="GBB200" s="35"/>
      <c r="GBC200" s="35"/>
      <c r="GBD200" s="35"/>
      <c r="GBE200" s="35"/>
      <c r="GBF200" s="35"/>
      <c r="GBG200" s="35"/>
      <c r="GBH200" s="35"/>
      <c r="GBI200" s="35"/>
      <c r="GBJ200" s="35"/>
      <c r="GBK200" s="35"/>
      <c r="GBL200" s="35"/>
      <c r="GBM200" s="35"/>
      <c r="GBN200" s="35"/>
      <c r="GBO200" s="35"/>
      <c r="GBP200" s="35"/>
      <c r="GBQ200" s="35"/>
      <c r="GBR200" s="35"/>
      <c r="GBS200" s="35"/>
      <c r="GBT200" s="35"/>
      <c r="GBU200" s="35"/>
      <c r="GBV200" s="35"/>
      <c r="GBW200" s="35"/>
      <c r="GBX200" s="35"/>
      <c r="GBY200" s="35"/>
      <c r="GBZ200" s="35"/>
      <c r="GCA200" s="35"/>
      <c r="GCB200" s="35"/>
      <c r="GCC200" s="35"/>
      <c r="GCD200" s="35"/>
      <c r="GCE200" s="35"/>
      <c r="GCF200" s="35"/>
      <c r="GCG200" s="35"/>
      <c r="GCH200" s="35"/>
      <c r="GCI200" s="35"/>
      <c r="GCJ200" s="35"/>
      <c r="GCK200" s="35"/>
      <c r="GCL200" s="35"/>
      <c r="GCM200" s="35"/>
      <c r="GCN200" s="35"/>
      <c r="GCO200" s="35"/>
      <c r="GCP200" s="35"/>
      <c r="GCQ200" s="35"/>
      <c r="GCR200" s="35"/>
      <c r="GCS200" s="35"/>
      <c r="GCT200" s="35"/>
      <c r="GCU200" s="35"/>
      <c r="GCV200" s="35"/>
      <c r="GCW200" s="35"/>
      <c r="GCX200" s="35"/>
      <c r="GCY200" s="35"/>
      <c r="GCZ200" s="35"/>
      <c r="GDA200" s="35"/>
      <c r="GDB200" s="35"/>
      <c r="GDC200" s="35"/>
      <c r="GDD200" s="35"/>
      <c r="GDE200" s="35"/>
      <c r="GDF200" s="35"/>
      <c r="GDG200" s="35"/>
      <c r="GDH200" s="35"/>
      <c r="GDI200" s="35"/>
      <c r="GDJ200" s="35"/>
      <c r="GDK200" s="35"/>
      <c r="GDL200" s="35"/>
      <c r="GDM200" s="35"/>
      <c r="GDN200" s="35"/>
      <c r="GDO200" s="35"/>
      <c r="GDP200" s="35"/>
      <c r="GDQ200" s="35"/>
      <c r="GDR200" s="35"/>
      <c r="GDS200" s="35"/>
      <c r="GDT200" s="35"/>
      <c r="GDU200" s="35"/>
      <c r="GDV200" s="35"/>
      <c r="GDW200" s="35"/>
      <c r="GDX200" s="35"/>
      <c r="GDY200" s="35"/>
      <c r="GDZ200" s="35"/>
      <c r="GEA200" s="35"/>
      <c r="GEB200" s="35"/>
      <c r="GEC200" s="35"/>
      <c r="GED200" s="35"/>
      <c r="GEE200" s="35"/>
      <c r="GEF200" s="35"/>
      <c r="GEG200" s="35"/>
      <c r="GEH200" s="35"/>
      <c r="GEI200" s="35"/>
      <c r="GEJ200" s="35"/>
      <c r="GEK200" s="35"/>
      <c r="GEL200" s="35"/>
      <c r="GEM200" s="35"/>
      <c r="GEN200" s="35"/>
      <c r="GEO200" s="35"/>
      <c r="GEP200" s="35"/>
      <c r="GEQ200" s="35"/>
      <c r="GER200" s="35"/>
      <c r="GES200" s="35"/>
      <c r="GET200" s="35"/>
      <c r="GEU200" s="35"/>
      <c r="GEV200" s="35"/>
      <c r="GEW200" s="35"/>
      <c r="GEX200" s="35"/>
      <c r="GEY200" s="35"/>
      <c r="GEZ200" s="35"/>
      <c r="GFA200" s="35"/>
      <c r="GFB200" s="35"/>
      <c r="GFC200" s="35"/>
      <c r="GFD200" s="35"/>
      <c r="GFE200" s="35"/>
      <c r="GFF200" s="35"/>
      <c r="GFG200" s="35"/>
      <c r="GFH200" s="35"/>
      <c r="GFI200" s="35"/>
      <c r="GFJ200" s="35"/>
      <c r="GFK200" s="35"/>
      <c r="GFL200" s="35"/>
      <c r="GFM200" s="35"/>
      <c r="GFN200" s="35"/>
      <c r="GFO200" s="35"/>
      <c r="GFP200" s="35"/>
      <c r="GFQ200" s="35"/>
      <c r="GFR200" s="35"/>
      <c r="GFS200" s="35"/>
      <c r="GFT200" s="35"/>
      <c r="GFU200" s="35"/>
      <c r="GFV200" s="35"/>
      <c r="GFW200" s="35"/>
      <c r="GFX200" s="35"/>
      <c r="GFY200" s="35"/>
      <c r="GFZ200" s="35"/>
      <c r="GGA200" s="35"/>
      <c r="GGB200" s="35"/>
      <c r="GGC200" s="35"/>
      <c r="GGD200" s="35"/>
      <c r="GGE200" s="35"/>
      <c r="GGF200" s="35"/>
      <c r="GGG200" s="35"/>
      <c r="GGH200" s="35"/>
      <c r="GGI200" s="35"/>
      <c r="GGJ200" s="35"/>
      <c r="GGK200" s="35"/>
      <c r="GGL200" s="35"/>
      <c r="GGM200" s="35"/>
      <c r="GGN200" s="35"/>
      <c r="GGO200" s="35"/>
      <c r="GGP200" s="35"/>
      <c r="GGQ200" s="35"/>
      <c r="GGR200" s="35"/>
      <c r="GGS200" s="35"/>
      <c r="GGT200" s="35"/>
      <c r="GGU200" s="35"/>
      <c r="GGV200" s="35"/>
      <c r="GGW200" s="35"/>
      <c r="GGX200" s="35"/>
      <c r="GGY200" s="35"/>
      <c r="GGZ200" s="35"/>
      <c r="GHA200" s="35"/>
      <c r="GHB200" s="35"/>
      <c r="GHC200" s="35"/>
      <c r="GHD200" s="35"/>
      <c r="GHE200" s="35"/>
      <c r="GHF200" s="35"/>
      <c r="GHG200" s="35"/>
      <c r="GHH200" s="35"/>
      <c r="GHI200" s="35"/>
      <c r="GHJ200" s="35"/>
      <c r="GHK200" s="35"/>
      <c r="GHL200" s="35"/>
      <c r="GHM200" s="35"/>
      <c r="GHN200" s="35"/>
      <c r="GHO200" s="35"/>
      <c r="GHP200" s="35"/>
      <c r="GHQ200" s="35"/>
      <c r="GHR200" s="35"/>
      <c r="GHS200" s="35"/>
      <c r="GHT200" s="35"/>
      <c r="GHU200" s="35"/>
      <c r="GHV200" s="35"/>
      <c r="GHW200" s="35"/>
      <c r="GHX200" s="35"/>
      <c r="GHY200" s="35"/>
      <c r="GHZ200" s="35"/>
      <c r="GIA200" s="35"/>
      <c r="GIB200" s="35"/>
      <c r="GIC200" s="35"/>
      <c r="GID200" s="35"/>
      <c r="GIE200" s="35"/>
      <c r="GIF200" s="35"/>
      <c r="GIG200" s="35"/>
      <c r="GIH200" s="35"/>
      <c r="GII200" s="35"/>
      <c r="GIJ200" s="35"/>
      <c r="GIK200" s="35"/>
      <c r="GIL200" s="35"/>
      <c r="GIM200" s="35"/>
      <c r="GIN200" s="35"/>
      <c r="GIO200" s="35"/>
      <c r="GIP200" s="35"/>
      <c r="GIQ200" s="35"/>
      <c r="GIR200" s="35"/>
      <c r="GIS200" s="35"/>
      <c r="GIT200" s="35"/>
      <c r="GIU200" s="35"/>
      <c r="GIV200" s="35"/>
      <c r="GIW200" s="35"/>
      <c r="GIX200" s="35"/>
      <c r="GIY200" s="35"/>
      <c r="GIZ200" s="35"/>
      <c r="GJA200" s="35"/>
      <c r="GJB200" s="35"/>
      <c r="GJC200" s="35"/>
      <c r="GJD200" s="35"/>
      <c r="GJE200" s="35"/>
      <c r="GJF200" s="35"/>
      <c r="GJG200" s="35"/>
      <c r="GJH200" s="35"/>
      <c r="GJI200" s="35"/>
      <c r="GJJ200" s="35"/>
      <c r="GJK200" s="35"/>
      <c r="GJL200" s="35"/>
      <c r="GJM200" s="35"/>
      <c r="GJN200" s="35"/>
      <c r="GJO200" s="35"/>
      <c r="GJP200" s="35"/>
      <c r="GJQ200" s="35"/>
      <c r="GJR200" s="35"/>
      <c r="GJS200" s="35"/>
      <c r="GJT200" s="35"/>
      <c r="GJU200" s="35"/>
      <c r="GJV200" s="35"/>
      <c r="GJW200" s="35"/>
      <c r="GJX200" s="35"/>
      <c r="GJY200" s="35"/>
      <c r="GJZ200" s="35"/>
      <c r="GKA200" s="35"/>
      <c r="GKB200" s="35"/>
      <c r="GKC200" s="35"/>
      <c r="GKD200" s="35"/>
      <c r="GKE200" s="35"/>
      <c r="GKF200" s="35"/>
      <c r="GKG200" s="35"/>
      <c r="GKH200" s="35"/>
      <c r="GKI200" s="35"/>
      <c r="GKJ200" s="35"/>
      <c r="GKK200" s="35"/>
      <c r="GKL200" s="35"/>
      <c r="GKM200" s="35"/>
      <c r="GKN200" s="35"/>
      <c r="GKO200" s="35"/>
      <c r="GKP200" s="35"/>
      <c r="GKQ200" s="35"/>
      <c r="GKR200" s="35"/>
      <c r="GKS200" s="35"/>
      <c r="GKT200" s="35"/>
      <c r="GKU200" s="35"/>
      <c r="GKV200" s="35"/>
      <c r="GKW200" s="35"/>
      <c r="GKX200" s="35"/>
      <c r="GKY200" s="35"/>
      <c r="GKZ200" s="35"/>
      <c r="GLA200" s="35"/>
      <c r="GLB200" s="35"/>
      <c r="GLC200" s="35"/>
      <c r="GLD200" s="35"/>
      <c r="GLE200" s="35"/>
      <c r="GLF200" s="35"/>
      <c r="GLG200" s="35"/>
      <c r="GLH200" s="35"/>
      <c r="GLI200" s="35"/>
      <c r="GLJ200" s="35"/>
      <c r="GLK200" s="35"/>
      <c r="GLL200" s="35"/>
      <c r="GLM200" s="35"/>
      <c r="GLN200" s="35"/>
      <c r="GLO200" s="35"/>
      <c r="GLP200" s="35"/>
      <c r="GLQ200" s="35"/>
      <c r="GLR200" s="35"/>
      <c r="GLS200" s="35"/>
      <c r="GLT200" s="35"/>
      <c r="GLU200" s="35"/>
      <c r="GLV200" s="35"/>
      <c r="GLW200" s="35"/>
      <c r="GLX200" s="35"/>
      <c r="GLY200" s="35"/>
      <c r="GLZ200" s="35"/>
      <c r="GMA200" s="35"/>
      <c r="GMB200" s="35"/>
      <c r="GMC200" s="35"/>
      <c r="GMD200" s="35"/>
      <c r="GME200" s="35"/>
      <c r="GMF200" s="35"/>
      <c r="GMG200" s="35"/>
      <c r="GMH200" s="35"/>
      <c r="GMI200" s="35"/>
      <c r="GMJ200" s="35"/>
      <c r="GMK200" s="35"/>
      <c r="GML200" s="35"/>
      <c r="GMM200" s="35"/>
      <c r="GMN200" s="35"/>
      <c r="GMO200" s="35"/>
      <c r="GMP200" s="35"/>
      <c r="GMQ200" s="35"/>
      <c r="GMR200" s="35"/>
      <c r="GMS200" s="35"/>
      <c r="GMT200" s="35"/>
      <c r="GMU200" s="35"/>
      <c r="GMV200" s="35"/>
      <c r="GMW200" s="35"/>
      <c r="GMX200" s="35"/>
      <c r="GMY200" s="35"/>
      <c r="GMZ200" s="35"/>
      <c r="GNA200" s="35"/>
      <c r="GNB200" s="35"/>
      <c r="GNC200" s="35"/>
      <c r="GND200" s="35"/>
      <c r="GNE200" s="35"/>
      <c r="GNF200" s="35"/>
      <c r="GNG200" s="35"/>
      <c r="GNH200" s="35"/>
      <c r="GNI200" s="35"/>
      <c r="GNJ200" s="35"/>
      <c r="GNK200" s="35"/>
      <c r="GNL200" s="35"/>
      <c r="GNM200" s="35"/>
      <c r="GNN200" s="35"/>
      <c r="GNO200" s="35"/>
      <c r="GNP200" s="35"/>
      <c r="GNQ200" s="35"/>
      <c r="GNR200" s="35"/>
      <c r="GNS200" s="35"/>
      <c r="GNT200" s="35"/>
      <c r="GNU200" s="35"/>
      <c r="GNV200" s="35"/>
      <c r="GNW200" s="35"/>
      <c r="GNX200" s="35"/>
      <c r="GNY200" s="35"/>
      <c r="GNZ200" s="35"/>
      <c r="GOA200" s="35"/>
      <c r="GOB200" s="35"/>
      <c r="GOC200" s="35"/>
      <c r="GOD200" s="35"/>
      <c r="GOE200" s="35"/>
      <c r="GOF200" s="35"/>
      <c r="GOG200" s="35"/>
      <c r="GOH200" s="35"/>
      <c r="GOI200" s="35"/>
      <c r="GOJ200" s="35"/>
      <c r="GOK200" s="35"/>
      <c r="GOL200" s="35"/>
      <c r="GOM200" s="35"/>
      <c r="GON200" s="35"/>
      <c r="GOO200" s="35"/>
      <c r="GOP200" s="35"/>
      <c r="GOQ200" s="35"/>
      <c r="GOR200" s="35"/>
      <c r="GOS200" s="35"/>
      <c r="GOT200" s="35"/>
      <c r="GOU200" s="35"/>
      <c r="GOV200" s="35"/>
      <c r="GOW200" s="35"/>
      <c r="GOX200" s="35"/>
      <c r="GOY200" s="35"/>
      <c r="GOZ200" s="35"/>
      <c r="GPA200" s="35"/>
      <c r="GPB200" s="35"/>
      <c r="GPC200" s="35"/>
      <c r="GPD200" s="35"/>
      <c r="GPE200" s="35"/>
      <c r="GPF200" s="35"/>
      <c r="GPG200" s="35"/>
      <c r="GPH200" s="35"/>
      <c r="GPI200" s="35"/>
      <c r="GPJ200" s="35"/>
      <c r="GPK200" s="35"/>
      <c r="GPL200" s="35"/>
      <c r="GPM200" s="35"/>
      <c r="GPN200" s="35"/>
      <c r="GPO200" s="35"/>
      <c r="GPP200" s="35"/>
      <c r="GPQ200" s="35"/>
      <c r="GPR200" s="35"/>
      <c r="GPS200" s="35"/>
      <c r="GPT200" s="35"/>
      <c r="GPU200" s="35"/>
      <c r="GPV200" s="35"/>
      <c r="GPW200" s="35"/>
      <c r="GPX200" s="35"/>
      <c r="GPY200" s="35"/>
      <c r="GPZ200" s="35"/>
      <c r="GQA200" s="35"/>
      <c r="GQB200" s="35"/>
      <c r="GQC200" s="35"/>
      <c r="GQD200" s="35"/>
      <c r="GQE200" s="35"/>
      <c r="GQF200" s="35"/>
      <c r="GQG200" s="35"/>
      <c r="GQH200" s="35"/>
      <c r="GQI200" s="35"/>
      <c r="GQJ200" s="35"/>
      <c r="GQK200" s="35"/>
      <c r="GQL200" s="35"/>
      <c r="GQM200" s="35"/>
      <c r="GQN200" s="35"/>
      <c r="GQO200" s="35"/>
      <c r="GQP200" s="35"/>
      <c r="GQQ200" s="35"/>
      <c r="GQR200" s="35"/>
      <c r="GQS200" s="35"/>
      <c r="GQT200" s="35"/>
      <c r="GQU200" s="35"/>
      <c r="GQV200" s="35"/>
      <c r="GQW200" s="35"/>
      <c r="GQX200" s="35"/>
      <c r="GQY200" s="35"/>
      <c r="GQZ200" s="35"/>
      <c r="GRA200" s="35"/>
      <c r="GRB200" s="35"/>
      <c r="GRC200" s="35"/>
      <c r="GRD200" s="35"/>
      <c r="GRE200" s="35"/>
      <c r="GRF200" s="35"/>
      <c r="GRG200" s="35"/>
      <c r="GRH200" s="35"/>
      <c r="GRI200" s="35"/>
      <c r="GRJ200" s="35"/>
      <c r="GRK200" s="35"/>
      <c r="GRL200" s="35"/>
      <c r="GRM200" s="35"/>
      <c r="GRN200" s="35"/>
      <c r="GRO200" s="35"/>
      <c r="GRP200" s="35"/>
      <c r="GRQ200" s="35"/>
      <c r="GRR200" s="35"/>
      <c r="GRS200" s="35"/>
      <c r="GRT200" s="35"/>
      <c r="GRU200" s="35"/>
      <c r="GRV200" s="35"/>
      <c r="GRW200" s="35"/>
      <c r="GRX200" s="35"/>
      <c r="GRY200" s="35"/>
      <c r="GRZ200" s="35"/>
      <c r="GSA200" s="35"/>
      <c r="GSB200" s="35"/>
      <c r="GSC200" s="35"/>
      <c r="GSD200" s="35"/>
      <c r="GSE200" s="35"/>
      <c r="GSF200" s="35"/>
      <c r="GSG200" s="35"/>
      <c r="GSH200" s="35"/>
      <c r="GSI200" s="35"/>
      <c r="GSJ200" s="35"/>
      <c r="GSK200" s="35"/>
      <c r="GSL200" s="35"/>
      <c r="GSM200" s="35"/>
      <c r="GSN200" s="35"/>
      <c r="GSO200" s="35"/>
      <c r="GSP200" s="35"/>
      <c r="GSQ200" s="35"/>
      <c r="GSR200" s="35"/>
      <c r="GSS200" s="35"/>
      <c r="GST200" s="35"/>
      <c r="GSU200" s="35"/>
      <c r="GSV200" s="35"/>
      <c r="GSW200" s="35"/>
      <c r="GSX200" s="35"/>
      <c r="GSY200" s="35"/>
      <c r="GSZ200" s="35"/>
      <c r="GTA200" s="35"/>
      <c r="GTB200" s="35"/>
      <c r="GTC200" s="35"/>
      <c r="GTD200" s="35"/>
      <c r="GTE200" s="35"/>
      <c r="GTF200" s="35"/>
      <c r="GTG200" s="35"/>
      <c r="GTH200" s="35"/>
      <c r="GTI200" s="35"/>
      <c r="GTJ200" s="35"/>
      <c r="GTK200" s="35"/>
      <c r="GTL200" s="35"/>
      <c r="GTM200" s="35"/>
      <c r="GTN200" s="35"/>
      <c r="GTO200" s="35"/>
      <c r="GTP200" s="35"/>
      <c r="GTQ200" s="35"/>
      <c r="GTR200" s="35"/>
      <c r="GTS200" s="35"/>
      <c r="GTT200" s="35"/>
      <c r="GTU200" s="35"/>
      <c r="GTV200" s="35"/>
      <c r="GTW200" s="35"/>
      <c r="GTX200" s="35"/>
      <c r="GTY200" s="35"/>
      <c r="GTZ200" s="35"/>
      <c r="GUA200" s="35"/>
      <c r="GUB200" s="35"/>
      <c r="GUC200" s="35"/>
      <c r="GUD200" s="35"/>
      <c r="GUE200" s="35"/>
      <c r="GUF200" s="35"/>
      <c r="GUG200" s="35"/>
      <c r="GUH200" s="35"/>
      <c r="GUI200" s="35"/>
      <c r="GUJ200" s="35"/>
      <c r="GUK200" s="35"/>
      <c r="GUL200" s="35"/>
      <c r="GUM200" s="35"/>
      <c r="GUN200" s="35"/>
      <c r="GUO200" s="35"/>
      <c r="GUP200" s="35"/>
      <c r="GUQ200" s="35"/>
      <c r="GUR200" s="35"/>
      <c r="GUS200" s="35"/>
      <c r="GUT200" s="35"/>
      <c r="GUU200" s="35"/>
      <c r="GUV200" s="35"/>
      <c r="GUW200" s="35"/>
      <c r="GUX200" s="35"/>
      <c r="GUY200" s="35"/>
      <c r="GUZ200" s="35"/>
      <c r="GVA200" s="35"/>
      <c r="GVB200" s="35"/>
      <c r="GVC200" s="35"/>
      <c r="GVD200" s="35"/>
      <c r="GVE200" s="35"/>
      <c r="GVF200" s="35"/>
      <c r="GVG200" s="35"/>
      <c r="GVH200" s="35"/>
      <c r="GVI200" s="35"/>
      <c r="GVJ200" s="35"/>
      <c r="GVK200" s="35"/>
      <c r="GVL200" s="35"/>
      <c r="GVM200" s="35"/>
      <c r="GVN200" s="35"/>
      <c r="GVO200" s="35"/>
      <c r="GVP200" s="35"/>
      <c r="GVQ200" s="35"/>
      <c r="GVR200" s="35"/>
      <c r="GVS200" s="35"/>
      <c r="GVT200" s="35"/>
      <c r="GVU200" s="35"/>
      <c r="GVV200" s="35"/>
      <c r="GVW200" s="35"/>
      <c r="GVX200" s="35"/>
      <c r="GVY200" s="35"/>
      <c r="GVZ200" s="35"/>
      <c r="GWA200" s="35"/>
      <c r="GWB200" s="35"/>
      <c r="GWC200" s="35"/>
      <c r="GWD200" s="35"/>
      <c r="GWE200" s="35"/>
      <c r="GWF200" s="35"/>
      <c r="GWG200" s="35"/>
      <c r="GWH200" s="35"/>
      <c r="GWI200" s="35"/>
      <c r="GWJ200" s="35"/>
      <c r="GWK200" s="35"/>
      <c r="GWL200" s="35"/>
      <c r="GWM200" s="35"/>
      <c r="GWN200" s="35"/>
      <c r="GWO200" s="35"/>
      <c r="GWP200" s="35"/>
      <c r="GWQ200" s="35"/>
      <c r="GWR200" s="35"/>
      <c r="GWS200" s="35"/>
      <c r="GWT200" s="35"/>
      <c r="GWU200" s="35"/>
      <c r="GWV200" s="35"/>
      <c r="GWW200" s="35"/>
      <c r="GWX200" s="35"/>
      <c r="GWY200" s="35"/>
      <c r="GWZ200" s="35"/>
      <c r="GXA200" s="35"/>
      <c r="GXB200" s="35"/>
      <c r="GXC200" s="35"/>
      <c r="GXD200" s="35"/>
      <c r="GXE200" s="35"/>
      <c r="GXF200" s="35"/>
      <c r="GXG200" s="35"/>
      <c r="GXH200" s="35"/>
      <c r="GXI200" s="35"/>
      <c r="GXJ200" s="35"/>
      <c r="GXK200" s="35"/>
      <c r="GXL200" s="35"/>
      <c r="GXM200" s="35"/>
      <c r="GXN200" s="35"/>
      <c r="GXO200" s="35"/>
      <c r="GXP200" s="35"/>
      <c r="GXQ200" s="35"/>
      <c r="GXR200" s="35"/>
      <c r="GXS200" s="35"/>
      <c r="GXT200" s="35"/>
      <c r="GXU200" s="35"/>
      <c r="GXV200" s="35"/>
      <c r="GXW200" s="35"/>
      <c r="GXX200" s="35"/>
      <c r="GXY200" s="35"/>
      <c r="GXZ200" s="35"/>
      <c r="GYA200" s="35"/>
      <c r="GYB200" s="35"/>
      <c r="GYC200" s="35"/>
      <c r="GYD200" s="35"/>
      <c r="GYE200" s="35"/>
      <c r="GYF200" s="35"/>
      <c r="GYG200" s="35"/>
      <c r="GYH200" s="35"/>
      <c r="GYI200" s="35"/>
      <c r="GYJ200" s="35"/>
      <c r="GYK200" s="35"/>
      <c r="GYL200" s="35"/>
      <c r="GYM200" s="35"/>
      <c r="GYN200" s="35"/>
      <c r="GYO200" s="35"/>
      <c r="GYP200" s="35"/>
      <c r="GYQ200" s="35"/>
      <c r="GYR200" s="35"/>
      <c r="GYS200" s="35"/>
      <c r="GYT200" s="35"/>
      <c r="GYU200" s="35"/>
      <c r="GYV200" s="35"/>
      <c r="GYW200" s="35"/>
      <c r="GYX200" s="35"/>
      <c r="GYY200" s="35"/>
      <c r="GYZ200" s="35"/>
      <c r="GZA200" s="35"/>
      <c r="GZB200" s="35"/>
      <c r="GZC200" s="35"/>
      <c r="GZD200" s="35"/>
      <c r="GZE200" s="35"/>
      <c r="GZF200" s="35"/>
      <c r="GZG200" s="35"/>
      <c r="GZH200" s="35"/>
      <c r="GZI200" s="35"/>
      <c r="GZJ200" s="35"/>
      <c r="GZK200" s="35"/>
      <c r="GZL200" s="35"/>
      <c r="GZM200" s="35"/>
      <c r="GZN200" s="35"/>
      <c r="GZO200" s="35"/>
      <c r="GZP200" s="35"/>
      <c r="GZQ200" s="35"/>
      <c r="GZR200" s="35"/>
      <c r="GZS200" s="35"/>
      <c r="GZT200" s="35"/>
      <c r="GZU200" s="35"/>
      <c r="GZV200" s="35"/>
      <c r="GZW200" s="35"/>
      <c r="GZX200" s="35"/>
      <c r="GZY200" s="35"/>
      <c r="GZZ200" s="35"/>
      <c r="HAA200" s="35"/>
      <c r="HAB200" s="35"/>
      <c r="HAC200" s="35"/>
      <c r="HAD200" s="35"/>
      <c r="HAE200" s="35"/>
      <c r="HAF200" s="35"/>
      <c r="HAG200" s="35"/>
      <c r="HAH200" s="35"/>
      <c r="HAI200" s="35"/>
      <c r="HAJ200" s="35"/>
      <c r="HAK200" s="35"/>
      <c r="HAL200" s="35"/>
      <c r="HAM200" s="35"/>
      <c r="HAN200" s="35"/>
      <c r="HAO200" s="35"/>
      <c r="HAP200" s="35"/>
      <c r="HAQ200" s="35"/>
      <c r="HAR200" s="35"/>
      <c r="HAS200" s="35"/>
      <c r="HAT200" s="35"/>
      <c r="HAU200" s="35"/>
      <c r="HAV200" s="35"/>
      <c r="HAW200" s="35"/>
      <c r="HAX200" s="35"/>
      <c r="HAY200" s="35"/>
      <c r="HAZ200" s="35"/>
      <c r="HBA200" s="35"/>
      <c r="HBB200" s="35"/>
      <c r="HBC200" s="35"/>
      <c r="HBD200" s="35"/>
      <c r="HBE200" s="35"/>
      <c r="HBF200" s="35"/>
      <c r="HBG200" s="35"/>
      <c r="HBH200" s="35"/>
      <c r="HBI200" s="35"/>
      <c r="HBJ200" s="35"/>
      <c r="HBK200" s="35"/>
      <c r="HBL200" s="35"/>
      <c r="HBM200" s="35"/>
      <c r="HBN200" s="35"/>
      <c r="HBO200" s="35"/>
      <c r="HBP200" s="35"/>
      <c r="HBQ200" s="35"/>
      <c r="HBR200" s="35"/>
      <c r="HBS200" s="35"/>
      <c r="HBT200" s="35"/>
      <c r="HBU200" s="35"/>
      <c r="HBV200" s="35"/>
      <c r="HBW200" s="35"/>
      <c r="HBX200" s="35"/>
      <c r="HBY200" s="35"/>
      <c r="HBZ200" s="35"/>
      <c r="HCA200" s="35"/>
      <c r="HCB200" s="35"/>
      <c r="HCC200" s="35"/>
      <c r="HCD200" s="35"/>
      <c r="HCE200" s="35"/>
      <c r="HCF200" s="35"/>
      <c r="HCG200" s="35"/>
      <c r="HCH200" s="35"/>
      <c r="HCI200" s="35"/>
      <c r="HCJ200" s="35"/>
      <c r="HCK200" s="35"/>
      <c r="HCL200" s="35"/>
      <c r="HCM200" s="35"/>
      <c r="HCN200" s="35"/>
      <c r="HCO200" s="35"/>
      <c r="HCP200" s="35"/>
      <c r="HCQ200" s="35"/>
      <c r="HCR200" s="35"/>
      <c r="HCS200" s="35"/>
      <c r="HCT200" s="35"/>
      <c r="HCU200" s="35"/>
      <c r="HCV200" s="35"/>
      <c r="HCW200" s="35"/>
      <c r="HCX200" s="35"/>
      <c r="HCY200" s="35"/>
      <c r="HCZ200" s="35"/>
      <c r="HDA200" s="35"/>
      <c r="HDB200" s="35"/>
      <c r="HDC200" s="35"/>
      <c r="HDD200" s="35"/>
      <c r="HDE200" s="35"/>
      <c r="HDF200" s="35"/>
      <c r="HDG200" s="35"/>
      <c r="HDH200" s="35"/>
      <c r="HDI200" s="35"/>
      <c r="HDJ200" s="35"/>
      <c r="HDK200" s="35"/>
      <c r="HDL200" s="35"/>
      <c r="HDM200" s="35"/>
      <c r="HDN200" s="35"/>
      <c r="HDO200" s="35"/>
      <c r="HDP200" s="35"/>
      <c r="HDQ200" s="35"/>
      <c r="HDR200" s="35"/>
      <c r="HDS200" s="35"/>
      <c r="HDT200" s="35"/>
      <c r="HDU200" s="35"/>
      <c r="HDV200" s="35"/>
      <c r="HDW200" s="35"/>
      <c r="HDX200" s="35"/>
      <c r="HDY200" s="35"/>
      <c r="HDZ200" s="35"/>
      <c r="HEA200" s="35"/>
      <c r="HEB200" s="35"/>
      <c r="HEC200" s="35"/>
      <c r="HED200" s="35"/>
      <c r="HEE200" s="35"/>
      <c r="HEF200" s="35"/>
      <c r="HEG200" s="35"/>
      <c r="HEH200" s="35"/>
      <c r="HEI200" s="35"/>
      <c r="HEJ200" s="35"/>
      <c r="HEK200" s="35"/>
      <c r="HEL200" s="35"/>
      <c r="HEM200" s="35"/>
      <c r="HEN200" s="35"/>
      <c r="HEO200" s="35"/>
      <c r="HEP200" s="35"/>
      <c r="HEQ200" s="35"/>
      <c r="HER200" s="35"/>
      <c r="HES200" s="35"/>
      <c r="HET200" s="35"/>
      <c r="HEU200" s="35"/>
      <c r="HEV200" s="35"/>
      <c r="HEW200" s="35"/>
      <c r="HEX200" s="35"/>
      <c r="HEY200" s="35"/>
      <c r="HEZ200" s="35"/>
      <c r="HFA200" s="35"/>
      <c r="HFB200" s="35"/>
      <c r="HFC200" s="35"/>
      <c r="HFD200" s="35"/>
      <c r="HFE200" s="35"/>
      <c r="HFF200" s="35"/>
      <c r="HFG200" s="35"/>
      <c r="HFH200" s="35"/>
      <c r="HFI200" s="35"/>
      <c r="HFJ200" s="35"/>
      <c r="HFK200" s="35"/>
      <c r="HFL200" s="35"/>
      <c r="HFM200" s="35"/>
      <c r="HFN200" s="35"/>
      <c r="HFO200" s="35"/>
      <c r="HFP200" s="35"/>
      <c r="HFQ200" s="35"/>
      <c r="HFR200" s="35"/>
      <c r="HFS200" s="35"/>
      <c r="HFT200" s="35"/>
      <c r="HFU200" s="35"/>
      <c r="HFV200" s="35"/>
      <c r="HFW200" s="35"/>
      <c r="HFX200" s="35"/>
      <c r="HFY200" s="35"/>
      <c r="HFZ200" s="35"/>
      <c r="HGA200" s="35"/>
      <c r="HGB200" s="35"/>
      <c r="HGC200" s="35"/>
      <c r="HGD200" s="35"/>
      <c r="HGE200" s="35"/>
      <c r="HGF200" s="35"/>
      <c r="HGG200" s="35"/>
      <c r="HGH200" s="35"/>
      <c r="HGI200" s="35"/>
      <c r="HGJ200" s="35"/>
      <c r="HGK200" s="35"/>
      <c r="HGL200" s="35"/>
      <c r="HGM200" s="35"/>
      <c r="HGN200" s="35"/>
      <c r="HGO200" s="35"/>
      <c r="HGP200" s="35"/>
      <c r="HGQ200" s="35"/>
      <c r="HGR200" s="35"/>
      <c r="HGS200" s="35"/>
      <c r="HGT200" s="35"/>
      <c r="HGU200" s="35"/>
      <c r="HGV200" s="35"/>
      <c r="HGW200" s="35"/>
      <c r="HGX200" s="35"/>
      <c r="HGY200" s="35"/>
      <c r="HGZ200" s="35"/>
      <c r="HHA200" s="35"/>
      <c r="HHB200" s="35"/>
      <c r="HHC200" s="35"/>
      <c r="HHD200" s="35"/>
      <c r="HHE200" s="35"/>
      <c r="HHF200" s="35"/>
      <c r="HHG200" s="35"/>
      <c r="HHH200" s="35"/>
      <c r="HHI200" s="35"/>
      <c r="HHJ200" s="35"/>
      <c r="HHK200" s="35"/>
      <c r="HHL200" s="35"/>
      <c r="HHM200" s="35"/>
      <c r="HHN200" s="35"/>
      <c r="HHO200" s="35"/>
      <c r="HHP200" s="35"/>
      <c r="HHQ200" s="35"/>
      <c r="HHR200" s="35"/>
      <c r="HHS200" s="35"/>
      <c r="HHT200" s="35"/>
      <c r="HHU200" s="35"/>
      <c r="HHV200" s="35"/>
      <c r="HHW200" s="35"/>
      <c r="HHX200" s="35"/>
      <c r="HHY200" s="35"/>
      <c r="HHZ200" s="35"/>
      <c r="HIA200" s="35"/>
      <c r="HIB200" s="35"/>
      <c r="HIC200" s="35"/>
      <c r="HID200" s="35"/>
      <c r="HIE200" s="35"/>
      <c r="HIF200" s="35"/>
      <c r="HIG200" s="35"/>
      <c r="HIH200" s="35"/>
      <c r="HII200" s="35"/>
      <c r="HIJ200" s="35"/>
      <c r="HIK200" s="35"/>
      <c r="HIL200" s="35"/>
      <c r="HIM200" s="35"/>
      <c r="HIN200" s="35"/>
      <c r="HIO200" s="35"/>
      <c r="HIP200" s="35"/>
      <c r="HIQ200" s="35"/>
      <c r="HIR200" s="35"/>
      <c r="HIS200" s="35"/>
      <c r="HIT200" s="35"/>
      <c r="HIU200" s="35"/>
      <c r="HIV200" s="35"/>
      <c r="HIW200" s="35"/>
      <c r="HIX200" s="35"/>
      <c r="HIY200" s="35"/>
      <c r="HIZ200" s="35"/>
      <c r="HJA200" s="35"/>
      <c r="HJB200" s="35"/>
      <c r="HJC200" s="35"/>
      <c r="HJD200" s="35"/>
      <c r="HJE200" s="35"/>
      <c r="HJF200" s="35"/>
      <c r="HJG200" s="35"/>
      <c r="HJH200" s="35"/>
      <c r="HJI200" s="35"/>
      <c r="HJJ200" s="35"/>
      <c r="HJK200" s="35"/>
      <c r="HJL200" s="35"/>
      <c r="HJM200" s="35"/>
      <c r="HJN200" s="35"/>
      <c r="HJO200" s="35"/>
      <c r="HJP200" s="35"/>
      <c r="HJQ200" s="35"/>
      <c r="HJR200" s="35"/>
      <c r="HJS200" s="35"/>
      <c r="HJT200" s="35"/>
      <c r="HJU200" s="35"/>
      <c r="HJV200" s="35"/>
      <c r="HJW200" s="35"/>
      <c r="HJX200" s="35"/>
      <c r="HJY200" s="35"/>
      <c r="HJZ200" s="35"/>
      <c r="HKA200" s="35"/>
      <c r="HKB200" s="35"/>
      <c r="HKC200" s="35"/>
      <c r="HKD200" s="35"/>
      <c r="HKE200" s="35"/>
      <c r="HKF200" s="35"/>
      <c r="HKG200" s="35"/>
      <c r="HKH200" s="35"/>
      <c r="HKI200" s="35"/>
      <c r="HKJ200" s="35"/>
      <c r="HKK200" s="35"/>
      <c r="HKL200" s="35"/>
      <c r="HKM200" s="35"/>
      <c r="HKN200" s="35"/>
      <c r="HKO200" s="35"/>
      <c r="HKP200" s="35"/>
      <c r="HKQ200" s="35"/>
      <c r="HKR200" s="35"/>
      <c r="HKS200" s="35"/>
      <c r="HKT200" s="35"/>
      <c r="HKU200" s="35"/>
      <c r="HKV200" s="35"/>
      <c r="HKW200" s="35"/>
      <c r="HKX200" s="35"/>
      <c r="HKY200" s="35"/>
      <c r="HKZ200" s="35"/>
      <c r="HLA200" s="35"/>
      <c r="HLB200" s="35"/>
      <c r="HLC200" s="35"/>
      <c r="HLD200" s="35"/>
      <c r="HLE200" s="35"/>
      <c r="HLF200" s="35"/>
      <c r="HLG200" s="35"/>
      <c r="HLH200" s="35"/>
      <c r="HLI200" s="35"/>
      <c r="HLJ200" s="35"/>
      <c r="HLK200" s="35"/>
      <c r="HLL200" s="35"/>
      <c r="HLM200" s="35"/>
      <c r="HLN200" s="35"/>
      <c r="HLO200" s="35"/>
      <c r="HLP200" s="35"/>
      <c r="HLQ200" s="35"/>
      <c r="HLR200" s="35"/>
      <c r="HLS200" s="35"/>
      <c r="HLT200" s="35"/>
      <c r="HLU200" s="35"/>
      <c r="HLV200" s="35"/>
      <c r="HLW200" s="35"/>
      <c r="HLX200" s="35"/>
      <c r="HLY200" s="35"/>
      <c r="HLZ200" s="35"/>
      <c r="HMA200" s="35"/>
      <c r="HMB200" s="35"/>
      <c r="HMC200" s="35"/>
      <c r="HMD200" s="35"/>
      <c r="HME200" s="35"/>
      <c r="HMF200" s="35"/>
      <c r="HMG200" s="35"/>
      <c r="HMH200" s="35"/>
      <c r="HMI200" s="35"/>
      <c r="HMJ200" s="35"/>
      <c r="HMK200" s="35"/>
      <c r="HML200" s="35"/>
      <c r="HMM200" s="35"/>
      <c r="HMN200" s="35"/>
      <c r="HMO200" s="35"/>
      <c r="HMP200" s="35"/>
      <c r="HMQ200" s="35"/>
      <c r="HMR200" s="35"/>
      <c r="HMS200" s="35"/>
      <c r="HMT200" s="35"/>
      <c r="HMU200" s="35"/>
      <c r="HMV200" s="35"/>
      <c r="HMW200" s="35"/>
      <c r="HMX200" s="35"/>
      <c r="HMY200" s="35"/>
      <c r="HMZ200" s="35"/>
      <c r="HNA200" s="35"/>
      <c r="HNB200" s="35"/>
      <c r="HNC200" s="35"/>
      <c r="HND200" s="35"/>
      <c r="HNE200" s="35"/>
      <c r="HNF200" s="35"/>
      <c r="HNG200" s="35"/>
      <c r="HNH200" s="35"/>
      <c r="HNI200" s="35"/>
      <c r="HNJ200" s="35"/>
      <c r="HNK200" s="35"/>
      <c r="HNL200" s="35"/>
      <c r="HNM200" s="35"/>
      <c r="HNN200" s="35"/>
      <c r="HNO200" s="35"/>
      <c r="HNP200" s="35"/>
      <c r="HNQ200" s="35"/>
      <c r="HNR200" s="35"/>
      <c r="HNS200" s="35"/>
      <c r="HNT200" s="35"/>
      <c r="HNU200" s="35"/>
      <c r="HNV200" s="35"/>
      <c r="HNW200" s="35"/>
      <c r="HNX200" s="35"/>
      <c r="HNY200" s="35"/>
      <c r="HNZ200" s="35"/>
      <c r="HOA200" s="35"/>
      <c r="HOB200" s="35"/>
      <c r="HOC200" s="35"/>
      <c r="HOD200" s="35"/>
      <c r="HOE200" s="35"/>
      <c r="HOF200" s="35"/>
      <c r="HOG200" s="35"/>
      <c r="HOH200" s="35"/>
      <c r="HOI200" s="35"/>
      <c r="HOJ200" s="35"/>
      <c r="HOK200" s="35"/>
      <c r="HOL200" s="35"/>
      <c r="HOM200" s="35"/>
      <c r="HON200" s="35"/>
      <c r="HOO200" s="35"/>
      <c r="HOP200" s="35"/>
      <c r="HOQ200" s="35"/>
      <c r="HOR200" s="35"/>
      <c r="HOS200" s="35"/>
      <c r="HOT200" s="35"/>
      <c r="HOU200" s="35"/>
      <c r="HOV200" s="35"/>
      <c r="HOW200" s="35"/>
      <c r="HOX200" s="35"/>
      <c r="HOY200" s="35"/>
      <c r="HOZ200" s="35"/>
      <c r="HPA200" s="35"/>
      <c r="HPB200" s="35"/>
      <c r="HPC200" s="35"/>
      <c r="HPD200" s="35"/>
      <c r="HPE200" s="35"/>
      <c r="HPF200" s="35"/>
      <c r="HPG200" s="35"/>
      <c r="HPH200" s="35"/>
      <c r="HPI200" s="35"/>
      <c r="HPJ200" s="35"/>
      <c r="HPK200" s="35"/>
      <c r="HPL200" s="35"/>
      <c r="HPM200" s="35"/>
      <c r="HPN200" s="35"/>
      <c r="HPO200" s="35"/>
      <c r="HPP200" s="35"/>
      <c r="HPQ200" s="35"/>
      <c r="HPR200" s="35"/>
      <c r="HPS200" s="35"/>
      <c r="HPT200" s="35"/>
      <c r="HPU200" s="35"/>
      <c r="HPV200" s="35"/>
      <c r="HPW200" s="35"/>
      <c r="HPX200" s="35"/>
      <c r="HPY200" s="35"/>
      <c r="HPZ200" s="35"/>
      <c r="HQA200" s="35"/>
      <c r="HQB200" s="35"/>
      <c r="HQC200" s="35"/>
      <c r="HQD200" s="35"/>
      <c r="HQE200" s="35"/>
      <c r="HQF200" s="35"/>
      <c r="HQG200" s="35"/>
      <c r="HQH200" s="35"/>
      <c r="HQI200" s="35"/>
      <c r="HQJ200" s="35"/>
      <c r="HQK200" s="35"/>
      <c r="HQL200" s="35"/>
      <c r="HQM200" s="35"/>
      <c r="HQN200" s="35"/>
      <c r="HQO200" s="35"/>
      <c r="HQP200" s="35"/>
      <c r="HQQ200" s="35"/>
      <c r="HQR200" s="35"/>
      <c r="HQS200" s="35"/>
      <c r="HQT200" s="35"/>
      <c r="HQU200" s="35"/>
      <c r="HQV200" s="35"/>
      <c r="HQW200" s="35"/>
      <c r="HQX200" s="35"/>
      <c r="HQY200" s="35"/>
      <c r="HQZ200" s="35"/>
      <c r="HRA200" s="35"/>
      <c r="HRB200" s="35"/>
      <c r="HRC200" s="35"/>
      <c r="HRD200" s="35"/>
      <c r="HRE200" s="35"/>
      <c r="HRF200" s="35"/>
      <c r="HRG200" s="35"/>
      <c r="HRH200" s="35"/>
      <c r="HRI200" s="35"/>
      <c r="HRJ200" s="35"/>
      <c r="HRK200" s="35"/>
      <c r="HRL200" s="35"/>
      <c r="HRM200" s="35"/>
      <c r="HRN200" s="35"/>
      <c r="HRO200" s="35"/>
      <c r="HRP200" s="35"/>
      <c r="HRQ200" s="35"/>
      <c r="HRR200" s="35"/>
      <c r="HRS200" s="35"/>
      <c r="HRT200" s="35"/>
      <c r="HRU200" s="35"/>
      <c r="HRV200" s="35"/>
      <c r="HRW200" s="35"/>
      <c r="HRX200" s="35"/>
      <c r="HRY200" s="35"/>
      <c r="HRZ200" s="35"/>
      <c r="HSA200" s="35"/>
      <c r="HSB200" s="35"/>
      <c r="HSC200" s="35"/>
      <c r="HSD200" s="35"/>
      <c r="HSE200" s="35"/>
      <c r="HSF200" s="35"/>
      <c r="HSG200" s="35"/>
      <c r="HSH200" s="35"/>
      <c r="HSI200" s="35"/>
      <c r="HSJ200" s="35"/>
      <c r="HSK200" s="35"/>
      <c r="HSL200" s="35"/>
      <c r="HSM200" s="35"/>
      <c r="HSN200" s="35"/>
      <c r="HSO200" s="35"/>
      <c r="HSP200" s="35"/>
      <c r="HSQ200" s="35"/>
      <c r="HSR200" s="35"/>
      <c r="HSS200" s="35"/>
      <c r="HST200" s="35"/>
      <c r="HSU200" s="35"/>
      <c r="HSV200" s="35"/>
      <c r="HSW200" s="35"/>
      <c r="HSX200" s="35"/>
      <c r="HSY200" s="35"/>
      <c r="HSZ200" s="35"/>
      <c r="HTA200" s="35"/>
      <c r="HTB200" s="35"/>
      <c r="HTC200" s="35"/>
      <c r="HTD200" s="35"/>
      <c r="HTE200" s="35"/>
      <c r="HTF200" s="35"/>
      <c r="HTG200" s="35"/>
      <c r="HTH200" s="35"/>
      <c r="HTI200" s="35"/>
      <c r="HTJ200" s="35"/>
      <c r="HTK200" s="35"/>
      <c r="HTL200" s="35"/>
      <c r="HTM200" s="35"/>
      <c r="HTN200" s="35"/>
      <c r="HTO200" s="35"/>
      <c r="HTP200" s="35"/>
      <c r="HTQ200" s="35"/>
      <c r="HTR200" s="35"/>
      <c r="HTS200" s="35"/>
      <c r="HTT200" s="35"/>
      <c r="HTU200" s="35"/>
      <c r="HTV200" s="35"/>
      <c r="HTW200" s="35"/>
      <c r="HTX200" s="35"/>
      <c r="HTY200" s="35"/>
      <c r="HTZ200" s="35"/>
      <c r="HUA200" s="35"/>
      <c r="HUB200" s="35"/>
      <c r="HUC200" s="35"/>
      <c r="HUD200" s="35"/>
      <c r="HUE200" s="35"/>
      <c r="HUF200" s="35"/>
      <c r="HUG200" s="35"/>
      <c r="HUH200" s="35"/>
      <c r="HUI200" s="35"/>
      <c r="HUJ200" s="35"/>
      <c r="HUK200" s="35"/>
      <c r="HUL200" s="35"/>
      <c r="HUM200" s="35"/>
      <c r="HUN200" s="35"/>
      <c r="HUO200" s="35"/>
      <c r="HUP200" s="35"/>
      <c r="HUQ200" s="35"/>
      <c r="HUR200" s="35"/>
      <c r="HUS200" s="35"/>
      <c r="HUT200" s="35"/>
      <c r="HUU200" s="35"/>
      <c r="HUV200" s="35"/>
      <c r="HUW200" s="35"/>
      <c r="HUX200" s="35"/>
      <c r="HUY200" s="35"/>
      <c r="HUZ200" s="35"/>
      <c r="HVA200" s="35"/>
      <c r="HVB200" s="35"/>
      <c r="HVC200" s="35"/>
      <c r="HVD200" s="35"/>
      <c r="HVE200" s="35"/>
      <c r="HVF200" s="35"/>
      <c r="HVG200" s="35"/>
      <c r="HVH200" s="35"/>
      <c r="HVI200" s="35"/>
      <c r="HVJ200" s="35"/>
      <c r="HVK200" s="35"/>
      <c r="HVL200" s="35"/>
      <c r="HVM200" s="35"/>
      <c r="HVN200" s="35"/>
      <c r="HVO200" s="35"/>
      <c r="HVP200" s="35"/>
      <c r="HVQ200" s="35"/>
      <c r="HVR200" s="35"/>
      <c r="HVS200" s="35"/>
      <c r="HVT200" s="35"/>
      <c r="HVU200" s="35"/>
      <c r="HVV200" s="35"/>
      <c r="HVW200" s="35"/>
      <c r="HVX200" s="35"/>
      <c r="HVY200" s="35"/>
      <c r="HVZ200" s="35"/>
      <c r="HWA200" s="35"/>
      <c r="HWB200" s="35"/>
      <c r="HWC200" s="35"/>
      <c r="HWD200" s="35"/>
      <c r="HWE200" s="35"/>
      <c r="HWF200" s="35"/>
      <c r="HWG200" s="35"/>
      <c r="HWH200" s="35"/>
      <c r="HWI200" s="35"/>
      <c r="HWJ200" s="35"/>
      <c r="HWK200" s="35"/>
      <c r="HWL200" s="35"/>
      <c r="HWM200" s="35"/>
      <c r="HWN200" s="35"/>
      <c r="HWO200" s="35"/>
      <c r="HWP200" s="35"/>
      <c r="HWQ200" s="35"/>
      <c r="HWR200" s="35"/>
      <c r="HWS200" s="35"/>
      <c r="HWT200" s="35"/>
      <c r="HWU200" s="35"/>
      <c r="HWV200" s="35"/>
      <c r="HWW200" s="35"/>
      <c r="HWX200" s="35"/>
      <c r="HWY200" s="35"/>
      <c r="HWZ200" s="35"/>
      <c r="HXA200" s="35"/>
      <c r="HXB200" s="35"/>
      <c r="HXC200" s="35"/>
      <c r="HXD200" s="35"/>
      <c r="HXE200" s="35"/>
      <c r="HXF200" s="35"/>
      <c r="HXG200" s="35"/>
      <c r="HXH200" s="35"/>
      <c r="HXI200" s="35"/>
      <c r="HXJ200" s="35"/>
      <c r="HXK200" s="35"/>
      <c r="HXL200" s="35"/>
      <c r="HXM200" s="35"/>
      <c r="HXN200" s="35"/>
      <c r="HXO200" s="35"/>
      <c r="HXP200" s="35"/>
      <c r="HXQ200" s="35"/>
      <c r="HXR200" s="35"/>
      <c r="HXS200" s="35"/>
      <c r="HXT200" s="35"/>
      <c r="HXU200" s="35"/>
      <c r="HXV200" s="35"/>
      <c r="HXW200" s="35"/>
      <c r="HXX200" s="35"/>
      <c r="HXY200" s="35"/>
      <c r="HXZ200" s="35"/>
      <c r="HYA200" s="35"/>
      <c r="HYB200" s="35"/>
      <c r="HYC200" s="35"/>
      <c r="HYD200" s="35"/>
      <c r="HYE200" s="35"/>
      <c r="HYF200" s="35"/>
      <c r="HYG200" s="35"/>
      <c r="HYH200" s="35"/>
      <c r="HYI200" s="35"/>
      <c r="HYJ200" s="35"/>
      <c r="HYK200" s="35"/>
      <c r="HYL200" s="35"/>
      <c r="HYM200" s="35"/>
      <c r="HYN200" s="35"/>
      <c r="HYO200" s="35"/>
      <c r="HYP200" s="35"/>
      <c r="HYQ200" s="35"/>
      <c r="HYR200" s="35"/>
      <c r="HYS200" s="35"/>
      <c r="HYT200" s="35"/>
      <c r="HYU200" s="35"/>
      <c r="HYV200" s="35"/>
      <c r="HYW200" s="35"/>
      <c r="HYX200" s="35"/>
      <c r="HYY200" s="35"/>
      <c r="HYZ200" s="35"/>
      <c r="HZA200" s="35"/>
      <c r="HZB200" s="35"/>
      <c r="HZC200" s="35"/>
      <c r="HZD200" s="35"/>
      <c r="HZE200" s="35"/>
      <c r="HZF200" s="35"/>
      <c r="HZG200" s="35"/>
      <c r="HZH200" s="35"/>
      <c r="HZI200" s="35"/>
      <c r="HZJ200" s="35"/>
      <c r="HZK200" s="35"/>
      <c r="HZL200" s="35"/>
      <c r="HZM200" s="35"/>
      <c r="HZN200" s="35"/>
      <c r="HZO200" s="35"/>
      <c r="HZP200" s="35"/>
      <c r="HZQ200" s="35"/>
      <c r="HZR200" s="35"/>
      <c r="HZS200" s="35"/>
      <c r="HZT200" s="35"/>
      <c r="HZU200" s="35"/>
      <c r="HZV200" s="35"/>
      <c r="HZW200" s="35"/>
      <c r="HZX200" s="35"/>
      <c r="HZY200" s="35"/>
      <c r="HZZ200" s="35"/>
      <c r="IAA200" s="35"/>
      <c r="IAB200" s="35"/>
      <c r="IAC200" s="35"/>
      <c r="IAD200" s="35"/>
      <c r="IAE200" s="35"/>
      <c r="IAF200" s="35"/>
      <c r="IAG200" s="35"/>
      <c r="IAH200" s="35"/>
      <c r="IAI200" s="35"/>
      <c r="IAJ200" s="35"/>
      <c r="IAK200" s="35"/>
      <c r="IAL200" s="35"/>
      <c r="IAM200" s="35"/>
      <c r="IAN200" s="35"/>
      <c r="IAO200" s="35"/>
      <c r="IAP200" s="35"/>
      <c r="IAQ200" s="35"/>
      <c r="IAR200" s="35"/>
      <c r="IAS200" s="35"/>
      <c r="IAT200" s="35"/>
      <c r="IAU200" s="35"/>
      <c r="IAV200" s="35"/>
      <c r="IAW200" s="35"/>
      <c r="IAX200" s="35"/>
      <c r="IAY200" s="35"/>
      <c r="IAZ200" s="35"/>
      <c r="IBA200" s="35"/>
      <c r="IBB200" s="35"/>
      <c r="IBC200" s="35"/>
      <c r="IBD200" s="35"/>
      <c r="IBE200" s="35"/>
      <c r="IBF200" s="35"/>
      <c r="IBG200" s="35"/>
      <c r="IBH200" s="35"/>
      <c r="IBI200" s="35"/>
      <c r="IBJ200" s="35"/>
      <c r="IBK200" s="35"/>
      <c r="IBL200" s="35"/>
      <c r="IBM200" s="35"/>
      <c r="IBN200" s="35"/>
      <c r="IBO200" s="35"/>
      <c r="IBP200" s="35"/>
      <c r="IBQ200" s="35"/>
      <c r="IBR200" s="35"/>
      <c r="IBS200" s="35"/>
      <c r="IBT200" s="35"/>
      <c r="IBU200" s="35"/>
      <c r="IBV200" s="35"/>
      <c r="IBW200" s="35"/>
      <c r="IBX200" s="35"/>
      <c r="IBY200" s="35"/>
      <c r="IBZ200" s="35"/>
      <c r="ICA200" s="35"/>
      <c r="ICB200" s="35"/>
      <c r="ICC200" s="35"/>
      <c r="ICD200" s="35"/>
      <c r="ICE200" s="35"/>
      <c r="ICF200" s="35"/>
      <c r="ICG200" s="35"/>
      <c r="ICH200" s="35"/>
      <c r="ICI200" s="35"/>
      <c r="ICJ200" s="35"/>
      <c r="ICK200" s="35"/>
      <c r="ICL200" s="35"/>
      <c r="ICM200" s="35"/>
      <c r="ICN200" s="35"/>
      <c r="ICO200" s="35"/>
      <c r="ICP200" s="35"/>
      <c r="ICQ200" s="35"/>
      <c r="ICR200" s="35"/>
      <c r="ICS200" s="35"/>
      <c r="ICT200" s="35"/>
      <c r="ICU200" s="35"/>
      <c r="ICV200" s="35"/>
      <c r="ICW200" s="35"/>
      <c r="ICX200" s="35"/>
      <c r="ICY200" s="35"/>
      <c r="ICZ200" s="35"/>
      <c r="IDA200" s="35"/>
      <c r="IDB200" s="35"/>
      <c r="IDC200" s="35"/>
      <c r="IDD200" s="35"/>
      <c r="IDE200" s="35"/>
      <c r="IDF200" s="35"/>
      <c r="IDG200" s="35"/>
      <c r="IDH200" s="35"/>
      <c r="IDI200" s="35"/>
      <c r="IDJ200" s="35"/>
      <c r="IDK200" s="35"/>
      <c r="IDL200" s="35"/>
      <c r="IDM200" s="35"/>
      <c r="IDN200" s="35"/>
      <c r="IDO200" s="35"/>
      <c r="IDP200" s="35"/>
      <c r="IDQ200" s="35"/>
      <c r="IDR200" s="35"/>
      <c r="IDS200" s="35"/>
      <c r="IDT200" s="35"/>
      <c r="IDU200" s="35"/>
      <c r="IDV200" s="35"/>
      <c r="IDW200" s="35"/>
      <c r="IDX200" s="35"/>
      <c r="IDY200" s="35"/>
      <c r="IDZ200" s="35"/>
      <c r="IEA200" s="35"/>
      <c r="IEB200" s="35"/>
      <c r="IEC200" s="35"/>
      <c r="IED200" s="35"/>
      <c r="IEE200" s="35"/>
      <c r="IEF200" s="35"/>
      <c r="IEG200" s="35"/>
      <c r="IEH200" s="35"/>
      <c r="IEI200" s="35"/>
      <c r="IEJ200" s="35"/>
      <c r="IEK200" s="35"/>
      <c r="IEL200" s="35"/>
      <c r="IEM200" s="35"/>
      <c r="IEN200" s="35"/>
      <c r="IEO200" s="35"/>
      <c r="IEP200" s="35"/>
      <c r="IEQ200" s="35"/>
      <c r="IER200" s="35"/>
      <c r="IES200" s="35"/>
      <c r="IET200" s="35"/>
      <c r="IEU200" s="35"/>
      <c r="IEV200" s="35"/>
      <c r="IEW200" s="35"/>
      <c r="IEX200" s="35"/>
      <c r="IEY200" s="35"/>
      <c r="IEZ200" s="35"/>
      <c r="IFA200" s="35"/>
      <c r="IFB200" s="35"/>
      <c r="IFC200" s="35"/>
      <c r="IFD200" s="35"/>
      <c r="IFE200" s="35"/>
      <c r="IFF200" s="35"/>
      <c r="IFG200" s="35"/>
      <c r="IFH200" s="35"/>
      <c r="IFI200" s="35"/>
      <c r="IFJ200" s="35"/>
      <c r="IFK200" s="35"/>
      <c r="IFL200" s="35"/>
      <c r="IFM200" s="35"/>
      <c r="IFN200" s="35"/>
      <c r="IFO200" s="35"/>
      <c r="IFP200" s="35"/>
      <c r="IFQ200" s="35"/>
      <c r="IFR200" s="35"/>
      <c r="IFS200" s="35"/>
      <c r="IFT200" s="35"/>
      <c r="IFU200" s="35"/>
      <c r="IFV200" s="35"/>
      <c r="IFW200" s="35"/>
      <c r="IFX200" s="35"/>
      <c r="IFY200" s="35"/>
      <c r="IFZ200" s="35"/>
      <c r="IGA200" s="35"/>
      <c r="IGB200" s="35"/>
      <c r="IGC200" s="35"/>
      <c r="IGD200" s="35"/>
      <c r="IGE200" s="35"/>
      <c r="IGF200" s="35"/>
      <c r="IGG200" s="35"/>
      <c r="IGH200" s="35"/>
      <c r="IGI200" s="35"/>
      <c r="IGJ200" s="35"/>
      <c r="IGK200" s="35"/>
      <c r="IGL200" s="35"/>
      <c r="IGM200" s="35"/>
      <c r="IGN200" s="35"/>
      <c r="IGO200" s="35"/>
      <c r="IGP200" s="35"/>
      <c r="IGQ200" s="35"/>
      <c r="IGR200" s="35"/>
      <c r="IGS200" s="35"/>
      <c r="IGT200" s="35"/>
      <c r="IGU200" s="35"/>
      <c r="IGV200" s="35"/>
      <c r="IGW200" s="35"/>
      <c r="IGX200" s="35"/>
      <c r="IGY200" s="35"/>
      <c r="IGZ200" s="35"/>
      <c r="IHA200" s="35"/>
      <c r="IHB200" s="35"/>
      <c r="IHC200" s="35"/>
      <c r="IHD200" s="35"/>
      <c r="IHE200" s="35"/>
      <c r="IHF200" s="35"/>
      <c r="IHG200" s="35"/>
      <c r="IHH200" s="35"/>
      <c r="IHI200" s="35"/>
      <c r="IHJ200" s="35"/>
      <c r="IHK200" s="35"/>
      <c r="IHL200" s="35"/>
      <c r="IHM200" s="35"/>
      <c r="IHN200" s="35"/>
      <c r="IHO200" s="35"/>
      <c r="IHP200" s="35"/>
      <c r="IHQ200" s="35"/>
      <c r="IHR200" s="35"/>
      <c r="IHS200" s="35"/>
      <c r="IHT200" s="35"/>
      <c r="IHU200" s="35"/>
      <c r="IHV200" s="35"/>
      <c r="IHW200" s="35"/>
      <c r="IHX200" s="35"/>
      <c r="IHY200" s="35"/>
      <c r="IHZ200" s="35"/>
      <c r="IIA200" s="35"/>
      <c r="IIB200" s="35"/>
      <c r="IIC200" s="35"/>
      <c r="IID200" s="35"/>
      <c r="IIE200" s="35"/>
      <c r="IIF200" s="35"/>
      <c r="IIG200" s="35"/>
      <c r="IIH200" s="35"/>
      <c r="III200" s="35"/>
      <c r="IIJ200" s="35"/>
      <c r="IIK200" s="35"/>
      <c r="IIL200" s="35"/>
      <c r="IIM200" s="35"/>
      <c r="IIN200" s="35"/>
      <c r="IIO200" s="35"/>
      <c r="IIP200" s="35"/>
      <c r="IIQ200" s="35"/>
      <c r="IIR200" s="35"/>
      <c r="IIS200" s="35"/>
      <c r="IIT200" s="35"/>
      <c r="IIU200" s="35"/>
      <c r="IIV200" s="35"/>
      <c r="IIW200" s="35"/>
      <c r="IIX200" s="35"/>
      <c r="IIY200" s="35"/>
      <c r="IIZ200" s="35"/>
      <c r="IJA200" s="35"/>
      <c r="IJB200" s="35"/>
      <c r="IJC200" s="35"/>
      <c r="IJD200" s="35"/>
      <c r="IJE200" s="35"/>
      <c r="IJF200" s="35"/>
      <c r="IJG200" s="35"/>
      <c r="IJH200" s="35"/>
      <c r="IJI200" s="35"/>
      <c r="IJJ200" s="35"/>
      <c r="IJK200" s="35"/>
      <c r="IJL200" s="35"/>
      <c r="IJM200" s="35"/>
      <c r="IJN200" s="35"/>
      <c r="IJO200" s="35"/>
      <c r="IJP200" s="35"/>
      <c r="IJQ200" s="35"/>
      <c r="IJR200" s="35"/>
      <c r="IJS200" s="35"/>
      <c r="IJT200" s="35"/>
      <c r="IJU200" s="35"/>
      <c r="IJV200" s="35"/>
      <c r="IJW200" s="35"/>
      <c r="IJX200" s="35"/>
      <c r="IJY200" s="35"/>
      <c r="IJZ200" s="35"/>
      <c r="IKA200" s="35"/>
      <c r="IKB200" s="35"/>
      <c r="IKC200" s="35"/>
      <c r="IKD200" s="35"/>
      <c r="IKE200" s="35"/>
      <c r="IKF200" s="35"/>
      <c r="IKG200" s="35"/>
      <c r="IKH200" s="35"/>
      <c r="IKI200" s="35"/>
      <c r="IKJ200" s="35"/>
      <c r="IKK200" s="35"/>
      <c r="IKL200" s="35"/>
      <c r="IKM200" s="35"/>
      <c r="IKN200" s="35"/>
      <c r="IKO200" s="35"/>
      <c r="IKP200" s="35"/>
      <c r="IKQ200" s="35"/>
      <c r="IKR200" s="35"/>
      <c r="IKS200" s="35"/>
      <c r="IKT200" s="35"/>
      <c r="IKU200" s="35"/>
      <c r="IKV200" s="35"/>
      <c r="IKW200" s="35"/>
      <c r="IKX200" s="35"/>
      <c r="IKY200" s="35"/>
      <c r="IKZ200" s="35"/>
      <c r="ILA200" s="35"/>
      <c r="ILB200" s="35"/>
      <c r="ILC200" s="35"/>
      <c r="ILD200" s="35"/>
      <c r="ILE200" s="35"/>
      <c r="ILF200" s="35"/>
      <c r="ILG200" s="35"/>
      <c r="ILH200" s="35"/>
      <c r="ILI200" s="35"/>
      <c r="ILJ200" s="35"/>
      <c r="ILK200" s="35"/>
      <c r="ILL200" s="35"/>
      <c r="ILM200" s="35"/>
      <c r="ILN200" s="35"/>
      <c r="ILO200" s="35"/>
      <c r="ILP200" s="35"/>
      <c r="ILQ200" s="35"/>
      <c r="ILR200" s="35"/>
      <c r="ILS200" s="35"/>
      <c r="ILT200" s="35"/>
      <c r="ILU200" s="35"/>
      <c r="ILV200" s="35"/>
      <c r="ILW200" s="35"/>
      <c r="ILX200" s="35"/>
      <c r="ILY200" s="35"/>
      <c r="ILZ200" s="35"/>
      <c r="IMA200" s="35"/>
      <c r="IMB200" s="35"/>
      <c r="IMC200" s="35"/>
      <c r="IMD200" s="35"/>
      <c r="IME200" s="35"/>
      <c r="IMF200" s="35"/>
      <c r="IMG200" s="35"/>
      <c r="IMH200" s="35"/>
      <c r="IMI200" s="35"/>
      <c r="IMJ200" s="35"/>
      <c r="IMK200" s="35"/>
      <c r="IML200" s="35"/>
      <c r="IMM200" s="35"/>
      <c r="IMN200" s="35"/>
      <c r="IMO200" s="35"/>
      <c r="IMP200" s="35"/>
      <c r="IMQ200" s="35"/>
      <c r="IMR200" s="35"/>
      <c r="IMS200" s="35"/>
      <c r="IMT200" s="35"/>
      <c r="IMU200" s="35"/>
      <c r="IMV200" s="35"/>
      <c r="IMW200" s="35"/>
      <c r="IMX200" s="35"/>
      <c r="IMY200" s="35"/>
      <c r="IMZ200" s="35"/>
      <c r="INA200" s="35"/>
      <c r="INB200" s="35"/>
      <c r="INC200" s="35"/>
      <c r="IND200" s="35"/>
      <c r="INE200" s="35"/>
      <c r="INF200" s="35"/>
      <c r="ING200" s="35"/>
      <c r="INH200" s="35"/>
      <c r="INI200" s="35"/>
      <c r="INJ200" s="35"/>
      <c r="INK200" s="35"/>
      <c r="INL200" s="35"/>
      <c r="INM200" s="35"/>
      <c r="INN200" s="35"/>
      <c r="INO200" s="35"/>
      <c r="INP200" s="35"/>
      <c r="INQ200" s="35"/>
      <c r="INR200" s="35"/>
      <c r="INS200" s="35"/>
      <c r="INT200" s="35"/>
      <c r="INU200" s="35"/>
      <c r="INV200" s="35"/>
      <c r="INW200" s="35"/>
      <c r="INX200" s="35"/>
      <c r="INY200" s="35"/>
      <c r="INZ200" s="35"/>
      <c r="IOA200" s="35"/>
      <c r="IOB200" s="35"/>
      <c r="IOC200" s="35"/>
      <c r="IOD200" s="35"/>
      <c r="IOE200" s="35"/>
      <c r="IOF200" s="35"/>
      <c r="IOG200" s="35"/>
      <c r="IOH200" s="35"/>
      <c r="IOI200" s="35"/>
      <c r="IOJ200" s="35"/>
      <c r="IOK200" s="35"/>
      <c r="IOL200" s="35"/>
      <c r="IOM200" s="35"/>
      <c r="ION200" s="35"/>
      <c r="IOO200" s="35"/>
      <c r="IOP200" s="35"/>
      <c r="IOQ200" s="35"/>
      <c r="IOR200" s="35"/>
      <c r="IOS200" s="35"/>
      <c r="IOT200" s="35"/>
      <c r="IOU200" s="35"/>
      <c r="IOV200" s="35"/>
      <c r="IOW200" s="35"/>
      <c r="IOX200" s="35"/>
      <c r="IOY200" s="35"/>
      <c r="IOZ200" s="35"/>
      <c r="IPA200" s="35"/>
      <c r="IPB200" s="35"/>
      <c r="IPC200" s="35"/>
      <c r="IPD200" s="35"/>
      <c r="IPE200" s="35"/>
      <c r="IPF200" s="35"/>
      <c r="IPG200" s="35"/>
      <c r="IPH200" s="35"/>
      <c r="IPI200" s="35"/>
      <c r="IPJ200" s="35"/>
      <c r="IPK200" s="35"/>
      <c r="IPL200" s="35"/>
      <c r="IPM200" s="35"/>
      <c r="IPN200" s="35"/>
      <c r="IPO200" s="35"/>
      <c r="IPP200" s="35"/>
      <c r="IPQ200" s="35"/>
      <c r="IPR200" s="35"/>
      <c r="IPS200" s="35"/>
      <c r="IPT200" s="35"/>
      <c r="IPU200" s="35"/>
      <c r="IPV200" s="35"/>
      <c r="IPW200" s="35"/>
      <c r="IPX200" s="35"/>
      <c r="IPY200" s="35"/>
      <c r="IPZ200" s="35"/>
      <c r="IQA200" s="35"/>
      <c r="IQB200" s="35"/>
      <c r="IQC200" s="35"/>
      <c r="IQD200" s="35"/>
      <c r="IQE200" s="35"/>
      <c r="IQF200" s="35"/>
      <c r="IQG200" s="35"/>
      <c r="IQH200" s="35"/>
      <c r="IQI200" s="35"/>
      <c r="IQJ200" s="35"/>
      <c r="IQK200" s="35"/>
      <c r="IQL200" s="35"/>
      <c r="IQM200" s="35"/>
      <c r="IQN200" s="35"/>
      <c r="IQO200" s="35"/>
      <c r="IQP200" s="35"/>
      <c r="IQQ200" s="35"/>
      <c r="IQR200" s="35"/>
      <c r="IQS200" s="35"/>
      <c r="IQT200" s="35"/>
      <c r="IQU200" s="35"/>
      <c r="IQV200" s="35"/>
      <c r="IQW200" s="35"/>
      <c r="IQX200" s="35"/>
      <c r="IQY200" s="35"/>
      <c r="IQZ200" s="35"/>
      <c r="IRA200" s="35"/>
      <c r="IRB200" s="35"/>
      <c r="IRC200" s="35"/>
      <c r="IRD200" s="35"/>
      <c r="IRE200" s="35"/>
      <c r="IRF200" s="35"/>
      <c r="IRG200" s="35"/>
      <c r="IRH200" s="35"/>
      <c r="IRI200" s="35"/>
      <c r="IRJ200" s="35"/>
      <c r="IRK200" s="35"/>
      <c r="IRL200" s="35"/>
      <c r="IRM200" s="35"/>
      <c r="IRN200" s="35"/>
      <c r="IRO200" s="35"/>
      <c r="IRP200" s="35"/>
      <c r="IRQ200" s="35"/>
      <c r="IRR200" s="35"/>
      <c r="IRS200" s="35"/>
      <c r="IRT200" s="35"/>
      <c r="IRU200" s="35"/>
      <c r="IRV200" s="35"/>
      <c r="IRW200" s="35"/>
      <c r="IRX200" s="35"/>
      <c r="IRY200" s="35"/>
      <c r="IRZ200" s="35"/>
      <c r="ISA200" s="35"/>
      <c r="ISB200" s="35"/>
      <c r="ISC200" s="35"/>
      <c r="ISD200" s="35"/>
      <c r="ISE200" s="35"/>
      <c r="ISF200" s="35"/>
      <c r="ISG200" s="35"/>
      <c r="ISH200" s="35"/>
      <c r="ISI200" s="35"/>
      <c r="ISJ200" s="35"/>
      <c r="ISK200" s="35"/>
      <c r="ISL200" s="35"/>
      <c r="ISM200" s="35"/>
      <c r="ISN200" s="35"/>
      <c r="ISO200" s="35"/>
      <c r="ISP200" s="35"/>
      <c r="ISQ200" s="35"/>
      <c r="ISR200" s="35"/>
      <c r="ISS200" s="35"/>
      <c r="IST200" s="35"/>
      <c r="ISU200" s="35"/>
      <c r="ISV200" s="35"/>
      <c r="ISW200" s="35"/>
      <c r="ISX200" s="35"/>
      <c r="ISY200" s="35"/>
      <c r="ISZ200" s="35"/>
      <c r="ITA200" s="35"/>
      <c r="ITB200" s="35"/>
      <c r="ITC200" s="35"/>
      <c r="ITD200" s="35"/>
      <c r="ITE200" s="35"/>
      <c r="ITF200" s="35"/>
      <c r="ITG200" s="35"/>
      <c r="ITH200" s="35"/>
      <c r="ITI200" s="35"/>
      <c r="ITJ200" s="35"/>
      <c r="ITK200" s="35"/>
      <c r="ITL200" s="35"/>
      <c r="ITM200" s="35"/>
      <c r="ITN200" s="35"/>
      <c r="ITO200" s="35"/>
      <c r="ITP200" s="35"/>
      <c r="ITQ200" s="35"/>
      <c r="ITR200" s="35"/>
      <c r="ITS200" s="35"/>
      <c r="ITT200" s="35"/>
      <c r="ITU200" s="35"/>
      <c r="ITV200" s="35"/>
      <c r="ITW200" s="35"/>
      <c r="ITX200" s="35"/>
      <c r="ITY200" s="35"/>
      <c r="ITZ200" s="35"/>
      <c r="IUA200" s="35"/>
      <c r="IUB200" s="35"/>
      <c r="IUC200" s="35"/>
      <c r="IUD200" s="35"/>
      <c r="IUE200" s="35"/>
      <c r="IUF200" s="35"/>
      <c r="IUG200" s="35"/>
      <c r="IUH200" s="35"/>
      <c r="IUI200" s="35"/>
      <c r="IUJ200" s="35"/>
      <c r="IUK200" s="35"/>
      <c r="IUL200" s="35"/>
      <c r="IUM200" s="35"/>
      <c r="IUN200" s="35"/>
      <c r="IUO200" s="35"/>
      <c r="IUP200" s="35"/>
      <c r="IUQ200" s="35"/>
      <c r="IUR200" s="35"/>
      <c r="IUS200" s="35"/>
      <c r="IUT200" s="35"/>
      <c r="IUU200" s="35"/>
      <c r="IUV200" s="35"/>
      <c r="IUW200" s="35"/>
      <c r="IUX200" s="35"/>
      <c r="IUY200" s="35"/>
      <c r="IUZ200" s="35"/>
      <c r="IVA200" s="35"/>
      <c r="IVB200" s="35"/>
      <c r="IVC200" s="35"/>
      <c r="IVD200" s="35"/>
      <c r="IVE200" s="35"/>
      <c r="IVF200" s="35"/>
      <c r="IVG200" s="35"/>
      <c r="IVH200" s="35"/>
      <c r="IVI200" s="35"/>
      <c r="IVJ200" s="35"/>
      <c r="IVK200" s="35"/>
      <c r="IVL200" s="35"/>
      <c r="IVM200" s="35"/>
      <c r="IVN200" s="35"/>
      <c r="IVO200" s="35"/>
      <c r="IVP200" s="35"/>
      <c r="IVQ200" s="35"/>
      <c r="IVR200" s="35"/>
      <c r="IVS200" s="35"/>
      <c r="IVT200" s="35"/>
      <c r="IVU200" s="35"/>
      <c r="IVV200" s="35"/>
      <c r="IVW200" s="35"/>
      <c r="IVX200" s="35"/>
      <c r="IVY200" s="35"/>
      <c r="IVZ200" s="35"/>
      <c r="IWA200" s="35"/>
      <c r="IWB200" s="35"/>
      <c r="IWC200" s="35"/>
      <c r="IWD200" s="35"/>
      <c r="IWE200" s="35"/>
      <c r="IWF200" s="35"/>
      <c r="IWG200" s="35"/>
      <c r="IWH200" s="35"/>
      <c r="IWI200" s="35"/>
      <c r="IWJ200" s="35"/>
      <c r="IWK200" s="35"/>
      <c r="IWL200" s="35"/>
      <c r="IWM200" s="35"/>
      <c r="IWN200" s="35"/>
      <c r="IWO200" s="35"/>
      <c r="IWP200" s="35"/>
      <c r="IWQ200" s="35"/>
      <c r="IWR200" s="35"/>
      <c r="IWS200" s="35"/>
      <c r="IWT200" s="35"/>
      <c r="IWU200" s="35"/>
      <c r="IWV200" s="35"/>
      <c r="IWW200" s="35"/>
      <c r="IWX200" s="35"/>
      <c r="IWY200" s="35"/>
      <c r="IWZ200" s="35"/>
      <c r="IXA200" s="35"/>
      <c r="IXB200" s="35"/>
      <c r="IXC200" s="35"/>
      <c r="IXD200" s="35"/>
      <c r="IXE200" s="35"/>
      <c r="IXF200" s="35"/>
      <c r="IXG200" s="35"/>
      <c r="IXH200" s="35"/>
      <c r="IXI200" s="35"/>
      <c r="IXJ200" s="35"/>
      <c r="IXK200" s="35"/>
      <c r="IXL200" s="35"/>
      <c r="IXM200" s="35"/>
      <c r="IXN200" s="35"/>
      <c r="IXO200" s="35"/>
      <c r="IXP200" s="35"/>
      <c r="IXQ200" s="35"/>
      <c r="IXR200" s="35"/>
      <c r="IXS200" s="35"/>
      <c r="IXT200" s="35"/>
      <c r="IXU200" s="35"/>
      <c r="IXV200" s="35"/>
      <c r="IXW200" s="35"/>
      <c r="IXX200" s="35"/>
      <c r="IXY200" s="35"/>
      <c r="IXZ200" s="35"/>
      <c r="IYA200" s="35"/>
      <c r="IYB200" s="35"/>
      <c r="IYC200" s="35"/>
      <c r="IYD200" s="35"/>
      <c r="IYE200" s="35"/>
      <c r="IYF200" s="35"/>
      <c r="IYG200" s="35"/>
      <c r="IYH200" s="35"/>
      <c r="IYI200" s="35"/>
      <c r="IYJ200" s="35"/>
      <c r="IYK200" s="35"/>
      <c r="IYL200" s="35"/>
      <c r="IYM200" s="35"/>
      <c r="IYN200" s="35"/>
      <c r="IYO200" s="35"/>
      <c r="IYP200" s="35"/>
      <c r="IYQ200" s="35"/>
      <c r="IYR200" s="35"/>
      <c r="IYS200" s="35"/>
      <c r="IYT200" s="35"/>
      <c r="IYU200" s="35"/>
      <c r="IYV200" s="35"/>
      <c r="IYW200" s="35"/>
      <c r="IYX200" s="35"/>
      <c r="IYY200" s="35"/>
      <c r="IYZ200" s="35"/>
      <c r="IZA200" s="35"/>
      <c r="IZB200" s="35"/>
      <c r="IZC200" s="35"/>
      <c r="IZD200" s="35"/>
      <c r="IZE200" s="35"/>
      <c r="IZF200" s="35"/>
      <c r="IZG200" s="35"/>
      <c r="IZH200" s="35"/>
      <c r="IZI200" s="35"/>
      <c r="IZJ200" s="35"/>
      <c r="IZK200" s="35"/>
      <c r="IZL200" s="35"/>
      <c r="IZM200" s="35"/>
      <c r="IZN200" s="35"/>
      <c r="IZO200" s="35"/>
      <c r="IZP200" s="35"/>
      <c r="IZQ200" s="35"/>
      <c r="IZR200" s="35"/>
      <c r="IZS200" s="35"/>
      <c r="IZT200" s="35"/>
      <c r="IZU200" s="35"/>
      <c r="IZV200" s="35"/>
      <c r="IZW200" s="35"/>
      <c r="IZX200" s="35"/>
      <c r="IZY200" s="35"/>
      <c r="IZZ200" s="35"/>
      <c r="JAA200" s="35"/>
      <c r="JAB200" s="35"/>
      <c r="JAC200" s="35"/>
      <c r="JAD200" s="35"/>
      <c r="JAE200" s="35"/>
      <c r="JAF200" s="35"/>
      <c r="JAG200" s="35"/>
      <c r="JAH200" s="35"/>
      <c r="JAI200" s="35"/>
      <c r="JAJ200" s="35"/>
      <c r="JAK200" s="35"/>
      <c r="JAL200" s="35"/>
      <c r="JAM200" s="35"/>
      <c r="JAN200" s="35"/>
      <c r="JAO200" s="35"/>
      <c r="JAP200" s="35"/>
      <c r="JAQ200" s="35"/>
      <c r="JAR200" s="35"/>
      <c r="JAS200" s="35"/>
      <c r="JAT200" s="35"/>
      <c r="JAU200" s="35"/>
      <c r="JAV200" s="35"/>
      <c r="JAW200" s="35"/>
      <c r="JAX200" s="35"/>
      <c r="JAY200" s="35"/>
      <c r="JAZ200" s="35"/>
      <c r="JBA200" s="35"/>
      <c r="JBB200" s="35"/>
      <c r="JBC200" s="35"/>
      <c r="JBD200" s="35"/>
      <c r="JBE200" s="35"/>
      <c r="JBF200" s="35"/>
      <c r="JBG200" s="35"/>
      <c r="JBH200" s="35"/>
      <c r="JBI200" s="35"/>
      <c r="JBJ200" s="35"/>
      <c r="JBK200" s="35"/>
      <c r="JBL200" s="35"/>
      <c r="JBM200" s="35"/>
      <c r="JBN200" s="35"/>
      <c r="JBO200" s="35"/>
      <c r="JBP200" s="35"/>
      <c r="JBQ200" s="35"/>
      <c r="JBR200" s="35"/>
      <c r="JBS200" s="35"/>
      <c r="JBT200" s="35"/>
      <c r="JBU200" s="35"/>
      <c r="JBV200" s="35"/>
      <c r="JBW200" s="35"/>
      <c r="JBX200" s="35"/>
      <c r="JBY200" s="35"/>
      <c r="JBZ200" s="35"/>
      <c r="JCA200" s="35"/>
      <c r="JCB200" s="35"/>
      <c r="JCC200" s="35"/>
      <c r="JCD200" s="35"/>
      <c r="JCE200" s="35"/>
      <c r="JCF200" s="35"/>
      <c r="JCG200" s="35"/>
      <c r="JCH200" s="35"/>
      <c r="JCI200" s="35"/>
      <c r="JCJ200" s="35"/>
      <c r="JCK200" s="35"/>
      <c r="JCL200" s="35"/>
      <c r="JCM200" s="35"/>
      <c r="JCN200" s="35"/>
      <c r="JCO200" s="35"/>
      <c r="JCP200" s="35"/>
      <c r="JCQ200" s="35"/>
      <c r="JCR200" s="35"/>
      <c r="JCS200" s="35"/>
      <c r="JCT200" s="35"/>
      <c r="JCU200" s="35"/>
      <c r="JCV200" s="35"/>
      <c r="JCW200" s="35"/>
      <c r="JCX200" s="35"/>
      <c r="JCY200" s="35"/>
      <c r="JCZ200" s="35"/>
      <c r="JDA200" s="35"/>
      <c r="JDB200" s="35"/>
      <c r="JDC200" s="35"/>
      <c r="JDD200" s="35"/>
      <c r="JDE200" s="35"/>
      <c r="JDF200" s="35"/>
      <c r="JDG200" s="35"/>
      <c r="JDH200" s="35"/>
      <c r="JDI200" s="35"/>
      <c r="JDJ200" s="35"/>
      <c r="JDK200" s="35"/>
      <c r="JDL200" s="35"/>
      <c r="JDM200" s="35"/>
      <c r="JDN200" s="35"/>
      <c r="JDO200" s="35"/>
      <c r="JDP200" s="35"/>
      <c r="JDQ200" s="35"/>
      <c r="JDR200" s="35"/>
      <c r="JDS200" s="35"/>
      <c r="JDT200" s="35"/>
      <c r="JDU200" s="35"/>
      <c r="JDV200" s="35"/>
      <c r="JDW200" s="35"/>
      <c r="JDX200" s="35"/>
      <c r="JDY200" s="35"/>
      <c r="JDZ200" s="35"/>
      <c r="JEA200" s="35"/>
      <c r="JEB200" s="35"/>
      <c r="JEC200" s="35"/>
      <c r="JED200" s="35"/>
      <c r="JEE200" s="35"/>
      <c r="JEF200" s="35"/>
      <c r="JEG200" s="35"/>
      <c r="JEH200" s="35"/>
      <c r="JEI200" s="35"/>
      <c r="JEJ200" s="35"/>
      <c r="JEK200" s="35"/>
      <c r="JEL200" s="35"/>
      <c r="JEM200" s="35"/>
      <c r="JEN200" s="35"/>
      <c r="JEO200" s="35"/>
      <c r="JEP200" s="35"/>
      <c r="JEQ200" s="35"/>
      <c r="JER200" s="35"/>
      <c r="JES200" s="35"/>
      <c r="JET200" s="35"/>
      <c r="JEU200" s="35"/>
      <c r="JEV200" s="35"/>
      <c r="JEW200" s="35"/>
      <c r="JEX200" s="35"/>
      <c r="JEY200" s="35"/>
      <c r="JEZ200" s="35"/>
      <c r="JFA200" s="35"/>
      <c r="JFB200" s="35"/>
      <c r="JFC200" s="35"/>
      <c r="JFD200" s="35"/>
      <c r="JFE200" s="35"/>
      <c r="JFF200" s="35"/>
      <c r="JFG200" s="35"/>
      <c r="JFH200" s="35"/>
      <c r="JFI200" s="35"/>
      <c r="JFJ200" s="35"/>
      <c r="JFK200" s="35"/>
      <c r="JFL200" s="35"/>
      <c r="JFM200" s="35"/>
      <c r="JFN200" s="35"/>
      <c r="JFO200" s="35"/>
      <c r="JFP200" s="35"/>
      <c r="JFQ200" s="35"/>
      <c r="JFR200" s="35"/>
      <c r="JFS200" s="35"/>
      <c r="JFT200" s="35"/>
      <c r="JFU200" s="35"/>
      <c r="JFV200" s="35"/>
      <c r="JFW200" s="35"/>
      <c r="JFX200" s="35"/>
      <c r="JFY200" s="35"/>
      <c r="JFZ200" s="35"/>
      <c r="JGA200" s="35"/>
      <c r="JGB200" s="35"/>
      <c r="JGC200" s="35"/>
      <c r="JGD200" s="35"/>
      <c r="JGE200" s="35"/>
      <c r="JGF200" s="35"/>
      <c r="JGG200" s="35"/>
      <c r="JGH200" s="35"/>
      <c r="JGI200" s="35"/>
      <c r="JGJ200" s="35"/>
      <c r="JGK200" s="35"/>
      <c r="JGL200" s="35"/>
      <c r="JGM200" s="35"/>
      <c r="JGN200" s="35"/>
      <c r="JGO200" s="35"/>
      <c r="JGP200" s="35"/>
      <c r="JGQ200" s="35"/>
      <c r="JGR200" s="35"/>
      <c r="JGS200" s="35"/>
      <c r="JGT200" s="35"/>
      <c r="JGU200" s="35"/>
      <c r="JGV200" s="35"/>
      <c r="JGW200" s="35"/>
      <c r="JGX200" s="35"/>
      <c r="JGY200" s="35"/>
      <c r="JGZ200" s="35"/>
      <c r="JHA200" s="35"/>
      <c r="JHB200" s="35"/>
      <c r="JHC200" s="35"/>
      <c r="JHD200" s="35"/>
      <c r="JHE200" s="35"/>
      <c r="JHF200" s="35"/>
      <c r="JHG200" s="35"/>
      <c r="JHH200" s="35"/>
      <c r="JHI200" s="35"/>
      <c r="JHJ200" s="35"/>
      <c r="JHK200" s="35"/>
      <c r="JHL200" s="35"/>
      <c r="JHM200" s="35"/>
      <c r="JHN200" s="35"/>
      <c r="JHO200" s="35"/>
      <c r="JHP200" s="35"/>
      <c r="JHQ200" s="35"/>
      <c r="JHR200" s="35"/>
      <c r="JHS200" s="35"/>
      <c r="JHT200" s="35"/>
      <c r="JHU200" s="35"/>
      <c r="JHV200" s="35"/>
      <c r="JHW200" s="35"/>
      <c r="JHX200" s="35"/>
      <c r="JHY200" s="35"/>
      <c r="JHZ200" s="35"/>
      <c r="JIA200" s="35"/>
      <c r="JIB200" s="35"/>
      <c r="JIC200" s="35"/>
      <c r="JID200" s="35"/>
      <c r="JIE200" s="35"/>
      <c r="JIF200" s="35"/>
      <c r="JIG200" s="35"/>
      <c r="JIH200" s="35"/>
      <c r="JII200" s="35"/>
      <c r="JIJ200" s="35"/>
      <c r="JIK200" s="35"/>
      <c r="JIL200" s="35"/>
      <c r="JIM200" s="35"/>
      <c r="JIN200" s="35"/>
      <c r="JIO200" s="35"/>
      <c r="JIP200" s="35"/>
      <c r="JIQ200" s="35"/>
      <c r="JIR200" s="35"/>
      <c r="JIS200" s="35"/>
      <c r="JIT200" s="35"/>
      <c r="JIU200" s="35"/>
      <c r="JIV200" s="35"/>
      <c r="JIW200" s="35"/>
      <c r="JIX200" s="35"/>
      <c r="JIY200" s="35"/>
      <c r="JIZ200" s="35"/>
      <c r="JJA200" s="35"/>
      <c r="JJB200" s="35"/>
      <c r="JJC200" s="35"/>
      <c r="JJD200" s="35"/>
      <c r="JJE200" s="35"/>
      <c r="JJF200" s="35"/>
      <c r="JJG200" s="35"/>
      <c r="JJH200" s="35"/>
      <c r="JJI200" s="35"/>
      <c r="JJJ200" s="35"/>
      <c r="JJK200" s="35"/>
      <c r="JJL200" s="35"/>
      <c r="JJM200" s="35"/>
      <c r="JJN200" s="35"/>
      <c r="JJO200" s="35"/>
      <c r="JJP200" s="35"/>
      <c r="JJQ200" s="35"/>
      <c r="JJR200" s="35"/>
      <c r="JJS200" s="35"/>
      <c r="JJT200" s="35"/>
      <c r="JJU200" s="35"/>
      <c r="JJV200" s="35"/>
      <c r="JJW200" s="35"/>
      <c r="JJX200" s="35"/>
      <c r="JJY200" s="35"/>
      <c r="JJZ200" s="35"/>
      <c r="JKA200" s="35"/>
      <c r="JKB200" s="35"/>
      <c r="JKC200" s="35"/>
      <c r="JKD200" s="35"/>
      <c r="JKE200" s="35"/>
      <c r="JKF200" s="35"/>
      <c r="JKG200" s="35"/>
      <c r="JKH200" s="35"/>
      <c r="JKI200" s="35"/>
      <c r="JKJ200" s="35"/>
      <c r="JKK200" s="35"/>
      <c r="JKL200" s="35"/>
      <c r="JKM200" s="35"/>
      <c r="JKN200" s="35"/>
      <c r="JKO200" s="35"/>
      <c r="JKP200" s="35"/>
      <c r="JKQ200" s="35"/>
      <c r="JKR200" s="35"/>
      <c r="JKS200" s="35"/>
      <c r="JKT200" s="35"/>
      <c r="JKU200" s="35"/>
      <c r="JKV200" s="35"/>
      <c r="JKW200" s="35"/>
      <c r="JKX200" s="35"/>
      <c r="JKY200" s="35"/>
      <c r="JKZ200" s="35"/>
      <c r="JLA200" s="35"/>
      <c r="JLB200" s="35"/>
      <c r="JLC200" s="35"/>
      <c r="JLD200" s="35"/>
      <c r="JLE200" s="35"/>
      <c r="JLF200" s="35"/>
      <c r="JLG200" s="35"/>
      <c r="JLH200" s="35"/>
      <c r="JLI200" s="35"/>
      <c r="JLJ200" s="35"/>
      <c r="JLK200" s="35"/>
      <c r="JLL200" s="35"/>
      <c r="JLM200" s="35"/>
      <c r="JLN200" s="35"/>
      <c r="JLO200" s="35"/>
      <c r="JLP200" s="35"/>
      <c r="JLQ200" s="35"/>
      <c r="JLR200" s="35"/>
      <c r="JLS200" s="35"/>
      <c r="JLT200" s="35"/>
      <c r="JLU200" s="35"/>
      <c r="JLV200" s="35"/>
      <c r="JLW200" s="35"/>
      <c r="JLX200" s="35"/>
      <c r="JLY200" s="35"/>
      <c r="JLZ200" s="35"/>
      <c r="JMA200" s="35"/>
      <c r="JMB200" s="35"/>
      <c r="JMC200" s="35"/>
      <c r="JMD200" s="35"/>
      <c r="JME200" s="35"/>
      <c r="JMF200" s="35"/>
      <c r="JMG200" s="35"/>
      <c r="JMH200" s="35"/>
      <c r="JMI200" s="35"/>
      <c r="JMJ200" s="35"/>
      <c r="JMK200" s="35"/>
      <c r="JML200" s="35"/>
      <c r="JMM200" s="35"/>
      <c r="JMN200" s="35"/>
      <c r="JMO200" s="35"/>
      <c r="JMP200" s="35"/>
      <c r="JMQ200" s="35"/>
      <c r="JMR200" s="35"/>
      <c r="JMS200" s="35"/>
      <c r="JMT200" s="35"/>
      <c r="JMU200" s="35"/>
      <c r="JMV200" s="35"/>
      <c r="JMW200" s="35"/>
      <c r="JMX200" s="35"/>
      <c r="JMY200" s="35"/>
      <c r="JMZ200" s="35"/>
      <c r="JNA200" s="35"/>
      <c r="JNB200" s="35"/>
      <c r="JNC200" s="35"/>
      <c r="JND200" s="35"/>
      <c r="JNE200" s="35"/>
      <c r="JNF200" s="35"/>
      <c r="JNG200" s="35"/>
      <c r="JNH200" s="35"/>
      <c r="JNI200" s="35"/>
      <c r="JNJ200" s="35"/>
      <c r="JNK200" s="35"/>
      <c r="JNL200" s="35"/>
      <c r="JNM200" s="35"/>
      <c r="JNN200" s="35"/>
      <c r="JNO200" s="35"/>
      <c r="JNP200" s="35"/>
      <c r="JNQ200" s="35"/>
      <c r="JNR200" s="35"/>
      <c r="JNS200" s="35"/>
      <c r="JNT200" s="35"/>
      <c r="JNU200" s="35"/>
      <c r="JNV200" s="35"/>
      <c r="JNW200" s="35"/>
      <c r="JNX200" s="35"/>
      <c r="JNY200" s="35"/>
      <c r="JNZ200" s="35"/>
      <c r="JOA200" s="35"/>
      <c r="JOB200" s="35"/>
      <c r="JOC200" s="35"/>
      <c r="JOD200" s="35"/>
      <c r="JOE200" s="35"/>
      <c r="JOF200" s="35"/>
      <c r="JOG200" s="35"/>
      <c r="JOH200" s="35"/>
      <c r="JOI200" s="35"/>
      <c r="JOJ200" s="35"/>
      <c r="JOK200" s="35"/>
      <c r="JOL200" s="35"/>
      <c r="JOM200" s="35"/>
      <c r="JON200" s="35"/>
      <c r="JOO200" s="35"/>
      <c r="JOP200" s="35"/>
      <c r="JOQ200" s="35"/>
      <c r="JOR200" s="35"/>
      <c r="JOS200" s="35"/>
      <c r="JOT200" s="35"/>
      <c r="JOU200" s="35"/>
      <c r="JOV200" s="35"/>
      <c r="JOW200" s="35"/>
      <c r="JOX200" s="35"/>
      <c r="JOY200" s="35"/>
      <c r="JOZ200" s="35"/>
      <c r="JPA200" s="35"/>
      <c r="JPB200" s="35"/>
      <c r="JPC200" s="35"/>
      <c r="JPD200" s="35"/>
      <c r="JPE200" s="35"/>
      <c r="JPF200" s="35"/>
      <c r="JPG200" s="35"/>
      <c r="JPH200" s="35"/>
      <c r="JPI200" s="35"/>
      <c r="JPJ200" s="35"/>
      <c r="JPK200" s="35"/>
      <c r="JPL200" s="35"/>
      <c r="JPM200" s="35"/>
      <c r="JPN200" s="35"/>
      <c r="JPO200" s="35"/>
      <c r="JPP200" s="35"/>
      <c r="JPQ200" s="35"/>
      <c r="JPR200" s="35"/>
      <c r="JPS200" s="35"/>
      <c r="JPT200" s="35"/>
      <c r="JPU200" s="35"/>
      <c r="JPV200" s="35"/>
      <c r="JPW200" s="35"/>
      <c r="JPX200" s="35"/>
      <c r="JPY200" s="35"/>
      <c r="JPZ200" s="35"/>
      <c r="JQA200" s="35"/>
      <c r="JQB200" s="35"/>
      <c r="JQC200" s="35"/>
      <c r="JQD200" s="35"/>
      <c r="JQE200" s="35"/>
      <c r="JQF200" s="35"/>
      <c r="JQG200" s="35"/>
      <c r="JQH200" s="35"/>
      <c r="JQI200" s="35"/>
      <c r="JQJ200" s="35"/>
      <c r="JQK200" s="35"/>
      <c r="JQL200" s="35"/>
      <c r="JQM200" s="35"/>
      <c r="JQN200" s="35"/>
      <c r="JQO200" s="35"/>
      <c r="JQP200" s="35"/>
      <c r="JQQ200" s="35"/>
      <c r="JQR200" s="35"/>
      <c r="JQS200" s="35"/>
      <c r="JQT200" s="35"/>
      <c r="JQU200" s="35"/>
      <c r="JQV200" s="35"/>
      <c r="JQW200" s="35"/>
      <c r="JQX200" s="35"/>
      <c r="JQY200" s="35"/>
      <c r="JQZ200" s="35"/>
      <c r="JRA200" s="35"/>
      <c r="JRB200" s="35"/>
      <c r="JRC200" s="35"/>
      <c r="JRD200" s="35"/>
      <c r="JRE200" s="35"/>
      <c r="JRF200" s="35"/>
      <c r="JRG200" s="35"/>
      <c r="JRH200" s="35"/>
      <c r="JRI200" s="35"/>
      <c r="JRJ200" s="35"/>
      <c r="JRK200" s="35"/>
      <c r="JRL200" s="35"/>
      <c r="JRM200" s="35"/>
      <c r="JRN200" s="35"/>
      <c r="JRO200" s="35"/>
      <c r="JRP200" s="35"/>
      <c r="JRQ200" s="35"/>
      <c r="JRR200" s="35"/>
      <c r="JRS200" s="35"/>
      <c r="JRT200" s="35"/>
      <c r="JRU200" s="35"/>
      <c r="JRV200" s="35"/>
      <c r="JRW200" s="35"/>
      <c r="JRX200" s="35"/>
      <c r="JRY200" s="35"/>
      <c r="JRZ200" s="35"/>
      <c r="JSA200" s="35"/>
      <c r="JSB200" s="35"/>
      <c r="JSC200" s="35"/>
      <c r="JSD200" s="35"/>
      <c r="JSE200" s="35"/>
      <c r="JSF200" s="35"/>
      <c r="JSG200" s="35"/>
      <c r="JSH200" s="35"/>
      <c r="JSI200" s="35"/>
      <c r="JSJ200" s="35"/>
      <c r="JSK200" s="35"/>
      <c r="JSL200" s="35"/>
      <c r="JSM200" s="35"/>
      <c r="JSN200" s="35"/>
      <c r="JSO200" s="35"/>
      <c r="JSP200" s="35"/>
      <c r="JSQ200" s="35"/>
      <c r="JSR200" s="35"/>
      <c r="JSS200" s="35"/>
      <c r="JST200" s="35"/>
      <c r="JSU200" s="35"/>
      <c r="JSV200" s="35"/>
      <c r="JSW200" s="35"/>
      <c r="JSX200" s="35"/>
      <c r="JSY200" s="35"/>
      <c r="JSZ200" s="35"/>
      <c r="JTA200" s="35"/>
      <c r="JTB200" s="35"/>
      <c r="JTC200" s="35"/>
      <c r="JTD200" s="35"/>
      <c r="JTE200" s="35"/>
      <c r="JTF200" s="35"/>
      <c r="JTG200" s="35"/>
      <c r="JTH200" s="35"/>
      <c r="JTI200" s="35"/>
      <c r="JTJ200" s="35"/>
      <c r="JTK200" s="35"/>
      <c r="JTL200" s="35"/>
      <c r="JTM200" s="35"/>
      <c r="JTN200" s="35"/>
      <c r="JTO200" s="35"/>
      <c r="JTP200" s="35"/>
      <c r="JTQ200" s="35"/>
      <c r="JTR200" s="35"/>
      <c r="JTS200" s="35"/>
      <c r="JTT200" s="35"/>
      <c r="JTU200" s="35"/>
      <c r="JTV200" s="35"/>
      <c r="JTW200" s="35"/>
      <c r="JTX200" s="35"/>
      <c r="JTY200" s="35"/>
      <c r="JTZ200" s="35"/>
      <c r="JUA200" s="35"/>
      <c r="JUB200" s="35"/>
      <c r="JUC200" s="35"/>
      <c r="JUD200" s="35"/>
      <c r="JUE200" s="35"/>
      <c r="JUF200" s="35"/>
      <c r="JUG200" s="35"/>
      <c r="JUH200" s="35"/>
      <c r="JUI200" s="35"/>
      <c r="JUJ200" s="35"/>
      <c r="JUK200" s="35"/>
      <c r="JUL200" s="35"/>
      <c r="JUM200" s="35"/>
      <c r="JUN200" s="35"/>
      <c r="JUO200" s="35"/>
      <c r="JUP200" s="35"/>
      <c r="JUQ200" s="35"/>
      <c r="JUR200" s="35"/>
      <c r="JUS200" s="35"/>
      <c r="JUT200" s="35"/>
      <c r="JUU200" s="35"/>
      <c r="JUV200" s="35"/>
      <c r="JUW200" s="35"/>
      <c r="JUX200" s="35"/>
      <c r="JUY200" s="35"/>
      <c r="JUZ200" s="35"/>
      <c r="JVA200" s="35"/>
      <c r="JVB200" s="35"/>
      <c r="JVC200" s="35"/>
      <c r="JVD200" s="35"/>
      <c r="JVE200" s="35"/>
      <c r="JVF200" s="35"/>
      <c r="JVG200" s="35"/>
      <c r="JVH200" s="35"/>
      <c r="JVI200" s="35"/>
      <c r="JVJ200" s="35"/>
      <c r="JVK200" s="35"/>
      <c r="JVL200" s="35"/>
      <c r="JVM200" s="35"/>
      <c r="JVN200" s="35"/>
      <c r="JVO200" s="35"/>
      <c r="JVP200" s="35"/>
      <c r="JVQ200" s="35"/>
      <c r="JVR200" s="35"/>
      <c r="JVS200" s="35"/>
      <c r="JVT200" s="35"/>
      <c r="JVU200" s="35"/>
      <c r="JVV200" s="35"/>
      <c r="JVW200" s="35"/>
      <c r="JVX200" s="35"/>
      <c r="JVY200" s="35"/>
      <c r="JVZ200" s="35"/>
      <c r="JWA200" s="35"/>
      <c r="JWB200" s="35"/>
      <c r="JWC200" s="35"/>
      <c r="JWD200" s="35"/>
      <c r="JWE200" s="35"/>
      <c r="JWF200" s="35"/>
      <c r="JWG200" s="35"/>
      <c r="JWH200" s="35"/>
      <c r="JWI200" s="35"/>
      <c r="JWJ200" s="35"/>
      <c r="JWK200" s="35"/>
      <c r="JWL200" s="35"/>
      <c r="JWM200" s="35"/>
      <c r="JWN200" s="35"/>
      <c r="JWO200" s="35"/>
      <c r="JWP200" s="35"/>
      <c r="JWQ200" s="35"/>
      <c r="JWR200" s="35"/>
      <c r="JWS200" s="35"/>
      <c r="JWT200" s="35"/>
      <c r="JWU200" s="35"/>
      <c r="JWV200" s="35"/>
      <c r="JWW200" s="35"/>
      <c r="JWX200" s="35"/>
      <c r="JWY200" s="35"/>
      <c r="JWZ200" s="35"/>
      <c r="JXA200" s="35"/>
      <c r="JXB200" s="35"/>
      <c r="JXC200" s="35"/>
      <c r="JXD200" s="35"/>
      <c r="JXE200" s="35"/>
      <c r="JXF200" s="35"/>
      <c r="JXG200" s="35"/>
      <c r="JXH200" s="35"/>
      <c r="JXI200" s="35"/>
      <c r="JXJ200" s="35"/>
      <c r="JXK200" s="35"/>
      <c r="JXL200" s="35"/>
      <c r="JXM200" s="35"/>
      <c r="JXN200" s="35"/>
      <c r="JXO200" s="35"/>
      <c r="JXP200" s="35"/>
      <c r="JXQ200" s="35"/>
      <c r="JXR200" s="35"/>
      <c r="JXS200" s="35"/>
      <c r="JXT200" s="35"/>
      <c r="JXU200" s="35"/>
      <c r="JXV200" s="35"/>
      <c r="JXW200" s="35"/>
      <c r="JXX200" s="35"/>
      <c r="JXY200" s="35"/>
      <c r="JXZ200" s="35"/>
      <c r="JYA200" s="35"/>
      <c r="JYB200" s="35"/>
      <c r="JYC200" s="35"/>
      <c r="JYD200" s="35"/>
      <c r="JYE200" s="35"/>
      <c r="JYF200" s="35"/>
      <c r="JYG200" s="35"/>
      <c r="JYH200" s="35"/>
      <c r="JYI200" s="35"/>
      <c r="JYJ200" s="35"/>
      <c r="JYK200" s="35"/>
      <c r="JYL200" s="35"/>
      <c r="JYM200" s="35"/>
      <c r="JYN200" s="35"/>
      <c r="JYO200" s="35"/>
      <c r="JYP200" s="35"/>
      <c r="JYQ200" s="35"/>
      <c r="JYR200" s="35"/>
      <c r="JYS200" s="35"/>
      <c r="JYT200" s="35"/>
      <c r="JYU200" s="35"/>
      <c r="JYV200" s="35"/>
      <c r="JYW200" s="35"/>
      <c r="JYX200" s="35"/>
      <c r="JYY200" s="35"/>
      <c r="JYZ200" s="35"/>
      <c r="JZA200" s="35"/>
      <c r="JZB200" s="35"/>
      <c r="JZC200" s="35"/>
      <c r="JZD200" s="35"/>
      <c r="JZE200" s="35"/>
      <c r="JZF200" s="35"/>
      <c r="JZG200" s="35"/>
      <c r="JZH200" s="35"/>
      <c r="JZI200" s="35"/>
      <c r="JZJ200" s="35"/>
      <c r="JZK200" s="35"/>
      <c r="JZL200" s="35"/>
      <c r="JZM200" s="35"/>
      <c r="JZN200" s="35"/>
      <c r="JZO200" s="35"/>
      <c r="JZP200" s="35"/>
      <c r="JZQ200" s="35"/>
      <c r="JZR200" s="35"/>
      <c r="JZS200" s="35"/>
      <c r="JZT200" s="35"/>
      <c r="JZU200" s="35"/>
      <c r="JZV200" s="35"/>
      <c r="JZW200" s="35"/>
      <c r="JZX200" s="35"/>
      <c r="JZY200" s="35"/>
      <c r="JZZ200" s="35"/>
      <c r="KAA200" s="35"/>
      <c r="KAB200" s="35"/>
      <c r="KAC200" s="35"/>
      <c r="KAD200" s="35"/>
      <c r="KAE200" s="35"/>
      <c r="KAF200" s="35"/>
      <c r="KAG200" s="35"/>
      <c r="KAH200" s="35"/>
      <c r="KAI200" s="35"/>
      <c r="KAJ200" s="35"/>
      <c r="KAK200" s="35"/>
      <c r="KAL200" s="35"/>
      <c r="KAM200" s="35"/>
      <c r="KAN200" s="35"/>
      <c r="KAO200" s="35"/>
      <c r="KAP200" s="35"/>
      <c r="KAQ200" s="35"/>
      <c r="KAR200" s="35"/>
      <c r="KAS200" s="35"/>
      <c r="KAT200" s="35"/>
      <c r="KAU200" s="35"/>
      <c r="KAV200" s="35"/>
      <c r="KAW200" s="35"/>
      <c r="KAX200" s="35"/>
      <c r="KAY200" s="35"/>
      <c r="KAZ200" s="35"/>
      <c r="KBA200" s="35"/>
      <c r="KBB200" s="35"/>
      <c r="KBC200" s="35"/>
      <c r="KBD200" s="35"/>
      <c r="KBE200" s="35"/>
      <c r="KBF200" s="35"/>
      <c r="KBG200" s="35"/>
      <c r="KBH200" s="35"/>
      <c r="KBI200" s="35"/>
      <c r="KBJ200" s="35"/>
      <c r="KBK200" s="35"/>
      <c r="KBL200" s="35"/>
      <c r="KBM200" s="35"/>
      <c r="KBN200" s="35"/>
      <c r="KBO200" s="35"/>
      <c r="KBP200" s="35"/>
      <c r="KBQ200" s="35"/>
      <c r="KBR200" s="35"/>
      <c r="KBS200" s="35"/>
      <c r="KBT200" s="35"/>
      <c r="KBU200" s="35"/>
      <c r="KBV200" s="35"/>
      <c r="KBW200" s="35"/>
      <c r="KBX200" s="35"/>
      <c r="KBY200" s="35"/>
      <c r="KBZ200" s="35"/>
      <c r="KCA200" s="35"/>
      <c r="KCB200" s="35"/>
      <c r="KCC200" s="35"/>
      <c r="KCD200" s="35"/>
      <c r="KCE200" s="35"/>
      <c r="KCF200" s="35"/>
      <c r="KCG200" s="35"/>
      <c r="KCH200" s="35"/>
      <c r="KCI200" s="35"/>
      <c r="KCJ200" s="35"/>
      <c r="KCK200" s="35"/>
      <c r="KCL200" s="35"/>
      <c r="KCM200" s="35"/>
      <c r="KCN200" s="35"/>
      <c r="KCO200" s="35"/>
      <c r="KCP200" s="35"/>
      <c r="KCQ200" s="35"/>
      <c r="KCR200" s="35"/>
      <c r="KCS200" s="35"/>
      <c r="KCT200" s="35"/>
      <c r="KCU200" s="35"/>
      <c r="KCV200" s="35"/>
      <c r="KCW200" s="35"/>
      <c r="KCX200" s="35"/>
      <c r="KCY200" s="35"/>
      <c r="KCZ200" s="35"/>
      <c r="KDA200" s="35"/>
      <c r="KDB200" s="35"/>
      <c r="KDC200" s="35"/>
      <c r="KDD200" s="35"/>
      <c r="KDE200" s="35"/>
      <c r="KDF200" s="35"/>
      <c r="KDG200" s="35"/>
      <c r="KDH200" s="35"/>
      <c r="KDI200" s="35"/>
      <c r="KDJ200" s="35"/>
      <c r="KDK200" s="35"/>
      <c r="KDL200" s="35"/>
      <c r="KDM200" s="35"/>
      <c r="KDN200" s="35"/>
      <c r="KDO200" s="35"/>
      <c r="KDP200" s="35"/>
      <c r="KDQ200" s="35"/>
      <c r="KDR200" s="35"/>
      <c r="KDS200" s="35"/>
      <c r="KDT200" s="35"/>
      <c r="KDU200" s="35"/>
      <c r="KDV200" s="35"/>
      <c r="KDW200" s="35"/>
      <c r="KDX200" s="35"/>
      <c r="KDY200" s="35"/>
      <c r="KDZ200" s="35"/>
      <c r="KEA200" s="35"/>
      <c r="KEB200" s="35"/>
      <c r="KEC200" s="35"/>
      <c r="KED200" s="35"/>
      <c r="KEE200" s="35"/>
      <c r="KEF200" s="35"/>
      <c r="KEG200" s="35"/>
      <c r="KEH200" s="35"/>
      <c r="KEI200" s="35"/>
      <c r="KEJ200" s="35"/>
      <c r="KEK200" s="35"/>
      <c r="KEL200" s="35"/>
      <c r="KEM200" s="35"/>
      <c r="KEN200" s="35"/>
      <c r="KEO200" s="35"/>
      <c r="KEP200" s="35"/>
      <c r="KEQ200" s="35"/>
      <c r="KER200" s="35"/>
      <c r="KES200" s="35"/>
      <c r="KET200" s="35"/>
      <c r="KEU200" s="35"/>
      <c r="KEV200" s="35"/>
      <c r="KEW200" s="35"/>
      <c r="KEX200" s="35"/>
      <c r="KEY200" s="35"/>
      <c r="KEZ200" s="35"/>
      <c r="KFA200" s="35"/>
      <c r="KFB200" s="35"/>
      <c r="KFC200" s="35"/>
      <c r="KFD200" s="35"/>
      <c r="KFE200" s="35"/>
      <c r="KFF200" s="35"/>
      <c r="KFG200" s="35"/>
      <c r="KFH200" s="35"/>
      <c r="KFI200" s="35"/>
      <c r="KFJ200" s="35"/>
      <c r="KFK200" s="35"/>
      <c r="KFL200" s="35"/>
      <c r="KFM200" s="35"/>
      <c r="KFN200" s="35"/>
      <c r="KFO200" s="35"/>
      <c r="KFP200" s="35"/>
      <c r="KFQ200" s="35"/>
      <c r="KFR200" s="35"/>
      <c r="KFS200" s="35"/>
      <c r="KFT200" s="35"/>
      <c r="KFU200" s="35"/>
      <c r="KFV200" s="35"/>
      <c r="KFW200" s="35"/>
      <c r="KFX200" s="35"/>
      <c r="KFY200" s="35"/>
      <c r="KFZ200" s="35"/>
      <c r="KGA200" s="35"/>
      <c r="KGB200" s="35"/>
      <c r="KGC200" s="35"/>
      <c r="KGD200" s="35"/>
      <c r="KGE200" s="35"/>
      <c r="KGF200" s="35"/>
      <c r="KGG200" s="35"/>
      <c r="KGH200" s="35"/>
      <c r="KGI200" s="35"/>
      <c r="KGJ200" s="35"/>
      <c r="KGK200" s="35"/>
      <c r="KGL200" s="35"/>
      <c r="KGM200" s="35"/>
      <c r="KGN200" s="35"/>
      <c r="KGO200" s="35"/>
      <c r="KGP200" s="35"/>
      <c r="KGQ200" s="35"/>
      <c r="KGR200" s="35"/>
      <c r="KGS200" s="35"/>
      <c r="KGT200" s="35"/>
      <c r="KGU200" s="35"/>
      <c r="KGV200" s="35"/>
      <c r="KGW200" s="35"/>
      <c r="KGX200" s="35"/>
      <c r="KGY200" s="35"/>
      <c r="KGZ200" s="35"/>
      <c r="KHA200" s="35"/>
      <c r="KHB200" s="35"/>
      <c r="KHC200" s="35"/>
      <c r="KHD200" s="35"/>
      <c r="KHE200" s="35"/>
      <c r="KHF200" s="35"/>
      <c r="KHG200" s="35"/>
      <c r="KHH200" s="35"/>
      <c r="KHI200" s="35"/>
      <c r="KHJ200" s="35"/>
      <c r="KHK200" s="35"/>
      <c r="KHL200" s="35"/>
      <c r="KHM200" s="35"/>
      <c r="KHN200" s="35"/>
      <c r="KHO200" s="35"/>
      <c r="KHP200" s="35"/>
      <c r="KHQ200" s="35"/>
      <c r="KHR200" s="35"/>
      <c r="KHS200" s="35"/>
      <c r="KHT200" s="35"/>
      <c r="KHU200" s="35"/>
      <c r="KHV200" s="35"/>
      <c r="KHW200" s="35"/>
      <c r="KHX200" s="35"/>
      <c r="KHY200" s="35"/>
      <c r="KHZ200" s="35"/>
      <c r="KIA200" s="35"/>
      <c r="KIB200" s="35"/>
      <c r="KIC200" s="35"/>
      <c r="KID200" s="35"/>
      <c r="KIE200" s="35"/>
      <c r="KIF200" s="35"/>
      <c r="KIG200" s="35"/>
      <c r="KIH200" s="35"/>
      <c r="KII200" s="35"/>
      <c r="KIJ200" s="35"/>
      <c r="KIK200" s="35"/>
      <c r="KIL200" s="35"/>
      <c r="KIM200" s="35"/>
      <c r="KIN200" s="35"/>
      <c r="KIO200" s="35"/>
      <c r="KIP200" s="35"/>
      <c r="KIQ200" s="35"/>
      <c r="KIR200" s="35"/>
      <c r="KIS200" s="35"/>
      <c r="KIT200" s="35"/>
      <c r="KIU200" s="35"/>
      <c r="KIV200" s="35"/>
      <c r="KIW200" s="35"/>
      <c r="KIX200" s="35"/>
      <c r="KIY200" s="35"/>
      <c r="KIZ200" s="35"/>
      <c r="KJA200" s="35"/>
      <c r="KJB200" s="35"/>
      <c r="KJC200" s="35"/>
      <c r="KJD200" s="35"/>
      <c r="KJE200" s="35"/>
      <c r="KJF200" s="35"/>
      <c r="KJG200" s="35"/>
      <c r="KJH200" s="35"/>
      <c r="KJI200" s="35"/>
      <c r="KJJ200" s="35"/>
      <c r="KJK200" s="35"/>
      <c r="KJL200" s="35"/>
      <c r="KJM200" s="35"/>
      <c r="KJN200" s="35"/>
      <c r="KJO200" s="35"/>
      <c r="KJP200" s="35"/>
      <c r="KJQ200" s="35"/>
      <c r="KJR200" s="35"/>
      <c r="KJS200" s="35"/>
      <c r="KJT200" s="35"/>
      <c r="KJU200" s="35"/>
      <c r="KJV200" s="35"/>
      <c r="KJW200" s="35"/>
      <c r="KJX200" s="35"/>
      <c r="KJY200" s="35"/>
      <c r="KJZ200" s="35"/>
      <c r="KKA200" s="35"/>
      <c r="KKB200" s="35"/>
      <c r="KKC200" s="35"/>
      <c r="KKD200" s="35"/>
      <c r="KKE200" s="35"/>
      <c r="KKF200" s="35"/>
      <c r="KKG200" s="35"/>
      <c r="KKH200" s="35"/>
      <c r="KKI200" s="35"/>
      <c r="KKJ200" s="35"/>
      <c r="KKK200" s="35"/>
      <c r="KKL200" s="35"/>
      <c r="KKM200" s="35"/>
      <c r="KKN200" s="35"/>
      <c r="KKO200" s="35"/>
      <c r="KKP200" s="35"/>
      <c r="KKQ200" s="35"/>
      <c r="KKR200" s="35"/>
      <c r="KKS200" s="35"/>
      <c r="KKT200" s="35"/>
      <c r="KKU200" s="35"/>
      <c r="KKV200" s="35"/>
      <c r="KKW200" s="35"/>
      <c r="KKX200" s="35"/>
      <c r="KKY200" s="35"/>
      <c r="KKZ200" s="35"/>
      <c r="KLA200" s="35"/>
      <c r="KLB200" s="35"/>
      <c r="KLC200" s="35"/>
      <c r="KLD200" s="35"/>
      <c r="KLE200" s="35"/>
      <c r="KLF200" s="35"/>
      <c r="KLG200" s="35"/>
      <c r="KLH200" s="35"/>
      <c r="KLI200" s="35"/>
      <c r="KLJ200" s="35"/>
      <c r="KLK200" s="35"/>
      <c r="KLL200" s="35"/>
      <c r="KLM200" s="35"/>
      <c r="KLN200" s="35"/>
      <c r="KLO200" s="35"/>
      <c r="KLP200" s="35"/>
      <c r="KLQ200" s="35"/>
      <c r="KLR200" s="35"/>
      <c r="KLS200" s="35"/>
      <c r="KLT200" s="35"/>
      <c r="KLU200" s="35"/>
      <c r="KLV200" s="35"/>
      <c r="KLW200" s="35"/>
      <c r="KLX200" s="35"/>
      <c r="KLY200" s="35"/>
      <c r="KLZ200" s="35"/>
      <c r="KMA200" s="35"/>
      <c r="KMB200" s="35"/>
      <c r="KMC200" s="35"/>
      <c r="KMD200" s="35"/>
      <c r="KME200" s="35"/>
      <c r="KMF200" s="35"/>
      <c r="KMG200" s="35"/>
      <c r="KMH200" s="35"/>
      <c r="KMI200" s="35"/>
      <c r="KMJ200" s="35"/>
      <c r="KMK200" s="35"/>
      <c r="KML200" s="35"/>
      <c r="KMM200" s="35"/>
      <c r="KMN200" s="35"/>
      <c r="KMO200" s="35"/>
      <c r="KMP200" s="35"/>
      <c r="KMQ200" s="35"/>
      <c r="KMR200" s="35"/>
      <c r="KMS200" s="35"/>
      <c r="KMT200" s="35"/>
      <c r="KMU200" s="35"/>
      <c r="KMV200" s="35"/>
      <c r="KMW200" s="35"/>
      <c r="KMX200" s="35"/>
      <c r="KMY200" s="35"/>
      <c r="KMZ200" s="35"/>
      <c r="KNA200" s="35"/>
      <c r="KNB200" s="35"/>
      <c r="KNC200" s="35"/>
      <c r="KND200" s="35"/>
      <c r="KNE200" s="35"/>
      <c r="KNF200" s="35"/>
      <c r="KNG200" s="35"/>
      <c r="KNH200" s="35"/>
      <c r="KNI200" s="35"/>
      <c r="KNJ200" s="35"/>
      <c r="KNK200" s="35"/>
      <c r="KNL200" s="35"/>
      <c r="KNM200" s="35"/>
      <c r="KNN200" s="35"/>
      <c r="KNO200" s="35"/>
      <c r="KNP200" s="35"/>
      <c r="KNQ200" s="35"/>
      <c r="KNR200" s="35"/>
      <c r="KNS200" s="35"/>
      <c r="KNT200" s="35"/>
      <c r="KNU200" s="35"/>
      <c r="KNV200" s="35"/>
      <c r="KNW200" s="35"/>
      <c r="KNX200" s="35"/>
      <c r="KNY200" s="35"/>
      <c r="KNZ200" s="35"/>
      <c r="KOA200" s="35"/>
      <c r="KOB200" s="35"/>
      <c r="KOC200" s="35"/>
      <c r="KOD200" s="35"/>
      <c r="KOE200" s="35"/>
      <c r="KOF200" s="35"/>
      <c r="KOG200" s="35"/>
      <c r="KOH200" s="35"/>
      <c r="KOI200" s="35"/>
      <c r="KOJ200" s="35"/>
      <c r="KOK200" s="35"/>
      <c r="KOL200" s="35"/>
      <c r="KOM200" s="35"/>
      <c r="KON200" s="35"/>
      <c r="KOO200" s="35"/>
      <c r="KOP200" s="35"/>
      <c r="KOQ200" s="35"/>
      <c r="KOR200" s="35"/>
      <c r="KOS200" s="35"/>
      <c r="KOT200" s="35"/>
      <c r="KOU200" s="35"/>
      <c r="KOV200" s="35"/>
      <c r="KOW200" s="35"/>
      <c r="KOX200" s="35"/>
      <c r="KOY200" s="35"/>
      <c r="KOZ200" s="35"/>
      <c r="KPA200" s="35"/>
      <c r="KPB200" s="35"/>
      <c r="KPC200" s="35"/>
      <c r="KPD200" s="35"/>
      <c r="KPE200" s="35"/>
      <c r="KPF200" s="35"/>
      <c r="KPG200" s="35"/>
      <c r="KPH200" s="35"/>
      <c r="KPI200" s="35"/>
      <c r="KPJ200" s="35"/>
      <c r="KPK200" s="35"/>
      <c r="KPL200" s="35"/>
      <c r="KPM200" s="35"/>
      <c r="KPN200" s="35"/>
      <c r="KPO200" s="35"/>
      <c r="KPP200" s="35"/>
      <c r="KPQ200" s="35"/>
      <c r="KPR200" s="35"/>
      <c r="KPS200" s="35"/>
      <c r="KPT200" s="35"/>
      <c r="KPU200" s="35"/>
      <c r="KPV200" s="35"/>
      <c r="KPW200" s="35"/>
      <c r="KPX200" s="35"/>
      <c r="KPY200" s="35"/>
      <c r="KPZ200" s="35"/>
      <c r="KQA200" s="35"/>
      <c r="KQB200" s="35"/>
      <c r="KQC200" s="35"/>
      <c r="KQD200" s="35"/>
      <c r="KQE200" s="35"/>
      <c r="KQF200" s="35"/>
      <c r="KQG200" s="35"/>
      <c r="KQH200" s="35"/>
      <c r="KQI200" s="35"/>
      <c r="KQJ200" s="35"/>
      <c r="KQK200" s="35"/>
      <c r="KQL200" s="35"/>
      <c r="KQM200" s="35"/>
      <c r="KQN200" s="35"/>
      <c r="KQO200" s="35"/>
      <c r="KQP200" s="35"/>
      <c r="KQQ200" s="35"/>
      <c r="KQR200" s="35"/>
      <c r="KQS200" s="35"/>
      <c r="KQT200" s="35"/>
      <c r="KQU200" s="35"/>
      <c r="KQV200" s="35"/>
      <c r="KQW200" s="35"/>
      <c r="KQX200" s="35"/>
      <c r="KQY200" s="35"/>
      <c r="KQZ200" s="35"/>
      <c r="KRA200" s="35"/>
      <c r="KRB200" s="35"/>
      <c r="KRC200" s="35"/>
      <c r="KRD200" s="35"/>
      <c r="KRE200" s="35"/>
      <c r="KRF200" s="35"/>
      <c r="KRG200" s="35"/>
      <c r="KRH200" s="35"/>
      <c r="KRI200" s="35"/>
      <c r="KRJ200" s="35"/>
      <c r="KRK200" s="35"/>
      <c r="KRL200" s="35"/>
      <c r="KRM200" s="35"/>
      <c r="KRN200" s="35"/>
      <c r="KRO200" s="35"/>
      <c r="KRP200" s="35"/>
      <c r="KRQ200" s="35"/>
      <c r="KRR200" s="35"/>
      <c r="KRS200" s="35"/>
      <c r="KRT200" s="35"/>
      <c r="KRU200" s="35"/>
      <c r="KRV200" s="35"/>
      <c r="KRW200" s="35"/>
      <c r="KRX200" s="35"/>
      <c r="KRY200" s="35"/>
      <c r="KRZ200" s="35"/>
      <c r="KSA200" s="35"/>
      <c r="KSB200" s="35"/>
      <c r="KSC200" s="35"/>
      <c r="KSD200" s="35"/>
      <c r="KSE200" s="35"/>
      <c r="KSF200" s="35"/>
      <c r="KSG200" s="35"/>
      <c r="KSH200" s="35"/>
      <c r="KSI200" s="35"/>
      <c r="KSJ200" s="35"/>
      <c r="KSK200" s="35"/>
      <c r="KSL200" s="35"/>
      <c r="KSM200" s="35"/>
      <c r="KSN200" s="35"/>
      <c r="KSO200" s="35"/>
      <c r="KSP200" s="35"/>
      <c r="KSQ200" s="35"/>
      <c r="KSR200" s="35"/>
      <c r="KSS200" s="35"/>
      <c r="KST200" s="35"/>
      <c r="KSU200" s="35"/>
      <c r="KSV200" s="35"/>
      <c r="KSW200" s="35"/>
      <c r="KSX200" s="35"/>
      <c r="KSY200" s="35"/>
      <c r="KSZ200" s="35"/>
      <c r="KTA200" s="35"/>
      <c r="KTB200" s="35"/>
      <c r="KTC200" s="35"/>
      <c r="KTD200" s="35"/>
      <c r="KTE200" s="35"/>
      <c r="KTF200" s="35"/>
      <c r="KTG200" s="35"/>
      <c r="KTH200" s="35"/>
      <c r="KTI200" s="35"/>
      <c r="KTJ200" s="35"/>
      <c r="KTK200" s="35"/>
      <c r="KTL200" s="35"/>
      <c r="KTM200" s="35"/>
      <c r="KTN200" s="35"/>
      <c r="KTO200" s="35"/>
      <c r="KTP200" s="35"/>
      <c r="KTQ200" s="35"/>
      <c r="KTR200" s="35"/>
      <c r="KTS200" s="35"/>
      <c r="KTT200" s="35"/>
      <c r="KTU200" s="35"/>
      <c r="KTV200" s="35"/>
      <c r="KTW200" s="35"/>
      <c r="KTX200" s="35"/>
      <c r="KTY200" s="35"/>
      <c r="KTZ200" s="35"/>
      <c r="KUA200" s="35"/>
      <c r="KUB200" s="35"/>
      <c r="KUC200" s="35"/>
      <c r="KUD200" s="35"/>
      <c r="KUE200" s="35"/>
      <c r="KUF200" s="35"/>
      <c r="KUG200" s="35"/>
      <c r="KUH200" s="35"/>
      <c r="KUI200" s="35"/>
      <c r="KUJ200" s="35"/>
      <c r="KUK200" s="35"/>
      <c r="KUL200" s="35"/>
      <c r="KUM200" s="35"/>
      <c r="KUN200" s="35"/>
      <c r="KUO200" s="35"/>
      <c r="KUP200" s="35"/>
      <c r="KUQ200" s="35"/>
      <c r="KUR200" s="35"/>
      <c r="KUS200" s="35"/>
      <c r="KUT200" s="35"/>
      <c r="KUU200" s="35"/>
      <c r="KUV200" s="35"/>
      <c r="KUW200" s="35"/>
      <c r="KUX200" s="35"/>
      <c r="KUY200" s="35"/>
      <c r="KUZ200" s="35"/>
      <c r="KVA200" s="35"/>
      <c r="KVB200" s="35"/>
      <c r="KVC200" s="35"/>
      <c r="KVD200" s="35"/>
      <c r="KVE200" s="35"/>
      <c r="KVF200" s="35"/>
      <c r="KVG200" s="35"/>
      <c r="KVH200" s="35"/>
      <c r="KVI200" s="35"/>
      <c r="KVJ200" s="35"/>
      <c r="KVK200" s="35"/>
      <c r="KVL200" s="35"/>
      <c r="KVM200" s="35"/>
      <c r="KVN200" s="35"/>
      <c r="KVO200" s="35"/>
      <c r="KVP200" s="35"/>
      <c r="KVQ200" s="35"/>
      <c r="KVR200" s="35"/>
      <c r="KVS200" s="35"/>
      <c r="KVT200" s="35"/>
      <c r="KVU200" s="35"/>
      <c r="KVV200" s="35"/>
      <c r="KVW200" s="35"/>
      <c r="KVX200" s="35"/>
      <c r="KVY200" s="35"/>
      <c r="KVZ200" s="35"/>
      <c r="KWA200" s="35"/>
      <c r="KWB200" s="35"/>
      <c r="KWC200" s="35"/>
      <c r="KWD200" s="35"/>
      <c r="KWE200" s="35"/>
      <c r="KWF200" s="35"/>
      <c r="KWG200" s="35"/>
      <c r="KWH200" s="35"/>
      <c r="KWI200" s="35"/>
      <c r="KWJ200" s="35"/>
      <c r="KWK200" s="35"/>
      <c r="KWL200" s="35"/>
      <c r="KWM200" s="35"/>
      <c r="KWN200" s="35"/>
      <c r="KWO200" s="35"/>
      <c r="KWP200" s="35"/>
      <c r="KWQ200" s="35"/>
      <c r="KWR200" s="35"/>
      <c r="KWS200" s="35"/>
      <c r="KWT200" s="35"/>
      <c r="KWU200" s="35"/>
      <c r="KWV200" s="35"/>
      <c r="KWW200" s="35"/>
      <c r="KWX200" s="35"/>
      <c r="KWY200" s="35"/>
      <c r="KWZ200" s="35"/>
      <c r="KXA200" s="35"/>
      <c r="KXB200" s="35"/>
      <c r="KXC200" s="35"/>
      <c r="KXD200" s="35"/>
      <c r="KXE200" s="35"/>
      <c r="KXF200" s="35"/>
      <c r="KXG200" s="35"/>
      <c r="KXH200" s="35"/>
      <c r="KXI200" s="35"/>
      <c r="KXJ200" s="35"/>
      <c r="KXK200" s="35"/>
      <c r="KXL200" s="35"/>
      <c r="KXM200" s="35"/>
      <c r="KXN200" s="35"/>
      <c r="KXO200" s="35"/>
      <c r="KXP200" s="35"/>
      <c r="KXQ200" s="35"/>
      <c r="KXR200" s="35"/>
      <c r="KXS200" s="35"/>
      <c r="KXT200" s="35"/>
      <c r="KXU200" s="35"/>
      <c r="KXV200" s="35"/>
      <c r="KXW200" s="35"/>
      <c r="KXX200" s="35"/>
      <c r="KXY200" s="35"/>
      <c r="KXZ200" s="35"/>
      <c r="KYA200" s="35"/>
      <c r="KYB200" s="35"/>
      <c r="KYC200" s="35"/>
      <c r="KYD200" s="35"/>
      <c r="KYE200" s="35"/>
      <c r="KYF200" s="35"/>
      <c r="KYG200" s="35"/>
      <c r="KYH200" s="35"/>
      <c r="KYI200" s="35"/>
      <c r="KYJ200" s="35"/>
      <c r="KYK200" s="35"/>
      <c r="KYL200" s="35"/>
      <c r="KYM200" s="35"/>
      <c r="KYN200" s="35"/>
      <c r="KYO200" s="35"/>
      <c r="KYP200" s="35"/>
      <c r="KYQ200" s="35"/>
      <c r="KYR200" s="35"/>
      <c r="KYS200" s="35"/>
      <c r="KYT200" s="35"/>
      <c r="KYU200" s="35"/>
      <c r="KYV200" s="35"/>
      <c r="KYW200" s="35"/>
      <c r="KYX200" s="35"/>
      <c r="KYY200" s="35"/>
      <c r="KYZ200" s="35"/>
      <c r="KZA200" s="35"/>
      <c r="KZB200" s="35"/>
      <c r="KZC200" s="35"/>
      <c r="KZD200" s="35"/>
      <c r="KZE200" s="35"/>
      <c r="KZF200" s="35"/>
      <c r="KZG200" s="35"/>
      <c r="KZH200" s="35"/>
      <c r="KZI200" s="35"/>
      <c r="KZJ200" s="35"/>
      <c r="KZK200" s="35"/>
      <c r="KZL200" s="35"/>
      <c r="KZM200" s="35"/>
      <c r="KZN200" s="35"/>
      <c r="KZO200" s="35"/>
      <c r="KZP200" s="35"/>
      <c r="KZQ200" s="35"/>
      <c r="KZR200" s="35"/>
      <c r="KZS200" s="35"/>
      <c r="KZT200" s="35"/>
      <c r="KZU200" s="35"/>
      <c r="KZV200" s="35"/>
      <c r="KZW200" s="35"/>
      <c r="KZX200" s="35"/>
      <c r="KZY200" s="35"/>
      <c r="KZZ200" s="35"/>
      <c r="LAA200" s="35"/>
      <c r="LAB200" s="35"/>
      <c r="LAC200" s="35"/>
      <c r="LAD200" s="35"/>
      <c r="LAE200" s="35"/>
      <c r="LAF200" s="35"/>
      <c r="LAG200" s="35"/>
      <c r="LAH200" s="35"/>
      <c r="LAI200" s="35"/>
      <c r="LAJ200" s="35"/>
      <c r="LAK200" s="35"/>
      <c r="LAL200" s="35"/>
      <c r="LAM200" s="35"/>
      <c r="LAN200" s="35"/>
      <c r="LAO200" s="35"/>
      <c r="LAP200" s="35"/>
      <c r="LAQ200" s="35"/>
      <c r="LAR200" s="35"/>
      <c r="LAS200" s="35"/>
      <c r="LAT200" s="35"/>
      <c r="LAU200" s="35"/>
      <c r="LAV200" s="35"/>
      <c r="LAW200" s="35"/>
      <c r="LAX200" s="35"/>
      <c r="LAY200" s="35"/>
      <c r="LAZ200" s="35"/>
      <c r="LBA200" s="35"/>
      <c r="LBB200" s="35"/>
      <c r="LBC200" s="35"/>
      <c r="LBD200" s="35"/>
      <c r="LBE200" s="35"/>
      <c r="LBF200" s="35"/>
      <c r="LBG200" s="35"/>
      <c r="LBH200" s="35"/>
      <c r="LBI200" s="35"/>
      <c r="LBJ200" s="35"/>
      <c r="LBK200" s="35"/>
      <c r="LBL200" s="35"/>
      <c r="LBM200" s="35"/>
      <c r="LBN200" s="35"/>
      <c r="LBO200" s="35"/>
      <c r="LBP200" s="35"/>
      <c r="LBQ200" s="35"/>
      <c r="LBR200" s="35"/>
      <c r="LBS200" s="35"/>
      <c r="LBT200" s="35"/>
      <c r="LBU200" s="35"/>
      <c r="LBV200" s="35"/>
      <c r="LBW200" s="35"/>
      <c r="LBX200" s="35"/>
      <c r="LBY200" s="35"/>
      <c r="LBZ200" s="35"/>
      <c r="LCA200" s="35"/>
      <c r="LCB200" s="35"/>
      <c r="LCC200" s="35"/>
      <c r="LCD200" s="35"/>
      <c r="LCE200" s="35"/>
      <c r="LCF200" s="35"/>
      <c r="LCG200" s="35"/>
      <c r="LCH200" s="35"/>
      <c r="LCI200" s="35"/>
      <c r="LCJ200" s="35"/>
      <c r="LCK200" s="35"/>
      <c r="LCL200" s="35"/>
      <c r="LCM200" s="35"/>
      <c r="LCN200" s="35"/>
      <c r="LCO200" s="35"/>
      <c r="LCP200" s="35"/>
      <c r="LCQ200" s="35"/>
      <c r="LCR200" s="35"/>
      <c r="LCS200" s="35"/>
      <c r="LCT200" s="35"/>
      <c r="LCU200" s="35"/>
      <c r="LCV200" s="35"/>
      <c r="LCW200" s="35"/>
      <c r="LCX200" s="35"/>
      <c r="LCY200" s="35"/>
      <c r="LCZ200" s="35"/>
      <c r="LDA200" s="35"/>
      <c r="LDB200" s="35"/>
      <c r="LDC200" s="35"/>
      <c r="LDD200" s="35"/>
      <c r="LDE200" s="35"/>
      <c r="LDF200" s="35"/>
      <c r="LDG200" s="35"/>
      <c r="LDH200" s="35"/>
      <c r="LDI200" s="35"/>
      <c r="LDJ200" s="35"/>
      <c r="LDK200" s="35"/>
      <c r="LDL200" s="35"/>
      <c r="LDM200" s="35"/>
      <c r="LDN200" s="35"/>
      <c r="LDO200" s="35"/>
      <c r="LDP200" s="35"/>
      <c r="LDQ200" s="35"/>
      <c r="LDR200" s="35"/>
      <c r="LDS200" s="35"/>
      <c r="LDT200" s="35"/>
      <c r="LDU200" s="35"/>
      <c r="LDV200" s="35"/>
      <c r="LDW200" s="35"/>
      <c r="LDX200" s="35"/>
      <c r="LDY200" s="35"/>
      <c r="LDZ200" s="35"/>
      <c r="LEA200" s="35"/>
      <c r="LEB200" s="35"/>
      <c r="LEC200" s="35"/>
      <c r="LED200" s="35"/>
      <c r="LEE200" s="35"/>
      <c r="LEF200" s="35"/>
      <c r="LEG200" s="35"/>
      <c r="LEH200" s="35"/>
      <c r="LEI200" s="35"/>
      <c r="LEJ200" s="35"/>
      <c r="LEK200" s="35"/>
      <c r="LEL200" s="35"/>
      <c r="LEM200" s="35"/>
      <c r="LEN200" s="35"/>
      <c r="LEO200" s="35"/>
      <c r="LEP200" s="35"/>
      <c r="LEQ200" s="35"/>
      <c r="LER200" s="35"/>
      <c r="LES200" s="35"/>
      <c r="LET200" s="35"/>
      <c r="LEU200" s="35"/>
      <c r="LEV200" s="35"/>
      <c r="LEW200" s="35"/>
      <c r="LEX200" s="35"/>
      <c r="LEY200" s="35"/>
      <c r="LEZ200" s="35"/>
      <c r="LFA200" s="35"/>
      <c r="LFB200" s="35"/>
      <c r="LFC200" s="35"/>
      <c r="LFD200" s="35"/>
      <c r="LFE200" s="35"/>
      <c r="LFF200" s="35"/>
      <c r="LFG200" s="35"/>
      <c r="LFH200" s="35"/>
      <c r="LFI200" s="35"/>
      <c r="LFJ200" s="35"/>
      <c r="LFK200" s="35"/>
      <c r="LFL200" s="35"/>
      <c r="LFM200" s="35"/>
      <c r="LFN200" s="35"/>
      <c r="LFO200" s="35"/>
      <c r="LFP200" s="35"/>
      <c r="LFQ200" s="35"/>
      <c r="LFR200" s="35"/>
      <c r="LFS200" s="35"/>
      <c r="LFT200" s="35"/>
      <c r="LFU200" s="35"/>
      <c r="LFV200" s="35"/>
      <c r="LFW200" s="35"/>
      <c r="LFX200" s="35"/>
      <c r="LFY200" s="35"/>
      <c r="LFZ200" s="35"/>
      <c r="LGA200" s="35"/>
      <c r="LGB200" s="35"/>
      <c r="LGC200" s="35"/>
      <c r="LGD200" s="35"/>
      <c r="LGE200" s="35"/>
      <c r="LGF200" s="35"/>
      <c r="LGG200" s="35"/>
      <c r="LGH200" s="35"/>
      <c r="LGI200" s="35"/>
      <c r="LGJ200" s="35"/>
      <c r="LGK200" s="35"/>
      <c r="LGL200" s="35"/>
      <c r="LGM200" s="35"/>
      <c r="LGN200" s="35"/>
      <c r="LGO200" s="35"/>
      <c r="LGP200" s="35"/>
      <c r="LGQ200" s="35"/>
      <c r="LGR200" s="35"/>
      <c r="LGS200" s="35"/>
      <c r="LGT200" s="35"/>
      <c r="LGU200" s="35"/>
      <c r="LGV200" s="35"/>
      <c r="LGW200" s="35"/>
      <c r="LGX200" s="35"/>
      <c r="LGY200" s="35"/>
      <c r="LGZ200" s="35"/>
      <c r="LHA200" s="35"/>
      <c r="LHB200" s="35"/>
      <c r="LHC200" s="35"/>
      <c r="LHD200" s="35"/>
      <c r="LHE200" s="35"/>
      <c r="LHF200" s="35"/>
      <c r="LHG200" s="35"/>
      <c r="LHH200" s="35"/>
      <c r="LHI200" s="35"/>
      <c r="LHJ200" s="35"/>
      <c r="LHK200" s="35"/>
      <c r="LHL200" s="35"/>
      <c r="LHM200" s="35"/>
      <c r="LHN200" s="35"/>
      <c r="LHO200" s="35"/>
      <c r="LHP200" s="35"/>
      <c r="LHQ200" s="35"/>
      <c r="LHR200" s="35"/>
      <c r="LHS200" s="35"/>
      <c r="LHT200" s="35"/>
      <c r="LHU200" s="35"/>
      <c r="LHV200" s="35"/>
      <c r="LHW200" s="35"/>
      <c r="LHX200" s="35"/>
      <c r="LHY200" s="35"/>
      <c r="LHZ200" s="35"/>
      <c r="LIA200" s="35"/>
      <c r="LIB200" s="35"/>
      <c r="LIC200" s="35"/>
      <c r="LID200" s="35"/>
      <c r="LIE200" s="35"/>
      <c r="LIF200" s="35"/>
      <c r="LIG200" s="35"/>
      <c r="LIH200" s="35"/>
      <c r="LII200" s="35"/>
      <c r="LIJ200" s="35"/>
      <c r="LIK200" s="35"/>
      <c r="LIL200" s="35"/>
      <c r="LIM200" s="35"/>
      <c r="LIN200" s="35"/>
      <c r="LIO200" s="35"/>
      <c r="LIP200" s="35"/>
      <c r="LIQ200" s="35"/>
      <c r="LIR200" s="35"/>
      <c r="LIS200" s="35"/>
      <c r="LIT200" s="35"/>
      <c r="LIU200" s="35"/>
      <c r="LIV200" s="35"/>
      <c r="LIW200" s="35"/>
      <c r="LIX200" s="35"/>
      <c r="LIY200" s="35"/>
      <c r="LIZ200" s="35"/>
      <c r="LJA200" s="35"/>
      <c r="LJB200" s="35"/>
      <c r="LJC200" s="35"/>
      <c r="LJD200" s="35"/>
      <c r="LJE200" s="35"/>
      <c r="LJF200" s="35"/>
      <c r="LJG200" s="35"/>
      <c r="LJH200" s="35"/>
      <c r="LJI200" s="35"/>
      <c r="LJJ200" s="35"/>
      <c r="LJK200" s="35"/>
      <c r="LJL200" s="35"/>
      <c r="LJM200" s="35"/>
      <c r="LJN200" s="35"/>
      <c r="LJO200" s="35"/>
      <c r="LJP200" s="35"/>
      <c r="LJQ200" s="35"/>
      <c r="LJR200" s="35"/>
      <c r="LJS200" s="35"/>
      <c r="LJT200" s="35"/>
      <c r="LJU200" s="35"/>
      <c r="LJV200" s="35"/>
      <c r="LJW200" s="35"/>
      <c r="LJX200" s="35"/>
      <c r="LJY200" s="35"/>
      <c r="LJZ200" s="35"/>
      <c r="LKA200" s="35"/>
      <c r="LKB200" s="35"/>
      <c r="LKC200" s="35"/>
      <c r="LKD200" s="35"/>
      <c r="LKE200" s="35"/>
      <c r="LKF200" s="35"/>
      <c r="LKG200" s="35"/>
      <c r="LKH200" s="35"/>
      <c r="LKI200" s="35"/>
      <c r="LKJ200" s="35"/>
      <c r="LKK200" s="35"/>
      <c r="LKL200" s="35"/>
      <c r="LKM200" s="35"/>
      <c r="LKN200" s="35"/>
      <c r="LKO200" s="35"/>
      <c r="LKP200" s="35"/>
      <c r="LKQ200" s="35"/>
      <c r="LKR200" s="35"/>
      <c r="LKS200" s="35"/>
      <c r="LKT200" s="35"/>
      <c r="LKU200" s="35"/>
      <c r="LKV200" s="35"/>
      <c r="LKW200" s="35"/>
      <c r="LKX200" s="35"/>
      <c r="LKY200" s="35"/>
      <c r="LKZ200" s="35"/>
      <c r="LLA200" s="35"/>
      <c r="LLB200" s="35"/>
      <c r="LLC200" s="35"/>
      <c r="LLD200" s="35"/>
      <c r="LLE200" s="35"/>
      <c r="LLF200" s="35"/>
      <c r="LLG200" s="35"/>
      <c r="LLH200" s="35"/>
      <c r="LLI200" s="35"/>
      <c r="LLJ200" s="35"/>
      <c r="LLK200" s="35"/>
      <c r="LLL200" s="35"/>
      <c r="LLM200" s="35"/>
      <c r="LLN200" s="35"/>
      <c r="LLO200" s="35"/>
      <c r="LLP200" s="35"/>
      <c r="LLQ200" s="35"/>
      <c r="LLR200" s="35"/>
      <c r="LLS200" s="35"/>
      <c r="LLT200" s="35"/>
      <c r="LLU200" s="35"/>
      <c r="LLV200" s="35"/>
      <c r="LLW200" s="35"/>
      <c r="LLX200" s="35"/>
      <c r="LLY200" s="35"/>
      <c r="LLZ200" s="35"/>
      <c r="LMA200" s="35"/>
      <c r="LMB200" s="35"/>
      <c r="LMC200" s="35"/>
      <c r="LMD200" s="35"/>
      <c r="LME200" s="35"/>
      <c r="LMF200" s="35"/>
      <c r="LMG200" s="35"/>
      <c r="LMH200" s="35"/>
      <c r="LMI200" s="35"/>
      <c r="LMJ200" s="35"/>
      <c r="LMK200" s="35"/>
      <c r="LML200" s="35"/>
      <c r="LMM200" s="35"/>
      <c r="LMN200" s="35"/>
      <c r="LMO200" s="35"/>
      <c r="LMP200" s="35"/>
      <c r="LMQ200" s="35"/>
      <c r="LMR200" s="35"/>
      <c r="LMS200" s="35"/>
      <c r="LMT200" s="35"/>
      <c r="LMU200" s="35"/>
      <c r="LMV200" s="35"/>
      <c r="LMW200" s="35"/>
      <c r="LMX200" s="35"/>
      <c r="LMY200" s="35"/>
      <c r="LMZ200" s="35"/>
      <c r="LNA200" s="35"/>
      <c r="LNB200" s="35"/>
      <c r="LNC200" s="35"/>
      <c r="LND200" s="35"/>
      <c r="LNE200" s="35"/>
      <c r="LNF200" s="35"/>
      <c r="LNG200" s="35"/>
      <c r="LNH200" s="35"/>
      <c r="LNI200" s="35"/>
      <c r="LNJ200" s="35"/>
      <c r="LNK200" s="35"/>
      <c r="LNL200" s="35"/>
      <c r="LNM200" s="35"/>
      <c r="LNN200" s="35"/>
      <c r="LNO200" s="35"/>
      <c r="LNP200" s="35"/>
      <c r="LNQ200" s="35"/>
      <c r="LNR200" s="35"/>
      <c r="LNS200" s="35"/>
      <c r="LNT200" s="35"/>
      <c r="LNU200" s="35"/>
      <c r="LNV200" s="35"/>
      <c r="LNW200" s="35"/>
      <c r="LNX200" s="35"/>
      <c r="LNY200" s="35"/>
      <c r="LNZ200" s="35"/>
      <c r="LOA200" s="35"/>
      <c r="LOB200" s="35"/>
      <c r="LOC200" s="35"/>
      <c r="LOD200" s="35"/>
      <c r="LOE200" s="35"/>
      <c r="LOF200" s="35"/>
      <c r="LOG200" s="35"/>
      <c r="LOH200" s="35"/>
      <c r="LOI200" s="35"/>
      <c r="LOJ200" s="35"/>
      <c r="LOK200" s="35"/>
      <c r="LOL200" s="35"/>
      <c r="LOM200" s="35"/>
      <c r="LON200" s="35"/>
      <c r="LOO200" s="35"/>
      <c r="LOP200" s="35"/>
      <c r="LOQ200" s="35"/>
      <c r="LOR200" s="35"/>
      <c r="LOS200" s="35"/>
      <c r="LOT200" s="35"/>
      <c r="LOU200" s="35"/>
      <c r="LOV200" s="35"/>
      <c r="LOW200" s="35"/>
      <c r="LOX200" s="35"/>
      <c r="LOY200" s="35"/>
      <c r="LOZ200" s="35"/>
      <c r="LPA200" s="35"/>
      <c r="LPB200" s="35"/>
      <c r="LPC200" s="35"/>
      <c r="LPD200" s="35"/>
      <c r="LPE200" s="35"/>
      <c r="LPF200" s="35"/>
      <c r="LPG200" s="35"/>
      <c r="LPH200" s="35"/>
      <c r="LPI200" s="35"/>
      <c r="LPJ200" s="35"/>
      <c r="LPK200" s="35"/>
      <c r="LPL200" s="35"/>
      <c r="LPM200" s="35"/>
      <c r="LPN200" s="35"/>
      <c r="LPO200" s="35"/>
      <c r="LPP200" s="35"/>
      <c r="LPQ200" s="35"/>
      <c r="LPR200" s="35"/>
      <c r="LPS200" s="35"/>
      <c r="LPT200" s="35"/>
      <c r="LPU200" s="35"/>
      <c r="LPV200" s="35"/>
      <c r="LPW200" s="35"/>
      <c r="LPX200" s="35"/>
      <c r="LPY200" s="35"/>
      <c r="LPZ200" s="35"/>
      <c r="LQA200" s="35"/>
      <c r="LQB200" s="35"/>
      <c r="LQC200" s="35"/>
      <c r="LQD200" s="35"/>
      <c r="LQE200" s="35"/>
      <c r="LQF200" s="35"/>
      <c r="LQG200" s="35"/>
      <c r="LQH200" s="35"/>
      <c r="LQI200" s="35"/>
      <c r="LQJ200" s="35"/>
      <c r="LQK200" s="35"/>
      <c r="LQL200" s="35"/>
      <c r="LQM200" s="35"/>
      <c r="LQN200" s="35"/>
      <c r="LQO200" s="35"/>
      <c r="LQP200" s="35"/>
      <c r="LQQ200" s="35"/>
      <c r="LQR200" s="35"/>
      <c r="LQS200" s="35"/>
      <c r="LQT200" s="35"/>
      <c r="LQU200" s="35"/>
      <c r="LQV200" s="35"/>
      <c r="LQW200" s="35"/>
      <c r="LQX200" s="35"/>
      <c r="LQY200" s="35"/>
      <c r="LQZ200" s="35"/>
      <c r="LRA200" s="35"/>
      <c r="LRB200" s="35"/>
      <c r="LRC200" s="35"/>
      <c r="LRD200" s="35"/>
      <c r="LRE200" s="35"/>
      <c r="LRF200" s="35"/>
      <c r="LRG200" s="35"/>
      <c r="LRH200" s="35"/>
      <c r="LRI200" s="35"/>
      <c r="LRJ200" s="35"/>
      <c r="LRK200" s="35"/>
      <c r="LRL200" s="35"/>
      <c r="LRM200" s="35"/>
      <c r="LRN200" s="35"/>
      <c r="LRO200" s="35"/>
      <c r="LRP200" s="35"/>
      <c r="LRQ200" s="35"/>
      <c r="LRR200" s="35"/>
      <c r="LRS200" s="35"/>
      <c r="LRT200" s="35"/>
      <c r="LRU200" s="35"/>
      <c r="LRV200" s="35"/>
      <c r="LRW200" s="35"/>
      <c r="LRX200" s="35"/>
      <c r="LRY200" s="35"/>
      <c r="LRZ200" s="35"/>
      <c r="LSA200" s="35"/>
      <c r="LSB200" s="35"/>
      <c r="LSC200" s="35"/>
      <c r="LSD200" s="35"/>
      <c r="LSE200" s="35"/>
      <c r="LSF200" s="35"/>
      <c r="LSG200" s="35"/>
      <c r="LSH200" s="35"/>
      <c r="LSI200" s="35"/>
      <c r="LSJ200" s="35"/>
      <c r="LSK200" s="35"/>
      <c r="LSL200" s="35"/>
      <c r="LSM200" s="35"/>
      <c r="LSN200" s="35"/>
      <c r="LSO200" s="35"/>
      <c r="LSP200" s="35"/>
      <c r="LSQ200" s="35"/>
      <c r="LSR200" s="35"/>
      <c r="LSS200" s="35"/>
      <c r="LST200" s="35"/>
      <c r="LSU200" s="35"/>
      <c r="LSV200" s="35"/>
      <c r="LSW200" s="35"/>
      <c r="LSX200" s="35"/>
      <c r="LSY200" s="35"/>
      <c r="LSZ200" s="35"/>
      <c r="LTA200" s="35"/>
      <c r="LTB200" s="35"/>
      <c r="LTC200" s="35"/>
      <c r="LTD200" s="35"/>
      <c r="LTE200" s="35"/>
      <c r="LTF200" s="35"/>
      <c r="LTG200" s="35"/>
      <c r="LTH200" s="35"/>
      <c r="LTI200" s="35"/>
      <c r="LTJ200" s="35"/>
      <c r="LTK200" s="35"/>
      <c r="LTL200" s="35"/>
      <c r="LTM200" s="35"/>
      <c r="LTN200" s="35"/>
      <c r="LTO200" s="35"/>
      <c r="LTP200" s="35"/>
      <c r="LTQ200" s="35"/>
      <c r="LTR200" s="35"/>
      <c r="LTS200" s="35"/>
      <c r="LTT200" s="35"/>
      <c r="LTU200" s="35"/>
      <c r="LTV200" s="35"/>
      <c r="LTW200" s="35"/>
      <c r="LTX200" s="35"/>
      <c r="LTY200" s="35"/>
      <c r="LTZ200" s="35"/>
      <c r="LUA200" s="35"/>
      <c r="LUB200" s="35"/>
      <c r="LUC200" s="35"/>
      <c r="LUD200" s="35"/>
      <c r="LUE200" s="35"/>
      <c r="LUF200" s="35"/>
      <c r="LUG200" s="35"/>
      <c r="LUH200" s="35"/>
      <c r="LUI200" s="35"/>
      <c r="LUJ200" s="35"/>
      <c r="LUK200" s="35"/>
      <c r="LUL200" s="35"/>
      <c r="LUM200" s="35"/>
      <c r="LUN200" s="35"/>
      <c r="LUO200" s="35"/>
      <c r="LUP200" s="35"/>
      <c r="LUQ200" s="35"/>
      <c r="LUR200" s="35"/>
      <c r="LUS200" s="35"/>
      <c r="LUT200" s="35"/>
      <c r="LUU200" s="35"/>
      <c r="LUV200" s="35"/>
      <c r="LUW200" s="35"/>
      <c r="LUX200" s="35"/>
      <c r="LUY200" s="35"/>
      <c r="LUZ200" s="35"/>
      <c r="LVA200" s="35"/>
      <c r="LVB200" s="35"/>
      <c r="LVC200" s="35"/>
      <c r="LVD200" s="35"/>
      <c r="LVE200" s="35"/>
      <c r="LVF200" s="35"/>
      <c r="LVG200" s="35"/>
      <c r="LVH200" s="35"/>
      <c r="LVI200" s="35"/>
      <c r="LVJ200" s="35"/>
      <c r="LVK200" s="35"/>
      <c r="LVL200" s="35"/>
      <c r="LVM200" s="35"/>
      <c r="LVN200" s="35"/>
      <c r="LVO200" s="35"/>
      <c r="LVP200" s="35"/>
      <c r="LVQ200" s="35"/>
      <c r="LVR200" s="35"/>
      <c r="LVS200" s="35"/>
      <c r="LVT200" s="35"/>
      <c r="LVU200" s="35"/>
      <c r="LVV200" s="35"/>
      <c r="LVW200" s="35"/>
      <c r="LVX200" s="35"/>
      <c r="LVY200" s="35"/>
      <c r="LVZ200" s="35"/>
      <c r="LWA200" s="35"/>
      <c r="LWB200" s="35"/>
      <c r="LWC200" s="35"/>
      <c r="LWD200" s="35"/>
      <c r="LWE200" s="35"/>
      <c r="LWF200" s="35"/>
      <c r="LWG200" s="35"/>
      <c r="LWH200" s="35"/>
      <c r="LWI200" s="35"/>
      <c r="LWJ200" s="35"/>
      <c r="LWK200" s="35"/>
      <c r="LWL200" s="35"/>
      <c r="LWM200" s="35"/>
      <c r="LWN200" s="35"/>
      <c r="LWO200" s="35"/>
      <c r="LWP200" s="35"/>
      <c r="LWQ200" s="35"/>
      <c r="LWR200" s="35"/>
      <c r="LWS200" s="35"/>
      <c r="LWT200" s="35"/>
      <c r="LWU200" s="35"/>
      <c r="LWV200" s="35"/>
      <c r="LWW200" s="35"/>
      <c r="LWX200" s="35"/>
      <c r="LWY200" s="35"/>
      <c r="LWZ200" s="35"/>
      <c r="LXA200" s="35"/>
      <c r="LXB200" s="35"/>
      <c r="LXC200" s="35"/>
      <c r="LXD200" s="35"/>
      <c r="LXE200" s="35"/>
      <c r="LXF200" s="35"/>
      <c r="LXG200" s="35"/>
      <c r="LXH200" s="35"/>
      <c r="LXI200" s="35"/>
      <c r="LXJ200" s="35"/>
      <c r="LXK200" s="35"/>
      <c r="LXL200" s="35"/>
      <c r="LXM200" s="35"/>
      <c r="LXN200" s="35"/>
      <c r="LXO200" s="35"/>
      <c r="LXP200" s="35"/>
      <c r="LXQ200" s="35"/>
      <c r="LXR200" s="35"/>
      <c r="LXS200" s="35"/>
      <c r="LXT200" s="35"/>
      <c r="LXU200" s="35"/>
      <c r="LXV200" s="35"/>
      <c r="LXW200" s="35"/>
      <c r="LXX200" s="35"/>
      <c r="LXY200" s="35"/>
      <c r="LXZ200" s="35"/>
      <c r="LYA200" s="35"/>
      <c r="LYB200" s="35"/>
      <c r="LYC200" s="35"/>
      <c r="LYD200" s="35"/>
      <c r="LYE200" s="35"/>
      <c r="LYF200" s="35"/>
      <c r="LYG200" s="35"/>
      <c r="LYH200" s="35"/>
      <c r="LYI200" s="35"/>
      <c r="LYJ200" s="35"/>
      <c r="LYK200" s="35"/>
      <c r="LYL200" s="35"/>
      <c r="LYM200" s="35"/>
      <c r="LYN200" s="35"/>
      <c r="LYO200" s="35"/>
      <c r="LYP200" s="35"/>
      <c r="LYQ200" s="35"/>
      <c r="LYR200" s="35"/>
      <c r="LYS200" s="35"/>
      <c r="LYT200" s="35"/>
      <c r="LYU200" s="35"/>
      <c r="LYV200" s="35"/>
      <c r="LYW200" s="35"/>
      <c r="LYX200" s="35"/>
      <c r="LYY200" s="35"/>
      <c r="LYZ200" s="35"/>
      <c r="LZA200" s="35"/>
      <c r="LZB200" s="35"/>
      <c r="LZC200" s="35"/>
      <c r="LZD200" s="35"/>
      <c r="LZE200" s="35"/>
      <c r="LZF200" s="35"/>
      <c r="LZG200" s="35"/>
      <c r="LZH200" s="35"/>
      <c r="LZI200" s="35"/>
      <c r="LZJ200" s="35"/>
      <c r="LZK200" s="35"/>
      <c r="LZL200" s="35"/>
      <c r="LZM200" s="35"/>
      <c r="LZN200" s="35"/>
      <c r="LZO200" s="35"/>
      <c r="LZP200" s="35"/>
      <c r="LZQ200" s="35"/>
      <c r="LZR200" s="35"/>
      <c r="LZS200" s="35"/>
      <c r="LZT200" s="35"/>
      <c r="LZU200" s="35"/>
      <c r="LZV200" s="35"/>
      <c r="LZW200" s="35"/>
      <c r="LZX200" s="35"/>
      <c r="LZY200" s="35"/>
      <c r="LZZ200" s="35"/>
      <c r="MAA200" s="35"/>
      <c r="MAB200" s="35"/>
      <c r="MAC200" s="35"/>
      <c r="MAD200" s="35"/>
      <c r="MAE200" s="35"/>
      <c r="MAF200" s="35"/>
      <c r="MAG200" s="35"/>
      <c r="MAH200" s="35"/>
      <c r="MAI200" s="35"/>
      <c r="MAJ200" s="35"/>
      <c r="MAK200" s="35"/>
      <c r="MAL200" s="35"/>
      <c r="MAM200" s="35"/>
      <c r="MAN200" s="35"/>
      <c r="MAO200" s="35"/>
      <c r="MAP200" s="35"/>
      <c r="MAQ200" s="35"/>
      <c r="MAR200" s="35"/>
      <c r="MAS200" s="35"/>
      <c r="MAT200" s="35"/>
      <c r="MAU200" s="35"/>
      <c r="MAV200" s="35"/>
      <c r="MAW200" s="35"/>
      <c r="MAX200" s="35"/>
      <c r="MAY200" s="35"/>
      <c r="MAZ200" s="35"/>
      <c r="MBA200" s="35"/>
      <c r="MBB200" s="35"/>
      <c r="MBC200" s="35"/>
      <c r="MBD200" s="35"/>
      <c r="MBE200" s="35"/>
      <c r="MBF200" s="35"/>
      <c r="MBG200" s="35"/>
      <c r="MBH200" s="35"/>
      <c r="MBI200" s="35"/>
      <c r="MBJ200" s="35"/>
      <c r="MBK200" s="35"/>
      <c r="MBL200" s="35"/>
      <c r="MBM200" s="35"/>
      <c r="MBN200" s="35"/>
      <c r="MBO200" s="35"/>
      <c r="MBP200" s="35"/>
      <c r="MBQ200" s="35"/>
      <c r="MBR200" s="35"/>
      <c r="MBS200" s="35"/>
      <c r="MBT200" s="35"/>
      <c r="MBU200" s="35"/>
      <c r="MBV200" s="35"/>
      <c r="MBW200" s="35"/>
      <c r="MBX200" s="35"/>
      <c r="MBY200" s="35"/>
      <c r="MBZ200" s="35"/>
      <c r="MCA200" s="35"/>
      <c r="MCB200" s="35"/>
      <c r="MCC200" s="35"/>
      <c r="MCD200" s="35"/>
      <c r="MCE200" s="35"/>
      <c r="MCF200" s="35"/>
      <c r="MCG200" s="35"/>
      <c r="MCH200" s="35"/>
      <c r="MCI200" s="35"/>
      <c r="MCJ200" s="35"/>
      <c r="MCK200" s="35"/>
      <c r="MCL200" s="35"/>
      <c r="MCM200" s="35"/>
      <c r="MCN200" s="35"/>
      <c r="MCO200" s="35"/>
      <c r="MCP200" s="35"/>
      <c r="MCQ200" s="35"/>
      <c r="MCR200" s="35"/>
      <c r="MCS200" s="35"/>
      <c r="MCT200" s="35"/>
      <c r="MCU200" s="35"/>
      <c r="MCV200" s="35"/>
      <c r="MCW200" s="35"/>
      <c r="MCX200" s="35"/>
      <c r="MCY200" s="35"/>
      <c r="MCZ200" s="35"/>
      <c r="MDA200" s="35"/>
      <c r="MDB200" s="35"/>
      <c r="MDC200" s="35"/>
      <c r="MDD200" s="35"/>
      <c r="MDE200" s="35"/>
      <c r="MDF200" s="35"/>
      <c r="MDG200" s="35"/>
      <c r="MDH200" s="35"/>
      <c r="MDI200" s="35"/>
      <c r="MDJ200" s="35"/>
      <c r="MDK200" s="35"/>
      <c r="MDL200" s="35"/>
      <c r="MDM200" s="35"/>
      <c r="MDN200" s="35"/>
      <c r="MDO200" s="35"/>
      <c r="MDP200" s="35"/>
      <c r="MDQ200" s="35"/>
      <c r="MDR200" s="35"/>
      <c r="MDS200" s="35"/>
      <c r="MDT200" s="35"/>
      <c r="MDU200" s="35"/>
      <c r="MDV200" s="35"/>
      <c r="MDW200" s="35"/>
      <c r="MDX200" s="35"/>
      <c r="MDY200" s="35"/>
      <c r="MDZ200" s="35"/>
      <c r="MEA200" s="35"/>
      <c r="MEB200" s="35"/>
      <c r="MEC200" s="35"/>
      <c r="MED200" s="35"/>
      <c r="MEE200" s="35"/>
      <c r="MEF200" s="35"/>
      <c r="MEG200" s="35"/>
      <c r="MEH200" s="35"/>
      <c r="MEI200" s="35"/>
      <c r="MEJ200" s="35"/>
      <c r="MEK200" s="35"/>
      <c r="MEL200" s="35"/>
      <c r="MEM200" s="35"/>
      <c r="MEN200" s="35"/>
      <c r="MEO200" s="35"/>
      <c r="MEP200" s="35"/>
      <c r="MEQ200" s="35"/>
      <c r="MER200" s="35"/>
      <c r="MES200" s="35"/>
      <c r="MET200" s="35"/>
      <c r="MEU200" s="35"/>
      <c r="MEV200" s="35"/>
      <c r="MEW200" s="35"/>
      <c r="MEX200" s="35"/>
      <c r="MEY200" s="35"/>
      <c r="MEZ200" s="35"/>
      <c r="MFA200" s="35"/>
      <c r="MFB200" s="35"/>
      <c r="MFC200" s="35"/>
      <c r="MFD200" s="35"/>
      <c r="MFE200" s="35"/>
      <c r="MFF200" s="35"/>
      <c r="MFG200" s="35"/>
      <c r="MFH200" s="35"/>
      <c r="MFI200" s="35"/>
      <c r="MFJ200" s="35"/>
      <c r="MFK200" s="35"/>
      <c r="MFL200" s="35"/>
      <c r="MFM200" s="35"/>
      <c r="MFN200" s="35"/>
      <c r="MFO200" s="35"/>
      <c r="MFP200" s="35"/>
      <c r="MFQ200" s="35"/>
      <c r="MFR200" s="35"/>
      <c r="MFS200" s="35"/>
      <c r="MFT200" s="35"/>
      <c r="MFU200" s="35"/>
      <c r="MFV200" s="35"/>
      <c r="MFW200" s="35"/>
      <c r="MFX200" s="35"/>
      <c r="MFY200" s="35"/>
      <c r="MFZ200" s="35"/>
      <c r="MGA200" s="35"/>
      <c r="MGB200" s="35"/>
      <c r="MGC200" s="35"/>
      <c r="MGD200" s="35"/>
      <c r="MGE200" s="35"/>
      <c r="MGF200" s="35"/>
      <c r="MGG200" s="35"/>
      <c r="MGH200" s="35"/>
      <c r="MGI200" s="35"/>
      <c r="MGJ200" s="35"/>
      <c r="MGK200" s="35"/>
      <c r="MGL200" s="35"/>
      <c r="MGM200" s="35"/>
      <c r="MGN200" s="35"/>
      <c r="MGO200" s="35"/>
      <c r="MGP200" s="35"/>
      <c r="MGQ200" s="35"/>
      <c r="MGR200" s="35"/>
      <c r="MGS200" s="35"/>
      <c r="MGT200" s="35"/>
      <c r="MGU200" s="35"/>
      <c r="MGV200" s="35"/>
      <c r="MGW200" s="35"/>
      <c r="MGX200" s="35"/>
      <c r="MGY200" s="35"/>
      <c r="MGZ200" s="35"/>
      <c r="MHA200" s="35"/>
      <c r="MHB200" s="35"/>
      <c r="MHC200" s="35"/>
      <c r="MHD200" s="35"/>
      <c r="MHE200" s="35"/>
      <c r="MHF200" s="35"/>
      <c r="MHG200" s="35"/>
      <c r="MHH200" s="35"/>
      <c r="MHI200" s="35"/>
      <c r="MHJ200" s="35"/>
      <c r="MHK200" s="35"/>
      <c r="MHL200" s="35"/>
      <c r="MHM200" s="35"/>
      <c r="MHN200" s="35"/>
      <c r="MHO200" s="35"/>
      <c r="MHP200" s="35"/>
      <c r="MHQ200" s="35"/>
      <c r="MHR200" s="35"/>
      <c r="MHS200" s="35"/>
      <c r="MHT200" s="35"/>
      <c r="MHU200" s="35"/>
      <c r="MHV200" s="35"/>
      <c r="MHW200" s="35"/>
      <c r="MHX200" s="35"/>
      <c r="MHY200" s="35"/>
      <c r="MHZ200" s="35"/>
      <c r="MIA200" s="35"/>
      <c r="MIB200" s="35"/>
      <c r="MIC200" s="35"/>
      <c r="MID200" s="35"/>
      <c r="MIE200" s="35"/>
      <c r="MIF200" s="35"/>
      <c r="MIG200" s="35"/>
      <c r="MIH200" s="35"/>
      <c r="MII200" s="35"/>
      <c r="MIJ200" s="35"/>
      <c r="MIK200" s="35"/>
      <c r="MIL200" s="35"/>
      <c r="MIM200" s="35"/>
      <c r="MIN200" s="35"/>
      <c r="MIO200" s="35"/>
      <c r="MIP200" s="35"/>
      <c r="MIQ200" s="35"/>
      <c r="MIR200" s="35"/>
      <c r="MIS200" s="35"/>
      <c r="MIT200" s="35"/>
      <c r="MIU200" s="35"/>
      <c r="MIV200" s="35"/>
      <c r="MIW200" s="35"/>
      <c r="MIX200" s="35"/>
      <c r="MIY200" s="35"/>
      <c r="MIZ200" s="35"/>
      <c r="MJA200" s="35"/>
      <c r="MJB200" s="35"/>
      <c r="MJC200" s="35"/>
      <c r="MJD200" s="35"/>
      <c r="MJE200" s="35"/>
      <c r="MJF200" s="35"/>
      <c r="MJG200" s="35"/>
      <c r="MJH200" s="35"/>
      <c r="MJI200" s="35"/>
      <c r="MJJ200" s="35"/>
      <c r="MJK200" s="35"/>
      <c r="MJL200" s="35"/>
      <c r="MJM200" s="35"/>
      <c r="MJN200" s="35"/>
      <c r="MJO200" s="35"/>
      <c r="MJP200" s="35"/>
      <c r="MJQ200" s="35"/>
      <c r="MJR200" s="35"/>
      <c r="MJS200" s="35"/>
      <c r="MJT200" s="35"/>
      <c r="MJU200" s="35"/>
      <c r="MJV200" s="35"/>
      <c r="MJW200" s="35"/>
      <c r="MJX200" s="35"/>
      <c r="MJY200" s="35"/>
      <c r="MJZ200" s="35"/>
      <c r="MKA200" s="35"/>
      <c r="MKB200" s="35"/>
      <c r="MKC200" s="35"/>
      <c r="MKD200" s="35"/>
      <c r="MKE200" s="35"/>
      <c r="MKF200" s="35"/>
      <c r="MKG200" s="35"/>
      <c r="MKH200" s="35"/>
      <c r="MKI200" s="35"/>
      <c r="MKJ200" s="35"/>
      <c r="MKK200" s="35"/>
      <c r="MKL200" s="35"/>
      <c r="MKM200" s="35"/>
      <c r="MKN200" s="35"/>
      <c r="MKO200" s="35"/>
      <c r="MKP200" s="35"/>
      <c r="MKQ200" s="35"/>
      <c r="MKR200" s="35"/>
      <c r="MKS200" s="35"/>
      <c r="MKT200" s="35"/>
      <c r="MKU200" s="35"/>
      <c r="MKV200" s="35"/>
      <c r="MKW200" s="35"/>
      <c r="MKX200" s="35"/>
      <c r="MKY200" s="35"/>
      <c r="MKZ200" s="35"/>
      <c r="MLA200" s="35"/>
      <c r="MLB200" s="35"/>
      <c r="MLC200" s="35"/>
      <c r="MLD200" s="35"/>
      <c r="MLE200" s="35"/>
      <c r="MLF200" s="35"/>
      <c r="MLG200" s="35"/>
      <c r="MLH200" s="35"/>
      <c r="MLI200" s="35"/>
      <c r="MLJ200" s="35"/>
      <c r="MLK200" s="35"/>
      <c r="MLL200" s="35"/>
      <c r="MLM200" s="35"/>
      <c r="MLN200" s="35"/>
      <c r="MLO200" s="35"/>
      <c r="MLP200" s="35"/>
      <c r="MLQ200" s="35"/>
      <c r="MLR200" s="35"/>
      <c r="MLS200" s="35"/>
      <c r="MLT200" s="35"/>
      <c r="MLU200" s="35"/>
      <c r="MLV200" s="35"/>
      <c r="MLW200" s="35"/>
      <c r="MLX200" s="35"/>
      <c r="MLY200" s="35"/>
      <c r="MLZ200" s="35"/>
      <c r="MMA200" s="35"/>
      <c r="MMB200" s="35"/>
      <c r="MMC200" s="35"/>
      <c r="MMD200" s="35"/>
      <c r="MME200" s="35"/>
      <c r="MMF200" s="35"/>
      <c r="MMG200" s="35"/>
      <c r="MMH200" s="35"/>
      <c r="MMI200" s="35"/>
      <c r="MMJ200" s="35"/>
      <c r="MMK200" s="35"/>
      <c r="MML200" s="35"/>
      <c r="MMM200" s="35"/>
      <c r="MMN200" s="35"/>
      <c r="MMO200" s="35"/>
      <c r="MMP200" s="35"/>
      <c r="MMQ200" s="35"/>
      <c r="MMR200" s="35"/>
      <c r="MMS200" s="35"/>
      <c r="MMT200" s="35"/>
      <c r="MMU200" s="35"/>
      <c r="MMV200" s="35"/>
      <c r="MMW200" s="35"/>
      <c r="MMX200" s="35"/>
      <c r="MMY200" s="35"/>
      <c r="MMZ200" s="35"/>
      <c r="MNA200" s="35"/>
      <c r="MNB200" s="35"/>
      <c r="MNC200" s="35"/>
      <c r="MND200" s="35"/>
      <c r="MNE200" s="35"/>
      <c r="MNF200" s="35"/>
      <c r="MNG200" s="35"/>
      <c r="MNH200" s="35"/>
      <c r="MNI200" s="35"/>
      <c r="MNJ200" s="35"/>
      <c r="MNK200" s="35"/>
      <c r="MNL200" s="35"/>
      <c r="MNM200" s="35"/>
      <c r="MNN200" s="35"/>
      <c r="MNO200" s="35"/>
      <c r="MNP200" s="35"/>
      <c r="MNQ200" s="35"/>
      <c r="MNR200" s="35"/>
      <c r="MNS200" s="35"/>
      <c r="MNT200" s="35"/>
      <c r="MNU200" s="35"/>
      <c r="MNV200" s="35"/>
      <c r="MNW200" s="35"/>
      <c r="MNX200" s="35"/>
      <c r="MNY200" s="35"/>
      <c r="MNZ200" s="35"/>
      <c r="MOA200" s="35"/>
      <c r="MOB200" s="35"/>
      <c r="MOC200" s="35"/>
      <c r="MOD200" s="35"/>
      <c r="MOE200" s="35"/>
      <c r="MOF200" s="35"/>
      <c r="MOG200" s="35"/>
      <c r="MOH200" s="35"/>
      <c r="MOI200" s="35"/>
      <c r="MOJ200" s="35"/>
      <c r="MOK200" s="35"/>
      <c r="MOL200" s="35"/>
      <c r="MOM200" s="35"/>
      <c r="MON200" s="35"/>
      <c r="MOO200" s="35"/>
      <c r="MOP200" s="35"/>
      <c r="MOQ200" s="35"/>
      <c r="MOR200" s="35"/>
      <c r="MOS200" s="35"/>
      <c r="MOT200" s="35"/>
      <c r="MOU200" s="35"/>
      <c r="MOV200" s="35"/>
      <c r="MOW200" s="35"/>
      <c r="MOX200" s="35"/>
      <c r="MOY200" s="35"/>
      <c r="MOZ200" s="35"/>
      <c r="MPA200" s="35"/>
      <c r="MPB200" s="35"/>
      <c r="MPC200" s="35"/>
      <c r="MPD200" s="35"/>
      <c r="MPE200" s="35"/>
      <c r="MPF200" s="35"/>
      <c r="MPG200" s="35"/>
      <c r="MPH200" s="35"/>
      <c r="MPI200" s="35"/>
      <c r="MPJ200" s="35"/>
      <c r="MPK200" s="35"/>
      <c r="MPL200" s="35"/>
      <c r="MPM200" s="35"/>
      <c r="MPN200" s="35"/>
      <c r="MPO200" s="35"/>
      <c r="MPP200" s="35"/>
      <c r="MPQ200" s="35"/>
      <c r="MPR200" s="35"/>
      <c r="MPS200" s="35"/>
      <c r="MPT200" s="35"/>
      <c r="MPU200" s="35"/>
      <c r="MPV200" s="35"/>
      <c r="MPW200" s="35"/>
      <c r="MPX200" s="35"/>
      <c r="MPY200" s="35"/>
      <c r="MPZ200" s="35"/>
      <c r="MQA200" s="35"/>
      <c r="MQB200" s="35"/>
      <c r="MQC200" s="35"/>
      <c r="MQD200" s="35"/>
      <c r="MQE200" s="35"/>
      <c r="MQF200" s="35"/>
      <c r="MQG200" s="35"/>
      <c r="MQH200" s="35"/>
      <c r="MQI200" s="35"/>
      <c r="MQJ200" s="35"/>
      <c r="MQK200" s="35"/>
      <c r="MQL200" s="35"/>
      <c r="MQM200" s="35"/>
      <c r="MQN200" s="35"/>
      <c r="MQO200" s="35"/>
      <c r="MQP200" s="35"/>
      <c r="MQQ200" s="35"/>
      <c r="MQR200" s="35"/>
      <c r="MQS200" s="35"/>
      <c r="MQT200" s="35"/>
      <c r="MQU200" s="35"/>
      <c r="MQV200" s="35"/>
      <c r="MQW200" s="35"/>
      <c r="MQX200" s="35"/>
      <c r="MQY200" s="35"/>
      <c r="MQZ200" s="35"/>
      <c r="MRA200" s="35"/>
      <c r="MRB200" s="35"/>
      <c r="MRC200" s="35"/>
      <c r="MRD200" s="35"/>
      <c r="MRE200" s="35"/>
      <c r="MRF200" s="35"/>
      <c r="MRG200" s="35"/>
      <c r="MRH200" s="35"/>
      <c r="MRI200" s="35"/>
      <c r="MRJ200" s="35"/>
      <c r="MRK200" s="35"/>
      <c r="MRL200" s="35"/>
      <c r="MRM200" s="35"/>
      <c r="MRN200" s="35"/>
      <c r="MRO200" s="35"/>
      <c r="MRP200" s="35"/>
      <c r="MRQ200" s="35"/>
      <c r="MRR200" s="35"/>
      <c r="MRS200" s="35"/>
      <c r="MRT200" s="35"/>
      <c r="MRU200" s="35"/>
      <c r="MRV200" s="35"/>
      <c r="MRW200" s="35"/>
      <c r="MRX200" s="35"/>
      <c r="MRY200" s="35"/>
      <c r="MRZ200" s="35"/>
      <c r="MSA200" s="35"/>
      <c r="MSB200" s="35"/>
      <c r="MSC200" s="35"/>
      <c r="MSD200" s="35"/>
      <c r="MSE200" s="35"/>
      <c r="MSF200" s="35"/>
      <c r="MSG200" s="35"/>
      <c r="MSH200" s="35"/>
      <c r="MSI200" s="35"/>
      <c r="MSJ200" s="35"/>
      <c r="MSK200" s="35"/>
      <c r="MSL200" s="35"/>
      <c r="MSM200" s="35"/>
      <c r="MSN200" s="35"/>
      <c r="MSO200" s="35"/>
      <c r="MSP200" s="35"/>
      <c r="MSQ200" s="35"/>
      <c r="MSR200" s="35"/>
      <c r="MSS200" s="35"/>
      <c r="MST200" s="35"/>
      <c r="MSU200" s="35"/>
      <c r="MSV200" s="35"/>
      <c r="MSW200" s="35"/>
      <c r="MSX200" s="35"/>
      <c r="MSY200" s="35"/>
      <c r="MSZ200" s="35"/>
      <c r="MTA200" s="35"/>
      <c r="MTB200" s="35"/>
      <c r="MTC200" s="35"/>
      <c r="MTD200" s="35"/>
      <c r="MTE200" s="35"/>
      <c r="MTF200" s="35"/>
      <c r="MTG200" s="35"/>
      <c r="MTH200" s="35"/>
      <c r="MTI200" s="35"/>
      <c r="MTJ200" s="35"/>
      <c r="MTK200" s="35"/>
      <c r="MTL200" s="35"/>
      <c r="MTM200" s="35"/>
      <c r="MTN200" s="35"/>
      <c r="MTO200" s="35"/>
      <c r="MTP200" s="35"/>
      <c r="MTQ200" s="35"/>
      <c r="MTR200" s="35"/>
      <c r="MTS200" s="35"/>
      <c r="MTT200" s="35"/>
      <c r="MTU200" s="35"/>
      <c r="MTV200" s="35"/>
      <c r="MTW200" s="35"/>
      <c r="MTX200" s="35"/>
      <c r="MTY200" s="35"/>
      <c r="MTZ200" s="35"/>
      <c r="MUA200" s="35"/>
      <c r="MUB200" s="35"/>
      <c r="MUC200" s="35"/>
      <c r="MUD200" s="35"/>
      <c r="MUE200" s="35"/>
      <c r="MUF200" s="35"/>
      <c r="MUG200" s="35"/>
      <c r="MUH200" s="35"/>
      <c r="MUI200" s="35"/>
      <c r="MUJ200" s="35"/>
      <c r="MUK200" s="35"/>
      <c r="MUL200" s="35"/>
      <c r="MUM200" s="35"/>
      <c r="MUN200" s="35"/>
      <c r="MUO200" s="35"/>
      <c r="MUP200" s="35"/>
      <c r="MUQ200" s="35"/>
      <c r="MUR200" s="35"/>
      <c r="MUS200" s="35"/>
      <c r="MUT200" s="35"/>
      <c r="MUU200" s="35"/>
      <c r="MUV200" s="35"/>
      <c r="MUW200" s="35"/>
      <c r="MUX200" s="35"/>
      <c r="MUY200" s="35"/>
      <c r="MUZ200" s="35"/>
      <c r="MVA200" s="35"/>
      <c r="MVB200" s="35"/>
      <c r="MVC200" s="35"/>
      <c r="MVD200" s="35"/>
      <c r="MVE200" s="35"/>
      <c r="MVF200" s="35"/>
      <c r="MVG200" s="35"/>
      <c r="MVH200" s="35"/>
      <c r="MVI200" s="35"/>
      <c r="MVJ200" s="35"/>
      <c r="MVK200" s="35"/>
      <c r="MVL200" s="35"/>
      <c r="MVM200" s="35"/>
      <c r="MVN200" s="35"/>
      <c r="MVO200" s="35"/>
      <c r="MVP200" s="35"/>
      <c r="MVQ200" s="35"/>
      <c r="MVR200" s="35"/>
      <c r="MVS200" s="35"/>
      <c r="MVT200" s="35"/>
      <c r="MVU200" s="35"/>
      <c r="MVV200" s="35"/>
      <c r="MVW200" s="35"/>
      <c r="MVX200" s="35"/>
      <c r="MVY200" s="35"/>
      <c r="MVZ200" s="35"/>
      <c r="MWA200" s="35"/>
      <c r="MWB200" s="35"/>
      <c r="MWC200" s="35"/>
      <c r="MWD200" s="35"/>
      <c r="MWE200" s="35"/>
      <c r="MWF200" s="35"/>
      <c r="MWG200" s="35"/>
      <c r="MWH200" s="35"/>
      <c r="MWI200" s="35"/>
      <c r="MWJ200" s="35"/>
      <c r="MWK200" s="35"/>
      <c r="MWL200" s="35"/>
      <c r="MWM200" s="35"/>
      <c r="MWN200" s="35"/>
      <c r="MWO200" s="35"/>
      <c r="MWP200" s="35"/>
      <c r="MWQ200" s="35"/>
      <c r="MWR200" s="35"/>
      <c r="MWS200" s="35"/>
      <c r="MWT200" s="35"/>
      <c r="MWU200" s="35"/>
      <c r="MWV200" s="35"/>
      <c r="MWW200" s="35"/>
      <c r="MWX200" s="35"/>
      <c r="MWY200" s="35"/>
      <c r="MWZ200" s="35"/>
      <c r="MXA200" s="35"/>
      <c r="MXB200" s="35"/>
      <c r="MXC200" s="35"/>
      <c r="MXD200" s="35"/>
      <c r="MXE200" s="35"/>
      <c r="MXF200" s="35"/>
      <c r="MXG200" s="35"/>
      <c r="MXH200" s="35"/>
      <c r="MXI200" s="35"/>
      <c r="MXJ200" s="35"/>
      <c r="MXK200" s="35"/>
      <c r="MXL200" s="35"/>
      <c r="MXM200" s="35"/>
      <c r="MXN200" s="35"/>
      <c r="MXO200" s="35"/>
      <c r="MXP200" s="35"/>
      <c r="MXQ200" s="35"/>
      <c r="MXR200" s="35"/>
      <c r="MXS200" s="35"/>
      <c r="MXT200" s="35"/>
      <c r="MXU200" s="35"/>
      <c r="MXV200" s="35"/>
      <c r="MXW200" s="35"/>
      <c r="MXX200" s="35"/>
      <c r="MXY200" s="35"/>
      <c r="MXZ200" s="35"/>
      <c r="MYA200" s="35"/>
      <c r="MYB200" s="35"/>
      <c r="MYC200" s="35"/>
      <c r="MYD200" s="35"/>
      <c r="MYE200" s="35"/>
      <c r="MYF200" s="35"/>
      <c r="MYG200" s="35"/>
      <c r="MYH200" s="35"/>
      <c r="MYI200" s="35"/>
      <c r="MYJ200" s="35"/>
      <c r="MYK200" s="35"/>
      <c r="MYL200" s="35"/>
      <c r="MYM200" s="35"/>
      <c r="MYN200" s="35"/>
      <c r="MYO200" s="35"/>
      <c r="MYP200" s="35"/>
      <c r="MYQ200" s="35"/>
      <c r="MYR200" s="35"/>
      <c r="MYS200" s="35"/>
      <c r="MYT200" s="35"/>
      <c r="MYU200" s="35"/>
      <c r="MYV200" s="35"/>
      <c r="MYW200" s="35"/>
      <c r="MYX200" s="35"/>
      <c r="MYY200" s="35"/>
      <c r="MYZ200" s="35"/>
      <c r="MZA200" s="35"/>
      <c r="MZB200" s="35"/>
      <c r="MZC200" s="35"/>
      <c r="MZD200" s="35"/>
      <c r="MZE200" s="35"/>
      <c r="MZF200" s="35"/>
      <c r="MZG200" s="35"/>
      <c r="MZH200" s="35"/>
      <c r="MZI200" s="35"/>
      <c r="MZJ200" s="35"/>
      <c r="MZK200" s="35"/>
      <c r="MZL200" s="35"/>
      <c r="MZM200" s="35"/>
      <c r="MZN200" s="35"/>
      <c r="MZO200" s="35"/>
      <c r="MZP200" s="35"/>
      <c r="MZQ200" s="35"/>
      <c r="MZR200" s="35"/>
      <c r="MZS200" s="35"/>
      <c r="MZT200" s="35"/>
      <c r="MZU200" s="35"/>
      <c r="MZV200" s="35"/>
      <c r="MZW200" s="35"/>
      <c r="MZX200" s="35"/>
      <c r="MZY200" s="35"/>
      <c r="MZZ200" s="35"/>
      <c r="NAA200" s="35"/>
      <c r="NAB200" s="35"/>
      <c r="NAC200" s="35"/>
      <c r="NAD200" s="35"/>
      <c r="NAE200" s="35"/>
      <c r="NAF200" s="35"/>
      <c r="NAG200" s="35"/>
      <c r="NAH200" s="35"/>
      <c r="NAI200" s="35"/>
      <c r="NAJ200" s="35"/>
      <c r="NAK200" s="35"/>
      <c r="NAL200" s="35"/>
      <c r="NAM200" s="35"/>
      <c r="NAN200" s="35"/>
      <c r="NAO200" s="35"/>
      <c r="NAP200" s="35"/>
      <c r="NAQ200" s="35"/>
      <c r="NAR200" s="35"/>
      <c r="NAS200" s="35"/>
      <c r="NAT200" s="35"/>
      <c r="NAU200" s="35"/>
      <c r="NAV200" s="35"/>
      <c r="NAW200" s="35"/>
      <c r="NAX200" s="35"/>
      <c r="NAY200" s="35"/>
      <c r="NAZ200" s="35"/>
      <c r="NBA200" s="35"/>
      <c r="NBB200" s="35"/>
      <c r="NBC200" s="35"/>
      <c r="NBD200" s="35"/>
      <c r="NBE200" s="35"/>
      <c r="NBF200" s="35"/>
      <c r="NBG200" s="35"/>
      <c r="NBH200" s="35"/>
      <c r="NBI200" s="35"/>
      <c r="NBJ200" s="35"/>
      <c r="NBK200" s="35"/>
      <c r="NBL200" s="35"/>
      <c r="NBM200" s="35"/>
      <c r="NBN200" s="35"/>
      <c r="NBO200" s="35"/>
      <c r="NBP200" s="35"/>
      <c r="NBQ200" s="35"/>
      <c r="NBR200" s="35"/>
      <c r="NBS200" s="35"/>
      <c r="NBT200" s="35"/>
      <c r="NBU200" s="35"/>
      <c r="NBV200" s="35"/>
      <c r="NBW200" s="35"/>
      <c r="NBX200" s="35"/>
      <c r="NBY200" s="35"/>
      <c r="NBZ200" s="35"/>
      <c r="NCA200" s="35"/>
      <c r="NCB200" s="35"/>
      <c r="NCC200" s="35"/>
      <c r="NCD200" s="35"/>
      <c r="NCE200" s="35"/>
      <c r="NCF200" s="35"/>
      <c r="NCG200" s="35"/>
      <c r="NCH200" s="35"/>
      <c r="NCI200" s="35"/>
      <c r="NCJ200" s="35"/>
      <c r="NCK200" s="35"/>
      <c r="NCL200" s="35"/>
      <c r="NCM200" s="35"/>
      <c r="NCN200" s="35"/>
      <c r="NCO200" s="35"/>
      <c r="NCP200" s="35"/>
      <c r="NCQ200" s="35"/>
      <c r="NCR200" s="35"/>
      <c r="NCS200" s="35"/>
      <c r="NCT200" s="35"/>
      <c r="NCU200" s="35"/>
      <c r="NCV200" s="35"/>
      <c r="NCW200" s="35"/>
      <c r="NCX200" s="35"/>
      <c r="NCY200" s="35"/>
      <c r="NCZ200" s="35"/>
      <c r="NDA200" s="35"/>
      <c r="NDB200" s="35"/>
      <c r="NDC200" s="35"/>
      <c r="NDD200" s="35"/>
      <c r="NDE200" s="35"/>
      <c r="NDF200" s="35"/>
      <c r="NDG200" s="35"/>
      <c r="NDH200" s="35"/>
      <c r="NDI200" s="35"/>
      <c r="NDJ200" s="35"/>
      <c r="NDK200" s="35"/>
      <c r="NDL200" s="35"/>
      <c r="NDM200" s="35"/>
      <c r="NDN200" s="35"/>
      <c r="NDO200" s="35"/>
      <c r="NDP200" s="35"/>
      <c r="NDQ200" s="35"/>
      <c r="NDR200" s="35"/>
      <c r="NDS200" s="35"/>
      <c r="NDT200" s="35"/>
      <c r="NDU200" s="35"/>
      <c r="NDV200" s="35"/>
      <c r="NDW200" s="35"/>
      <c r="NDX200" s="35"/>
      <c r="NDY200" s="35"/>
      <c r="NDZ200" s="35"/>
      <c r="NEA200" s="35"/>
      <c r="NEB200" s="35"/>
      <c r="NEC200" s="35"/>
      <c r="NED200" s="35"/>
      <c r="NEE200" s="35"/>
      <c r="NEF200" s="35"/>
      <c r="NEG200" s="35"/>
      <c r="NEH200" s="35"/>
      <c r="NEI200" s="35"/>
      <c r="NEJ200" s="35"/>
      <c r="NEK200" s="35"/>
      <c r="NEL200" s="35"/>
      <c r="NEM200" s="35"/>
      <c r="NEN200" s="35"/>
      <c r="NEO200" s="35"/>
      <c r="NEP200" s="35"/>
      <c r="NEQ200" s="35"/>
      <c r="NER200" s="35"/>
      <c r="NES200" s="35"/>
      <c r="NET200" s="35"/>
      <c r="NEU200" s="35"/>
      <c r="NEV200" s="35"/>
      <c r="NEW200" s="35"/>
      <c r="NEX200" s="35"/>
      <c r="NEY200" s="35"/>
      <c r="NEZ200" s="35"/>
      <c r="NFA200" s="35"/>
      <c r="NFB200" s="35"/>
      <c r="NFC200" s="35"/>
      <c r="NFD200" s="35"/>
      <c r="NFE200" s="35"/>
      <c r="NFF200" s="35"/>
      <c r="NFG200" s="35"/>
      <c r="NFH200" s="35"/>
      <c r="NFI200" s="35"/>
      <c r="NFJ200" s="35"/>
      <c r="NFK200" s="35"/>
      <c r="NFL200" s="35"/>
      <c r="NFM200" s="35"/>
      <c r="NFN200" s="35"/>
      <c r="NFO200" s="35"/>
      <c r="NFP200" s="35"/>
      <c r="NFQ200" s="35"/>
      <c r="NFR200" s="35"/>
      <c r="NFS200" s="35"/>
      <c r="NFT200" s="35"/>
      <c r="NFU200" s="35"/>
      <c r="NFV200" s="35"/>
      <c r="NFW200" s="35"/>
      <c r="NFX200" s="35"/>
      <c r="NFY200" s="35"/>
      <c r="NFZ200" s="35"/>
      <c r="NGA200" s="35"/>
      <c r="NGB200" s="35"/>
      <c r="NGC200" s="35"/>
      <c r="NGD200" s="35"/>
      <c r="NGE200" s="35"/>
      <c r="NGF200" s="35"/>
      <c r="NGG200" s="35"/>
      <c r="NGH200" s="35"/>
      <c r="NGI200" s="35"/>
      <c r="NGJ200" s="35"/>
      <c r="NGK200" s="35"/>
      <c r="NGL200" s="35"/>
      <c r="NGM200" s="35"/>
      <c r="NGN200" s="35"/>
      <c r="NGO200" s="35"/>
      <c r="NGP200" s="35"/>
      <c r="NGQ200" s="35"/>
      <c r="NGR200" s="35"/>
      <c r="NGS200" s="35"/>
      <c r="NGT200" s="35"/>
      <c r="NGU200" s="35"/>
      <c r="NGV200" s="35"/>
      <c r="NGW200" s="35"/>
      <c r="NGX200" s="35"/>
      <c r="NGY200" s="35"/>
      <c r="NGZ200" s="35"/>
      <c r="NHA200" s="35"/>
      <c r="NHB200" s="35"/>
      <c r="NHC200" s="35"/>
      <c r="NHD200" s="35"/>
      <c r="NHE200" s="35"/>
      <c r="NHF200" s="35"/>
      <c r="NHG200" s="35"/>
      <c r="NHH200" s="35"/>
      <c r="NHI200" s="35"/>
      <c r="NHJ200" s="35"/>
      <c r="NHK200" s="35"/>
      <c r="NHL200" s="35"/>
      <c r="NHM200" s="35"/>
      <c r="NHN200" s="35"/>
      <c r="NHO200" s="35"/>
      <c r="NHP200" s="35"/>
      <c r="NHQ200" s="35"/>
      <c r="NHR200" s="35"/>
      <c r="NHS200" s="35"/>
      <c r="NHT200" s="35"/>
      <c r="NHU200" s="35"/>
      <c r="NHV200" s="35"/>
      <c r="NHW200" s="35"/>
      <c r="NHX200" s="35"/>
      <c r="NHY200" s="35"/>
      <c r="NHZ200" s="35"/>
      <c r="NIA200" s="35"/>
      <c r="NIB200" s="35"/>
      <c r="NIC200" s="35"/>
      <c r="NID200" s="35"/>
      <c r="NIE200" s="35"/>
      <c r="NIF200" s="35"/>
      <c r="NIG200" s="35"/>
      <c r="NIH200" s="35"/>
      <c r="NII200" s="35"/>
      <c r="NIJ200" s="35"/>
      <c r="NIK200" s="35"/>
      <c r="NIL200" s="35"/>
      <c r="NIM200" s="35"/>
      <c r="NIN200" s="35"/>
      <c r="NIO200" s="35"/>
      <c r="NIP200" s="35"/>
      <c r="NIQ200" s="35"/>
      <c r="NIR200" s="35"/>
      <c r="NIS200" s="35"/>
      <c r="NIT200" s="35"/>
      <c r="NIU200" s="35"/>
      <c r="NIV200" s="35"/>
      <c r="NIW200" s="35"/>
      <c r="NIX200" s="35"/>
      <c r="NIY200" s="35"/>
      <c r="NIZ200" s="35"/>
      <c r="NJA200" s="35"/>
      <c r="NJB200" s="35"/>
      <c r="NJC200" s="35"/>
      <c r="NJD200" s="35"/>
      <c r="NJE200" s="35"/>
      <c r="NJF200" s="35"/>
      <c r="NJG200" s="35"/>
      <c r="NJH200" s="35"/>
      <c r="NJI200" s="35"/>
      <c r="NJJ200" s="35"/>
      <c r="NJK200" s="35"/>
      <c r="NJL200" s="35"/>
      <c r="NJM200" s="35"/>
      <c r="NJN200" s="35"/>
      <c r="NJO200" s="35"/>
      <c r="NJP200" s="35"/>
      <c r="NJQ200" s="35"/>
      <c r="NJR200" s="35"/>
      <c r="NJS200" s="35"/>
      <c r="NJT200" s="35"/>
      <c r="NJU200" s="35"/>
      <c r="NJV200" s="35"/>
      <c r="NJW200" s="35"/>
      <c r="NJX200" s="35"/>
      <c r="NJY200" s="35"/>
      <c r="NJZ200" s="35"/>
      <c r="NKA200" s="35"/>
      <c r="NKB200" s="35"/>
      <c r="NKC200" s="35"/>
      <c r="NKD200" s="35"/>
      <c r="NKE200" s="35"/>
      <c r="NKF200" s="35"/>
      <c r="NKG200" s="35"/>
      <c r="NKH200" s="35"/>
      <c r="NKI200" s="35"/>
      <c r="NKJ200" s="35"/>
      <c r="NKK200" s="35"/>
      <c r="NKL200" s="35"/>
      <c r="NKM200" s="35"/>
      <c r="NKN200" s="35"/>
      <c r="NKO200" s="35"/>
      <c r="NKP200" s="35"/>
      <c r="NKQ200" s="35"/>
      <c r="NKR200" s="35"/>
      <c r="NKS200" s="35"/>
      <c r="NKT200" s="35"/>
      <c r="NKU200" s="35"/>
      <c r="NKV200" s="35"/>
      <c r="NKW200" s="35"/>
      <c r="NKX200" s="35"/>
      <c r="NKY200" s="35"/>
      <c r="NKZ200" s="35"/>
      <c r="NLA200" s="35"/>
      <c r="NLB200" s="35"/>
      <c r="NLC200" s="35"/>
      <c r="NLD200" s="35"/>
      <c r="NLE200" s="35"/>
      <c r="NLF200" s="35"/>
      <c r="NLG200" s="35"/>
      <c r="NLH200" s="35"/>
      <c r="NLI200" s="35"/>
      <c r="NLJ200" s="35"/>
      <c r="NLK200" s="35"/>
      <c r="NLL200" s="35"/>
      <c r="NLM200" s="35"/>
      <c r="NLN200" s="35"/>
      <c r="NLO200" s="35"/>
      <c r="NLP200" s="35"/>
      <c r="NLQ200" s="35"/>
      <c r="NLR200" s="35"/>
      <c r="NLS200" s="35"/>
      <c r="NLT200" s="35"/>
      <c r="NLU200" s="35"/>
      <c r="NLV200" s="35"/>
      <c r="NLW200" s="35"/>
      <c r="NLX200" s="35"/>
      <c r="NLY200" s="35"/>
      <c r="NLZ200" s="35"/>
      <c r="NMA200" s="35"/>
      <c r="NMB200" s="35"/>
      <c r="NMC200" s="35"/>
      <c r="NMD200" s="35"/>
      <c r="NME200" s="35"/>
      <c r="NMF200" s="35"/>
      <c r="NMG200" s="35"/>
      <c r="NMH200" s="35"/>
      <c r="NMI200" s="35"/>
      <c r="NMJ200" s="35"/>
      <c r="NMK200" s="35"/>
      <c r="NML200" s="35"/>
      <c r="NMM200" s="35"/>
      <c r="NMN200" s="35"/>
      <c r="NMO200" s="35"/>
      <c r="NMP200" s="35"/>
      <c r="NMQ200" s="35"/>
      <c r="NMR200" s="35"/>
      <c r="NMS200" s="35"/>
      <c r="NMT200" s="35"/>
      <c r="NMU200" s="35"/>
      <c r="NMV200" s="35"/>
      <c r="NMW200" s="35"/>
      <c r="NMX200" s="35"/>
      <c r="NMY200" s="35"/>
      <c r="NMZ200" s="35"/>
      <c r="NNA200" s="35"/>
      <c r="NNB200" s="35"/>
      <c r="NNC200" s="35"/>
      <c r="NND200" s="35"/>
      <c r="NNE200" s="35"/>
      <c r="NNF200" s="35"/>
      <c r="NNG200" s="35"/>
      <c r="NNH200" s="35"/>
      <c r="NNI200" s="35"/>
      <c r="NNJ200" s="35"/>
      <c r="NNK200" s="35"/>
      <c r="NNL200" s="35"/>
      <c r="NNM200" s="35"/>
      <c r="NNN200" s="35"/>
      <c r="NNO200" s="35"/>
      <c r="NNP200" s="35"/>
      <c r="NNQ200" s="35"/>
      <c r="NNR200" s="35"/>
      <c r="NNS200" s="35"/>
      <c r="NNT200" s="35"/>
      <c r="NNU200" s="35"/>
      <c r="NNV200" s="35"/>
      <c r="NNW200" s="35"/>
      <c r="NNX200" s="35"/>
      <c r="NNY200" s="35"/>
      <c r="NNZ200" s="35"/>
      <c r="NOA200" s="35"/>
      <c r="NOB200" s="35"/>
      <c r="NOC200" s="35"/>
      <c r="NOD200" s="35"/>
      <c r="NOE200" s="35"/>
      <c r="NOF200" s="35"/>
      <c r="NOG200" s="35"/>
      <c r="NOH200" s="35"/>
      <c r="NOI200" s="35"/>
      <c r="NOJ200" s="35"/>
      <c r="NOK200" s="35"/>
      <c r="NOL200" s="35"/>
      <c r="NOM200" s="35"/>
      <c r="NON200" s="35"/>
      <c r="NOO200" s="35"/>
      <c r="NOP200" s="35"/>
      <c r="NOQ200" s="35"/>
      <c r="NOR200" s="35"/>
      <c r="NOS200" s="35"/>
      <c r="NOT200" s="35"/>
      <c r="NOU200" s="35"/>
      <c r="NOV200" s="35"/>
      <c r="NOW200" s="35"/>
      <c r="NOX200" s="35"/>
      <c r="NOY200" s="35"/>
      <c r="NOZ200" s="35"/>
      <c r="NPA200" s="35"/>
      <c r="NPB200" s="35"/>
      <c r="NPC200" s="35"/>
      <c r="NPD200" s="35"/>
      <c r="NPE200" s="35"/>
      <c r="NPF200" s="35"/>
      <c r="NPG200" s="35"/>
      <c r="NPH200" s="35"/>
      <c r="NPI200" s="35"/>
      <c r="NPJ200" s="35"/>
      <c r="NPK200" s="35"/>
      <c r="NPL200" s="35"/>
      <c r="NPM200" s="35"/>
      <c r="NPN200" s="35"/>
      <c r="NPO200" s="35"/>
      <c r="NPP200" s="35"/>
      <c r="NPQ200" s="35"/>
      <c r="NPR200" s="35"/>
      <c r="NPS200" s="35"/>
      <c r="NPT200" s="35"/>
      <c r="NPU200" s="35"/>
      <c r="NPV200" s="35"/>
      <c r="NPW200" s="35"/>
      <c r="NPX200" s="35"/>
      <c r="NPY200" s="35"/>
      <c r="NPZ200" s="35"/>
      <c r="NQA200" s="35"/>
      <c r="NQB200" s="35"/>
      <c r="NQC200" s="35"/>
      <c r="NQD200" s="35"/>
      <c r="NQE200" s="35"/>
      <c r="NQF200" s="35"/>
      <c r="NQG200" s="35"/>
      <c r="NQH200" s="35"/>
      <c r="NQI200" s="35"/>
      <c r="NQJ200" s="35"/>
      <c r="NQK200" s="35"/>
      <c r="NQL200" s="35"/>
      <c r="NQM200" s="35"/>
      <c r="NQN200" s="35"/>
      <c r="NQO200" s="35"/>
      <c r="NQP200" s="35"/>
      <c r="NQQ200" s="35"/>
      <c r="NQR200" s="35"/>
      <c r="NQS200" s="35"/>
      <c r="NQT200" s="35"/>
      <c r="NQU200" s="35"/>
      <c r="NQV200" s="35"/>
      <c r="NQW200" s="35"/>
      <c r="NQX200" s="35"/>
      <c r="NQY200" s="35"/>
      <c r="NQZ200" s="35"/>
      <c r="NRA200" s="35"/>
      <c r="NRB200" s="35"/>
      <c r="NRC200" s="35"/>
      <c r="NRD200" s="35"/>
      <c r="NRE200" s="35"/>
      <c r="NRF200" s="35"/>
      <c r="NRG200" s="35"/>
      <c r="NRH200" s="35"/>
      <c r="NRI200" s="35"/>
      <c r="NRJ200" s="35"/>
      <c r="NRK200" s="35"/>
      <c r="NRL200" s="35"/>
      <c r="NRM200" s="35"/>
      <c r="NRN200" s="35"/>
      <c r="NRO200" s="35"/>
      <c r="NRP200" s="35"/>
      <c r="NRQ200" s="35"/>
      <c r="NRR200" s="35"/>
      <c r="NRS200" s="35"/>
      <c r="NRT200" s="35"/>
      <c r="NRU200" s="35"/>
      <c r="NRV200" s="35"/>
      <c r="NRW200" s="35"/>
      <c r="NRX200" s="35"/>
      <c r="NRY200" s="35"/>
      <c r="NRZ200" s="35"/>
      <c r="NSA200" s="35"/>
      <c r="NSB200" s="35"/>
      <c r="NSC200" s="35"/>
      <c r="NSD200" s="35"/>
      <c r="NSE200" s="35"/>
      <c r="NSF200" s="35"/>
      <c r="NSG200" s="35"/>
      <c r="NSH200" s="35"/>
      <c r="NSI200" s="35"/>
      <c r="NSJ200" s="35"/>
      <c r="NSK200" s="35"/>
      <c r="NSL200" s="35"/>
      <c r="NSM200" s="35"/>
      <c r="NSN200" s="35"/>
      <c r="NSO200" s="35"/>
      <c r="NSP200" s="35"/>
      <c r="NSQ200" s="35"/>
      <c r="NSR200" s="35"/>
      <c r="NSS200" s="35"/>
      <c r="NST200" s="35"/>
      <c r="NSU200" s="35"/>
      <c r="NSV200" s="35"/>
      <c r="NSW200" s="35"/>
      <c r="NSX200" s="35"/>
      <c r="NSY200" s="35"/>
      <c r="NSZ200" s="35"/>
      <c r="NTA200" s="35"/>
      <c r="NTB200" s="35"/>
      <c r="NTC200" s="35"/>
      <c r="NTD200" s="35"/>
      <c r="NTE200" s="35"/>
      <c r="NTF200" s="35"/>
      <c r="NTG200" s="35"/>
      <c r="NTH200" s="35"/>
      <c r="NTI200" s="35"/>
      <c r="NTJ200" s="35"/>
      <c r="NTK200" s="35"/>
      <c r="NTL200" s="35"/>
      <c r="NTM200" s="35"/>
      <c r="NTN200" s="35"/>
      <c r="NTO200" s="35"/>
      <c r="NTP200" s="35"/>
      <c r="NTQ200" s="35"/>
      <c r="NTR200" s="35"/>
      <c r="NTS200" s="35"/>
      <c r="NTT200" s="35"/>
      <c r="NTU200" s="35"/>
      <c r="NTV200" s="35"/>
      <c r="NTW200" s="35"/>
      <c r="NTX200" s="35"/>
      <c r="NTY200" s="35"/>
      <c r="NTZ200" s="35"/>
      <c r="NUA200" s="35"/>
      <c r="NUB200" s="35"/>
      <c r="NUC200" s="35"/>
      <c r="NUD200" s="35"/>
      <c r="NUE200" s="35"/>
      <c r="NUF200" s="35"/>
      <c r="NUG200" s="35"/>
      <c r="NUH200" s="35"/>
      <c r="NUI200" s="35"/>
      <c r="NUJ200" s="35"/>
      <c r="NUK200" s="35"/>
      <c r="NUL200" s="35"/>
      <c r="NUM200" s="35"/>
      <c r="NUN200" s="35"/>
      <c r="NUO200" s="35"/>
      <c r="NUP200" s="35"/>
      <c r="NUQ200" s="35"/>
      <c r="NUR200" s="35"/>
      <c r="NUS200" s="35"/>
      <c r="NUT200" s="35"/>
      <c r="NUU200" s="35"/>
      <c r="NUV200" s="35"/>
      <c r="NUW200" s="35"/>
      <c r="NUX200" s="35"/>
      <c r="NUY200" s="35"/>
      <c r="NUZ200" s="35"/>
      <c r="NVA200" s="35"/>
      <c r="NVB200" s="35"/>
      <c r="NVC200" s="35"/>
      <c r="NVD200" s="35"/>
      <c r="NVE200" s="35"/>
      <c r="NVF200" s="35"/>
      <c r="NVG200" s="35"/>
      <c r="NVH200" s="35"/>
      <c r="NVI200" s="35"/>
      <c r="NVJ200" s="35"/>
      <c r="NVK200" s="35"/>
      <c r="NVL200" s="35"/>
      <c r="NVM200" s="35"/>
      <c r="NVN200" s="35"/>
      <c r="NVO200" s="35"/>
      <c r="NVP200" s="35"/>
      <c r="NVQ200" s="35"/>
      <c r="NVR200" s="35"/>
      <c r="NVS200" s="35"/>
      <c r="NVT200" s="35"/>
      <c r="NVU200" s="35"/>
      <c r="NVV200" s="35"/>
      <c r="NVW200" s="35"/>
      <c r="NVX200" s="35"/>
      <c r="NVY200" s="35"/>
      <c r="NVZ200" s="35"/>
      <c r="NWA200" s="35"/>
      <c r="NWB200" s="35"/>
      <c r="NWC200" s="35"/>
      <c r="NWD200" s="35"/>
      <c r="NWE200" s="35"/>
      <c r="NWF200" s="35"/>
      <c r="NWG200" s="35"/>
      <c r="NWH200" s="35"/>
      <c r="NWI200" s="35"/>
      <c r="NWJ200" s="35"/>
      <c r="NWK200" s="35"/>
      <c r="NWL200" s="35"/>
      <c r="NWM200" s="35"/>
      <c r="NWN200" s="35"/>
      <c r="NWO200" s="35"/>
      <c r="NWP200" s="35"/>
      <c r="NWQ200" s="35"/>
      <c r="NWR200" s="35"/>
      <c r="NWS200" s="35"/>
      <c r="NWT200" s="35"/>
      <c r="NWU200" s="35"/>
      <c r="NWV200" s="35"/>
      <c r="NWW200" s="35"/>
      <c r="NWX200" s="35"/>
      <c r="NWY200" s="35"/>
      <c r="NWZ200" s="35"/>
      <c r="NXA200" s="35"/>
      <c r="NXB200" s="35"/>
      <c r="NXC200" s="35"/>
      <c r="NXD200" s="35"/>
      <c r="NXE200" s="35"/>
      <c r="NXF200" s="35"/>
      <c r="NXG200" s="35"/>
      <c r="NXH200" s="35"/>
      <c r="NXI200" s="35"/>
      <c r="NXJ200" s="35"/>
      <c r="NXK200" s="35"/>
      <c r="NXL200" s="35"/>
      <c r="NXM200" s="35"/>
      <c r="NXN200" s="35"/>
      <c r="NXO200" s="35"/>
      <c r="NXP200" s="35"/>
      <c r="NXQ200" s="35"/>
      <c r="NXR200" s="35"/>
      <c r="NXS200" s="35"/>
      <c r="NXT200" s="35"/>
      <c r="NXU200" s="35"/>
      <c r="NXV200" s="35"/>
      <c r="NXW200" s="35"/>
      <c r="NXX200" s="35"/>
      <c r="NXY200" s="35"/>
      <c r="NXZ200" s="35"/>
      <c r="NYA200" s="35"/>
      <c r="NYB200" s="35"/>
      <c r="NYC200" s="35"/>
      <c r="NYD200" s="35"/>
      <c r="NYE200" s="35"/>
      <c r="NYF200" s="35"/>
      <c r="NYG200" s="35"/>
      <c r="NYH200" s="35"/>
      <c r="NYI200" s="35"/>
      <c r="NYJ200" s="35"/>
      <c r="NYK200" s="35"/>
      <c r="NYL200" s="35"/>
      <c r="NYM200" s="35"/>
      <c r="NYN200" s="35"/>
      <c r="NYO200" s="35"/>
      <c r="NYP200" s="35"/>
      <c r="NYQ200" s="35"/>
      <c r="NYR200" s="35"/>
      <c r="NYS200" s="35"/>
      <c r="NYT200" s="35"/>
      <c r="NYU200" s="35"/>
      <c r="NYV200" s="35"/>
      <c r="NYW200" s="35"/>
      <c r="NYX200" s="35"/>
      <c r="NYY200" s="35"/>
      <c r="NYZ200" s="35"/>
      <c r="NZA200" s="35"/>
      <c r="NZB200" s="35"/>
      <c r="NZC200" s="35"/>
      <c r="NZD200" s="35"/>
      <c r="NZE200" s="35"/>
      <c r="NZF200" s="35"/>
      <c r="NZG200" s="35"/>
      <c r="NZH200" s="35"/>
      <c r="NZI200" s="35"/>
      <c r="NZJ200" s="35"/>
      <c r="NZK200" s="35"/>
      <c r="NZL200" s="35"/>
      <c r="NZM200" s="35"/>
      <c r="NZN200" s="35"/>
      <c r="NZO200" s="35"/>
      <c r="NZP200" s="35"/>
      <c r="NZQ200" s="35"/>
      <c r="NZR200" s="35"/>
      <c r="NZS200" s="35"/>
      <c r="NZT200" s="35"/>
      <c r="NZU200" s="35"/>
      <c r="NZV200" s="35"/>
      <c r="NZW200" s="35"/>
      <c r="NZX200" s="35"/>
      <c r="NZY200" s="35"/>
      <c r="NZZ200" s="35"/>
      <c r="OAA200" s="35"/>
      <c r="OAB200" s="35"/>
      <c r="OAC200" s="35"/>
      <c r="OAD200" s="35"/>
      <c r="OAE200" s="35"/>
      <c r="OAF200" s="35"/>
      <c r="OAG200" s="35"/>
      <c r="OAH200" s="35"/>
      <c r="OAI200" s="35"/>
      <c r="OAJ200" s="35"/>
      <c r="OAK200" s="35"/>
      <c r="OAL200" s="35"/>
      <c r="OAM200" s="35"/>
      <c r="OAN200" s="35"/>
      <c r="OAO200" s="35"/>
      <c r="OAP200" s="35"/>
      <c r="OAQ200" s="35"/>
      <c r="OAR200" s="35"/>
      <c r="OAS200" s="35"/>
      <c r="OAT200" s="35"/>
      <c r="OAU200" s="35"/>
      <c r="OAV200" s="35"/>
      <c r="OAW200" s="35"/>
      <c r="OAX200" s="35"/>
      <c r="OAY200" s="35"/>
      <c r="OAZ200" s="35"/>
      <c r="OBA200" s="35"/>
      <c r="OBB200" s="35"/>
      <c r="OBC200" s="35"/>
      <c r="OBD200" s="35"/>
      <c r="OBE200" s="35"/>
      <c r="OBF200" s="35"/>
      <c r="OBG200" s="35"/>
      <c r="OBH200" s="35"/>
      <c r="OBI200" s="35"/>
      <c r="OBJ200" s="35"/>
      <c r="OBK200" s="35"/>
      <c r="OBL200" s="35"/>
      <c r="OBM200" s="35"/>
      <c r="OBN200" s="35"/>
      <c r="OBO200" s="35"/>
      <c r="OBP200" s="35"/>
      <c r="OBQ200" s="35"/>
      <c r="OBR200" s="35"/>
      <c r="OBS200" s="35"/>
      <c r="OBT200" s="35"/>
      <c r="OBU200" s="35"/>
      <c r="OBV200" s="35"/>
      <c r="OBW200" s="35"/>
      <c r="OBX200" s="35"/>
      <c r="OBY200" s="35"/>
      <c r="OBZ200" s="35"/>
      <c r="OCA200" s="35"/>
      <c r="OCB200" s="35"/>
      <c r="OCC200" s="35"/>
      <c r="OCD200" s="35"/>
      <c r="OCE200" s="35"/>
      <c r="OCF200" s="35"/>
      <c r="OCG200" s="35"/>
      <c r="OCH200" s="35"/>
      <c r="OCI200" s="35"/>
      <c r="OCJ200" s="35"/>
      <c r="OCK200" s="35"/>
      <c r="OCL200" s="35"/>
      <c r="OCM200" s="35"/>
      <c r="OCN200" s="35"/>
      <c r="OCO200" s="35"/>
      <c r="OCP200" s="35"/>
      <c r="OCQ200" s="35"/>
      <c r="OCR200" s="35"/>
      <c r="OCS200" s="35"/>
      <c r="OCT200" s="35"/>
      <c r="OCU200" s="35"/>
      <c r="OCV200" s="35"/>
      <c r="OCW200" s="35"/>
      <c r="OCX200" s="35"/>
      <c r="OCY200" s="35"/>
      <c r="OCZ200" s="35"/>
      <c r="ODA200" s="35"/>
      <c r="ODB200" s="35"/>
      <c r="ODC200" s="35"/>
      <c r="ODD200" s="35"/>
      <c r="ODE200" s="35"/>
      <c r="ODF200" s="35"/>
      <c r="ODG200" s="35"/>
      <c r="ODH200" s="35"/>
      <c r="ODI200" s="35"/>
      <c r="ODJ200" s="35"/>
      <c r="ODK200" s="35"/>
      <c r="ODL200" s="35"/>
      <c r="ODM200" s="35"/>
      <c r="ODN200" s="35"/>
      <c r="ODO200" s="35"/>
      <c r="ODP200" s="35"/>
      <c r="ODQ200" s="35"/>
      <c r="ODR200" s="35"/>
      <c r="ODS200" s="35"/>
      <c r="ODT200" s="35"/>
      <c r="ODU200" s="35"/>
      <c r="ODV200" s="35"/>
      <c r="ODW200" s="35"/>
      <c r="ODX200" s="35"/>
      <c r="ODY200" s="35"/>
      <c r="ODZ200" s="35"/>
      <c r="OEA200" s="35"/>
      <c r="OEB200" s="35"/>
      <c r="OEC200" s="35"/>
      <c r="OED200" s="35"/>
      <c r="OEE200" s="35"/>
      <c r="OEF200" s="35"/>
      <c r="OEG200" s="35"/>
      <c r="OEH200" s="35"/>
      <c r="OEI200" s="35"/>
      <c r="OEJ200" s="35"/>
      <c r="OEK200" s="35"/>
      <c r="OEL200" s="35"/>
      <c r="OEM200" s="35"/>
      <c r="OEN200" s="35"/>
      <c r="OEO200" s="35"/>
      <c r="OEP200" s="35"/>
      <c r="OEQ200" s="35"/>
      <c r="OER200" s="35"/>
      <c r="OES200" s="35"/>
      <c r="OET200" s="35"/>
      <c r="OEU200" s="35"/>
      <c r="OEV200" s="35"/>
      <c r="OEW200" s="35"/>
      <c r="OEX200" s="35"/>
      <c r="OEY200" s="35"/>
      <c r="OEZ200" s="35"/>
      <c r="OFA200" s="35"/>
      <c r="OFB200" s="35"/>
      <c r="OFC200" s="35"/>
      <c r="OFD200" s="35"/>
      <c r="OFE200" s="35"/>
      <c r="OFF200" s="35"/>
      <c r="OFG200" s="35"/>
      <c r="OFH200" s="35"/>
      <c r="OFI200" s="35"/>
      <c r="OFJ200" s="35"/>
      <c r="OFK200" s="35"/>
      <c r="OFL200" s="35"/>
      <c r="OFM200" s="35"/>
      <c r="OFN200" s="35"/>
      <c r="OFO200" s="35"/>
      <c r="OFP200" s="35"/>
      <c r="OFQ200" s="35"/>
      <c r="OFR200" s="35"/>
      <c r="OFS200" s="35"/>
      <c r="OFT200" s="35"/>
      <c r="OFU200" s="35"/>
      <c r="OFV200" s="35"/>
      <c r="OFW200" s="35"/>
      <c r="OFX200" s="35"/>
      <c r="OFY200" s="35"/>
      <c r="OFZ200" s="35"/>
      <c r="OGA200" s="35"/>
      <c r="OGB200" s="35"/>
      <c r="OGC200" s="35"/>
      <c r="OGD200" s="35"/>
      <c r="OGE200" s="35"/>
      <c r="OGF200" s="35"/>
      <c r="OGG200" s="35"/>
      <c r="OGH200" s="35"/>
      <c r="OGI200" s="35"/>
      <c r="OGJ200" s="35"/>
      <c r="OGK200" s="35"/>
      <c r="OGL200" s="35"/>
      <c r="OGM200" s="35"/>
      <c r="OGN200" s="35"/>
      <c r="OGO200" s="35"/>
      <c r="OGP200" s="35"/>
      <c r="OGQ200" s="35"/>
      <c r="OGR200" s="35"/>
      <c r="OGS200" s="35"/>
      <c r="OGT200" s="35"/>
      <c r="OGU200" s="35"/>
      <c r="OGV200" s="35"/>
      <c r="OGW200" s="35"/>
      <c r="OGX200" s="35"/>
      <c r="OGY200" s="35"/>
      <c r="OGZ200" s="35"/>
      <c r="OHA200" s="35"/>
      <c r="OHB200" s="35"/>
      <c r="OHC200" s="35"/>
      <c r="OHD200" s="35"/>
      <c r="OHE200" s="35"/>
      <c r="OHF200" s="35"/>
      <c r="OHG200" s="35"/>
      <c r="OHH200" s="35"/>
      <c r="OHI200" s="35"/>
      <c r="OHJ200" s="35"/>
      <c r="OHK200" s="35"/>
      <c r="OHL200" s="35"/>
      <c r="OHM200" s="35"/>
      <c r="OHN200" s="35"/>
      <c r="OHO200" s="35"/>
      <c r="OHP200" s="35"/>
      <c r="OHQ200" s="35"/>
      <c r="OHR200" s="35"/>
      <c r="OHS200" s="35"/>
      <c r="OHT200" s="35"/>
      <c r="OHU200" s="35"/>
      <c r="OHV200" s="35"/>
      <c r="OHW200" s="35"/>
      <c r="OHX200" s="35"/>
      <c r="OHY200" s="35"/>
      <c r="OHZ200" s="35"/>
      <c r="OIA200" s="35"/>
      <c r="OIB200" s="35"/>
      <c r="OIC200" s="35"/>
      <c r="OID200" s="35"/>
      <c r="OIE200" s="35"/>
      <c r="OIF200" s="35"/>
      <c r="OIG200" s="35"/>
      <c r="OIH200" s="35"/>
      <c r="OII200" s="35"/>
      <c r="OIJ200" s="35"/>
      <c r="OIK200" s="35"/>
      <c r="OIL200" s="35"/>
      <c r="OIM200" s="35"/>
      <c r="OIN200" s="35"/>
      <c r="OIO200" s="35"/>
      <c r="OIP200" s="35"/>
      <c r="OIQ200" s="35"/>
      <c r="OIR200" s="35"/>
      <c r="OIS200" s="35"/>
      <c r="OIT200" s="35"/>
      <c r="OIU200" s="35"/>
      <c r="OIV200" s="35"/>
      <c r="OIW200" s="35"/>
      <c r="OIX200" s="35"/>
      <c r="OIY200" s="35"/>
      <c r="OIZ200" s="35"/>
      <c r="OJA200" s="35"/>
      <c r="OJB200" s="35"/>
      <c r="OJC200" s="35"/>
      <c r="OJD200" s="35"/>
      <c r="OJE200" s="35"/>
      <c r="OJF200" s="35"/>
      <c r="OJG200" s="35"/>
      <c r="OJH200" s="35"/>
      <c r="OJI200" s="35"/>
      <c r="OJJ200" s="35"/>
      <c r="OJK200" s="35"/>
      <c r="OJL200" s="35"/>
      <c r="OJM200" s="35"/>
      <c r="OJN200" s="35"/>
      <c r="OJO200" s="35"/>
      <c r="OJP200" s="35"/>
      <c r="OJQ200" s="35"/>
      <c r="OJR200" s="35"/>
      <c r="OJS200" s="35"/>
      <c r="OJT200" s="35"/>
      <c r="OJU200" s="35"/>
      <c r="OJV200" s="35"/>
      <c r="OJW200" s="35"/>
      <c r="OJX200" s="35"/>
      <c r="OJY200" s="35"/>
      <c r="OJZ200" s="35"/>
      <c r="OKA200" s="35"/>
      <c r="OKB200" s="35"/>
      <c r="OKC200" s="35"/>
      <c r="OKD200" s="35"/>
      <c r="OKE200" s="35"/>
      <c r="OKF200" s="35"/>
      <c r="OKG200" s="35"/>
      <c r="OKH200" s="35"/>
      <c r="OKI200" s="35"/>
      <c r="OKJ200" s="35"/>
      <c r="OKK200" s="35"/>
      <c r="OKL200" s="35"/>
      <c r="OKM200" s="35"/>
      <c r="OKN200" s="35"/>
      <c r="OKO200" s="35"/>
      <c r="OKP200" s="35"/>
      <c r="OKQ200" s="35"/>
      <c r="OKR200" s="35"/>
      <c r="OKS200" s="35"/>
      <c r="OKT200" s="35"/>
      <c r="OKU200" s="35"/>
      <c r="OKV200" s="35"/>
      <c r="OKW200" s="35"/>
      <c r="OKX200" s="35"/>
      <c r="OKY200" s="35"/>
      <c r="OKZ200" s="35"/>
      <c r="OLA200" s="35"/>
      <c r="OLB200" s="35"/>
      <c r="OLC200" s="35"/>
      <c r="OLD200" s="35"/>
      <c r="OLE200" s="35"/>
      <c r="OLF200" s="35"/>
      <c r="OLG200" s="35"/>
      <c r="OLH200" s="35"/>
      <c r="OLI200" s="35"/>
      <c r="OLJ200" s="35"/>
      <c r="OLK200" s="35"/>
      <c r="OLL200" s="35"/>
      <c r="OLM200" s="35"/>
      <c r="OLN200" s="35"/>
      <c r="OLO200" s="35"/>
      <c r="OLP200" s="35"/>
      <c r="OLQ200" s="35"/>
      <c r="OLR200" s="35"/>
      <c r="OLS200" s="35"/>
      <c r="OLT200" s="35"/>
      <c r="OLU200" s="35"/>
      <c r="OLV200" s="35"/>
      <c r="OLW200" s="35"/>
      <c r="OLX200" s="35"/>
      <c r="OLY200" s="35"/>
      <c r="OLZ200" s="35"/>
      <c r="OMA200" s="35"/>
      <c r="OMB200" s="35"/>
      <c r="OMC200" s="35"/>
      <c r="OMD200" s="35"/>
      <c r="OME200" s="35"/>
      <c r="OMF200" s="35"/>
      <c r="OMG200" s="35"/>
      <c r="OMH200" s="35"/>
      <c r="OMI200" s="35"/>
      <c r="OMJ200" s="35"/>
      <c r="OMK200" s="35"/>
      <c r="OML200" s="35"/>
      <c r="OMM200" s="35"/>
      <c r="OMN200" s="35"/>
      <c r="OMO200" s="35"/>
      <c r="OMP200" s="35"/>
      <c r="OMQ200" s="35"/>
      <c r="OMR200" s="35"/>
      <c r="OMS200" s="35"/>
      <c r="OMT200" s="35"/>
      <c r="OMU200" s="35"/>
      <c r="OMV200" s="35"/>
      <c r="OMW200" s="35"/>
      <c r="OMX200" s="35"/>
      <c r="OMY200" s="35"/>
      <c r="OMZ200" s="35"/>
      <c r="ONA200" s="35"/>
      <c r="ONB200" s="35"/>
      <c r="ONC200" s="35"/>
      <c r="OND200" s="35"/>
      <c r="ONE200" s="35"/>
      <c r="ONF200" s="35"/>
      <c r="ONG200" s="35"/>
      <c r="ONH200" s="35"/>
      <c r="ONI200" s="35"/>
      <c r="ONJ200" s="35"/>
      <c r="ONK200" s="35"/>
      <c r="ONL200" s="35"/>
      <c r="ONM200" s="35"/>
      <c r="ONN200" s="35"/>
      <c r="ONO200" s="35"/>
      <c r="ONP200" s="35"/>
      <c r="ONQ200" s="35"/>
      <c r="ONR200" s="35"/>
      <c r="ONS200" s="35"/>
      <c r="ONT200" s="35"/>
      <c r="ONU200" s="35"/>
      <c r="ONV200" s="35"/>
      <c r="ONW200" s="35"/>
      <c r="ONX200" s="35"/>
      <c r="ONY200" s="35"/>
      <c r="ONZ200" s="35"/>
      <c r="OOA200" s="35"/>
      <c r="OOB200" s="35"/>
      <c r="OOC200" s="35"/>
      <c r="OOD200" s="35"/>
      <c r="OOE200" s="35"/>
      <c r="OOF200" s="35"/>
      <c r="OOG200" s="35"/>
      <c r="OOH200" s="35"/>
      <c r="OOI200" s="35"/>
      <c r="OOJ200" s="35"/>
      <c r="OOK200" s="35"/>
      <c r="OOL200" s="35"/>
      <c r="OOM200" s="35"/>
      <c r="OON200" s="35"/>
      <c r="OOO200" s="35"/>
      <c r="OOP200" s="35"/>
      <c r="OOQ200" s="35"/>
      <c r="OOR200" s="35"/>
      <c r="OOS200" s="35"/>
      <c r="OOT200" s="35"/>
      <c r="OOU200" s="35"/>
      <c r="OOV200" s="35"/>
      <c r="OOW200" s="35"/>
      <c r="OOX200" s="35"/>
      <c r="OOY200" s="35"/>
      <c r="OOZ200" s="35"/>
      <c r="OPA200" s="35"/>
      <c r="OPB200" s="35"/>
      <c r="OPC200" s="35"/>
      <c r="OPD200" s="35"/>
      <c r="OPE200" s="35"/>
      <c r="OPF200" s="35"/>
      <c r="OPG200" s="35"/>
      <c r="OPH200" s="35"/>
      <c r="OPI200" s="35"/>
      <c r="OPJ200" s="35"/>
      <c r="OPK200" s="35"/>
      <c r="OPL200" s="35"/>
      <c r="OPM200" s="35"/>
      <c r="OPN200" s="35"/>
      <c r="OPO200" s="35"/>
      <c r="OPP200" s="35"/>
      <c r="OPQ200" s="35"/>
      <c r="OPR200" s="35"/>
      <c r="OPS200" s="35"/>
      <c r="OPT200" s="35"/>
      <c r="OPU200" s="35"/>
      <c r="OPV200" s="35"/>
      <c r="OPW200" s="35"/>
      <c r="OPX200" s="35"/>
      <c r="OPY200" s="35"/>
      <c r="OPZ200" s="35"/>
      <c r="OQA200" s="35"/>
      <c r="OQB200" s="35"/>
      <c r="OQC200" s="35"/>
      <c r="OQD200" s="35"/>
      <c r="OQE200" s="35"/>
      <c r="OQF200" s="35"/>
      <c r="OQG200" s="35"/>
      <c r="OQH200" s="35"/>
      <c r="OQI200" s="35"/>
      <c r="OQJ200" s="35"/>
      <c r="OQK200" s="35"/>
      <c r="OQL200" s="35"/>
      <c r="OQM200" s="35"/>
      <c r="OQN200" s="35"/>
      <c r="OQO200" s="35"/>
      <c r="OQP200" s="35"/>
      <c r="OQQ200" s="35"/>
      <c r="OQR200" s="35"/>
      <c r="OQS200" s="35"/>
      <c r="OQT200" s="35"/>
      <c r="OQU200" s="35"/>
      <c r="OQV200" s="35"/>
      <c r="OQW200" s="35"/>
      <c r="OQX200" s="35"/>
      <c r="OQY200" s="35"/>
      <c r="OQZ200" s="35"/>
      <c r="ORA200" s="35"/>
      <c r="ORB200" s="35"/>
      <c r="ORC200" s="35"/>
      <c r="ORD200" s="35"/>
      <c r="ORE200" s="35"/>
      <c r="ORF200" s="35"/>
      <c r="ORG200" s="35"/>
      <c r="ORH200" s="35"/>
      <c r="ORI200" s="35"/>
      <c r="ORJ200" s="35"/>
      <c r="ORK200" s="35"/>
      <c r="ORL200" s="35"/>
      <c r="ORM200" s="35"/>
      <c r="ORN200" s="35"/>
      <c r="ORO200" s="35"/>
      <c r="ORP200" s="35"/>
      <c r="ORQ200" s="35"/>
      <c r="ORR200" s="35"/>
      <c r="ORS200" s="35"/>
      <c r="ORT200" s="35"/>
      <c r="ORU200" s="35"/>
      <c r="ORV200" s="35"/>
      <c r="ORW200" s="35"/>
      <c r="ORX200" s="35"/>
      <c r="ORY200" s="35"/>
      <c r="ORZ200" s="35"/>
      <c r="OSA200" s="35"/>
      <c r="OSB200" s="35"/>
      <c r="OSC200" s="35"/>
      <c r="OSD200" s="35"/>
      <c r="OSE200" s="35"/>
      <c r="OSF200" s="35"/>
      <c r="OSG200" s="35"/>
      <c r="OSH200" s="35"/>
      <c r="OSI200" s="35"/>
      <c r="OSJ200" s="35"/>
      <c r="OSK200" s="35"/>
      <c r="OSL200" s="35"/>
      <c r="OSM200" s="35"/>
      <c r="OSN200" s="35"/>
      <c r="OSO200" s="35"/>
      <c r="OSP200" s="35"/>
      <c r="OSQ200" s="35"/>
      <c r="OSR200" s="35"/>
      <c r="OSS200" s="35"/>
      <c r="OST200" s="35"/>
      <c r="OSU200" s="35"/>
      <c r="OSV200" s="35"/>
      <c r="OSW200" s="35"/>
      <c r="OSX200" s="35"/>
      <c r="OSY200" s="35"/>
      <c r="OSZ200" s="35"/>
      <c r="OTA200" s="35"/>
      <c r="OTB200" s="35"/>
      <c r="OTC200" s="35"/>
      <c r="OTD200" s="35"/>
      <c r="OTE200" s="35"/>
      <c r="OTF200" s="35"/>
      <c r="OTG200" s="35"/>
      <c r="OTH200" s="35"/>
      <c r="OTI200" s="35"/>
      <c r="OTJ200" s="35"/>
      <c r="OTK200" s="35"/>
      <c r="OTL200" s="35"/>
      <c r="OTM200" s="35"/>
      <c r="OTN200" s="35"/>
      <c r="OTO200" s="35"/>
      <c r="OTP200" s="35"/>
      <c r="OTQ200" s="35"/>
      <c r="OTR200" s="35"/>
      <c r="OTS200" s="35"/>
      <c r="OTT200" s="35"/>
      <c r="OTU200" s="35"/>
      <c r="OTV200" s="35"/>
      <c r="OTW200" s="35"/>
      <c r="OTX200" s="35"/>
      <c r="OTY200" s="35"/>
      <c r="OTZ200" s="35"/>
      <c r="OUA200" s="35"/>
      <c r="OUB200" s="35"/>
      <c r="OUC200" s="35"/>
      <c r="OUD200" s="35"/>
      <c r="OUE200" s="35"/>
      <c r="OUF200" s="35"/>
      <c r="OUG200" s="35"/>
      <c r="OUH200" s="35"/>
      <c r="OUI200" s="35"/>
      <c r="OUJ200" s="35"/>
      <c r="OUK200" s="35"/>
      <c r="OUL200" s="35"/>
      <c r="OUM200" s="35"/>
      <c r="OUN200" s="35"/>
      <c r="OUO200" s="35"/>
      <c r="OUP200" s="35"/>
      <c r="OUQ200" s="35"/>
      <c r="OUR200" s="35"/>
      <c r="OUS200" s="35"/>
      <c r="OUT200" s="35"/>
      <c r="OUU200" s="35"/>
      <c r="OUV200" s="35"/>
      <c r="OUW200" s="35"/>
      <c r="OUX200" s="35"/>
      <c r="OUY200" s="35"/>
      <c r="OUZ200" s="35"/>
      <c r="OVA200" s="35"/>
      <c r="OVB200" s="35"/>
      <c r="OVC200" s="35"/>
      <c r="OVD200" s="35"/>
      <c r="OVE200" s="35"/>
      <c r="OVF200" s="35"/>
      <c r="OVG200" s="35"/>
      <c r="OVH200" s="35"/>
      <c r="OVI200" s="35"/>
      <c r="OVJ200" s="35"/>
      <c r="OVK200" s="35"/>
      <c r="OVL200" s="35"/>
      <c r="OVM200" s="35"/>
      <c r="OVN200" s="35"/>
      <c r="OVO200" s="35"/>
      <c r="OVP200" s="35"/>
      <c r="OVQ200" s="35"/>
      <c r="OVR200" s="35"/>
      <c r="OVS200" s="35"/>
      <c r="OVT200" s="35"/>
      <c r="OVU200" s="35"/>
      <c r="OVV200" s="35"/>
      <c r="OVW200" s="35"/>
      <c r="OVX200" s="35"/>
      <c r="OVY200" s="35"/>
      <c r="OVZ200" s="35"/>
      <c r="OWA200" s="35"/>
      <c r="OWB200" s="35"/>
      <c r="OWC200" s="35"/>
      <c r="OWD200" s="35"/>
      <c r="OWE200" s="35"/>
      <c r="OWF200" s="35"/>
      <c r="OWG200" s="35"/>
      <c r="OWH200" s="35"/>
      <c r="OWI200" s="35"/>
      <c r="OWJ200" s="35"/>
      <c r="OWK200" s="35"/>
      <c r="OWL200" s="35"/>
      <c r="OWM200" s="35"/>
      <c r="OWN200" s="35"/>
      <c r="OWO200" s="35"/>
      <c r="OWP200" s="35"/>
      <c r="OWQ200" s="35"/>
      <c r="OWR200" s="35"/>
      <c r="OWS200" s="35"/>
      <c r="OWT200" s="35"/>
      <c r="OWU200" s="35"/>
      <c r="OWV200" s="35"/>
      <c r="OWW200" s="35"/>
      <c r="OWX200" s="35"/>
      <c r="OWY200" s="35"/>
      <c r="OWZ200" s="35"/>
      <c r="OXA200" s="35"/>
      <c r="OXB200" s="35"/>
      <c r="OXC200" s="35"/>
      <c r="OXD200" s="35"/>
      <c r="OXE200" s="35"/>
      <c r="OXF200" s="35"/>
      <c r="OXG200" s="35"/>
      <c r="OXH200" s="35"/>
      <c r="OXI200" s="35"/>
      <c r="OXJ200" s="35"/>
      <c r="OXK200" s="35"/>
      <c r="OXL200" s="35"/>
      <c r="OXM200" s="35"/>
      <c r="OXN200" s="35"/>
      <c r="OXO200" s="35"/>
      <c r="OXP200" s="35"/>
      <c r="OXQ200" s="35"/>
      <c r="OXR200" s="35"/>
      <c r="OXS200" s="35"/>
      <c r="OXT200" s="35"/>
      <c r="OXU200" s="35"/>
      <c r="OXV200" s="35"/>
      <c r="OXW200" s="35"/>
      <c r="OXX200" s="35"/>
      <c r="OXY200" s="35"/>
      <c r="OXZ200" s="35"/>
      <c r="OYA200" s="35"/>
      <c r="OYB200" s="35"/>
      <c r="OYC200" s="35"/>
      <c r="OYD200" s="35"/>
      <c r="OYE200" s="35"/>
      <c r="OYF200" s="35"/>
      <c r="OYG200" s="35"/>
      <c r="OYH200" s="35"/>
      <c r="OYI200" s="35"/>
      <c r="OYJ200" s="35"/>
      <c r="OYK200" s="35"/>
      <c r="OYL200" s="35"/>
      <c r="OYM200" s="35"/>
      <c r="OYN200" s="35"/>
      <c r="OYO200" s="35"/>
      <c r="OYP200" s="35"/>
      <c r="OYQ200" s="35"/>
      <c r="OYR200" s="35"/>
      <c r="OYS200" s="35"/>
      <c r="OYT200" s="35"/>
      <c r="OYU200" s="35"/>
      <c r="OYV200" s="35"/>
      <c r="OYW200" s="35"/>
      <c r="OYX200" s="35"/>
      <c r="OYY200" s="35"/>
      <c r="OYZ200" s="35"/>
      <c r="OZA200" s="35"/>
      <c r="OZB200" s="35"/>
      <c r="OZC200" s="35"/>
      <c r="OZD200" s="35"/>
      <c r="OZE200" s="35"/>
      <c r="OZF200" s="35"/>
      <c r="OZG200" s="35"/>
      <c r="OZH200" s="35"/>
      <c r="OZI200" s="35"/>
      <c r="OZJ200" s="35"/>
      <c r="OZK200" s="35"/>
      <c r="OZL200" s="35"/>
      <c r="OZM200" s="35"/>
      <c r="OZN200" s="35"/>
      <c r="OZO200" s="35"/>
      <c r="OZP200" s="35"/>
      <c r="OZQ200" s="35"/>
      <c r="OZR200" s="35"/>
      <c r="OZS200" s="35"/>
      <c r="OZT200" s="35"/>
      <c r="OZU200" s="35"/>
      <c r="OZV200" s="35"/>
      <c r="OZW200" s="35"/>
      <c r="OZX200" s="35"/>
      <c r="OZY200" s="35"/>
      <c r="OZZ200" s="35"/>
      <c r="PAA200" s="35"/>
      <c r="PAB200" s="35"/>
      <c r="PAC200" s="35"/>
      <c r="PAD200" s="35"/>
      <c r="PAE200" s="35"/>
      <c r="PAF200" s="35"/>
      <c r="PAG200" s="35"/>
      <c r="PAH200" s="35"/>
      <c r="PAI200" s="35"/>
      <c r="PAJ200" s="35"/>
      <c r="PAK200" s="35"/>
      <c r="PAL200" s="35"/>
      <c r="PAM200" s="35"/>
      <c r="PAN200" s="35"/>
      <c r="PAO200" s="35"/>
      <c r="PAP200" s="35"/>
      <c r="PAQ200" s="35"/>
      <c r="PAR200" s="35"/>
      <c r="PAS200" s="35"/>
      <c r="PAT200" s="35"/>
      <c r="PAU200" s="35"/>
      <c r="PAV200" s="35"/>
      <c r="PAW200" s="35"/>
      <c r="PAX200" s="35"/>
      <c r="PAY200" s="35"/>
      <c r="PAZ200" s="35"/>
      <c r="PBA200" s="35"/>
      <c r="PBB200" s="35"/>
      <c r="PBC200" s="35"/>
      <c r="PBD200" s="35"/>
      <c r="PBE200" s="35"/>
      <c r="PBF200" s="35"/>
      <c r="PBG200" s="35"/>
      <c r="PBH200" s="35"/>
      <c r="PBI200" s="35"/>
      <c r="PBJ200" s="35"/>
      <c r="PBK200" s="35"/>
      <c r="PBL200" s="35"/>
      <c r="PBM200" s="35"/>
      <c r="PBN200" s="35"/>
      <c r="PBO200" s="35"/>
      <c r="PBP200" s="35"/>
      <c r="PBQ200" s="35"/>
      <c r="PBR200" s="35"/>
      <c r="PBS200" s="35"/>
      <c r="PBT200" s="35"/>
      <c r="PBU200" s="35"/>
      <c r="PBV200" s="35"/>
      <c r="PBW200" s="35"/>
      <c r="PBX200" s="35"/>
      <c r="PBY200" s="35"/>
      <c r="PBZ200" s="35"/>
      <c r="PCA200" s="35"/>
      <c r="PCB200" s="35"/>
      <c r="PCC200" s="35"/>
      <c r="PCD200" s="35"/>
      <c r="PCE200" s="35"/>
      <c r="PCF200" s="35"/>
      <c r="PCG200" s="35"/>
      <c r="PCH200" s="35"/>
      <c r="PCI200" s="35"/>
      <c r="PCJ200" s="35"/>
      <c r="PCK200" s="35"/>
      <c r="PCL200" s="35"/>
      <c r="PCM200" s="35"/>
      <c r="PCN200" s="35"/>
      <c r="PCO200" s="35"/>
      <c r="PCP200" s="35"/>
      <c r="PCQ200" s="35"/>
      <c r="PCR200" s="35"/>
      <c r="PCS200" s="35"/>
      <c r="PCT200" s="35"/>
      <c r="PCU200" s="35"/>
      <c r="PCV200" s="35"/>
      <c r="PCW200" s="35"/>
      <c r="PCX200" s="35"/>
      <c r="PCY200" s="35"/>
      <c r="PCZ200" s="35"/>
      <c r="PDA200" s="35"/>
      <c r="PDB200" s="35"/>
      <c r="PDC200" s="35"/>
      <c r="PDD200" s="35"/>
      <c r="PDE200" s="35"/>
      <c r="PDF200" s="35"/>
      <c r="PDG200" s="35"/>
      <c r="PDH200" s="35"/>
      <c r="PDI200" s="35"/>
      <c r="PDJ200" s="35"/>
      <c r="PDK200" s="35"/>
      <c r="PDL200" s="35"/>
      <c r="PDM200" s="35"/>
      <c r="PDN200" s="35"/>
      <c r="PDO200" s="35"/>
      <c r="PDP200" s="35"/>
      <c r="PDQ200" s="35"/>
      <c r="PDR200" s="35"/>
      <c r="PDS200" s="35"/>
      <c r="PDT200" s="35"/>
      <c r="PDU200" s="35"/>
      <c r="PDV200" s="35"/>
      <c r="PDW200" s="35"/>
      <c r="PDX200" s="35"/>
      <c r="PDY200" s="35"/>
      <c r="PDZ200" s="35"/>
      <c r="PEA200" s="35"/>
      <c r="PEB200" s="35"/>
      <c r="PEC200" s="35"/>
      <c r="PED200" s="35"/>
      <c r="PEE200" s="35"/>
      <c r="PEF200" s="35"/>
      <c r="PEG200" s="35"/>
      <c r="PEH200" s="35"/>
      <c r="PEI200" s="35"/>
      <c r="PEJ200" s="35"/>
      <c r="PEK200" s="35"/>
      <c r="PEL200" s="35"/>
      <c r="PEM200" s="35"/>
      <c r="PEN200" s="35"/>
      <c r="PEO200" s="35"/>
      <c r="PEP200" s="35"/>
      <c r="PEQ200" s="35"/>
      <c r="PER200" s="35"/>
      <c r="PES200" s="35"/>
      <c r="PET200" s="35"/>
      <c r="PEU200" s="35"/>
      <c r="PEV200" s="35"/>
      <c r="PEW200" s="35"/>
      <c r="PEX200" s="35"/>
      <c r="PEY200" s="35"/>
      <c r="PEZ200" s="35"/>
      <c r="PFA200" s="35"/>
      <c r="PFB200" s="35"/>
      <c r="PFC200" s="35"/>
      <c r="PFD200" s="35"/>
      <c r="PFE200" s="35"/>
      <c r="PFF200" s="35"/>
      <c r="PFG200" s="35"/>
      <c r="PFH200" s="35"/>
      <c r="PFI200" s="35"/>
      <c r="PFJ200" s="35"/>
      <c r="PFK200" s="35"/>
      <c r="PFL200" s="35"/>
      <c r="PFM200" s="35"/>
      <c r="PFN200" s="35"/>
      <c r="PFO200" s="35"/>
      <c r="PFP200" s="35"/>
      <c r="PFQ200" s="35"/>
      <c r="PFR200" s="35"/>
      <c r="PFS200" s="35"/>
      <c r="PFT200" s="35"/>
      <c r="PFU200" s="35"/>
      <c r="PFV200" s="35"/>
      <c r="PFW200" s="35"/>
      <c r="PFX200" s="35"/>
      <c r="PFY200" s="35"/>
      <c r="PFZ200" s="35"/>
      <c r="PGA200" s="35"/>
      <c r="PGB200" s="35"/>
      <c r="PGC200" s="35"/>
      <c r="PGD200" s="35"/>
      <c r="PGE200" s="35"/>
      <c r="PGF200" s="35"/>
      <c r="PGG200" s="35"/>
      <c r="PGH200" s="35"/>
      <c r="PGI200" s="35"/>
      <c r="PGJ200" s="35"/>
      <c r="PGK200" s="35"/>
      <c r="PGL200" s="35"/>
      <c r="PGM200" s="35"/>
      <c r="PGN200" s="35"/>
      <c r="PGO200" s="35"/>
      <c r="PGP200" s="35"/>
      <c r="PGQ200" s="35"/>
      <c r="PGR200" s="35"/>
      <c r="PGS200" s="35"/>
      <c r="PGT200" s="35"/>
      <c r="PGU200" s="35"/>
      <c r="PGV200" s="35"/>
      <c r="PGW200" s="35"/>
      <c r="PGX200" s="35"/>
      <c r="PGY200" s="35"/>
      <c r="PGZ200" s="35"/>
      <c r="PHA200" s="35"/>
      <c r="PHB200" s="35"/>
      <c r="PHC200" s="35"/>
      <c r="PHD200" s="35"/>
      <c r="PHE200" s="35"/>
      <c r="PHF200" s="35"/>
      <c r="PHG200" s="35"/>
      <c r="PHH200" s="35"/>
      <c r="PHI200" s="35"/>
      <c r="PHJ200" s="35"/>
      <c r="PHK200" s="35"/>
      <c r="PHL200" s="35"/>
      <c r="PHM200" s="35"/>
      <c r="PHN200" s="35"/>
      <c r="PHO200" s="35"/>
      <c r="PHP200" s="35"/>
      <c r="PHQ200" s="35"/>
      <c r="PHR200" s="35"/>
      <c r="PHS200" s="35"/>
      <c r="PHT200" s="35"/>
      <c r="PHU200" s="35"/>
      <c r="PHV200" s="35"/>
      <c r="PHW200" s="35"/>
      <c r="PHX200" s="35"/>
      <c r="PHY200" s="35"/>
      <c r="PHZ200" s="35"/>
      <c r="PIA200" s="35"/>
      <c r="PIB200" s="35"/>
      <c r="PIC200" s="35"/>
      <c r="PID200" s="35"/>
      <c r="PIE200" s="35"/>
      <c r="PIF200" s="35"/>
      <c r="PIG200" s="35"/>
      <c r="PIH200" s="35"/>
      <c r="PII200" s="35"/>
      <c r="PIJ200" s="35"/>
      <c r="PIK200" s="35"/>
      <c r="PIL200" s="35"/>
      <c r="PIM200" s="35"/>
      <c r="PIN200" s="35"/>
      <c r="PIO200" s="35"/>
      <c r="PIP200" s="35"/>
      <c r="PIQ200" s="35"/>
      <c r="PIR200" s="35"/>
      <c r="PIS200" s="35"/>
      <c r="PIT200" s="35"/>
      <c r="PIU200" s="35"/>
      <c r="PIV200" s="35"/>
      <c r="PIW200" s="35"/>
      <c r="PIX200" s="35"/>
      <c r="PIY200" s="35"/>
      <c r="PIZ200" s="35"/>
      <c r="PJA200" s="35"/>
      <c r="PJB200" s="35"/>
      <c r="PJC200" s="35"/>
      <c r="PJD200" s="35"/>
      <c r="PJE200" s="35"/>
      <c r="PJF200" s="35"/>
      <c r="PJG200" s="35"/>
      <c r="PJH200" s="35"/>
      <c r="PJI200" s="35"/>
      <c r="PJJ200" s="35"/>
      <c r="PJK200" s="35"/>
      <c r="PJL200" s="35"/>
      <c r="PJM200" s="35"/>
      <c r="PJN200" s="35"/>
      <c r="PJO200" s="35"/>
      <c r="PJP200" s="35"/>
      <c r="PJQ200" s="35"/>
      <c r="PJR200" s="35"/>
      <c r="PJS200" s="35"/>
      <c r="PJT200" s="35"/>
      <c r="PJU200" s="35"/>
      <c r="PJV200" s="35"/>
      <c r="PJW200" s="35"/>
      <c r="PJX200" s="35"/>
      <c r="PJY200" s="35"/>
      <c r="PJZ200" s="35"/>
      <c r="PKA200" s="35"/>
      <c r="PKB200" s="35"/>
      <c r="PKC200" s="35"/>
      <c r="PKD200" s="35"/>
      <c r="PKE200" s="35"/>
      <c r="PKF200" s="35"/>
      <c r="PKG200" s="35"/>
      <c r="PKH200" s="35"/>
      <c r="PKI200" s="35"/>
      <c r="PKJ200" s="35"/>
      <c r="PKK200" s="35"/>
      <c r="PKL200" s="35"/>
      <c r="PKM200" s="35"/>
      <c r="PKN200" s="35"/>
      <c r="PKO200" s="35"/>
      <c r="PKP200" s="35"/>
      <c r="PKQ200" s="35"/>
      <c r="PKR200" s="35"/>
      <c r="PKS200" s="35"/>
      <c r="PKT200" s="35"/>
      <c r="PKU200" s="35"/>
      <c r="PKV200" s="35"/>
      <c r="PKW200" s="35"/>
      <c r="PKX200" s="35"/>
      <c r="PKY200" s="35"/>
      <c r="PKZ200" s="35"/>
      <c r="PLA200" s="35"/>
      <c r="PLB200" s="35"/>
      <c r="PLC200" s="35"/>
      <c r="PLD200" s="35"/>
      <c r="PLE200" s="35"/>
      <c r="PLF200" s="35"/>
      <c r="PLG200" s="35"/>
      <c r="PLH200" s="35"/>
      <c r="PLI200" s="35"/>
      <c r="PLJ200" s="35"/>
      <c r="PLK200" s="35"/>
      <c r="PLL200" s="35"/>
      <c r="PLM200" s="35"/>
      <c r="PLN200" s="35"/>
      <c r="PLO200" s="35"/>
      <c r="PLP200" s="35"/>
      <c r="PLQ200" s="35"/>
      <c r="PLR200" s="35"/>
      <c r="PLS200" s="35"/>
      <c r="PLT200" s="35"/>
      <c r="PLU200" s="35"/>
      <c r="PLV200" s="35"/>
      <c r="PLW200" s="35"/>
      <c r="PLX200" s="35"/>
      <c r="PLY200" s="35"/>
      <c r="PLZ200" s="35"/>
      <c r="PMA200" s="35"/>
      <c r="PMB200" s="35"/>
      <c r="PMC200" s="35"/>
      <c r="PMD200" s="35"/>
      <c r="PME200" s="35"/>
      <c r="PMF200" s="35"/>
      <c r="PMG200" s="35"/>
      <c r="PMH200" s="35"/>
      <c r="PMI200" s="35"/>
      <c r="PMJ200" s="35"/>
      <c r="PMK200" s="35"/>
      <c r="PML200" s="35"/>
      <c r="PMM200" s="35"/>
      <c r="PMN200" s="35"/>
      <c r="PMO200" s="35"/>
      <c r="PMP200" s="35"/>
      <c r="PMQ200" s="35"/>
      <c r="PMR200" s="35"/>
      <c r="PMS200" s="35"/>
      <c r="PMT200" s="35"/>
      <c r="PMU200" s="35"/>
      <c r="PMV200" s="35"/>
      <c r="PMW200" s="35"/>
      <c r="PMX200" s="35"/>
      <c r="PMY200" s="35"/>
      <c r="PMZ200" s="35"/>
      <c r="PNA200" s="35"/>
      <c r="PNB200" s="35"/>
      <c r="PNC200" s="35"/>
      <c r="PND200" s="35"/>
      <c r="PNE200" s="35"/>
      <c r="PNF200" s="35"/>
      <c r="PNG200" s="35"/>
      <c r="PNH200" s="35"/>
      <c r="PNI200" s="35"/>
      <c r="PNJ200" s="35"/>
      <c r="PNK200" s="35"/>
      <c r="PNL200" s="35"/>
      <c r="PNM200" s="35"/>
      <c r="PNN200" s="35"/>
      <c r="PNO200" s="35"/>
      <c r="PNP200" s="35"/>
      <c r="PNQ200" s="35"/>
      <c r="PNR200" s="35"/>
      <c r="PNS200" s="35"/>
      <c r="PNT200" s="35"/>
      <c r="PNU200" s="35"/>
      <c r="PNV200" s="35"/>
      <c r="PNW200" s="35"/>
      <c r="PNX200" s="35"/>
      <c r="PNY200" s="35"/>
      <c r="PNZ200" s="35"/>
      <c r="POA200" s="35"/>
      <c r="POB200" s="35"/>
      <c r="POC200" s="35"/>
      <c r="POD200" s="35"/>
      <c r="POE200" s="35"/>
      <c r="POF200" s="35"/>
      <c r="POG200" s="35"/>
      <c r="POH200" s="35"/>
      <c r="POI200" s="35"/>
      <c r="POJ200" s="35"/>
      <c r="POK200" s="35"/>
      <c r="POL200" s="35"/>
      <c r="POM200" s="35"/>
      <c r="PON200" s="35"/>
      <c r="POO200" s="35"/>
      <c r="POP200" s="35"/>
      <c r="POQ200" s="35"/>
      <c r="POR200" s="35"/>
      <c r="POS200" s="35"/>
      <c r="POT200" s="35"/>
      <c r="POU200" s="35"/>
      <c r="POV200" s="35"/>
      <c r="POW200" s="35"/>
      <c r="POX200" s="35"/>
      <c r="POY200" s="35"/>
      <c r="POZ200" s="35"/>
      <c r="PPA200" s="35"/>
      <c r="PPB200" s="35"/>
      <c r="PPC200" s="35"/>
      <c r="PPD200" s="35"/>
      <c r="PPE200" s="35"/>
      <c r="PPF200" s="35"/>
      <c r="PPG200" s="35"/>
      <c r="PPH200" s="35"/>
      <c r="PPI200" s="35"/>
      <c r="PPJ200" s="35"/>
      <c r="PPK200" s="35"/>
      <c r="PPL200" s="35"/>
      <c r="PPM200" s="35"/>
      <c r="PPN200" s="35"/>
      <c r="PPO200" s="35"/>
      <c r="PPP200" s="35"/>
      <c r="PPQ200" s="35"/>
      <c r="PPR200" s="35"/>
      <c r="PPS200" s="35"/>
      <c r="PPT200" s="35"/>
      <c r="PPU200" s="35"/>
      <c r="PPV200" s="35"/>
      <c r="PPW200" s="35"/>
      <c r="PPX200" s="35"/>
      <c r="PPY200" s="35"/>
      <c r="PPZ200" s="35"/>
      <c r="PQA200" s="35"/>
      <c r="PQB200" s="35"/>
      <c r="PQC200" s="35"/>
      <c r="PQD200" s="35"/>
      <c r="PQE200" s="35"/>
      <c r="PQF200" s="35"/>
      <c r="PQG200" s="35"/>
      <c r="PQH200" s="35"/>
      <c r="PQI200" s="35"/>
      <c r="PQJ200" s="35"/>
      <c r="PQK200" s="35"/>
      <c r="PQL200" s="35"/>
      <c r="PQM200" s="35"/>
      <c r="PQN200" s="35"/>
      <c r="PQO200" s="35"/>
      <c r="PQP200" s="35"/>
      <c r="PQQ200" s="35"/>
      <c r="PQR200" s="35"/>
      <c r="PQS200" s="35"/>
      <c r="PQT200" s="35"/>
      <c r="PQU200" s="35"/>
      <c r="PQV200" s="35"/>
      <c r="PQW200" s="35"/>
      <c r="PQX200" s="35"/>
      <c r="PQY200" s="35"/>
      <c r="PQZ200" s="35"/>
      <c r="PRA200" s="35"/>
      <c r="PRB200" s="35"/>
      <c r="PRC200" s="35"/>
      <c r="PRD200" s="35"/>
      <c r="PRE200" s="35"/>
      <c r="PRF200" s="35"/>
      <c r="PRG200" s="35"/>
      <c r="PRH200" s="35"/>
      <c r="PRI200" s="35"/>
      <c r="PRJ200" s="35"/>
      <c r="PRK200" s="35"/>
      <c r="PRL200" s="35"/>
      <c r="PRM200" s="35"/>
      <c r="PRN200" s="35"/>
      <c r="PRO200" s="35"/>
      <c r="PRP200" s="35"/>
      <c r="PRQ200" s="35"/>
      <c r="PRR200" s="35"/>
      <c r="PRS200" s="35"/>
      <c r="PRT200" s="35"/>
      <c r="PRU200" s="35"/>
      <c r="PRV200" s="35"/>
      <c r="PRW200" s="35"/>
      <c r="PRX200" s="35"/>
      <c r="PRY200" s="35"/>
      <c r="PRZ200" s="35"/>
      <c r="PSA200" s="35"/>
      <c r="PSB200" s="35"/>
      <c r="PSC200" s="35"/>
      <c r="PSD200" s="35"/>
      <c r="PSE200" s="35"/>
      <c r="PSF200" s="35"/>
      <c r="PSG200" s="35"/>
      <c r="PSH200" s="35"/>
      <c r="PSI200" s="35"/>
      <c r="PSJ200" s="35"/>
      <c r="PSK200" s="35"/>
      <c r="PSL200" s="35"/>
      <c r="PSM200" s="35"/>
      <c r="PSN200" s="35"/>
      <c r="PSO200" s="35"/>
      <c r="PSP200" s="35"/>
      <c r="PSQ200" s="35"/>
      <c r="PSR200" s="35"/>
      <c r="PSS200" s="35"/>
      <c r="PST200" s="35"/>
      <c r="PSU200" s="35"/>
      <c r="PSV200" s="35"/>
      <c r="PSW200" s="35"/>
      <c r="PSX200" s="35"/>
      <c r="PSY200" s="35"/>
      <c r="PSZ200" s="35"/>
      <c r="PTA200" s="35"/>
      <c r="PTB200" s="35"/>
      <c r="PTC200" s="35"/>
      <c r="PTD200" s="35"/>
      <c r="PTE200" s="35"/>
      <c r="PTF200" s="35"/>
      <c r="PTG200" s="35"/>
      <c r="PTH200" s="35"/>
      <c r="PTI200" s="35"/>
      <c r="PTJ200" s="35"/>
      <c r="PTK200" s="35"/>
      <c r="PTL200" s="35"/>
      <c r="PTM200" s="35"/>
      <c r="PTN200" s="35"/>
      <c r="PTO200" s="35"/>
      <c r="PTP200" s="35"/>
      <c r="PTQ200" s="35"/>
      <c r="PTR200" s="35"/>
      <c r="PTS200" s="35"/>
      <c r="PTT200" s="35"/>
      <c r="PTU200" s="35"/>
      <c r="PTV200" s="35"/>
      <c r="PTW200" s="35"/>
      <c r="PTX200" s="35"/>
      <c r="PTY200" s="35"/>
      <c r="PTZ200" s="35"/>
      <c r="PUA200" s="35"/>
      <c r="PUB200" s="35"/>
      <c r="PUC200" s="35"/>
      <c r="PUD200" s="35"/>
      <c r="PUE200" s="35"/>
      <c r="PUF200" s="35"/>
      <c r="PUG200" s="35"/>
      <c r="PUH200" s="35"/>
      <c r="PUI200" s="35"/>
      <c r="PUJ200" s="35"/>
      <c r="PUK200" s="35"/>
      <c r="PUL200" s="35"/>
      <c r="PUM200" s="35"/>
      <c r="PUN200" s="35"/>
      <c r="PUO200" s="35"/>
      <c r="PUP200" s="35"/>
      <c r="PUQ200" s="35"/>
      <c r="PUR200" s="35"/>
      <c r="PUS200" s="35"/>
      <c r="PUT200" s="35"/>
      <c r="PUU200" s="35"/>
      <c r="PUV200" s="35"/>
      <c r="PUW200" s="35"/>
      <c r="PUX200" s="35"/>
      <c r="PUY200" s="35"/>
      <c r="PUZ200" s="35"/>
      <c r="PVA200" s="35"/>
      <c r="PVB200" s="35"/>
      <c r="PVC200" s="35"/>
      <c r="PVD200" s="35"/>
      <c r="PVE200" s="35"/>
      <c r="PVF200" s="35"/>
      <c r="PVG200" s="35"/>
      <c r="PVH200" s="35"/>
      <c r="PVI200" s="35"/>
      <c r="PVJ200" s="35"/>
      <c r="PVK200" s="35"/>
      <c r="PVL200" s="35"/>
      <c r="PVM200" s="35"/>
      <c r="PVN200" s="35"/>
      <c r="PVO200" s="35"/>
      <c r="PVP200" s="35"/>
      <c r="PVQ200" s="35"/>
      <c r="PVR200" s="35"/>
      <c r="PVS200" s="35"/>
      <c r="PVT200" s="35"/>
      <c r="PVU200" s="35"/>
      <c r="PVV200" s="35"/>
      <c r="PVW200" s="35"/>
      <c r="PVX200" s="35"/>
      <c r="PVY200" s="35"/>
      <c r="PVZ200" s="35"/>
      <c r="PWA200" s="35"/>
      <c r="PWB200" s="35"/>
      <c r="PWC200" s="35"/>
      <c r="PWD200" s="35"/>
      <c r="PWE200" s="35"/>
      <c r="PWF200" s="35"/>
      <c r="PWG200" s="35"/>
      <c r="PWH200" s="35"/>
      <c r="PWI200" s="35"/>
      <c r="PWJ200" s="35"/>
      <c r="PWK200" s="35"/>
      <c r="PWL200" s="35"/>
      <c r="PWM200" s="35"/>
      <c r="PWN200" s="35"/>
      <c r="PWO200" s="35"/>
      <c r="PWP200" s="35"/>
      <c r="PWQ200" s="35"/>
      <c r="PWR200" s="35"/>
      <c r="PWS200" s="35"/>
      <c r="PWT200" s="35"/>
      <c r="PWU200" s="35"/>
      <c r="PWV200" s="35"/>
      <c r="PWW200" s="35"/>
      <c r="PWX200" s="35"/>
      <c r="PWY200" s="35"/>
      <c r="PWZ200" s="35"/>
      <c r="PXA200" s="35"/>
      <c r="PXB200" s="35"/>
      <c r="PXC200" s="35"/>
      <c r="PXD200" s="35"/>
      <c r="PXE200" s="35"/>
      <c r="PXF200" s="35"/>
      <c r="PXG200" s="35"/>
      <c r="PXH200" s="35"/>
      <c r="PXI200" s="35"/>
      <c r="PXJ200" s="35"/>
      <c r="PXK200" s="35"/>
      <c r="PXL200" s="35"/>
      <c r="PXM200" s="35"/>
      <c r="PXN200" s="35"/>
      <c r="PXO200" s="35"/>
      <c r="PXP200" s="35"/>
      <c r="PXQ200" s="35"/>
      <c r="PXR200" s="35"/>
      <c r="PXS200" s="35"/>
      <c r="PXT200" s="35"/>
      <c r="PXU200" s="35"/>
      <c r="PXV200" s="35"/>
      <c r="PXW200" s="35"/>
      <c r="PXX200" s="35"/>
      <c r="PXY200" s="35"/>
      <c r="PXZ200" s="35"/>
      <c r="PYA200" s="35"/>
      <c r="PYB200" s="35"/>
      <c r="PYC200" s="35"/>
      <c r="PYD200" s="35"/>
      <c r="PYE200" s="35"/>
      <c r="PYF200" s="35"/>
      <c r="PYG200" s="35"/>
      <c r="PYH200" s="35"/>
      <c r="PYI200" s="35"/>
      <c r="PYJ200" s="35"/>
      <c r="PYK200" s="35"/>
      <c r="PYL200" s="35"/>
      <c r="PYM200" s="35"/>
      <c r="PYN200" s="35"/>
      <c r="PYO200" s="35"/>
      <c r="PYP200" s="35"/>
      <c r="PYQ200" s="35"/>
      <c r="PYR200" s="35"/>
      <c r="PYS200" s="35"/>
      <c r="PYT200" s="35"/>
      <c r="PYU200" s="35"/>
      <c r="PYV200" s="35"/>
      <c r="PYW200" s="35"/>
      <c r="PYX200" s="35"/>
      <c r="PYY200" s="35"/>
      <c r="PYZ200" s="35"/>
      <c r="PZA200" s="35"/>
      <c r="PZB200" s="35"/>
      <c r="PZC200" s="35"/>
      <c r="PZD200" s="35"/>
      <c r="PZE200" s="35"/>
      <c r="PZF200" s="35"/>
      <c r="PZG200" s="35"/>
      <c r="PZH200" s="35"/>
      <c r="PZI200" s="35"/>
      <c r="PZJ200" s="35"/>
      <c r="PZK200" s="35"/>
      <c r="PZL200" s="35"/>
      <c r="PZM200" s="35"/>
      <c r="PZN200" s="35"/>
      <c r="PZO200" s="35"/>
      <c r="PZP200" s="35"/>
      <c r="PZQ200" s="35"/>
      <c r="PZR200" s="35"/>
      <c r="PZS200" s="35"/>
      <c r="PZT200" s="35"/>
      <c r="PZU200" s="35"/>
      <c r="PZV200" s="35"/>
      <c r="PZW200" s="35"/>
      <c r="PZX200" s="35"/>
      <c r="PZY200" s="35"/>
      <c r="PZZ200" s="35"/>
      <c r="QAA200" s="35"/>
      <c r="QAB200" s="35"/>
      <c r="QAC200" s="35"/>
      <c r="QAD200" s="35"/>
      <c r="QAE200" s="35"/>
      <c r="QAF200" s="35"/>
      <c r="QAG200" s="35"/>
      <c r="QAH200" s="35"/>
      <c r="QAI200" s="35"/>
      <c r="QAJ200" s="35"/>
      <c r="QAK200" s="35"/>
      <c r="QAL200" s="35"/>
      <c r="QAM200" s="35"/>
      <c r="QAN200" s="35"/>
      <c r="QAO200" s="35"/>
      <c r="QAP200" s="35"/>
      <c r="QAQ200" s="35"/>
      <c r="QAR200" s="35"/>
      <c r="QAS200" s="35"/>
      <c r="QAT200" s="35"/>
      <c r="QAU200" s="35"/>
      <c r="QAV200" s="35"/>
      <c r="QAW200" s="35"/>
      <c r="QAX200" s="35"/>
      <c r="QAY200" s="35"/>
      <c r="QAZ200" s="35"/>
      <c r="QBA200" s="35"/>
      <c r="QBB200" s="35"/>
      <c r="QBC200" s="35"/>
      <c r="QBD200" s="35"/>
      <c r="QBE200" s="35"/>
      <c r="QBF200" s="35"/>
      <c r="QBG200" s="35"/>
      <c r="QBH200" s="35"/>
      <c r="QBI200" s="35"/>
      <c r="QBJ200" s="35"/>
      <c r="QBK200" s="35"/>
      <c r="QBL200" s="35"/>
      <c r="QBM200" s="35"/>
      <c r="QBN200" s="35"/>
      <c r="QBO200" s="35"/>
      <c r="QBP200" s="35"/>
      <c r="QBQ200" s="35"/>
      <c r="QBR200" s="35"/>
      <c r="QBS200" s="35"/>
      <c r="QBT200" s="35"/>
      <c r="QBU200" s="35"/>
      <c r="QBV200" s="35"/>
      <c r="QBW200" s="35"/>
      <c r="QBX200" s="35"/>
      <c r="QBY200" s="35"/>
      <c r="QBZ200" s="35"/>
      <c r="QCA200" s="35"/>
      <c r="QCB200" s="35"/>
      <c r="QCC200" s="35"/>
      <c r="QCD200" s="35"/>
      <c r="QCE200" s="35"/>
      <c r="QCF200" s="35"/>
      <c r="QCG200" s="35"/>
      <c r="QCH200" s="35"/>
      <c r="QCI200" s="35"/>
      <c r="QCJ200" s="35"/>
      <c r="QCK200" s="35"/>
      <c r="QCL200" s="35"/>
      <c r="QCM200" s="35"/>
      <c r="QCN200" s="35"/>
      <c r="QCO200" s="35"/>
      <c r="QCP200" s="35"/>
      <c r="QCQ200" s="35"/>
      <c r="QCR200" s="35"/>
      <c r="QCS200" s="35"/>
      <c r="QCT200" s="35"/>
      <c r="QCU200" s="35"/>
      <c r="QCV200" s="35"/>
      <c r="QCW200" s="35"/>
      <c r="QCX200" s="35"/>
      <c r="QCY200" s="35"/>
      <c r="QCZ200" s="35"/>
      <c r="QDA200" s="35"/>
      <c r="QDB200" s="35"/>
      <c r="QDC200" s="35"/>
      <c r="QDD200" s="35"/>
      <c r="QDE200" s="35"/>
      <c r="QDF200" s="35"/>
      <c r="QDG200" s="35"/>
      <c r="QDH200" s="35"/>
      <c r="QDI200" s="35"/>
      <c r="QDJ200" s="35"/>
      <c r="QDK200" s="35"/>
      <c r="QDL200" s="35"/>
      <c r="QDM200" s="35"/>
      <c r="QDN200" s="35"/>
      <c r="QDO200" s="35"/>
      <c r="QDP200" s="35"/>
      <c r="QDQ200" s="35"/>
      <c r="QDR200" s="35"/>
      <c r="QDS200" s="35"/>
      <c r="QDT200" s="35"/>
      <c r="QDU200" s="35"/>
      <c r="QDV200" s="35"/>
      <c r="QDW200" s="35"/>
      <c r="QDX200" s="35"/>
      <c r="QDY200" s="35"/>
      <c r="QDZ200" s="35"/>
      <c r="QEA200" s="35"/>
      <c r="QEB200" s="35"/>
      <c r="QEC200" s="35"/>
      <c r="QED200" s="35"/>
      <c r="QEE200" s="35"/>
      <c r="QEF200" s="35"/>
      <c r="QEG200" s="35"/>
      <c r="QEH200" s="35"/>
      <c r="QEI200" s="35"/>
      <c r="QEJ200" s="35"/>
      <c r="QEK200" s="35"/>
      <c r="QEL200" s="35"/>
      <c r="QEM200" s="35"/>
      <c r="QEN200" s="35"/>
      <c r="QEO200" s="35"/>
      <c r="QEP200" s="35"/>
      <c r="QEQ200" s="35"/>
      <c r="QER200" s="35"/>
      <c r="QES200" s="35"/>
      <c r="QET200" s="35"/>
      <c r="QEU200" s="35"/>
      <c r="QEV200" s="35"/>
      <c r="QEW200" s="35"/>
      <c r="QEX200" s="35"/>
      <c r="QEY200" s="35"/>
      <c r="QEZ200" s="35"/>
      <c r="QFA200" s="35"/>
      <c r="QFB200" s="35"/>
      <c r="QFC200" s="35"/>
      <c r="QFD200" s="35"/>
      <c r="QFE200" s="35"/>
      <c r="QFF200" s="35"/>
      <c r="QFG200" s="35"/>
      <c r="QFH200" s="35"/>
      <c r="QFI200" s="35"/>
      <c r="QFJ200" s="35"/>
      <c r="QFK200" s="35"/>
      <c r="QFL200" s="35"/>
      <c r="QFM200" s="35"/>
      <c r="QFN200" s="35"/>
      <c r="QFO200" s="35"/>
      <c r="QFP200" s="35"/>
      <c r="QFQ200" s="35"/>
      <c r="QFR200" s="35"/>
      <c r="QFS200" s="35"/>
      <c r="QFT200" s="35"/>
      <c r="QFU200" s="35"/>
      <c r="QFV200" s="35"/>
      <c r="QFW200" s="35"/>
      <c r="QFX200" s="35"/>
      <c r="QFY200" s="35"/>
      <c r="QFZ200" s="35"/>
      <c r="QGA200" s="35"/>
      <c r="QGB200" s="35"/>
      <c r="QGC200" s="35"/>
      <c r="QGD200" s="35"/>
      <c r="QGE200" s="35"/>
      <c r="QGF200" s="35"/>
      <c r="QGG200" s="35"/>
      <c r="QGH200" s="35"/>
      <c r="QGI200" s="35"/>
      <c r="QGJ200" s="35"/>
      <c r="QGK200" s="35"/>
      <c r="QGL200" s="35"/>
      <c r="QGM200" s="35"/>
      <c r="QGN200" s="35"/>
      <c r="QGO200" s="35"/>
      <c r="QGP200" s="35"/>
      <c r="QGQ200" s="35"/>
      <c r="QGR200" s="35"/>
      <c r="QGS200" s="35"/>
      <c r="QGT200" s="35"/>
      <c r="QGU200" s="35"/>
      <c r="QGV200" s="35"/>
      <c r="QGW200" s="35"/>
      <c r="QGX200" s="35"/>
      <c r="QGY200" s="35"/>
      <c r="QGZ200" s="35"/>
      <c r="QHA200" s="35"/>
      <c r="QHB200" s="35"/>
      <c r="QHC200" s="35"/>
      <c r="QHD200" s="35"/>
      <c r="QHE200" s="35"/>
      <c r="QHF200" s="35"/>
      <c r="QHG200" s="35"/>
      <c r="QHH200" s="35"/>
      <c r="QHI200" s="35"/>
      <c r="QHJ200" s="35"/>
      <c r="QHK200" s="35"/>
      <c r="QHL200" s="35"/>
      <c r="QHM200" s="35"/>
      <c r="QHN200" s="35"/>
      <c r="QHO200" s="35"/>
      <c r="QHP200" s="35"/>
      <c r="QHQ200" s="35"/>
      <c r="QHR200" s="35"/>
      <c r="QHS200" s="35"/>
      <c r="QHT200" s="35"/>
      <c r="QHU200" s="35"/>
      <c r="QHV200" s="35"/>
      <c r="QHW200" s="35"/>
      <c r="QHX200" s="35"/>
      <c r="QHY200" s="35"/>
      <c r="QHZ200" s="35"/>
      <c r="QIA200" s="35"/>
      <c r="QIB200" s="35"/>
      <c r="QIC200" s="35"/>
      <c r="QID200" s="35"/>
      <c r="QIE200" s="35"/>
      <c r="QIF200" s="35"/>
      <c r="QIG200" s="35"/>
      <c r="QIH200" s="35"/>
      <c r="QII200" s="35"/>
      <c r="QIJ200" s="35"/>
      <c r="QIK200" s="35"/>
      <c r="QIL200" s="35"/>
      <c r="QIM200" s="35"/>
      <c r="QIN200" s="35"/>
      <c r="QIO200" s="35"/>
      <c r="QIP200" s="35"/>
      <c r="QIQ200" s="35"/>
      <c r="QIR200" s="35"/>
      <c r="QIS200" s="35"/>
      <c r="QIT200" s="35"/>
      <c r="QIU200" s="35"/>
      <c r="QIV200" s="35"/>
      <c r="QIW200" s="35"/>
      <c r="QIX200" s="35"/>
      <c r="QIY200" s="35"/>
      <c r="QIZ200" s="35"/>
      <c r="QJA200" s="35"/>
      <c r="QJB200" s="35"/>
      <c r="QJC200" s="35"/>
      <c r="QJD200" s="35"/>
      <c r="QJE200" s="35"/>
      <c r="QJF200" s="35"/>
      <c r="QJG200" s="35"/>
      <c r="QJH200" s="35"/>
      <c r="QJI200" s="35"/>
      <c r="QJJ200" s="35"/>
      <c r="QJK200" s="35"/>
      <c r="QJL200" s="35"/>
      <c r="QJM200" s="35"/>
      <c r="QJN200" s="35"/>
      <c r="QJO200" s="35"/>
      <c r="QJP200" s="35"/>
      <c r="QJQ200" s="35"/>
      <c r="QJR200" s="35"/>
      <c r="QJS200" s="35"/>
      <c r="QJT200" s="35"/>
      <c r="QJU200" s="35"/>
      <c r="QJV200" s="35"/>
      <c r="QJW200" s="35"/>
      <c r="QJX200" s="35"/>
      <c r="QJY200" s="35"/>
      <c r="QJZ200" s="35"/>
      <c r="QKA200" s="35"/>
      <c r="QKB200" s="35"/>
      <c r="QKC200" s="35"/>
      <c r="QKD200" s="35"/>
      <c r="QKE200" s="35"/>
      <c r="QKF200" s="35"/>
      <c r="QKG200" s="35"/>
      <c r="QKH200" s="35"/>
      <c r="QKI200" s="35"/>
      <c r="QKJ200" s="35"/>
      <c r="QKK200" s="35"/>
      <c r="QKL200" s="35"/>
      <c r="QKM200" s="35"/>
      <c r="QKN200" s="35"/>
      <c r="QKO200" s="35"/>
      <c r="QKP200" s="35"/>
      <c r="QKQ200" s="35"/>
      <c r="QKR200" s="35"/>
      <c r="QKS200" s="35"/>
      <c r="QKT200" s="35"/>
      <c r="QKU200" s="35"/>
      <c r="QKV200" s="35"/>
      <c r="QKW200" s="35"/>
      <c r="QKX200" s="35"/>
      <c r="QKY200" s="35"/>
      <c r="QKZ200" s="35"/>
      <c r="QLA200" s="35"/>
      <c r="QLB200" s="35"/>
      <c r="QLC200" s="35"/>
      <c r="QLD200" s="35"/>
      <c r="QLE200" s="35"/>
      <c r="QLF200" s="35"/>
      <c r="QLG200" s="35"/>
      <c r="QLH200" s="35"/>
      <c r="QLI200" s="35"/>
      <c r="QLJ200" s="35"/>
      <c r="QLK200" s="35"/>
      <c r="QLL200" s="35"/>
      <c r="QLM200" s="35"/>
      <c r="QLN200" s="35"/>
      <c r="QLO200" s="35"/>
      <c r="QLP200" s="35"/>
      <c r="QLQ200" s="35"/>
      <c r="QLR200" s="35"/>
      <c r="QLS200" s="35"/>
      <c r="QLT200" s="35"/>
      <c r="QLU200" s="35"/>
      <c r="QLV200" s="35"/>
      <c r="QLW200" s="35"/>
      <c r="QLX200" s="35"/>
      <c r="QLY200" s="35"/>
      <c r="QLZ200" s="35"/>
      <c r="QMA200" s="35"/>
      <c r="QMB200" s="35"/>
      <c r="QMC200" s="35"/>
      <c r="QMD200" s="35"/>
      <c r="QME200" s="35"/>
      <c r="QMF200" s="35"/>
      <c r="QMG200" s="35"/>
      <c r="QMH200" s="35"/>
      <c r="QMI200" s="35"/>
      <c r="QMJ200" s="35"/>
      <c r="QMK200" s="35"/>
      <c r="QML200" s="35"/>
      <c r="QMM200" s="35"/>
      <c r="QMN200" s="35"/>
      <c r="QMO200" s="35"/>
      <c r="QMP200" s="35"/>
      <c r="QMQ200" s="35"/>
      <c r="QMR200" s="35"/>
      <c r="QMS200" s="35"/>
      <c r="QMT200" s="35"/>
      <c r="QMU200" s="35"/>
      <c r="QMV200" s="35"/>
      <c r="QMW200" s="35"/>
      <c r="QMX200" s="35"/>
      <c r="QMY200" s="35"/>
      <c r="QMZ200" s="35"/>
      <c r="QNA200" s="35"/>
      <c r="QNB200" s="35"/>
      <c r="QNC200" s="35"/>
      <c r="QND200" s="35"/>
      <c r="QNE200" s="35"/>
      <c r="QNF200" s="35"/>
      <c r="QNG200" s="35"/>
      <c r="QNH200" s="35"/>
      <c r="QNI200" s="35"/>
      <c r="QNJ200" s="35"/>
      <c r="QNK200" s="35"/>
      <c r="QNL200" s="35"/>
      <c r="QNM200" s="35"/>
      <c r="QNN200" s="35"/>
      <c r="QNO200" s="35"/>
      <c r="QNP200" s="35"/>
      <c r="QNQ200" s="35"/>
      <c r="QNR200" s="35"/>
      <c r="QNS200" s="35"/>
      <c r="QNT200" s="35"/>
      <c r="QNU200" s="35"/>
      <c r="QNV200" s="35"/>
      <c r="QNW200" s="35"/>
      <c r="QNX200" s="35"/>
      <c r="QNY200" s="35"/>
      <c r="QNZ200" s="35"/>
      <c r="QOA200" s="35"/>
      <c r="QOB200" s="35"/>
      <c r="QOC200" s="35"/>
      <c r="QOD200" s="35"/>
      <c r="QOE200" s="35"/>
      <c r="QOF200" s="35"/>
      <c r="QOG200" s="35"/>
      <c r="QOH200" s="35"/>
      <c r="QOI200" s="35"/>
      <c r="QOJ200" s="35"/>
      <c r="QOK200" s="35"/>
      <c r="QOL200" s="35"/>
      <c r="QOM200" s="35"/>
      <c r="QON200" s="35"/>
      <c r="QOO200" s="35"/>
      <c r="QOP200" s="35"/>
      <c r="QOQ200" s="35"/>
      <c r="QOR200" s="35"/>
      <c r="QOS200" s="35"/>
      <c r="QOT200" s="35"/>
      <c r="QOU200" s="35"/>
      <c r="QOV200" s="35"/>
      <c r="QOW200" s="35"/>
      <c r="QOX200" s="35"/>
      <c r="QOY200" s="35"/>
      <c r="QOZ200" s="35"/>
      <c r="QPA200" s="35"/>
      <c r="QPB200" s="35"/>
      <c r="QPC200" s="35"/>
      <c r="QPD200" s="35"/>
      <c r="QPE200" s="35"/>
      <c r="QPF200" s="35"/>
      <c r="QPG200" s="35"/>
      <c r="QPH200" s="35"/>
      <c r="QPI200" s="35"/>
      <c r="QPJ200" s="35"/>
      <c r="QPK200" s="35"/>
      <c r="QPL200" s="35"/>
      <c r="QPM200" s="35"/>
      <c r="QPN200" s="35"/>
      <c r="QPO200" s="35"/>
      <c r="QPP200" s="35"/>
      <c r="QPQ200" s="35"/>
      <c r="QPR200" s="35"/>
      <c r="QPS200" s="35"/>
      <c r="QPT200" s="35"/>
      <c r="QPU200" s="35"/>
      <c r="QPV200" s="35"/>
      <c r="QPW200" s="35"/>
      <c r="QPX200" s="35"/>
      <c r="QPY200" s="35"/>
      <c r="QPZ200" s="35"/>
      <c r="QQA200" s="35"/>
      <c r="QQB200" s="35"/>
      <c r="QQC200" s="35"/>
      <c r="QQD200" s="35"/>
      <c r="QQE200" s="35"/>
      <c r="QQF200" s="35"/>
      <c r="QQG200" s="35"/>
      <c r="QQH200" s="35"/>
      <c r="QQI200" s="35"/>
      <c r="QQJ200" s="35"/>
      <c r="QQK200" s="35"/>
      <c r="QQL200" s="35"/>
      <c r="QQM200" s="35"/>
      <c r="QQN200" s="35"/>
      <c r="QQO200" s="35"/>
      <c r="QQP200" s="35"/>
      <c r="QQQ200" s="35"/>
      <c r="QQR200" s="35"/>
      <c r="QQS200" s="35"/>
      <c r="QQT200" s="35"/>
      <c r="QQU200" s="35"/>
      <c r="QQV200" s="35"/>
      <c r="QQW200" s="35"/>
      <c r="QQX200" s="35"/>
      <c r="QQY200" s="35"/>
      <c r="QQZ200" s="35"/>
      <c r="QRA200" s="35"/>
      <c r="QRB200" s="35"/>
      <c r="QRC200" s="35"/>
      <c r="QRD200" s="35"/>
      <c r="QRE200" s="35"/>
      <c r="QRF200" s="35"/>
      <c r="QRG200" s="35"/>
      <c r="QRH200" s="35"/>
      <c r="QRI200" s="35"/>
      <c r="QRJ200" s="35"/>
      <c r="QRK200" s="35"/>
      <c r="QRL200" s="35"/>
      <c r="QRM200" s="35"/>
      <c r="QRN200" s="35"/>
      <c r="QRO200" s="35"/>
      <c r="QRP200" s="35"/>
      <c r="QRQ200" s="35"/>
      <c r="QRR200" s="35"/>
      <c r="QRS200" s="35"/>
      <c r="QRT200" s="35"/>
      <c r="QRU200" s="35"/>
      <c r="QRV200" s="35"/>
      <c r="QRW200" s="35"/>
      <c r="QRX200" s="35"/>
      <c r="QRY200" s="35"/>
      <c r="QRZ200" s="35"/>
      <c r="QSA200" s="35"/>
      <c r="QSB200" s="35"/>
      <c r="QSC200" s="35"/>
      <c r="QSD200" s="35"/>
      <c r="QSE200" s="35"/>
      <c r="QSF200" s="35"/>
      <c r="QSG200" s="35"/>
      <c r="QSH200" s="35"/>
      <c r="QSI200" s="35"/>
      <c r="QSJ200" s="35"/>
      <c r="QSK200" s="35"/>
      <c r="QSL200" s="35"/>
      <c r="QSM200" s="35"/>
      <c r="QSN200" s="35"/>
      <c r="QSO200" s="35"/>
      <c r="QSP200" s="35"/>
      <c r="QSQ200" s="35"/>
      <c r="QSR200" s="35"/>
      <c r="QSS200" s="35"/>
      <c r="QST200" s="35"/>
      <c r="QSU200" s="35"/>
      <c r="QSV200" s="35"/>
      <c r="QSW200" s="35"/>
      <c r="QSX200" s="35"/>
      <c r="QSY200" s="35"/>
      <c r="QSZ200" s="35"/>
      <c r="QTA200" s="35"/>
      <c r="QTB200" s="35"/>
      <c r="QTC200" s="35"/>
      <c r="QTD200" s="35"/>
      <c r="QTE200" s="35"/>
      <c r="QTF200" s="35"/>
      <c r="QTG200" s="35"/>
      <c r="QTH200" s="35"/>
      <c r="QTI200" s="35"/>
      <c r="QTJ200" s="35"/>
      <c r="QTK200" s="35"/>
      <c r="QTL200" s="35"/>
      <c r="QTM200" s="35"/>
      <c r="QTN200" s="35"/>
      <c r="QTO200" s="35"/>
      <c r="QTP200" s="35"/>
      <c r="QTQ200" s="35"/>
      <c r="QTR200" s="35"/>
      <c r="QTS200" s="35"/>
      <c r="QTT200" s="35"/>
      <c r="QTU200" s="35"/>
      <c r="QTV200" s="35"/>
      <c r="QTW200" s="35"/>
      <c r="QTX200" s="35"/>
      <c r="QTY200" s="35"/>
      <c r="QTZ200" s="35"/>
      <c r="QUA200" s="35"/>
      <c r="QUB200" s="35"/>
      <c r="QUC200" s="35"/>
      <c r="QUD200" s="35"/>
      <c r="QUE200" s="35"/>
      <c r="QUF200" s="35"/>
      <c r="QUG200" s="35"/>
      <c r="QUH200" s="35"/>
      <c r="QUI200" s="35"/>
      <c r="QUJ200" s="35"/>
      <c r="QUK200" s="35"/>
      <c r="QUL200" s="35"/>
      <c r="QUM200" s="35"/>
      <c r="QUN200" s="35"/>
      <c r="QUO200" s="35"/>
      <c r="QUP200" s="35"/>
      <c r="QUQ200" s="35"/>
      <c r="QUR200" s="35"/>
      <c r="QUS200" s="35"/>
      <c r="QUT200" s="35"/>
      <c r="QUU200" s="35"/>
      <c r="QUV200" s="35"/>
      <c r="QUW200" s="35"/>
      <c r="QUX200" s="35"/>
      <c r="QUY200" s="35"/>
      <c r="QUZ200" s="35"/>
      <c r="QVA200" s="35"/>
      <c r="QVB200" s="35"/>
      <c r="QVC200" s="35"/>
      <c r="QVD200" s="35"/>
      <c r="QVE200" s="35"/>
      <c r="QVF200" s="35"/>
      <c r="QVG200" s="35"/>
      <c r="QVH200" s="35"/>
      <c r="QVI200" s="35"/>
      <c r="QVJ200" s="35"/>
      <c r="QVK200" s="35"/>
      <c r="QVL200" s="35"/>
      <c r="QVM200" s="35"/>
      <c r="QVN200" s="35"/>
      <c r="QVO200" s="35"/>
      <c r="QVP200" s="35"/>
      <c r="QVQ200" s="35"/>
      <c r="QVR200" s="35"/>
      <c r="QVS200" s="35"/>
      <c r="QVT200" s="35"/>
      <c r="QVU200" s="35"/>
      <c r="QVV200" s="35"/>
      <c r="QVW200" s="35"/>
      <c r="QVX200" s="35"/>
      <c r="QVY200" s="35"/>
      <c r="QVZ200" s="35"/>
      <c r="QWA200" s="35"/>
      <c r="QWB200" s="35"/>
      <c r="QWC200" s="35"/>
      <c r="QWD200" s="35"/>
      <c r="QWE200" s="35"/>
      <c r="QWF200" s="35"/>
      <c r="QWG200" s="35"/>
      <c r="QWH200" s="35"/>
      <c r="QWI200" s="35"/>
      <c r="QWJ200" s="35"/>
      <c r="QWK200" s="35"/>
      <c r="QWL200" s="35"/>
      <c r="QWM200" s="35"/>
      <c r="QWN200" s="35"/>
      <c r="QWO200" s="35"/>
      <c r="QWP200" s="35"/>
      <c r="QWQ200" s="35"/>
      <c r="QWR200" s="35"/>
      <c r="QWS200" s="35"/>
      <c r="QWT200" s="35"/>
      <c r="QWU200" s="35"/>
      <c r="QWV200" s="35"/>
      <c r="QWW200" s="35"/>
      <c r="QWX200" s="35"/>
      <c r="QWY200" s="35"/>
      <c r="QWZ200" s="35"/>
      <c r="QXA200" s="35"/>
      <c r="QXB200" s="35"/>
      <c r="QXC200" s="35"/>
      <c r="QXD200" s="35"/>
      <c r="QXE200" s="35"/>
      <c r="QXF200" s="35"/>
      <c r="QXG200" s="35"/>
      <c r="QXH200" s="35"/>
      <c r="QXI200" s="35"/>
      <c r="QXJ200" s="35"/>
      <c r="QXK200" s="35"/>
      <c r="QXL200" s="35"/>
      <c r="QXM200" s="35"/>
      <c r="QXN200" s="35"/>
      <c r="QXO200" s="35"/>
      <c r="QXP200" s="35"/>
      <c r="QXQ200" s="35"/>
      <c r="QXR200" s="35"/>
      <c r="QXS200" s="35"/>
      <c r="QXT200" s="35"/>
      <c r="QXU200" s="35"/>
      <c r="QXV200" s="35"/>
      <c r="QXW200" s="35"/>
      <c r="QXX200" s="35"/>
      <c r="QXY200" s="35"/>
      <c r="QXZ200" s="35"/>
      <c r="QYA200" s="35"/>
      <c r="QYB200" s="35"/>
      <c r="QYC200" s="35"/>
      <c r="QYD200" s="35"/>
      <c r="QYE200" s="35"/>
      <c r="QYF200" s="35"/>
      <c r="QYG200" s="35"/>
      <c r="QYH200" s="35"/>
      <c r="QYI200" s="35"/>
      <c r="QYJ200" s="35"/>
      <c r="QYK200" s="35"/>
      <c r="QYL200" s="35"/>
      <c r="QYM200" s="35"/>
      <c r="QYN200" s="35"/>
      <c r="QYO200" s="35"/>
      <c r="QYP200" s="35"/>
      <c r="QYQ200" s="35"/>
      <c r="QYR200" s="35"/>
      <c r="QYS200" s="35"/>
      <c r="QYT200" s="35"/>
      <c r="QYU200" s="35"/>
      <c r="QYV200" s="35"/>
      <c r="QYW200" s="35"/>
      <c r="QYX200" s="35"/>
      <c r="QYY200" s="35"/>
      <c r="QYZ200" s="35"/>
      <c r="QZA200" s="35"/>
      <c r="QZB200" s="35"/>
      <c r="QZC200" s="35"/>
      <c r="QZD200" s="35"/>
      <c r="QZE200" s="35"/>
      <c r="QZF200" s="35"/>
      <c r="QZG200" s="35"/>
      <c r="QZH200" s="35"/>
      <c r="QZI200" s="35"/>
      <c r="QZJ200" s="35"/>
      <c r="QZK200" s="35"/>
      <c r="QZL200" s="35"/>
      <c r="QZM200" s="35"/>
      <c r="QZN200" s="35"/>
      <c r="QZO200" s="35"/>
      <c r="QZP200" s="35"/>
      <c r="QZQ200" s="35"/>
      <c r="QZR200" s="35"/>
      <c r="QZS200" s="35"/>
      <c r="QZT200" s="35"/>
      <c r="QZU200" s="35"/>
      <c r="QZV200" s="35"/>
      <c r="QZW200" s="35"/>
      <c r="QZX200" s="35"/>
      <c r="QZY200" s="35"/>
      <c r="QZZ200" s="35"/>
      <c r="RAA200" s="35"/>
      <c r="RAB200" s="35"/>
      <c r="RAC200" s="35"/>
      <c r="RAD200" s="35"/>
      <c r="RAE200" s="35"/>
      <c r="RAF200" s="35"/>
      <c r="RAG200" s="35"/>
      <c r="RAH200" s="35"/>
      <c r="RAI200" s="35"/>
      <c r="RAJ200" s="35"/>
      <c r="RAK200" s="35"/>
      <c r="RAL200" s="35"/>
      <c r="RAM200" s="35"/>
      <c r="RAN200" s="35"/>
      <c r="RAO200" s="35"/>
      <c r="RAP200" s="35"/>
      <c r="RAQ200" s="35"/>
      <c r="RAR200" s="35"/>
      <c r="RAS200" s="35"/>
      <c r="RAT200" s="35"/>
      <c r="RAU200" s="35"/>
      <c r="RAV200" s="35"/>
      <c r="RAW200" s="35"/>
      <c r="RAX200" s="35"/>
      <c r="RAY200" s="35"/>
      <c r="RAZ200" s="35"/>
      <c r="RBA200" s="35"/>
      <c r="RBB200" s="35"/>
      <c r="RBC200" s="35"/>
      <c r="RBD200" s="35"/>
      <c r="RBE200" s="35"/>
      <c r="RBF200" s="35"/>
      <c r="RBG200" s="35"/>
      <c r="RBH200" s="35"/>
      <c r="RBI200" s="35"/>
      <c r="RBJ200" s="35"/>
      <c r="RBK200" s="35"/>
      <c r="RBL200" s="35"/>
      <c r="RBM200" s="35"/>
      <c r="RBN200" s="35"/>
      <c r="RBO200" s="35"/>
      <c r="RBP200" s="35"/>
      <c r="RBQ200" s="35"/>
      <c r="RBR200" s="35"/>
      <c r="RBS200" s="35"/>
      <c r="RBT200" s="35"/>
      <c r="RBU200" s="35"/>
      <c r="RBV200" s="35"/>
      <c r="RBW200" s="35"/>
      <c r="RBX200" s="35"/>
      <c r="RBY200" s="35"/>
      <c r="RBZ200" s="35"/>
      <c r="RCA200" s="35"/>
      <c r="RCB200" s="35"/>
      <c r="RCC200" s="35"/>
      <c r="RCD200" s="35"/>
      <c r="RCE200" s="35"/>
      <c r="RCF200" s="35"/>
      <c r="RCG200" s="35"/>
      <c r="RCH200" s="35"/>
      <c r="RCI200" s="35"/>
      <c r="RCJ200" s="35"/>
      <c r="RCK200" s="35"/>
      <c r="RCL200" s="35"/>
      <c r="RCM200" s="35"/>
      <c r="RCN200" s="35"/>
      <c r="RCO200" s="35"/>
      <c r="RCP200" s="35"/>
      <c r="RCQ200" s="35"/>
      <c r="RCR200" s="35"/>
      <c r="RCS200" s="35"/>
      <c r="RCT200" s="35"/>
      <c r="RCU200" s="35"/>
      <c r="RCV200" s="35"/>
      <c r="RCW200" s="35"/>
      <c r="RCX200" s="35"/>
      <c r="RCY200" s="35"/>
      <c r="RCZ200" s="35"/>
      <c r="RDA200" s="35"/>
      <c r="RDB200" s="35"/>
      <c r="RDC200" s="35"/>
      <c r="RDD200" s="35"/>
      <c r="RDE200" s="35"/>
      <c r="RDF200" s="35"/>
      <c r="RDG200" s="35"/>
      <c r="RDH200" s="35"/>
      <c r="RDI200" s="35"/>
      <c r="RDJ200" s="35"/>
      <c r="RDK200" s="35"/>
      <c r="RDL200" s="35"/>
      <c r="RDM200" s="35"/>
      <c r="RDN200" s="35"/>
      <c r="RDO200" s="35"/>
      <c r="RDP200" s="35"/>
      <c r="RDQ200" s="35"/>
      <c r="RDR200" s="35"/>
      <c r="RDS200" s="35"/>
      <c r="RDT200" s="35"/>
      <c r="RDU200" s="35"/>
      <c r="RDV200" s="35"/>
      <c r="RDW200" s="35"/>
      <c r="RDX200" s="35"/>
      <c r="RDY200" s="35"/>
      <c r="RDZ200" s="35"/>
      <c r="REA200" s="35"/>
      <c r="REB200" s="35"/>
      <c r="REC200" s="35"/>
      <c r="RED200" s="35"/>
      <c r="REE200" s="35"/>
      <c r="REF200" s="35"/>
      <c r="REG200" s="35"/>
      <c r="REH200" s="35"/>
      <c r="REI200" s="35"/>
      <c r="REJ200" s="35"/>
      <c r="REK200" s="35"/>
      <c r="REL200" s="35"/>
      <c r="REM200" s="35"/>
      <c r="REN200" s="35"/>
      <c r="REO200" s="35"/>
      <c r="REP200" s="35"/>
      <c r="REQ200" s="35"/>
      <c r="RER200" s="35"/>
      <c r="RES200" s="35"/>
      <c r="RET200" s="35"/>
      <c r="REU200" s="35"/>
      <c r="REV200" s="35"/>
      <c r="REW200" s="35"/>
      <c r="REX200" s="35"/>
      <c r="REY200" s="35"/>
      <c r="REZ200" s="35"/>
      <c r="RFA200" s="35"/>
      <c r="RFB200" s="35"/>
      <c r="RFC200" s="35"/>
      <c r="RFD200" s="35"/>
      <c r="RFE200" s="35"/>
      <c r="RFF200" s="35"/>
      <c r="RFG200" s="35"/>
      <c r="RFH200" s="35"/>
      <c r="RFI200" s="35"/>
      <c r="RFJ200" s="35"/>
      <c r="RFK200" s="35"/>
      <c r="RFL200" s="35"/>
      <c r="RFM200" s="35"/>
      <c r="RFN200" s="35"/>
      <c r="RFO200" s="35"/>
      <c r="RFP200" s="35"/>
      <c r="RFQ200" s="35"/>
      <c r="RFR200" s="35"/>
      <c r="RFS200" s="35"/>
      <c r="RFT200" s="35"/>
      <c r="RFU200" s="35"/>
      <c r="RFV200" s="35"/>
      <c r="RFW200" s="35"/>
      <c r="RFX200" s="35"/>
      <c r="RFY200" s="35"/>
      <c r="RFZ200" s="35"/>
      <c r="RGA200" s="35"/>
      <c r="RGB200" s="35"/>
      <c r="RGC200" s="35"/>
      <c r="RGD200" s="35"/>
      <c r="RGE200" s="35"/>
      <c r="RGF200" s="35"/>
      <c r="RGG200" s="35"/>
      <c r="RGH200" s="35"/>
      <c r="RGI200" s="35"/>
      <c r="RGJ200" s="35"/>
      <c r="RGK200" s="35"/>
      <c r="RGL200" s="35"/>
      <c r="RGM200" s="35"/>
      <c r="RGN200" s="35"/>
      <c r="RGO200" s="35"/>
      <c r="RGP200" s="35"/>
      <c r="RGQ200" s="35"/>
      <c r="RGR200" s="35"/>
      <c r="RGS200" s="35"/>
      <c r="RGT200" s="35"/>
      <c r="RGU200" s="35"/>
      <c r="RGV200" s="35"/>
      <c r="RGW200" s="35"/>
      <c r="RGX200" s="35"/>
      <c r="RGY200" s="35"/>
      <c r="RGZ200" s="35"/>
      <c r="RHA200" s="35"/>
      <c r="RHB200" s="35"/>
      <c r="RHC200" s="35"/>
      <c r="RHD200" s="35"/>
      <c r="RHE200" s="35"/>
      <c r="RHF200" s="35"/>
      <c r="RHG200" s="35"/>
      <c r="RHH200" s="35"/>
      <c r="RHI200" s="35"/>
      <c r="RHJ200" s="35"/>
      <c r="RHK200" s="35"/>
      <c r="RHL200" s="35"/>
      <c r="RHM200" s="35"/>
      <c r="RHN200" s="35"/>
      <c r="RHO200" s="35"/>
      <c r="RHP200" s="35"/>
      <c r="RHQ200" s="35"/>
      <c r="RHR200" s="35"/>
      <c r="RHS200" s="35"/>
      <c r="RHT200" s="35"/>
      <c r="RHU200" s="35"/>
      <c r="RHV200" s="35"/>
      <c r="RHW200" s="35"/>
      <c r="RHX200" s="35"/>
      <c r="RHY200" s="35"/>
      <c r="RHZ200" s="35"/>
      <c r="RIA200" s="35"/>
      <c r="RIB200" s="35"/>
      <c r="RIC200" s="35"/>
      <c r="RID200" s="35"/>
      <c r="RIE200" s="35"/>
      <c r="RIF200" s="35"/>
      <c r="RIG200" s="35"/>
      <c r="RIH200" s="35"/>
      <c r="RII200" s="35"/>
      <c r="RIJ200" s="35"/>
      <c r="RIK200" s="35"/>
      <c r="RIL200" s="35"/>
      <c r="RIM200" s="35"/>
      <c r="RIN200" s="35"/>
      <c r="RIO200" s="35"/>
      <c r="RIP200" s="35"/>
      <c r="RIQ200" s="35"/>
      <c r="RIR200" s="35"/>
      <c r="RIS200" s="35"/>
      <c r="RIT200" s="35"/>
      <c r="RIU200" s="35"/>
      <c r="RIV200" s="35"/>
      <c r="RIW200" s="35"/>
      <c r="RIX200" s="35"/>
      <c r="RIY200" s="35"/>
      <c r="RIZ200" s="35"/>
      <c r="RJA200" s="35"/>
      <c r="RJB200" s="35"/>
      <c r="RJC200" s="35"/>
      <c r="RJD200" s="35"/>
      <c r="RJE200" s="35"/>
      <c r="RJF200" s="35"/>
      <c r="RJG200" s="35"/>
      <c r="RJH200" s="35"/>
      <c r="RJI200" s="35"/>
      <c r="RJJ200" s="35"/>
      <c r="RJK200" s="35"/>
      <c r="RJL200" s="35"/>
      <c r="RJM200" s="35"/>
      <c r="RJN200" s="35"/>
      <c r="RJO200" s="35"/>
      <c r="RJP200" s="35"/>
      <c r="RJQ200" s="35"/>
      <c r="RJR200" s="35"/>
      <c r="RJS200" s="35"/>
      <c r="RJT200" s="35"/>
      <c r="RJU200" s="35"/>
      <c r="RJV200" s="35"/>
      <c r="RJW200" s="35"/>
      <c r="RJX200" s="35"/>
      <c r="RJY200" s="35"/>
      <c r="RJZ200" s="35"/>
      <c r="RKA200" s="35"/>
      <c r="RKB200" s="35"/>
      <c r="RKC200" s="35"/>
      <c r="RKD200" s="35"/>
      <c r="RKE200" s="35"/>
      <c r="RKF200" s="35"/>
      <c r="RKG200" s="35"/>
      <c r="RKH200" s="35"/>
      <c r="RKI200" s="35"/>
      <c r="RKJ200" s="35"/>
      <c r="RKK200" s="35"/>
      <c r="RKL200" s="35"/>
      <c r="RKM200" s="35"/>
      <c r="RKN200" s="35"/>
      <c r="RKO200" s="35"/>
      <c r="RKP200" s="35"/>
      <c r="RKQ200" s="35"/>
      <c r="RKR200" s="35"/>
      <c r="RKS200" s="35"/>
      <c r="RKT200" s="35"/>
      <c r="RKU200" s="35"/>
      <c r="RKV200" s="35"/>
      <c r="RKW200" s="35"/>
      <c r="RKX200" s="35"/>
      <c r="RKY200" s="35"/>
      <c r="RKZ200" s="35"/>
      <c r="RLA200" s="35"/>
      <c r="RLB200" s="35"/>
      <c r="RLC200" s="35"/>
      <c r="RLD200" s="35"/>
      <c r="RLE200" s="35"/>
      <c r="RLF200" s="35"/>
      <c r="RLG200" s="35"/>
      <c r="RLH200" s="35"/>
      <c r="RLI200" s="35"/>
      <c r="RLJ200" s="35"/>
      <c r="RLK200" s="35"/>
      <c r="RLL200" s="35"/>
      <c r="RLM200" s="35"/>
      <c r="RLN200" s="35"/>
      <c r="RLO200" s="35"/>
      <c r="RLP200" s="35"/>
      <c r="RLQ200" s="35"/>
      <c r="RLR200" s="35"/>
      <c r="RLS200" s="35"/>
      <c r="RLT200" s="35"/>
      <c r="RLU200" s="35"/>
      <c r="RLV200" s="35"/>
      <c r="RLW200" s="35"/>
      <c r="RLX200" s="35"/>
      <c r="RLY200" s="35"/>
      <c r="RLZ200" s="35"/>
      <c r="RMA200" s="35"/>
      <c r="RMB200" s="35"/>
      <c r="RMC200" s="35"/>
      <c r="RMD200" s="35"/>
      <c r="RME200" s="35"/>
      <c r="RMF200" s="35"/>
      <c r="RMG200" s="35"/>
      <c r="RMH200" s="35"/>
      <c r="RMI200" s="35"/>
      <c r="RMJ200" s="35"/>
      <c r="RMK200" s="35"/>
      <c r="RML200" s="35"/>
      <c r="RMM200" s="35"/>
      <c r="RMN200" s="35"/>
      <c r="RMO200" s="35"/>
      <c r="RMP200" s="35"/>
      <c r="RMQ200" s="35"/>
      <c r="RMR200" s="35"/>
      <c r="RMS200" s="35"/>
      <c r="RMT200" s="35"/>
      <c r="RMU200" s="35"/>
      <c r="RMV200" s="35"/>
      <c r="RMW200" s="35"/>
      <c r="RMX200" s="35"/>
      <c r="RMY200" s="35"/>
      <c r="RMZ200" s="35"/>
      <c r="RNA200" s="35"/>
      <c r="RNB200" s="35"/>
      <c r="RNC200" s="35"/>
      <c r="RND200" s="35"/>
      <c r="RNE200" s="35"/>
      <c r="RNF200" s="35"/>
      <c r="RNG200" s="35"/>
      <c r="RNH200" s="35"/>
      <c r="RNI200" s="35"/>
      <c r="RNJ200" s="35"/>
      <c r="RNK200" s="35"/>
      <c r="RNL200" s="35"/>
      <c r="RNM200" s="35"/>
      <c r="RNN200" s="35"/>
      <c r="RNO200" s="35"/>
      <c r="RNP200" s="35"/>
      <c r="RNQ200" s="35"/>
      <c r="RNR200" s="35"/>
      <c r="RNS200" s="35"/>
      <c r="RNT200" s="35"/>
      <c r="RNU200" s="35"/>
      <c r="RNV200" s="35"/>
      <c r="RNW200" s="35"/>
      <c r="RNX200" s="35"/>
      <c r="RNY200" s="35"/>
      <c r="RNZ200" s="35"/>
      <c r="ROA200" s="35"/>
      <c r="ROB200" s="35"/>
      <c r="ROC200" s="35"/>
      <c r="ROD200" s="35"/>
      <c r="ROE200" s="35"/>
      <c r="ROF200" s="35"/>
      <c r="ROG200" s="35"/>
      <c r="ROH200" s="35"/>
      <c r="ROI200" s="35"/>
      <c r="ROJ200" s="35"/>
      <c r="ROK200" s="35"/>
      <c r="ROL200" s="35"/>
      <c r="ROM200" s="35"/>
      <c r="RON200" s="35"/>
      <c r="ROO200" s="35"/>
      <c r="ROP200" s="35"/>
      <c r="ROQ200" s="35"/>
      <c r="ROR200" s="35"/>
      <c r="ROS200" s="35"/>
      <c r="ROT200" s="35"/>
      <c r="ROU200" s="35"/>
      <c r="ROV200" s="35"/>
      <c r="ROW200" s="35"/>
      <c r="ROX200" s="35"/>
      <c r="ROY200" s="35"/>
      <c r="ROZ200" s="35"/>
      <c r="RPA200" s="35"/>
      <c r="RPB200" s="35"/>
      <c r="RPC200" s="35"/>
      <c r="RPD200" s="35"/>
      <c r="RPE200" s="35"/>
      <c r="RPF200" s="35"/>
      <c r="RPG200" s="35"/>
      <c r="RPH200" s="35"/>
      <c r="RPI200" s="35"/>
      <c r="RPJ200" s="35"/>
      <c r="RPK200" s="35"/>
      <c r="RPL200" s="35"/>
      <c r="RPM200" s="35"/>
      <c r="RPN200" s="35"/>
      <c r="RPO200" s="35"/>
      <c r="RPP200" s="35"/>
      <c r="RPQ200" s="35"/>
      <c r="RPR200" s="35"/>
      <c r="RPS200" s="35"/>
      <c r="RPT200" s="35"/>
      <c r="RPU200" s="35"/>
      <c r="RPV200" s="35"/>
      <c r="RPW200" s="35"/>
      <c r="RPX200" s="35"/>
      <c r="RPY200" s="35"/>
      <c r="RPZ200" s="35"/>
      <c r="RQA200" s="35"/>
      <c r="RQB200" s="35"/>
      <c r="RQC200" s="35"/>
      <c r="RQD200" s="35"/>
      <c r="RQE200" s="35"/>
      <c r="RQF200" s="35"/>
      <c r="RQG200" s="35"/>
      <c r="RQH200" s="35"/>
      <c r="RQI200" s="35"/>
      <c r="RQJ200" s="35"/>
      <c r="RQK200" s="35"/>
      <c r="RQL200" s="35"/>
      <c r="RQM200" s="35"/>
      <c r="RQN200" s="35"/>
      <c r="RQO200" s="35"/>
      <c r="RQP200" s="35"/>
      <c r="RQQ200" s="35"/>
      <c r="RQR200" s="35"/>
      <c r="RQS200" s="35"/>
      <c r="RQT200" s="35"/>
      <c r="RQU200" s="35"/>
      <c r="RQV200" s="35"/>
      <c r="RQW200" s="35"/>
      <c r="RQX200" s="35"/>
      <c r="RQY200" s="35"/>
      <c r="RQZ200" s="35"/>
      <c r="RRA200" s="35"/>
      <c r="RRB200" s="35"/>
      <c r="RRC200" s="35"/>
      <c r="RRD200" s="35"/>
      <c r="RRE200" s="35"/>
      <c r="RRF200" s="35"/>
      <c r="RRG200" s="35"/>
      <c r="RRH200" s="35"/>
      <c r="RRI200" s="35"/>
      <c r="RRJ200" s="35"/>
      <c r="RRK200" s="35"/>
      <c r="RRL200" s="35"/>
      <c r="RRM200" s="35"/>
      <c r="RRN200" s="35"/>
      <c r="RRO200" s="35"/>
      <c r="RRP200" s="35"/>
      <c r="RRQ200" s="35"/>
      <c r="RRR200" s="35"/>
      <c r="RRS200" s="35"/>
      <c r="RRT200" s="35"/>
      <c r="RRU200" s="35"/>
      <c r="RRV200" s="35"/>
      <c r="RRW200" s="35"/>
      <c r="RRX200" s="35"/>
      <c r="RRY200" s="35"/>
      <c r="RRZ200" s="35"/>
      <c r="RSA200" s="35"/>
      <c r="RSB200" s="35"/>
      <c r="RSC200" s="35"/>
      <c r="RSD200" s="35"/>
      <c r="RSE200" s="35"/>
      <c r="RSF200" s="35"/>
      <c r="RSG200" s="35"/>
      <c r="RSH200" s="35"/>
      <c r="RSI200" s="35"/>
      <c r="RSJ200" s="35"/>
      <c r="RSK200" s="35"/>
      <c r="RSL200" s="35"/>
      <c r="RSM200" s="35"/>
      <c r="RSN200" s="35"/>
      <c r="RSO200" s="35"/>
      <c r="RSP200" s="35"/>
      <c r="RSQ200" s="35"/>
      <c r="RSR200" s="35"/>
      <c r="RSS200" s="35"/>
      <c r="RST200" s="35"/>
      <c r="RSU200" s="35"/>
      <c r="RSV200" s="35"/>
      <c r="RSW200" s="35"/>
      <c r="RSX200" s="35"/>
      <c r="RSY200" s="35"/>
      <c r="RSZ200" s="35"/>
      <c r="RTA200" s="35"/>
      <c r="RTB200" s="35"/>
      <c r="RTC200" s="35"/>
      <c r="RTD200" s="35"/>
      <c r="RTE200" s="35"/>
      <c r="RTF200" s="35"/>
      <c r="RTG200" s="35"/>
      <c r="RTH200" s="35"/>
      <c r="RTI200" s="35"/>
      <c r="RTJ200" s="35"/>
      <c r="RTK200" s="35"/>
      <c r="RTL200" s="35"/>
      <c r="RTM200" s="35"/>
      <c r="RTN200" s="35"/>
      <c r="RTO200" s="35"/>
      <c r="RTP200" s="35"/>
      <c r="RTQ200" s="35"/>
      <c r="RTR200" s="35"/>
      <c r="RTS200" s="35"/>
      <c r="RTT200" s="35"/>
      <c r="RTU200" s="35"/>
      <c r="RTV200" s="35"/>
      <c r="RTW200" s="35"/>
      <c r="RTX200" s="35"/>
      <c r="RTY200" s="35"/>
      <c r="RTZ200" s="35"/>
      <c r="RUA200" s="35"/>
      <c r="RUB200" s="35"/>
      <c r="RUC200" s="35"/>
      <c r="RUD200" s="35"/>
      <c r="RUE200" s="35"/>
      <c r="RUF200" s="35"/>
      <c r="RUG200" s="35"/>
      <c r="RUH200" s="35"/>
      <c r="RUI200" s="35"/>
      <c r="RUJ200" s="35"/>
      <c r="RUK200" s="35"/>
      <c r="RUL200" s="35"/>
      <c r="RUM200" s="35"/>
      <c r="RUN200" s="35"/>
      <c r="RUO200" s="35"/>
      <c r="RUP200" s="35"/>
      <c r="RUQ200" s="35"/>
      <c r="RUR200" s="35"/>
      <c r="RUS200" s="35"/>
      <c r="RUT200" s="35"/>
      <c r="RUU200" s="35"/>
      <c r="RUV200" s="35"/>
      <c r="RUW200" s="35"/>
      <c r="RUX200" s="35"/>
      <c r="RUY200" s="35"/>
      <c r="RUZ200" s="35"/>
      <c r="RVA200" s="35"/>
      <c r="RVB200" s="35"/>
      <c r="RVC200" s="35"/>
      <c r="RVD200" s="35"/>
      <c r="RVE200" s="35"/>
      <c r="RVF200" s="35"/>
      <c r="RVG200" s="35"/>
      <c r="RVH200" s="35"/>
      <c r="RVI200" s="35"/>
      <c r="RVJ200" s="35"/>
      <c r="RVK200" s="35"/>
      <c r="RVL200" s="35"/>
      <c r="RVM200" s="35"/>
      <c r="RVN200" s="35"/>
      <c r="RVO200" s="35"/>
      <c r="RVP200" s="35"/>
      <c r="RVQ200" s="35"/>
      <c r="RVR200" s="35"/>
      <c r="RVS200" s="35"/>
      <c r="RVT200" s="35"/>
      <c r="RVU200" s="35"/>
      <c r="RVV200" s="35"/>
      <c r="RVW200" s="35"/>
      <c r="RVX200" s="35"/>
      <c r="RVY200" s="35"/>
      <c r="RVZ200" s="35"/>
      <c r="RWA200" s="35"/>
      <c r="RWB200" s="35"/>
      <c r="RWC200" s="35"/>
      <c r="RWD200" s="35"/>
      <c r="RWE200" s="35"/>
      <c r="RWF200" s="35"/>
      <c r="RWG200" s="35"/>
      <c r="RWH200" s="35"/>
      <c r="RWI200" s="35"/>
      <c r="RWJ200" s="35"/>
      <c r="RWK200" s="35"/>
      <c r="RWL200" s="35"/>
      <c r="RWM200" s="35"/>
      <c r="RWN200" s="35"/>
      <c r="RWO200" s="35"/>
      <c r="RWP200" s="35"/>
      <c r="RWQ200" s="35"/>
      <c r="RWR200" s="35"/>
      <c r="RWS200" s="35"/>
      <c r="RWT200" s="35"/>
      <c r="RWU200" s="35"/>
      <c r="RWV200" s="35"/>
      <c r="RWW200" s="35"/>
      <c r="RWX200" s="35"/>
      <c r="RWY200" s="35"/>
      <c r="RWZ200" s="35"/>
      <c r="RXA200" s="35"/>
      <c r="RXB200" s="35"/>
      <c r="RXC200" s="35"/>
      <c r="RXD200" s="35"/>
      <c r="RXE200" s="35"/>
      <c r="RXF200" s="35"/>
      <c r="RXG200" s="35"/>
      <c r="RXH200" s="35"/>
      <c r="RXI200" s="35"/>
      <c r="RXJ200" s="35"/>
      <c r="RXK200" s="35"/>
      <c r="RXL200" s="35"/>
      <c r="RXM200" s="35"/>
      <c r="RXN200" s="35"/>
      <c r="RXO200" s="35"/>
      <c r="RXP200" s="35"/>
      <c r="RXQ200" s="35"/>
      <c r="RXR200" s="35"/>
      <c r="RXS200" s="35"/>
      <c r="RXT200" s="35"/>
      <c r="RXU200" s="35"/>
      <c r="RXV200" s="35"/>
      <c r="RXW200" s="35"/>
      <c r="RXX200" s="35"/>
      <c r="RXY200" s="35"/>
      <c r="RXZ200" s="35"/>
      <c r="RYA200" s="35"/>
      <c r="RYB200" s="35"/>
      <c r="RYC200" s="35"/>
      <c r="RYD200" s="35"/>
      <c r="RYE200" s="35"/>
      <c r="RYF200" s="35"/>
      <c r="RYG200" s="35"/>
      <c r="RYH200" s="35"/>
      <c r="RYI200" s="35"/>
      <c r="RYJ200" s="35"/>
      <c r="RYK200" s="35"/>
      <c r="RYL200" s="35"/>
      <c r="RYM200" s="35"/>
      <c r="RYN200" s="35"/>
      <c r="RYO200" s="35"/>
      <c r="RYP200" s="35"/>
      <c r="RYQ200" s="35"/>
      <c r="RYR200" s="35"/>
      <c r="RYS200" s="35"/>
      <c r="RYT200" s="35"/>
      <c r="RYU200" s="35"/>
      <c r="RYV200" s="35"/>
      <c r="RYW200" s="35"/>
      <c r="RYX200" s="35"/>
      <c r="RYY200" s="35"/>
      <c r="RYZ200" s="35"/>
      <c r="RZA200" s="35"/>
      <c r="RZB200" s="35"/>
      <c r="RZC200" s="35"/>
      <c r="RZD200" s="35"/>
      <c r="RZE200" s="35"/>
      <c r="RZF200" s="35"/>
      <c r="RZG200" s="35"/>
      <c r="RZH200" s="35"/>
      <c r="RZI200" s="35"/>
      <c r="RZJ200" s="35"/>
      <c r="RZK200" s="35"/>
      <c r="RZL200" s="35"/>
      <c r="RZM200" s="35"/>
      <c r="RZN200" s="35"/>
      <c r="RZO200" s="35"/>
      <c r="RZP200" s="35"/>
      <c r="RZQ200" s="35"/>
      <c r="RZR200" s="35"/>
      <c r="RZS200" s="35"/>
      <c r="RZT200" s="35"/>
      <c r="RZU200" s="35"/>
      <c r="RZV200" s="35"/>
      <c r="RZW200" s="35"/>
      <c r="RZX200" s="35"/>
      <c r="RZY200" s="35"/>
      <c r="RZZ200" s="35"/>
      <c r="SAA200" s="35"/>
      <c r="SAB200" s="35"/>
      <c r="SAC200" s="35"/>
      <c r="SAD200" s="35"/>
      <c r="SAE200" s="35"/>
      <c r="SAF200" s="35"/>
      <c r="SAG200" s="35"/>
      <c r="SAH200" s="35"/>
      <c r="SAI200" s="35"/>
      <c r="SAJ200" s="35"/>
      <c r="SAK200" s="35"/>
      <c r="SAL200" s="35"/>
      <c r="SAM200" s="35"/>
      <c r="SAN200" s="35"/>
      <c r="SAO200" s="35"/>
      <c r="SAP200" s="35"/>
      <c r="SAQ200" s="35"/>
      <c r="SAR200" s="35"/>
      <c r="SAS200" s="35"/>
      <c r="SAT200" s="35"/>
      <c r="SAU200" s="35"/>
      <c r="SAV200" s="35"/>
      <c r="SAW200" s="35"/>
      <c r="SAX200" s="35"/>
      <c r="SAY200" s="35"/>
      <c r="SAZ200" s="35"/>
      <c r="SBA200" s="35"/>
      <c r="SBB200" s="35"/>
      <c r="SBC200" s="35"/>
      <c r="SBD200" s="35"/>
      <c r="SBE200" s="35"/>
      <c r="SBF200" s="35"/>
      <c r="SBG200" s="35"/>
      <c r="SBH200" s="35"/>
      <c r="SBI200" s="35"/>
      <c r="SBJ200" s="35"/>
      <c r="SBK200" s="35"/>
      <c r="SBL200" s="35"/>
      <c r="SBM200" s="35"/>
      <c r="SBN200" s="35"/>
      <c r="SBO200" s="35"/>
      <c r="SBP200" s="35"/>
      <c r="SBQ200" s="35"/>
      <c r="SBR200" s="35"/>
      <c r="SBS200" s="35"/>
      <c r="SBT200" s="35"/>
      <c r="SBU200" s="35"/>
      <c r="SBV200" s="35"/>
      <c r="SBW200" s="35"/>
      <c r="SBX200" s="35"/>
      <c r="SBY200" s="35"/>
      <c r="SBZ200" s="35"/>
      <c r="SCA200" s="35"/>
      <c r="SCB200" s="35"/>
      <c r="SCC200" s="35"/>
      <c r="SCD200" s="35"/>
      <c r="SCE200" s="35"/>
      <c r="SCF200" s="35"/>
      <c r="SCG200" s="35"/>
      <c r="SCH200" s="35"/>
      <c r="SCI200" s="35"/>
      <c r="SCJ200" s="35"/>
      <c r="SCK200" s="35"/>
      <c r="SCL200" s="35"/>
      <c r="SCM200" s="35"/>
      <c r="SCN200" s="35"/>
      <c r="SCO200" s="35"/>
      <c r="SCP200" s="35"/>
      <c r="SCQ200" s="35"/>
      <c r="SCR200" s="35"/>
      <c r="SCS200" s="35"/>
      <c r="SCT200" s="35"/>
      <c r="SCU200" s="35"/>
      <c r="SCV200" s="35"/>
      <c r="SCW200" s="35"/>
      <c r="SCX200" s="35"/>
      <c r="SCY200" s="35"/>
      <c r="SCZ200" s="35"/>
      <c r="SDA200" s="35"/>
      <c r="SDB200" s="35"/>
      <c r="SDC200" s="35"/>
      <c r="SDD200" s="35"/>
      <c r="SDE200" s="35"/>
      <c r="SDF200" s="35"/>
      <c r="SDG200" s="35"/>
      <c r="SDH200" s="35"/>
      <c r="SDI200" s="35"/>
      <c r="SDJ200" s="35"/>
      <c r="SDK200" s="35"/>
      <c r="SDL200" s="35"/>
      <c r="SDM200" s="35"/>
      <c r="SDN200" s="35"/>
      <c r="SDO200" s="35"/>
      <c r="SDP200" s="35"/>
      <c r="SDQ200" s="35"/>
      <c r="SDR200" s="35"/>
      <c r="SDS200" s="35"/>
      <c r="SDT200" s="35"/>
      <c r="SDU200" s="35"/>
      <c r="SDV200" s="35"/>
      <c r="SDW200" s="35"/>
      <c r="SDX200" s="35"/>
      <c r="SDY200" s="35"/>
      <c r="SDZ200" s="35"/>
      <c r="SEA200" s="35"/>
      <c r="SEB200" s="35"/>
      <c r="SEC200" s="35"/>
      <c r="SED200" s="35"/>
      <c r="SEE200" s="35"/>
      <c r="SEF200" s="35"/>
      <c r="SEG200" s="35"/>
      <c r="SEH200" s="35"/>
      <c r="SEI200" s="35"/>
      <c r="SEJ200" s="35"/>
      <c r="SEK200" s="35"/>
      <c r="SEL200" s="35"/>
      <c r="SEM200" s="35"/>
      <c r="SEN200" s="35"/>
      <c r="SEO200" s="35"/>
      <c r="SEP200" s="35"/>
      <c r="SEQ200" s="35"/>
      <c r="SER200" s="35"/>
      <c r="SES200" s="35"/>
      <c r="SET200" s="35"/>
      <c r="SEU200" s="35"/>
      <c r="SEV200" s="35"/>
      <c r="SEW200" s="35"/>
      <c r="SEX200" s="35"/>
      <c r="SEY200" s="35"/>
      <c r="SEZ200" s="35"/>
      <c r="SFA200" s="35"/>
      <c r="SFB200" s="35"/>
      <c r="SFC200" s="35"/>
      <c r="SFD200" s="35"/>
      <c r="SFE200" s="35"/>
      <c r="SFF200" s="35"/>
      <c r="SFG200" s="35"/>
      <c r="SFH200" s="35"/>
      <c r="SFI200" s="35"/>
      <c r="SFJ200" s="35"/>
      <c r="SFK200" s="35"/>
      <c r="SFL200" s="35"/>
      <c r="SFM200" s="35"/>
      <c r="SFN200" s="35"/>
      <c r="SFO200" s="35"/>
      <c r="SFP200" s="35"/>
      <c r="SFQ200" s="35"/>
      <c r="SFR200" s="35"/>
      <c r="SFS200" s="35"/>
      <c r="SFT200" s="35"/>
      <c r="SFU200" s="35"/>
      <c r="SFV200" s="35"/>
      <c r="SFW200" s="35"/>
      <c r="SFX200" s="35"/>
      <c r="SFY200" s="35"/>
      <c r="SFZ200" s="35"/>
      <c r="SGA200" s="35"/>
      <c r="SGB200" s="35"/>
      <c r="SGC200" s="35"/>
      <c r="SGD200" s="35"/>
      <c r="SGE200" s="35"/>
      <c r="SGF200" s="35"/>
      <c r="SGG200" s="35"/>
      <c r="SGH200" s="35"/>
      <c r="SGI200" s="35"/>
      <c r="SGJ200" s="35"/>
      <c r="SGK200" s="35"/>
      <c r="SGL200" s="35"/>
      <c r="SGM200" s="35"/>
      <c r="SGN200" s="35"/>
      <c r="SGO200" s="35"/>
      <c r="SGP200" s="35"/>
      <c r="SGQ200" s="35"/>
      <c r="SGR200" s="35"/>
      <c r="SGS200" s="35"/>
      <c r="SGT200" s="35"/>
      <c r="SGU200" s="35"/>
      <c r="SGV200" s="35"/>
      <c r="SGW200" s="35"/>
      <c r="SGX200" s="35"/>
      <c r="SGY200" s="35"/>
      <c r="SGZ200" s="35"/>
      <c r="SHA200" s="35"/>
      <c r="SHB200" s="35"/>
      <c r="SHC200" s="35"/>
      <c r="SHD200" s="35"/>
      <c r="SHE200" s="35"/>
      <c r="SHF200" s="35"/>
      <c r="SHG200" s="35"/>
      <c r="SHH200" s="35"/>
      <c r="SHI200" s="35"/>
      <c r="SHJ200" s="35"/>
      <c r="SHK200" s="35"/>
      <c r="SHL200" s="35"/>
      <c r="SHM200" s="35"/>
      <c r="SHN200" s="35"/>
      <c r="SHO200" s="35"/>
      <c r="SHP200" s="35"/>
      <c r="SHQ200" s="35"/>
      <c r="SHR200" s="35"/>
      <c r="SHS200" s="35"/>
      <c r="SHT200" s="35"/>
      <c r="SHU200" s="35"/>
      <c r="SHV200" s="35"/>
      <c r="SHW200" s="35"/>
      <c r="SHX200" s="35"/>
      <c r="SHY200" s="35"/>
      <c r="SHZ200" s="35"/>
      <c r="SIA200" s="35"/>
      <c r="SIB200" s="35"/>
      <c r="SIC200" s="35"/>
      <c r="SID200" s="35"/>
      <c r="SIE200" s="35"/>
      <c r="SIF200" s="35"/>
      <c r="SIG200" s="35"/>
      <c r="SIH200" s="35"/>
      <c r="SII200" s="35"/>
      <c r="SIJ200" s="35"/>
      <c r="SIK200" s="35"/>
      <c r="SIL200" s="35"/>
      <c r="SIM200" s="35"/>
      <c r="SIN200" s="35"/>
      <c r="SIO200" s="35"/>
      <c r="SIP200" s="35"/>
      <c r="SIQ200" s="35"/>
      <c r="SIR200" s="35"/>
      <c r="SIS200" s="35"/>
      <c r="SIT200" s="35"/>
      <c r="SIU200" s="35"/>
      <c r="SIV200" s="35"/>
      <c r="SIW200" s="35"/>
      <c r="SIX200" s="35"/>
      <c r="SIY200" s="35"/>
      <c r="SIZ200" s="35"/>
      <c r="SJA200" s="35"/>
      <c r="SJB200" s="35"/>
      <c r="SJC200" s="35"/>
      <c r="SJD200" s="35"/>
      <c r="SJE200" s="35"/>
      <c r="SJF200" s="35"/>
      <c r="SJG200" s="35"/>
      <c r="SJH200" s="35"/>
      <c r="SJI200" s="35"/>
      <c r="SJJ200" s="35"/>
      <c r="SJK200" s="35"/>
      <c r="SJL200" s="35"/>
      <c r="SJM200" s="35"/>
      <c r="SJN200" s="35"/>
      <c r="SJO200" s="35"/>
      <c r="SJP200" s="35"/>
      <c r="SJQ200" s="35"/>
      <c r="SJR200" s="35"/>
      <c r="SJS200" s="35"/>
      <c r="SJT200" s="35"/>
      <c r="SJU200" s="35"/>
      <c r="SJV200" s="35"/>
      <c r="SJW200" s="35"/>
      <c r="SJX200" s="35"/>
      <c r="SJY200" s="35"/>
      <c r="SJZ200" s="35"/>
      <c r="SKA200" s="35"/>
      <c r="SKB200" s="35"/>
      <c r="SKC200" s="35"/>
      <c r="SKD200" s="35"/>
      <c r="SKE200" s="35"/>
      <c r="SKF200" s="35"/>
      <c r="SKG200" s="35"/>
      <c r="SKH200" s="35"/>
      <c r="SKI200" s="35"/>
      <c r="SKJ200" s="35"/>
      <c r="SKK200" s="35"/>
      <c r="SKL200" s="35"/>
      <c r="SKM200" s="35"/>
      <c r="SKN200" s="35"/>
      <c r="SKO200" s="35"/>
      <c r="SKP200" s="35"/>
      <c r="SKQ200" s="35"/>
      <c r="SKR200" s="35"/>
      <c r="SKS200" s="35"/>
      <c r="SKT200" s="35"/>
      <c r="SKU200" s="35"/>
      <c r="SKV200" s="35"/>
      <c r="SKW200" s="35"/>
      <c r="SKX200" s="35"/>
      <c r="SKY200" s="35"/>
      <c r="SKZ200" s="35"/>
      <c r="SLA200" s="35"/>
      <c r="SLB200" s="35"/>
      <c r="SLC200" s="35"/>
      <c r="SLD200" s="35"/>
      <c r="SLE200" s="35"/>
      <c r="SLF200" s="35"/>
      <c r="SLG200" s="35"/>
      <c r="SLH200" s="35"/>
      <c r="SLI200" s="35"/>
      <c r="SLJ200" s="35"/>
      <c r="SLK200" s="35"/>
      <c r="SLL200" s="35"/>
      <c r="SLM200" s="35"/>
      <c r="SLN200" s="35"/>
      <c r="SLO200" s="35"/>
      <c r="SLP200" s="35"/>
      <c r="SLQ200" s="35"/>
      <c r="SLR200" s="35"/>
      <c r="SLS200" s="35"/>
      <c r="SLT200" s="35"/>
      <c r="SLU200" s="35"/>
      <c r="SLV200" s="35"/>
      <c r="SLW200" s="35"/>
      <c r="SLX200" s="35"/>
      <c r="SLY200" s="35"/>
      <c r="SLZ200" s="35"/>
      <c r="SMA200" s="35"/>
      <c r="SMB200" s="35"/>
      <c r="SMC200" s="35"/>
      <c r="SMD200" s="35"/>
      <c r="SME200" s="35"/>
      <c r="SMF200" s="35"/>
      <c r="SMG200" s="35"/>
      <c r="SMH200" s="35"/>
      <c r="SMI200" s="35"/>
      <c r="SMJ200" s="35"/>
      <c r="SMK200" s="35"/>
      <c r="SML200" s="35"/>
      <c r="SMM200" s="35"/>
      <c r="SMN200" s="35"/>
      <c r="SMO200" s="35"/>
      <c r="SMP200" s="35"/>
      <c r="SMQ200" s="35"/>
      <c r="SMR200" s="35"/>
      <c r="SMS200" s="35"/>
      <c r="SMT200" s="35"/>
      <c r="SMU200" s="35"/>
      <c r="SMV200" s="35"/>
      <c r="SMW200" s="35"/>
      <c r="SMX200" s="35"/>
      <c r="SMY200" s="35"/>
      <c r="SMZ200" s="35"/>
      <c r="SNA200" s="35"/>
      <c r="SNB200" s="35"/>
      <c r="SNC200" s="35"/>
      <c r="SND200" s="35"/>
      <c r="SNE200" s="35"/>
      <c r="SNF200" s="35"/>
      <c r="SNG200" s="35"/>
      <c r="SNH200" s="35"/>
      <c r="SNI200" s="35"/>
      <c r="SNJ200" s="35"/>
      <c r="SNK200" s="35"/>
      <c r="SNL200" s="35"/>
      <c r="SNM200" s="35"/>
      <c r="SNN200" s="35"/>
      <c r="SNO200" s="35"/>
      <c r="SNP200" s="35"/>
      <c r="SNQ200" s="35"/>
      <c r="SNR200" s="35"/>
      <c r="SNS200" s="35"/>
      <c r="SNT200" s="35"/>
      <c r="SNU200" s="35"/>
      <c r="SNV200" s="35"/>
      <c r="SNW200" s="35"/>
      <c r="SNX200" s="35"/>
      <c r="SNY200" s="35"/>
      <c r="SNZ200" s="35"/>
      <c r="SOA200" s="35"/>
      <c r="SOB200" s="35"/>
      <c r="SOC200" s="35"/>
      <c r="SOD200" s="35"/>
      <c r="SOE200" s="35"/>
      <c r="SOF200" s="35"/>
      <c r="SOG200" s="35"/>
      <c r="SOH200" s="35"/>
      <c r="SOI200" s="35"/>
      <c r="SOJ200" s="35"/>
      <c r="SOK200" s="35"/>
      <c r="SOL200" s="35"/>
      <c r="SOM200" s="35"/>
      <c r="SON200" s="35"/>
      <c r="SOO200" s="35"/>
      <c r="SOP200" s="35"/>
      <c r="SOQ200" s="35"/>
      <c r="SOR200" s="35"/>
      <c r="SOS200" s="35"/>
      <c r="SOT200" s="35"/>
      <c r="SOU200" s="35"/>
      <c r="SOV200" s="35"/>
      <c r="SOW200" s="35"/>
      <c r="SOX200" s="35"/>
      <c r="SOY200" s="35"/>
      <c r="SOZ200" s="35"/>
      <c r="SPA200" s="35"/>
      <c r="SPB200" s="35"/>
      <c r="SPC200" s="35"/>
      <c r="SPD200" s="35"/>
      <c r="SPE200" s="35"/>
      <c r="SPF200" s="35"/>
      <c r="SPG200" s="35"/>
      <c r="SPH200" s="35"/>
      <c r="SPI200" s="35"/>
      <c r="SPJ200" s="35"/>
      <c r="SPK200" s="35"/>
      <c r="SPL200" s="35"/>
      <c r="SPM200" s="35"/>
      <c r="SPN200" s="35"/>
      <c r="SPO200" s="35"/>
      <c r="SPP200" s="35"/>
      <c r="SPQ200" s="35"/>
      <c r="SPR200" s="35"/>
      <c r="SPS200" s="35"/>
      <c r="SPT200" s="35"/>
      <c r="SPU200" s="35"/>
      <c r="SPV200" s="35"/>
      <c r="SPW200" s="35"/>
      <c r="SPX200" s="35"/>
      <c r="SPY200" s="35"/>
      <c r="SPZ200" s="35"/>
      <c r="SQA200" s="35"/>
      <c r="SQB200" s="35"/>
      <c r="SQC200" s="35"/>
      <c r="SQD200" s="35"/>
      <c r="SQE200" s="35"/>
      <c r="SQF200" s="35"/>
      <c r="SQG200" s="35"/>
      <c r="SQH200" s="35"/>
      <c r="SQI200" s="35"/>
      <c r="SQJ200" s="35"/>
      <c r="SQK200" s="35"/>
      <c r="SQL200" s="35"/>
      <c r="SQM200" s="35"/>
      <c r="SQN200" s="35"/>
      <c r="SQO200" s="35"/>
      <c r="SQP200" s="35"/>
      <c r="SQQ200" s="35"/>
      <c r="SQR200" s="35"/>
      <c r="SQS200" s="35"/>
      <c r="SQT200" s="35"/>
      <c r="SQU200" s="35"/>
      <c r="SQV200" s="35"/>
      <c r="SQW200" s="35"/>
      <c r="SQX200" s="35"/>
      <c r="SQY200" s="35"/>
      <c r="SQZ200" s="35"/>
      <c r="SRA200" s="35"/>
      <c r="SRB200" s="35"/>
      <c r="SRC200" s="35"/>
      <c r="SRD200" s="35"/>
      <c r="SRE200" s="35"/>
      <c r="SRF200" s="35"/>
      <c r="SRG200" s="35"/>
      <c r="SRH200" s="35"/>
      <c r="SRI200" s="35"/>
      <c r="SRJ200" s="35"/>
      <c r="SRK200" s="35"/>
      <c r="SRL200" s="35"/>
      <c r="SRM200" s="35"/>
      <c r="SRN200" s="35"/>
      <c r="SRO200" s="35"/>
      <c r="SRP200" s="35"/>
      <c r="SRQ200" s="35"/>
      <c r="SRR200" s="35"/>
      <c r="SRS200" s="35"/>
      <c r="SRT200" s="35"/>
      <c r="SRU200" s="35"/>
      <c r="SRV200" s="35"/>
      <c r="SRW200" s="35"/>
      <c r="SRX200" s="35"/>
      <c r="SRY200" s="35"/>
      <c r="SRZ200" s="35"/>
      <c r="SSA200" s="35"/>
      <c r="SSB200" s="35"/>
      <c r="SSC200" s="35"/>
      <c r="SSD200" s="35"/>
      <c r="SSE200" s="35"/>
      <c r="SSF200" s="35"/>
      <c r="SSG200" s="35"/>
      <c r="SSH200" s="35"/>
      <c r="SSI200" s="35"/>
      <c r="SSJ200" s="35"/>
      <c r="SSK200" s="35"/>
      <c r="SSL200" s="35"/>
      <c r="SSM200" s="35"/>
      <c r="SSN200" s="35"/>
      <c r="SSO200" s="35"/>
      <c r="SSP200" s="35"/>
      <c r="SSQ200" s="35"/>
      <c r="SSR200" s="35"/>
      <c r="SSS200" s="35"/>
      <c r="SST200" s="35"/>
      <c r="SSU200" s="35"/>
      <c r="SSV200" s="35"/>
      <c r="SSW200" s="35"/>
      <c r="SSX200" s="35"/>
      <c r="SSY200" s="35"/>
      <c r="SSZ200" s="35"/>
      <c r="STA200" s="35"/>
      <c r="STB200" s="35"/>
      <c r="STC200" s="35"/>
      <c r="STD200" s="35"/>
      <c r="STE200" s="35"/>
      <c r="STF200" s="35"/>
      <c r="STG200" s="35"/>
      <c r="STH200" s="35"/>
      <c r="STI200" s="35"/>
      <c r="STJ200" s="35"/>
      <c r="STK200" s="35"/>
      <c r="STL200" s="35"/>
      <c r="STM200" s="35"/>
      <c r="STN200" s="35"/>
      <c r="STO200" s="35"/>
      <c r="STP200" s="35"/>
      <c r="STQ200" s="35"/>
      <c r="STR200" s="35"/>
      <c r="STS200" s="35"/>
      <c r="STT200" s="35"/>
      <c r="STU200" s="35"/>
      <c r="STV200" s="35"/>
      <c r="STW200" s="35"/>
      <c r="STX200" s="35"/>
      <c r="STY200" s="35"/>
      <c r="STZ200" s="35"/>
      <c r="SUA200" s="35"/>
      <c r="SUB200" s="35"/>
      <c r="SUC200" s="35"/>
      <c r="SUD200" s="35"/>
      <c r="SUE200" s="35"/>
      <c r="SUF200" s="35"/>
      <c r="SUG200" s="35"/>
      <c r="SUH200" s="35"/>
      <c r="SUI200" s="35"/>
      <c r="SUJ200" s="35"/>
      <c r="SUK200" s="35"/>
      <c r="SUL200" s="35"/>
      <c r="SUM200" s="35"/>
      <c r="SUN200" s="35"/>
      <c r="SUO200" s="35"/>
      <c r="SUP200" s="35"/>
      <c r="SUQ200" s="35"/>
      <c r="SUR200" s="35"/>
      <c r="SUS200" s="35"/>
      <c r="SUT200" s="35"/>
      <c r="SUU200" s="35"/>
      <c r="SUV200" s="35"/>
      <c r="SUW200" s="35"/>
      <c r="SUX200" s="35"/>
      <c r="SUY200" s="35"/>
      <c r="SUZ200" s="35"/>
      <c r="SVA200" s="35"/>
      <c r="SVB200" s="35"/>
      <c r="SVC200" s="35"/>
      <c r="SVD200" s="35"/>
      <c r="SVE200" s="35"/>
      <c r="SVF200" s="35"/>
      <c r="SVG200" s="35"/>
      <c r="SVH200" s="35"/>
      <c r="SVI200" s="35"/>
      <c r="SVJ200" s="35"/>
      <c r="SVK200" s="35"/>
      <c r="SVL200" s="35"/>
      <c r="SVM200" s="35"/>
      <c r="SVN200" s="35"/>
      <c r="SVO200" s="35"/>
      <c r="SVP200" s="35"/>
      <c r="SVQ200" s="35"/>
      <c r="SVR200" s="35"/>
      <c r="SVS200" s="35"/>
      <c r="SVT200" s="35"/>
      <c r="SVU200" s="35"/>
      <c r="SVV200" s="35"/>
      <c r="SVW200" s="35"/>
      <c r="SVX200" s="35"/>
      <c r="SVY200" s="35"/>
      <c r="SVZ200" s="35"/>
      <c r="SWA200" s="35"/>
      <c r="SWB200" s="35"/>
      <c r="SWC200" s="35"/>
      <c r="SWD200" s="35"/>
      <c r="SWE200" s="35"/>
      <c r="SWF200" s="35"/>
      <c r="SWG200" s="35"/>
      <c r="SWH200" s="35"/>
      <c r="SWI200" s="35"/>
      <c r="SWJ200" s="35"/>
      <c r="SWK200" s="35"/>
      <c r="SWL200" s="35"/>
      <c r="SWM200" s="35"/>
      <c r="SWN200" s="35"/>
      <c r="SWO200" s="35"/>
      <c r="SWP200" s="35"/>
      <c r="SWQ200" s="35"/>
      <c r="SWR200" s="35"/>
      <c r="SWS200" s="35"/>
      <c r="SWT200" s="35"/>
      <c r="SWU200" s="35"/>
      <c r="SWV200" s="35"/>
      <c r="SWW200" s="35"/>
      <c r="SWX200" s="35"/>
      <c r="SWY200" s="35"/>
      <c r="SWZ200" s="35"/>
      <c r="SXA200" s="35"/>
      <c r="SXB200" s="35"/>
      <c r="SXC200" s="35"/>
      <c r="SXD200" s="35"/>
      <c r="SXE200" s="35"/>
      <c r="SXF200" s="35"/>
      <c r="SXG200" s="35"/>
      <c r="SXH200" s="35"/>
      <c r="SXI200" s="35"/>
      <c r="SXJ200" s="35"/>
      <c r="SXK200" s="35"/>
      <c r="SXL200" s="35"/>
      <c r="SXM200" s="35"/>
      <c r="SXN200" s="35"/>
      <c r="SXO200" s="35"/>
      <c r="SXP200" s="35"/>
      <c r="SXQ200" s="35"/>
      <c r="SXR200" s="35"/>
      <c r="SXS200" s="35"/>
      <c r="SXT200" s="35"/>
      <c r="SXU200" s="35"/>
      <c r="SXV200" s="35"/>
      <c r="SXW200" s="35"/>
      <c r="SXX200" s="35"/>
      <c r="SXY200" s="35"/>
      <c r="SXZ200" s="35"/>
      <c r="SYA200" s="35"/>
      <c r="SYB200" s="35"/>
      <c r="SYC200" s="35"/>
      <c r="SYD200" s="35"/>
      <c r="SYE200" s="35"/>
      <c r="SYF200" s="35"/>
      <c r="SYG200" s="35"/>
      <c r="SYH200" s="35"/>
      <c r="SYI200" s="35"/>
      <c r="SYJ200" s="35"/>
      <c r="SYK200" s="35"/>
      <c r="SYL200" s="35"/>
      <c r="SYM200" s="35"/>
      <c r="SYN200" s="35"/>
      <c r="SYO200" s="35"/>
      <c r="SYP200" s="35"/>
      <c r="SYQ200" s="35"/>
      <c r="SYR200" s="35"/>
      <c r="SYS200" s="35"/>
      <c r="SYT200" s="35"/>
      <c r="SYU200" s="35"/>
      <c r="SYV200" s="35"/>
      <c r="SYW200" s="35"/>
      <c r="SYX200" s="35"/>
      <c r="SYY200" s="35"/>
      <c r="SYZ200" s="35"/>
      <c r="SZA200" s="35"/>
      <c r="SZB200" s="35"/>
      <c r="SZC200" s="35"/>
      <c r="SZD200" s="35"/>
      <c r="SZE200" s="35"/>
      <c r="SZF200" s="35"/>
      <c r="SZG200" s="35"/>
      <c r="SZH200" s="35"/>
      <c r="SZI200" s="35"/>
      <c r="SZJ200" s="35"/>
      <c r="SZK200" s="35"/>
      <c r="SZL200" s="35"/>
      <c r="SZM200" s="35"/>
      <c r="SZN200" s="35"/>
      <c r="SZO200" s="35"/>
      <c r="SZP200" s="35"/>
      <c r="SZQ200" s="35"/>
      <c r="SZR200" s="35"/>
      <c r="SZS200" s="35"/>
      <c r="SZT200" s="35"/>
      <c r="SZU200" s="35"/>
      <c r="SZV200" s="35"/>
      <c r="SZW200" s="35"/>
      <c r="SZX200" s="35"/>
      <c r="SZY200" s="35"/>
      <c r="SZZ200" s="35"/>
      <c r="TAA200" s="35"/>
      <c r="TAB200" s="35"/>
      <c r="TAC200" s="35"/>
      <c r="TAD200" s="35"/>
      <c r="TAE200" s="35"/>
      <c r="TAF200" s="35"/>
      <c r="TAG200" s="35"/>
      <c r="TAH200" s="35"/>
      <c r="TAI200" s="35"/>
      <c r="TAJ200" s="35"/>
      <c r="TAK200" s="35"/>
      <c r="TAL200" s="35"/>
      <c r="TAM200" s="35"/>
      <c r="TAN200" s="35"/>
      <c r="TAO200" s="35"/>
      <c r="TAP200" s="35"/>
      <c r="TAQ200" s="35"/>
      <c r="TAR200" s="35"/>
      <c r="TAS200" s="35"/>
      <c r="TAT200" s="35"/>
      <c r="TAU200" s="35"/>
      <c r="TAV200" s="35"/>
      <c r="TAW200" s="35"/>
      <c r="TAX200" s="35"/>
      <c r="TAY200" s="35"/>
      <c r="TAZ200" s="35"/>
      <c r="TBA200" s="35"/>
      <c r="TBB200" s="35"/>
      <c r="TBC200" s="35"/>
      <c r="TBD200" s="35"/>
      <c r="TBE200" s="35"/>
      <c r="TBF200" s="35"/>
      <c r="TBG200" s="35"/>
      <c r="TBH200" s="35"/>
      <c r="TBI200" s="35"/>
      <c r="TBJ200" s="35"/>
      <c r="TBK200" s="35"/>
      <c r="TBL200" s="35"/>
      <c r="TBM200" s="35"/>
      <c r="TBN200" s="35"/>
      <c r="TBO200" s="35"/>
      <c r="TBP200" s="35"/>
      <c r="TBQ200" s="35"/>
      <c r="TBR200" s="35"/>
      <c r="TBS200" s="35"/>
      <c r="TBT200" s="35"/>
      <c r="TBU200" s="35"/>
      <c r="TBV200" s="35"/>
      <c r="TBW200" s="35"/>
      <c r="TBX200" s="35"/>
      <c r="TBY200" s="35"/>
      <c r="TBZ200" s="35"/>
      <c r="TCA200" s="35"/>
      <c r="TCB200" s="35"/>
      <c r="TCC200" s="35"/>
      <c r="TCD200" s="35"/>
      <c r="TCE200" s="35"/>
      <c r="TCF200" s="35"/>
      <c r="TCG200" s="35"/>
      <c r="TCH200" s="35"/>
      <c r="TCI200" s="35"/>
      <c r="TCJ200" s="35"/>
      <c r="TCK200" s="35"/>
      <c r="TCL200" s="35"/>
      <c r="TCM200" s="35"/>
      <c r="TCN200" s="35"/>
      <c r="TCO200" s="35"/>
      <c r="TCP200" s="35"/>
      <c r="TCQ200" s="35"/>
      <c r="TCR200" s="35"/>
      <c r="TCS200" s="35"/>
      <c r="TCT200" s="35"/>
      <c r="TCU200" s="35"/>
      <c r="TCV200" s="35"/>
      <c r="TCW200" s="35"/>
      <c r="TCX200" s="35"/>
      <c r="TCY200" s="35"/>
      <c r="TCZ200" s="35"/>
      <c r="TDA200" s="35"/>
      <c r="TDB200" s="35"/>
      <c r="TDC200" s="35"/>
      <c r="TDD200" s="35"/>
      <c r="TDE200" s="35"/>
      <c r="TDF200" s="35"/>
      <c r="TDG200" s="35"/>
      <c r="TDH200" s="35"/>
      <c r="TDI200" s="35"/>
      <c r="TDJ200" s="35"/>
      <c r="TDK200" s="35"/>
      <c r="TDL200" s="35"/>
      <c r="TDM200" s="35"/>
      <c r="TDN200" s="35"/>
      <c r="TDO200" s="35"/>
      <c r="TDP200" s="35"/>
      <c r="TDQ200" s="35"/>
      <c r="TDR200" s="35"/>
      <c r="TDS200" s="35"/>
      <c r="TDT200" s="35"/>
      <c r="TDU200" s="35"/>
      <c r="TDV200" s="35"/>
      <c r="TDW200" s="35"/>
      <c r="TDX200" s="35"/>
      <c r="TDY200" s="35"/>
      <c r="TDZ200" s="35"/>
      <c r="TEA200" s="35"/>
      <c r="TEB200" s="35"/>
      <c r="TEC200" s="35"/>
      <c r="TED200" s="35"/>
      <c r="TEE200" s="35"/>
      <c r="TEF200" s="35"/>
      <c r="TEG200" s="35"/>
      <c r="TEH200" s="35"/>
      <c r="TEI200" s="35"/>
      <c r="TEJ200" s="35"/>
      <c r="TEK200" s="35"/>
      <c r="TEL200" s="35"/>
      <c r="TEM200" s="35"/>
      <c r="TEN200" s="35"/>
      <c r="TEO200" s="35"/>
      <c r="TEP200" s="35"/>
      <c r="TEQ200" s="35"/>
      <c r="TER200" s="35"/>
      <c r="TES200" s="35"/>
      <c r="TET200" s="35"/>
      <c r="TEU200" s="35"/>
      <c r="TEV200" s="35"/>
      <c r="TEW200" s="35"/>
      <c r="TEX200" s="35"/>
      <c r="TEY200" s="35"/>
      <c r="TEZ200" s="35"/>
      <c r="TFA200" s="35"/>
      <c r="TFB200" s="35"/>
      <c r="TFC200" s="35"/>
      <c r="TFD200" s="35"/>
      <c r="TFE200" s="35"/>
      <c r="TFF200" s="35"/>
      <c r="TFG200" s="35"/>
      <c r="TFH200" s="35"/>
      <c r="TFI200" s="35"/>
      <c r="TFJ200" s="35"/>
      <c r="TFK200" s="35"/>
      <c r="TFL200" s="35"/>
      <c r="TFM200" s="35"/>
      <c r="TFN200" s="35"/>
      <c r="TFO200" s="35"/>
      <c r="TFP200" s="35"/>
      <c r="TFQ200" s="35"/>
      <c r="TFR200" s="35"/>
      <c r="TFS200" s="35"/>
      <c r="TFT200" s="35"/>
      <c r="TFU200" s="35"/>
      <c r="TFV200" s="35"/>
      <c r="TFW200" s="35"/>
      <c r="TFX200" s="35"/>
      <c r="TFY200" s="35"/>
      <c r="TFZ200" s="35"/>
      <c r="TGA200" s="35"/>
      <c r="TGB200" s="35"/>
      <c r="TGC200" s="35"/>
      <c r="TGD200" s="35"/>
      <c r="TGE200" s="35"/>
      <c r="TGF200" s="35"/>
      <c r="TGG200" s="35"/>
      <c r="TGH200" s="35"/>
      <c r="TGI200" s="35"/>
      <c r="TGJ200" s="35"/>
      <c r="TGK200" s="35"/>
      <c r="TGL200" s="35"/>
      <c r="TGM200" s="35"/>
      <c r="TGN200" s="35"/>
      <c r="TGO200" s="35"/>
      <c r="TGP200" s="35"/>
      <c r="TGQ200" s="35"/>
      <c r="TGR200" s="35"/>
      <c r="TGS200" s="35"/>
      <c r="TGT200" s="35"/>
      <c r="TGU200" s="35"/>
      <c r="TGV200" s="35"/>
      <c r="TGW200" s="35"/>
      <c r="TGX200" s="35"/>
      <c r="TGY200" s="35"/>
      <c r="TGZ200" s="35"/>
      <c r="THA200" s="35"/>
      <c r="THB200" s="35"/>
      <c r="THC200" s="35"/>
      <c r="THD200" s="35"/>
      <c r="THE200" s="35"/>
      <c r="THF200" s="35"/>
      <c r="THG200" s="35"/>
      <c r="THH200" s="35"/>
      <c r="THI200" s="35"/>
      <c r="THJ200" s="35"/>
      <c r="THK200" s="35"/>
      <c r="THL200" s="35"/>
      <c r="THM200" s="35"/>
      <c r="THN200" s="35"/>
      <c r="THO200" s="35"/>
      <c r="THP200" s="35"/>
      <c r="THQ200" s="35"/>
      <c r="THR200" s="35"/>
      <c r="THS200" s="35"/>
      <c r="THT200" s="35"/>
      <c r="THU200" s="35"/>
      <c r="THV200" s="35"/>
      <c r="THW200" s="35"/>
      <c r="THX200" s="35"/>
      <c r="THY200" s="35"/>
      <c r="THZ200" s="35"/>
      <c r="TIA200" s="35"/>
      <c r="TIB200" s="35"/>
      <c r="TIC200" s="35"/>
      <c r="TID200" s="35"/>
      <c r="TIE200" s="35"/>
      <c r="TIF200" s="35"/>
      <c r="TIG200" s="35"/>
      <c r="TIH200" s="35"/>
      <c r="TII200" s="35"/>
      <c r="TIJ200" s="35"/>
      <c r="TIK200" s="35"/>
      <c r="TIL200" s="35"/>
      <c r="TIM200" s="35"/>
      <c r="TIN200" s="35"/>
      <c r="TIO200" s="35"/>
      <c r="TIP200" s="35"/>
      <c r="TIQ200" s="35"/>
      <c r="TIR200" s="35"/>
      <c r="TIS200" s="35"/>
      <c r="TIT200" s="35"/>
      <c r="TIU200" s="35"/>
      <c r="TIV200" s="35"/>
      <c r="TIW200" s="35"/>
      <c r="TIX200" s="35"/>
      <c r="TIY200" s="35"/>
      <c r="TIZ200" s="35"/>
      <c r="TJA200" s="35"/>
      <c r="TJB200" s="35"/>
      <c r="TJC200" s="35"/>
      <c r="TJD200" s="35"/>
      <c r="TJE200" s="35"/>
      <c r="TJF200" s="35"/>
      <c r="TJG200" s="35"/>
      <c r="TJH200" s="35"/>
      <c r="TJI200" s="35"/>
      <c r="TJJ200" s="35"/>
      <c r="TJK200" s="35"/>
      <c r="TJL200" s="35"/>
      <c r="TJM200" s="35"/>
      <c r="TJN200" s="35"/>
      <c r="TJO200" s="35"/>
      <c r="TJP200" s="35"/>
      <c r="TJQ200" s="35"/>
      <c r="TJR200" s="35"/>
      <c r="TJS200" s="35"/>
      <c r="TJT200" s="35"/>
      <c r="TJU200" s="35"/>
      <c r="TJV200" s="35"/>
      <c r="TJW200" s="35"/>
      <c r="TJX200" s="35"/>
      <c r="TJY200" s="35"/>
      <c r="TJZ200" s="35"/>
      <c r="TKA200" s="35"/>
      <c r="TKB200" s="35"/>
      <c r="TKC200" s="35"/>
      <c r="TKD200" s="35"/>
      <c r="TKE200" s="35"/>
      <c r="TKF200" s="35"/>
      <c r="TKG200" s="35"/>
      <c r="TKH200" s="35"/>
      <c r="TKI200" s="35"/>
      <c r="TKJ200" s="35"/>
      <c r="TKK200" s="35"/>
      <c r="TKL200" s="35"/>
      <c r="TKM200" s="35"/>
      <c r="TKN200" s="35"/>
      <c r="TKO200" s="35"/>
      <c r="TKP200" s="35"/>
      <c r="TKQ200" s="35"/>
      <c r="TKR200" s="35"/>
      <c r="TKS200" s="35"/>
      <c r="TKT200" s="35"/>
      <c r="TKU200" s="35"/>
      <c r="TKV200" s="35"/>
      <c r="TKW200" s="35"/>
      <c r="TKX200" s="35"/>
      <c r="TKY200" s="35"/>
      <c r="TKZ200" s="35"/>
      <c r="TLA200" s="35"/>
      <c r="TLB200" s="35"/>
      <c r="TLC200" s="35"/>
      <c r="TLD200" s="35"/>
      <c r="TLE200" s="35"/>
      <c r="TLF200" s="35"/>
      <c r="TLG200" s="35"/>
      <c r="TLH200" s="35"/>
      <c r="TLI200" s="35"/>
      <c r="TLJ200" s="35"/>
      <c r="TLK200" s="35"/>
      <c r="TLL200" s="35"/>
      <c r="TLM200" s="35"/>
      <c r="TLN200" s="35"/>
      <c r="TLO200" s="35"/>
      <c r="TLP200" s="35"/>
      <c r="TLQ200" s="35"/>
      <c r="TLR200" s="35"/>
      <c r="TLS200" s="35"/>
      <c r="TLT200" s="35"/>
      <c r="TLU200" s="35"/>
      <c r="TLV200" s="35"/>
      <c r="TLW200" s="35"/>
      <c r="TLX200" s="35"/>
      <c r="TLY200" s="35"/>
      <c r="TLZ200" s="35"/>
      <c r="TMA200" s="35"/>
      <c r="TMB200" s="35"/>
      <c r="TMC200" s="35"/>
      <c r="TMD200" s="35"/>
      <c r="TME200" s="35"/>
      <c r="TMF200" s="35"/>
      <c r="TMG200" s="35"/>
      <c r="TMH200" s="35"/>
      <c r="TMI200" s="35"/>
      <c r="TMJ200" s="35"/>
      <c r="TMK200" s="35"/>
      <c r="TML200" s="35"/>
      <c r="TMM200" s="35"/>
      <c r="TMN200" s="35"/>
      <c r="TMO200" s="35"/>
      <c r="TMP200" s="35"/>
      <c r="TMQ200" s="35"/>
      <c r="TMR200" s="35"/>
      <c r="TMS200" s="35"/>
      <c r="TMT200" s="35"/>
      <c r="TMU200" s="35"/>
      <c r="TMV200" s="35"/>
      <c r="TMW200" s="35"/>
      <c r="TMX200" s="35"/>
      <c r="TMY200" s="35"/>
      <c r="TMZ200" s="35"/>
      <c r="TNA200" s="35"/>
      <c r="TNB200" s="35"/>
      <c r="TNC200" s="35"/>
      <c r="TND200" s="35"/>
      <c r="TNE200" s="35"/>
      <c r="TNF200" s="35"/>
      <c r="TNG200" s="35"/>
      <c r="TNH200" s="35"/>
      <c r="TNI200" s="35"/>
      <c r="TNJ200" s="35"/>
      <c r="TNK200" s="35"/>
      <c r="TNL200" s="35"/>
      <c r="TNM200" s="35"/>
      <c r="TNN200" s="35"/>
      <c r="TNO200" s="35"/>
      <c r="TNP200" s="35"/>
      <c r="TNQ200" s="35"/>
      <c r="TNR200" s="35"/>
      <c r="TNS200" s="35"/>
      <c r="TNT200" s="35"/>
      <c r="TNU200" s="35"/>
      <c r="TNV200" s="35"/>
      <c r="TNW200" s="35"/>
      <c r="TNX200" s="35"/>
      <c r="TNY200" s="35"/>
      <c r="TNZ200" s="35"/>
      <c r="TOA200" s="35"/>
      <c r="TOB200" s="35"/>
      <c r="TOC200" s="35"/>
      <c r="TOD200" s="35"/>
      <c r="TOE200" s="35"/>
      <c r="TOF200" s="35"/>
      <c r="TOG200" s="35"/>
      <c r="TOH200" s="35"/>
      <c r="TOI200" s="35"/>
      <c r="TOJ200" s="35"/>
      <c r="TOK200" s="35"/>
      <c r="TOL200" s="35"/>
      <c r="TOM200" s="35"/>
      <c r="TON200" s="35"/>
      <c r="TOO200" s="35"/>
      <c r="TOP200" s="35"/>
      <c r="TOQ200" s="35"/>
      <c r="TOR200" s="35"/>
      <c r="TOS200" s="35"/>
      <c r="TOT200" s="35"/>
      <c r="TOU200" s="35"/>
      <c r="TOV200" s="35"/>
      <c r="TOW200" s="35"/>
      <c r="TOX200" s="35"/>
      <c r="TOY200" s="35"/>
      <c r="TOZ200" s="35"/>
      <c r="TPA200" s="35"/>
      <c r="TPB200" s="35"/>
      <c r="TPC200" s="35"/>
      <c r="TPD200" s="35"/>
      <c r="TPE200" s="35"/>
      <c r="TPF200" s="35"/>
      <c r="TPG200" s="35"/>
      <c r="TPH200" s="35"/>
      <c r="TPI200" s="35"/>
      <c r="TPJ200" s="35"/>
      <c r="TPK200" s="35"/>
      <c r="TPL200" s="35"/>
      <c r="TPM200" s="35"/>
      <c r="TPN200" s="35"/>
      <c r="TPO200" s="35"/>
      <c r="TPP200" s="35"/>
      <c r="TPQ200" s="35"/>
      <c r="TPR200" s="35"/>
      <c r="TPS200" s="35"/>
      <c r="TPT200" s="35"/>
      <c r="TPU200" s="35"/>
      <c r="TPV200" s="35"/>
      <c r="TPW200" s="35"/>
      <c r="TPX200" s="35"/>
      <c r="TPY200" s="35"/>
      <c r="TPZ200" s="35"/>
      <c r="TQA200" s="35"/>
      <c r="TQB200" s="35"/>
      <c r="TQC200" s="35"/>
      <c r="TQD200" s="35"/>
      <c r="TQE200" s="35"/>
      <c r="TQF200" s="35"/>
      <c r="TQG200" s="35"/>
      <c r="TQH200" s="35"/>
      <c r="TQI200" s="35"/>
      <c r="TQJ200" s="35"/>
      <c r="TQK200" s="35"/>
      <c r="TQL200" s="35"/>
      <c r="TQM200" s="35"/>
      <c r="TQN200" s="35"/>
      <c r="TQO200" s="35"/>
      <c r="TQP200" s="35"/>
      <c r="TQQ200" s="35"/>
      <c r="TQR200" s="35"/>
      <c r="TQS200" s="35"/>
      <c r="TQT200" s="35"/>
      <c r="TQU200" s="35"/>
      <c r="TQV200" s="35"/>
      <c r="TQW200" s="35"/>
      <c r="TQX200" s="35"/>
      <c r="TQY200" s="35"/>
      <c r="TQZ200" s="35"/>
      <c r="TRA200" s="35"/>
      <c r="TRB200" s="35"/>
      <c r="TRC200" s="35"/>
      <c r="TRD200" s="35"/>
      <c r="TRE200" s="35"/>
      <c r="TRF200" s="35"/>
      <c r="TRG200" s="35"/>
      <c r="TRH200" s="35"/>
      <c r="TRI200" s="35"/>
      <c r="TRJ200" s="35"/>
      <c r="TRK200" s="35"/>
      <c r="TRL200" s="35"/>
      <c r="TRM200" s="35"/>
      <c r="TRN200" s="35"/>
      <c r="TRO200" s="35"/>
      <c r="TRP200" s="35"/>
      <c r="TRQ200" s="35"/>
      <c r="TRR200" s="35"/>
      <c r="TRS200" s="35"/>
      <c r="TRT200" s="35"/>
      <c r="TRU200" s="35"/>
      <c r="TRV200" s="35"/>
      <c r="TRW200" s="35"/>
      <c r="TRX200" s="35"/>
      <c r="TRY200" s="35"/>
      <c r="TRZ200" s="35"/>
      <c r="TSA200" s="35"/>
      <c r="TSB200" s="35"/>
      <c r="TSC200" s="35"/>
      <c r="TSD200" s="35"/>
      <c r="TSE200" s="35"/>
      <c r="TSF200" s="35"/>
      <c r="TSG200" s="35"/>
      <c r="TSH200" s="35"/>
      <c r="TSI200" s="35"/>
      <c r="TSJ200" s="35"/>
      <c r="TSK200" s="35"/>
      <c r="TSL200" s="35"/>
      <c r="TSM200" s="35"/>
      <c r="TSN200" s="35"/>
      <c r="TSO200" s="35"/>
      <c r="TSP200" s="35"/>
      <c r="TSQ200" s="35"/>
      <c r="TSR200" s="35"/>
      <c r="TSS200" s="35"/>
      <c r="TST200" s="35"/>
      <c r="TSU200" s="35"/>
      <c r="TSV200" s="35"/>
      <c r="TSW200" s="35"/>
      <c r="TSX200" s="35"/>
      <c r="TSY200" s="35"/>
      <c r="TSZ200" s="35"/>
      <c r="TTA200" s="35"/>
      <c r="TTB200" s="35"/>
      <c r="TTC200" s="35"/>
      <c r="TTD200" s="35"/>
      <c r="TTE200" s="35"/>
      <c r="TTF200" s="35"/>
      <c r="TTG200" s="35"/>
      <c r="TTH200" s="35"/>
      <c r="TTI200" s="35"/>
      <c r="TTJ200" s="35"/>
      <c r="TTK200" s="35"/>
      <c r="TTL200" s="35"/>
      <c r="TTM200" s="35"/>
      <c r="TTN200" s="35"/>
      <c r="TTO200" s="35"/>
      <c r="TTP200" s="35"/>
      <c r="TTQ200" s="35"/>
      <c r="TTR200" s="35"/>
      <c r="TTS200" s="35"/>
      <c r="TTT200" s="35"/>
      <c r="TTU200" s="35"/>
      <c r="TTV200" s="35"/>
      <c r="TTW200" s="35"/>
      <c r="TTX200" s="35"/>
      <c r="TTY200" s="35"/>
      <c r="TTZ200" s="35"/>
      <c r="TUA200" s="35"/>
      <c r="TUB200" s="35"/>
      <c r="TUC200" s="35"/>
      <c r="TUD200" s="35"/>
      <c r="TUE200" s="35"/>
      <c r="TUF200" s="35"/>
      <c r="TUG200" s="35"/>
      <c r="TUH200" s="35"/>
      <c r="TUI200" s="35"/>
      <c r="TUJ200" s="35"/>
      <c r="TUK200" s="35"/>
      <c r="TUL200" s="35"/>
      <c r="TUM200" s="35"/>
      <c r="TUN200" s="35"/>
      <c r="TUO200" s="35"/>
      <c r="TUP200" s="35"/>
      <c r="TUQ200" s="35"/>
      <c r="TUR200" s="35"/>
      <c r="TUS200" s="35"/>
      <c r="TUT200" s="35"/>
      <c r="TUU200" s="35"/>
      <c r="TUV200" s="35"/>
      <c r="TUW200" s="35"/>
      <c r="TUX200" s="35"/>
      <c r="TUY200" s="35"/>
      <c r="TUZ200" s="35"/>
      <c r="TVA200" s="35"/>
      <c r="TVB200" s="35"/>
      <c r="TVC200" s="35"/>
      <c r="TVD200" s="35"/>
      <c r="TVE200" s="35"/>
      <c r="TVF200" s="35"/>
      <c r="TVG200" s="35"/>
      <c r="TVH200" s="35"/>
      <c r="TVI200" s="35"/>
      <c r="TVJ200" s="35"/>
      <c r="TVK200" s="35"/>
      <c r="TVL200" s="35"/>
      <c r="TVM200" s="35"/>
      <c r="TVN200" s="35"/>
      <c r="TVO200" s="35"/>
      <c r="TVP200" s="35"/>
      <c r="TVQ200" s="35"/>
      <c r="TVR200" s="35"/>
      <c r="TVS200" s="35"/>
      <c r="TVT200" s="35"/>
      <c r="TVU200" s="35"/>
      <c r="TVV200" s="35"/>
      <c r="TVW200" s="35"/>
      <c r="TVX200" s="35"/>
      <c r="TVY200" s="35"/>
      <c r="TVZ200" s="35"/>
      <c r="TWA200" s="35"/>
      <c r="TWB200" s="35"/>
      <c r="TWC200" s="35"/>
      <c r="TWD200" s="35"/>
      <c r="TWE200" s="35"/>
      <c r="TWF200" s="35"/>
      <c r="TWG200" s="35"/>
      <c r="TWH200" s="35"/>
      <c r="TWI200" s="35"/>
      <c r="TWJ200" s="35"/>
      <c r="TWK200" s="35"/>
      <c r="TWL200" s="35"/>
      <c r="TWM200" s="35"/>
      <c r="TWN200" s="35"/>
      <c r="TWO200" s="35"/>
      <c r="TWP200" s="35"/>
      <c r="TWQ200" s="35"/>
      <c r="TWR200" s="35"/>
      <c r="TWS200" s="35"/>
      <c r="TWT200" s="35"/>
      <c r="TWU200" s="35"/>
      <c r="TWV200" s="35"/>
      <c r="TWW200" s="35"/>
      <c r="TWX200" s="35"/>
      <c r="TWY200" s="35"/>
      <c r="TWZ200" s="35"/>
      <c r="TXA200" s="35"/>
      <c r="TXB200" s="35"/>
      <c r="TXC200" s="35"/>
      <c r="TXD200" s="35"/>
      <c r="TXE200" s="35"/>
      <c r="TXF200" s="35"/>
      <c r="TXG200" s="35"/>
      <c r="TXH200" s="35"/>
      <c r="TXI200" s="35"/>
      <c r="TXJ200" s="35"/>
      <c r="TXK200" s="35"/>
      <c r="TXL200" s="35"/>
      <c r="TXM200" s="35"/>
      <c r="TXN200" s="35"/>
      <c r="TXO200" s="35"/>
      <c r="TXP200" s="35"/>
      <c r="TXQ200" s="35"/>
      <c r="TXR200" s="35"/>
      <c r="TXS200" s="35"/>
      <c r="TXT200" s="35"/>
      <c r="TXU200" s="35"/>
      <c r="TXV200" s="35"/>
      <c r="TXW200" s="35"/>
      <c r="TXX200" s="35"/>
      <c r="TXY200" s="35"/>
      <c r="TXZ200" s="35"/>
      <c r="TYA200" s="35"/>
      <c r="TYB200" s="35"/>
      <c r="TYC200" s="35"/>
      <c r="TYD200" s="35"/>
      <c r="TYE200" s="35"/>
      <c r="TYF200" s="35"/>
      <c r="TYG200" s="35"/>
      <c r="TYH200" s="35"/>
      <c r="TYI200" s="35"/>
      <c r="TYJ200" s="35"/>
      <c r="TYK200" s="35"/>
      <c r="TYL200" s="35"/>
      <c r="TYM200" s="35"/>
      <c r="TYN200" s="35"/>
      <c r="TYO200" s="35"/>
      <c r="TYP200" s="35"/>
      <c r="TYQ200" s="35"/>
      <c r="TYR200" s="35"/>
      <c r="TYS200" s="35"/>
      <c r="TYT200" s="35"/>
      <c r="TYU200" s="35"/>
      <c r="TYV200" s="35"/>
      <c r="TYW200" s="35"/>
      <c r="TYX200" s="35"/>
      <c r="TYY200" s="35"/>
      <c r="TYZ200" s="35"/>
      <c r="TZA200" s="35"/>
      <c r="TZB200" s="35"/>
      <c r="TZC200" s="35"/>
      <c r="TZD200" s="35"/>
      <c r="TZE200" s="35"/>
      <c r="TZF200" s="35"/>
      <c r="TZG200" s="35"/>
      <c r="TZH200" s="35"/>
      <c r="TZI200" s="35"/>
      <c r="TZJ200" s="35"/>
      <c r="TZK200" s="35"/>
      <c r="TZL200" s="35"/>
      <c r="TZM200" s="35"/>
      <c r="TZN200" s="35"/>
      <c r="TZO200" s="35"/>
      <c r="TZP200" s="35"/>
      <c r="TZQ200" s="35"/>
      <c r="TZR200" s="35"/>
      <c r="TZS200" s="35"/>
      <c r="TZT200" s="35"/>
      <c r="TZU200" s="35"/>
      <c r="TZV200" s="35"/>
      <c r="TZW200" s="35"/>
      <c r="TZX200" s="35"/>
      <c r="TZY200" s="35"/>
      <c r="TZZ200" s="35"/>
      <c r="UAA200" s="35"/>
      <c r="UAB200" s="35"/>
      <c r="UAC200" s="35"/>
      <c r="UAD200" s="35"/>
      <c r="UAE200" s="35"/>
      <c r="UAF200" s="35"/>
      <c r="UAG200" s="35"/>
      <c r="UAH200" s="35"/>
      <c r="UAI200" s="35"/>
      <c r="UAJ200" s="35"/>
      <c r="UAK200" s="35"/>
      <c r="UAL200" s="35"/>
      <c r="UAM200" s="35"/>
      <c r="UAN200" s="35"/>
      <c r="UAO200" s="35"/>
      <c r="UAP200" s="35"/>
      <c r="UAQ200" s="35"/>
      <c r="UAR200" s="35"/>
      <c r="UAS200" s="35"/>
      <c r="UAT200" s="35"/>
      <c r="UAU200" s="35"/>
      <c r="UAV200" s="35"/>
      <c r="UAW200" s="35"/>
      <c r="UAX200" s="35"/>
      <c r="UAY200" s="35"/>
      <c r="UAZ200" s="35"/>
      <c r="UBA200" s="35"/>
      <c r="UBB200" s="35"/>
      <c r="UBC200" s="35"/>
      <c r="UBD200" s="35"/>
      <c r="UBE200" s="35"/>
      <c r="UBF200" s="35"/>
      <c r="UBG200" s="35"/>
      <c r="UBH200" s="35"/>
      <c r="UBI200" s="35"/>
      <c r="UBJ200" s="35"/>
      <c r="UBK200" s="35"/>
      <c r="UBL200" s="35"/>
      <c r="UBM200" s="35"/>
      <c r="UBN200" s="35"/>
      <c r="UBO200" s="35"/>
      <c r="UBP200" s="35"/>
      <c r="UBQ200" s="35"/>
      <c r="UBR200" s="35"/>
      <c r="UBS200" s="35"/>
      <c r="UBT200" s="35"/>
      <c r="UBU200" s="35"/>
      <c r="UBV200" s="35"/>
      <c r="UBW200" s="35"/>
      <c r="UBX200" s="35"/>
      <c r="UBY200" s="35"/>
      <c r="UBZ200" s="35"/>
      <c r="UCA200" s="35"/>
      <c r="UCB200" s="35"/>
      <c r="UCC200" s="35"/>
      <c r="UCD200" s="35"/>
      <c r="UCE200" s="35"/>
      <c r="UCF200" s="35"/>
      <c r="UCG200" s="35"/>
      <c r="UCH200" s="35"/>
      <c r="UCI200" s="35"/>
      <c r="UCJ200" s="35"/>
      <c r="UCK200" s="35"/>
      <c r="UCL200" s="35"/>
      <c r="UCM200" s="35"/>
      <c r="UCN200" s="35"/>
      <c r="UCO200" s="35"/>
      <c r="UCP200" s="35"/>
      <c r="UCQ200" s="35"/>
      <c r="UCR200" s="35"/>
      <c r="UCS200" s="35"/>
      <c r="UCT200" s="35"/>
      <c r="UCU200" s="35"/>
      <c r="UCV200" s="35"/>
      <c r="UCW200" s="35"/>
      <c r="UCX200" s="35"/>
      <c r="UCY200" s="35"/>
      <c r="UCZ200" s="35"/>
      <c r="UDA200" s="35"/>
      <c r="UDB200" s="35"/>
      <c r="UDC200" s="35"/>
      <c r="UDD200" s="35"/>
      <c r="UDE200" s="35"/>
      <c r="UDF200" s="35"/>
      <c r="UDG200" s="35"/>
      <c r="UDH200" s="35"/>
      <c r="UDI200" s="35"/>
      <c r="UDJ200" s="35"/>
      <c r="UDK200" s="35"/>
      <c r="UDL200" s="35"/>
      <c r="UDM200" s="35"/>
      <c r="UDN200" s="35"/>
      <c r="UDO200" s="35"/>
      <c r="UDP200" s="35"/>
      <c r="UDQ200" s="35"/>
      <c r="UDR200" s="35"/>
      <c r="UDS200" s="35"/>
      <c r="UDT200" s="35"/>
      <c r="UDU200" s="35"/>
      <c r="UDV200" s="35"/>
      <c r="UDW200" s="35"/>
      <c r="UDX200" s="35"/>
      <c r="UDY200" s="35"/>
      <c r="UDZ200" s="35"/>
      <c r="UEA200" s="35"/>
      <c r="UEB200" s="35"/>
      <c r="UEC200" s="35"/>
      <c r="UED200" s="35"/>
      <c r="UEE200" s="35"/>
      <c r="UEF200" s="35"/>
      <c r="UEG200" s="35"/>
      <c r="UEH200" s="35"/>
      <c r="UEI200" s="35"/>
      <c r="UEJ200" s="35"/>
      <c r="UEK200" s="35"/>
      <c r="UEL200" s="35"/>
      <c r="UEM200" s="35"/>
      <c r="UEN200" s="35"/>
      <c r="UEO200" s="35"/>
      <c r="UEP200" s="35"/>
      <c r="UEQ200" s="35"/>
      <c r="UER200" s="35"/>
      <c r="UES200" s="35"/>
      <c r="UET200" s="35"/>
      <c r="UEU200" s="35"/>
      <c r="UEV200" s="35"/>
      <c r="UEW200" s="35"/>
      <c r="UEX200" s="35"/>
      <c r="UEY200" s="35"/>
      <c r="UEZ200" s="35"/>
      <c r="UFA200" s="35"/>
      <c r="UFB200" s="35"/>
      <c r="UFC200" s="35"/>
      <c r="UFD200" s="35"/>
      <c r="UFE200" s="35"/>
      <c r="UFF200" s="35"/>
      <c r="UFG200" s="35"/>
      <c r="UFH200" s="35"/>
      <c r="UFI200" s="35"/>
      <c r="UFJ200" s="35"/>
      <c r="UFK200" s="35"/>
      <c r="UFL200" s="35"/>
      <c r="UFM200" s="35"/>
      <c r="UFN200" s="35"/>
      <c r="UFO200" s="35"/>
      <c r="UFP200" s="35"/>
      <c r="UFQ200" s="35"/>
      <c r="UFR200" s="35"/>
      <c r="UFS200" s="35"/>
      <c r="UFT200" s="35"/>
      <c r="UFU200" s="35"/>
      <c r="UFV200" s="35"/>
      <c r="UFW200" s="35"/>
      <c r="UFX200" s="35"/>
      <c r="UFY200" s="35"/>
      <c r="UFZ200" s="35"/>
      <c r="UGA200" s="35"/>
      <c r="UGB200" s="35"/>
      <c r="UGC200" s="35"/>
      <c r="UGD200" s="35"/>
      <c r="UGE200" s="35"/>
      <c r="UGF200" s="35"/>
      <c r="UGG200" s="35"/>
      <c r="UGH200" s="35"/>
      <c r="UGI200" s="35"/>
      <c r="UGJ200" s="35"/>
      <c r="UGK200" s="35"/>
      <c r="UGL200" s="35"/>
      <c r="UGM200" s="35"/>
      <c r="UGN200" s="35"/>
      <c r="UGO200" s="35"/>
      <c r="UGP200" s="35"/>
      <c r="UGQ200" s="35"/>
      <c r="UGR200" s="35"/>
      <c r="UGS200" s="35"/>
      <c r="UGT200" s="35"/>
      <c r="UGU200" s="35"/>
      <c r="UGV200" s="35"/>
      <c r="UGW200" s="35"/>
      <c r="UGX200" s="35"/>
      <c r="UGY200" s="35"/>
      <c r="UGZ200" s="35"/>
      <c r="UHA200" s="35"/>
      <c r="UHB200" s="35"/>
      <c r="UHC200" s="35"/>
      <c r="UHD200" s="35"/>
      <c r="UHE200" s="35"/>
      <c r="UHF200" s="35"/>
      <c r="UHG200" s="35"/>
      <c r="UHH200" s="35"/>
      <c r="UHI200" s="35"/>
      <c r="UHJ200" s="35"/>
      <c r="UHK200" s="35"/>
      <c r="UHL200" s="35"/>
      <c r="UHM200" s="35"/>
      <c r="UHN200" s="35"/>
      <c r="UHO200" s="35"/>
      <c r="UHP200" s="35"/>
      <c r="UHQ200" s="35"/>
      <c r="UHR200" s="35"/>
      <c r="UHS200" s="35"/>
      <c r="UHT200" s="35"/>
      <c r="UHU200" s="35"/>
      <c r="UHV200" s="35"/>
      <c r="UHW200" s="35"/>
      <c r="UHX200" s="35"/>
      <c r="UHY200" s="35"/>
      <c r="UHZ200" s="35"/>
      <c r="UIA200" s="35"/>
      <c r="UIB200" s="35"/>
      <c r="UIC200" s="35"/>
      <c r="UID200" s="35"/>
      <c r="UIE200" s="35"/>
      <c r="UIF200" s="35"/>
      <c r="UIG200" s="35"/>
      <c r="UIH200" s="35"/>
      <c r="UII200" s="35"/>
      <c r="UIJ200" s="35"/>
      <c r="UIK200" s="35"/>
      <c r="UIL200" s="35"/>
      <c r="UIM200" s="35"/>
      <c r="UIN200" s="35"/>
      <c r="UIO200" s="35"/>
      <c r="UIP200" s="35"/>
      <c r="UIQ200" s="35"/>
      <c r="UIR200" s="35"/>
      <c r="UIS200" s="35"/>
      <c r="UIT200" s="35"/>
      <c r="UIU200" s="35"/>
      <c r="UIV200" s="35"/>
      <c r="UIW200" s="35"/>
      <c r="UIX200" s="35"/>
      <c r="UIY200" s="35"/>
      <c r="UIZ200" s="35"/>
      <c r="UJA200" s="35"/>
      <c r="UJB200" s="35"/>
      <c r="UJC200" s="35"/>
      <c r="UJD200" s="35"/>
      <c r="UJE200" s="35"/>
      <c r="UJF200" s="35"/>
      <c r="UJG200" s="35"/>
      <c r="UJH200" s="35"/>
      <c r="UJI200" s="35"/>
      <c r="UJJ200" s="35"/>
      <c r="UJK200" s="35"/>
      <c r="UJL200" s="35"/>
      <c r="UJM200" s="35"/>
      <c r="UJN200" s="35"/>
      <c r="UJO200" s="35"/>
      <c r="UJP200" s="35"/>
      <c r="UJQ200" s="35"/>
      <c r="UJR200" s="35"/>
      <c r="UJS200" s="35"/>
      <c r="UJT200" s="35"/>
      <c r="UJU200" s="35"/>
      <c r="UJV200" s="35"/>
      <c r="UJW200" s="35"/>
      <c r="UJX200" s="35"/>
      <c r="UJY200" s="35"/>
      <c r="UJZ200" s="35"/>
      <c r="UKA200" s="35"/>
      <c r="UKB200" s="35"/>
      <c r="UKC200" s="35"/>
      <c r="UKD200" s="35"/>
      <c r="UKE200" s="35"/>
      <c r="UKF200" s="35"/>
      <c r="UKG200" s="35"/>
      <c r="UKH200" s="35"/>
      <c r="UKI200" s="35"/>
      <c r="UKJ200" s="35"/>
      <c r="UKK200" s="35"/>
      <c r="UKL200" s="35"/>
      <c r="UKM200" s="35"/>
      <c r="UKN200" s="35"/>
      <c r="UKO200" s="35"/>
      <c r="UKP200" s="35"/>
      <c r="UKQ200" s="35"/>
      <c r="UKR200" s="35"/>
      <c r="UKS200" s="35"/>
      <c r="UKT200" s="35"/>
      <c r="UKU200" s="35"/>
      <c r="UKV200" s="35"/>
      <c r="UKW200" s="35"/>
      <c r="UKX200" s="35"/>
      <c r="UKY200" s="35"/>
      <c r="UKZ200" s="35"/>
      <c r="ULA200" s="35"/>
      <c r="ULB200" s="35"/>
      <c r="ULC200" s="35"/>
      <c r="ULD200" s="35"/>
      <c r="ULE200" s="35"/>
      <c r="ULF200" s="35"/>
      <c r="ULG200" s="35"/>
      <c r="ULH200" s="35"/>
      <c r="ULI200" s="35"/>
      <c r="ULJ200" s="35"/>
      <c r="ULK200" s="35"/>
      <c r="ULL200" s="35"/>
      <c r="ULM200" s="35"/>
      <c r="ULN200" s="35"/>
      <c r="ULO200" s="35"/>
      <c r="ULP200" s="35"/>
      <c r="ULQ200" s="35"/>
      <c r="ULR200" s="35"/>
      <c r="ULS200" s="35"/>
      <c r="ULT200" s="35"/>
      <c r="ULU200" s="35"/>
      <c r="ULV200" s="35"/>
      <c r="ULW200" s="35"/>
      <c r="ULX200" s="35"/>
      <c r="ULY200" s="35"/>
      <c r="ULZ200" s="35"/>
      <c r="UMA200" s="35"/>
      <c r="UMB200" s="35"/>
      <c r="UMC200" s="35"/>
      <c r="UMD200" s="35"/>
      <c r="UME200" s="35"/>
      <c r="UMF200" s="35"/>
      <c r="UMG200" s="35"/>
      <c r="UMH200" s="35"/>
      <c r="UMI200" s="35"/>
      <c r="UMJ200" s="35"/>
      <c r="UMK200" s="35"/>
      <c r="UML200" s="35"/>
      <c r="UMM200" s="35"/>
      <c r="UMN200" s="35"/>
      <c r="UMO200" s="35"/>
      <c r="UMP200" s="35"/>
      <c r="UMQ200" s="35"/>
      <c r="UMR200" s="35"/>
      <c r="UMS200" s="35"/>
      <c r="UMT200" s="35"/>
      <c r="UMU200" s="35"/>
      <c r="UMV200" s="35"/>
      <c r="UMW200" s="35"/>
      <c r="UMX200" s="35"/>
      <c r="UMY200" s="35"/>
      <c r="UMZ200" s="35"/>
      <c r="UNA200" s="35"/>
      <c r="UNB200" s="35"/>
      <c r="UNC200" s="35"/>
      <c r="UND200" s="35"/>
      <c r="UNE200" s="35"/>
      <c r="UNF200" s="35"/>
      <c r="UNG200" s="35"/>
      <c r="UNH200" s="35"/>
      <c r="UNI200" s="35"/>
      <c r="UNJ200" s="35"/>
      <c r="UNK200" s="35"/>
      <c r="UNL200" s="35"/>
      <c r="UNM200" s="35"/>
      <c r="UNN200" s="35"/>
      <c r="UNO200" s="35"/>
      <c r="UNP200" s="35"/>
      <c r="UNQ200" s="35"/>
      <c r="UNR200" s="35"/>
      <c r="UNS200" s="35"/>
      <c r="UNT200" s="35"/>
      <c r="UNU200" s="35"/>
      <c r="UNV200" s="35"/>
      <c r="UNW200" s="35"/>
      <c r="UNX200" s="35"/>
      <c r="UNY200" s="35"/>
      <c r="UNZ200" s="35"/>
      <c r="UOA200" s="35"/>
      <c r="UOB200" s="35"/>
      <c r="UOC200" s="35"/>
      <c r="UOD200" s="35"/>
      <c r="UOE200" s="35"/>
      <c r="UOF200" s="35"/>
      <c r="UOG200" s="35"/>
      <c r="UOH200" s="35"/>
      <c r="UOI200" s="35"/>
      <c r="UOJ200" s="35"/>
      <c r="UOK200" s="35"/>
      <c r="UOL200" s="35"/>
      <c r="UOM200" s="35"/>
      <c r="UON200" s="35"/>
      <c r="UOO200" s="35"/>
      <c r="UOP200" s="35"/>
      <c r="UOQ200" s="35"/>
      <c r="UOR200" s="35"/>
      <c r="UOS200" s="35"/>
      <c r="UOT200" s="35"/>
      <c r="UOU200" s="35"/>
      <c r="UOV200" s="35"/>
      <c r="UOW200" s="35"/>
      <c r="UOX200" s="35"/>
      <c r="UOY200" s="35"/>
      <c r="UOZ200" s="35"/>
      <c r="UPA200" s="35"/>
      <c r="UPB200" s="35"/>
      <c r="UPC200" s="35"/>
      <c r="UPD200" s="35"/>
      <c r="UPE200" s="35"/>
      <c r="UPF200" s="35"/>
      <c r="UPG200" s="35"/>
      <c r="UPH200" s="35"/>
      <c r="UPI200" s="35"/>
      <c r="UPJ200" s="35"/>
      <c r="UPK200" s="35"/>
      <c r="UPL200" s="35"/>
      <c r="UPM200" s="35"/>
      <c r="UPN200" s="35"/>
      <c r="UPO200" s="35"/>
      <c r="UPP200" s="35"/>
      <c r="UPQ200" s="35"/>
      <c r="UPR200" s="35"/>
      <c r="UPS200" s="35"/>
      <c r="UPT200" s="35"/>
      <c r="UPU200" s="35"/>
      <c r="UPV200" s="35"/>
      <c r="UPW200" s="35"/>
      <c r="UPX200" s="35"/>
      <c r="UPY200" s="35"/>
      <c r="UPZ200" s="35"/>
      <c r="UQA200" s="35"/>
      <c r="UQB200" s="35"/>
      <c r="UQC200" s="35"/>
      <c r="UQD200" s="35"/>
      <c r="UQE200" s="35"/>
      <c r="UQF200" s="35"/>
      <c r="UQG200" s="35"/>
      <c r="UQH200" s="35"/>
      <c r="UQI200" s="35"/>
      <c r="UQJ200" s="35"/>
      <c r="UQK200" s="35"/>
      <c r="UQL200" s="35"/>
      <c r="UQM200" s="35"/>
      <c r="UQN200" s="35"/>
      <c r="UQO200" s="35"/>
      <c r="UQP200" s="35"/>
      <c r="UQQ200" s="35"/>
      <c r="UQR200" s="35"/>
      <c r="UQS200" s="35"/>
      <c r="UQT200" s="35"/>
      <c r="UQU200" s="35"/>
      <c r="UQV200" s="35"/>
      <c r="UQW200" s="35"/>
      <c r="UQX200" s="35"/>
      <c r="UQY200" s="35"/>
      <c r="UQZ200" s="35"/>
      <c r="URA200" s="35"/>
      <c r="URB200" s="35"/>
      <c r="URC200" s="35"/>
      <c r="URD200" s="35"/>
      <c r="URE200" s="35"/>
      <c r="URF200" s="35"/>
      <c r="URG200" s="35"/>
      <c r="URH200" s="35"/>
      <c r="URI200" s="35"/>
      <c r="URJ200" s="35"/>
      <c r="URK200" s="35"/>
      <c r="URL200" s="35"/>
      <c r="URM200" s="35"/>
      <c r="URN200" s="35"/>
      <c r="URO200" s="35"/>
      <c r="URP200" s="35"/>
      <c r="URQ200" s="35"/>
      <c r="URR200" s="35"/>
      <c r="URS200" s="35"/>
      <c r="URT200" s="35"/>
      <c r="URU200" s="35"/>
      <c r="URV200" s="35"/>
      <c r="URW200" s="35"/>
      <c r="URX200" s="35"/>
      <c r="URY200" s="35"/>
      <c r="URZ200" s="35"/>
      <c r="USA200" s="35"/>
      <c r="USB200" s="35"/>
      <c r="USC200" s="35"/>
      <c r="USD200" s="35"/>
      <c r="USE200" s="35"/>
      <c r="USF200" s="35"/>
      <c r="USG200" s="35"/>
      <c r="USH200" s="35"/>
      <c r="USI200" s="35"/>
      <c r="USJ200" s="35"/>
      <c r="USK200" s="35"/>
      <c r="USL200" s="35"/>
      <c r="USM200" s="35"/>
      <c r="USN200" s="35"/>
      <c r="USO200" s="35"/>
      <c r="USP200" s="35"/>
      <c r="USQ200" s="35"/>
      <c r="USR200" s="35"/>
      <c r="USS200" s="35"/>
      <c r="UST200" s="35"/>
      <c r="USU200" s="35"/>
      <c r="USV200" s="35"/>
      <c r="USW200" s="35"/>
      <c r="USX200" s="35"/>
      <c r="USY200" s="35"/>
      <c r="USZ200" s="35"/>
      <c r="UTA200" s="35"/>
      <c r="UTB200" s="35"/>
      <c r="UTC200" s="35"/>
      <c r="UTD200" s="35"/>
      <c r="UTE200" s="35"/>
      <c r="UTF200" s="35"/>
      <c r="UTG200" s="35"/>
      <c r="UTH200" s="35"/>
      <c r="UTI200" s="35"/>
      <c r="UTJ200" s="35"/>
      <c r="UTK200" s="35"/>
      <c r="UTL200" s="35"/>
      <c r="UTM200" s="35"/>
      <c r="UTN200" s="35"/>
      <c r="UTO200" s="35"/>
      <c r="UTP200" s="35"/>
      <c r="UTQ200" s="35"/>
      <c r="UTR200" s="35"/>
      <c r="UTS200" s="35"/>
      <c r="UTT200" s="35"/>
      <c r="UTU200" s="35"/>
      <c r="UTV200" s="35"/>
      <c r="UTW200" s="35"/>
      <c r="UTX200" s="35"/>
      <c r="UTY200" s="35"/>
      <c r="UTZ200" s="35"/>
      <c r="UUA200" s="35"/>
      <c r="UUB200" s="35"/>
      <c r="UUC200" s="35"/>
      <c r="UUD200" s="35"/>
      <c r="UUE200" s="35"/>
      <c r="UUF200" s="35"/>
      <c r="UUG200" s="35"/>
      <c r="UUH200" s="35"/>
      <c r="UUI200" s="35"/>
      <c r="UUJ200" s="35"/>
      <c r="UUK200" s="35"/>
      <c r="UUL200" s="35"/>
      <c r="UUM200" s="35"/>
      <c r="UUN200" s="35"/>
      <c r="UUO200" s="35"/>
      <c r="UUP200" s="35"/>
      <c r="UUQ200" s="35"/>
      <c r="UUR200" s="35"/>
      <c r="UUS200" s="35"/>
      <c r="UUT200" s="35"/>
      <c r="UUU200" s="35"/>
      <c r="UUV200" s="35"/>
      <c r="UUW200" s="35"/>
      <c r="UUX200" s="35"/>
      <c r="UUY200" s="35"/>
      <c r="UUZ200" s="35"/>
      <c r="UVA200" s="35"/>
      <c r="UVB200" s="35"/>
      <c r="UVC200" s="35"/>
      <c r="UVD200" s="35"/>
      <c r="UVE200" s="35"/>
      <c r="UVF200" s="35"/>
      <c r="UVG200" s="35"/>
      <c r="UVH200" s="35"/>
      <c r="UVI200" s="35"/>
      <c r="UVJ200" s="35"/>
      <c r="UVK200" s="35"/>
      <c r="UVL200" s="35"/>
      <c r="UVM200" s="35"/>
      <c r="UVN200" s="35"/>
      <c r="UVO200" s="35"/>
      <c r="UVP200" s="35"/>
      <c r="UVQ200" s="35"/>
      <c r="UVR200" s="35"/>
      <c r="UVS200" s="35"/>
      <c r="UVT200" s="35"/>
      <c r="UVU200" s="35"/>
      <c r="UVV200" s="35"/>
      <c r="UVW200" s="35"/>
      <c r="UVX200" s="35"/>
      <c r="UVY200" s="35"/>
      <c r="UVZ200" s="35"/>
      <c r="UWA200" s="35"/>
      <c r="UWB200" s="35"/>
      <c r="UWC200" s="35"/>
      <c r="UWD200" s="35"/>
      <c r="UWE200" s="35"/>
      <c r="UWF200" s="35"/>
      <c r="UWG200" s="35"/>
      <c r="UWH200" s="35"/>
      <c r="UWI200" s="35"/>
      <c r="UWJ200" s="35"/>
      <c r="UWK200" s="35"/>
      <c r="UWL200" s="35"/>
      <c r="UWM200" s="35"/>
      <c r="UWN200" s="35"/>
      <c r="UWO200" s="35"/>
      <c r="UWP200" s="35"/>
      <c r="UWQ200" s="35"/>
      <c r="UWR200" s="35"/>
      <c r="UWS200" s="35"/>
      <c r="UWT200" s="35"/>
      <c r="UWU200" s="35"/>
      <c r="UWV200" s="35"/>
      <c r="UWW200" s="35"/>
      <c r="UWX200" s="35"/>
      <c r="UWY200" s="35"/>
      <c r="UWZ200" s="35"/>
      <c r="UXA200" s="35"/>
      <c r="UXB200" s="35"/>
      <c r="UXC200" s="35"/>
      <c r="UXD200" s="35"/>
      <c r="UXE200" s="35"/>
      <c r="UXF200" s="35"/>
      <c r="UXG200" s="35"/>
      <c r="UXH200" s="35"/>
      <c r="UXI200" s="35"/>
      <c r="UXJ200" s="35"/>
      <c r="UXK200" s="35"/>
      <c r="UXL200" s="35"/>
      <c r="UXM200" s="35"/>
      <c r="UXN200" s="35"/>
      <c r="UXO200" s="35"/>
      <c r="UXP200" s="35"/>
      <c r="UXQ200" s="35"/>
      <c r="UXR200" s="35"/>
      <c r="UXS200" s="35"/>
      <c r="UXT200" s="35"/>
      <c r="UXU200" s="35"/>
      <c r="UXV200" s="35"/>
      <c r="UXW200" s="35"/>
      <c r="UXX200" s="35"/>
      <c r="UXY200" s="35"/>
      <c r="UXZ200" s="35"/>
      <c r="UYA200" s="35"/>
      <c r="UYB200" s="35"/>
      <c r="UYC200" s="35"/>
      <c r="UYD200" s="35"/>
      <c r="UYE200" s="35"/>
      <c r="UYF200" s="35"/>
      <c r="UYG200" s="35"/>
      <c r="UYH200" s="35"/>
      <c r="UYI200" s="35"/>
      <c r="UYJ200" s="35"/>
      <c r="UYK200" s="35"/>
      <c r="UYL200" s="35"/>
      <c r="UYM200" s="35"/>
      <c r="UYN200" s="35"/>
      <c r="UYO200" s="35"/>
      <c r="UYP200" s="35"/>
      <c r="UYQ200" s="35"/>
      <c r="UYR200" s="35"/>
      <c r="UYS200" s="35"/>
      <c r="UYT200" s="35"/>
      <c r="UYU200" s="35"/>
      <c r="UYV200" s="35"/>
      <c r="UYW200" s="35"/>
      <c r="UYX200" s="35"/>
      <c r="UYY200" s="35"/>
      <c r="UYZ200" s="35"/>
      <c r="UZA200" s="35"/>
      <c r="UZB200" s="35"/>
      <c r="UZC200" s="35"/>
      <c r="UZD200" s="35"/>
      <c r="UZE200" s="35"/>
      <c r="UZF200" s="35"/>
      <c r="UZG200" s="35"/>
      <c r="UZH200" s="35"/>
      <c r="UZI200" s="35"/>
      <c r="UZJ200" s="35"/>
      <c r="UZK200" s="35"/>
      <c r="UZL200" s="35"/>
      <c r="UZM200" s="35"/>
      <c r="UZN200" s="35"/>
      <c r="UZO200" s="35"/>
      <c r="UZP200" s="35"/>
      <c r="UZQ200" s="35"/>
      <c r="UZR200" s="35"/>
      <c r="UZS200" s="35"/>
      <c r="UZT200" s="35"/>
      <c r="UZU200" s="35"/>
      <c r="UZV200" s="35"/>
      <c r="UZW200" s="35"/>
      <c r="UZX200" s="35"/>
      <c r="UZY200" s="35"/>
      <c r="UZZ200" s="35"/>
      <c r="VAA200" s="35"/>
      <c r="VAB200" s="35"/>
      <c r="VAC200" s="35"/>
      <c r="VAD200" s="35"/>
      <c r="VAE200" s="35"/>
      <c r="VAF200" s="35"/>
      <c r="VAG200" s="35"/>
      <c r="VAH200" s="35"/>
      <c r="VAI200" s="35"/>
      <c r="VAJ200" s="35"/>
      <c r="VAK200" s="35"/>
      <c r="VAL200" s="35"/>
      <c r="VAM200" s="35"/>
      <c r="VAN200" s="35"/>
      <c r="VAO200" s="35"/>
      <c r="VAP200" s="35"/>
      <c r="VAQ200" s="35"/>
      <c r="VAR200" s="35"/>
      <c r="VAS200" s="35"/>
      <c r="VAT200" s="35"/>
      <c r="VAU200" s="35"/>
      <c r="VAV200" s="35"/>
      <c r="VAW200" s="35"/>
      <c r="VAX200" s="35"/>
      <c r="VAY200" s="35"/>
      <c r="VAZ200" s="35"/>
      <c r="VBA200" s="35"/>
      <c r="VBB200" s="35"/>
      <c r="VBC200" s="35"/>
      <c r="VBD200" s="35"/>
      <c r="VBE200" s="35"/>
      <c r="VBF200" s="35"/>
      <c r="VBG200" s="35"/>
      <c r="VBH200" s="35"/>
      <c r="VBI200" s="35"/>
      <c r="VBJ200" s="35"/>
      <c r="VBK200" s="35"/>
      <c r="VBL200" s="35"/>
      <c r="VBM200" s="35"/>
      <c r="VBN200" s="35"/>
      <c r="VBO200" s="35"/>
      <c r="VBP200" s="35"/>
      <c r="VBQ200" s="35"/>
      <c r="VBR200" s="35"/>
      <c r="VBS200" s="35"/>
      <c r="VBT200" s="35"/>
      <c r="VBU200" s="35"/>
      <c r="VBV200" s="35"/>
      <c r="VBW200" s="35"/>
      <c r="VBX200" s="35"/>
      <c r="VBY200" s="35"/>
      <c r="VBZ200" s="35"/>
      <c r="VCA200" s="35"/>
      <c r="VCB200" s="35"/>
      <c r="VCC200" s="35"/>
      <c r="VCD200" s="35"/>
      <c r="VCE200" s="35"/>
      <c r="VCF200" s="35"/>
      <c r="VCG200" s="35"/>
      <c r="VCH200" s="35"/>
      <c r="VCI200" s="35"/>
      <c r="VCJ200" s="35"/>
      <c r="VCK200" s="35"/>
      <c r="VCL200" s="35"/>
      <c r="VCM200" s="35"/>
      <c r="VCN200" s="35"/>
      <c r="VCO200" s="35"/>
      <c r="VCP200" s="35"/>
      <c r="VCQ200" s="35"/>
      <c r="VCR200" s="35"/>
      <c r="VCS200" s="35"/>
      <c r="VCT200" s="35"/>
      <c r="VCU200" s="35"/>
      <c r="VCV200" s="35"/>
      <c r="VCW200" s="35"/>
      <c r="VCX200" s="35"/>
      <c r="VCY200" s="35"/>
      <c r="VCZ200" s="35"/>
      <c r="VDA200" s="35"/>
      <c r="VDB200" s="35"/>
      <c r="VDC200" s="35"/>
      <c r="VDD200" s="35"/>
      <c r="VDE200" s="35"/>
      <c r="VDF200" s="35"/>
      <c r="VDG200" s="35"/>
      <c r="VDH200" s="35"/>
      <c r="VDI200" s="35"/>
      <c r="VDJ200" s="35"/>
      <c r="VDK200" s="35"/>
      <c r="VDL200" s="35"/>
      <c r="VDM200" s="35"/>
      <c r="VDN200" s="35"/>
      <c r="VDO200" s="35"/>
      <c r="VDP200" s="35"/>
      <c r="VDQ200" s="35"/>
      <c r="VDR200" s="35"/>
      <c r="VDS200" s="35"/>
      <c r="VDT200" s="35"/>
      <c r="VDU200" s="35"/>
      <c r="VDV200" s="35"/>
      <c r="VDW200" s="35"/>
      <c r="VDX200" s="35"/>
      <c r="VDY200" s="35"/>
      <c r="VDZ200" s="35"/>
      <c r="VEA200" s="35"/>
      <c r="VEB200" s="35"/>
      <c r="VEC200" s="35"/>
      <c r="VED200" s="35"/>
      <c r="VEE200" s="35"/>
      <c r="VEF200" s="35"/>
      <c r="VEG200" s="35"/>
      <c r="VEH200" s="35"/>
      <c r="VEI200" s="35"/>
      <c r="VEJ200" s="35"/>
      <c r="VEK200" s="35"/>
      <c r="VEL200" s="35"/>
      <c r="VEM200" s="35"/>
      <c r="VEN200" s="35"/>
      <c r="VEO200" s="35"/>
      <c r="VEP200" s="35"/>
      <c r="VEQ200" s="35"/>
      <c r="VER200" s="35"/>
      <c r="VES200" s="35"/>
      <c r="VET200" s="35"/>
      <c r="VEU200" s="35"/>
      <c r="VEV200" s="35"/>
      <c r="VEW200" s="35"/>
      <c r="VEX200" s="35"/>
      <c r="VEY200" s="35"/>
      <c r="VEZ200" s="35"/>
      <c r="VFA200" s="35"/>
      <c r="VFB200" s="35"/>
      <c r="VFC200" s="35"/>
      <c r="VFD200" s="35"/>
      <c r="VFE200" s="35"/>
      <c r="VFF200" s="35"/>
      <c r="VFG200" s="35"/>
      <c r="VFH200" s="35"/>
      <c r="VFI200" s="35"/>
      <c r="VFJ200" s="35"/>
      <c r="VFK200" s="35"/>
      <c r="VFL200" s="35"/>
      <c r="VFM200" s="35"/>
      <c r="VFN200" s="35"/>
      <c r="VFO200" s="35"/>
      <c r="VFP200" s="35"/>
      <c r="VFQ200" s="35"/>
      <c r="VFR200" s="35"/>
      <c r="VFS200" s="35"/>
      <c r="VFT200" s="35"/>
      <c r="VFU200" s="35"/>
      <c r="VFV200" s="35"/>
      <c r="VFW200" s="35"/>
      <c r="VFX200" s="35"/>
      <c r="VFY200" s="35"/>
      <c r="VFZ200" s="35"/>
      <c r="VGA200" s="35"/>
      <c r="VGB200" s="35"/>
      <c r="VGC200" s="35"/>
      <c r="VGD200" s="35"/>
      <c r="VGE200" s="35"/>
      <c r="VGF200" s="35"/>
      <c r="VGG200" s="35"/>
      <c r="VGH200" s="35"/>
      <c r="VGI200" s="35"/>
      <c r="VGJ200" s="35"/>
      <c r="VGK200" s="35"/>
      <c r="VGL200" s="35"/>
      <c r="VGM200" s="35"/>
      <c r="VGN200" s="35"/>
      <c r="VGO200" s="35"/>
      <c r="VGP200" s="35"/>
      <c r="VGQ200" s="35"/>
      <c r="VGR200" s="35"/>
      <c r="VGS200" s="35"/>
      <c r="VGT200" s="35"/>
      <c r="VGU200" s="35"/>
      <c r="VGV200" s="35"/>
      <c r="VGW200" s="35"/>
      <c r="VGX200" s="35"/>
      <c r="VGY200" s="35"/>
      <c r="VGZ200" s="35"/>
      <c r="VHA200" s="35"/>
      <c r="VHB200" s="35"/>
      <c r="VHC200" s="35"/>
      <c r="VHD200" s="35"/>
      <c r="VHE200" s="35"/>
      <c r="VHF200" s="35"/>
      <c r="VHG200" s="35"/>
      <c r="VHH200" s="35"/>
      <c r="VHI200" s="35"/>
      <c r="VHJ200" s="35"/>
      <c r="VHK200" s="35"/>
      <c r="VHL200" s="35"/>
      <c r="VHM200" s="35"/>
      <c r="VHN200" s="35"/>
      <c r="VHO200" s="35"/>
      <c r="VHP200" s="35"/>
      <c r="VHQ200" s="35"/>
      <c r="VHR200" s="35"/>
      <c r="VHS200" s="35"/>
      <c r="VHT200" s="35"/>
      <c r="VHU200" s="35"/>
      <c r="VHV200" s="35"/>
      <c r="VHW200" s="35"/>
      <c r="VHX200" s="35"/>
      <c r="VHY200" s="35"/>
      <c r="VHZ200" s="35"/>
      <c r="VIA200" s="35"/>
      <c r="VIB200" s="35"/>
      <c r="VIC200" s="35"/>
      <c r="VID200" s="35"/>
      <c r="VIE200" s="35"/>
      <c r="VIF200" s="35"/>
      <c r="VIG200" s="35"/>
      <c r="VIH200" s="35"/>
      <c r="VII200" s="35"/>
      <c r="VIJ200" s="35"/>
      <c r="VIK200" s="35"/>
      <c r="VIL200" s="35"/>
      <c r="VIM200" s="35"/>
      <c r="VIN200" s="35"/>
      <c r="VIO200" s="35"/>
      <c r="VIP200" s="35"/>
      <c r="VIQ200" s="35"/>
      <c r="VIR200" s="35"/>
      <c r="VIS200" s="35"/>
      <c r="VIT200" s="35"/>
      <c r="VIU200" s="35"/>
      <c r="VIV200" s="35"/>
      <c r="VIW200" s="35"/>
      <c r="VIX200" s="35"/>
      <c r="VIY200" s="35"/>
      <c r="VIZ200" s="35"/>
      <c r="VJA200" s="35"/>
      <c r="VJB200" s="35"/>
      <c r="VJC200" s="35"/>
      <c r="VJD200" s="35"/>
      <c r="VJE200" s="35"/>
      <c r="VJF200" s="35"/>
      <c r="VJG200" s="35"/>
      <c r="VJH200" s="35"/>
      <c r="VJI200" s="35"/>
      <c r="VJJ200" s="35"/>
      <c r="VJK200" s="35"/>
      <c r="VJL200" s="35"/>
      <c r="VJM200" s="35"/>
      <c r="VJN200" s="35"/>
      <c r="VJO200" s="35"/>
      <c r="VJP200" s="35"/>
      <c r="VJQ200" s="35"/>
      <c r="VJR200" s="35"/>
      <c r="VJS200" s="35"/>
      <c r="VJT200" s="35"/>
      <c r="VJU200" s="35"/>
      <c r="VJV200" s="35"/>
      <c r="VJW200" s="35"/>
      <c r="VJX200" s="35"/>
      <c r="VJY200" s="35"/>
      <c r="VJZ200" s="35"/>
      <c r="VKA200" s="35"/>
      <c r="VKB200" s="35"/>
      <c r="VKC200" s="35"/>
      <c r="VKD200" s="35"/>
      <c r="VKE200" s="35"/>
      <c r="VKF200" s="35"/>
      <c r="VKG200" s="35"/>
      <c r="VKH200" s="35"/>
      <c r="VKI200" s="35"/>
      <c r="VKJ200" s="35"/>
      <c r="VKK200" s="35"/>
      <c r="VKL200" s="35"/>
      <c r="VKM200" s="35"/>
      <c r="VKN200" s="35"/>
      <c r="VKO200" s="35"/>
      <c r="VKP200" s="35"/>
      <c r="VKQ200" s="35"/>
      <c r="VKR200" s="35"/>
      <c r="VKS200" s="35"/>
      <c r="VKT200" s="35"/>
      <c r="VKU200" s="35"/>
      <c r="VKV200" s="35"/>
      <c r="VKW200" s="35"/>
      <c r="VKX200" s="35"/>
      <c r="VKY200" s="35"/>
      <c r="VKZ200" s="35"/>
      <c r="VLA200" s="35"/>
      <c r="VLB200" s="35"/>
      <c r="VLC200" s="35"/>
      <c r="VLD200" s="35"/>
      <c r="VLE200" s="35"/>
      <c r="VLF200" s="35"/>
      <c r="VLG200" s="35"/>
      <c r="VLH200" s="35"/>
      <c r="VLI200" s="35"/>
      <c r="VLJ200" s="35"/>
      <c r="VLK200" s="35"/>
      <c r="VLL200" s="35"/>
      <c r="VLM200" s="35"/>
      <c r="VLN200" s="35"/>
      <c r="VLO200" s="35"/>
      <c r="VLP200" s="35"/>
      <c r="VLQ200" s="35"/>
      <c r="VLR200" s="35"/>
      <c r="VLS200" s="35"/>
      <c r="VLT200" s="35"/>
      <c r="VLU200" s="35"/>
      <c r="VLV200" s="35"/>
      <c r="VLW200" s="35"/>
      <c r="VLX200" s="35"/>
      <c r="VLY200" s="35"/>
      <c r="VLZ200" s="35"/>
      <c r="VMA200" s="35"/>
      <c r="VMB200" s="35"/>
      <c r="VMC200" s="35"/>
      <c r="VMD200" s="35"/>
      <c r="VME200" s="35"/>
      <c r="VMF200" s="35"/>
      <c r="VMG200" s="35"/>
      <c r="VMH200" s="35"/>
      <c r="VMI200" s="35"/>
      <c r="VMJ200" s="35"/>
      <c r="VMK200" s="35"/>
      <c r="VML200" s="35"/>
      <c r="VMM200" s="35"/>
      <c r="VMN200" s="35"/>
      <c r="VMO200" s="35"/>
      <c r="VMP200" s="35"/>
      <c r="VMQ200" s="35"/>
      <c r="VMR200" s="35"/>
      <c r="VMS200" s="35"/>
      <c r="VMT200" s="35"/>
      <c r="VMU200" s="35"/>
      <c r="VMV200" s="35"/>
      <c r="VMW200" s="35"/>
      <c r="VMX200" s="35"/>
      <c r="VMY200" s="35"/>
      <c r="VMZ200" s="35"/>
      <c r="VNA200" s="35"/>
      <c r="VNB200" s="35"/>
      <c r="VNC200" s="35"/>
      <c r="VND200" s="35"/>
      <c r="VNE200" s="35"/>
      <c r="VNF200" s="35"/>
      <c r="VNG200" s="35"/>
      <c r="VNH200" s="35"/>
      <c r="VNI200" s="35"/>
      <c r="VNJ200" s="35"/>
      <c r="VNK200" s="35"/>
      <c r="VNL200" s="35"/>
      <c r="VNM200" s="35"/>
      <c r="VNN200" s="35"/>
      <c r="VNO200" s="35"/>
      <c r="VNP200" s="35"/>
      <c r="VNQ200" s="35"/>
      <c r="VNR200" s="35"/>
      <c r="VNS200" s="35"/>
      <c r="VNT200" s="35"/>
      <c r="VNU200" s="35"/>
      <c r="VNV200" s="35"/>
      <c r="VNW200" s="35"/>
      <c r="VNX200" s="35"/>
      <c r="VNY200" s="35"/>
      <c r="VNZ200" s="35"/>
      <c r="VOA200" s="35"/>
      <c r="VOB200" s="35"/>
      <c r="VOC200" s="35"/>
      <c r="VOD200" s="35"/>
      <c r="VOE200" s="35"/>
      <c r="VOF200" s="35"/>
      <c r="VOG200" s="35"/>
      <c r="VOH200" s="35"/>
      <c r="VOI200" s="35"/>
      <c r="VOJ200" s="35"/>
      <c r="VOK200" s="35"/>
      <c r="VOL200" s="35"/>
      <c r="VOM200" s="35"/>
      <c r="VON200" s="35"/>
      <c r="VOO200" s="35"/>
      <c r="VOP200" s="35"/>
      <c r="VOQ200" s="35"/>
      <c r="VOR200" s="35"/>
      <c r="VOS200" s="35"/>
      <c r="VOT200" s="35"/>
      <c r="VOU200" s="35"/>
      <c r="VOV200" s="35"/>
      <c r="VOW200" s="35"/>
      <c r="VOX200" s="35"/>
      <c r="VOY200" s="35"/>
      <c r="VOZ200" s="35"/>
      <c r="VPA200" s="35"/>
      <c r="VPB200" s="35"/>
      <c r="VPC200" s="35"/>
      <c r="VPD200" s="35"/>
      <c r="VPE200" s="35"/>
      <c r="VPF200" s="35"/>
      <c r="VPG200" s="35"/>
      <c r="VPH200" s="35"/>
      <c r="VPI200" s="35"/>
      <c r="VPJ200" s="35"/>
      <c r="VPK200" s="35"/>
      <c r="VPL200" s="35"/>
      <c r="VPM200" s="35"/>
      <c r="VPN200" s="35"/>
      <c r="VPO200" s="35"/>
      <c r="VPP200" s="35"/>
      <c r="VPQ200" s="35"/>
      <c r="VPR200" s="35"/>
      <c r="VPS200" s="35"/>
      <c r="VPT200" s="35"/>
      <c r="VPU200" s="35"/>
      <c r="VPV200" s="35"/>
      <c r="VPW200" s="35"/>
      <c r="VPX200" s="35"/>
      <c r="VPY200" s="35"/>
      <c r="VPZ200" s="35"/>
      <c r="VQA200" s="35"/>
      <c r="VQB200" s="35"/>
      <c r="VQC200" s="35"/>
      <c r="VQD200" s="35"/>
      <c r="VQE200" s="35"/>
      <c r="VQF200" s="35"/>
      <c r="VQG200" s="35"/>
      <c r="VQH200" s="35"/>
      <c r="VQI200" s="35"/>
      <c r="VQJ200" s="35"/>
      <c r="VQK200" s="35"/>
      <c r="VQL200" s="35"/>
      <c r="VQM200" s="35"/>
      <c r="VQN200" s="35"/>
      <c r="VQO200" s="35"/>
      <c r="VQP200" s="35"/>
      <c r="VQQ200" s="35"/>
      <c r="VQR200" s="35"/>
      <c r="VQS200" s="35"/>
      <c r="VQT200" s="35"/>
      <c r="VQU200" s="35"/>
      <c r="VQV200" s="35"/>
      <c r="VQW200" s="35"/>
      <c r="VQX200" s="35"/>
      <c r="VQY200" s="35"/>
      <c r="VQZ200" s="35"/>
      <c r="VRA200" s="35"/>
      <c r="VRB200" s="35"/>
      <c r="VRC200" s="35"/>
      <c r="VRD200" s="35"/>
      <c r="VRE200" s="35"/>
      <c r="VRF200" s="35"/>
      <c r="VRG200" s="35"/>
      <c r="VRH200" s="35"/>
      <c r="VRI200" s="35"/>
      <c r="VRJ200" s="35"/>
      <c r="VRK200" s="35"/>
      <c r="VRL200" s="35"/>
      <c r="VRM200" s="35"/>
      <c r="VRN200" s="35"/>
      <c r="VRO200" s="35"/>
      <c r="VRP200" s="35"/>
      <c r="VRQ200" s="35"/>
      <c r="VRR200" s="35"/>
      <c r="VRS200" s="35"/>
      <c r="VRT200" s="35"/>
      <c r="VRU200" s="35"/>
      <c r="VRV200" s="35"/>
      <c r="VRW200" s="35"/>
      <c r="VRX200" s="35"/>
      <c r="VRY200" s="35"/>
      <c r="VRZ200" s="35"/>
      <c r="VSA200" s="35"/>
      <c r="VSB200" s="35"/>
      <c r="VSC200" s="35"/>
      <c r="VSD200" s="35"/>
      <c r="VSE200" s="35"/>
      <c r="VSF200" s="35"/>
      <c r="VSG200" s="35"/>
      <c r="VSH200" s="35"/>
      <c r="VSI200" s="35"/>
      <c r="VSJ200" s="35"/>
      <c r="VSK200" s="35"/>
      <c r="VSL200" s="35"/>
      <c r="VSM200" s="35"/>
      <c r="VSN200" s="35"/>
      <c r="VSO200" s="35"/>
      <c r="VSP200" s="35"/>
      <c r="VSQ200" s="35"/>
      <c r="VSR200" s="35"/>
      <c r="VSS200" s="35"/>
      <c r="VST200" s="35"/>
      <c r="VSU200" s="35"/>
      <c r="VSV200" s="35"/>
      <c r="VSW200" s="35"/>
      <c r="VSX200" s="35"/>
      <c r="VSY200" s="35"/>
      <c r="VSZ200" s="35"/>
      <c r="VTA200" s="35"/>
      <c r="VTB200" s="35"/>
      <c r="VTC200" s="35"/>
      <c r="VTD200" s="35"/>
      <c r="VTE200" s="35"/>
      <c r="VTF200" s="35"/>
      <c r="VTG200" s="35"/>
      <c r="VTH200" s="35"/>
      <c r="VTI200" s="35"/>
      <c r="VTJ200" s="35"/>
      <c r="VTK200" s="35"/>
      <c r="VTL200" s="35"/>
      <c r="VTM200" s="35"/>
      <c r="VTN200" s="35"/>
      <c r="VTO200" s="35"/>
      <c r="VTP200" s="35"/>
      <c r="VTQ200" s="35"/>
      <c r="VTR200" s="35"/>
      <c r="VTS200" s="35"/>
      <c r="VTT200" s="35"/>
      <c r="VTU200" s="35"/>
      <c r="VTV200" s="35"/>
      <c r="VTW200" s="35"/>
      <c r="VTX200" s="35"/>
      <c r="VTY200" s="35"/>
      <c r="VTZ200" s="35"/>
      <c r="VUA200" s="35"/>
      <c r="VUB200" s="35"/>
      <c r="VUC200" s="35"/>
      <c r="VUD200" s="35"/>
      <c r="VUE200" s="35"/>
      <c r="VUF200" s="35"/>
      <c r="VUG200" s="35"/>
      <c r="VUH200" s="35"/>
      <c r="VUI200" s="35"/>
      <c r="VUJ200" s="35"/>
      <c r="VUK200" s="35"/>
      <c r="VUL200" s="35"/>
      <c r="VUM200" s="35"/>
      <c r="VUN200" s="35"/>
      <c r="VUO200" s="35"/>
      <c r="VUP200" s="35"/>
      <c r="VUQ200" s="35"/>
      <c r="VUR200" s="35"/>
      <c r="VUS200" s="35"/>
      <c r="VUT200" s="35"/>
      <c r="VUU200" s="35"/>
      <c r="VUV200" s="35"/>
      <c r="VUW200" s="35"/>
      <c r="VUX200" s="35"/>
      <c r="VUY200" s="35"/>
      <c r="VUZ200" s="35"/>
      <c r="VVA200" s="35"/>
      <c r="VVB200" s="35"/>
      <c r="VVC200" s="35"/>
      <c r="VVD200" s="35"/>
      <c r="VVE200" s="35"/>
      <c r="VVF200" s="35"/>
      <c r="VVG200" s="35"/>
      <c r="VVH200" s="35"/>
      <c r="VVI200" s="35"/>
      <c r="VVJ200" s="35"/>
      <c r="VVK200" s="35"/>
      <c r="VVL200" s="35"/>
      <c r="VVM200" s="35"/>
      <c r="VVN200" s="35"/>
      <c r="VVO200" s="35"/>
      <c r="VVP200" s="35"/>
      <c r="VVQ200" s="35"/>
      <c r="VVR200" s="35"/>
      <c r="VVS200" s="35"/>
      <c r="VVT200" s="35"/>
      <c r="VVU200" s="35"/>
      <c r="VVV200" s="35"/>
      <c r="VVW200" s="35"/>
      <c r="VVX200" s="35"/>
      <c r="VVY200" s="35"/>
      <c r="VVZ200" s="35"/>
      <c r="VWA200" s="35"/>
      <c r="VWB200" s="35"/>
      <c r="VWC200" s="35"/>
      <c r="VWD200" s="35"/>
      <c r="VWE200" s="35"/>
      <c r="VWF200" s="35"/>
      <c r="VWG200" s="35"/>
      <c r="VWH200" s="35"/>
      <c r="VWI200" s="35"/>
      <c r="VWJ200" s="35"/>
      <c r="VWK200" s="35"/>
      <c r="VWL200" s="35"/>
      <c r="VWM200" s="35"/>
      <c r="VWN200" s="35"/>
      <c r="VWO200" s="35"/>
      <c r="VWP200" s="35"/>
      <c r="VWQ200" s="35"/>
      <c r="VWR200" s="35"/>
      <c r="VWS200" s="35"/>
      <c r="VWT200" s="35"/>
      <c r="VWU200" s="35"/>
      <c r="VWV200" s="35"/>
      <c r="VWW200" s="35"/>
      <c r="VWX200" s="35"/>
      <c r="VWY200" s="35"/>
      <c r="VWZ200" s="35"/>
      <c r="VXA200" s="35"/>
      <c r="VXB200" s="35"/>
      <c r="VXC200" s="35"/>
      <c r="VXD200" s="35"/>
      <c r="VXE200" s="35"/>
      <c r="VXF200" s="35"/>
      <c r="VXG200" s="35"/>
      <c r="VXH200" s="35"/>
      <c r="VXI200" s="35"/>
      <c r="VXJ200" s="35"/>
      <c r="VXK200" s="35"/>
      <c r="VXL200" s="35"/>
      <c r="VXM200" s="35"/>
      <c r="VXN200" s="35"/>
      <c r="VXO200" s="35"/>
      <c r="VXP200" s="35"/>
      <c r="VXQ200" s="35"/>
      <c r="VXR200" s="35"/>
      <c r="VXS200" s="35"/>
      <c r="VXT200" s="35"/>
      <c r="VXU200" s="35"/>
      <c r="VXV200" s="35"/>
      <c r="VXW200" s="35"/>
      <c r="VXX200" s="35"/>
      <c r="VXY200" s="35"/>
      <c r="VXZ200" s="35"/>
      <c r="VYA200" s="35"/>
      <c r="VYB200" s="35"/>
      <c r="VYC200" s="35"/>
      <c r="VYD200" s="35"/>
      <c r="VYE200" s="35"/>
      <c r="VYF200" s="35"/>
      <c r="VYG200" s="35"/>
      <c r="VYH200" s="35"/>
      <c r="VYI200" s="35"/>
      <c r="VYJ200" s="35"/>
      <c r="VYK200" s="35"/>
      <c r="VYL200" s="35"/>
      <c r="VYM200" s="35"/>
      <c r="VYN200" s="35"/>
      <c r="VYO200" s="35"/>
      <c r="VYP200" s="35"/>
      <c r="VYQ200" s="35"/>
      <c r="VYR200" s="35"/>
      <c r="VYS200" s="35"/>
      <c r="VYT200" s="35"/>
      <c r="VYU200" s="35"/>
      <c r="VYV200" s="35"/>
      <c r="VYW200" s="35"/>
      <c r="VYX200" s="35"/>
      <c r="VYY200" s="35"/>
      <c r="VYZ200" s="35"/>
      <c r="VZA200" s="35"/>
      <c r="VZB200" s="35"/>
      <c r="VZC200" s="35"/>
      <c r="VZD200" s="35"/>
      <c r="VZE200" s="35"/>
      <c r="VZF200" s="35"/>
      <c r="VZG200" s="35"/>
      <c r="VZH200" s="35"/>
      <c r="VZI200" s="35"/>
      <c r="VZJ200" s="35"/>
      <c r="VZK200" s="35"/>
      <c r="VZL200" s="35"/>
      <c r="VZM200" s="35"/>
      <c r="VZN200" s="35"/>
      <c r="VZO200" s="35"/>
      <c r="VZP200" s="35"/>
      <c r="VZQ200" s="35"/>
      <c r="VZR200" s="35"/>
      <c r="VZS200" s="35"/>
      <c r="VZT200" s="35"/>
      <c r="VZU200" s="35"/>
      <c r="VZV200" s="35"/>
      <c r="VZW200" s="35"/>
      <c r="VZX200" s="35"/>
      <c r="VZY200" s="35"/>
      <c r="VZZ200" s="35"/>
      <c r="WAA200" s="35"/>
      <c r="WAB200" s="35"/>
      <c r="WAC200" s="35"/>
      <c r="WAD200" s="35"/>
      <c r="WAE200" s="35"/>
      <c r="WAF200" s="35"/>
      <c r="WAG200" s="35"/>
      <c r="WAH200" s="35"/>
      <c r="WAI200" s="35"/>
      <c r="WAJ200" s="35"/>
      <c r="WAK200" s="35"/>
      <c r="WAL200" s="35"/>
      <c r="WAM200" s="35"/>
      <c r="WAN200" s="35"/>
      <c r="WAO200" s="35"/>
      <c r="WAP200" s="35"/>
      <c r="WAQ200" s="35"/>
      <c r="WAR200" s="35"/>
      <c r="WAS200" s="35"/>
      <c r="WAT200" s="35"/>
      <c r="WAU200" s="35"/>
      <c r="WAV200" s="35"/>
      <c r="WAW200" s="35"/>
      <c r="WAX200" s="35"/>
      <c r="WAY200" s="35"/>
      <c r="WAZ200" s="35"/>
      <c r="WBA200" s="35"/>
      <c r="WBB200" s="35"/>
      <c r="WBC200" s="35"/>
      <c r="WBD200" s="35"/>
      <c r="WBE200" s="35"/>
      <c r="WBF200" s="35"/>
      <c r="WBG200" s="35"/>
      <c r="WBH200" s="35"/>
      <c r="WBI200" s="35"/>
      <c r="WBJ200" s="35"/>
      <c r="WBK200" s="35"/>
      <c r="WBL200" s="35"/>
      <c r="WBM200" s="35"/>
      <c r="WBN200" s="35"/>
      <c r="WBO200" s="35"/>
      <c r="WBP200" s="35"/>
      <c r="WBQ200" s="35"/>
      <c r="WBR200" s="35"/>
      <c r="WBS200" s="35"/>
      <c r="WBT200" s="35"/>
      <c r="WBU200" s="35"/>
      <c r="WBV200" s="35"/>
      <c r="WBW200" s="35"/>
      <c r="WBX200" s="35"/>
      <c r="WBY200" s="35"/>
      <c r="WBZ200" s="35"/>
      <c r="WCA200" s="35"/>
      <c r="WCB200" s="35"/>
      <c r="WCC200" s="35"/>
      <c r="WCD200" s="35"/>
      <c r="WCE200" s="35"/>
      <c r="WCF200" s="35"/>
      <c r="WCG200" s="35"/>
      <c r="WCH200" s="35"/>
      <c r="WCI200" s="35"/>
      <c r="WCJ200" s="35"/>
      <c r="WCK200" s="35"/>
      <c r="WCL200" s="35"/>
      <c r="WCM200" s="35"/>
      <c r="WCN200" s="35"/>
      <c r="WCO200" s="35"/>
      <c r="WCP200" s="35"/>
      <c r="WCQ200" s="35"/>
      <c r="WCR200" s="35"/>
      <c r="WCS200" s="35"/>
      <c r="WCT200" s="35"/>
      <c r="WCU200" s="35"/>
      <c r="WCV200" s="35"/>
      <c r="WCW200" s="35"/>
      <c r="WCX200" s="35"/>
      <c r="WCY200" s="35"/>
      <c r="WCZ200" s="35"/>
      <c r="WDA200" s="35"/>
      <c r="WDB200" s="35"/>
      <c r="WDC200" s="35"/>
      <c r="WDD200" s="35"/>
      <c r="WDE200" s="35"/>
      <c r="WDF200" s="35"/>
      <c r="WDG200" s="35"/>
      <c r="WDH200" s="35"/>
      <c r="WDI200" s="35"/>
      <c r="WDJ200" s="35"/>
      <c r="WDK200" s="35"/>
      <c r="WDL200" s="35"/>
      <c r="WDM200" s="35"/>
      <c r="WDN200" s="35"/>
      <c r="WDO200" s="35"/>
      <c r="WDP200" s="35"/>
      <c r="WDQ200" s="35"/>
      <c r="WDR200" s="35"/>
      <c r="WDS200" s="35"/>
      <c r="WDT200" s="35"/>
      <c r="WDU200" s="35"/>
      <c r="WDV200" s="35"/>
      <c r="WDW200" s="35"/>
      <c r="WDX200" s="35"/>
      <c r="WDY200" s="35"/>
      <c r="WDZ200" s="35"/>
      <c r="WEA200" s="35"/>
      <c r="WEB200" s="35"/>
      <c r="WEC200" s="35"/>
      <c r="WED200" s="35"/>
      <c r="WEE200" s="35"/>
      <c r="WEF200" s="35"/>
      <c r="WEG200" s="35"/>
      <c r="WEH200" s="35"/>
      <c r="WEI200" s="35"/>
      <c r="WEJ200" s="35"/>
      <c r="WEK200" s="35"/>
      <c r="WEL200" s="35"/>
      <c r="WEM200" s="35"/>
      <c r="WEN200" s="35"/>
      <c r="WEO200" s="35"/>
      <c r="WEP200" s="35"/>
      <c r="WEQ200" s="35"/>
      <c r="WER200" s="35"/>
      <c r="WES200" s="35"/>
      <c r="WET200" s="35"/>
      <c r="WEU200" s="35"/>
      <c r="WEV200" s="35"/>
      <c r="WEW200" s="35"/>
      <c r="WEX200" s="35"/>
      <c r="WEY200" s="35"/>
      <c r="WEZ200" s="35"/>
      <c r="WFA200" s="35"/>
      <c r="WFB200" s="35"/>
      <c r="WFC200" s="35"/>
      <c r="WFD200" s="35"/>
      <c r="WFE200" s="35"/>
      <c r="WFF200" s="35"/>
      <c r="WFG200" s="35"/>
      <c r="WFH200" s="35"/>
      <c r="WFI200" s="35"/>
      <c r="WFJ200" s="35"/>
      <c r="WFK200" s="35"/>
      <c r="WFL200" s="35"/>
      <c r="WFM200" s="35"/>
      <c r="WFN200" s="35"/>
      <c r="WFO200" s="35"/>
      <c r="WFP200" s="35"/>
      <c r="WFQ200" s="35"/>
      <c r="WFR200" s="35"/>
      <c r="WFS200" s="35"/>
      <c r="WFT200" s="35"/>
      <c r="WFU200" s="35"/>
      <c r="WFV200" s="35"/>
      <c r="WFW200" s="35"/>
      <c r="WFX200" s="35"/>
      <c r="WFY200" s="35"/>
      <c r="WFZ200" s="35"/>
      <c r="WGA200" s="35"/>
      <c r="WGB200" s="35"/>
      <c r="WGC200" s="35"/>
      <c r="WGD200" s="35"/>
      <c r="WGE200" s="35"/>
      <c r="WGF200" s="35"/>
      <c r="WGG200" s="35"/>
      <c r="WGH200" s="35"/>
      <c r="WGI200" s="35"/>
      <c r="WGJ200" s="35"/>
      <c r="WGK200" s="35"/>
      <c r="WGL200" s="35"/>
      <c r="WGM200" s="35"/>
      <c r="WGN200" s="35"/>
      <c r="WGO200" s="35"/>
      <c r="WGP200" s="35"/>
      <c r="WGQ200" s="35"/>
      <c r="WGR200" s="35"/>
      <c r="WGS200" s="35"/>
      <c r="WGT200" s="35"/>
      <c r="WGU200" s="35"/>
      <c r="WGV200" s="35"/>
      <c r="WGW200" s="35"/>
      <c r="WGX200" s="35"/>
      <c r="WGY200" s="35"/>
      <c r="WGZ200" s="35"/>
      <c r="WHA200" s="35"/>
      <c r="WHB200" s="35"/>
      <c r="WHC200" s="35"/>
      <c r="WHD200" s="35"/>
      <c r="WHE200" s="35"/>
      <c r="WHF200" s="35"/>
      <c r="WHG200" s="35"/>
      <c r="WHH200" s="35"/>
      <c r="WHI200" s="35"/>
      <c r="WHJ200" s="35"/>
      <c r="WHK200" s="35"/>
      <c r="WHL200" s="35"/>
      <c r="WHM200" s="35"/>
      <c r="WHN200" s="35"/>
      <c r="WHO200" s="35"/>
      <c r="WHP200" s="35"/>
      <c r="WHQ200" s="35"/>
      <c r="WHR200" s="35"/>
      <c r="WHS200" s="35"/>
      <c r="WHT200" s="35"/>
      <c r="WHU200" s="35"/>
      <c r="WHV200" s="35"/>
      <c r="WHW200" s="35"/>
      <c r="WHX200" s="35"/>
      <c r="WHY200" s="35"/>
      <c r="WHZ200" s="35"/>
      <c r="WIA200" s="35"/>
      <c r="WIB200" s="35"/>
      <c r="WIC200" s="35"/>
      <c r="WID200" s="35"/>
      <c r="WIE200" s="35"/>
      <c r="WIF200" s="35"/>
      <c r="WIG200" s="35"/>
      <c r="WIH200" s="35"/>
      <c r="WII200" s="35"/>
      <c r="WIJ200" s="35"/>
      <c r="WIK200" s="35"/>
      <c r="WIL200" s="35"/>
      <c r="WIM200" s="35"/>
      <c r="WIN200" s="35"/>
      <c r="WIO200" s="35"/>
      <c r="WIP200" s="35"/>
      <c r="WIQ200" s="35"/>
      <c r="WIR200" s="35"/>
      <c r="WIS200" s="35"/>
      <c r="WIT200" s="35"/>
      <c r="WIU200" s="35"/>
      <c r="WIV200" s="35"/>
      <c r="WIW200" s="35"/>
      <c r="WIX200" s="35"/>
      <c r="WIY200" s="35"/>
      <c r="WIZ200" s="35"/>
      <c r="WJA200" s="35"/>
      <c r="WJB200" s="35"/>
      <c r="WJC200" s="35"/>
      <c r="WJD200" s="35"/>
      <c r="WJE200" s="35"/>
      <c r="WJF200" s="35"/>
      <c r="WJG200" s="35"/>
      <c r="WJH200" s="35"/>
      <c r="WJI200" s="35"/>
      <c r="WJJ200" s="35"/>
      <c r="WJK200" s="35"/>
      <c r="WJL200" s="35"/>
      <c r="WJM200" s="35"/>
      <c r="WJN200" s="35"/>
      <c r="WJO200" s="35"/>
      <c r="WJP200" s="35"/>
      <c r="WJQ200" s="35"/>
      <c r="WJR200" s="35"/>
      <c r="WJS200" s="35"/>
      <c r="WJT200" s="35"/>
      <c r="WJU200" s="35"/>
      <c r="WJV200" s="35"/>
      <c r="WJW200" s="35"/>
      <c r="WJX200" s="35"/>
      <c r="WJY200" s="35"/>
      <c r="WJZ200" s="35"/>
      <c r="WKA200" s="35"/>
      <c r="WKB200" s="35"/>
      <c r="WKC200" s="35"/>
      <c r="WKD200" s="35"/>
      <c r="WKE200" s="35"/>
      <c r="WKF200" s="35"/>
      <c r="WKG200" s="35"/>
      <c r="WKH200" s="35"/>
      <c r="WKI200" s="35"/>
      <c r="WKJ200" s="35"/>
      <c r="WKK200" s="35"/>
      <c r="WKL200" s="35"/>
      <c r="WKM200" s="35"/>
      <c r="WKN200" s="35"/>
      <c r="WKO200" s="35"/>
      <c r="WKP200" s="35"/>
      <c r="WKQ200" s="35"/>
      <c r="WKR200" s="35"/>
      <c r="WKS200" s="35"/>
      <c r="WKT200" s="35"/>
      <c r="WKU200" s="35"/>
      <c r="WKV200" s="35"/>
      <c r="WKW200" s="35"/>
      <c r="WKX200" s="35"/>
      <c r="WKY200" s="35"/>
      <c r="WKZ200" s="35"/>
      <c r="WLA200" s="35"/>
      <c r="WLB200" s="35"/>
      <c r="WLC200" s="35"/>
      <c r="WLD200" s="35"/>
      <c r="WLE200" s="35"/>
      <c r="WLF200" s="35"/>
      <c r="WLG200" s="35"/>
      <c r="WLH200" s="35"/>
      <c r="WLI200" s="35"/>
      <c r="WLJ200" s="35"/>
      <c r="WLK200" s="35"/>
      <c r="WLL200" s="35"/>
      <c r="WLM200" s="35"/>
      <c r="WLN200" s="35"/>
      <c r="WLO200" s="35"/>
      <c r="WLP200" s="35"/>
      <c r="WLQ200" s="35"/>
      <c r="WLR200" s="35"/>
      <c r="WLS200" s="35"/>
      <c r="WLT200" s="35"/>
      <c r="WLU200" s="35"/>
      <c r="WLV200" s="35"/>
      <c r="WLW200" s="35"/>
      <c r="WLX200" s="35"/>
      <c r="WLY200" s="35"/>
      <c r="WLZ200" s="35"/>
      <c r="WMA200" s="35"/>
      <c r="WMB200" s="35"/>
      <c r="WMC200" s="35"/>
      <c r="WMD200" s="35"/>
      <c r="WME200" s="35"/>
      <c r="WMF200" s="35"/>
      <c r="WMG200" s="35"/>
      <c r="WMH200" s="35"/>
      <c r="WMI200" s="35"/>
      <c r="WMJ200" s="35"/>
      <c r="WMK200" s="35"/>
      <c r="WML200" s="35"/>
      <c r="WMM200" s="35"/>
      <c r="WMN200" s="35"/>
      <c r="WMO200" s="35"/>
      <c r="WMP200" s="35"/>
      <c r="WMQ200" s="35"/>
      <c r="WMR200" s="35"/>
      <c r="WMS200" s="35"/>
      <c r="WMT200" s="35"/>
      <c r="WMU200" s="35"/>
      <c r="WMV200" s="35"/>
      <c r="WMW200" s="35"/>
      <c r="WMX200" s="35"/>
      <c r="WMY200" s="35"/>
      <c r="WMZ200" s="35"/>
      <c r="WNA200" s="35"/>
      <c r="WNB200" s="35"/>
      <c r="WNC200" s="35"/>
      <c r="WND200" s="35"/>
      <c r="WNE200" s="35"/>
      <c r="WNF200" s="35"/>
      <c r="WNG200" s="35"/>
      <c r="WNH200" s="35"/>
      <c r="WNI200" s="35"/>
      <c r="WNJ200" s="35"/>
      <c r="WNK200" s="35"/>
      <c r="WNL200" s="35"/>
      <c r="WNM200" s="35"/>
      <c r="WNN200" s="35"/>
      <c r="WNO200" s="35"/>
      <c r="WNP200" s="35"/>
      <c r="WNQ200" s="35"/>
      <c r="WNR200" s="35"/>
      <c r="WNS200" s="35"/>
      <c r="WNT200" s="35"/>
      <c r="WNU200" s="35"/>
      <c r="WNV200" s="35"/>
      <c r="WNW200" s="35"/>
      <c r="WNX200" s="35"/>
      <c r="WNY200" s="35"/>
      <c r="WNZ200" s="35"/>
      <c r="WOA200" s="35"/>
      <c r="WOB200" s="35"/>
      <c r="WOC200" s="35"/>
      <c r="WOD200" s="35"/>
      <c r="WOE200" s="35"/>
      <c r="WOF200" s="35"/>
      <c r="WOG200" s="35"/>
      <c r="WOH200" s="35"/>
      <c r="WOI200" s="35"/>
      <c r="WOJ200" s="35"/>
      <c r="WOK200" s="35"/>
      <c r="WOL200" s="35"/>
      <c r="WOM200" s="35"/>
      <c r="WON200" s="35"/>
      <c r="WOO200" s="35"/>
      <c r="WOP200" s="35"/>
      <c r="WOQ200" s="35"/>
      <c r="WOR200" s="35"/>
      <c r="WOS200" s="35"/>
      <c r="WOT200" s="35"/>
      <c r="WOU200" s="35"/>
      <c r="WOV200" s="35"/>
      <c r="WOW200" s="35"/>
      <c r="WOX200" s="35"/>
      <c r="WOY200" s="35"/>
      <c r="WOZ200" s="35"/>
      <c r="WPA200" s="35"/>
      <c r="WPB200" s="35"/>
      <c r="WPC200" s="35"/>
      <c r="WPD200" s="35"/>
      <c r="WPE200" s="35"/>
      <c r="WPF200" s="35"/>
      <c r="WPG200" s="35"/>
      <c r="WPH200" s="35"/>
      <c r="WPI200" s="35"/>
      <c r="WPJ200" s="35"/>
      <c r="WPK200" s="35"/>
      <c r="WPL200" s="35"/>
      <c r="WPM200" s="35"/>
      <c r="WPN200" s="35"/>
      <c r="WPO200" s="35"/>
      <c r="WPP200" s="35"/>
      <c r="WPQ200" s="35"/>
      <c r="WPR200" s="35"/>
      <c r="WPS200" s="35"/>
      <c r="WPT200" s="35"/>
      <c r="WPU200" s="35"/>
      <c r="WPV200" s="35"/>
      <c r="WPW200" s="35"/>
      <c r="WPX200" s="35"/>
      <c r="WPY200" s="35"/>
      <c r="WPZ200" s="35"/>
      <c r="WQA200" s="35"/>
      <c r="WQB200" s="35"/>
      <c r="WQC200" s="35"/>
      <c r="WQD200" s="35"/>
      <c r="WQE200" s="35"/>
      <c r="WQF200" s="35"/>
      <c r="WQG200" s="35"/>
      <c r="WQH200" s="35"/>
      <c r="WQI200" s="35"/>
      <c r="WQJ200" s="35"/>
      <c r="WQK200" s="35"/>
      <c r="WQL200" s="35"/>
      <c r="WQM200" s="35"/>
      <c r="WQN200" s="35"/>
      <c r="WQO200" s="35"/>
      <c r="WQP200" s="35"/>
      <c r="WQQ200" s="35"/>
      <c r="WQR200" s="35"/>
      <c r="WQS200" s="35"/>
      <c r="WQT200" s="35"/>
      <c r="WQU200" s="35"/>
      <c r="WQV200" s="35"/>
      <c r="WQW200" s="35"/>
      <c r="WQX200" s="35"/>
      <c r="WQY200" s="35"/>
      <c r="WQZ200" s="35"/>
      <c r="WRA200" s="35"/>
      <c r="WRB200" s="35"/>
      <c r="WRC200" s="35"/>
      <c r="WRD200" s="35"/>
      <c r="WRE200" s="35"/>
      <c r="WRF200" s="35"/>
      <c r="WRG200" s="35"/>
      <c r="WRH200" s="35"/>
      <c r="WRI200" s="35"/>
      <c r="WRJ200" s="35"/>
      <c r="WRK200" s="35"/>
      <c r="WRL200" s="35"/>
      <c r="WRM200" s="35"/>
      <c r="WRN200" s="35"/>
      <c r="WRO200" s="35"/>
      <c r="WRP200" s="35"/>
      <c r="WRQ200" s="35"/>
      <c r="WRR200" s="35"/>
      <c r="WRS200" s="35"/>
      <c r="WRT200" s="35"/>
      <c r="WRU200" s="35"/>
      <c r="WRV200" s="35"/>
      <c r="WRW200" s="35"/>
      <c r="WRX200" s="35"/>
      <c r="WRY200" s="35"/>
      <c r="WRZ200" s="35"/>
      <c r="WSA200" s="35"/>
      <c r="WSB200" s="35"/>
      <c r="WSC200" s="35"/>
      <c r="WSD200" s="35"/>
      <c r="WSE200" s="35"/>
      <c r="WSF200" s="35"/>
      <c r="WSG200" s="35"/>
      <c r="WSH200" s="35"/>
      <c r="WSI200" s="35"/>
      <c r="WSJ200" s="35"/>
      <c r="WSK200" s="35"/>
      <c r="WSL200" s="35"/>
      <c r="WSM200" s="35"/>
      <c r="WSN200" s="35"/>
      <c r="WSO200" s="35"/>
      <c r="WSP200" s="35"/>
      <c r="WSQ200" s="35"/>
      <c r="WSR200" s="35"/>
      <c r="WSS200" s="35"/>
      <c r="WST200" s="35"/>
      <c r="WSU200" s="35"/>
      <c r="WSV200" s="35"/>
      <c r="WSW200" s="35"/>
      <c r="WSX200" s="35"/>
      <c r="WSY200" s="35"/>
      <c r="WSZ200" s="35"/>
      <c r="WTA200" s="35"/>
      <c r="WTB200" s="35"/>
      <c r="WTC200" s="35"/>
      <c r="WTD200" s="35"/>
      <c r="WTE200" s="35"/>
      <c r="WTF200" s="35"/>
      <c r="WTG200" s="35"/>
      <c r="WTH200" s="35"/>
      <c r="WTI200" s="35"/>
      <c r="WTJ200" s="35"/>
      <c r="WTK200" s="35"/>
      <c r="WTL200" s="35"/>
      <c r="WTM200" s="35"/>
      <c r="WTN200" s="35"/>
      <c r="WTO200" s="35"/>
      <c r="WTP200" s="35"/>
      <c r="WTQ200" s="35"/>
      <c r="WTR200" s="35"/>
      <c r="WTS200" s="35"/>
      <c r="WTT200" s="35"/>
      <c r="WTU200" s="35"/>
      <c r="WTV200" s="35"/>
      <c r="WTW200" s="35"/>
      <c r="WTX200" s="35"/>
      <c r="WTY200" s="35"/>
      <c r="WTZ200" s="35"/>
      <c r="WUA200" s="35"/>
      <c r="WUB200" s="35"/>
      <c r="WUC200" s="35"/>
      <c r="WUD200" s="35"/>
      <c r="WUE200" s="35"/>
      <c r="WUF200" s="35"/>
      <c r="WUG200" s="35"/>
      <c r="WUH200" s="35"/>
      <c r="WUI200" s="35"/>
      <c r="WUJ200" s="35"/>
      <c r="WUK200" s="35"/>
      <c r="WUL200" s="35"/>
      <c r="WUM200" s="35"/>
      <c r="WUN200" s="35"/>
      <c r="WUO200" s="35"/>
      <c r="WUP200" s="35"/>
      <c r="WUQ200" s="35"/>
      <c r="WUR200" s="35"/>
      <c r="WUS200" s="35"/>
      <c r="WUT200" s="35"/>
      <c r="WUU200" s="35"/>
      <c r="WUV200" s="35"/>
      <c r="WUW200" s="35"/>
      <c r="WUX200" s="35"/>
      <c r="WUY200" s="35"/>
      <c r="WUZ200" s="35"/>
      <c r="WVA200" s="35"/>
      <c r="WVB200" s="35"/>
      <c r="WVC200" s="35"/>
      <c r="WVD200" s="35"/>
      <c r="WVE200" s="35"/>
      <c r="WVF200" s="35"/>
      <c r="WVG200" s="35"/>
      <c r="WVH200" s="35"/>
      <c r="WVI200" s="35"/>
      <c r="WVJ200" s="35"/>
      <c r="WVK200" s="35"/>
      <c r="WVL200" s="35"/>
      <c r="WVM200" s="35"/>
      <c r="WVN200" s="35"/>
      <c r="WVO200" s="35"/>
      <c r="WVP200" s="35"/>
      <c r="WVQ200" s="35"/>
      <c r="WVR200" s="35"/>
      <c r="WVS200" s="35"/>
      <c r="WVT200" s="35"/>
      <c r="WVU200" s="35"/>
      <c r="WVV200" s="35"/>
      <c r="WVW200" s="35"/>
      <c r="WVX200" s="35"/>
      <c r="WVY200" s="35"/>
      <c r="WVZ200" s="35"/>
      <c r="WWA200" s="35"/>
      <c r="WWB200" s="35"/>
      <c r="WWC200" s="35"/>
      <c r="WWD200" s="35"/>
      <c r="WWE200" s="35"/>
      <c r="WWF200" s="35"/>
      <c r="WWG200" s="35"/>
      <c r="WWH200" s="35"/>
      <c r="WWI200" s="35"/>
      <c r="WWJ200" s="35"/>
      <c r="WWK200" s="35"/>
      <c r="WWL200" s="35"/>
      <c r="WWM200" s="35"/>
      <c r="WWN200" s="35"/>
      <c r="WWO200" s="35"/>
      <c r="WWP200" s="35"/>
      <c r="WWQ200" s="35"/>
      <c r="WWR200" s="35"/>
      <c r="WWS200" s="35"/>
      <c r="WWT200" s="35"/>
      <c r="WWU200" s="35"/>
      <c r="WWV200" s="35"/>
      <c r="WWW200" s="35"/>
      <c r="WWX200" s="35"/>
      <c r="WWY200" s="35"/>
      <c r="WWZ200" s="35"/>
      <c r="WXA200" s="35"/>
      <c r="WXB200" s="35"/>
      <c r="WXC200" s="35"/>
      <c r="WXD200" s="35"/>
      <c r="WXE200" s="35"/>
      <c r="WXF200" s="35"/>
      <c r="WXG200" s="35"/>
      <c r="WXH200" s="35"/>
      <c r="WXI200" s="35"/>
      <c r="WXJ200" s="35"/>
      <c r="WXK200" s="35"/>
      <c r="WXL200" s="35"/>
      <c r="WXM200" s="35"/>
      <c r="WXN200" s="35"/>
      <c r="WXO200" s="35"/>
      <c r="WXP200" s="35"/>
      <c r="WXQ200" s="35"/>
      <c r="WXR200" s="35"/>
      <c r="WXS200" s="35"/>
      <c r="WXT200" s="35"/>
      <c r="WXU200" s="35"/>
      <c r="WXV200" s="35"/>
      <c r="WXW200" s="35"/>
      <c r="WXX200" s="35"/>
      <c r="WXY200" s="35"/>
      <c r="WXZ200" s="35"/>
      <c r="WYA200" s="35"/>
      <c r="WYB200" s="35"/>
      <c r="WYC200" s="35"/>
      <c r="WYD200" s="35"/>
      <c r="WYE200" s="35"/>
      <c r="WYF200" s="35"/>
      <c r="WYG200" s="35"/>
      <c r="WYH200" s="35"/>
      <c r="WYI200" s="35"/>
      <c r="WYJ200" s="35"/>
      <c r="WYK200" s="35"/>
      <c r="WYL200" s="35"/>
      <c r="WYM200" s="35"/>
      <c r="WYN200" s="35"/>
      <c r="WYO200" s="35"/>
      <c r="WYP200" s="35"/>
      <c r="WYQ200" s="35"/>
      <c r="WYR200" s="35"/>
      <c r="WYS200" s="35"/>
      <c r="WYT200" s="35"/>
      <c r="WYU200" s="35"/>
      <c r="WYV200" s="35"/>
      <c r="WYW200" s="35"/>
      <c r="WYX200" s="35"/>
      <c r="WYY200" s="35"/>
      <c r="WYZ200" s="35"/>
      <c r="WZA200" s="35"/>
      <c r="WZB200" s="35"/>
      <c r="WZC200" s="35"/>
      <c r="WZD200" s="35"/>
      <c r="WZE200" s="35"/>
      <c r="WZF200" s="35"/>
      <c r="WZG200" s="35"/>
      <c r="WZH200" s="35"/>
      <c r="WZI200" s="35"/>
      <c r="WZJ200" s="35"/>
      <c r="WZK200" s="35"/>
      <c r="WZL200" s="35"/>
      <c r="WZM200" s="35"/>
      <c r="WZN200" s="35"/>
      <c r="WZO200" s="35"/>
      <c r="WZP200" s="35"/>
      <c r="WZQ200" s="35"/>
      <c r="WZR200" s="35"/>
      <c r="WZS200" s="35"/>
      <c r="WZT200" s="35"/>
      <c r="WZU200" s="35"/>
      <c r="WZV200" s="35"/>
      <c r="WZW200" s="35"/>
      <c r="WZX200" s="35"/>
      <c r="WZY200" s="35"/>
      <c r="WZZ200" s="35"/>
      <c r="XAA200" s="35"/>
      <c r="XAB200" s="35"/>
      <c r="XAC200" s="35"/>
      <c r="XAD200" s="35"/>
      <c r="XAE200" s="35"/>
      <c r="XAF200" s="35"/>
      <c r="XAG200" s="35"/>
      <c r="XAH200" s="35"/>
      <c r="XAI200" s="35"/>
      <c r="XAJ200" s="35"/>
      <c r="XAK200" s="35"/>
      <c r="XAL200" s="35"/>
      <c r="XAM200" s="35"/>
      <c r="XAN200" s="35"/>
      <c r="XAO200" s="35"/>
      <c r="XAP200" s="35"/>
      <c r="XAQ200" s="35"/>
      <c r="XAR200" s="35"/>
      <c r="XAS200" s="35"/>
      <c r="XAT200" s="35"/>
      <c r="XAU200" s="35"/>
      <c r="XAV200" s="35"/>
      <c r="XAW200" s="35"/>
      <c r="XAX200" s="35"/>
      <c r="XAY200" s="35"/>
      <c r="XAZ200" s="35"/>
      <c r="XBA200" s="35"/>
      <c r="XBB200" s="35"/>
      <c r="XBC200" s="35"/>
      <c r="XBD200" s="35"/>
      <c r="XBE200" s="35"/>
      <c r="XBF200" s="35"/>
      <c r="XBG200" s="35"/>
      <c r="XBH200" s="35"/>
      <c r="XBI200" s="35"/>
      <c r="XBJ200" s="35"/>
      <c r="XBK200" s="35"/>
      <c r="XBL200" s="35"/>
      <c r="XBM200" s="35"/>
      <c r="XBN200" s="35"/>
      <c r="XBO200" s="35"/>
      <c r="XBP200" s="35"/>
      <c r="XBQ200" s="35"/>
      <c r="XBR200" s="35"/>
      <c r="XBS200" s="35"/>
      <c r="XBT200" s="35"/>
      <c r="XBU200" s="35"/>
      <c r="XBV200" s="35"/>
      <c r="XBW200" s="35"/>
      <c r="XBX200" s="35"/>
      <c r="XBY200" s="35"/>
      <c r="XBZ200" s="35"/>
      <c r="XCA200" s="35"/>
      <c r="XCB200" s="35"/>
      <c r="XCC200" s="35"/>
      <c r="XCD200" s="35"/>
      <c r="XCE200" s="35"/>
      <c r="XCF200" s="35"/>
      <c r="XCG200" s="35"/>
      <c r="XCH200" s="35"/>
      <c r="XCI200" s="35"/>
      <c r="XCJ200" s="35"/>
      <c r="XCK200" s="35"/>
      <c r="XCL200" s="35"/>
      <c r="XCM200" s="35"/>
      <c r="XCN200" s="35"/>
      <c r="XCO200" s="35"/>
      <c r="XCP200" s="35"/>
      <c r="XCQ200" s="35"/>
      <c r="XCR200" s="35"/>
      <c r="XCS200" s="35"/>
      <c r="XCT200" s="35"/>
      <c r="XCU200" s="35"/>
      <c r="XCV200" s="35"/>
      <c r="XCW200" s="35"/>
      <c r="XCX200" s="35"/>
      <c r="XCY200" s="35"/>
      <c r="XCZ200" s="35"/>
      <c r="XDA200" s="35"/>
      <c r="XDB200" s="35"/>
      <c r="XDC200" s="35"/>
      <c r="XDD200" s="35"/>
      <c r="XDE200" s="35"/>
      <c r="XDF200" s="35"/>
      <c r="XDG200" s="35"/>
      <c r="XDH200" s="35"/>
      <c r="XDI200" s="35"/>
      <c r="XDJ200" s="35"/>
      <c r="XDK200" s="35"/>
      <c r="XDL200" s="35"/>
      <c r="XDM200" s="35"/>
      <c r="XDN200" s="35"/>
      <c r="XDO200" s="35"/>
      <c r="XDP200" s="35"/>
      <c r="XDQ200" s="35"/>
      <c r="XDR200" s="35"/>
      <c r="XDS200" s="35"/>
      <c r="XDT200" s="35"/>
      <c r="XDU200" s="35"/>
      <c r="XDV200" s="35"/>
      <c r="XDW200" s="35"/>
      <c r="XDX200" s="35"/>
      <c r="XDY200" s="35"/>
      <c r="XDZ200" s="35"/>
      <c r="XEA200" s="35"/>
      <c r="XEB200" s="35"/>
      <c r="XEC200" s="35"/>
      <c r="XED200" s="35"/>
      <c r="XEE200" s="35"/>
      <c r="XEF200" s="35"/>
      <c r="XEG200" s="35"/>
      <c r="XEH200" s="35"/>
      <c r="XEI200" s="35"/>
      <c r="XEJ200" s="35"/>
      <c r="XEK200" s="35"/>
      <c r="XEL200" s="35"/>
      <c r="XEM200" s="35"/>
      <c r="XEN200" s="35"/>
      <c r="XEO200" s="35"/>
      <c r="XEP200" s="35"/>
      <c r="XEQ200" s="35"/>
      <c r="XER200" s="35"/>
      <c r="XES200" s="35"/>
      <c r="XET200" s="35"/>
      <c r="XEU200" s="35"/>
      <c r="XEV200" s="35"/>
      <c r="XEW200" s="35"/>
      <c r="XEX200" s="35"/>
      <c r="XEY200" s="35"/>
      <c r="XEZ200" s="35"/>
      <c r="XFA200" s="35"/>
      <c r="XFB200" s="35"/>
    </row>
    <row r="201" s="34" customFormat="1" spans="2:16382">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c r="DO201" s="35"/>
      <c r="DP201" s="35"/>
      <c r="DQ201" s="35"/>
      <c r="DR201" s="35"/>
      <c r="DS201" s="35"/>
      <c r="DT201" s="35"/>
      <c r="DU201" s="35"/>
      <c r="DV201" s="35"/>
      <c r="DW201" s="35"/>
      <c r="DX201" s="35"/>
      <c r="DY201" s="35"/>
      <c r="DZ201" s="35"/>
      <c r="EA201" s="35"/>
      <c r="EB201" s="35"/>
      <c r="EC201" s="35"/>
      <c r="ED201" s="35"/>
      <c r="EE201" s="35"/>
      <c r="EF201" s="35"/>
      <c r="EG201" s="35"/>
      <c r="EH201" s="35"/>
      <c r="EI201" s="35"/>
      <c r="EJ201" s="35"/>
      <c r="EK201" s="35"/>
      <c r="EL201" s="35"/>
      <c r="EM201" s="35"/>
      <c r="EN201" s="35"/>
      <c r="EO201" s="35"/>
      <c r="EP201" s="35"/>
      <c r="EQ201" s="35"/>
      <c r="ER201" s="35"/>
      <c r="ES201" s="35"/>
      <c r="ET201" s="35"/>
      <c r="EU201" s="35"/>
      <c r="EV201" s="35"/>
      <c r="EW201" s="35"/>
      <c r="EX201" s="35"/>
      <c r="EY201" s="35"/>
      <c r="EZ201" s="35"/>
      <c r="FA201" s="35"/>
      <c r="FB201" s="35"/>
      <c r="FC201" s="35"/>
      <c r="FD201" s="35"/>
      <c r="FE201" s="35"/>
      <c r="FF201" s="35"/>
      <c r="FG201" s="35"/>
      <c r="FH201" s="35"/>
      <c r="FI201" s="35"/>
      <c r="FJ201" s="35"/>
      <c r="FK201" s="35"/>
      <c r="FL201" s="35"/>
      <c r="FM201" s="35"/>
      <c r="FN201" s="35"/>
      <c r="FO201" s="35"/>
      <c r="FP201" s="35"/>
      <c r="FQ201" s="35"/>
      <c r="FR201" s="35"/>
      <c r="FS201" s="35"/>
      <c r="FT201" s="35"/>
      <c r="FU201" s="35"/>
      <c r="FV201" s="35"/>
      <c r="FW201" s="35"/>
      <c r="FX201" s="35"/>
      <c r="FY201" s="35"/>
      <c r="FZ201" s="35"/>
      <c r="GA201" s="35"/>
      <c r="GB201" s="35"/>
      <c r="GC201" s="35"/>
      <c r="GD201" s="35"/>
      <c r="GE201" s="35"/>
      <c r="GF201" s="35"/>
      <c r="GG201" s="35"/>
      <c r="GH201" s="35"/>
      <c r="GI201" s="35"/>
      <c r="GJ201" s="35"/>
      <c r="GK201" s="35"/>
      <c r="GL201" s="35"/>
      <c r="GM201" s="35"/>
      <c r="GN201" s="35"/>
      <c r="GO201" s="35"/>
      <c r="GP201" s="35"/>
      <c r="GQ201" s="35"/>
      <c r="GR201" s="35"/>
      <c r="GS201" s="35"/>
      <c r="GT201" s="35"/>
      <c r="GU201" s="35"/>
      <c r="GV201" s="35"/>
      <c r="GW201" s="35"/>
      <c r="GX201" s="35"/>
      <c r="GY201" s="35"/>
      <c r="GZ201" s="35"/>
      <c r="HA201" s="35"/>
      <c r="HB201" s="35"/>
      <c r="HC201" s="35"/>
      <c r="HD201" s="35"/>
      <c r="HE201" s="35"/>
      <c r="HF201" s="35"/>
      <c r="HG201" s="35"/>
      <c r="HH201" s="35"/>
      <c r="HI201" s="35"/>
      <c r="HJ201" s="35"/>
      <c r="HK201" s="35"/>
      <c r="HL201" s="35"/>
      <c r="HM201" s="35"/>
      <c r="HN201" s="35"/>
      <c r="HO201" s="35"/>
      <c r="HP201" s="35"/>
      <c r="HQ201" s="35"/>
      <c r="HR201" s="35"/>
      <c r="HS201" s="35"/>
      <c r="HT201" s="35"/>
      <c r="HU201" s="35"/>
      <c r="HV201" s="35"/>
      <c r="HW201" s="35"/>
      <c r="HX201" s="35"/>
      <c r="HY201" s="35"/>
      <c r="HZ201" s="35"/>
      <c r="IA201" s="35"/>
      <c r="IB201" s="35"/>
      <c r="IC201" s="35"/>
      <c r="ID201" s="35"/>
      <c r="IE201" s="35"/>
      <c r="IF201" s="35"/>
      <c r="IG201" s="35"/>
      <c r="IH201" s="35"/>
      <c r="II201" s="35"/>
      <c r="IJ201" s="35"/>
      <c r="IK201" s="35"/>
      <c r="IL201" s="35"/>
      <c r="IM201" s="35"/>
      <c r="IN201" s="35"/>
      <c r="IO201" s="35"/>
      <c r="IP201" s="35"/>
      <c r="IQ201" s="35"/>
      <c r="IR201" s="35"/>
      <c r="IS201" s="35"/>
      <c r="IT201" s="35"/>
      <c r="IU201" s="35"/>
      <c r="IV201" s="35"/>
      <c r="IW201" s="35"/>
      <c r="IX201" s="35"/>
      <c r="IY201" s="35"/>
      <c r="IZ201" s="35"/>
      <c r="JA201" s="35"/>
      <c r="JB201" s="35"/>
      <c r="JC201" s="35"/>
      <c r="JD201" s="35"/>
      <c r="JE201" s="35"/>
      <c r="JF201" s="35"/>
      <c r="JG201" s="35"/>
      <c r="JH201" s="35"/>
      <c r="JI201" s="35"/>
      <c r="JJ201" s="35"/>
      <c r="JK201" s="35"/>
      <c r="JL201" s="35"/>
      <c r="JM201" s="35"/>
      <c r="JN201" s="35"/>
      <c r="JO201" s="35"/>
      <c r="JP201" s="35"/>
      <c r="JQ201" s="35"/>
      <c r="JR201" s="35"/>
      <c r="JS201" s="35"/>
      <c r="JT201" s="35"/>
      <c r="JU201" s="35"/>
      <c r="JV201" s="35"/>
      <c r="JW201" s="35"/>
      <c r="JX201" s="35"/>
      <c r="JY201" s="35"/>
      <c r="JZ201" s="35"/>
      <c r="KA201" s="35"/>
      <c r="KB201" s="35"/>
      <c r="KC201" s="35"/>
      <c r="KD201" s="35"/>
      <c r="KE201" s="35"/>
      <c r="KF201" s="35"/>
      <c r="KG201" s="35"/>
      <c r="KH201" s="35"/>
      <c r="KI201" s="35"/>
      <c r="KJ201" s="35"/>
      <c r="KK201" s="35"/>
      <c r="KL201" s="35"/>
      <c r="KM201" s="35"/>
      <c r="KN201" s="35"/>
      <c r="KO201" s="35"/>
      <c r="KP201" s="35"/>
      <c r="KQ201" s="35"/>
      <c r="KR201" s="35"/>
      <c r="KS201" s="35"/>
      <c r="KT201" s="35"/>
      <c r="KU201" s="35"/>
      <c r="KV201" s="35"/>
      <c r="KW201" s="35"/>
      <c r="KX201" s="35"/>
      <c r="KY201" s="35"/>
      <c r="KZ201" s="35"/>
      <c r="LA201" s="35"/>
      <c r="LB201" s="35"/>
      <c r="LC201" s="35"/>
      <c r="LD201" s="35"/>
      <c r="LE201" s="35"/>
      <c r="LF201" s="35"/>
      <c r="LG201" s="35"/>
      <c r="LH201" s="35"/>
      <c r="LI201" s="35"/>
      <c r="LJ201" s="35"/>
      <c r="LK201" s="35"/>
      <c r="LL201" s="35"/>
      <c r="LM201" s="35"/>
      <c r="LN201" s="35"/>
      <c r="LO201" s="35"/>
      <c r="LP201" s="35"/>
      <c r="LQ201" s="35"/>
      <c r="LR201" s="35"/>
      <c r="LS201" s="35"/>
      <c r="LT201" s="35"/>
      <c r="LU201" s="35"/>
      <c r="LV201" s="35"/>
      <c r="LW201" s="35"/>
      <c r="LX201" s="35"/>
      <c r="LY201" s="35"/>
      <c r="LZ201" s="35"/>
      <c r="MA201" s="35"/>
      <c r="MB201" s="35"/>
      <c r="MC201" s="35"/>
      <c r="MD201" s="35"/>
      <c r="ME201" s="35"/>
      <c r="MF201" s="35"/>
      <c r="MG201" s="35"/>
      <c r="MH201" s="35"/>
      <c r="MI201" s="35"/>
      <c r="MJ201" s="35"/>
      <c r="MK201" s="35"/>
      <c r="ML201" s="35"/>
      <c r="MM201" s="35"/>
      <c r="MN201" s="35"/>
      <c r="MO201" s="35"/>
      <c r="MP201" s="35"/>
      <c r="MQ201" s="35"/>
      <c r="MR201" s="35"/>
      <c r="MS201" s="35"/>
      <c r="MT201" s="35"/>
      <c r="MU201" s="35"/>
      <c r="MV201" s="35"/>
      <c r="MW201" s="35"/>
      <c r="MX201" s="35"/>
      <c r="MY201" s="35"/>
      <c r="MZ201" s="35"/>
      <c r="NA201" s="35"/>
      <c r="NB201" s="35"/>
      <c r="NC201" s="35"/>
      <c r="ND201" s="35"/>
      <c r="NE201" s="35"/>
      <c r="NF201" s="35"/>
      <c r="NG201" s="35"/>
      <c r="NH201" s="35"/>
      <c r="NI201" s="35"/>
      <c r="NJ201" s="35"/>
      <c r="NK201" s="35"/>
      <c r="NL201" s="35"/>
      <c r="NM201" s="35"/>
      <c r="NN201" s="35"/>
      <c r="NO201" s="35"/>
      <c r="NP201" s="35"/>
      <c r="NQ201" s="35"/>
      <c r="NR201" s="35"/>
      <c r="NS201" s="35"/>
      <c r="NT201" s="35"/>
      <c r="NU201" s="35"/>
      <c r="NV201" s="35"/>
      <c r="NW201" s="35"/>
      <c r="NX201" s="35"/>
      <c r="NY201" s="35"/>
      <c r="NZ201" s="35"/>
      <c r="OA201" s="35"/>
      <c r="OB201" s="35"/>
      <c r="OC201" s="35"/>
      <c r="OD201" s="35"/>
      <c r="OE201" s="35"/>
      <c r="OF201" s="35"/>
      <c r="OG201" s="35"/>
      <c r="OH201" s="35"/>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c r="RZ201" s="35"/>
      <c r="SA201" s="35"/>
      <c r="SB201" s="35"/>
      <c r="SC201" s="35"/>
      <c r="SD201" s="35"/>
      <c r="SE201" s="35"/>
      <c r="SF201" s="35"/>
      <c r="SG201" s="35"/>
      <c r="SH201" s="35"/>
      <c r="SI201" s="35"/>
      <c r="SJ201" s="35"/>
      <c r="SK201" s="35"/>
      <c r="SL201" s="35"/>
      <c r="SM201" s="35"/>
      <c r="SN201" s="35"/>
      <c r="SO201" s="35"/>
      <c r="SP201" s="35"/>
      <c r="SQ201" s="35"/>
      <c r="SR201" s="35"/>
      <c r="SS201" s="35"/>
      <c r="ST201" s="35"/>
      <c r="SU201" s="35"/>
      <c r="SV201" s="35"/>
      <c r="SW201" s="35"/>
      <c r="SX201" s="35"/>
      <c r="SY201" s="35"/>
      <c r="SZ201" s="35"/>
      <c r="TA201" s="35"/>
      <c r="TB201" s="35"/>
      <c r="TC201" s="35"/>
      <c r="TD201" s="35"/>
      <c r="TE201" s="35"/>
      <c r="TF201" s="35"/>
      <c r="TG201" s="35"/>
      <c r="TH201" s="35"/>
      <c r="TI201" s="35"/>
      <c r="TJ201" s="35"/>
      <c r="TK201" s="35"/>
      <c r="TL201" s="35"/>
      <c r="TM201" s="35"/>
      <c r="TN201" s="35"/>
      <c r="TO201" s="35"/>
      <c r="TP201" s="35"/>
      <c r="TQ201" s="35"/>
      <c r="TR201" s="35"/>
      <c r="TS201" s="35"/>
      <c r="TT201" s="35"/>
      <c r="TU201" s="35"/>
      <c r="TV201" s="35"/>
      <c r="TW201" s="35"/>
      <c r="TX201" s="35"/>
      <c r="TY201" s="35"/>
      <c r="TZ201" s="35"/>
      <c r="UA201" s="35"/>
      <c r="UB201" s="35"/>
      <c r="UC201" s="35"/>
      <c r="UD201" s="35"/>
      <c r="UE201" s="35"/>
      <c r="UF201" s="35"/>
      <c r="UG201" s="35"/>
      <c r="UH201" s="35"/>
      <c r="UI201" s="35"/>
      <c r="UJ201" s="35"/>
      <c r="UK201" s="35"/>
      <c r="UL201" s="35"/>
      <c r="UM201" s="35"/>
      <c r="UN201" s="35"/>
      <c r="UO201" s="35"/>
      <c r="UP201" s="35"/>
      <c r="UQ201" s="35"/>
      <c r="UR201" s="35"/>
      <c r="US201" s="35"/>
      <c r="UT201" s="35"/>
      <c r="UU201" s="35"/>
      <c r="UV201" s="35"/>
      <c r="UW201" s="35"/>
      <c r="UX201" s="35"/>
      <c r="UY201" s="35"/>
      <c r="UZ201" s="35"/>
      <c r="VA201" s="35"/>
      <c r="VB201" s="35"/>
      <c r="VC201" s="35"/>
      <c r="VD201" s="35"/>
      <c r="VE201" s="35"/>
      <c r="VF201" s="35"/>
      <c r="VG201" s="35"/>
      <c r="VH201" s="35"/>
      <c r="VI201" s="35"/>
      <c r="VJ201" s="35"/>
      <c r="VK201" s="35"/>
      <c r="VL201" s="35"/>
      <c r="VM201" s="35"/>
      <c r="VN201" s="35"/>
      <c r="VO201" s="35"/>
      <c r="VP201" s="35"/>
      <c r="VQ201" s="35"/>
      <c r="VR201" s="35"/>
      <c r="VS201" s="35"/>
      <c r="VT201" s="35"/>
      <c r="VU201" s="35"/>
      <c r="VV201" s="35"/>
      <c r="VW201" s="35"/>
      <c r="VX201" s="35"/>
      <c r="VY201" s="35"/>
      <c r="VZ201" s="35"/>
      <c r="WA201" s="35"/>
      <c r="WB201" s="35"/>
      <c r="WC201" s="35"/>
      <c r="WD201" s="35"/>
      <c r="WE201" s="35"/>
      <c r="WF201" s="35"/>
      <c r="WG201" s="35"/>
      <c r="WH201" s="35"/>
      <c r="WI201" s="35"/>
      <c r="WJ201" s="35"/>
      <c r="WK201" s="35"/>
      <c r="WL201" s="35"/>
      <c r="WM201" s="35"/>
      <c r="WN201" s="35"/>
      <c r="WO201" s="35"/>
      <c r="WP201" s="35"/>
      <c r="WQ201" s="35"/>
      <c r="WR201" s="35"/>
      <c r="WS201" s="35"/>
      <c r="WT201" s="35"/>
      <c r="WU201" s="35"/>
      <c r="WV201" s="35"/>
      <c r="WW201" s="35"/>
      <c r="WX201" s="35"/>
      <c r="WY201" s="35"/>
      <c r="WZ201" s="35"/>
      <c r="XA201" s="35"/>
      <c r="XB201" s="35"/>
      <c r="XC201" s="35"/>
      <c r="XD201" s="35"/>
      <c r="XE201" s="35"/>
      <c r="XF201" s="35"/>
      <c r="XG201" s="35"/>
      <c r="XH201" s="35"/>
      <c r="XI201" s="35"/>
      <c r="XJ201" s="35"/>
      <c r="XK201" s="35"/>
      <c r="XL201" s="35"/>
      <c r="XM201" s="35"/>
      <c r="XN201" s="35"/>
      <c r="XO201" s="35"/>
      <c r="XP201" s="35"/>
      <c r="XQ201" s="35"/>
      <c r="XR201" s="35"/>
      <c r="XS201" s="35"/>
      <c r="XT201" s="35"/>
      <c r="XU201" s="35"/>
      <c r="XV201" s="35"/>
      <c r="XW201" s="35"/>
      <c r="XX201" s="35"/>
      <c r="XY201" s="35"/>
      <c r="XZ201" s="35"/>
      <c r="YA201" s="35"/>
      <c r="YB201" s="35"/>
      <c r="YC201" s="35"/>
      <c r="YD201" s="35"/>
      <c r="YE201" s="35"/>
      <c r="YF201" s="35"/>
      <c r="YG201" s="35"/>
      <c r="YH201" s="35"/>
      <c r="YI201" s="35"/>
      <c r="YJ201" s="35"/>
      <c r="YK201" s="35"/>
      <c r="YL201" s="35"/>
      <c r="YM201" s="35"/>
      <c r="YN201" s="35"/>
      <c r="YO201" s="35"/>
      <c r="YP201" s="35"/>
      <c r="YQ201" s="35"/>
      <c r="YR201" s="35"/>
      <c r="YS201" s="35"/>
      <c r="YT201" s="35"/>
      <c r="YU201" s="35"/>
      <c r="YV201" s="35"/>
      <c r="YW201" s="35"/>
      <c r="YX201" s="35"/>
      <c r="YY201" s="35"/>
      <c r="YZ201" s="35"/>
      <c r="ZA201" s="35"/>
      <c r="ZB201" s="35"/>
      <c r="ZC201" s="35"/>
      <c r="ZD201" s="35"/>
      <c r="ZE201" s="35"/>
      <c r="ZF201" s="35"/>
      <c r="ZG201" s="35"/>
      <c r="ZH201" s="35"/>
      <c r="ZI201" s="35"/>
      <c r="ZJ201" s="35"/>
      <c r="ZK201" s="35"/>
      <c r="ZL201" s="35"/>
      <c r="ZM201" s="35"/>
      <c r="ZN201" s="35"/>
      <c r="ZO201" s="35"/>
      <c r="ZP201" s="35"/>
      <c r="ZQ201" s="35"/>
      <c r="ZR201" s="35"/>
      <c r="ZS201" s="35"/>
      <c r="ZT201" s="35"/>
      <c r="ZU201" s="35"/>
      <c r="ZV201" s="35"/>
      <c r="ZW201" s="35"/>
      <c r="ZX201" s="35"/>
      <c r="ZY201" s="35"/>
      <c r="ZZ201" s="35"/>
      <c r="AAA201" s="35"/>
      <c r="AAB201" s="35"/>
      <c r="AAC201" s="35"/>
      <c r="AAD201" s="35"/>
      <c r="AAE201" s="35"/>
      <c r="AAF201" s="35"/>
      <c r="AAG201" s="35"/>
      <c r="AAH201" s="35"/>
      <c r="AAI201" s="35"/>
      <c r="AAJ201" s="35"/>
      <c r="AAK201" s="35"/>
      <c r="AAL201" s="35"/>
      <c r="AAM201" s="35"/>
      <c r="AAN201" s="35"/>
      <c r="AAO201" s="35"/>
      <c r="AAP201" s="35"/>
      <c r="AAQ201" s="35"/>
      <c r="AAR201" s="35"/>
      <c r="AAS201" s="35"/>
      <c r="AAT201" s="35"/>
      <c r="AAU201" s="35"/>
      <c r="AAV201" s="35"/>
      <c r="AAW201" s="35"/>
      <c r="AAX201" s="35"/>
      <c r="AAY201" s="35"/>
      <c r="AAZ201" s="35"/>
      <c r="ABA201" s="35"/>
      <c r="ABB201" s="35"/>
      <c r="ABC201" s="35"/>
      <c r="ABD201" s="35"/>
      <c r="ABE201" s="35"/>
      <c r="ABF201" s="35"/>
      <c r="ABG201" s="35"/>
      <c r="ABH201" s="35"/>
      <c r="ABI201" s="35"/>
      <c r="ABJ201" s="35"/>
      <c r="ABK201" s="35"/>
      <c r="ABL201" s="35"/>
      <c r="ABM201" s="35"/>
      <c r="ABN201" s="35"/>
      <c r="ABO201" s="35"/>
      <c r="ABP201" s="35"/>
      <c r="ABQ201" s="35"/>
      <c r="ABR201" s="35"/>
      <c r="ABS201" s="35"/>
      <c r="ABT201" s="35"/>
      <c r="ABU201" s="35"/>
      <c r="ABV201" s="35"/>
      <c r="ABW201" s="35"/>
      <c r="ABX201" s="35"/>
      <c r="ABY201" s="35"/>
      <c r="ABZ201" s="35"/>
      <c r="ACA201" s="35"/>
      <c r="ACB201" s="35"/>
      <c r="ACC201" s="35"/>
      <c r="ACD201" s="35"/>
      <c r="ACE201" s="35"/>
      <c r="ACF201" s="35"/>
      <c r="ACG201" s="35"/>
      <c r="ACH201" s="35"/>
      <c r="ACI201" s="35"/>
      <c r="ACJ201" s="35"/>
      <c r="ACK201" s="35"/>
      <c r="ACL201" s="35"/>
      <c r="ACM201" s="35"/>
      <c r="ACN201" s="35"/>
      <c r="ACO201" s="35"/>
      <c r="ACP201" s="35"/>
      <c r="ACQ201" s="35"/>
      <c r="ACR201" s="35"/>
      <c r="ACS201" s="35"/>
      <c r="ACT201" s="35"/>
      <c r="ACU201" s="35"/>
      <c r="ACV201" s="35"/>
      <c r="ACW201" s="35"/>
      <c r="ACX201" s="35"/>
      <c r="ACY201" s="35"/>
      <c r="ACZ201" s="35"/>
      <c r="ADA201" s="35"/>
      <c r="ADB201" s="35"/>
      <c r="ADC201" s="35"/>
      <c r="ADD201" s="35"/>
      <c r="ADE201" s="35"/>
      <c r="ADF201" s="35"/>
      <c r="ADG201" s="35"/>
      <c r="ADH201" s="35"/>
      <c r="ADI201" s="35"/>
      <c r="ADJ201" s="35"/>
      <c r="ADK201" s="35"/>
      <c r="ADL201" s="35"/>
      <c r="ADM201" s="35"/>
      <c r="ADN201" s="35"/>
      <c r="ADO201" s="35"/>
      <c r="ADP201" s="35"/>
      <c r="ADQ201" s="35"/>
      <c r="ADR201" s="35"/>
      <c r="ADS201" s="35"/>
      <c r="ADT201" s="35"/>
      <c r="ADU201" s="35"/>
      <c r="ADV201" s="35"/>
      <c r="ADW201" s="35"/>
      <c r="ADX201" s="35"/>
      <c r="ADY201" s="35"/>
      <c r="ADZ201" s="35"/>
      <c r="AEA201" s="35"/>
      <c r="AEB201" s="35"/>
      <c r="AEC201" s="35"/>
      <c r="AED201" s="35"/>
      <c r="AEE201" s="35"/>
      <c r="AEF201" s="35"/>
      <c r="AEG201" s="35"/>
      <c r="AEH201" s="35"/>
      <c r="AEI201" s="35"/>
      <c r="AEJ201" s="35"/>
      <c r="AEK201" s="35"/>
      <c r="AEL201" s="35"/>
      <c r="AEM201" s="35"/>
      <c r="AEN201" s="35"/>
      <c r="AEO201" s="35"/>
      <c r="AEP201" s="35"/>
      <c r="AEQ201" s="35"/>
      <c r="AER201" s="35"/>
      <c r="AES201" s="35"/>
      <c r="AET201" s="35"/>
      <c r="AEU201" s="35"/>
      <c r="AEV201" s="35"/>
      <c r="AEW201" s="35"/>
      <c r="AEX201" s="35"/>
      <c r="AEY201" s="35"/>
      <c r="AEZ201" s="35"/>
      <c r="AFA201" s="35"/>
      <c r="AFB201" s="35"/>
      <c r="AFC201" s="35"/>
      <c r="AFD201" s="35"/>
      <c r="AFE201" s="35"/>
      <c r="AFF201" s="35"/>
      <c r="AFG201" s="35"/>
      <c r="AFH201" s="35"/>
      <c r="AFI201" s="35"/>
      <c r="AFJ201" s="35"/>
      <c r="AFK201" s="35"/>
      <c r="AFL201" s="35"/>
      <c r="AFM201" s="35"/>
      <c r="AFN201" s="35"/>
      <c r="AFO201" s="35"/>
      <c r="AFP201" s="35"/>
      <c r="AFQ201" s="35"/>
      <c r="AFR201" s="35"/>
      <c r="AFS201" s="35"/>
      <c r="AFT201" s="35"/>
      <c r="AFU201" s="35"/>
      <c r="AFV201" s="35"/>
      <c r="AFW201" s="35"/>
      <c r="AFX201" s="35"/>
      <c r="AFY201" s="35"/>
      <c r="AFZ201" s="35"/>
      <c r="AGA201" s="35"/>
      <c r="AGB201" s="35"/>
      <c r="AGC201" s="35"/>
      <c r="AGD201" s="35"/>
      <c r="AGE201" s="35"/>
      <c r="AGF201" s="35"/>
      <c r="AGG201" s="35"/>
      <c r="AGH201" s="35"/>
      <c r="AGI201" s="35"/>
      <c r="AGJ201" s="35"/>
      <c r="AGK201" s="35"/>
      <c r="AGL201" s="35"/>
      <c r="AGM201" s="35"/>
      <c r="AGN201" s="35"/>
      <c r="AGO201" s="35"/>
      <c r="AGP201" s="35"/>
      <c r="AGQ201" s="35"/>
      <c r="AGR201" s="35"/>
      <c r="AGS201" s="35"/>
      <c r="AGT201" s="35"/>
      <c r="AGU201" s="35"/>
      <c r="AGV201" s="35"/>
      <c r="AGW201" s="35"/>
      <c r="AGX201" s="35"/>
      <c r="AGY201" s="35"/>
      <c r="AGZ201" s="35"/>
      <c r="AHA201" s="35"/>
      <c r="AHB201" s="35"/>
      <c r="AHC201" s="35"/>
      <c r="AHD201" s="35"/>
      <c r="AHE201" s="35"/>
      <c r="AHF201" s="35"/>
      <c r="AHG201" s="35"/>
      <c r="AHH201" s="35"/>
      <c r="AHI201" s="35"/>
      <c r="AHJ201" s="35"/>
      <c r="AHK201" s="35"/>
      <c r="AHL201" s="35"/>
      <c r="AHM201" s="35"/>
      <c r="AHN201" s="35"/>
      <c r="AHO201" s="35"/>
      <c r="AHP201" s="35"/>
      <c r="AHQ201" s="35"/>
      <c r="AHR201" s="35"/>
      <c r="AHS201" s="35"/>
      <c r="AHT201" s="35"/>
      <c r="AHU201" s="35"/>
      <c r="AHV201" s="35"/>
      <c r="AHW201" s="35"/>
      <c r="AHX201" s="35"/>
      <c r="AHY201" s="35"/>
      <c r="AHZ201" s="35"/>
      <c r="AIA201" s="35"/>
      <c r="AIB201" s="35"/>
      <c r="AIC201" s="35"/>
      <c r="AID201" s="35"/>
      <c r="AIE201" s="35"/>
      <c r="AIF201" s="35"/>
      <c r="AIG201" s="35"/>
      <c r="AIH201" s="35"/>
      <c r="AII201" s="35"/>
      <c r="AIJ201" s="35"/>
      <c r="AIK201" s="35"/>
      <c r="AIL201" s="35"/>
      <c r="AIM201" s="35"/>
      <c r="AIN201" s="35"/>
      <c r="AIO201" s="35"/>
      <c r="AIP201" s="35"/>
      <c r="AIQ201" s="35"/>
      <c r="AIR201" s="35"/>
      <c r="AIS201" s="35"/>
      <c r="AIT201" s="35"/>
      <c r="AIU201" s="35"/>
      <c r="AIV201" s="35"/>
      <c r="AIW201" s="35"/>
      <c r="AIX201" s="35"/>
      <c r="AIY201" s="35"/>
      <c r="AIZ201" s="35"/>
      <c r="AJA201" s="35"/>
      <c r="AJB201" s="35"/>
      <c r="AJC201" s="35"/>
      <c r="AJD201" s="35"/>
      <c r="AJE201" s="35"/>
      <c r="AJF201" s="35"/>
      <c r="AJG201" s="35"/>
      <c r="AJH201" s="35"/>
      <c r="AJI201" s="35"/>
      <c r="AJJ201" s="35"/>
      <c r="AJK201" s="35"/>
      <c r="AJL201" s="35"/>
      <c r="AJM201" s="35"/>
      <c r="AJN201" s="35"/>
      <c r="AJO201" s="35"/>
      <c r="AJP201" s="35"/>
      <c r="AJQ201" s="35"/>
      <c r="AJR201" s="35"/>
      <c r="AJS201" s="35"/>
      <c r="AJT201" s="35"/>
      <c r="AJU201" s="35"/>
      <c r="AJV201" s="35"/>
      <c r="AJW201" s="35"/>
      <c r="AJX201" s="35"/>
      <c r="AJY201" s="35"/>
      <c r="AJZ201" s="35"/>
      <c r="AKA201" s="35"/>
      <c r="AKB201" s="35"/>
      <c r="AKC201" s="35"/>
      <c r="AKD201" s="35"/>
      <c r="AKE201" s="35"/>
      <c r="AKF201" s="35"/>
      <c r="AKG201" s="35"/>
      <c r="AKH201" s="35"/>
      <c r="AKI201" s="35"/>
      <c r="AKJ201" s="35"/>
      <c r="AKK201" s="35"/>
      <c r="AKL201" s="35"/>
      <c r="AKM201" s="35"/>
      <c r="AKN201" s="35"/>
      <c r="AKO201" s="35"/>
      <c r="AKP201" s="35"/>
      <c r="AKQ201" s="35"/>
      <c r="AKR201" s="35"/>
      <c r="AKS201" s="35"/>
      <c r="AKT201" s="35"/>
      <c r="AKU201" s="35"/>
      <c r="AKV201" s="35"/>
      <c r="AKW201" s="35"/>
      <c r="AKX201" s="35"/>
      <c r="AKY201" s="35"/>
      <c r="AKZ201" s="35"/>
      <c r="ALA201" s="35"/>
      <c r="ALB201" s="35"/>
      <c r="ALC201" s="35"/>
      <c r="ALD201" s="35"/>
      <c r="ALE201" s="35"/>
      <c r="ALF201" s="35"/>
      <c r="ALG201" s="35"/>
      <c r="ALH201" s="35"/>
      <c r="ALI201" s="35"/>
      <c r="ALJ201" s="35"/>
      <c r="ALK201" s="35"/>
      <c r="ALL201" s="35"/>
      <c r="ALM201" s="35"/>
      <c r="ALN201" s="35"/>
      <c r="ALO201" s="35"/>
      <c r="ALP201" s="35"/>
      <c r="ALQ201" s="35"/>
      <c r="ALR201" s="35"/>
      <c r="ALS201" s="35"/>
      <c r="ALT201" s="35"/>
      <c r="ALU201" s="35"/>
      <c r="ALV201" s="35"/>
      <c r="ALW201" s="35"/>
      <c r="ALX201" s="35"/>
      <c r="ALY201" s="35"/>
      <c r="ALZ201" s="35"/>
      <c r="AMA201" s="35"/>
      <c r="AMB201" s="35"/>
      <c r="AMC201" s="35"/>
      <c r="AMD201" s="35"/>
      <c r="AME201" s="35"/>
      <c r="AMF201" s="35"/>
      <c r="AMG201" s="35"/>
      <c r="AMH201" s="35"/>
      <c r="AMI201" s="35"/>
      <c r="AMJ201" s="35"/>
      <c r="AMK201" s="35"/>
      <c r="AML201" s="35"/>
      <c r="AMM201" s="35"/>
      <c r="AMN201" s="35"/>
      <c r="AMO201" s="35"/>
      <c r="AMP201" s="35"/>
      <c r="AMQ201" s="35"/>
      <c r="AMR201" s="35"/>
      <c r="AMS201" s="35"/>
      <c r="AMT201" s="35"/>
      <c r="AMU201" s="35"/>
      <c r="AMV201" s="35"/>
      <c r="AMW201" s="35"/>
      <c r="AMX201" s="35"/>
      <c r="AMY201" s="35"/>
      <c r="AMZ201" s="35"/>
      <c r="ANA201" s="35"/>
      <c r="ANB201" s="35"/>
      <c r="ANC201" s="35"/>
      <c r="AND201" s="35"/>
      <c r="ANE201" s="35"/>
      <c r="ANF201" s="35"/>
      <c r="ANG201" s="35"/>
      <c r="ANH201" s="35"/>
      <c r="ANI201" s="35"/>
      <c r="ANJ201" s="35"/>
      <c r="ANK201" s="35"/>
      <c r="ANL201" s="35"/>
      <c r="ANM201" s="35"/>
      <c r="ANN201" s="35"/>
      <c r="ANO201" s="35"/>
      <c r="ANP201" s="35"/>
      <c r="ANQ201" s="35"/>
      <c r="ANR201" s="35"/>
      <c r="ANS201" s="35"/>
      <c r="ANT201" s="35"/>
      <c r="ANU201" s="35"/>
      <c r="ANV201" s="35"/>
      <c r="ANW201" s="35"/>
      <c r="ANX201" s="35"/>
      <c r="ANY201" s="35"/>
      <c r="ANZ201" s="35"/>
      <c r="AOA201" s="35"/>
      <c r="AOB201" s="35"/>
      <c r="AOC201" s="35"/>
      <c r="AOD201" s="35"/>
      <c r="AOE201" s="35"/>
      <c r="AOF201" s="35"/>
      <c r="AOG201" s="35"/>
      <c r="AOH201" s="35"/>
      <c r="AOI201" s="35"/>
      <c r="AOJ201" s="35"/>
      <c r="AOK201" s="35"/>
      <c r="AOL201" s="35"/>
      <c r="AOM201" s="35"/>
      <c r="AON201" s="35"/>
      <c r="AOO201" s="35"/>
      <c r="AOP201" s="35"/>
      <c r="AOQ201" s="35"/>
      <c r="AOR201" s="35"/>
      <c r="AOS201" s="35"/>
      <c r="AOT201" s="35"/>
      <c r="AOU201" s="35"/>
      <c r="AOV201" s="35"/>
      <c r="AOW201" s="35"/>
      <c r="AOX201" s="35"/>
      <c r="AOY201" s="35"/>
      <c r="AOZ201" s="35"/>
      <c r="APA201" s="35"/>
      <c r="APB201" s="35"/>
      <c r="APC201" s="35"/>
      <c r="APD201" s="35"/>
      <c r="APE201" s="35"/>
      <c r="APF201" s="35"/>
      <c r="APG201" s="35"/>
      <c r="APH201" s="35"/>
      <c r="API201" s="35"/>
      <c r="APJ201" s="35"/>
      <c r="APK201" s="35"/>
      <c r="APL201" s="35"/>
      <c r="APM201" s="35"/>
      <c r="APN201" s="35"/>
      <c r="APO201" s="35"/>
      <c r="APP201" s="35"/>
      <c r="APQ201" s="35"/>
      <c r="APR201" s="35"/>
      <c r="APS201" s="35"/>
      <c r="APT201" s="35"/>
      <c r="APU201" s="35"/>
      <c r="APV201" s="35"/>
      <c r="APW201" s="35"/>
      <c r="APX201" s="35"/>
      <c r="APY201" s="35"/>
      <c r="APZ201" s="35"/>
      <c r="AQA201" s="35"/>
      <c r="AQB201" s="35"/>
      <c r="AQC201" s="35"/>
      <c r="AQD201" s="35"/>
      <c r="AQE201" s="35"/>
      <c r="AQF201" s="35"/>
      <c r="AQG201" s="35"/>
      <c r="AQH201" s="35"/>
      <c r="AQI201" s="35"/>
      <c r="AQJ201" s="35"/>
      <c r="AQK201" s="35"/>
      <c r="AQL201" s="35"/>
      <c r="AQM201" s="35"/>
      <c r="AQN201" s="35"/>
      <c r="AQO201" s="35"/>
      <c r="AQP201" s="35"/>
      <c r="AQQ201" s="35"/>
      <c r="AQR201" s="35"/>
      <c r="AQS201" s="35"/>
      <c r="AQT201" s="35"/>
      <c r="AQU201" s="35"/>
      <c r="AQV201" s="35"/>
      <c r="AQW201" s="35"/>
      <c r="AQX201" s="35"/>
      <c r="AQY201" s="35"/>
      <c r="AQZ201" s="35"/>
      <c r="ARA201" s="35"/>
      <c r="ARB201" s="35"/>
      <c r="ARC201" s="35"/>
      <c r="ARD201" s="35"/>
      <c r="ARE201" s="35"/>
      <c r="ARF201" s="35"/>
      <c r="ARG201" s="35"/>
      <c r="ARH201" s="35"/>
      <c r="ARI201" s="35"/>
      <c r="ARJ201" s="35"/>
      <c r="ARK201" s="35"/>
      <c r="ARL201" s="35"/>
      <c r="ARM201" s="35"/>
      <c r="ARN201" s="35"/>
      <c r="ARO201" s="35"/>
      <c r="ARP201" s="35"/>
      <c r="ARQ201" s="35"/>
      <c r="ARR201" s="35"/>
      <c r="ARS201" s="35"/>
      <c r="ART201" s="35"/>
      <c r="ARU201" s="35"/>
      <c r="ARV201" s="35"/>
      <c r="ARW201" s="35"/>
      <c r="ARX201" s="35"/>
      <c r="ARY201" s="35"/>
      <c r="ARZ201" s="35"/>
      <c r="ASA201" s="35"/>
      <c r="ASB201" s="35"/>
      <c r="ASC201" s="35"/>
      <c r="ASD201" s="35"/>
      <c r="ASE201" s="35"/>
      <c r="ASF201" s="35"/>
      <c r="ASG201" s="35"/>
      <c r="ASH201" s="35"/>
      <c r="ASI201" s="35"/>
      <c r="ASJ201" s="35"/>
      <c r="ASK201" s="35"/>
      <c r="ASL201" s="35"/>
      <c r="ASM201" s="35"/>
      <c r="ASN201" s="35"/>
      <c r="ASO201" s="35"/>
      <c r="ASP201" s="35"/>
      <c r="ASQ201" s="35"/>
      <c r="ASR201" s="35"/>
      <c r="ASS201" s="35"/>
      <c r="AST201" s="35"/>
      <c r="ASU201" s="35"/>
      <c r="ASV201" s="35"/>
      <c r="ASW201" s="35"/>
      <c r="ASX201" s="35"/>
      <c r="ASY201" s="35"/>
      <c r="ASZ201" s="35"/>
      <c r="ATA201" s="35"/>
      <c r="ATB201" s="35"/>
      <c r="ATC201" s="35"/>
      <c r="ATD201" s="35"/>
      <c r="ATE201" s="35"/>
      <c r="ATF201" s="35"/>
      <c r="ATG201" s="35"/>
      <c r="ATH201" s="35"/>
      <c r="ATI201" s="35"/>
      <c r="ATJ201" s="35"/>
      <c r="ATK201" s="35"/>
      <c r="ATL201" s="35"/>
      <c r="ATM201" s="35"/>
      <c r="ATN201" s="35"/>
      <c r="ATO201" s="35"/>
      <c r="ATP201" s="35"/>
      <c r="ATQ201" s="35"/>
      <c r="ATR201" s="35"/>
      <c r="ATS201" s="35"/>
      <c r="ATT201" s="35"/>
      <c r="ATU201" s="35"/>
      <c r="ATV201" s="35"/>
      <c r="ATW201" s="35"/>
      <c r="ATX201" s="35"/>
      <c r="ATY201" s="35"/>
      <c r="ATZ201" s="35"/>
      <c r="AUA201" s="35"/>
      <c r="AUB201" s="35"/>
      <c r="AUC201" s="35"/>
      <c r="AUD201" s="35"/>
      <c r="AUE201" s="35"/>
      <c r="AUF201" s="35"/>
      <c r="AUG201" s="35"/>
      <c r="AUH201" s="35"/>
      <c r="AUI201" s="35"/>
      <c r="AUJ201" s="35"/>
      <c r="AUK201" s="35"/>
      <c r="AUL201" s="35"/>
      <c r="AUM201" s="35"/>
      <c r="AUN201" s="35"/>
      <c r="AUO201" s="35"/>
      <c r="AUP201" s="35"/>
      <c r="AUQ201" s="35"/>
      <c r="AUR201" s="35"/>
      <c r="AUS201" s="35"/>
      <c r="AUT201" s="35"/>
      <c r="AUU201" s="35"/>
      <c r="AUV201" s="35"/>
      <c r="AUW201" s="35"/>
      <c r="AUX201" s="35"/>
      <c r="AUY201" s="35"/>
      <c r="AUZ201" s="35"/>
      <c r="AVA201" s="35"/>
      <c r="AVB201" s="35"/>
      <c r="AVC201" s="35"/>
      <c r="AVD201" s="35"/>
      <c r="AVE201" s="35"/>
      <c r="AVF201" s="35"/>
      <c r="AVG201" s="35"/>
      <c r="AVH201" s="35"/>
      <c r="AVI201" s="35"/>
      <c r="AVJ201" s="35"/>
      <c r="AVK201" s="35"/>
      <c r="AVL201" s="35"/>
      <c r="AVM201" s="35"/>
      <c r="AVN201" s="35"/>
      <c r="AVO201" s="35"/>
      <c r="AVP201" s="35"/>
      <c r="AVQ201" s="35"/>
      <c r="AVR201" s="35"/>
      <c r="AVS201" s="35"/>
      <c r="AVT201" s="35"/>
      <c r="AVU201" s="35"/>
      <c r="AVV201" s="35"/>
      <c r="AVW201" s="35"/>
      <c r="AVX201" s="35"/>
      <c r="AVY201" s="35"/>
      <c r="AVZ201" s="35"/>
      <c r="AWA201" s="35"/>
      <c r="AWB201" s="35"/>
      <c r="AWC201" s="35"/>
      <c r="AWD201" s="35"/>
      <c r="AWE201" s="35"/>
      <c r="AWF201" s="35"/>
      <c r="AWG201" s="35"/>
      <c r="AWH201" s="35"/>
      <c r="AWI201" s="35"/>
      <c r="AWJ201" s="35"/>
      <c r="AWK201" s="35"/>
      <c r="AWL201" s="35"/>
      <c r="AWM201" s="35"/>
      <c r="AWN201" s="35"/>
      <c r="AWO201" s="35"/>
      <c r="AWP201" s="35"/>
      <c r="AWQ201" s="35"/>
      <c r="AWR201" s="35"/>
      <c r="AWS201" s="35"/>
      <c r="AWT201" s="35"/>
      <c r="AWU201" s="35"/>
      <c r="AWV201" s="35"/>
      <c r="AWW201" s="35"/>
      <c r="AWX201" s="35"/>
      <c r="AWY201" s="35"/>
      <c r="AWZ201" s="35"/>
      <c r="AXA201" s="35"/>
      <c r="AXB201" s="35"/>
      <c r="AXC201" s="35"/>
      <c r="AXD201" s="35"/>
      <c r="AXE201" s="35"/>
      <c r="AXF201" s="35"/>
      <c r="AXG201" s="35"/>
      <c r="AXH201" s="35"/>
      <c r="AXI201" s="35"/>
      <c r="AXJ201" s="35"/>
      <c r="AXK201" s="35"/>
      <c r="AXL201" s="35"/>
      <c r="AXM201" s="35"/>
      <c r="AXN201" s="35"/>
      <c r="AXO201" s="35"/>
      <c r="AXP201" s="35"/>
      <c r="AXQ201" s="35"/>
      <c r="AXR201" s="35"/>
      <c r="AXS201" s="35"/>
      <c r="AXT201" s="35"/>
      <c r="AXU201" s="35"/>
      <c r="AXV201" s="35"/>
      <c r="AXW201" s="35"/>
      <c r="AXX201" s="35"/>
      <c r="AXY201" s="35"/>
      <c r="AXZ201" s="35"/>
      <c r="AYA201" s="35"/>
      <c r="AYB201" s="35"/>
      <c r="AYC201" s="35"/>
      <c r="AYD201" s="35"/>
      <c r="AYE201" s="35"/>
      <c r="AYF201" s="35"/>
      <c r="AYG201" s="35"/>
      <c r="AYH201" s="35"/>
      <c r="AYI201" s="35"/>
      <c r="AYJ201" s="35"/>
      <c r="AYK201" s="35"/>
      <c r="AYL201" s="35"/>
      <c r="AYM201" s="35"/>
      <c r="AYN201" s="35"/>
      <c r="AYO201" s="35"/>
      <c r="AYP201" s="35"/>
      <c r="AYQ201" s="35"/>
      <c r="AYR201" s="35"/>
      <c r="AYS201" s="35"/>
      <c r="AYT201" s="35"/>
      <c r="AYU201" s="35"/>
      <c r="AYV201" s="35"/>
      <c r="AYW201" s="35"/>
      <c r="AYX201" s="35"/>
      <c r="AYY201" s="35"/>
      <c r="AYZ201" s="35"/>
      <c r="AZA201" s="35"/>
      <c r="AZB201" s="35"/>
      <c r="AZC201" s="35"/>
      <c r="AZD201" s="35"/>
      <c r="AZE201" s="35"/>
      <c r="AZF201" s="35"/>
      <c r="AZG201" s="35"/>
      <c r="AZH201" s="35"/>
      <c r="AZI201" s="35"/>
      <c r="AZJ201" s="35"/>
      <c r="AZK201" s="35"/>
      <c r="AZL201" s="35"/>
      <c r="AZM201" s="35"/>
      <c r="AZN201" s="35"/>
      <c r="AZO201" s="35"/>
      <c r="AZP201" s="35"/>
      <c r="AZQ201" s="35"/>
      <c r="AZR201" s="35"/>
      <c r="AZS201" s="35"/>
      <c r="AZT201" s="35"/>
      <c r="AZU201" s="35"/>
      <c r="AZV201" s="35"/>
      <c r="AZW201" s="35"/>
      <c r="AZX201" s="35"/>
      <c r="AZY201" s="35"/>
      <c r="AZZ201" s="35"/>
      <c r="BAA201" s="35"/>
      <c r="BAB201" s="35"/>
      <c r="BAC201" s="35"/>
      <c r="BAD201" s="35"/>
      <c r="BAE201" s="35"/>
      <c r="BAF201" s="35"/>
      <c r="BAG201" s="35"/>
      <c r="BAH201" s="35"/>
      <c r="BAI201" s="35"/>
      <c r="BAJ201" s="35"/>
      <c r="BAK201" s="35"/>
      <c r="BAL201" s="35"/>
      <c r="BAM201" s="35"/>
      <c r="BAN201" s="35"/>
      <c r="BAO201" s="35"/>
      <c r="BAP201" s="35"/>
      <c r="BAQ201" s="35"/>
      <c r="BAR201" s="35"/>
      <c r="BAS201" s="35"/>
      <c r="BAT201" s="35"/>
      <c r="BAU201" s="35"/>
      <c r="BAV201" s="35"/>
      <c r="BAW201" s="35"/>
      <c r="BAX201" s="35"/>
      <c r="BAY201" s="35"/>
      <c r="BAZ201" s="35"/>
      <c r="BBA201" s="35"/>
      <c r="BBB201" s="35"/>
      <c r="BBC201" s="35"/>
      <c r="BBD201" s="35"/>
      <c r="BBE201" s="35"/>
      <c r="BBF201" s="35"/>
      <c r="BBG201" s="35"/>
      <c r="BBH201" s="35"/>
      <c r="BBI201" s="35"/>
      <c r="BBJ201" s="35"/>
      <c r="BBK201" s="35"/>
      <c r="BBL201" s="35"/>
      <c r="BBM201" s="35"/>
      <c r="BBN201" s="35"/>
      <c r="BBO201" s="35"/>
      <c r="BBP201" s="35"/>
      <c r="BBQ201" s="35"/>
      <c r="BBR201" s="35"/>
      <c r="BBS201" s="35"/>
      <c r="BBT201" s="35"/>
      <c r="BBU201" s="35"/>
      <c r="BBV201" s="35"/>
      <c r="BBW201" s="35"/>
      <c r="BBX201" s="35"/>
      <c r="BBY201" s="35"/>
      <c r="BBZ201" s="35"/>
      <c r="BCA201" s="35"/>
      <c r="BCB201" s="35"/>
      <c r="BCC201" s="35"/>
      <c r="BCD201" s="35"/>
      <c r="BCE201" s="35"/>
      <c r="BCF201" s="35"/>
      <c r="BCG201" s="35"/>
      <c r="BCH201" s="35"/>
      <c r="BCI201" s="35"/>
      <c r="BCJ201" s="35"/>
      <c r="BCK201" s="35"/>
      <c r="BCL201" s="35"/>
      <c r="BCM201" s="35"/>
      <c r="BCN201" s="35"/>
      <c r="BCO201" s="35"/>
      <c r="BCP201" s="35"/>
      <c r="BCQ201" s="35"/>
      <c r="BCR201" s="35"/>
      <c r="BCS201" s="35"/>
      <c r="BCT201" s="35"/>
      <c r="BCU201" s="35"/>
      <c r="BCV201" s="35"/>
      <c r="BCW201" s="35"/>
      <c r="BCX201" s="35"/>
      <c r="BCY201" s="35"/>
      <c r="BCZ201" s="35"/>
      <c r="BDA201" s="35"/>
      <c r="BDB201" s="35"/>
      <c r="BDC201" s="35"/>
      <c r="BDD201" s="35"/>
      <c r="BDE201" s="35"/>
      <c r="BDF201" s="35"/>
      <c r="BDG201" s="35"/>
      <c r="BDH201" s="35"/>
      <c r="BDI201" s="35"/>
      <c r="BDJ201" s="35"/>
      <c r="BDK201" s="35"/>
      <c r="BDL201" s="35"/>
      <c r="BDM201" s="35"/>
      <c r="BDN201" s="35"/>
      <c r="BDO201" s="35"/>
      <c r="BDP201" s="35"/>
      <c r="BDQ201" s="35"/>
      <c r="BDR201" s="35"/>
      <c r="BDS201" s="35"/>
      <c r="BDT201" s="35"/>
      <c r="BDU201" s="35"/>
      <c r="BDV201" s="35"/>
      <c r="BDW201" s="35"/>
      <c r="BDX201" s="35"/>
      <c r="BDY201" s="35"/>
      <c r="BDZ201" s="35"/>
      <c r="BEA201" s="35"/>
      <c r="BEB201" s="35"/>
      <c r="BEC201" s="35"/>
      <c r="BED201" s="35"/>
      <c r="BEE201" s="35"/>
      <c r="BEF201" s="35"/>
      <c r="BEG201" s="35"/>
      <c r="BEH201" s="35"/>
      <c r="BEI201" s="35"/>
      <c r="BEJ201" s="35"/>
      <c r="BEK201" s="35"/>
      <c r="BEL201" s="35"/>
      <c r="BEM201" s="35"/>
      <c r="BEN201" s="35"/>
      <c r="BEO201" s="35"/>
      <c r="BEP201" s="35"/>
      <c r="BEQ201" s="35"/>
      <c r="BER201" s="35"/>
      <c r="BES201" s="35"/>
      <c r="BET201" s="35"/>
      <c r="BEU201" s="35"/>
      <c r="BEV201" s="35"/>
      <c r="BEW201" s="35"/>
      <c r="BEX201" s="35"/>
      <c r="BEY201" s="35"/>
      <c r="BEZ201" s="35"/>
      <c r="BFA201" s="35"/>
      <c r="BFB201" s="35"/>
      <c r="BFC201" s="35"/>
      <c r="BFD201" s="35"/>
      <c r="BFE201" s="35"/>
      <c r="BFF201" s="35"/>
      <c r="BFG201" s="35"/>
      <c r="BFH201" s="35"/>
      <c r="BFI201" s="35"/>
      <c r="BFJ201" s="35"/>
      <c r="BFK201" s="35"/>
      <c r="BFL201" s="35"/>
      <c r="BFM201" s="35"/>
      <c r="BFN201" s="35"/>
      <c r="BFO201" s="35"/>
      <c r="BFP201" s="35"/>
      <c r="BFQ201" s="35"/>
      <c r="BFR201" s="35"/>
      <c r="BFS201" s="35"/>
      <c r="BFT201" s="35"/>
      <c r="BFU201" s="35"/>
      <c r="BFV201" s="35"/>
      <c r="BFW201" s="35"/>
      <c r="BFX201" s="35"/>
      <c r="BFY201" s="35"/>
      <c r="BFZ201" s="35"/>
      <c r="BGA201" s="35"/>
      <c r="BGB201" s="35"/>
      <c r="BGC201" s="35"/>
      <c r="BGD201" s="35"/>
      <c r="BGE201" s="35"/>
      <c r="BGF201" s="35"/>
      <c r="BGG201" s="35"/>
      <c r="BGH201" s="35"/>
      <c r="BGI201" s="35"/>
      <c r="BGJ201" s="35"/>
      <c r="BGK201" s="35"/>
      <c r="BGL201" s="35"/>
      <c r="BGM201" s="35"/>
      <c r="BGN201" s="35"/>
      <c r="BGO201" s="35"/>
      <c r="BGP201" s="35"/>
      <c r="BGQ201" s="35"/>
      <c r="BGR201" s="35"/>
      <c r="BGS201" s="35"/>
      <c r="BGT201" s="35"/>
      <c r="BGU201" s="35"/>
      <c r="BGV201" s="35"/>
      <c r="BGW201" s="35"/>
      <c r="BGX201" s="35"/>
      <c r="BGY201" s="35"/>
      <c r="BGZ201" s="35"/>
      <c r="BHA201" s="35"/>
      <c r="BHB201" s="35"/>
      <c r="BHC201" s="35"/>
      <c r="BHD201" s="35"/>
      <c r="BHE201" s="35"/>
      <c r="BHF201" s="35"/>
      <c r="BHG201" s="35"/>
      <c r="BHH201" s="35"/>
      <c r="BHI201" s="35"/>
      <c r="BHJ201" s="35"/>
      <c r="BHK201" s="35"/>
      <c r="BHL201" s="35"/>
      <c r="BHM201" s="35"/>
      <c r="BHN201" s="35"/>
      <c r="BHO201" s="35"/>
      <c r="BHP201" s="35"/>
      <c r="BHQ201" s="35"/>
      <c r="BHR201" s="35"/>
      <c r="BHS201" s="35"/>
      <c r="BHT201" s="35"/>
      <c r="BHU201" s="35"/>
      <c r="BHV201" s="35"/>
      <c r="BHW201" s="35"/>
      <c r="BHX201" s="35"/>
      <c r="BHY201" s="35"/>
      <c r="BHZ201" s="35"/>
      <c r="BIA201" s="35"/>
      <c r="BIB201" s="35"/>
      <c r="BIC201" s="35"/>
      <c r="BID201" s="35"/>
      <c r="BIE201" s="35"/>
      <c r="BIF201" s="35"/>
      <c r="BIG201" s="35"/>
      <c r="BIH201" s="35"/>
      <c r="BII201" s="35"/>
      <c r="BIJ201" s="35"/>
      <c r="BIK201" s="35"/>
      <c r="BIL201" s="35"/>
      <c r="BIM201" s="35"/>
      <c r="BIN201" s="35"/>
      <c r="BIO201" s="35"/>
      <c r="BIP201" s="35"/>
      <c r="BIQ201" s="35"/>
      <c r="BIR201" s="35"/>
      <c r="BIS201" s="35"/>
      <c r="BIT201" s="35"/>
      <c r="BIU201" s="35"/>
      <c r="BIV201" s="35"/>
      <c r="BIW201" s="35"/>
      <c r="BIX201" s="35"/>
      <c r="BIY201" s="35"/>
      <c r="BIZ201" s="35"/>
      <c r="BJA201" s="35"/>
      <c r="BJB201" s="35"/>
      <c r="BJC201" s="35"/>
      <c r="BJD201" s="35"/>
      <c r="BJE201" s="35"/>
      <c r="BJF201" s="35"/>
      <c r="BJG201" s="35"/>
      <c r="BJH201" s="35"/>
      <c r="BJI201" s="35"/>
      <c r="BJJ201" s="35"/>
      <c r="BJK201" s="35"/>
      <c r="BJL201" s="35"/>
      <c r="BJM201" s="35"/>
      <c r="BJN201" s="35"/>
      <c r="BJO201" s="35"/>
      <c r="BJP201" s="35"/>
      <c r="BJQ201" s="35"/>
      <c r="BJR201" s="35"/>
      <c r="BJS201" s="35"/>
      <c r="BJT201" s="35"/>
      <c r="BJU201" s="35"/>
      <c r="BJV201" s="35"/>
      <c r="BJW201" s="35"/>
      <c r="BJX201" s="35"/>
      <c r="BJY201" s="35"/>
      <c r="BJZ201" s="35"/>
      <c r="BKA201" s="35"/>
      <c r="BKB201" s="35"/>
      <c r="BKC201" s="35"/>
      <c r="BKD201" s="35"/>
      <c r="BKE201" s="35"/>
      <c r="BKF201" s="35"/>
      <c r="BKG201" s="35"/>
      <c r="BKH201" s="35"/>
      <c r="BKI201" s="35"/>
      <c r="BKJ201" s="35"/>
      <c r="BKK201" s="35"/>
      <c r="BKL201" s="35"/>
      <c r="BKM201" s="35"/>
      <c r="BKN201" s="35"/>
      <c r="BKO201" s="35"/>
      <c r="BKP201" s="35"/>
      <c r="BKQ201" s="35"/>
      <c r="BKR201" s="35"/>
      <c r="BKS201" s="35"/>
      <c r="BKT201" s="35"/>
      <c r="BKU201" s="35"/>
      <c r="BKV201" s="35"/>
      <c r="BKW201" s="35"/>
      <c r="BKX201" s="35"/>
      <c r="BKY201" s="35"/>
      <c r="BKZ201" s="35"/>
      <c r="BLA201" s="35"/>
      <c r="BLB201" s="35"/>
      <c r="BLC201" s="35"/>
      <c r="BLD201" s="35"/>
      <c r="BLE201" s="35"/>
      <c r="BLF201" s="35"/>
      <c r="BLG201" s="35"/>
      <c r="BLH201" s="35"/>
      <c r="BLI201" s="35"/>
      <c r="BLJ201" s="35"/>
      <c r="BLK201" s="35"/>
      <c r="BLL201" s="35"/>
      <c r="BLM201" s="35"/>
      <c r="BLN201" s="35"/>
      <c r="BLO201" s="35"/>
      <c r="BLP201" s="35"/>
      <c r="BLQ201" s="35"/>
      <c r="BLR201" s="35"/>
      <c r="BLS201" s="35"/>
      <c r="BLT201" s="35"/>
      <c r="BLU201" s="35"/>
      <c r="BLV201" s="35"/>
      <c r="BLW201" s="35"/>
      <c r="BLX201" s="35"/>
      <c r="BLY201" s="35"/>
      <c r="BLZ201" s="35"/>
      <c r="BMA201" s="35"/>
      <c r="BMB201" s="35"/>
      <c r="BMC201" s="35"/>
      <c r="BMD201" s="35"/>
      <c r="BME201" s="35"/>
      <c r="BMF201" s="35"/>
      <c r="BMG201" s="35"/>
      <c r="BMH201" s="35"/>
      <c r="BMI201" s="35"/>
      <c r="BMJ201" s="35"/>
      <c r="BMK201" s="35"/>
      <c r="BML201" s="35"/>
      <c r="BMM201" s="35"/>
      <c r="BMN201" s="35"/>
      <c r="BMO201" s="35"/>
      <c r="BMP201" s="35"/>
      <c r="BMQ201" s="35"/>
      <c r="BMR201" s="35"/>
      <c r="BMS201" s="35"/>
      <c r="BMT201" s="35"/>
      <c r="BMU201" s="35"/>
      <c r="BMV201" s="35"/>
      <c r="BMW201" s="35"/>
      <c r="BMX201" s="35"/>
      <c r="BMY201" s="35"/>
      <c r="BMZ201" s="35"/>
      <c r="BNA201" s="35"/>
      <c r="BNB201" s="35"/>
      <c r="BNC201" s="35"/>
      <c r="BND201" s="35"/>
      <c r="BNE201" s="35"/>
      <c r="BNF201" s="35"/>
      <c r="BNG201" s="35"/>
      <c r="BNH201" s="35"/>
      <c r="BNI201" s="35"/>
      <c r="BNJ201" s="35"/>
      <c r="BNK201" s="35"/>
      <c r="BNL201" s="35"/>
      <c r="BNM201" s="35"/>
      <c r="BNN201" s="35"/>
      <c r="BNO201" s="35"/>
      <c r="BNP201" s="35"/>
      <c r="BNQ201" s="35"/>
      <c r="BNR201" s="35"/>
      <c r="BNS201" s="35"/>
      <c r="BNT201" s="35"/>
      <c r="BNU201" s="35"/>
      <c r="BNV201" s="35"/>
      <c r="BNW201" s="35"/>
      <c r="BNX201" s="35"/>
      <c r="BNY201" s="35"/>
      <c r="BNZ201" s="35"/>
      <c r="BOA201" s="35"/>
      <c r="BOB201" s="35"/>
      <c r="BOC201" s="35"/>
      <c r="BOD201" s="35"/>
      <c r="BOE201" s="35"/>
      <c r="BOF201" s="35"/>
      <c r="BOG201" s="35"/>
      <c r="BOH201" s="35"/>
      <c r="BOI201" s="35"/>
      <c r="BOJ201" s="35"/>
      <c r="BOK201" s="35"/>
      <c r="BOL201" s="35"/>
      <c r="BOM201" s="35"/>
      <c r="BON201" s="35"/>
      <c r="BOO201" s="35"/>
      <c r="BOP201" s="35"/>
      <c r="BOQ201" s="35"/>
      <c r="BOR201" s="35"/>
      <c r="BOS201" s="35"/>
      <c r="BOT201" s="35"/>
      <c r="BOU201" s="35"/>
      <c r="BOV201" s="35"/>
      <c r="BOW201" s="35"/>
      <c r="BOX201" s="35"/>
      <c r="BOY201" s="35"/>
      <c r="BOZ201" s="35"/>
      <c r="BPA201" s="35"/>
      <c r="BPB201" s="35"/>
      <c r="BPC201" s="35"/>
      <c r="BPD201" s="35"/>
      <c r="BPE201" s="35"/>
      <c r="BPF201" s="35"/>
      <c r="BPG201" s="35"/>
      <c r="BPH201" s="35"/>
      <c r="BPI201" s="35"/>
      <c r="BPJ201" s="35"/>
      <c r="BPK201" s="35"/>
      <c r="BPL201" s="35"/>
      <c r="BPM201" s="35"/>
      <c r="BPN201" s="35"/>
      <c r="BPO201" s="35"/>
      <c r="BPP201" s="35"/>
      <c r="BPQ201" s="35"/>
      <c r="BPR201" s="35"/>
      <c r="BPS201" s="35"/>
      <c r="BPT201" s="35"/>
      <c r="BPU201" s="35"/>
      <c r="BPV201" s="35"/>
      <c r="BPW201" s="35"/>
      <c r="BPX201" s="35"/>
      <c r="BPY201" s="35"/>
      <c r="BPZ201" s="35"/>
      <c r="BQA201" s="35"/>
      <c r="BQB201" s="35"/>
      <c r="BQC201" s="35"/>
      <c r="BQD201" s="35"/>
      <c r="BQE201" s="35"/>
      <c r="BQF201" s="35"/>
      <c r="BQG201" s="35"/>
      <c r="BQH201" s="35"/>
      <c r="BQI201" s="35"/>
      <c r="BQJ201" s="35"/>
      <c r="BQK201" s="35"/>
      <c r="BQL201" s="35"/>
      <c r="BQM201" s="35"/>
      <c r="BQN201" s="35"/>
      <c r="BQO201" s="35"/>
      <c r="BQP201" s="35"/>
      <c r="BQQ201" s="35"/>
      <c r="BQR201" s="35"/>
      <c r="BQS201" s="35"/>
      <c r="BQT201" s="35"/>
      <c r="BQU201" s="35"/>
      <c r="BQV201" s="35"/>
      <c r="BQW201" s="35"/>
      <c r="BQX201" s="35"/>
      <c r="BQY201" s="35"/>
      <c r="BQZ201" s="35"/>
      <c r="BRA201" s="35"/>
      <c r="BRB201" s="35"/>
      <c r="BRC201" s="35"/>
      <c r="BRD201" s="35"/>
      <c r="BRE201" s="35"/>
      <c r="BRF201" s="35"/>
      <c r="BRG201" s="35"/>
      <c r="BRH201" s="35"/>
      <c r="BRI201" s="35"/>
      <c r="BRJ201" s="35"/>
      <c r="BRK201" s="35"/>
      <c r="BRL201" s="35"/>
      <c r="BRM201" s="35"/>
      <c r="BRN201" s="35"/>
      <c r="BRO201" s="35"/>
      <c r="BRP201" s="35"/>
      <c r="BRQ201" s="35"/>
      <c r="BRR201" s="35"/>
      <c r="BRS201" s="35"/>
      <c r="BRT201" s="35"/>
      <c r="BRU201" s="35"/>
      <c r="BRV201" s="35"/>
      <c r="BRW201" s="35"/>
      <c r="BRX201" s="35"/>
      <c r="BRY201" s="35"/>
      <c r="BRZ201" s="35"/>
      <c r="BSA201" s="35"/>
      <c r="BSB201" s="35"/>
      <c r="BSC201" s="35"/>
      <c r="BSD201" s="35"/>
      <c r="BSE201" s="35"/>
      <c r="BSF201" s="35"/>
      <c r="BSG201" s="35"/>
      <c r="BSH201" s="35"/>
      <c r="BSI201" s="35"/>
      <c r="BSJ201" s="35"/>
      <c r="BSK201" s="35"/>
      <c r="BSL201" s="35"/>
      <c r="BSM201" s="35"/>
      <c r="BSN201" s="35"/>
      <c r="BSO201" s="35"/>
      <c r="BSP201" s="35"/>
      <c r="BSQ201" s="35"/>
      <c r="BSR201" s="35"/>
      <c r="BSS201" s="35"/>
      <c r="BST201" s="35"/>
      <c r="BSU201" s="35"/>
      <c r="BSV201" s="35"/>
      <c r="BSW201" s="35"/>
      <c r="BSX201" s="35"/>
      <c r="BSY201" s="35"/>
      <c r="BSZ201" s="35"/>
      <c r="BTA201" s="35"/>
      <c r="BTB201" s="35"/>
      <c r="BTC201" s="35"/>
      <c r="BTD201" s="35"/>
      <c r="BTE201" s="35"/>
      <c r="BTF201" s="35"/>
      <c r="BTG201" s="35"/>
      <c r="BTH201" s="35"/>
      <c r="BTI201" s="35"/>
      <c r="BTJ201" s="35"/>
      <c r="BTK201" s="35"/>
      <c r="BTL201" s="35"/>
      <c r="BTM201" s="35"/>
      <c r="BTN201" s="35"/>
      <c r="BTO201" s="35"/>
      <c r="BTP201" s="35"/>
      <c r="BTQ201" s="35"/>
      <c r="BTR201" s="35"/>
      <c r="BTS201" s="35"/>
      <c r="BTT201" s="35"/>
      <c r="BTU201" s="35"/>
      <c r="BTV201" s="35"/>
      <c r="BTW201" s="35"/>
      <c r="BTX201" s="35"/>
      <c r="BTY201" s="35"/>
      <c r="BTZ201" s="35"/>
      <c r="BUA201" s="35"/>
      <c r="BUB201" s="35"/>
      <c r="BUC201" s="35"/>
      <c r="BUD201" s="35"/>
      <c r="BUE201" s="35"/>
      <c r="BUF201" s="35"/>
      <c r="BUG201" s="35"/>
      <c r="BUH201" s="35"/>
      <c r="BUI201" s="35"/>
      <c r="BUJ201" s="35"/>
      <c r="BUK201" s="35"/>
      <c r="BUL201" s="35"/>
      <c r="BUM201" s="35"/>
      <c r="BUN201" s="35"/>
      <c r="BUO201" s="35"/>
      <c r="BUP201" s="35"/>
      <c r="BUQ201" s="35"/>
      <c r="BUR201" s="35"/>
      <c r="BUS201" s="35"/>
      <c r="BUT201" s="35"/>
      <c r="BUU201" s="35"/>
      <c r="BUV201" s="35"/>
      <c r="BUW201" s="35"/>
      <c r="BUX201" s="35"/>
      <c r="BUY201" s="35"/>
      <c r="BUZ201" s="35"/>
      <c r="BVA201" s="35"/>
      <c r="BVB201" s="35"/>
      <c r="BVC201" s="35"/>
      <c r="BVD201" s="35"/>
      <c r="BVE201" s="35"/>
      <c r="BVF201" s="35"/>
      <c r="BVG201" s="35"/>
      <c r="BVH201" s="35"/>
      <c r="BVI201" s="35"/>
      <c r="BVJ201" s="35"/>
      <c r="BVK201" s="35"/>
      <c r="BVL201" s="35"/>
      <c r="BVM201" s="35"/>
      <c r="BVN201" s="35"/>
      <c r="BVO201" s="35"/>
      <c r="BVP201" s="35"/>
      <c r="BVQ201" s="35"/>
      <c r="BVR201" s="35"/>
      <c r="BVS201" s="35"/>
      <c r="BVT201" s="35"/>
      <c r="BVU201" s="35"/>
      <c r="BVV201" s="35"/>
      <c r="BVW201" s="35"/>
      <c r="BVX201" s="35"/>
      <c r="BVY201" s="35"/>
      <c r="BVZ201" s="35"/>
      <c r="BWA201" s="35"/>
      <c r="BWB201" s="35"/>
      <c r="BWC201" s="35"/>
      <c r="BWD201" s="35"/>
      <c r="BWE201" s="35"/>
      <c r="BWF201" s="35"/>
      <c r="BWG201" s="35"/>
      <c r="BWH201" s="35"/>
      <c r="BWI201" s="35"/>
      <c r="BWJ201" s="35"/>
      <c r="BWK201" s="35"/>
      <c r="BWL201" s="35"/>
      <c r="BWM201" s="35"/>
      <c r="BWN201" s="35"/>
      <c r="BWO201" s="35"/>
      <c r="BWP201" s="35"/>
      <c r="BWQ201" s="35"/>
      <c r="BWR201" s="35"/>
      <c r="BWS201" s="35"/>
      <c r="BWT201" s="35"/>
      <c r="BWU201" s="35"/>
      <c r="BWV201" s="35"/>
      <c r="BWW201" s="35"/>
      <c r="BWX201" s="35"/>
      <c r="BWY201" s="35"/>
      <c r="BWZ201" s="35"/>
      <c r="BXA201" s="35"/>
      <c r="BXB201" s="35"/>
      <c r="BXC201" s="35"/>
      <c r="BXD201" s="35"/>
      <c r="BXE201" s="35"/>
      <c r="BXF201" s="35"/>
      <c r="BXG201" s="35"/>
      <c r="BXH201" s="35"/>
      <c r="BXI201" s="35"/>
      <c r="BXJ201" s="35"/>
      <c r="BXK201" s="35"/>
      <c r="BXL201" s="35"/>
      <c r="BXM201" s="35"/>
      <c r="BXN201" s="35"/>
      <c r="BXO201" s="35"/>
      <c r="BXP201" s="35"/>
      <c r="BXQ201" s="35"/>
      <c r="BXR201" s="35"/>
      <c r="BXS201" s="35"/>
      <c r="BXT201" s="35"/>
      <c r="BXU201" s="35"/>
      <c r="BXV201" s="35"/>
      <c r="BXW201" s="35"/>
      <c r="BXX201" s="35"/>
      <c r="BXY201" s="35"/>
      <c r="BXZ201" s="35"/>
      <c r="BYA201" s="35"/>
      <c r="BYB201" s="35"/>
      <c r="BYC201" s="35"/>
      <c r="BYD201" s="35"/>
      <c r="BYE201" s="35"/>
      <c r="BYF201" s="35"/>
      <c r="BYG201" s="35"/>
      <c r="BYH201" s="35"/>
      <c r="BYI201" s="35"/>
      <c r="BYJ201" s="35"/>
      <c r="BYK201" s="35"/>
      <c r="BYL201" s="35"/>
      <c r="BYM201" s="35"/>
      <c r="BYN201" s="35"/>
      <c r="BYO201" s="35"/>
      <c r="BYP201" s="35"/>
      <c r="BYQ201" s="35"/>
      <c r="BYR201" s="35"/>
      <c r="BYS201" s="35"/>
      <c r="BYT201" s="35"/>
      <c r="BYU201" s="35"/>
      <c r="BYV201" s="35"/>
      <c r="BYW201" s="35"/>
      <c r="BYX201" s="35"/>
      <c r="BYY201" s="35"/>
      <c r="BYZ201" s="35"/>
      <c r="BZA201" s="35"/>
      <c r="BZB201" s="35"/>
      <c r="BZC201" s="35"/>
      <c r="BZD201" s="35"/>
      <c r="BZE201" s="35"/>
      <c r="BZF201" s="35"/>
      <c r="BZG201" s="35"/>
      <c r="BZH201" s="35"/>
      <c r="BZI201" s="35"/>
      <c r="BZJ201" s="35"/>
      <c r="BZK201" s="35"/>
      <c r="BZL201" s="35"/>
      <c r="BZM201" s="35"/>
      <c r="BZN201" s="35"/>
      <c r="BZO201" s="35"/>
      <c r="BZP201" s="35"/>
      <c r="BZQ201" s="35"/>
      <c r="BZR201" s="35"/>
      <c r="BZS201" s="35"/>
      <c r="BZT201" s="35"/>
      <c r="BZU201" s="35"/>
      <c r="BZV201" s="35"/>
      <c r="BZW201" s="35"/>
      <c r="BZX201" s="35"/>
      <c r="BZY201" s="35"/>
      <c r="BZZ201" s="35"/>
      <c r="CAA201" s="35"/>
      <c r="CAB201" s="35"/>
      <c r="CAC201" s="35"/>
      <c r="CAD201" s="35"/>
      <c r="CAE201" s="35"/>
      <c r="CAF201" s="35"/>
      <c r="CAG201" s="35"/>
      <c r="CAH201" s="35"/>
      <c r="CAI201" s="35"/>
      <c r="CAJ201" s="35"/>
      <c r="CAK201" s="35"/>
      <c r="CAL201" s="35"/>
      <c r="CAM201" s="35"/>
      <c r="CAN201" s="35"/>
      <c r="CAO201" s="35"/>
      <c r="CAP201" s="35"/>
      <c r="CAQ201" s="35"/>
      <c r="CAR201" s="35"/>
      <c r="CAS201" s="35"/>
      <c r="CAT201" s="35"/>
      <c r="CAU201" s="35"/>
      <c r="CAV201" s="35"/>
      <c r="CAW201" s="35"/>
      <c r="CAX201" s="35"/>
      <c r="CAY201" s="35"/>
      <c r="CAZ201" s="35"/>
      <c r="CBA201" s="35"/>
      <c r="CBB201" s="35"/>
      <c r="CBC201" s="35"/>
      <c r="CBD201" s="35"/>
      <c r="CBE201" s="35"/>
      <c r="CBF201" s="35"/>
      <c r="CBG201" s="35"/>
      <c r="CBH201" s="35"/>
      <c r="CBI201" s="35"/>
      <c r="CBJ201" s="35"/>
      <c r="CBK201" s="35"/>
      <c r="CBL201" s="35"/>
      <c r="CBM201" s="35"/>
      <c r="CBN201" s="35"/>
      <c r="CBO201" s="35"/>
      <c r="CBP201" s="35"/>
      <c r="CBQ201" s="35"/>
      <c r="CBR201" s="35"/>
      <c r="CBS201" s="35"/>
      <c r="CBT201" s="35"/>
      <c r="CBU201" s="35"/>
      <c r="CBV201" s="35"/>
      <c r="CBW201" s="35"/>
      <c r="CBX201" s="35"/>
      <c r="CBY201" s="35"/>
      <c r="CBZ201" s="35"/>
      <c r="CCA201" s="35"/>
      <c r="CCB201" s="35"/>
      <c r="CCC201" s="35"/>
      <c r="CCD201" s="35"/>
      <c r="CCE201" s="35"/>
      <c r="CCF201" s="35"/>
      <c r="CCG201" s="35"/>
      <c r="CCH201" s="35"/>
      <c r="CCI201" s="35"/>
      <c r="CCJ201" s="35"/>
      <c r="CCK201" s="35"/>
      <c r="CCL201" s="35"/>
      <c r="CCM201" s="35"/>
      <c r="CCN201" s="35"/>
      <c r="CCO201" s="35"/>
      <c r="CCP201" s="35"/>
      <c r="CCQ201" s="35"/>
      <c r="CCR201" s="35"/>
      <c r="CCS201" s="35"/>
      <c r="CCT201" s="35"/>
      <c r="CCU201" s="35"/>
      <c r="CCV201" s="35"/>
      <c r="CCW201" s="35"/>
      <c r="CCX201" s="35"/>
      <c r="CCY201" s="35"/>
      <c r="CCZ201" s="35"/>
      <c r="CDA201" s="35"/>
      <c r="CDB201" s="35"/>
      <c r="CDC201" s="35"/>
      <c r="CDD201" s="35"/>
      <c r="CDE201" s="35"/>
      <c r="CDF201" s="35"/>
      <c r="CDG201" s="35"/>
      <c r="CDH201" s="35"/>
      <c r="CDI201" s="35"/>
      <c r="CDJ201" s="35"/>
      <c r="CDK201" s="35"/>
      <c r="CDL201" s="35"/>
      <c r="CDM201" s="35"/>
      <c r="CDN201" s="35"/>
      <c r="CDO201" s="35"/>
      <c r="CDP201" s="35"/>
      <c r="CDQ201" s="35"/>
      <c r="CDR201" s="35"/>
      <c r="CDS201" s="35"/>
      <c r="CDT201" s="35"/>
      <c r="CDU201" s="35"/>
      <c r="CDV201" s="35"/>
      <c r="CDW201" s="35"/>
      <c r="CDX201" s="35"/>
      <c r="CDY201" s="35"/>
      <c r="CDZ201" s="35"/>
      <c r="CEA201" s="35"/>
      <c r="CEB201" s="35"/>
      <c r="CEC201" s="35"/>
      <c r="CED201" s="35"/>
      <c r="CEE201" s="35"/>
      <c r="CEF201" s="35"/>
      <c r="CEG201" s="35"/>
      <c r="CEH201" s="35"/>
      <c r="CEI201" s="35"/>
      <c r="CEJ201" s="35"/>
      <c r="CEK201" s="35"/>
      <c r="CEL201" s="35"/>
      <c r="CEM201" s="35"/>
      <c r="CEN201" s="35"/>
      <c r="CEO201" s="35"/>
      <c r="CEP201" s="35"/>
      <c r="CEQ201" s="35"/>
      <c r="CER201" s="35"/>
      <c r="CES201" s="35"/>
      <c r="CET201" s="35"/>
      <c r="CEU201" s="35"/>
      <c r="CEV201" s="35"/>
      <c r="CEW201" s="35"/>
      <c r="CEX201" s="35"/>
      <c r="CEY201" s="35"/>
      <c r="CEZ201" s="35"/>
      <c r="CFA201" s="35"/>
      <c r="CFB201" s="35"/>
      <c r="CFC201" s="35"/>
      <c r="CFD201" s="35"/>
      <c r="CFE201" s="35"/>
      <c r="CFF201" s="35"/>
      <c r="CFG201" s="35"/>
      <c r="CFH201" s="35"/>
      <c r="CFI201" s="35"/>
      <c r="CFJ201" s="35"/>
      <c r="CFK201" s="35"/>
      <c r="CFL201" s="35"/>
      <c r="CFM201" s="35"/>
      <c r="CFN201" s="35"/>
      <c r="CFO201" s="35"/>
      <c r="CFP201" s="35"/>
      <c r="CFQ201" s="35"/>
      <c r="CFR201" s="35"/>
      <c r="CFS201" s="35"/>
      <c r="CFT201" s="35"/>
      <c r="CFU201" s="35"/>
      <c r="CFV201" s="35"/>
      <c r="CFW201" s="35"/>
      <c r="CFX201" s="35"/>
      <c r="CFY201" s="35"/>
      <c r="CFZ201" s="35"/>
      <c r="CGA201" s="35"/>
      <c r="CGB201" s="35"/>
      <c r="CGC201" s="35"/>
      <c r="CGD201" s="35"/>
      <c r="CGE201" s="35"/>
      <c r="CGF201" s="35"/>
      <c r="CGG201" s="35"/>
      <c r="CGH201" s="35"/>
      <c r="CGI201" s="35"/>
      <c r="CGJ201" s="35"/>
      <c r="CGK201" s="35"/>
      <c r="CGL201" s="35"/>
      <c r="CGM201" s="35"/>
      <c r="CGN201" s="35"/>
      <c r="CGO201" s="35"/>
      <c r="CGP201" s="35"/>
      <c r="CGQ201" s="35"/>
      <c r="CGR201" s="35"/>
      <c r="CGS201" s="35"/>
      <c r="CGT201" s="35"/>
      <c r="CGU201" s="35"/>
      <c r="CGV201" s="35"/>
      <c r="CGW201" s="35"/>
      <c r="CGX201" s="35"/>
      <c r="CGY201" s="35"/>
      <c r="CGZ201" s="35"/>
      <c r="CHA201" s="35"/>
      <c r="CHB201" s="35"/>
      <c r="CHC201" s="35"/>
      <c r="CHD201" s="35"/>
      <c r="CHE201" s="35"/>
      <c r="CHF201" s="35"/>
      <c r="CHG201" s="35"/>
      <c r="CHH201" s="35"/>
      <c r="CHI201" s="35"/>
      <c r="CHJ201" s="35"/>
      <c r="CHK201" s="35"/>
      <c r="CHL201" s="35"/>
      <c r="CHM201" s="35"/>
      <c r="CHN201" s="35"/>
      <c r="CHO201" s="35"/>
      <c r="CHP201" s="35"/>
      <c r="CHQ201" s="35"/>
      <c r="CHR201" s="35"/>
      <c r="CHS201" s="35"/>
      <c r="CHT201" s="35"/>
      <c r="CHU201" s="35"/>
      <c r="CHV201" s="35"/>
      <c r="CHW201" s="35"/>
      <c r="CHX201" s="35"/>
      <c r="CHY201" s="35"/>
      <c r="CHZ201" s="35"/>
      <c r="CIA201" s="35"/>
      <c r="CIB201" s="35"/>
      <c r="CIC201" s="35"/>
      <c r="CID201" s="35"/>
      <c r="CIE201" s="35"/>
      <c r="CIF201" s="35"/>
      <c r="CIG201" s="35"/>
      <c r="CIH201" s="35"/>
      <c r="CII201" s="35"/>
      <c r="CIJ201" s="35"/>
      <c r="CIK201" s="35"/>
      <c r="CIL201" s="35"/>
      <c r="CIM201" s="35"/>
      <c r="CIN201" s="35"/>
      <c r="CIO201" s="35"/>
      <c r="CIP201" s="35"/>
      <c r="CIQ201" s="35"/>
      <c r="CIR201" s="35"/>
      <c r="CIS201" s="35"/>
      <c r="CIT201" s="35"/>
      <c r="CIU201" s="35"/>
      <c r="CIV201" s="35"/>
      <c r="CIW201" s="35"/>
      <c r="CIX201" s="35"/>
      <c r="CIY201" s="35"/>
      <c r="CIZ201" s="35"/>
      <c r="CJA201" s="35"/>
      <c r="CJB201" s="35"/>
      <c r="CJC201" s="35"/>
      <c r="CJD201" s="35"/>
      <c r="CJE201" s="35"/>
      <c r="CJF201" s="35"/>
      <c r="CJG201" s="35"/>
      <c r="CJH201" s="35"/>
      <c r="CJI201" s="35"/>
      <c r="CJJ201" s="35"/>
      <c r="CJK201" s="35"/>
      <c r="CJL201" s="35"/>
      <c r="CJM201" s="35"/>
      <c r="CJN201" s="35"/>
      <c r="CJO201" s="35"/>
      <c r="CJP201" s="35"/>
      <c r="CJQ201" s="35"/>
      <c r="CJR201" s="35"/>
      <c r="CJS201" s="35"/>
      <c r="CJT201" s="35"/>
      <c r="CJU201" s="35"/>
      <c r="CJV201" s="35"/>
      <c r="CJW201" s="35"/>
      <c r="CJX201" s="35"/>
      <c r="CJY201" s="35"/>
      <c r="CJZ201" s="35"/>
      <c r="CKA201" s="35"/>
      <c r="CKB201" s="35"/>
      <c r="CKC201" s="35"/>
      <c r="CKD201" s="35"/>
      <c r="CKE201" s="35"/>
      <c r="CKF201" s="35"/>
      <c r="CKG201" s="35"/>
      <c r="CKH201" s="35"/>
      <c r="CKI201" s="35"/>
      <c r="CKJ201" s="35"/>
      <c r="CKK201" s="35"/>
      <c r="CKL201" s="35"/>
      <c r="CKM201" s="35"/>
      <c r="CKN201" s="35"/>
      <c r="CKO201" s="35"/>
      <c r="CKP201" s="35"/>
      <c r="CKQ201" s="35"/>
      <c r="CKR201" s="35"/>
      <c r="CKS201" s="35"/>
      <c r="CKT201" s="35"/>
      <c r="CKU201" s="35"/>
      <c r="CKV201" s="35"/>
      <c r="CKW201" s="35"/>
      <c r="CKX201" s="35"/>
      <c r="CKY201" s="35"/>
      <c r="CKZ201" s="35"/>
      <c r="CLA201" s="35"/>
      <c r="CLB201" s="35"/>
      <c r="CLC201" s="35"/>
      <c r="CLD201" s="35"/>
      <c r="CLE201" s="35"/>
      <c r="CLF201" s="35"/>
      <c r="CLG201" s="35"/>
      <c r="CLH201" s="35"/>
      <c r="CLI201" s="35"/>
      <c r="CLJ201" s="35"/>
      <c r="CLK201" s="35"/>
      <c r="CLL201" s="35"/>
      <c r="CLM201" s="35"/>
      <c r="CLN201" s="35"/>
      <c r="CLO201" s="35"/>
      <c r="CLP201" s="35"/>
      <c r="CLQ201" s="35"/>
      <c r="CLR201" s="35"/>
      <c r="CLS201" s="35"/>
      <c r="CLT201" s="35"/>
      <c r="CLU201" s="35"/>
      <c r="CLV201" s="35"/>
      <c r="CLW201" s="35"/>
      <c r="CLX201" s="35"/>
      <c r="CLY201" s="35"/>
      <c r="CLZ201" s="35"/>
      <c r="CMA201" s="35"/>
      <c r="CMB201" s="35"/>
      <c r="CMC201" s="35"/>
      <c r="CMD201" s="35"/>
      <c r="CME201" s="35"/>
      <c r="CMF201" s="35"/>
      <c r="CMG201" s="35"/>
      <c r="CMH201" s="35"/>
      <c r="CMI201" s="35"/>
      <c r="CMJ201" s="35"/>
      <c r="CMK201" s="35"/>
      <c r="CML201" s="35"/>
      <c r="CMM201" s="35"/>
      <c r="CMN201" s="35"/>
      <c r="CMO201" s="35"/>
      <c r="CMP201" s="35"/>
      <c r="CMQ201" s="35"/>
      <c r="CMR201" s="35"/>
      <c r="CMS201" s="35"/>
      <c r="CMT201" s="35"/>
      <c r="CMU201" s="35"/>
      <c r="CMV201" s="35"/>
      <c r="CMW201" s="35"/>
      <c r="CMX201" s="35"/>
      <c r="CMY201" s="35"/>
      <c r="CMZ201" s="35"/>
      <c r="CNA201" s="35"/>
      <c r="CNB201" s="35"/>
      <c r="CNC201" s="35"/>
      <c r="CND201" s="35"/>
      <c r="CNE201" s="35"/>
      <c r="CNF201" s="35"/>
      <c r="CNG201" s="35"/>
      <c r="CNH201" s="35"/>
      <c r="CNI201" s="35"/>
      <c r="CNJ201" s="35"/>
      <c r="CNK201" s="35"/>
      <c r="CNL201" s="35"/>
      <c r="CNM201" s="35"/>
      <c r="CNN201" s="35"/>
      <c r="CNO201" s="35"/>
      <c r="CNP201" s="35"/>
      <c r="CNQ201" s="35"/>
      <c r="CNR201" s="35"/>
      <c r="CNS201" s="35"/>
      <c r="CNT201" s="35"/>
      <c r="CNU201" s="35"/>
      <c r="CNV201" s="35"/>
      <c r="CNW201" s="35"/>
      <c r="CNX201" s="35"/>
      <c r="CNY201" s="35"/>
      <c r="CNZ201" s="35"/>
      <c r="COA201" s="35"/>
      <c r="COB201" s="35"/>
      <c r="COC201" s="35"/>
      <c r="COD201" s="35"/>
      <c r="COE201" s="35"/>
      <c r="COF201" s="35"/>
      <c r="COG201" s="35"/>
      <c r="COH201" s="35"/>
      <c r="COI201" s="35"/>
      <c r="COJ201" s="35"/>
      <c r="COK201" s="35"/>
      <c r="COL201" s="35"/>
      <c r="COM201" s="35"/>
      <c r="CON201" s="35"/>
      <c r="COO201" s="35"/>
      <c r="COP201" s="35"/>
      <c r="COQ201" s="35"/>
      <c r="COR201" s="35"/>
      <c r="COS201" s="35"/>
      <c r="COT201" s="35"/>
      <c r="COU201" s="35"/>
      <c r="COV201" s="35"/>
      <c r="COW201" s="35"/>
      <c r="COX201" s="35"/>
      <c r="COY201" s="35"/>
      <c r="COZ201" s="35"/>
      <c r="CPA201" s="35"/>
      <c r="CPB201" s="35"/>
      <c r="CPC201" s="35"/>
      <c r="CPD201" s="35"/>
      <c r="CPE201" s="35"/>
      <c r="CPF201" s="35"/>
      <c r="CPG201" s="35"/>
      <c r="CPH201" s="35"/>
      <c r="CPI201" s="35"/>
      <c r="CPJ201" s="35"/>
      <c r="CPK201" s="35"/>
      <c r="CPL201" s="35"/>
      <c r="CPM201" s="35"/>
      <c r="CPN201" s="35"/>
      <c r="CPO201" s="35"/>
      <c r="CPP201" s="35"/>
      <c r="CPQ201" s="35"/>
      <c r="CPR201" s="35"/>
      <c r="CPS201" s="35"/>
      <c r="CPT201" s="35"/>
      <c r="CPU201" s="35"/>
      <c r="CPV201" s="35"/>
      <c r="CPW201" s="35"/>
      <c r="CPX201" s="35"/>
      <c r="CPY201" s="35"/>
      <c r="CPZ201" s="35"/>
      <c r="CQA201" s="35"/>
      <c r="CQB201" s="35"/>
      <c r="CQC201" s="35"/>
      <c r="CQD201" s="35"/>
      <c r="CQE201" s="35"/>
      <c r="CQF201" s="35"/>
      <c r="CQG201" s="35"/>
      <c r="CQH201" s="35"/>
      <c r="CQI201" s="35"/>
      <c r="CQJ201" s="35"/>
      <c r="CQK201" s="35"/>
      <c r="CQL201" s="35"/>
      <c r="CQM201" s="35"/>
      <c r="CQN201" s="35"/>
      <c r="CQO201" s="35"/>
      <c r="CQP201" s="35"/>
      <c r="CQQ201" s="35"/>
      <c r="CQR201" s="35"/>
      <c r="CQS201" s="35"/>
      <c r="CQT201" s="35"/>
      <c r="CQU201" s="35"/>
      <c r="CQV201" s="35"/>
      <c r="CQW201" s="35"/>
      <c r="CQX201" s="35"/>
      <c r="CQY201" s="35"/>
      <c r="CQZ201" s="35"/>
      <c r="CRA201" s="35"/>
      <c r="CRB201" s="35"/>
      <c r="CRC201" s="35"/>
      <c r="CRD201" s="35"/>
      <c r="CRE201" s="35"/>
      <c r="CRF201" s="35"/>
      <c r="CRG201" s="35"/>
      <c r="CRH201" s="35"/>
      <c r="CRI201" s="35"/>
      <c r="CRJ201" s="35"/>
      <c r="CRK201" s="35"/>
      <c r="CRL201" s="35"/>
      <c r="CRM201" s="35"/>
      <c r="CRN201" s="35"/>
      <c r="CRO201" s="35"/>
      <c r="CRP201" s="35"/>
      <c r="CRQ201" s="35"/>
      <c r="CRR201" s="35"/>
      <c r="CRS201" s="35"/>
      <c r="CRT201" s="35"/>
      <c r="CRU201" s="35"/>
      <c r="CRV201" s="35"/>
      <c r="CRW201" s="35"/>
      <c r="CRX201" s="35"/>
      <c r="CRY201" s="35"/>
      <c r="CRZ201" s="35"/>
      <c r="CSA201" s="35"/>
      <c r="CSB201" s="35"/>
      <c r="CSC201" s="35"/>
      <c r="CSD201" s="35"/>
      <c r="CSE201" s="35"/>
      <c r="CSF201" s="35"/>
      <c r="CSG201" s="35"/>
      <c r="CSH201" s="35"/>
      <c r="CSI201" s="35"/>
      <c r="CSJ201" s="35"/>
      <c r="CSK201" s="35"/>
      <c r="CSL201" s="35"/>
      <c r="CSM201" s="35"/>
      <c r="CSN201" s="35"/>
      <c r="CSO201" s="35"/>
      <c r="CSP201" s="35"/>
      <c r="CSQ201" s="35"/>
      <c r="CSR201" s="35"/>
      <c r="CSS201" s="35"/>
      <c r="CST201" s="35"/>
      <c r="CSU201" s="35"/>
      <c r="CSV201" s="35"/>
      <c r="CSW201" s="35"/>
      <c r="CSX201" s="35"/>
      <c r="CSY201" s="35"/>
      <c r="CSZ201" s="35"/>
      <c r="CTA201" s="35"/>
      <c r="CTB201" s="35"/>
      <c r="CTC201" s="35"/>
      <c r="CTD201" s="35"/>
      <c r="CTE201" s="35"/>
      <c r="CTF201" s="35"/>
      <c r="CTG201" s="35"/>
      <c r="CTH201" s="35"/>
      <c r="CTI201" s="35"/>
      <c r="CTJ201" s="35"/>
      <c r="CTK201" s="35"/>
      <c r="CTL201" s="35"/>
      <c r="CTM201" s="35"/>
      <c r="CTN201" s="35"/>
      <c r="CTO201" s="35"/>
      <c r="CTP201" s="35"/>
      <c r="CTQ201" s="35"/>
      <c r="CTR201" s="35"/>
      <c r="CTS201" s="35"/>
      <c r="CTT201" s="35"/>
      <c r="CTU201" s="35"/>
      <c r="CTV201" s="35"/>
      <c r="CTW201" s="35"/>
      <c r="CTX201" s="35"/>
      <c r="CTY201" s="35"/>
      <c r="CTZ201" s="35"/>
      <c r="CUA201" s="35"/>
      <c r="CUB201" s="35"/>
      <c r="CUC201" s="35"/>
      <c r="CUD201" s="35"/>
      <c r="CUE201" s="35"/>
      <c r="CUF201" s="35"/>
      <c r="CUG201" s="35"/>
      <c r="CUH201" s="35"/>
      <c r="CUI201" s="35"/>
      <c r="CUJ201" s="35"/>
      <c r="CUK201" s="35"/>
      <c r="CUL201" s="35"/>
      <c r="CUM201" s="35"/>
      <c r="CUN201" s="35"/>
      <c r="CUO201" s="35"/>
      <c r="CUP201" s="35"/>
      <c r="CUQ201" s="35"/>
      <c r="CUR201" s="35"/>
      <c r="CUS201" s="35"/>
      <c r="CUT201" s="35"/>
      <c r="CUU201" s="35"/>
      <c r="CUV201" s="35"/>
      <c r="CUW201" s="35"/>
      <c r="CUX201" s="35"/>
      <c r="CUY201" s="35"/>
      <c r="CUZ201" s="35"/>
      <c r="CVA201" s="35"/>
      <c r="CVB201" s="35"/>
      <c r="CVC201" s="35"/>
      <c r="CVD201" s="35"/>
      <c r="CVE201" s="35"/>
      <c r="CVF201" s="35"/>
      <c r="CVG201" s="35"/>
      <c r="CVH201" s="35"/>
      <c r="CVI201" s="35"/>
      <c r="CVJ201" s="35"/>
      <c r="CVK201" s="35"/>
      <c r="CVL201" s="35"/>
      <c r="CVM201" s="35"/>
      <c r="CVN201" s="35"/>
      <c r="CVO201" s="35"/>
      <c r="CVP201" s="35"/>
      <c r="CVQ201" s="35"/>
      <c r="CVR201" s="35"/>
      <c r="CVS201" s="35"/>
      <c r="CVT201" s="35"/>
      <c r="CVU201" s="35"/>
      <c r="CVV201" s="35"/>
      <c r="CVW201" s="35"/>
      <c r="CVX201" s="35"/>
      <c r="CVY201" s="35"/>
      <c r="CVZ201" s="35"/>
      <c r="CWA201" s="35"/>
      <c r="CWB201" s="35"/>
      <c r="CWC201" s="35"/>
      <c r="CWD201" s="35"/>
      <c r="CWE201" s="35"/>
      <c r="CWF201" s="35"/>
      <c r="CWG201" s="35"/>
      <c r="CWH201" s="35"/>
      <c r="CWI201" s="35"/>
      <c r="CWJ201" s="35"/>
      <c r="CWK201" s="35"/>
      <c r="CWL201" s="35"/>
      <c r="CWM201" s="35"/>
      <c r="CWN201" s="35"/>
      <c r="CWO201" s="35"/>
      <c r="CWP201" s="35"/>
      <c r="CWQ201" s="35"/>
      <c r="CWR201" s="35"/>
      <c r="CWS201" s="35"/>
      <c r="CWT201" s="35"/>
      <c r="CWU201" s="35"/>
      <c r="CWV201" s="35"/>
      <c r="CWW201" s="35"/>
      <c r="CWX201" s="35"/>
      <c r="CWY201" s="35"/>
      <c r="CWZ201" s="35"/>
      <c r="CXA201" s="35"/>
      <c r="CXB201" s="35"/>
      <c r="CXC201" s="35"/>
      <c r="CXD201" s="35"/>
      <c r="CXE201" s="35"/>
      <c r="CXF201" s="35"/>
      <c r="CXG201" s="35"/>
      <c r="CXH201" s="35"/>
      <c r="CXI201" s="35"/>
      <c r="CXJ201" s="35"/>
      <c r="CXK201" s="35"/>
      <c r="CXL201" s="35"/>
      <c r="CXM201" s="35"/>
      <c r="CXN201" s="35"/>
      <c r="CXO201" s="35"/>
      <c r="CXP201" s="35"/>
      <c r="CXQ201" s="35"/>
      <c r="CXR201" s="35"/>
      <c r="CXS201" s="35"/>
      <c r="CXT201" s="35"/>
      <c r="CXU201" s="35"/>
      <c r="CXV201" s="35"/>
      <c r="CXW201" s="35"/>
      <c r="CXX201" s="35"/>
      <c r="CXY201" s="35"/>
      <c r="CXZ201" s="35"/>
      <c r="CYA201" s="35"/>
      <c r="CYB201" s="35"/>
      <c r="CYC201" s="35"/>
      <c r="CYD201" s="35"/>
      <c r="CYE201" s="35"/>
      <c r="CYF201" s="35"/>
      <c r="CYG201" s="35"/>
      <c r="CYH201" s="35"/>
      <c r="CYI201" s="35"/>
      <c r="CYJ201" s="35"/>
      <c r="CYK201" s="35"/>
      <c r="CYL201" s="35"/>
      <c r="CYM201" s="35"/>
      <c r="CYN201" s="35"/>
      <c r="CYO201" s="35"/>
      <c r="CYP201" s="35"/>
      <c r="CYQ201" s="35"/>
      <c r="CYR201" s="35"/>
      <c r="CYS201" s="35"/>
      <c r="CYT201" s="35"/>
      <c r="CYU201" s="35"/>
      <c r="CYV201" s="35"/>
      <c r="CYW201" s="35"/>
      <c r="CYX201" s="35"/>
      <c r="CYY201" s="35"/>
      <c r="CYZ201" s="35"/>
      <c r="CZA201" s="35"/>
      <c r="CZB201" s="35"/>
      <c r="CZC201" s="35"/>
      <c r="CZD201" s="35"/>
      <c r="CZE201" s="35"/>
      <c r="CZF201" s="35"/>
      <c r="CZG201" s="35"/>
      <c r="CZH201" s="35"/>
      <c r="CZI201" s="35"/>
      <c r="CZJ201" s="35"/>
      <c r="CZK201" s="35"/>
      <c r="CZL201" s="35"/>
      <c r="CZM201" s="35"/>
      <c r="CZN201" s="35"/>
      <c r="CZO201" s="35"/>
      <c r="CZP201" s="35"/>
      <c r="CZQ201" s="35"/>
      <c r="CZR201" s="35"/>
      <c r="CZS201" s="35"/>
      <c r="CZT201" s="35"/>
      <c r="CZU201" s="35"/>
      <c r="CZV201" s="35"/>
      <c r="CZW201" s="35"/>
      <c r="CZX201" s="35"/>
      <c r="CZY201" s="35"/>
      <c r="CZZ201" s="35"/>
      <c r="DAA201" s="35"/>
      <c r="DAB201" s="35"/>
      <c r="DAC201" s="35"/>
      <c r="DAD201" s="35"/>
      <c r="DAE201" s="35"/>
      <c r="DAF201" s="35"/>
      <c r="DAG201" s="35"/>
      <c r="DAH201" s="35"/>
      <c r="DAI201" s="35"/>
      <c r="DAJ201" s="35"/>
      <c r="DAK201" s="35"/>
      <c r="DAL201" s="35"/>
      <c r="DAM201" s="35"/>
      <c r="DAN201" s="35"/>
      <c r="DAO201" s="35"/>
      <c r="DAP201" s="35"/>
      <c r="DAQ201" s="35"/>
      <c r="DAR201" s="35"/>
      <c r="DAS201" s="35"/>
      <c r="DAT201" s="35"/>
      <c r="DAU201" s="35"/>
      <c r="DAV201" s="35"/>
      <c r="DAW201" s="35"/>
      <c r="DAX201" s="35"/>
      <c r="DAY201" s="35"/>
      <c r="DAZ201" s="35"/>
      <c r="DBA201" s="35"/>
      <c r="DBB201" s="35"/>
      <c r="DBC201" s="35"/>
      <c r="DBD201" s="35"/>
      <c r="DBE201" s="35"/>
      <c r="DBF201" s="35"/>
      <c r="DBG201" s="35"/>
      <c r="DBH201" s="35"/>
      <c r="DBI201" s="35"/>
      <c r="DBJ201" s="35"/>
      <c r="DBK201" s="35"/>
      <c r="DBL201" s="35"/>
      <c r="DBM201" s="35"/>
      <c r="DBN201" s="35"/>
      <c r="DBO201" s="35"/>
      <c r="DBP201" s="35"/>
      <c r="DBQ201" s="35"/>
      <c r="DBR201" s="35"/>
      <c r="DBS201" s="35"/>
      <c r="DBT201" s="35"/>
      <c r="DBU201" s="35"/>
      <c r="DBV201" s="35"/>
      <c r="DBW201" s="35"/>
      <c r="DBX201" s="35"/>
      <c r="DBY201" s="35"/>
      <c r="DBZ201" s="35"/>
      <c r="DCA201" s="35"/>
      <c r="DCB201" s="35"/>
      <c r="DCC201" s="35"/>
      <c r="DCD201" s="35"/>
      <c r="DCE201" s="35"/>
      <c r="DCF201" s="35"/>
      <c r="DCG201" s="35"/>
      <c r="DCH201" s="35"/>
      <c r="DCI201" s="35"/>
      <c r="DCJ201" s="35"/>
      <c r="DCK201" s="35"/>
      <c r="DCL201" s="35"/>
      <c r="DCM201" s="35"/>
      <c r="DCN201" s="35"/>
      <c r="DCO201" s="35"/>
      <c r="DCP201" s="35"/>
      <c r="DCQ201" s="35"/>
      <c r="DCR201" s="35"/>
      <c r="DCS201" s="35"/>
      <c r="DCT201" s="35"/>
      <c r="DCU201" s="35"/>
      <c r="DCV201" s="35"/>
      <c r="DCW201" s="35"/>
      <c r="DCX201" s="35"/>
      <c r="DCY201" s="35"/>
      <c r="DCZ201" s="35"/>
      <c r="DDA201" s="35"/>
      <c r="DDB201" s="35"/>
      <c r="DDC201" s="35"/>
      <c r="DDD201" s="35"/>
      <c r="DDE201" s="35"/>
      <c r="DDF201" s="35"/>
      <c r="DDG201" s="35"/>
      <c r="DDH201" s="35"/>
      <c r="DDI201" s="35"/>
      <c r="DDJ201" s="35"/>
      <c r="DDK201" s="35"/>
      <c r="DDL201" s="35"/>
      <c r="DDM201" s="35"/>
      <c r="DDN201" s="35"/>
      <c r="DDO201" s="35"/>
      <c r="DDP201" s="35"/>
      <c r="DDQ201" s="35"/>
      <c r="DDR201" s="35"/>
      <c r="DDS201" s="35"/>
      <c r="DDT201" s="35"/>
      <c r="DDU201" s="35"/>
      <c r="DDV201" s="35"/>
      <c r="DDW201" s="35"/>
      <c r="DDX201" s="35"/>
      <c r="DDY201" s="35"/>
      <c r="DDZ201" s="35"/>
      <c r="DEA201" s="35"/>
      <c r="DEB201" s="35"/>
      <c r="DEC201" s="35"/>
      <c r="DED201" s="35"/>
      <c r="DEE201" s="35"/>
      <c r="DEF201" s="35"/>
      <c r="DEG201" s="35"/>
      <c r="DEH201" s="35"/>
      <c r="DEI201" s="35"/>
      <c r="DEJ201" s="35"/>
      <c r="DEK201" s="35"/>
      <c r="DEL201" s="35"/>
      <c r="DEM201" s="35"/>
      <c r="DEN201" s="35"/>
      <c r="DEO201" s="35"/>
      <c r="DEP201" s="35"/>
      <c r="DEQ201" s="35"/>
      <c r="DER201" s="35"/>
      <c r="DES201" s="35"/>
      <c r="DET201" s="35"/>
      <c r="DEU201" s="35"/>
      <c r="DEV201" s="35"/>
      <c r="DEW201" s="35"/>
      <c r="DEX201" s="35"/>
      <c r="DEY201" s="35"/>
      <c r="DEZ201" s="35"/>
      <c r="DFA201" s="35"/>
      <c r="DFB201" s="35"/>
      <c r="DFC201" s="35"/>
      <c r="DFD201" s="35"/>
      <c r="DFE201" s="35"/>
      <c r="DFF201" s="35"/>
      <c r="DFG201" s="35"/>
      <c r="DFH201" s="35"/>
      <c r="DFI201" s="35"/>
      <c r="DFJ201" s="35"/>
      <c r="DFK201" s="35"/>
      <c r="DFL201" s="35"/>
      <c r="DFM201" s="35"/>
      <c r="DFN201" s="35"/>
      <c r="DFO201" s="35"/>
      <c r="DFP201" s="35"/>
      <c r="DFQ201" s="35"/>
      <c r="DFR201" s="35"/>
      <c r="DFS201" s="35"/>
      <c r="DFT201" s="35"/>
      <c r="DFU201" s="35"/>
      <c r="DFV201" s="35"/>
      <c r="DFW201" s="35"/>
      <c r="DFX201" s="35"/>
      <c r="DFY201" s="35"/>
      <c r="DFZ201" s="35"/>
      <c r="DGA201" s="35"/>
      <c r="DGB201" s="35"/>
      <c r="DGC201" s="35"/>
      <c r="DGD201" s="35"/>
      <c r="DGE201" s="35"/>
      <c r="DGF201" s="35"/>
      <c r="DGG201" s="35"/>
      <c r="DGH201" s="35"/>
      <c r="DGI201" s="35"/>
      <c r="DGJ201" s="35"/>
      <c r="DGK201" s="35"/>
      <c r="DGL201" s="35"/>
      <c r="DGM201" s="35"/>
      <c r="DGN201" s="35"/>
      <c r="DGO201" s="35"/>
      <c r="DGP201" s="35"/>
      <c r="DGQ201" s="35"/>
      <c r="DGR201" s="35"/>
      <c r="DGS201" s="35"/>
      <c r="DGT201" s="35"/>
      <c r="DGU201" s="35"/>
      <c r="DGV201" s="35"/>
      <c r="DGW201" s="35"/>
      <c r="DGX201" s="35"/>
      <c r="DGY201" s="35"/>
      <c r="DGZ201" s="35"/>
      <c r="DHA201" s="35"/>
      <c r="DHB201" s="35"/>
      <c r="DHC201" s="35"/>
      <c r="DHD201" s="35"/>
      <c r="DHE201" s="35"/>
      <c r="DHF201" s="35"/>
      <c r="DHG201" s="35"/>
      <c r="DHH201" s="35"/>
      <c r="DHI201" s="35"/>
      <c r="DHJ201" s="35"/>
      <c r="DHK201" s="35"/>
      <c r="DHL201" s="35"/>
      <c r="DHM201" s="35"/>
      <c r="DHN201" s="35"/>
      <c r="DHO201" s="35"/>
      <c r="DHP201" s="35"/>
      <c r="DHQ201" s="35"/>
      <c r="DHR201" s="35"/>
      <c r="DHS201" s="35"/>
      <c r="DHT201" s="35"/>
      <c r="DHU201" s="35"/>
      <c r="DHV201" s="35"/>
      <c r="DHW201" s="35"/>
      <c r="DHX201" s="35"/>
      <c r="DHY201" s="35"/>
      <c r="DHZ201" s="35"/>
      <c r="DIA201" s="35"/>
      <c r="DIB201" s="35"/>
      <c r="DIC201" s="35"/>
      <c r="DID201" s="35"/>
      <c r="DIE201" s="35"/>
      <c r="DIF201" s="35"/>
      <c r="DIG201" s="35"/>
      <c r="DIH201" s="35"/>
      <c r="DII201" s="35"/>
      <c r="DIJ201" s="35"/>
      <c r="DIK201" s="35"/>
      <c r="DIL201" s="35"/>
      <c r="DIM201" s="35"/>
      <c r="DIN201" s="35"/>
      <c r="DIO201" s="35"/>
      <c r="DIP201" s="35"/>
      <c r="DIQ201" s="35"/>
      <c r="DIR201" s="35"/>
      <c r="DIS201" s="35"/>
      <c r="DIT201" s="35"/>
      <c r="DIU201" s="35"/>
      <c r="DIV201" s="35"/>
      <c r="DIW201" s="35"/>
      <c r="DIX201" s="35"/>
      <c r="DIY201" s="35"/>
      <c r="DIZ201" s="35"/>
      <c r="DJA201" s="35"/>
      <c r="DJB201" s="35"/>
      <c r="DJC201" s="35"/>
      <c r="DJD201" s="35"/>
      <c r="DJE201" s="35"/>
      <c r="DJF201" s="35"/>
      <c r="DJG201" s="35"/>
      <c r="DJH201" s="35"/>
      <c r="DJI201" s="35"/>
      <c r="DJJ201" s="35"/>
      <c r="DJK201" s="35"/>
      <c r="DJL201" s="35"/>
      <c r="DJM201" s="35"/>
      <c r="DJN201" s="35"/>
      <c r="DJO201" s="35"/>
      <c r="DJP201" s="35"/>
      <c r="DJQ201" s="35"/>
      <c r="DJR201" s="35"/>
      <c r="DJS201" s="35"/>
      <c r="DJT201" s="35"/>
      <c r="DJU201" s="35"/>
      <c r="DJV201" s="35"/>
      <c r="DJW201" s="35"/>
      <c r="DJX201" s="35"/>
      <c r="DJY201" s="35"/>
      <c r="DJZ201" s="35"/>
      <c r="DKA201" s="35"/>
      <c r="DKB201" s="35"/>
      <c r="DKC201" s="35"/>
      <c r="DKD201" s="35"/>
      <c r="DKE201" s="35"/>
      <c r="DKF201" s="35"/>
      <c r="DKG201" s="35"/>
      <c r="DKH201" s="35"/>
      <c r="DKI201" s="35"/>
      <c r="DKJ201" s="35"/>
      <c r="DKK201" s="35"/>
      <c r="DKL201" s="35"/>
      <c r="DKM201" s="35"/>
      <c r="DKN201" s="35"/>
      <c r="DKO201" s="35"/>
      <c r="DKP201" s="35"/>
      <c r="DKQ201" s="35"/>
      <c r="DKR201" s="35"/>
      <c r="DKS201" s="35"/>
      <c r="DKT201" s="35"/>
      <c r="DKU201" s="35"/>
      <c r="DKV201" s="35"/>
      <c r="DKW201" s="35"/>
      <c r="DKX201" s="35"/>
      <c r="DKY201" s="35"/>
      <c r="DKZ201" s="35"/>
      <c r="DLA201" s="35"/>
      <c r="DLB201" s="35"/>
      <c r="DLC201" s="35"/>
      <c r="DLD201" s="35"/>
      <c r="DLE201" s="35"/>
      <c r="DLF201" s="35"/>
      <c r="DLG201" s="35"/>
      <c r="DLH201" s="35"/>
      <c r="DLI201" s="35"/>
      <c r="DLJ201" s="35"/>
      <c r="DLK201" s="35"/>
      <c r="DLL201" s="35"/>
      <c r="DLM201" s="35"/>
      <c r="DLN201" s="35"/>
      <c r="DLO201" s="35"/>
      <c r="DLP201" s="35"/>
      <c r="DLQ201" s="35"/>
      <c r="DLR201" s="35"/>
      <c r="DLS201" s="35"/>
      <c r="DLT201" s="35"/>
      <c r="DLU201" s="35"/>
      <c r="DLV201" s="35"/>
      <c r="DLW201" s="35"/>
      <c r="DLX201" s="35"/>
      <c r="DLY201" s="35"/>
      <c r="DLZ201" s="35"/>
      <c r="DMA201" s="35"/>
      <c r="DMB201" s="35"/>
      <c r="DMC201" s="35"/>
      <c r="DMD201" s="35"/>
      <c r="DME201" s="35"/>
      <c r="DMF201" s="35"/>
      <c r="DMG201" s="35"/>
      <c r="DMH201" s="35"/>
      <c r="DMI201" s="35"/>
      <c r="DMJ201" s="35"/>
      <c r="DMK201" s="35"/>
      <c r="DML201" s="35"/>
      <c r="DMM201" s="35"/>
      <c r="DMN201" s="35"/>
      <c r="DMO201" s="35"/>
      <c r="DMP201" s="35"/>
      <c r="DMQ201" s="35"/>
      <c r="DMR201" s="35"/>
      <c r="DMS201" s="35"/>
      <c r="DMT201" s="35"/>
      <c r="DMU201" s="35"/>
      <c r="DMV201" s="35"/>
      <c r="DMW201" s="35"/>
      <c r="DMX201" s="35"/>
      <c r="DMY201" s="35"/>
      <c r="DMZ201" s="35"/>
      <c r="DNA201" s="35"/>
      <c r="DNB201" s="35"/>
      <c r="DNC201" s="35"/>
      <c r="DND201" s="35"/>
      <c r="DNE201" s="35"/>
      <c r="DNF201" s="35"/>
      <c r="DNG201" s="35"/>
      <c r="DNH201" s="35"/>
      <c r="DNI201" s="35"/>
      <c r="DNJ201" s="35"/>
      <c r="DNK201" s="35"/>
      <c r="DNL201" s="35"/>
      <c r="DNM201" s="35"/>
      <c r="DNN201" s="35"/>
      <c r="DNO201" s="35"/>
      <c r="DNP201" s="35"/>
      <c r="DNQ201" s="35"/>
      <c r="DNR201" s="35"/>
      <c r="DNS201" s="35"/>
      <c r="DNT201" s="35"/>
      <c r="DNU201" s="35"/>
      <c r="DNV201" s="35"/>
      <c r="DNW201" s="35"/>
      <c r="DNX201" s="35"/>
      <c r="DNY201" s="35"/>
      <c r="DNZ201" s="35"/>
      <c r="DOA201" s="35"/>
      <c r="DOB201" s="35"/>
      <c r="DOC201" s="35"/>
      <c r="DOD201" s="35"/>
      <c r="DOE201" s="35"/>
      <c r="DOF201" s="35"/>
      <c r="DOG201" s="35"/>
      <c r="DOH201" s="35"/>
      <c r="DOI201" s="35"/>
      <c r="DOJ201" s="35"/>
      <c r="DOK201" s="35"/>
      <c r="DOL201" s="35"/>
      <c r="DOM201" s="35"/>
      <c r="DON201" s="35"/>
      <c r="DOO201" s="35"/>
      <c r="DOP201" s="35"/>
      <c r="DOQ201" s="35"/>
      <c r="DOR201" s="35"/>
      <c r="DOS201" s="35"/>
      <c r="DOT201" s="35"/>
      <c r="DOU201" s="35"/>
      <c r="DOV201" s="35"/>
      <c r="DOW201" s="35"/>
      <c r="DOX201" s="35"/>
      <c r="DOY201" s="35"/>
      <c r="DOZ201" s="35"/>
      <c r="DPA201" s="35"/>
      <c r="DPB201" s="35"/>
      <c r="DPC201" s="35"/>
      <c r="DPD201" s="35"/>
      <c r="DPE201" s="35"/>
      <c r="DPF201" s="35"/>
      <c r="DPG201" s="35"/>
      <c r="DPH201" s="35"/>
      <c r="DPI201" s="35"/>
      <c r="DPJ201" s="35"/>
      <c r="DPK201" s="35"/>
      <c r="DPL201" s="35"/>
      <c r="DPM201" s="35"/>
      <c r="DPN201" s="35"/>
      <c r="DPO201" s="35"/>
      <c r="DPP201" s="35"/>
      <c r="DPQ201" s="35"/>
      <c r="DPR201" s="35"/>
      <c r="DPS201" s="35"/>
      <c r="DPT201" s="35"/>
      <c r="DPU201" s="35"/>
      <c r="DPV201" s="35"/>
      <c r="DPW201" s="35"/>
      <c r="DPX201" s="35"/>
      <c r="DPY201" s="35"/>
      <c r="DPZ201" s="35"/>
      <c r="DQA201" s="35"/>
      <c r="DQB201" s="35"/>
      <c r="DQC201" s="35"/>
      <c r="DQD201" s="35"/>
      <c r="DQE201" s="35"/>
      <c r="DQF201" s="35"/>
      <c r="DQG201" s="35"/>
      <c r="DQH201" s="35"/>
      <c r="DQI201" s="35"/>
      <c r="DQJ201" s="35"/>
      <c r="DQK201" s="35"/>
      <c r="DQL201" s="35"/>
      <c r="DQM201" s="35"/>
      <c r="DQN201" s="35"/>
      <c r="DQO201" s="35"/>
      <c r="DQP201" s="35"/>
      <c r="DQQ201" s="35"/>
      <c r="DQR201" s="35"/>
      <c r="DQS201" s="35"/>
      <c r="DQT201" s="35"/>
      <c r="DQU201" s="35"/>
      <c r="DQV201" s="35"/>
      <c r="DQW201" s="35"/>
      <c r="DQX201" s="35"/>
      <c r="DQY201" s="35"/>
      <c r="DQZ201" s="35"/>
      <c r="DRA201" s="35"/>
      <c r="DRB201" s="35"/>
      <c r="DRC201" s="35"/>
      <c r="DRD201" s="35"/>
      <c r="DRE201" s="35"/>
      <c r="DRF201" s="35"/>
      <c r="DRG201" s="35"/>
      <c r="DRH201" s="35"/>
      <c r="DRI201" s="35"/>
      <c r="DRJ201" s="35"/>
      <c r="DRK201" s="35"/>
      <c r="DRL201" s="35"/>
      <c r="DRM201" s="35"/>
      <c r="DRN201" s="35"/>
      <c r="DRO201" s="35"/>
      <c r="DRP201" s="35"/>
      <c r="DRQ201" s="35"/>
      <c r="DRR201" s="35"/>
      <c r="DRS201" s="35"/>
      <c r="DRT201" s="35"/>
      <c r="DRU201" s="35"/>
      <c r="DRV201" s="35"/>
      <c r="DRW201" s="35"/>
      <c r="DRX201" s="35"/>
      <c r="DRY201" s="35"/>
      <c r="DRZ201" s="35"/>
      <c r="DSA201" s="35"/>
      <c r="DSB201" s="35"/>
      <c r="DSC201" s="35"/>
      <c r="DSD201" s="35"/>
      <c r="DSE201" s="35"/>
      <c r="DSF201" s="35"/>
      <c r="DSG201" s="35"/>
      <c r="DSH201" s="35"/>
      <c r="DSI201" s="35"/>
      <c r="DSJ201" s="35"/>
      <c r="DSK201" s="35"/>
      <c r="DSL201" s="35"/>
      <c r="DSM201" s="35"/>
      <c r="DSN201" s="35"/>
      <c r="DSO201" s="35"/>
      <c r="DSP201" s="35"/>
      <c r="DSQ201" s="35"/>
      <c r="DSR201" s="35"/>
      <c r="DSS201" s="35"/>
      <c r="DST201" s="35"/>
      <c r="DSU201" s="35"/>
      <c r="DSV201" s="35"/>
      <c r="DSW201" s="35"/>
      <c r="DSX201" s="35"/>
      <c r="DSY201" s="35"/>
      <c r="DSZ201" s="35"/>
      <c r="DTA201" s="35"/>
      <c r="DTB201" s="35"/>
      <c r="DTC201" s="35"/>
      <c r="DTD201" s="35"/>
      <c r="DTE201" s="35"/>
      <c r="DTF201" s="35"/>
      <c r="DTG201" s="35"/>
      <c r="DTH201" s="35"/>
      <c r="DTI201" s="35"/>
      <c r="DTJ201" s="35"/>
      <c r="DTK201" s="35"/>
      <c r="DTL201" s="35"/>
      <c r="DTM201" s="35"/>
      <c r="DTN201" s="35"/>
      <c r="DTO201" s="35"/>
      <c r="DTP201" s="35"/>
      <c r="DTQ201" s="35"/>
      <c r="DTR201" s="35"/>
      <c r="DTS201" s="35"/>
      <c r="DTT201" s="35"/>
      <c r="DTU201" s="35"/>
      <c r="DTV201" s="35"/>
      <c r="DTW201" s="35"/>
      <c r="DTX201" s="35"/>
      <c r="DTY201" s="35"/>
      <c r="DTZ201" s="35"/>
      <c r="DUA201" s="35"/>
      <c r="DUB201" s="35"/>
      <c r="DUC201" s="35"/>
      <c r="DUD201" s="35"/>
      <c r="DUE201" s="35"/>
      <c r="DUF201" s="35"/>
      <c r="DUG201" s="35"/>
      <c r="DUH201" s="35"/>
      <c r="DUI201" s="35"/>
      <c r="DUJ201" s="35"/>
      <c r="DUK201" s="35"/>
      <c r="DUL201" s="35"/>
      <c r="DUM201" s="35"/>
      <c r="DUN201" s="35"/>
      <c r="DUO201" s="35"/>
      <c r="DUP201" s="35"/>
      <c r="DUQ201" s="35"/>
      <c r="DUR201" s="35"/>
      <c r="DUS201" s="35"/>
      <c r="DUT201" s="35"/>
      <c r="DUU201" s="35"/>
      <c r="DUV201" s="35"/>
      <c r="DUW201" s="35"/>
      <c r="DUX201" s="35"/>
      <c r="DUY201" s="35"/>
      <c r="DUZ201" s="35"/>
      <c r="DVA201" s="35"/>
      <c r="DVB201" s="35"/>
      <c r="DVC201" s="35"/>
      <c r="DVD201" s="35"/>
      <c r="DVE201" s="35"/>
      <c r="DVF201" s="35"/>
      <c r="DVG201" s="35"/>
      <c r="DVH201" s="35"/>
      <c r="DVI201" s="35"/>
      <c r="DVJ201" s="35"/>
      <c r="DVK201" s="35"/>
      <c r="DVL201" s="35"/>
      <c r="DVM201" s="35"/>
      <c r="DVN201" s="35"/>
      <c r="DVO201" s="35"/>
      <c r="DVP201" s="35"/>
      <c r="DVQ201" s="35"/>
      <c r="DVR201" s="35"/>
      <c r="DVS201" s="35"/>
      <c r="DVT201" s="35"/>
      <c r="DVU201" s="35"/>
      <c r="DVV201" s="35"/>
      <c r="DVW201" s="35"/>
      <c r="DVX201" s="35"/>
      <c r="DVY201" s="35"/>
      <c r="DVZ201" s="35"/>
      <c r="DWA201" s="35"/>
      <c r="DWB201" s="35"/>
      <c r="DWC201" s="35"/>
      <c r="DWD201" s="35"/>
      <c r="DWE201" s="35"/>
      <c r="DWF201" s="35"/>
      <c r="DWG201" s="35"/>
      <c r="DWH201" s="35"/>
      <c r="DWI201" s="35"/>
      <c r="DWJ201" s="35"/>
      <c r="DWK201" s="35"/>
      <c r="DWL201" s="35"/>
      <c r="DWM201" s="35"/>
      <c r="DWN201" s="35"/>
      <c r="DWO201" s="35"/>
      <c r="DWP201" s="35"/>
      <c r="DWQ201" s="35"/>
      <c r="DWR201" s="35"/>
      <c r="DWS201" s="35"/>
      <c r="DWT201" s="35"/>
      <c r="DWU201" s="35"/>
      <c r="DWV201" s="35"/>
      <c r="DWW201" s="35"/>
      <c r="DWX201" s="35"/>
      <c r="DWY201" s="35"/>
      <c r="DWZ201" s="35"/>
      <c r="DXA201" s="35"/>
      <c r="DXB201" s="35"/>
      <c r="DXC201" s="35"/>
      <c r="DXD201" s="35"/>
      <c r="DXE201" s="35"/>
      <c r="DXF201" s="35"/>
      <c r="DXG201" s="35"/>
      <c r="DXH201" s="35"/>
      <c r="DXI201" s="35"/>
      <c r="DXJ201" s="35"/>
      <c r="DXK201" s="35"/>
      <c r="DXL201" s="35"/>
      <c r="DXM201" s="35"/>
      <c r="DXN201" s="35"/>
      <c r="DXO201" s="35"/>
      <c r="DXP201" s="35"/>
      <c r="DXQ201" s="35"/>
      <c r="DXR201" s="35"/>
      <c r="DXS201" s="35"/>
      <c r="DXT201" s="35"/>
      <c r="DXU201" s="35"/>
      <c r="DXV201" s="35"/>
      <c r="DXW201" s="35"/>
      <c r="DXX201" s="35"/>
      <c r="DXY201" s="35"/>
      <c r="DXZ201" s="35"/>
      <c r="DYA201" s="35"/>
      <c r="DYB201" s="35"/>
      <c r="DYC201" s="35"/>
      <c r="DYD201" s="35"/>
      <c r="DYE201" s="35"/>
      <c r="DYF201" s="35"/>
      <c r="DYG201" s="35"/>
      <c r="DYH201" s="35"/>
      <c r="DYI201" s="35"/>
      <c r="DYJ201" s="35"/>
      <c r="DYK201" s="35"/>
      <c r="DYL201" s="35"/>
      <c r="DYM201" s="35"/>
      <c r="DYN201" s="35"/>
      <c r="DYO201" s="35"/>
      <c r="DYP201" s="35"/>
      <c r="DYQ201" s="35"/>
      <c r="DYR201" s="35"/>
      <c r="DYS201" s="35"/>
      <c r="DYT201" s="35"/>
      <c r="DYU201" s="35"/>
      <c r="DYV201" s="35"/>
      <c r="DYW201" s="35"/>
      <c r="DYX201" s="35"/>
      <c r="DYY201" s="35"/>
      <c r="DYZ201" s="35"/>
      <c r="DZA201" s="35"/>
      <c r="DZB201" s="35"/>
      <c r="DZC201" s="35"/>
      <c r="DZD201" s="35"/>
      <c r="DZE201" s="35"/>
      <c r="DZF201" s="35"/>
      <c r="DZG201" s="35"/>
      <c r="DZH201" s="35"/>
      <c r="DZI201" s="35"/>
      <c r="DZJ201" s="35"/>
      <c r="DZK201" s="35"/>
      <c r="DZL201" s="35"/>
      <c r="DZM201" s="35"/>
      <c r="DZN201" s="35"/>
      <c r="DZO201" s="35"/>
      <c r="DZP201" s="35"/>
      <c r="DZQ201" s="35"/>
      <c r="DZR201" s="35"/>
      <c r="DZS201" s="35"/>
      <c r="DZT201" s="35"/>
      <c r="DZU201" s="35"/>
      <c r="DZV201" s="35"/>
      <c r="DZW201" s="35"/>
      <c r="DZX201" s="35"/>
      <c r="DZY201" s="35"/>
      <c r="DZZ201" s="35"/>
      <c r="EAA201" s="35"/>
      <c r="EAB201" s="35"/>
      <c r="EAC201" s="35"/>
      <c r="EAD201" s="35"/>
      <c r="EAE201" s="35"/>
      <c r="EAF201" s="35"/>
      <c r="EAG201" s="35"/>
      <c r="EAH201" s="35"/>
      <c r="EAI201" s="35"/>
      <c r="EAJ201" s="35"/>
      <c r="EAK201" s="35"/>
      <c r="EAL201" s="35"/>
      <c r="EAM201" s="35"/>
      <c r="EAN201" s="35"/>
      <c r="EAO201" s="35"/>
      <c r="EAP201" s="35"/>
      <c r="EAQ201" s="35"/>
      <c r="EAR201" s="35"/>
      <c r="EAS201" s="35"/>
      <c r="EAT201" s="35"/>
      <c r="EAU201" s="35"/>
      <c r="EAV201" s="35"/>
      <c r="EAW201" s="35"/>
      <c r="EAX201" s="35"/>
      <c r="EAY201" s="35"/>
      <c r="EAZ201" s="35"/>
      <c r="EBA201" s="35"/>
      <c r="EBB201" s="35"/>
      <c r="EBC201" s="35"/>
      <c r="EBD201" s="35"/>
      <c r="EBE201" s="35"/>
      <c r="EBF201" s="35"/>
      <c r="EBG201" s="35"/>
      <c r="EBH201" s="35"/>
      <c r="EBI201" s="35"/>
      <c r="EBJ201" s="35"/>
      <c r="EBK201" s="35"/>
      <c r="EBL201" s="35"/>
      <c r="EBM201" s="35"/>
      <c r="EBN201" s="35"/>
      <c r="EBO201" s="35"/>
      <c r="EBP201" s="35"/>
      <c r="EBQ201" s="35"/>
      <c r="EBR201" s="35"/>
      <c r="EBS201" s="35"/>
      <c r="EBT201" s="35"/>
      <c r="EBU201" s="35"/>
      <c r="EBV201" s="35"/>
      <c r="EBW201" s="35"/>
      <c r="EBX201" s="35"/>
      <c r="EBY201" s="35"/>
      <c r="EBZ201" s="35"/>
      <c r="ECA201" s="35"/>
      <c r="ECB201" s="35"/>
      <c r="ECC201" s="35"/>
      <c r="ECD201" s="35"/>
      <c r="ECE201" s="35"/>
      <c r="ECF201" s="35"/>
      <c r="ECG201" s="35"/>
      <c r="ECH201" s="35"/>
      <c r="ECI201" s="35"/>
      <c r="ECJ201" s="35"/>
      <c r="ECK201" s="35"/>
      <c r="ECL201" s="35"/>
      <c r="ECM201" s="35"/>
      <c r="ECN201" s="35"/>
      <c r="ECO201" s="35"/>
      <c r="ECP201" s="35"/>
      <c r="ECQ201" s="35"/>
      <c r="ECR201" s="35"/>
      <c r="ECS201" s="35"/>
      <c r="ECT201" s="35"/>
      <c r="ECU201" s="35"/>
      <c r="ECV201" s="35"/>
      <c r="ECW201" s="35"/>
      <c r="ECX201" s="35"/>
      <c r="ECY201" s="35"/>
      <c r="ECZ201" s="35"/>
      <c r="EDA201" s="35"/>
      <c r="EDB201" s="35"/>
      <c r="EDC201" s="35"/>
      <c r="EDD201" s="35"/>
      <c r="EDE201" s="35"/>
      <c r="EDF201" s="35"/>
      <c r="EDG201" s="35"/>
      <c r="EDH201" s="35"/>
      <c r="EDI201" s="35"/>
      <c r="EDJ201" s="35"/>
      <c r="EDK201" s="35"/>
      <c r="EDL201" s="35"/>
      <c r="EDM201" s="35"/>
      <c r="EDN201" s="35"/>
      <c r="EDO201" s="35"/>
      <c r="EDP201" s="35"/>
      <c r="EDQ201" s="35"/>
      <c r="EDR201" s="35"/>
      <c r="EDS201" s="35"/>
      <c r="EDT201" s="35"/>
      <c r="EDU201" s="35"/>
      <c r="EDV201" s="35"/>
      <c r="EDW201" s="35"/>
      <c r="EDX201" s="35"/>
      <c r="EDY201" s="35"/>
      <c r="EDZ201" s="35"/>
      <c r="EEA201" s="35"/>
      <c r="EEB201" s="35"/>
      <c r="EEC201" s="35"/>
      <c r="EED201" s="35"/>
      <c r="EEE201" s="35"/>
      <c r="EEF201" s="35"/>
      <c r="EEG201" s="35"/>
      <c r="EEH201" s="35"/>
      <c r="EEI201" s="35"/>
      <c r="EEJ201" s="35"/>
      <c r="EEK201" s="35"/>
      <c r="EEL201" s="35"/>
      <c r="EEM201" s="35"/>
      <c r="EEN201" s="35"/>
      <c r="EEO201" s="35"/>
      <c r="EEP201" s="35"/>
      <c r="EEQ201" s="35"/>
      <c r="EER201" s="35"/>
      <c r="EES201" s="35"/>
      <c r="EET201" s="35"/>
      <c r="EEU201" s="35"/>
      <c r="EEV201" s="35"/>
      <c r="EEW201" s="35"/>
      <c r="EEX201" s="35"/>
      <c r="EEY201" s="35"/>
      <c r="EEZ201" s="35"/>
      <c r="EFA201" s="35"/>
      <c r="EFB201" s="35"/>
      <c r="EFC201" s="35"/>
      <c r="EFD201" s="35"/>
      <c r="EFE201" s="35"/>
      <c r="EFF201" s="35"/>
      <c r="EFG201" s="35"/>
      <c r="EFH201" s="35"/>
      <c r="EFI201" s="35"/>
      <c r="EFJ201" s="35"/>
      <c r="EFK201" s="35"/>
      <c r="EFL201" s="35"/>
      <c r="EFM201" s="35"/>
      <c r="EFN201" s="35"/>
      <c r="EFO201" s="35"/>
      <c r="EFP201" s="35"/>
      <c r="EFQ201" s="35"/>
      <c r="EFR201" s="35"/>
      <c r="EFS201" s="35"/>
      <c r="EFT201" s="35"/>
      <c r="EFU201" s="35"/>
      <c r="EFV201" s="35"/>
      <c r="EFW201" s="35"/>
      <c r="EFX201" s="35"/>
      <c r="EFY201" s="35"/>
      <c r="EFZ201" s="35"/>
      <c r="EGA201" s="35"/>
      <c r="EGB201" s="35"/>
      <c r="EGC201" s="35"/>
      <c r="EGD201" s="35"/>
      <c r="EGE201" s="35"/>
      <c r="EGF201" s="35"/>
      <c r="EGG201" s="35"/>
      <c r="EGH201" s="35"/>
      <c r="EGI201" s="35"/>
      <c r="EGJ201" s="35"/>
      <c r="EGK201" s="35"/>
      <c r="EGL201" s="35"/>
      <c r="EGM201" s="35"/>
      <c r="EGN201" s="35"/>
      <c r="EGO201" s="35"/>
      <c r="EGP201" s="35"/>
      <c r="EGQ201" s="35"/>
      <c r="EGR201" s="35"/>
      <c r="EGS201" s="35"/>
      <c r="EGT201" s="35"/>
      <c r="EGU201" s="35"/>
      <c r="EGV201" s="35"/>
      <c r="EGW201" s="35"/>
      <c r="EGX201" s="35"/>
      <c r="EGY201" s="35"/>
      <c r="EGZ201" s="35"/>
      <c r="EHA201" s="35"/>
      <c r="EHB201" s="35"/>
      <c r="EHC201" s="35"/>
      <c r="EHD201" s="35"/>
      <c r="EHE201" s="35"/>
      <c r="EHF201" s="35"/>
      <c r="EHG201" s="35"/>
      <c r="EHH201" s="35"/>
      <c r="EHI201" s="35"/>
      <c r="EHJ201" s="35"/>
      <c r="EHK201" s="35"/>
      <c r="EHL201" s="35"/>
      <c r="EHM201" s="35"/>
      <c r="EHN201" s="35"/>
      <c r="EHO201" s="35"/>
      <c r="EHP201" s="35"/>
      <c r="EHQ201" s="35"/>
      <c r="EHR201" s="35"/>
      <c r="EHS201" s="35"/>
      <c r="EHT201" s="35"/>
      <c r="EHU201" s="35"/>
      <c r="EHV201" s="35"/>
      <c r="EHW201" s="35"/>
      <c r="EHX201" s="35"/>
      <c r="EHY201" s="35"/>
      <c r="EHZ201" s="35"/>
      <c r="EIA201" s="35"/>
      <c r="EIB201" s="35"/>
      <c r="EIC201" s="35"/>
      <c r="EID201" s="35"/>
      <c r="EIE201" s="35"/>
      <c r="EIF201" s="35"/>
      <c r="EIG201" s="35"/>
      <c r="EIH201" s="35"/>
      <c r="EII201" s="35"/>
      <c r="EIJ201" s="35"/>
      <c r="EIK201" s="35"/>
      <c r="EIL201" s="35"/>
      <c r="EIM201" s="35"/>
      <c r="EIN201" s="35"/>
      <c r="EIO201" s="35"/>
      <c r="EIP201" s="35"/>
      <c r="EIQ201" s="35"/>
      <c r="EIR201" s="35"/>
      <c r="EIS201" s="35"/>
      <c r="EIT201" s="35"/>
      <c r="EIU201" s="35"/>
      <c r="EIV201" s="35"/>
      <c r="EIW201" s="35"/>
      <c r="EIX201" s="35"/>
      <c r="EIY201" s="35"/>
      <c r="EIZ201" s="35"/>
      <c r="EJA201" s="35"/>
      <c r="EJB201" s="35"/>
      <c r="EJC201" s="35"/>
      <c r="EJD201" s="35"/>
      <c r="EJE201" s="35"/>
      <c r="EJF201" s="35"/>
      <c r="EJG201" s="35"/>
      <c r="EJH201" s="35"/>
      <c r="EJI201" s="35"/>
      <c r="EJJ201" s="35"/>
      <c r="EJK201" s="35"/>
      <c r="EJL201" s="35"/>
      <c r="EJM201" s="35"/>
      <c r="EJN201" s="35"/>
      <c r="EJO201" s="35"/>
      <c r="EJP201" s="35"/>
      <c r="EJQ201" s="35"/>
      <c r="EJR201" s="35"/>
      <c r="EJS201" s="35"/>
      <c r="EJT201" s="35"/>
      <c r="EJU201" s="35"/>
      <c r="EJV201" s="35"/>
      <c r="EJW201" s="35"/>
      <c r="EJX201" s="35"/>
      <c r="EJY201" s="35"/>
      <c r="EJZ201" s="35"/>
      <c r="EKA201" s="35"/>
      <c r="EKB201" s="35"/>
      <c r="EKC201" s="35"/>
      <c r="EKD201" s="35"/>
      <c r="EKE201" s="35"/>
      <c r="EKF201" s="35"/>
      <c r="EKG201" s="35"/>
      <c r="EKH201" s="35"/>
      <c r="EKI201" s="35"/>
      <c r="EKJ201" s="35"/>
      <c r="EKK201" s="35"/>
      <c r="EKL201" s="35"/>
      <c r="EKM201" s="35"/>
      <c r="EKN201" s="35"/>
      <c r="EKO201" s="35"/>
      <c r="EKP201" s="35"/>
      <c r="EKQ201" s="35"/>
      <c r="EKR201" s="35"/>
      <c r="EKS201" s="35"/>
      <c r="EKT201" s="35"/>
      <c r="EKU201" s="35"/>
      <c r="EKV201" s="35"/>
      <c r="EKW201" s="35"/>
      <c r="EKX201" s="35"/>
      <c r="EKY201" s="35"/>
      <c r="EKZ201" s="35"/>
      <c r="ELA201" s="35"/>
      <c r="ELB201" s="35"/>
      <c r="ELC201" s="35"/>
      <c r="ELD201" s="35"/>
      <c r="ELE201" s="35"/>
      <c r="ELF201" s="35"/>
      <c r="ELG201" s="35"/>
      <c r="ELH201" s="35"/>
      <c r="ELI201" s="35"/>
      <c r="ELJ201" s="35"/>
      <c r="ELK201" s="35"/>
      <c r="ELL201" s="35"/>
      <c r="ELM201" s="35"/>
      <c r="ELN201" s="35"/>
      <c r="ELO201" s="35"/>
      <c r="ELP201" s="35"/>
      <c r="ELQ201" s="35"/>
      <c r="ELR201" s="35"/>
      <c r="ELS201" s="35"/>
      <c r="ELT201" s="35"/>
      <c r="ELU201" s="35"/>
      <c r="ELV201" s="35"/>
      <c r="ELW201" s="35"/>
      <c r="ELX201" s="35"/>
      <c r="ELY201" s="35"/>
      <c r="ELZ201" s="35"/>
      <c r="EMA201" s="35"/>
      <c r="EMB201" s="35"/>
      <c r="EMC201" s="35"/>
      <c r="EMD201" s="35"/>
      <c r="EME201" s="35"/>
      <c r="EMF201" s="35"/>
      <c r="EMG201" s="35"/>
      <c r="EMH201" s="35"/>
      <c r="EMI201" s="35"/>
      <c r="EMJ201" s="35"/>
      <c r="EMK201" s="35"/>
      <c r="EML201" s="35"/>
      <c r="EMM201" s="35"/>
      <c r="EMN201" s="35"/>
      <c r="EMO201" s="35"/>
      <c r="EMP201" s="35"/>
      <c r="EMQ201" s="35"/>
      <c r="EMR201" s="35"/>
      <c r="EMS201" s="35"/>
      <c r="EMT201" s="35"/>
      <c r="EMU201" s="35"/>
      <c r="EMV201" s="35"/>
      <c r="EMW201" s="35"/>
      <c r="EMX201" s="35"/>
      <c r="EMY201" s="35"/>
      <c r="EMZ201" s="35"/>
      <c r="ENA201" s="35"/>
      <c r="ENB201" s="35"/>
      <c r="ENC201" s="35"/>
      <c r="END201" s="35"/>
      <c r="ENE201" s="35"/>
      <c r="ENF201" s="35"/>
      <c r="ENG201" s="35"/>
      <c r="ENH201" s="35"/>
      <c r="ENI201" s="35"/>
      <c r="ENJ201" s="35"/>
      <c r="ENK201" s="35"/>
      <c r="ENL201" s="35"/>
      <c r="ENM201" s="35"/>
      <c r="ENN201" s="35"/>
      <c r="ENO201" s="35"/>
      <c r="ENP201" s="35"/>
      <c r="ENQ201" s="35"/>
      <c r="ENR201" s="35"/>
      <c r="ENS201" s="35"/>
      <c r="ENT201" s="35"/>
      <c r="ENU201" s="35"/>
      <c r="ENV201" s="35"/>
      <c r="ENW201" s="35"/>
      <c r="ENX201" s="35"/>
      <c r="ENY201" s="35"/>
      <c r="ENZ201" s="35"/>
      <c r="EOA201" s="35"/>
      <c r="EOB201" s="35"/>
      <c r="EOC201" s="35"/>
      <c r="EOD201" s="35"/>
      <c r="EOE201" s="35"/>
      <c r="EOF201" s="35"/>
      <c r="EOG201" s="35"/>
      <c r="EOH201" s="35"/>
      <c r="EOI201" s="35"/>
      <c r="EOJ201" s="35"/>
      <c r="EOK201" s="35"/>
      <c r="EOL201" s="35"/>
      <c r="EOM201" s="35"/>
      <c r="EON201" s="35"/>
      <c r="EOO201" s="35"/>
      <c r="EOP201" s="35"/>
      <c r="EOQ201" s="35"/>
      <c r="EOR201" s="35"/>
      <c r="EOS201" s="35"/>
      <c r="EOT201" s="35"/>
      <c r="EOU201" s="35"/>
      <c r="EOV201" s="35"/>
      <c r="EOW201" s="35"/>
      <c r="EOX201" s="35"/>
      <c r="EOY201" s="35"/>
      <c r="EOZ201" s="35"/>
      <c r="EPA201" s="35"/>
      <c r="EPB201" s="35"/>
      <c r="EPC201" s="35"/>
      <c r="EPD201" s="35"/>
      <c r="EPE201" s="35"/>
      <c r="EPF201" s="35"/>
      <c r="EPG201" s="35"/>
      <c r="EPH201" s="35"/>
      <c r="EPI201" s="35"/>
      <c r="EPJ201" s="35"/>
      <c r="EPK201" s="35"/>
      <c r="EPL201" s="35"/>
      <c r="EPM201" s="35"/>
      <c r="EPN201" s="35"/>
      <c r="EPO201" s="35"/>
      <c r="EPP201" s="35"/>
      <c r="EPQ201" s="35"/>
      <c r="EPR201" s="35"/>
      <c r="EPS201" s="35"/>
      <c r="EPT201" s="35"/>
      <c r="EPU201" s="35"/>
      <c r="EPV201" s="35"/>
      <c r="EPW201" s="35"/>
      <c r="EPX201" s="35"/>
      <c r="EPY201" s="35"/>
      <c r="EPZ201" s="35"/>
      <c r="EQA201" s="35"/>
      <c r="EQB201" s="35"/>
      <c r="EQC201" s="35"/>
      <c r="EQD201" s="35"/>
      <c r="EQE201" s="35"/>
      <c r="EQF201" s="35"/>
      <c r="EQG201" s="35"/>
      <c r="EQH201" s="35"/>
      <c r="EQI201" s="35"/>
      <c r="EQJ201" s="35"/>
      <c r="EQK201" s="35"/>
      <c r="EQL201" s="35"/>
      <c r="EQM201" s="35"/>
      <c r="EQN201" s="35"/>
      <c r="EQO201" s="35"/>
      <c r="EQP201" s="35"/>
      <c r="EQQ201" s="35"/>
      <c r="EQR201" s="35"/>
      <c r="EQS201" s="35"/>
      <c r="EQT201" s="35"/>
      <c r="EQU201" s="35"/>
      <c r="EQV201" s="35"/>
      <c r="EQW201" s="35"/>
      <c r="EQX201" s="35"/>
      <c r="EQY201" s="35"/>
      <c r="EQZ201" s="35"/>
      <c r="ERA201" s="35"/>
      <c r="ERB201" s="35"/>
      <c r="ERC201" s="35"/>
      <c r="ERD201" s="35"/>
      <c r="ERE201" s="35"/>
      <c r="ERF201" s="35"/>
      <c r="ERG201" s="35"/>
      <c r="ERH201" s="35"/>
      <c r="ERI201" s="35"/>
      <c r="ERJ201" s="35"/>
      <c r="ERK201" s="35"/>
      <c r="ERL201" s="35"/>
      <c r="ERM201" s="35"/>
      <c r="ERN201" s="35"/>
      <c r="ERO201" s="35"/>
      <c r="ERP201" s="35"/>
      <c r="ERQ201" s="35"/>
      <c r="ERR201" s="35"/>
      <c r="ERS201" s="35"/>
      <c r="ERT201" s="35"/>
      <c r="ERU201" s="35"/>
      <c r="ERV201" s="35"/>
      <c r="ERW201" s="35"/>
      <c r="ERX201" s="35"/>
      <c r="ERY201" s="35"/>
      <c r="ERZ201" s="35"/>
      <c r="ESA201" s="35"/>
      <c r="ESB201" s="35"/>
      <c r="ESC201" s="35"/>
      <c r="ESD201" s="35"/>
      <c r="ESE201" s="35"/>
      <c r="ESF201" s="35"/>
      <c r="ESG201" s="35"/>
      <c r="ESH201" s="35"/>
      <c r="ESI201" s="35"/>
      <c r="ESJ201" s="35"/>
      <c r="ESK201" s="35"/>
      <c r="ESL201" s="35"/>
      <c r="ESM201" s="35"/>
      <c r="ESN201" s="35"/>
      <c r="ESO201" s="35"/>
      <c r="ESP201" s="35"/>
      <c r="ESQ201" s="35"/>
      <c r="ESR201" s="35"/>
      <c r="ESS201" s="35"/>
      <c r="EST201" s="35"/>
      <c r="ESU201" s="35"/>
      <c r="ESV201" s="35"/>
      <c r="ESW201" s="35"/>
      <c r="ESX201" s="35"/>
      <c r="ESY201" s="35"/>
      <c r="ESZ201" s="35"/>
      <c r="ETA201" s="35"/>
      <c r="ETB201" s="35"/>
      <c r="ETC201" s="35"/>
      <c r="ETD201" s="35"/>
      <c r="ETE201" s="35"/>
      <c r="ETF201" s="35"/>
      <c r="ETG201" s="35"/>
      <c r="ETH201" s="35"/>
      <c r="ETI201" s="35"/>
      <c r="ETJ201" s="35"/>
      <c r="ETK201" s="35"/>
      <c r="ETL201" s="35"/>
      <c r="ETM201" s="35"/>
      <c r="ETN201" s="35"/>
      <c r="ETO201" s="35"/>
      <c r="ETP201" s="35"/>
      <c r="ETQ201" s="35"/>
      <c r="ETR201" s="35"/>
      <c r="ETS201" s="35"/>
      <c r="ETT201" s="35"/>
      <c r="ETU201" s="35"/>
      <c r="ETV201" s="35"/>
      <c r="ETW201" s="35"/>
      <c r="ETX201" s="35"/>
      <c r="ETY201" s="35"/>
      <c r="ETZ201" s="35"/>
      <c r="EUA201" s="35"/>
      <c r="EUB201" s="35"/>
      <c r="EUC201" s="35"/>
      <c r="EUD201" s="35"/>
      <c r="EUE201" s="35"/>
      <c r="EUF201" s="35"/>
      <c r="EUG201" s="35"/>
      <c r="EUH201" s="35"/>
      <c r="EUI201" s="35"/>
      <c r="EUJ201" s="35"/>
      <c r="EUK201" s="35"/>
      <c r="EUL201" s="35"/>
      <c r="EUM201" s="35"/>
      <c r="EUN201" s="35"/>
      <c r="EUO201" s="35"/>
      <c r="EUP201" s="35"/>
      <c r="EUQ201" s="35"/>
      <c r="EUR201" s="35"/>
      <c r="EUS201" s="35"/>
      <c r="EUT201" s="35"/>
      <c r="EUU201" s="35"/>
      <c r="EUV201" s="35"/>
      <c r="EUW201" s="35"/>
      <c r="EUX201" s="35"/>
      <c r="EUY201" s="35"/>
      <c r="EUZ201" s="35"/>
      <c r="EVA201" s="35"/>
      <c r="EVB201" s="35"/>
      <c r="EVC201" s="35"/>
      <c r="EVD201" s="35"/>
      <c r="EVE201" s="35"/>
      <c r="EVF201" s="35"/>
      <c r="EVG201" s="35"/>
      <c r="EVH201" s="35"/>
      <c r="EVI201" s="35"/>
      <c r="EVJ201" s="35"/>
      <c r="EVK201" s="35"/>
      <c r="EVL201" s="35"/>
      <c r="EVM201" s="35"/>
      <c r="EVN201" s="35"/>
      <c r="EVO201" s="35"/>
      <c r="EVP201" s="35"/>
      <c r="EVQ201" s="35"/>
      <c r="EVR201" s="35"/>
      <c r="EVS201" s="35"/>
      <c r="EVT201" s="35"/>
      <c r="EVU201" s="35"/>
      <c r="EVV201" s="35"/>
      <c r="EVW201" s="35"/>
      <c r="EVX201" s="35"/>
      <c r="EVY201" s="35"/>
      <c r="EVZ201" s="35"/>
      <c r="EWA201" s="35"/>
      <c r="EWB201" s="35"/>
      <c r="EWC201" s="35"/>
      <c r="EWD201" s="35"/>
      <c r="EWE201" s="35"/>
      <c r="EWF201" s="35"/>
      <c r="EWG201" s="35"/>
      <c r="EWH201" s="35"/>
      <c r="EWI201" s="35"/>
      <c r="EWJ201" s="35"/>
      <c r="EWK201" s="35"/>
      <c r="EWL201" s="35"/>
      <c r="EWM201" s="35"/>
      <c r="EWN201" s="35"/>
      <c r="EWO201" s="35"/>
      <c r="EWP201" s="35"/>
      <c r="EWQ201" s="35"/>
      <c r="EWR201" s="35"/>
      <c r="EWS201" s="35"/>
      <c r="EWT201" s="35"/>
      <c r="EWU201" s="35"/>
      <c r="EWV201" s="35"/>
      <c r="EWW201" s="35"/>
      <c r="EWX201" s="35"/>
      <c r="EWY201" s="35"/>
      <c r="EWZ201" s="35"/>
      <c r="EXA201" s="35"/>
      <c r="EXB201" s="35"/>
      <c r="EXC201" s="35"/>
      <c r="EXD201" s="35"/>
      <c r="EXE201" s="35"/>
      <c r="EXF201" s="35"/>
      <c r="EXG201" s="35"/>
      <c r="EXH201" s="35"/>
      <c r="EXI201" s="35"/>
      <c r="EXJ201" s="35"/>
      <c r="EXK201" s="35"/>
      <c r="EXL201" s="35"/>
      <c r="EXM201" s="35"/>
      <c r="EXN201" s="35"/>
      <c r="EXO201" s="35"/>
      <c r="EXP201" s="35"/>
      <c r="EXQ201" s="35"/>
      <c r="EXR201" s="35"/>
      <c r="EXS201" s="35"/>
      <c r="EXT201" s="35"/>
      <c r="EXU201" s="35"/>
      <c r="EXV201" s="35"/>
      <c r="EXW201" s="35"/>
      <c r="EXX201" s="35"/>
      <c r="EXY201" s="35"/>
      <c r="EXZ201" s="35"/>
      <c r="EYA201" s="35"/>
      <c r="EYB201" s="35"/>
      <c r="EYC201" s="35"/>
      <c r="EYD201" s="35"/>
      <c r="EYE201" s="35"/>
      <c r="EYF201" s="35"/>
      <c r="EYG201" s="35"/>
      <c r="EYH201" s="35"/>
      <c r="EYI201" s="35"/>
      <c r="EYJ201" s="35"/>
      <c r="EYK201" s="35"/>
      <c r="EYL201" s="35"/>
      <c r="EYM201" s="35"/>
      <c r="EYN201" s="35"/>
      <c r="EYO201" s="35"/>
      <c r="EYP201" s="35"/>
      <c r="EYQ201" s="35"/>
      <c r="EYR201" s="35"/>
      <c r="EYS201" s="35"/>
      <c r="EYT201" s="35"/>
      <c r="EYU201" s="35"/>
      <c r="EYV201" s="35"/>
      <c r="EYW201" s="35"/>
      <c r="EYX201" s="35"/>
      <c r="EYY201" s="35"/>
      <c r="EYZ201" s="35"/>
      <c r="EZA201" s="35"/>
      <c r="EZB201" s="35"/>
      <c r="EZC201" s="35"/>
      <c r="EZD201" s="35"/>
      <c r="EZE201" s="35"/>
      <c r="EZF201" s="35"/>
      <c r="EZG201" s="35"/>
      <c r="EZH201" s="35"/>
      <c r="EZI201" s="35"/>
      <c r="EZJ201" s="35"/>
      <c r="EZK201" s="35"/>
      <c r="EZL201" s="35"/>
      <c r="EZM201" s="35"/>
      <c r="EZN201" s="35"/>
      <c r="EZO201" s="35"/>
      <c r="EZP201" s="35"/>
      <c r="EZQ201" s="35"/>
      <c r="EZR201" s="35"/>
      <c r="EZS201" s="35"/>
      <c r="EZT201" s="35"/>
      <c r="EZU201" s="35"/>
      <c r="EZV201" s="35"/>
      <c r="EZW201" s="35"/>
      <c r="EZX201" s="35"/>
      <c r="EZY201" s="35"/>
      <c r="EZZ201" s="35"/>
      <c r="FAA201" s="35"/>
      <c r="FAB201" s="35"/>
      <c r="FAC201" s="35"/>
      <c r="FAD201" s="35"/>
      <c r="FAE201" s="35"/>
      <c r="FAF201" s="35"/>
      <c r="FAG201" s="35"/>
      <c r="FAH201" s="35"/>
      <c r="FAI201" s="35"/>
      <c r="FAJ201" s="35"/>
      <c r="FAK201" s="35"/>
      <c r="FAL201" s="35"/>
      <c r="FAM201" s="35"/>
      <c r="FAN201" s="35"/>
      <c r="FAO201" s="35"/>
      <c r="FAP201" s="35"/>
      <c r="FAQ201" s="35"/>
      <c r="FAR201" s="35"/>
      <c r="FAS201" s="35"/>
      <c r="FAT201" s="35"/>
      <c r="FAU201" s="35"/>
      <c r="FAV201" s="35"/>
      <c r="FAW201" s="35"/>
      <c r="FAX201" s="35"/>
      <c r="FAY201" s="35"/>
      <c r="FAZ201" s="35"/>
      <c r="FBA201" s="35"/>
      <c r="FBB201" s="35"/>
      <c r="FBC201" s="35"/>
      <c r="FBD201" s="35"/>
      <c r="FBE201" s="35"/>
      <c r="FBF201" s="35"/>
      <c r="FBG201" s="35"/>
      <c r="FBH201" s="35"/>
      <c r="FBI201" s="35"/>
      <c r="FBJ201" s="35"/>
      <c r="FBK201" s="35"/>
      <c r="FBL201" s="35"/>
      <c r="FBM201" s="35"/>
      <c r="FBN201" s="35"/>
      <c r="FBO201" s="35"/>
      <c r="FBP201" s="35"/>
      <c r="FBQ201" s="35"/>
      <c r="FBR201" s="35"/>
      <c r="FBS201" s="35"/>
      <c r="FBT201" s="35"/>
      <c r="FBU201" s="35"/>
      <c r="FBV201" s="35"/>
      <c r="FBW201" s="35"/>
      <c r="FBX201" s="35"/>
      <c r="FBY201" s="35"/>
      <c r="FBZ201" s="35"/>
      <c r="FCA201" s="35"/>
      <c r="FCB201" s="35"/>
      <c r="FCC201" s="35"/>
      <c r="FCD201" s="35"/>
      <c r="FCE201" s="35"/>
      <c r="FCF201" s="35"/>
      <c r="FCG201" s="35"/>
      <c r="FCH201" s="35"/>
      <c r="FCI201" s="35"/>
      <c r="FCJ201" s="35"/>
      <c r="FCK201" s="35"/>
      <c r="FCL201" s="35"/>
      <c r="FCM201" s="35"/>
      <c r="FCN201" s="35"/>
      <c r="FCO201" s="35"/>
      <c r="FCP201" s="35"/>
      <c r="FCQ201" s="35"/>
      <c r="FCR201" s="35"/>
      <c r="FCS201" s="35"/>
      <c r="FCT201" s="35"/>
      <c r="FCU201" s="35"/>
      <c r="FCV201" s="35"/>
      <c r="FCW201" s="35"/>
      <c r="FCX201" s="35"/>
      <c r="FCY201" s="35"/>
      <c r="FCZ201" s="35"/>
      <c r="FDA201" s="35"/>
      <c r="FDB201" s="35"/>
      <c r="FDC201" s="35"/>
      <c r="FDD201" s="35"/>
      <c r="FDE201" s="35"/>
      <c r="FDF201" s="35"/>
      <c r="FDG201" s="35"/>
      <c r="FDH201" s="35"/>
      <c r="FDI201" s="35"/>
      <c r="FDJ201" s="35"/>
      <c r="FDK201" s="35"/>
      <c r="FDL201" s="35"/>
      <c r="FDM201" s="35"/>
      <c r="FDN201" s="35"/>
      <c r="FDO201" s="35"/>
      <c r="FDP201" s="35"/>
      <c r="FDQ201" s="35"/>
      <c r="FDR201" s="35"/>
      <c r="FDS201" s="35"/>
      <c r="FDT201" s="35"/>
      <c r="FDU201" s="35"/>
      <c r="FDV201" s="35"/>
      <c r="FDW201" s="35"/>
      <c r="FDX201" s="35"/>
      <c r="FDY201" s="35"/>
      <c r="FDZ201" s="35"/>
      <c r="FEA201" s="35"/>
      <c r="FEB201" s="35"/>
      <c r="FEC201" s="35"/>
      <c r="FED201" s="35"/>
      <c r="FEE201" s="35"/>
      <c r="FEF201" s="35"/>
      <c r="FEG201" s="35"/>
      <c r="FEH201" s="35"/>
      <c r="FEI201" s="35"/>
      <c r="FEJ201" s="35"/>
      <c r="FEK201" s="35"/>
      <c r="FEL201" s="35"/>
      <c r="FEM201" s="35"/>
      <c r="FEN201" s="35"/>
      <c r="FEO201" s="35"/>
      <c r="FEP201" s="35"/>
      <c r="FEQ201" s="35"/>
      <c r="FER201" s="35"/>
      <c r="FES201" s="35"/>
      <c r="FET201" s="35"/>
      <c r="FEU201" s="35"/>
      <c r="FEV201" s="35"/>
      <c r="FEW201" s="35"/>
      <c r="FEX201" s="35"/>
      <c r="FEY201" s="35"/>
      <c r="FEZ201" s="35"/>
      <c r="FFA201" s="35"/>
      <c r="FFB201" s="35"/>
      <c r="FFC201" s="35"/>
      <c r="FFD201" s="35"/>
      <c r="FFE201" s="35"/>
      <c r="FFF201" s="35"/>
      <c r="FFG201" s="35"/>
      <c r="FFH201" s="35"/>
      <c r="FFI201" s="35"/>
      <c r="FFJ201" s="35"/>
      <c r="FFK201" s="35"/>
      <c r="FFL201" s="35"/>
      <c r="FFM201" s="35"/>
      <c r="FFN201" s="35"/>
      <c r="FFO201" s="35"/>
      <c r="FFP201" s="35"/>
      <c r="FFQ201" s="35"/>
      <c r="FFR201" s="35"/>
      <c r="FFS201" s="35"/>
      <c r="FFT201" s="35"/>
      <c r="FFU201" s="35"/>
      <c r="FFV201" s="35"/>
      <c r="FFW201" s="35"/>
      <c r="FFX201" s="35"/>
      <c r="FFY201" s="35"/>
      <c r="FFZ201" s="35"/>
      <c r="FGA201" s="35"/>
      <c r="FGB201" s="35"/>
      <c r="FGC201" s="35"/>
      <c r="FGD201" s="35"/>
      <c r="FGE201" s="35"/>
      <c r="FGF201" s="35"/>
      <c r="FGG201" s="35"/>
      <c r="FGH201" s="35"/>
      <c r="FGI201" s="35"/>
      <c r="FGJ201" s="35"/>
      <c r="FGK201" s="35"/>
      <c r="FGL201" s="35"/>
      <c r="FGM201" s="35"/>
      <c r="FGN201" s="35"/>
      <c r="FGO201" s="35"/>
      <c r="FGP201" s="35"/>
      <c r="FGQ201" s="35"/>
      <c r="FGR201" s="35"/>
      <c r="FGS201" s="35"/>
      <c r="FGT201" s="35"/>
      <c r="FGU201" s="35"/>
      <c r="FGV201" s="35"/>
      <c r="FGW201" s="35"/>
      <c r="FGX201" s="35"/>
      <c r="FGY201" s="35"/>
      <c r="FGZ201" s="35"/>
      <c r="FHA201" s="35"/>
      <c r="FHB201" s="35"/>
      <c r="FHC201" s="35"/>
      <c r="FHD201" s="35"/>
      <c r="FHE201" s="35"/>
      <c r="FHF201" s="35"/>
      <c r="FHG201" s="35"/>
      <c r="FHH201" s="35"/>
      <c r="FHI201" s="35"/>
      <c r="FHJ201" s="35"/>
      <c r="FHK201" s="35"/>
      <c r="FHL201" s="35"/>
      <c r="FHM201" s="35"/>
      <c r="FHN201" s="35"/>
      <c r="FHO201" s="35"/>
      <c r="FHP201" s="35"/>
      <c r="FHQ201" s="35"/>
      <c r="FHR201" s="35"/>
      <c r="FHS201" s="35"/>
      <c r="FHT201" s="35"/>
      <c r="FHU201" s="35"/>
      <c r="FHV201" s="35"/>
      <c r="FHW201" s="35"/>
      <c r="FHX201" s="35"/>
      <c r="FHY201" s="35"/>
      <c r="FHZ201" s="35"/>
      <c r="FIA201" s="35"/>
      <c r="FIB201" s="35"/>
      <c r="FIC201" s="35"/>
      <c r="FID201" s="35"/>
      <c r="FIE201" s="35"/>
      <c r="FIF201" s="35"/>
      <c r="FIG201" s="35"/>
      <c r="FIH201" s="35"/>
      <c r="FII201" s="35"/>
      <c r="FIJ201" s="35"/>
      <c r="FIK201" s="35"/>
      <c r="FIL201" s="35"/>
      <c r="FIM201" s="35"/>
      <c r="FIN201" s="35"/>
      <c r="FIO201" s="35"/>
      <c r="FIP201" s="35"/>
      <c r="FIQ201" s="35"/>
      <c r="FIR201" s="35"/>
      <c r="FIS201" s="35"/>
      <c r="FIT201" s="35"/>
      <c r="FIU201" s="35"/>
      <c r="FIV201" s="35"/>
      <c r="FIW201" s="35"/>
      <c r="FIX201" s="35"/>
      <c r="FIY201" s="35"/>
      <c r="FIZ201" s="35"/>
      <c r="FJA201" s="35"/>
      <c r="FJB201" s="35"/>
      <c r="FJC201" s="35"/>
      <c r="FJD201" s="35"/>
      <c r="FJE201" s="35"/>
      <c r="FJF201" s="35"/>
      <c r="FJG201" s="35"/>
      <c r="FJH201" s="35"/>
      <c r="FJI201" s="35"/>
      <c r="FJJ201" s="35"/>
      <c r="FJK201" s="35"/>
      <c r="FJL201" s="35"/>
      <c r="FJM201" s="35"/>
      <c r="FJN201" s="35"/>
      <c r="FJO201" s="35"/>
      <c r="FJP201" s="35"/>
      <c r="FJQ201" s="35"/>
      <c r="FJR201" s="35"/>
      <c r="FJS201" s="35"/>
      <c r="FJT201" s="35"/>
      <c r="FJU201" s="35"/>
      <c r="FJV201" s="35"/>
      <c r="FJW201" s="35"/>
      <c r="FJX201" s="35"/>
      <c r="FJY201" s="35"/>
      <c r="FJZ201" s="35"/>
      <c r="FKA201" s="35"/>
      <c r="FKB201" s="35"/>
      <c r="FKC201" s="35"/>
      <c r="FKD201" s="35"/>
      <c r="FKE201" s="35"/>
      <c r="FKF201" s="35"/>
      <c r="FKG201" s="35"/>
      <c r="FKH201" s="35"/>
      <c r="FKI201" s="35"/>
      <c r="FKJ201" s="35"/>
      <c r="FKK201" s="35"/>
      <c r="FKL201" s="35"/>
      <c r="FKM201" s="35"/>
      <c r="FKN201" s="35"/>
      <c r="FKO201" s="35"/>
      <c r="FKP201" s="35"/>
      <c r="FKQ201" s="35"/>
      <c r="FKR201" s="35"/>
      <c r="FKS201" s="35"/>
      <c r="FKT201" s="35"/>
      <c r="FKU201" s="35"/>
      <c r="FKV201" s="35"/>
      <c r="FKW201" s="35"/>
      <c r="FKX201" s="35"/>
      <c r="FKY201" s="35"/>
      <c r="FKZ201" s="35"/>
      <c r="FLA201" s="35"/>
      <c r="FLB201" s="35"/>
      <c r="FLC201" s="35"/>
      <c r="FLD201" s="35"/>
      <c r="FLE201" s="35"/>
      <c r="FLF201" s="35"/>
      <c r="FLG201" s="35"/>
      <c r="FLH201" s="35"/>
      <c r="FLI201" s="35"/>
      <c r="FLJ201" s="35"/>
      <c r="FLK201" s="35"/>
      <c r="FLL201" s="35"/>
      <c r="FLM201" s="35"/>
      <c r="FLN201" s="35"/>
      <c r="FLO201" s="35"/>
      <c r="FLP201" s="35"/>
      <c r="FLQ201" s="35"/>
      <c r="FLR201" s="35"/>
      <c r="FLS201" s="35"/>
      <c r="FLT201" s="35"/>
      <c r="FLU201" s="35"/>
      <c r="FLV201" s="35"/>
      <c r="FLW201" s="35"/>
      <c r="FLX201" s="35"/>
      <c r="FLY201" s="35"/>
      <c r="FLZ201" s="35"/>
      <c r="FMA201" s="35"/>
      <c r="FMB201" s="35"/>
      <c r="FMC201" s="35"/>
      <c r="FMD201" s="35"/>
      <c r="FME201" s="35"/>
      <c r="FMF201" s="35"/>
      <c r="FMG201" s="35"/>
      <c r="FMH201" s="35"/>
      <c r="FMI201" s="35"/>
      <c r="FMJ201" s="35"/>
      <c r="FMK201" s="35"/>
      <c r="FML201" s="35"/>
      <c r="FMM201" s="35"/>
      <c r="FMN201" s="35"/>
      <c r="FMO201" s="35"/>
      <c r="FMP201" s="35"/>
      <c r="FMQ201" s="35"/>
      <c r="FMR201" s="35"/>
      <c r="FMS201" s="35"/>
      <c r="FMT201" s="35"/>
      <c r="FMU201" s="35"/>
      <c r="FMV201" s="35"/>
      <c r="FMW201" s="35"/>
      <c r="FMX201" s="35"/>
      <c r="FMY201" s="35"/>
      <c r="FMZ201" s="35"/>
      <c r="FNA201" s="35"/>
      <c r="FNB201" s="35"/>
      <c r="FNC201" s="35"/>
      <c r="FND201" s="35"/>
      <c r="FNE201" s="35"/>
      <c r="FNF201" s="35"/>
      <c r="FNG201" s="35"/>
      <c r="FNH201" s="35"/>
      <c r="FNI201" s="35"/>
      <c r="FNJ201" s="35"/>
      <c r="FNK201" s="35"/>
      <c r="FNL201" s="35"/>
      <c r="FNM201" s="35"/>
      <c r="FNN201" s="35"/>
      <c r="FNO201" s="35"/>
      <c r="FNP201" s="35"/>
      <c r="FNQ201" s="35"/>
      <c r="FNR201" s="35"/>
      <c r="FNS201" s="35"/>
      <c r="FNT201" s="35"/>
      <c r="FNU201" s="35"/>
      <c r="FNV201" s="35"/>
      <c r="FNW201" s="35"/>
      <c r="FNX201" s="35"/>
      <c r="FNY201" s="35"/>
      <c r="FNZ201" s="35"/>
      <c r="FOA201" s="35"/>
      <c r="FOB201" s="35"/>
      <c r="FOC201" s="35"/>
      <c r="FOD201" s="35"/>
      <c r="FOE201" s="35"/>
      <c r="FOF201" s="35"/>
      <c r="FOG201" s="35"/>
      <c r="FOH201" s="35"/>
      <c r="FOI201" s="35"/>
      <c r="FOJ201" s="35"/>
      <c r="FOK201" s="35"/>
      <c r="FOL201" s="35"/>
      <c r="FOM201" s="35"/>
      <c r="FON201" s="35"/>
      <c r="FOO201" s="35"/>
      <c r="FOP201" s="35"/>
      <c r="FOQ201" s="35"/>
      <c r="FOR201" s="35"/>
      <c r="FOS201" s="35"/>
      <c r="FOT201" s="35"/>
      <c r="FOU201" s="35"/>
      <c r="FOV201" s="35"/>
      <c r="FOW201" s="35"/>
      <c r="FOX201" s="35"/>
      <c r="FOY201" s="35"/>
      <c r="FOZ201" s="35"/>
      <c r="FPA201" s="35"/>
      <c r="FPB201" s="35"/>
      <c r="FPC201" s="35"/>
      <c r="FPD201" s="35"/>
      <c r="FPE201" s="35"/>
      <c r="FPF201" s="35"/>
      <c r="FPG201" s="35"/>
      <c r="FPH201" s="35"/>
      <c r="FPI201" s="35"/>
      <c r="FPJ201" s="35"/>
      <c r="FPK201" s="35"/>
      <c r="FPL201" s="35"/>
      <c r="FPM201" s="35"/>
      <c r="FPN201" s="35"/>
      <c r="FPO201" s="35"/>
      <c r="FPP201" s="35"/>
      <c r="FPQ201" s="35"/>
      <c r="FPR201" s="35"/>
      <c r="FPS201" s="35"/>
      <c r="FPT201" s="35"/>
      <c r="FPU201" s="35"/>
      <c r="FPV201" s="35"/>
      <c r="FPW201" s="35"/>
      <c r="FPX201" s="35"/>
      <c r="FPY201" s="35"/>
      <c r="FPZ201" s="35"/>
      <c r="FQA201" s="35"/>
      <c r="FQB201" s="35"/>
      <c r="FQC201" s="35"/>
      <c r="FQD201" s="35"/>
      <c r="FQE201" s="35"/>
      <c r="FQF201" s="35"/>
      <c r="FQG201" s="35"/>
      <c r="FQH201" s="35"/>
      <c r="FQI201" s="35"/>
      <c r="FQJ201" s="35"/>
      <c r="FQK201" s="35"/>
      <c r="FQL201" s="35"/>
      <c r="FQM201" s="35"/>
      <c r="FQN201" s="35"/>
      <c r="FQO201" s="35"/>
      <c r="FQP201" s="35"/>
      <c r="FQQ201" s="35"/>
      <c r="FQR201" s="35"/>
      <c r="FQS201" s="35"/>
      <c r="FQT201" s="35"/>
      <c r="FQU201" s="35"/>
      <c r="FQV201" s="35"/>
      <c r="FQW201" s="35"/>
      <c r="FQX201" s="35"/>
      <c r="FQY201" s="35"/>
      <c r="FQZ201" s="35"/>
      <c r="FRA201" s="35"/>
      <c r="FRB201" s="35"/>
      <c r="FRC201" s="35"/>
      <c r="FRD201" s="35"/>
      <c r="FRE201" s="35"/>
      <c r="FRF201" s="35"/>
      <c r="FRG201" s="35"/>
      <c r="FRH201" s="35"/>
      <c r="FRI201" s="35"/>
      <c r="FRJ201" s="35"/>
      <c r="FRK201" s="35"/>
      <c r="FRL201" s="35"/>
      <c r="FRM201" s="35"/>
      <c r="FRN201" s="35"/>
      <c r="FRO201" s="35"/>
      <c r="FRP201" s="35"/>
      <c r="FRQ201" s="35"/>
      <c r="FRR201" s="35"/>
      <c r="FRS201" s="35"/>
      <c r="FRT201" s="35"/>
      <c r="FRU201" s="35"/>
      <c r="FRV201" s="35"/>
      <c r="FRW201" s="35"/>
      <c r="FRX201" s="35"/>
      <c r="FRY201" s="35"/>
      <c r="FRZ201" s="35"/>
      <c r="FSA201" s="35"/>
      <c r="FSB201" s="35"/>
      <c r="FSC201" s="35"/>
      <c r="FSD201" s="35"/>
      <c r="FSE201" s="35"/>
      <c r="FSF201" s="35"/>
      <c r="FSG201" s="35"/>
      <c r="FSH201" s="35"/>
      <c r="FSI201" s="35"/>
      <c r="FSJ201" s="35"/>
      <c r="FSK201" s="35"/>
      <c r="FSL201" s="35"/>
      <c r="FSM201" s="35"/>
      <c r="FSN201" s="35"/>
      <c r="FSO201" s="35"/>
      <c r="FSP201" s="35"/>
      <c r="FSQ201" s="35"/>
      <c r="FSR201" s="35"/>
      <c r="FSS201" s="35"/>
      <c r="FST201" s="35"/>
      <c r="FSU201" s="35"/>
      <c r="FSV201" s="35"/>
      <c r="FSW201" s="35"/>
      <c r="FSX201" s="35"/>
      <c r="FSY201" s="35"/>
      <c r="FSZ201" s="35"/>
      <c r="FTA201" s="35"/>
      <c r="FTB201" s="35"/>
      <c r="FTC201" s="35"/>
      <c r="FTD201" s="35"/>
      <c r="FTE201" s="35"/>
      <c r="FTF201" s="35"/>
      <c r="FTG201" s="35"/>
      <c r="FTH201" s="35"/>
      <c r="FTI201" s="35"/>
      <c r="FTJ201" s="35"/>
      <c r="FTK201" s="35"/>
      <c r="FTL201" s="35"/>
      <c r="FTM201" s="35"/>
      <c r="FTN201" s="35"/>
      <c r="FTO201" s="35"/>
      <c r="FTP201" s="35"/>
      <c r="FTQ201" s="35"/>
      <c r="FTR201" s="35"/>
      <c r="FTS201" s="35"/>
      <c r="FTT201" s="35"/>
      <c r="FTU201" s="35"/>
      <c r="FTV201" s="35"/>
      <c r="FTW201" s="35"/>
      <c r="FTX201" s="35"/>
      <c r="FTY201" s="35"/>
      <c r="FTZ201" s="35"/>
      <c r="FUA201" s="35"/>
      <c r="FUB201" s="35"/>
      <c r="FUC201" s="35"/>
      <c r="FUD201" s="35"/>
      <c r="FUE201" s="35"/>
      <c r="FUF201" s="35"/>
      <c r="FUG201" s="35"/>
      <c r="FUH201" s="35"/>
      <c r="FUI201" s="35"/>
      <c r="FUJ201" s="35"/>
      <c r="FUK201" s="35"/>
      <c r="FUL201" s="35"/>
      <c r="FUM201" s="35"/>
      <c r="FUN201" s="35"/>
      <c r="FUO201" s="35"/>
      <c r="FUP201" s="35"/>
      <c r="FUQ201" s="35"/>
      <c r="FUR201" s="35"/>
      <c r="FUS201" s="35"/>
      <c r="FUT201" s="35"/>
      <c r="FUU201" s="35"/>
      <c r="FUV201" s="35"/>
      <c r="FUW201" s="35"/>
      <c r="FUX201" s="35"/>
      <c r="FUY201" s="35"/>
      <c r="FUZ201" s="35"/>
      <c r="FVA201" s="35"/>
      <c r="FVB201" s="35"/>
      <c r="FVC201" s="35"/>
      <c r="FVD201" s="35"/>
      <c r="FVE201" s="35"/>
      <c r="FVF201" s="35"/>
      <c r="FVG201" s="35"/>
      <c r="FVH201" s="35"/>
      <c r="FVI201" s="35"/>
      <c r="FVJ201" s="35"/>
      <c r="FVK201" s="35"/>
      <c r="FVL201" s="35"/>
      <c r="FVM201" s="35"/>
      <c r="FVN201" s="35"/>
      <c r="FVO201" s="35"/>
      <c r="FVP201" s="35"/>
      <c r="FVQ201" s="35"/>
      <c r="FVR201" s="35"/>
      <c r="FVS201" s="35"/>
      <c r="FVT201" s="35"/>
      <c r="FVU201" s="35"/>
      <c r="FVV201" s="35"/>
      <c r="FVW201" s="35"/>
      <c r="FVX201" s="35"/>
      <c r="FVY201" s="35"/>
      <c r="FVZ201" s="35"/>
      <c r="FWA201" s="35"/>
      <c r="FWB201" s="35"/>
      <c r="FWC201" s="35"/>
      <c r="FWD201" s="35"/>
      <c r="FWE201" s="35"/>
      <c r="FWF201" s="35"/>
      <c r="FWG201" s="35"/>
      <c r="FWH201" s="35"/>
      <c r="FWI201" s="35"/>
      <c r="FWJ201" s="35"/>
      <c r="FWK201" s="35"/>
      <c r="FWL201" s="35"/>
      <c r="FWM201" s="35"/>
      <c r="FWN201" s="35"/>
      <c r="FWO201" s="35"/>
      <c r="FWP201" s="35"/>
      <c r="FWQ201" s="35"/>
      <c r="FWR201" s="35"/>
      <c r="FWS201" s="35"/>
      <c r="FWT201" s="35"/>
      <c r="FWU201" s="35"/>
      <c r="FWV201" s="35"/>
      <c r="FWW201" s="35"/>
      <c r="FWX201" s="35"/>
      <c r="FWY201" s="35"/>
      <c r="FWZ201" s="35"/>
      <c r="FXA201" s="35"/>
      <c r="FXB201" s="35"/>
      <c r="FXC201" s="35"/>
      <c r="FXD201" s="35"/>
      <c r="FXE201" s="35"/>
      <c r="FXF201" s="35"/>
      <c r="FXG201" s="35"/>
      <c r="FXH201" s="35"/>
      <c r="FXI201" s="35"/>
      <c r="FXJ201" s="35"/>
      <c r="FXK201" s="35"/>
      <c r="FXL201" s="35"/>
      <c r="FXM201" s="35"/>
      <c r="FXN201" s="35"/>
      <c r="FXO201" s="35"/>
      <c r="FXP201" s="35"/>
      <c r="FXQ201" s="35"/>
      <c r="FXR201" s="35"/>
      <c r="FXS201" s="35"/>
      <c r="FXT201" s="35"/>
      <c r="FXU201" s="35"/>
      <c r="FXV201" s="35"/>
      <c r="FXW201" s="35"/>
      <c r="FXX201" s="35"/>
      <c r="FXY201" s="35"/>
      <c r="FXZ201" s="35"/>
      <c r="FYA201" s="35"/>
      <c r="FYB201" s="35"/>
      <c r="FYC201" s="35"/>
      <c r="FYD201" s="35"/>
      <c r="FYE201" s="35"/>
      <c r="FYF201" s="35"/>
      <c r="FYG201" s="35"/>
      <c r="FYH201" s="35"/>
      <c r="FYI201" s="35"/>
      <c r="FYJ201" s="35"/>
      <c r="FYK201" s="35"/>
      <c r="FYL201" s="35"/>
      <c r="FYM201" s="35"/>
      <c r="FYN201" s="35"/>
      <c r="FYO201" s="35"/>
      <c r="FYP201" s="35"/>
      <c r="FYQ201" s="35"/>
      <c r="FYR201" s="35"/>
      <c r="FYS201" s="35"/>
      <c r="FYT201" s="35"/>
      <c r="FYU201" s="35"/>
      <c r="FYV201" s="35"/>
      <c r="FYW201" s="35"/>
      <c r="FYX201" s="35"/>
      <c r="FYY201" s="35"/>
      <c r="FYZ201" s="35"/>
      <c r="FZA201" s="35"/>
      <c r="FZB201" s="35"/>
      <c r="FZC201" s="35"/>
      <c r="FZD201" s="35"/>
      <c r="FZE201" s="35"/>
      <c r="FZF201" s="35"/>
      <c r="FZG201" s="35"/>
      <c r="FZH201" s="35"/>
      <c r="FZI201" s="35"/>
      <c r="FZJ201" s="35"/>
      <c r="FZK201" s="35"/>
      <c r="FZL201" s="35"/>
      <c r="FZM201" s="35"/>
      <c r="FZN201" s="35"/>
      <c r="FZO201" s="35"/>
      <c r="FZP201" s="35"/>
      <c r="FZQ201" s="35"/>
      <c r="FZR201" s="35"/>
      <c r="FZS201" s="35"/>
      <c r="FZT201" s="35"/>
      <c r="FZU201" s="35"/>
      <c r="FZV201" s="35"/>
      <c r="FZW201" s="35"/>
      <c r="FZX201" s="35"/>
      <c r="FZY201" s="35"/>
      <c r="FZZ201" s="35"/>
      <c r="GAA201" s="35"/>
      <c r="GAB201" s="35"/>
      <c r="GAC201" s="35"/>
      <c r="GAD201" s="35"/>
      <c r="GAE201" s="35"/>
      <c r="GAF201" s="35"/>
      <c r="GAG201" s="35"/>
      <c r="GAH201" s="35"/>
      <c r="GAI201" s="35"/>
      <c r="GAJ201" s="35"/>
      <c r="GAK201" s="35"/>
      <c r="GAL201" s="35"/>
      <c r="GAM201" s="35"/>
      <c r="GAN201" s="35"/>
      <c r="GAO201" s="35"/>
      <c r="GAP201" s="35"/>
      <c r="GAQ201" s="35"/>
      <c r="GAR201" s="35"/>
      <c r="GAS201" s="35"/>
      <c r="GAT201" s="35"/>
      <c r="GAU201" s="35"/>
      <c r="GAV201" s="35"/>
      <c r="GAW201" s="35"/>
      <c r="GAX201" s="35"/>
      <c r="GAY201" s="35"/>
      <c r="GAZ201" s="35"/>
      <c r="GBA201" s="35"/>
      <c r="GBB201" s="35"/>
      <c r="GBC201" s="35"/>
      <c r="GBD201" s="35"/>
      <c r="GBE201" s="35"/>
      <c r="GBF201" s="35"/>
      <c r="GBG201" s="35"/>
      <c r="GBH201" s="35"/>
      <c r="GBI201" s="35"/>
      <c r="GBJ201" s="35"/>
      <c r="GBK201" s="35"/>
      <c r="GBL201" s="35"/>
      <c r="GBM201" s="35"/>
      <c r="GBN201" s="35"/>
      <c r="GBO201" s="35"/>
      <c r="GBP201" s="35"/>
      <c r="GBQ201" s="35"/>
      <c r="GBR201" s="35"/>
      <c r="GBS201" s="35"/>
      <c r="GBT201" s="35"/>
      <c r="GBU201" s="35"/>
      <c r="GBV201" s="35"/>
      <c r="GBW201" s="35"/>
      <c r="GBX201" s="35"/>
      <c r="GBY201" s="35"/>
      <c r="GBZ201" s="35"/>
      <c r="GCA201" s="35"/>
      <c r="GCB201" s="35"/>
      <c r="GCC201" s="35"/>
      <c r="GCD201" s="35"/>
      <c r="GCE201" s="35"/>
      <c r="GCF201" s="35"/>
      <c r="GCG201" s="35"/>
      <c r="GCH201" s="35"/>
      <c r="GCI201" s="35"/>
      <c r="GCJ201" s="35"/>
      <c r="GCK201" s="35"/>
      <c r="GCL201" s="35"/>
      <c r="GCM201" s="35"/>
      <c r="GCN201" s="35"/>
      <c r="GCO201" s="35"/>
      <c r="GCP201" s="35"/>
      <c r="GCQ201" s="35"/>
      <c r="GCR201" s="35"/>
      <c r="GCS201" s="35"/>
      <c r="GCT201" s="35"/>
      <c r="GCU201" s="35"/>
      <c r="GCV201" s="35"/>
      <c r="GCW201" s="35"/>
      <c r="GCX201" s="35"/>
      <c r="GCY201" s="35"/>
      <c r="GCZ201" s="35"/>
      <c r="GDA201" s="35"/>
      <c r="GDB201" s="35"/>
      <c r="GDC201" s="35"/>
      <c r="GDD201" s="35"/>
      <c r="GDE201" s="35"/>
      <c r="GDF201" s="35"/>
      <c r="GDG201" s="35"/>
      <c r="GDH201" s="35"/>
      <c r="GDI201" s="35"/>
      <c r="GDJ201" s="35"/>
      <c r="GDK201" s="35"/>
      <c r="GDL201" s="35"/>
      <c r="GDM201" s="35"/>
      <c r="GDN201" s="35"/>
      <c r="GDO201" s="35"/>
      <c r="GDP201" s="35"/>
      <c r="GDQ201" s="35"/>
      <c r="GDR201" s="35"/>
      <c r="GDS201" s="35"/>
      <c r="GDT201" s="35"/>
      <c r="GDU201" s="35"/>
      <c r="GDV201" s="35"/>
      <c r="GDW201" s="35"/>
      <c r="GDX201" s="35"/>
      <c r="GDY201" s="35"/>
      <c r="GDZ201" s="35"/>
      <c r="GEA201" s="35"/>
      <c r="GEB201" s="35"/>
      <c r="GEC201" s="35"/>
      <c r="GED201" s="35"/>
      <c r="GEE201" s="35"/>
      <c r="GEF201" s="35"/>
      <c r="GEG201" s="35"/>
      <c r="GEH201" s="35"/>
      <c r="GEI201" s="35"/>
      <c r="GEJ201" s="35"/>
      <c r="GEK201" s="35"/>
      <c r="GEL201" s="35"/>
      <c r="GEM201" s="35"/>
      <c r="GEN201" s="35"/>
      <c r="GEO201" s="35"/>
      <c r="GEP201" s="35"/>
      <c r="GEQ201" s="35"/>
      <c r="GER201" s="35"/>
      <c r="GES201" s="35"/>
      <c r="GET201" s="35"/>
      <c r="GEU201" s="35"/>
      <c r="GEV201" s="35"/>
      <c r="GEW201" s="35"/>
      <c r="GEX201" s="35"/>
      <c r="GEY201" s="35"/>
      <c r="GEZ201" s="35"/>
      <c r="GFA201" s="35"/>
      <c r="GFB201" s="35"/>
      <c r="GFC201" s="35"/>
      <c r="GFD201" s="35"/>
      <c r="GFE201" s="35"/>
      <c r="GFF201" s="35"/>
      <c r="GFG201" s="35"/>
      <c r="GFH201" s="35"/>
      <c r="GFI201" s="35"/>
      <c r="GFJ201" s="35"/>
      <c r="GFK201" s="35"/>
      <c r="GFL201" s="35"/>
      <c r="GFM201" s="35"/>
      <c r="GFN201" s="35"/>
      <c r="GFO201" s="35"/>
      <c r="GFP201" s="35"/>
      <c r="GFQ201" s="35"/>
      <c r="GFR201" s="35"/>
      <c r="GFS201" s="35"/>
      <c r="GFT201" s="35"/>
      <c r="GFU201" s="35"/>
      <c r="GFV201" s="35"/>
      <c r="GFW201" s="35"/>
      <c r="GFX201" s="35"/>
      <c r="GFY201" s="35"/>
      <c r="GFZ201" s="35"/>
      <c r="GGA201" s="35"/>
      <c r="GGB201" s="35"/>
      <c r="GGC201" s="35"/>
      <c r="GGD201" s="35"/>
      <c r="GGE201" s="35"/>
      <c r="GGF201" s="35"/>
      <c r="GGG201" s="35"/>
      <c r="GGH201" s="35"/>
      <c r="GGI201" s="35"/>
      <c r="GGJ201" s="35"/>
      <c r="GGK201" s="35"/>
      <c r="GGL201" s="35"/>
      <c r="GGM201" s="35"/>
      <c r="GGN201" s="35"/>
      <c r="GGO201" s="35"/>
      <c r="GGP201" s="35"/>
      <c r="GGQ201" s="35"/>
      <c r="GGR201" s="35"/>
      <c r="GGS201" s="35"/>
      <c r="GGT201" s="35"/>
      <c r="GGU201" s="35"/>
      <c r="GGV201" s="35"/>
      <c r="GGW201" s="35"/>
      <c r="GGX201" s="35"/>
      <c r="GGY201" s="35"/>
      <c r="GGZ201" s="35"/>
      <c r="GHA201" s="35"/>
      <c r="GHB201" s="35"/>
      <c r="GHC201" s="35"/>
      <c r="GHD201" s="35"/>
      <c r="GHE201" s="35"/>
      <c r="GHF201" s="35"/>
      <c r="GHG201" s="35"/>
      <c r="GHH201" s="35"/>
      <c r="GHI201" s="35"/>
      <c r="GHJ201" s="35"/>
      <c r="GHK201" s="35"/>
      <c r="GHL201" s="35"/>
      <c r="GHM201" s="35"/>
      <c r="GHN201" s="35"/>
      <c r="GHO201" s="35"/>
      <c r="GHP201" s="35"/>
      <c r="GHQ201" s="35"/>
      <c r="GHR201" s="35"/>
      <c r="GHS201" s="35"/>
      <c r="GHT201" s="35"/>
      <c r="GHU201" s="35"/>
      <c r="GHV201" s="35"/>
      <c r="GHW201" s="35"/>
      <c r="GHX201" s="35"/>
      <c r="GHY201" s="35"/>
      <c r="GHZ201" s="35"/>
      <c r="GIA201" s="35"/>
      <c r="GIB201" s="35"/>
      <c r="GIC201" s="35"/>
      <c r="GID201" s="35"/>
      <c r="GIE201" s="35"/>
      <c r="GIF201" s="35"/>
      <c r="GIG201" s="35"/>
      <c r="GIH201" s="35"/>
      <c r="GII201" s="35"/>
      <c r="GIJ201" s="35"/>
      <c r="GIK201" s="35"/>
      <c r="GIL201" s="35"/>
      <c r="GIM201" s="35"/>
      <c r="GIN201" s="35"/>
      <c r="GIO201" s="35"/>
      <c r="GIP201" s="35"/>
      <c r="GIQ201" s="35"/>
      <c r="GIR201" s="35"/>
      <c r="GIS201" s="35"/>
      <c r="GIT201" s="35"/>
      <c r="GIU201" s="35"/>
      <c r="GIV201" s="35"/>
      <c r="GIW201" s="35"/>
      <c r="GIX201" s="35"/>
      <c r="GIY201" s="35"/>
      <c r="GIZ201" s="35"/>
      <c r="GJA201" s="35"/>
      <c r="GJB201" s="35"/>
      <c r="GJC201" s="35"/>
      <c r="GJD201" s="35"/>
      <c r="GJE201" s="35"/>
      <c r="GJF201" s="35"/>
      <c r="GJG201" s="35"/>
      <c r="GJH201" s="35"/>
      <c r="GJI201" s="35"/>
      <c r="GJJ201" s="35"/>
      <c r="GJK201" s="35"/>
      <c r="GJL201" s="35"/>
      <c r="GJM201" s="35"/>
      <c r="GJN201" s="35"/>
      <c r="GJO201" s="35"/>
      <c r="GJP201" s="35"/>
      <c r="GJQ201" s="35"/>
      <c r="GJR201" s="35"/>
      <c r="GJS201" s="35"/>
      <c r="GJT201" s="35"/>
      <c r="GJU201" s="35"/>
      <c r="GJV201" s="35"/>
      <c r="GJW201" s="35"/>
      <c r="GJX201" s="35"/>
      <c r="GJY201" s="35"/>
      <c r="GJZ201" s="35"/>
      <c r="GKA201" s="35"/>
      <c r="GKB201" s="35"/>
      <c r="GKC201" s="35"/>
      <c r="GKD201" s="35"/>
      <c r="GKE201" s="35"/>
      <c r="GKF201" s="35"/>
      <c r="GKG201" s="35"/>
      <c r="GKH201" s="35"/>
      <c r="GKI201" s="35"/>
      <c r="GKJ201" s="35"/>
      <c r="GKK201" s="35"/>
      <c r="GKL201" s="35"/>
      <c r="GKM201" s="35"/>
      <c r="GKN201" s="35"/>
      <c r="GKO201" s="35"/>
      <c r="GKP201" s="35"/>
      <c r="GKQ201" s="35"/>
      <c r="GKR201" s="35"/>
      <c r="GKS201" s="35"/>
      <c r="GKT201" s="35"/>
      <c r="GKU201" s="35"/>
      <c r="GKV201" s="35"/>
      <c r="GKW201" s="35"/>
      <c r="GKX201" s="35"/>
      <c r="GKY201" s="35"/>
      <c r="GKZ201" s="35"/>
      <c r="GLA201" s="35"/>
      <c r="GLB201" s="35"/>
      <c r="GLC201" s="35"/>
      <c r="GLD201" s="35"/>
      <c r="GLE201" s="35"/>
      <c r="GLF201" s="35"/>
      <c r="GLG201" s="35"/>
      <c r="GLH201" s="35"/>
      <c r="GLI201" s="35"/>
      <c r="GLJ201" s="35"/>
      <c r="GLK201" s="35"/>
      <c r="GLL201" s="35"/>
      <c r="GLM201" s="35"/>
      <c r="GLN201" s="35"/>
      <c r="GLO201" s="35"/>
      <c r="GLP201" s="35"/>
      <c r="GLQ201" s="35"/>
      <c r="GLR201" s="35"/>
      <c r="GLS201" s="35"/>
      <c r="GLT201" s="35"/>
      <c r="GLU201" s="35"/>
      <c r="GLV201" s="35"/>
      <c r="GLW201" s="35"/>
      <c r="GLX201" s="35"/>
      <c r="GLY201" s="35"/>
      <c r="GLZ201" s="35"/>
      <c r="GMA201" s="35"/>
      <c r="GMB201" s="35"/>
      <c r="GMC201" s="35"/>
      <c r="GMD201" s="35"/>
      <c r="GME201" s="35"/>
      <c r="GMF201" s="35"/>
      <c r="GMG201" s="35"/>
      <c r="GMH201" s="35"/>
      <c r="GMI201" s="35"/>
      <c r="GMJ201" s="35"/>
      <c r="GMK201" s="35"/>
      <c r="GML201" s="35"/>
      <c r="GMM201" s="35"/>
      <c r="GMN201" s="35"/>
      <c r="GMO201" s="35"/>
      <c r="GMP201" s="35"/>
      <c r="GMQ201" s="35"/>
      <c r="GMR201" s="35"/>
      <c r="GMS201" s="35"/>
      <c r="GMT201" s="35"/>
      <c r="GMU201" s="35"/>
      <c r="GMV201" s="35"/>
      <c r="GMW201" s="35"/>
      <c r="GMX201" s="35"/>
      <c r="GMY201" s="35"/>
      <c r="GMZ201" s="35"/>
      <c r="GNA201" s="35"/>
      <c r="GNB201" s="35"/>
      <c r="GNC201" s="35"/>
      <c r="GND201" s="35"/>
      <c r="GNE201" s="35"/>
      <c r="GNF201" s="35"/>
      <c r="GNG201" s="35"/>
      <c r="GNH201" s="35"/>
      <c r="GNI201" s="35"/>
      <c r="GNJ201" s="35"/>
      <c r="GNK201" s="35"/>
      <c r="GNL201" s="35"/>
      <c r="GNM201" s="35"/>
      <c r="GNN201" s="35"/>
      <c r="GNO201" s="35"/>
      <c r="GNP201" s="35"/>
      <c r="GNQ201" s="35"/>
      <c r="GNR201" s="35"/>
      <c r="GNS201" s="35"/>
      <c r="GNT201" s="35"/>
      <c r="GNU201" s="35"/>
      <c r="GNV201" s="35"/>
      <c r="GNW201" s="35"/>
      <c r="GNX201" s="35"/>
      <c r="GNY201" s="35"/>
      <c r="GNZ201" s="35"/>
      <c r="GOA201" s="35"/>
      <c r="GOB201" s="35"/>
      <c r="GOC201" s="35"/>
      <c r="GOD201" s="35"/>
      <c r="GOE201" s="35"/>
      <c r="GOF201" s="35"/>
      <c r="GOG201" s="35"/>
      <c r="GOH201" s="35"/>
      <c r="GOI201" s="35"/>
      <c r="GOJ201" s="35"/>
      <c r="GOK201" s="35"/>
      <c r="GOL201" s="35"/>
      <c r="GOM201" s="35"/>
      <c r="GON201" s="35"/>
      <c r="GOO201" s="35"/>
      <c r="GOP201" s="35"/>
      <c r="GOQ201" s="35"/>
      <c r="GOR201" s="35"/>
      <c r="GOS201" s="35"/>
      <c r="GOT201" s="35"/>
      <c r="GOU201" s="35"/>
      <c r="GOV201" s="35"/>
      <c r="GOW201" s="35"/>
      <c r="GOX201" s="35"/>
      <c r="GOY201" s="35"/>
      <c r="GOZ201" s="35"/>
      <c r="GPA201" s="35"/>
      <c r="GPB201" s="35"/>
      <c r="GPC201" s="35"/>
      <c r="GPD201" s="35"/>
      <c r="GPE201" s="35"/>
      <c r="GPF201" s="35"/>
      <c r="GPG201" s="35"/>
      <c r="GPH201" s="35"/>
      <c r="GPI201" s="35"/>
      <c r="GPJ201" s="35"/>
      <c r="GPK201" s="35"/>
      <c r="GPL201" s="35"/>
      <c r="GPM201" s="35"/>
      <c r="GPN201" s="35"/>
      <c r="GPO201" s="35"/>
      <c r="GPP201" s="35"/>
      <c r="GPQ201" s="35"/>
      <c r="GPR201" s="35"/>
      <c r="GPS201" s="35"/>
      <c r="GPT201" s="35"/>
      <c r="GPU201" s="35"/>
      <c r="GPV201" s="35"/>
      <c r="GPW201" s="35"/>
      <c r="GPX201" s="35"/>
      <c r="GPY201" s="35"/>
      <c r="GPZ201" s="35"/>
      <c r="GQA201" s="35"/>
      <c r="GQB201" s="35"/>
      <c r="GQC201" s="35"/>
      <c r="GQD201" s="35"/>
      <c r="GQE201" s="35"/>
      <c r="GQF201" s="35"/>
      <c r="GQG201" s="35"/>
      <c r="GQH201" s="35"/>
      <c r="GQI201" s="35"/>
      <c r="GQJ201" s="35"/>
      <c r="GQK201" s="35"/>
      <c r="GQL201" s="35"/>
      <c r="GQM201" s="35"/>
      <c r="GQN201" s="35"/>
      <c r="GQO201" s="35"/>
      <c r="GQP201" s="35"/>
      <c r="GQQ201" s="35"/>
      <c r="GQR201" s="35"/>
      <c r="GQS201" s="35"/>
      <c r="GQT201" s="35"/>
      <c r="GQU201" s="35"/>
      <c r="GQV201" s="35"/>
      <c r="GQW201" s="35"/>
      <c r="GQX201" s="35"/>
      <c r="GQY201" s="35"/>
      <c r="GQZ201" s="35"/>
      <c r="GRA201" s="35"/>
      <c r="GRB201" s="35"/>
      <c r="GRC201" s="35"/>
      <c r="GRD201" s="35"/>
      <c r="GRE201" s="35"/>
      <c r="GRF201" s="35"/>
      <c r="GRG201" s="35"/>
      <c r="GRH201" s="35"/>
      <c r="GRI201" s="35"/>
      <c r="GRJ201" s="35"/>
      <c r="GRK201" s="35"/>
      <c r="GRL201" s="35"/>
      <c r="GRM201" s="35"/>
      <c r="GRN201" s="35"/>
      <c r="GRO201" s="35"/>
      <c r="GRP201" s="35"/>
      <c r="GRQ201" s="35"/>
      <c r="GRR201" s="35"/>
      <c r="GRS201" s="35"/>
      <c r="GRT201" s="35"/>
      <c r="GRU201" s="35"/>
      <c r="GRV201" s="35"/>
      <c r="GRW201" s="35"/>
      <c r="GRX201" s="35"/>
      <c r="GRY201" s="35"/>
      <c r="GRZ201" s="35"/>
      <c r="GSA201" s="35"/>
      <c r="GSB201" s="35"/>
      <c r="GSC201" s="35"/>
      <c r="GSD201" s="35"/>
      <c r="GSE201" s="35"/>
      <c r="GSF201" s="35"/>
      <c r="GSG201" s="35"/>
      <c r="GSH201" s="35"/>
      <c r="GSI201" s="35"/>
      <c r="GSJ201" s="35"/>
      <c r="GSK201" s="35"/>
      <c r="GSL201" s="35"/>
      <c r="GSM201" s="35"/>
      <c r="GSN201" s="35"/>
      <c r="GSO201" s="35"/>
      <c r="GSP201" s="35"/>
      <c r="GSQ201" s="35"/>
      <c r="GSR201" s="35"/>
      <c r="GSS201" s="35"/>
      <c r="GST201" s="35"/>
      <c r="GSU201" s="35"/>
      <c r="GSV201" s="35"/>
      <c r="GSW201" s="35"/>
      <c r="GSX201" s="35"/>
      <c r="GSY201" s="35"/>
      <c r="GSZ201" s="35"/>
      <c r="GTA201" s="35"/>
      <c r="GTB201" s="35"/>
      <c r="GTC201" s="35"/>
      <c r="GTD201" s="35"/>
      <c r="GTE201" s="35"/>
      <c r="GTF201" s="35"/>
      <c r="GTG201" s="35"/>
      <c r="GTH201" s="35"/>
      <c r="GTI201" s="35"/>
      <c r="GTJ201" s="35"/>
      <c r="GTK201" s="35"/>
      <c r="GTL201" s="35"/>
      <c r="GTM201" s="35"/>
      <c r="GTN201" s="35"/>
      <c r="GTO201" s="35"/>
      <c r="GTP201" s="35"/>
      <c r="GTQ201" s="35"/>
      <c r="GTR201" s="35"/>
      <c r="GTS201" s="35"/>
      <c r="GTT201" s="35"/>
      <c r="GTU201" s="35"/>
      <c r="GTV201" s="35"/>
      <c r="GTW201" s="35"/>
      <c r="GTX201" s="35"/>
      <c r="GTY201" s="35"/>
      <c r="GTZ201" s="35"/>
      <c r="GUA201" s="35"/>
      <c r="GUB201" s="35"/>
      <c r="GUC201" s="35"/>
      <c r="GUD201" s="35"/>
      <c r="GUE201" s="35"/>
      <c r="GUF201" s="35"/>
      <c r="GUG201" s="35"/>
      <c r="GUH201" s="35"/>
      <c r="GUI201" s="35"/>
      <c r="GUJ201" s="35"/>
      <c r="GUK201" s="35"/>
      <c r="GUL201" s="35"/>
      <c r="GUM201" s="35"/>
      <c r="GUN201" s="35"/>
      <c r="GUO201" s="35"/>
      <c r="GUP201" s="35"/>
      <c r="GUQ201" s="35"/>
      <c r="GUR201" s="35"/>
      <c r="GUS201" s="35"/>
      <c r="GUT201" s="35"/>
      <c r="GUU201" s="35"/>
      <c r="GUV201" s="35"/>
      <c r="GUW201" s="35"/>
      <c r="GUX201" s="35"/>
      <c r="GUY201" s="35"/>
      <c r="GUZ201" s="35"/>
      <c r="GVA201" s="35"/>
      <c r="GVB201" s="35"/>
      <c r="GVC201" s="35"/>
      <c r="GVD201" s="35"/>
      <c r="GVE201" s="35"/>
      <c r="GVF201" s="35"/>
      <c r="GVG201" s="35"/>
      <c r="GVH201" s="35"/>
      <c r="GVI201" s="35"/>
      <c r="GVJ201" s="35"/>
      <c r="GVK201" s="35"/>
      <c r="GVL201" s="35"/>
      <c r="GVM201" s="35"/>
      <c r="GVN201" s="35"/>
      <c r="GVO201" s="35"/>
      <c r="GVP201" s="35"/>
      <c r="GVQ201" s="35"/>
      <c r="GVR201" s="35"/>
      <c r="GVS201" s="35"/>
      <c r="GVT201" s="35"/>
      <c r="GVU201" s="35"/>
      <c r="GVV201" s="35"/>
      <c r="GVW201" s="35"/>
      <c r="GVX201" s="35"/>
      <c r="GVY201" s="35"/>
      <c r="GVZ201" s="35"/>
      <c r="GWA201" s="35"/>
      <c r="GWB201" s="35"/>
      <c r="GWC201" s="35"/>
      <c r="GWD201" s="35"/>
      <c r="GWE201" s="35"/>
      <c r="GWF201" s="35"/>
      <c r="GWG201" s="35"/>
      <c r="GWH201" s="35"/>
      <c r="GWI201" s="35"/>
      <c r="GWJ201" s="35"/>
      <c r="GWK201" s="35"/>
      <c r="GWL201" s="35"/>
      <c r="GWM201" s="35"/>
      <c r="GWN201" s="35"/>
      <c r="GWO201" s="35"/>
      <c r="GWP201" s="35"/>
      <c r="GWQ201" s="35"/>
      <c r="GWR201" s="35"/>
      <c r="GWS201" s="35"/>
      <c r="GWT201" s="35"/>
      <c r="GWU201" s="35"/>
      <c r="GWV201" s="35"/>
      <c r="GWW201" s="35"/>
      <c r="GWX201" s="35"/>
      <c r="GWY201" s="35"/>
      <c r="GWZ201" s="35"/>
      <c r="GXA201" s="35"/>
      <c r="GXB201" s="35"/>
      <c r="GXC201" s="35"/>
      <c r="GXD201" s="35"/>
      <c r="GXE201" s="35"/>
      <c r="GXF201" s="35"/>
      <c r="GXG201" s="35"/>
      <c r="GXH201" s="35"/>
      <c r="GXI201" s="35"/>
      <c r="GXJ201" s="35"/>
      <c r="GXK201" s="35"/>
      <c r="GXL201" s="35"/>
      <c r="GXM201" s="35"/>
      <c r="GXN201" s="35"/>
      <c r="GXO201" s="35"/>
      <c r="GXP201" s="35"/>
      <c r="GXQ201" s="35"/>
      <c r="GXR201" s="35"/>
      <c r="GXS201" s="35"/>
      <c r="GXT201" s="35"/>
      <c r="GXU201" s="35"/>
      <c r="GXV201" s="35"/>
      <c r="GXW201" s="35"/>
      <c r="GXX201" s="35"/>
      <c r="GXY201" s="35"/>
      <c r="GXZ201" s="35"/>
      <c r="GYA201" s="35"/>
      <c r="GYB201" s="35"/>
      <c r="GYC201" s="35"/>
      <c r="GYD201" s="35"/>
      <c r="GYE201" s="35"/>
      <c r="GYF201" s="35"/>
      <c r="GYG201" s="35"/>
      <c r="GYH201" s="35"/>
      <c r="GYI201" s="35"/>
      <c r="GYJ201" s="35"/>
      <c r="GYK201" s="35"/>
      <c r="GYL201" s="35"/>
      <c r="GYM201" s="35"/>
      <c r="GYN201" s="35"/>
      <c r="GYO201" s="35"/>
      <c r="GYP201" s="35"/>
      <c r="GYQ201" s="35"/>
      <c r="GYR201" s="35"/>
      <c r="GYS201" s="35"/>
      <c r="GYT201" s="35"/>
      <c r="GYU201" s="35"/>
      <c r="GYV201" s="35"/>
      <c r="GYW201" s="35"/>
      <c r="GYX201" s="35"/>
      <c r="GYY201" s="35"/>
      <c r="GYZ201" s="35"/>
      <c r="GZA201" s="35"/>
      <c r="GZB201" s="35"/>
      <c r="GZC201" s="35"/>
      <c r="GZD201" s="35"/>
      <c r="GZE201" s="35"/>
      <c r="GZF201" s="35"/>
      <c r="GZG201" s="35"/>
      <c r="GZH201" s="35"/>
      <c r="GZI201" s="35"/>
      <c r="GZJ201" s="35"/>
      <c r="GZK201" s="35"/>
      <c r="GZL201" s="35"/>
      <c r="GZM201" s="35"/>
      <c r="GZN201" s="35"/>
      <c r="GZO201" s="35"/>
      <c r="GZP201" s="35"/>
      <c r="GZQ201" s="35"/>
      <c r="GZR201" s="35"/>
      <c r="GZS201" s="35"/>
      <c r="GZT201" s="35"/>
      <c r="GZU201" s="35"/>
      <c r="GZV201" s="35"/>
      <c r="GZW201" s="35"/>
      <c r="GZX201" s="35"/>
      <c r="GZY201" s="35"/>
      <c r="GZZ201" s="35"/>
      <c r="HAA201" s="35"/>
      <c r="HAB201" s="35"/>
      <c r="HAC201" s="35"/>
      <c r="HAD201" s="35"/>
      <c r="HAE201" s="35"/>
      <c r="HAF201" s="35"/>
      <c r="HAG201" s="35"/>
      <c r="HAH201" s="35"/>
      <c r="HAI201" s="35"/>
      <c r="HAJ201" s="35"/>
      <c r="HAK201" s="35"/>
      <c r="HAL201" s="35"/>
      <c r="HAM201" s="35"/>
      <c r="HAN201" s="35"/>
      <c r="HAO201" s="35"/>
      <c r="HAP201" s="35"/>
      <c r="HAQ201" s="35"/>
      <c r="HAR201" s="35"/>
      <c r="HAS201" s="35"/>
      <c r="HAT201" s="35"/>
      <c r="HAU201" s="35"/>
      <c r="HAV201" s="35"/>
      <c r="HAW201" s="35"/>
      <c r="HAX201" s="35"/>
      <c r="HAY201" s="35"/>
      <c r="HAZ201" s="35"/>
      <c r="HBA201" s="35"/>
      <c r="HBB201" s="35"/>
      <c r="HBC201" s="35"/>
      <c r="HBD201" s="35"/>
      <c r="HBE201" s="35"/>
      <c r="HBF201" s="35"/>
      <c r="HBG201" s="35"/>
      <c r="HBH201" s="35"/>
      <c r="HBI201" s="35"/>
      <c r="HBJ201" s="35"/>
      <c r="HBK201" s="35"/>
      <c r="HBL201" s="35"/>
      <c r="HBM201" s="35"/>
      <c r="HBN201" s="35"/>
      <c r="HBO201" s="35"/>
      <c r="HBP201" s="35"/>
      <c r="HBQ201" s="35"/>
      <c r="HBR201" s="35"/>
      <c r="HBS201" s="35"/>
      <c r="HBT201" s="35"/>
      <c r="HBU201" s="35"/>
      <c r="HBV201" s="35"/>
      <c r="HBW201" s="35"/>
      <c r="HBX201" s="35"/>
      <c r="HBY201" s="35"/>
      <c r="HBZ201" s="35"/>
      <c r="HCA201" s="35"/>
      <c r="HCB201" s="35"/>
      <c r="HCC201" s="35"/>
      <c r="HCD201" s="35"/>
      <c r="HCE201" s="35"/>
      <c r="HCF201" s="35"/>
      <c r="HCG201" s="35"/>
      <c r="HCH201" s="35"/>
      <c r="HCI201" s="35"/>
      <c r="HCJ201" s="35"/>
      <c r="HCK201" s="35"/>
      <c r="HCL201" s="35"/>
      <c r="HCM201" s="35"/>
      <c r="HCN201" s="35"/>
      <c r="HCO201" s="35"/>
      <c r="HCP201" s="35"/>
      <c r="HCQ201" s="35"/>
      <c r="HCR201" s="35"/>
      <c r="HCS201" s="35"/>
      <c r="HCT201" s="35"/>
      <c r="HCU201" s="35"/>
      <c r="HCV201" s="35"/>
      <c r="HCW201" s="35"/>
      <c r="HCX201" s="35"/>
      <c r="HCY201" s="35"/>
      <c r="HCZ201" s="35"/>
      <c r="HDA201" s="35"/>
      <c r="HDB201" s="35"/>
      <c r="HDC201" s="35"/>
      <c r="HDD201" s="35"/>
      <c r="HDE201" s="35"/>
      <c r="HDF201" s="35"/>
      <c r="HDG201" s="35"/>
      <c r="HDH201" s="35"/>
      <c r="HDI201" s="35"/>
      <c r="HDJ201" s="35"/>
      <c r="HDK201" s="35"/>
      <c r="HDL201" s="35"/>
      <c r="HDM201" s="35"/>
      <c r="HDN201" s="35"/>
      <c r="HDO201" s="35"/>
      <c r="HDP201" s="35"/>
      <c r="HDQ201" s="35"/>
      <c r="HDR201" s="35"/>
      <c r="HDS201" s="35"/>
      <c r="HDT201" s="35"/>
      <c r="HDU201" s="35"/>
      <c r="HDV201" s="35"/>
      <c r="HDW201" s="35"/>
      <c r="HDX201" s="35"/>
      <c r="HDY201" s="35"/>
      <c r="HDZ201" s="35"/>
      <c r="HEA201" s="35"/>
      <c r="HEB201" s="35"/>
      <c r="HEC201" s="35"/>
      <c r="HED201" s="35"/>
      <c r="HEE201" s="35"/>
      <c r="HEF201" s="35"/>
      <c r="HEG201" s="35"/>
      <c r="HEH201" s="35"/>
      <c r="HEI201" s="35"/>
      <c r="HEJ201" s="35"/>
      <c r="HEK201" s="35"/>
      <c r="HEL201" s="35"/>
      <c r="HEM201" s="35"/>
      <c r="HEN201" s="35"/>
      <c r="HEO201" s="35"/>
      <c r="HEP201" s="35"/>
      <c r="HEQ201" s="35"/>
      <c r="HER201" s="35"/>
      <c r="HES201" s="35"/>
      <c r="HET201" s="35"/>
      <c r="HEU201" s="35"/>
      <c r="HEV201" s="35"/>
      <c r="HEW201" s="35"/>
      <c r="HEX201" s="35"/>
      <c r="HEY201" s="35"/>
      <c r="HEZ201" s="35"/>
      <c r="HFA201" s="35"/>
      <c r="HFB201" s="35"/>
      <c r="HFC201" s="35"/>
      <c r="HFD201" s="35"/>
      <c r="HFE201" s="35"/>
      <c r="HFF201" s="35"/>
      <c r="HFG201" s="35"/>
      <c r="HFH201" s="35"/>
      <c r="HFI201" s="35"/>
      <c r="HFJ201" s="35"/>
      <c r="HFK201" s="35"/>
      <c r="HFL201" s="35"/>
      <c r="HFM201" s="35"/>
      <c r="HFN201" s="35"/>
      <c r="HFO201" s="35"/>
      <c r="HFP201" s="35"/>
      <c r="HFQ201" s="35"/>
      <c r="HFR201" s="35"/>
      <c r="HFS201" s="35"/>
      <c r="HFT201" s="35"/>
      <c r="HFU201" s="35"/>
      <c r="HFV201" s="35"/>
      <c r="HFW201" s="35"/>
      <c r="HFX201" s="35"/>
      <c r="HFY201" s="35"/>
      <c r="HFZ201" s="35"/>
      <c r="HGA201" s="35"/>
      <c r="HGB201" s="35"/>
      <c r="HGC201" s="35"/>
      <c r="HGD201" s="35"/>
      <c r="HGE201" s="35"/>
      <c r="HGF201" s="35"/>
      <c r="HGG201" s="35"/>
      <c r="HGH201" s="35"/>
      <c r="HGI201" s="35"/>
      <c r="HGJ201" s="35"/>
      <c r="HGK201" s="35"/>
      <c r="HGL201" s="35"/>
      <c r="HGM201" s="35"/>
      <c r="HGN201" s="35"/>
      <c r="HGO201" s="35"/>
      <c r="HGP201" s="35"/>
      <c r="HGQ201" s="35"/>
      <c r="HGR201" s="35"/>
      <c r="HGS201" s="35"/>
      <c r="HGT201" s="35"/>
      <c r="HGU201" s="35"/>
      <c r="HGV201" s="35"/>
      <c r="HGW201" s="35"/>
      <c r="HGX201" s="35"/>
      <c r="HGY201" s="35"/>
      <c r="HGZ201" s="35"/>
      <c r="HHA201" s="35"/>
      <c r="HHB201" s="35"/>
      <c r="HHC201" s="35"/>
      <c r="HHD201" s="35"/>
      <c r="HHE201" s="35"/>
      <c r="HHF201" s="35"/>
      <c r="HHG201" s="35"/>
      <c r="HHH201" s="35"/>
      <c r="HHI201" s="35"/>
      <c r="HHJ201" s="35"/>
      <c r="HHK201" s="35"/>
      <c r="HHL201" s="35"/>
      <c r="HHM201" s="35"/>
      <c r="HHN201" s="35"/>
      <c r="HHO201" s="35"/>
      <c r="HHP201" s="35"/>
      <c r="HHQ201" s="35"/>
      <c r="HHR201" s="35"/>
      <c r="HHS201" s="35"/>
      <c r="HHT201" s="35"/>
      <c r="HHU201" s="35"/>
      <c r="HHV201" s="35"/>
      <c r="HHW201" s="35"/>
      <c r="HHX201" s="35"/>
      <c r="HHY201" s="35"/>
      <c r="HHZ201" s="35"/>
      <c r="HIA201" s="35"/>
      <c r="HIB201" s="35"/>
      <c r="HIC201" s="35"/>
      <c r="HID201" s="35"/>
      <c r="HIE201" s="35"/>
      <c r="HIF201" s="35"/>
      <c r="HIG201" s="35"/>
      <c r="HIH201" s="35"/>
      <c r="HII201" s="35"/>
      <c r="HIJ201" s="35"/>
      <c r="HIK201" s="35"/>
      <c r="HIL201" s="35"/>
      <c r="HIM201" s="35"/>
      <c r="HIN201" s="35"/>
      <c r="HIO201" s="35"/>
      <c r="HIP201" s="35"/>
      <c r="HIQ201" s="35"/>
      <c r="HIR201" s="35"/>
      <c r="HIS201" s="35"/>
      <c r="HIT201" s="35"/>
      <c r="HIU201" s="35"/>
      <c r="HIV201" s="35"/>
      <c r="HIW201" s="35"/>
      <c r="HIX201" s="35"/>
      <c r="HIY201" s="35"/>
      <c r="HIZ201" s="35"/>
      <c r="HJA201" s="35"/>
      <c r="HJB201" s="35"/>
      <c r="HJC201" s="35"/>
      <c r="HJD201" s="35"/>
      <c r="HJE201" s="35"/>
      <c r="HJF201" s="35"/>
      <c r="HJG201" s="35"/>
      <c r="HJH201" s="35"/>
      <c r="HJI201" s="35"/>
      <c r="HJJ201" s="35"/>
      <c r="HJK201" s="35"/>
      <c r="HJL201" s="35"/>
      <c r="HJM201" s="35"/>
      <c r="HJN201" s="35"/>
      <c r="HJO201" s="35"/>
      <c r="HJP201" s="35"/>
      <c r="HJQ201" s="35"/>
      <c r="HJR201" s="35"/>
      <c r="HJS201" s="35"/>
      <c r="HJT201" s="35"/>
      <c r="HJU201" s="35"/>
      <c r="HJV201" s="35"/>
      <c r="HJW201" s="35"/>
      <c r="HJX201" s="35"/>
      <c r="HJY201" s="35"/>
      <c r="HJZ201" s="35"/>
      <c r="HKA201" s="35"/>
      <c r="HKB201" s="35"/>
      <c r="HKC201" s="35"/>
      <c r="HKD201" s="35"/>
      <c r="HKE201" s="35"/>
      <c r="HKF201" s="35"/>
      <c r="HKG201" s="35"/>
      <c r="HKH201" s="35"/>
      <c r="HKI201" s="35"/>
      <c r="HKJ201" s="35"/>
      <c r="HKK201" s="35"/>
      <c r="HKL201" s="35"/>
      <c r="HKM201" s="35"/>
      <c r="HKN201" s="35"/>
      <c r="HKO201" s="35"/>
      <c r="HKP201" s="35"/>
      <c r="HKQ201" s="35"/>
      <c r="HKR201" s="35"/>
      <c r="HKS201" s="35"/>
      <c r="HKT201" s="35"/>
      <c r="HKU201" s="35"/>
      <c r="HKV201" s="35"/>
      <c r="HKW201" s="35"/>
      <c r="HKX201" s="35"/>
      <c r="HKY201" s="35"/>
      <c r="HKZ201" s="35"/>
      <c r="HLA201" s="35"/>
      <c r="HLB201" s="35"/>
      <c r="HLC201" s="35"/>
      <c r="HLD201" s="35"/>
      <c r="HLE201" s="35"/>
      <c r="HLF201" s="35"/>
      <c r="HLG201" s="35"/>
      <c r="HLH201" s="35"/>
      <c r="HLI201" s="35"/>
      <c r="HLJ201" s="35"/>
      <c r="HLK201" s="35"/>
      <c r="HLL201" s="35"/>
      <c r="HLM201" s="35"/>
      <c r="HLN201" s="35"/>
      <c r="HLO201" s="35"/>
      <c r="HLP201" s="35"/>
      <c r="HLQ201" s="35"/>
      <c r="HLR201" s="35"/>
      <c r="HLS201" s="35"/>
      <c r="HLT201" s="35"/>
      <c r="HLU201" s="35"/>
      <c r="HLV201" s="35"/>
      <c r="HLW201" s="35"/>
      <c r="HLX201" s="35"/>
      <c r="HLY201" s="35"/>
      <c r="HLZ201" s="35"/>
      <c r="HMA201" s="35"/>
      <c r="HMB201" s="35"/>
      <c r="HMC201" s="35"/>
      <c r="HMD201" s="35"/>
      <c r="HME201" s="35"/>
      <c r="HMF201" s="35"/>
      <c r="HMG201" s="35"/>
      <c r="HMH201" s="35"/>
      <c r="HMI201" s="35"/>
      <c r="HMJ201" s="35"/>
      <c r="HMK201" s="35"/>
      <c r="HML201" s="35"/>
      <c r="HMM201" s="35"/>
      <c r="HMN201" s="35"/>
      <c r="HMO201" s="35"/>
      <c r="HMP201" s="35"/>
      <c r="HMQ201" s="35"/>
      <c r="HMR201" s="35"/>
      <c r="HMS201" s="35"/>
      <c r="HMT201" s="35"/>
      <c r="HMU201" s="35"/>
      <c r="HMV201" s="35"/>
      <c r="HMW201" s="35"/>
      <c r="HMX201" s="35"/>
      <c r="HMY201" s="35"/>
      <c r="HMZ201" s="35"/>
      <c r="HNA201" s="35"/>
      <c r="HNB201" s="35"/>
      <c r="HNC201" s="35"/>
      <c r="HND201" s="35"/>
      <c r="HNE201" s="35"/>
      <c r="HNF201" s="35"/>
      <c r="HNG201" s="35"/>
      <c r="HNH201" s="35"/>
      <c r="HNI201" s="35"/>
      <c r="HNJ201" s="35"/>
      <c r="HNK201" s="35"/>
      <c r="HNL201" s="35"/>
      <c r="HNM201" s="35"/>
      <c r="HNN201" s="35"/>
      <c r="HNO201" s="35"/>
      <c r="HNP201" s="35"/>
      <c r="HNQ201" s="35"/>
      <c r="HNR201" s="35"/>
      <c r="HNS201" s="35"/>
      <c r="HNT201" s="35"/>
      <c r="HNU201" s="35"/>
      <c r="HNV201" s="35"/>
      <c r="HNW201" s="35"/>
      <c r="HNX201" s="35"/>
      <c r="HNY201" s="35"/>
      <c r="HNZ201" s="35"/>
      <c r="HOA201" s="35"/>
      <c r="HOB201" s="35"/>
      <c r="HOC201" s="35"/>
      <c r="HOD201" s="35"/>
      <c r="HOE201" s="35"/>
      <c r="HOF201" s="35"/>
      <c r="HOG201" s="35"/>
      <c r="HOH201" s="35"/>
      <c r="HOI201" s="35"/>
      <c r="HOJ201" s="35"/>
      <c r="HOK201" s="35"/>
      <c r="HOL201" s="35"/>
      <c r="HOM201" s="35"/>
      <c r="HON201" s="35"/>
      <c r="HOO201" s="35"/>
      <c r="HOP201" s="35"/>
      <c r="HOQ201" s="35"/>
      <c r="HOR201" s="35"/>
      <c r="HOS201" s="35"/>
      <c r="HOT201" s="35"/>
      <c r="HOU201" s="35"/>
      <c r="HOV201" s="35"/>
      <c r="HOW201" s="35"/>
      <c r="HOX201" s="35"/>
      <c r="HOY201" s="35"/>
      <c r="HOZ201" s="35"/>
      <c r="HPA201" s="35"/>
      <c r="HPB201" s="35"/>
      <c r="HPC201" s="35"/>
      <c r="HPD201" s="35"/>
      <c r="HPE201" s="35"/>
      <c r="HPF201" s="35"/>
      <c r="HPG201" s="35"/>
      <c r="HPH201" s="35"/>
      <c r="HPI201" s="35"/>
      <c r="HPJ201" s="35"/>
      <c r="HPK201" s="35"/>
      <c r="HPL201" s="35"/>
      <c r="HPM201" s="35"/>
      <c r="HPN201" s="35"/>
      <c r="HPO201" s="35"/>
      <c r="HPP201" s="35"/>
      <c r="HPQ201" s="35"/>
      <c r="HPR201" s="35"/>
      <c r="HPS201" s="35"/>
      <c r="HPT201" s="35"/>
      <c r="HPU201" s="35"/>
      <c r="HPV201" s="35"/>
      <c r="HPW201" s="35"/>
      <c r="HPX201" s="35"/>
      <c r="HPY201" s="35"/>
      <c r="HPZ201" s="35"/>
      <c r="HQA201" s="35"/>
      <c r="HQB201" s="35"/>
      <c r="HQC201" s="35"/>
      <c r="HQD201" s="35"/>
      <c r="HQE201" s="35"/>
      <c r="HQF201" s="35"/>
      <c r="HQG201" s="35"/>
      <c r="HQH201" s="35"/>
      <c r="HQI201" s="35"/>
      <c r="HQJ201" s="35"/>
      <c r="HQK201" s="35"/>
      <c r="HQL201" s="35"/>
      <c r="HQM201" s="35"/>
      <c r="HQN201" s="35"/>
      <c r="HQO201" s="35"/>
      <c r="HQP201" s="35"/>
      <c r="HQQ201" s="35"/>
      <c r="HQR201" s="35"/>
      <c r="HQS201" s="35"/>
      <c r="HQT201" s="35"/>
      <c r="HQU201" s="35"/>
      <c r="HQV201" s="35"/>
      <c r="HQW201" s="35"/>
      <c r="HQX201" s="35"/>
      <c r="HQY201" s="35"/>
      <c r="HQZ201" s="35"/>
      <c r="HRA201" s="35"/>
      <c r="HRB201" s="35"/>
      <c r="HRC201" s="35"/>
      <c r="HRD201" s="35"/>
      <c r="HRE201" s="35"/>
      <c r="HRF201" s="35"/>
      <c r="HRG201" s="35"/>
      <c r="HRH201" s="35"/>
      <c r="HRI201" s="35"/>
      <c r="HRJ201" s="35"/>
      <c r="HRK201" s="35"/>
      <c r="HRL201" s="35"/>
      <c r="HRM201" s="35"/>
      <c r="HRN201" s="35"/>
      <c r="HRO201" s="35"/>
      <c r="HRP201" s="35"/>
      <c r="HRQ201" s="35"/>
      <c r="HRR201" s="35"/>
      <c r="HRS201" s="35"/>
      <c r="HRT201" s="35"/>
      <c r="HRU201" s="35"/>
      <c r="HRV201" s="35"/>
      <c r="HRW201" s="35"/>
      <c r="HRX201" s="35"/>
      <c r="HRY201" s="35"/>
      <c r="HRZ201" s="35"/>
      <c r="HSA201" s="35"/>
      <c r="HSB201" s="35"/>
      <c r="HSC201" s="35"/>
      <c r="HSD201" s="35"/>
      <c r="HSE201" s="35"/>
      <c r="HSF201" s="35"/>
      <c r="HSG201" s="35"/>
      <c r="HSH201" s="35"/>
      <c r="HSI201" s="35"/>
      <c r="HSJ201" s="35"/>
      <c r="HSK201" s="35"/>
      <c r="HSL201" s="35"/>
      <c r="HSM201" s="35"/>
      <c r="HSN201" s="35"/>
      <c r="HSO201" s="35"/>
      <c r="HSP201" s="35"/>
      <c r="HSQ201" s="35"/>
      <c r="HSR201" s="35"/>
      <c r="HSS201" s="35"/>
      <c r="HST201" s="35"/>
      <c r="HSU201" s="35"/>
      <c r="HSV201" s="35"/>
      <c r="HSW201" s="35"/>
      <c r="HSX201" s="35"/>
      <c r="HSY201" s="35"/>
      <c r="HSZ201" s="35"/>
      <c r="HTA201" s="35"/>
      <c r="HTB201" s="35"/>
      <c r="HTC201" s="35"/>
      <c r="HTD201" s="35"/>
      <c r="HTE201" s="35"/>
      <c r="HTF201" s="35"/>
      <c r="HTG201" s="35"/>
      <c r="HTH201" s="35"/>
      <c r="HTI201" s="35"/>
      <c r="HTJ201" s="35"/>
      <c r="HTK201" s="35"/>
      <c r="HTL201" s="35"/>
      <c r="HTM201" s="35"/>
      <c r="HTN201" s="35"/>
      <c r="HTO201" s="35"/>
      <c r="HTP201" s="35"/>
      <c r="HTQ201" s="35"/>
      <c r="HTR201" s="35"/>
      <c r="HTS201" s="35"/>
      <c r="HTT201" s="35"/>
      <c r="HTU201" s="35"/>
      <c r="HTV201" s="35"/>
      <c r="HTW201" s="35"/>
      <c r="HTX201" s="35"/>
      <c r="HTY201" s="35"/>
      <c r="HTZ201" s="35"/>
      <c r="HUA201" s="35"/>
      <c r="HUB201" s="35"/>
      <c r="HUC201" s="35"/>
      <c r="HUD201" s="35"/>
      <c r="HUE201" s="35"/>
      <c r="HUF201" s="35"/>
      <c r="HUG201" s="35"/>
      <c r="HUH201" s="35"/>
      <c r="HUI201" s="35"/>
      <c r="HUJ201" s="35"/>
      <c r="HUK201" s="35"/>
      <c r="HUL201" s="35"/>
      <c r="HUM201" s="35"/>
      <c r="HUN201" s="35"/>
      <c r="HUO201" s="35"/>
      <c r="HUP201" s="35"/>
      <c r="HUQ201" s="35"/>
      <c r="HUR201" s="35"/>
      <c r="HUS201" s="35"/>
      <c r="HUT201" s="35"/>
      <c r="HUU201" s="35"/>
      <c r="HUV201" s="35"/>
      <c r="HUW201" s="35"/>
      <c r="HUX201" s="35"/>
      <c r="HUY201" s="35"/>
      <c r="HUZ201" s="35"/>
      <c r="HVA201" s="35"/>
      <c r="HVB201" s="35"/>
      <c r="HVC201" s="35"/>
      <c r="HVD201" s="35"/>
      <c r="HVE201" s="35"/>
      <c r="HVF201" s="35"/>
      <c r="HVG201" s="35"/>
      <c r="HVH201" s="35"/>
      <c r="HVI201" s="35"/>
      <c r="HVJ201" s="35"/>
      <c r="HVK201" s="35"/>
      <c r="HVL201" s="35"/>
      <c r="HVM201" s="35"/>
      <c r="HVN201" s="35"/>
      <c r="HVO201" s="35"/>
      <c r="HVP201" s="35"/>
      <c r="HVQ201" s="35"/>
      <c r="HVR201" s="35"/>
      <c r="HVS201" s="35"/>
      <c r="HVT201" s="35"/>
      <c r="HVU201" s="35"/>
      <c r="HVV201" s="35"/>
      <c r="HVW201" s="35"/>
      <c r="HVX201" s="35"/>
      <c r="HVY201" s="35"/>
      <c r="HVZ201" s="35"/>
      <c r="HWA201" s="35"/>
      <c r="HWB201" s="35"/>
      <c r="HWC201" s="35"/>
      <c r="HWD201" s="35"/>
      <c r="HWE201" s="35"/>
      <c r="HWF201" s="35"/>
      <c r="HWG201" s="35"/>
      <c r="HWH201" s="35"/>
      <c r="HWI201" s="35"/>
      <c r="HWJ201" s="35"/>
      <c r="HWK201" s="35"/>
      <c r="HWL201" s="35"/>
      <c r="HWM201" s="35"/>
      <c r="HWN201" s="35"/>
      <c r="HWO201" s="35"/>
      <c r="HWP201" s="35"/>
      <c r="HWQ201" s="35"/>
      <c r="HWR201" s="35"/>
      <c r="HWS201" s="35"/>
      <c r="HWT201" s="35"/>
      <c r="HWU201" s="35"/>
      <c r="HWV201" s="35"/>
      <c r="HWW201" s="35"/>
      <c r="HWX201" s="35"/>
      <c r="HWY201" s="35"/>
      <c r="HWZ201" s="35"/>
      <c r="HXA201" s="35"/>
      <c r="HXB201" s="35"/>
      <c r="HXC201" s="35"/>
      <c r="HXD201" s="35"/>
      <c r="HXE201" s="35"/>
      <c r="HXF201" s="35"/>
      <c r="HXG201" s="35"/>
      <c r="HXH201" s="35"/>
      <c r="HXI201" s="35"/>
      <c r="HXJ201" s="35"/>
      <c r="HXK201" s="35"/>
      <c r="HXL201" s="35"/>
      <c r="HXM201" s="35"/>
      <c r="HXN201" s="35"/>
      <c r="HXO201" s="35"/>
      <c r="HXP201" s="35"/>
      <c r="HXQ201" s="35"/>
      <c r="HXR201" s="35"/>
      <c r="HXS201" s="35"/>
      <c r="HXT201" s="35"/>
      <c r="HXU201" s="35"/>
      <c r="HXV201" s="35"/>
      <c r="HXW201" s="35"/>
      <c r="HXX201" s="35"/>
      <c r="HXY201" s="35"/>
      <c r="HXZ201" s="35"/>
      <c r="HYA201" s="35"/>
      <c r="HYB201" s="35"/>
      <c r="HYC201" s="35"/>
      <c r="HYD201" s="35"/>
      <c r="HYE201" s="35"/>
      <c r="HYF201" s="35"/>
      <c r="HYG201" s="35"/>
      <c r="HYH201" s="35"/>
      <c r="HYI201" s="35"/>
      <c r="HYJ201" s="35"/>
      <c r="HYK201" s="35"/>
      <c r="HYL201" s="35"/>
      <c r="HYM201" s="35"/>
      <c r="HYN201" s="35"/>
      <c r="HYO201" s="35"/>
      <c r="HYP201" s="35"/>
      <c r="HYQ201" s="35"/>
      <c r="HYR201" s="35"/>
      <c r="HYS201" s="35"/>
      <c r="HYT201" s="35"/>
      <c r="HYU201" s="35"/>
      <c r="HYV201" s="35"/>
      <c r="HYW201" s="35"/>
      <c r="HYX201" s="35"/>
      <c r="HYY201" s="35"/>
      <c r="HYZ201" s="35"/>
      <c r="HZA201" s="35"/>
      <c r="HZB201" s="35"/>
      <c r="HZC201" s="35"/>
      <c r="HZD201" s="35"/>
      <c r="HZE201" s="35"/>
      <c r="HZF201" s="35"/>
      <c r="HZG201" s="35"/>
      <c r="HZH201" s="35"/>
      <c r="HZI201" s="35"/>
      <c r="HZJ201" s="35"/>
      <c r="HZK201" s="35"/>
      <c r="HZL201" s="35"/>
      <c r="HZM201" s="35"/>
      <c r="HZN201" s="35"/>
      <c r="HZO201" s="35"/>
      <c r="HZP201" s="35"/>
      <c r="HZQ201" s="35"/>
      <c r="HZR201" s="35"/>
      <c r="HZS201" s="35"/>
      <c r="HZT201" s="35"/>
      <c r="HZU201" s="35"/>
      <c r="HZV201" s="35"/>
      <c r="HZW201" s="35"/>
      <c r="HZX201" s="35"/>
      <c r="HZY201" s="35"/>
      <c r="HZZ201" s="35"/>
      <c r="IAA201" s="35"/>
      <c r="IAB201" s="35"/>
      <c r="IAC201" s="35"/>
      <c r="IAD201" s="35"/>
      <c r="IAE201" s="35"/>
      <c r="IAF201" s="35"/>
      <c r="IAG201" s="35"/>
      <c r="IAH201" s="35"/>
      <c r="IAI201" s="35"/>
      <c r="IAJ201" s="35"/>
      <c r="IAK201" s="35"/>
      <c r="IAL201" s="35"/>
      <c r="IAM201" s="35"/>
      <c r="IAN201" s="35"/>
      <c r="IAO201" s="35"/>
      <c r="IAP201" s="35"/>
      <c r="IAQ201" s="35"/>
      <c r="IAR201" s="35"/>
      <c r="IAS201" s="35"/>
      <c r="IAT201" s="35"/>
      <c r="IAU201" s="35"/>
      <c r="IAV201" s="35"/>
      <c r="IAW201" s="35"/>
      <c r="IAX201" s="35"/>
      <c r="IAY201" s="35"/>
      <c r="IAZ201" s="35"/>
      <c r="IBA201" s="35"/>
      <c r="IBB201" s="35"/>
      <c r="IBC201" s="35"/>
      <c r="IBD201" s="35"/>
      <c r="IBE201" s="35"/>
      <c r="IBF201" s="35"/>
      <c r="IBG201" s="35"/>
      <c r="IBH201" s="35"/>
      <c r="IBI201" s="35"/>
      <c r="IBJ201" s="35"/>
      <c r="IBK201" s="35"/>
      <c r="IBL201" s="35"/>
      <c r="IBM201" s="35"/>
      <c r="IBN201" s="35"/>
      <c r="IBO201" s="35"/>
      <c r="IBP201" s="35"/>
      <c r="IBQ201" s="35"/>
      <c r="IBR201" s="35"/>
      <c r="IBS201" s="35"/>
      <c r="IBT201" s="35"/>
      <c r="IBU201" s="35"/>
      <c r="IBV201" s="35"/>
      <c r="IBW201" s="35"/>
      <c r="IBX201" s="35"/>
      <c r="IBY201" s="35"/>
      <c r="IBZ201" s="35"/>
      <c r="ICA201" s="35"/>
      <c r="ICB201" s="35"/>
      <c r="ICC201" s="35"/>
      <c r="ICD201" s="35"/>
      <c r="ICE201" s="35"/>
      <c r="ICF201" s="35"/>
      <c r="ICG201" s="35"/>
      <c r="ICH201" s="35"/>
      <c r="ICI201" s="35"/>
      <c r="ICJ201" s="35"/>
      <c r="ICK201" s="35"/>
      <c r="ICL201" s="35"/>
      <c r="ICM201" s="35"/>
      <c r="ICN201" s="35"/>
      <c r="ICO201" s="35"/>
      <c r="ICP201" s="35"/>
      <c r="ICQ201" s="35"/>
      <c r="ICR201" s="35"/>
      <c r="ICS201" s="35"/>
      <c r="ICT201" s="35"/>
      <c r="ICU201" s="35"/>
      <c r="ICV201" s="35"/>
      <c r="ICW201" s="35"/>
      <c r="ICX201" s="35"/>
      <c r="ICY201" s="35"/>
      <c r="ICZ201" s="35"/>
      <c r="IDA201" s="35"/>
      <c r="IDB201" s="35"/>
      <c r="IDC201" s="35"/>
      <c r="IDD201" s="35"/>
      <c r="IDE201" s="35"/>
      <c r="IDF201" s="35"/>
      <c r="IDG201" s="35"/>
      <c r="IDH201" s="35"/>
      <c r="IDI201" s="35"/>
      <c r="IDJ201" s="35"/>
      <c r="IDK201" s="35"/>
      <c r="IDL201" s="35"/>
      <c r="IDM201" s="35"/>
      <c r="IDN201" s="35"/>
      <c r="IDO201" s="35"/>
      <c r="IDP201" s="35"/>
      <c r="IDQ201" s="35"/>
      <c r="IDR201" s="35"/>
      <c r="IDS201" s="35"/>
      <c r="IDT201" s="35"/>
      <c r="IDU201" s="35"/>
      <c r="IDV201" s="35"/>
      <c r="IDW201" s="35"/>
      <c r="IDX201" s="35"/>
      <c r="IDY201" s="35"/>
      <c r="IDZ201" s="35"/>
      <c r="IEA201" s="35"/>
      <c r="IEB201" s="35"/>
      <c r="IEC201" s="35"/>
      <c r="IED201" s="35"/>
      <c r="IEE201" s="35"/>
      <c r="IEF201" s="35"/>
      <c r="IEG201" s="35"/>
      <c r="IEH201" s="35"/>
      <c r="IEI201" s="35"/>
      <c r="IEJ201" s="35"/>
      <c r="IEK201" s="35"/>
      <c r="IEL201" s="35"/>
      <c r="IEM201" s="35"/>
      <c r="IEN201" s="35"/>
      <c r="IEO201" s="35"/>
      <c r="IEP201" s="35"/>
      <c r="IEQ201" s="35"/>
      <c r="IER201" s="35"/>
      <c r="IES201" s="35"/>
      <c r="IET201" s="35"/>
      <c r="IEU201" s="35"/>
      <c r="IEV201" s="35"/>
      <c r="IEW201" s="35"/>
      <c r="IEX201" s="35"/>
      <c r="IEY201" s="35"/>
      <c r="IEZ201" s="35"/>
      <c r="IFA201" s="35"/>
      <c r="IFB201" s="35"/>
      <c r="IFC201" s="35"/>
      <c r="IFD201" s="35"/>
      <c r="IFE201" s="35"/>
      <c r="IFF201" s="35"/>
      <c r="IFG201" s="35"/>
      <c r="IFH201" s="35"/>
      <c r="IFI201" s="35"/>
      <c r="IFJ201" s="35"/>
      <c r="IFK201" s="35"/>
      <c r="IFL201" s="35"/>
      <c r="IFM201" s="35"/>
      <c r="IFN201" s="35"/>
      <c r="IFO201" s="35"/>
      <c r="IFP201" s="35"/>
      <c r="IFQ201" s="35"/>
      <c r="IFR201" s="35"/>
      <c r="IFS201" s="35"/>
      <c r="IFT201" s="35"/>
      <c r="IFU201" s="35"/>
      <c r="IFV201" s="35"/>
      <c r="IFW201" s="35"/>
      <c r="IFX201" s="35"/>
      <c r="IFY201" s="35"/>
      <c r="IFZ201" s="35"/>
      <c r="IGA201" s="35"/>
      <c r="IGB201" s="35"/>
      <c r="IGC201" s="35"/>
      <c r="IGD201" s="35"/>
      <c r="IGE201" s="35"/>
      <c r="IGF201" s="35"/>
      <c r="IGG201" s="35"/>
      <c r="IGH201" s="35"/>
      <c r="IGI201" s="35"/>
      <c r="IGJ201" s="35"/>
      <c r="IGK201" s="35"/>
      <c r="IGL201" s="35"/>
      <c r="IGM201" s="35"/>
      <c r="IGN201" s="35"/>
      <c r="IGO201" s="35"/>
      <c r="IGP201" s="35"/>
      <c r="IGQ201" s="35"/>
      <c r="IGR201" s="35"/>
      <c r="IGS201" s="35"/>
      <c r="IGT201" s="35"/>
      <c r="IGU201" s="35"/>
      <c r="IGV201" s="35"/>
      <c r="IGW201" s="35"/>
      <c r="IGX201" s="35"/>
      <c r="IGY201" s="35"/>
      <c r="IGZ201" s="35"/>
      <c r="IHA201" s="35"/>
      <c r="IHB201" s="35"/>
      <c r="IHC201" s="35"/>
      <c r="IHD201" s="35"/>
      <c r="IHE201" s="35"/>
      <c r="IHF201" s="35"/>
      <c r="IHG201" s="35"/>
      <c r="IHH201" s="35"/>
      <c r="IHI201" s="35"/>
      <c r="IHJ201" s="35"/>
      <c r="IHK201" s="35"/>
      <c r="IHL201" s="35"/>
      <c r="IHM201" s="35"/>
      <c r="IHN201" s="35"/>
      <c r="IHO201" s="35"/>
      <c r="IHP201" s="35"/>
      <c r="IHQ201" s="35"/>
      <c r="IHR201" s="35"/>
      <c r="IHS201" s="35"/>
      <c r="IHT201" s="35"/>
      <c r="IHU201" s="35"/>
      <c r="IHV201" s="35"/>
      <c r="IHW201" s="35"/>
      <c r="IHX201" s="35"/>
      <c r="IHY201" s="35"/>
      <c r="IHZ201" s="35"/>
      <c r="IIA201" s="35"/>
      <c r="IIB201" s="35"/>
      <c r="IIC201" s="35"/>
      <c r="IID201" s="35"/>
      <c r="IIE201" s="35"/>
      <c r="IIF201" s="35"/>
      <c r="IIG201" s="35"/>
      <c r="IIH201" s="35"/>
      <c r="III201" s="35"/>
      <c r="IIJ201" s="35"/>
      <c r="IIK201" s="35"/>
      <c r="IIL201" s="35"/>
      <c r="IIM201" s="35"/>
      <c r="IIN201" s="35"/>
      <c r="IIO201" s="35"/>
      <c r="IIP201" s="35"/>
      <c r="IIQ201" s="35"/>
      <c r="IIR201" s="35"/>
      <c r="IIS201" s="35"/>
      <c r="IIT201" s="35"/>
      <c r="IIU201" s="35"/>
      <c r="IIV201" s="35"/>
      <c r="IIW201" s="35"/>
      <c r="IIX201" s="35"/>
      <c r="IIY201" s="35"/>
      <c r="IIZ201" s="35"/>
      <c r="IJA201" s="35"/>
      <c r="IJB201" s="35"/>
      <c r="IJC201" s="35"/>
      <c r="IJD201" s="35"/>
      <c r="IJE201" s="35"/>
      <c r="IJF201" s="35"/>
      <c r="IJG201" s="35"/>
      <c r="IJH201" s="35"/>
      <c r="IJI201" s="35"/>
      <c r="IJJ201" s="35"/>
      <c r="IJK201" s="35"/>
      <c r="IJL201" s="35"/>
      <c r="IJM201" s="35"/>
      <c r="IJN201" s="35"/>
      <c r="IJO201" s="35"/>
      <c r="IJP201" s="35"/>
      <c r="IJQ201" s="35"/>
      <c r="IJR201" s="35"/>
      <c r="IJS201" s="35"/>
      <c r="IJT201" s="35"/>
      <c r="IJU201" s="35"/>
      <c r="IJV201" s="35"/>
      <c r="IJW201" s="35"/>
      <c r="IJX201" s="35"/>
      <c r="IJY201" s="35"/>
      <c r="IJZ201" s="35"/>
      <c r="IKA201" s="35"/>
      <c r="IKB201" s="35"/>
      <c r="IKC201" s="35"/>
      <c r="IKD201" s="35"/>
      <c r="IKE201" s="35"/>
      <c r="IKF201" s="35"/>
      <c r="IKG201" s="35"/>
      <c r="IKH201" s="35"/>
      <c r="IKI201" s="35"/>
      <c r="IKJ201" s="35"/>
      <c r="IKK201" s="35"/>
      <c r="IKL201" s="35"/>
      <c r="IKM201" s="35"/>
      <c r="IKN201" s="35"/>
      <c r="IKO201" s="35"/>
      <c r="IKP201" s="35"/>
      <c r="IKQ201" s="35"/>
      <c r="IKR201" s="35"/>
      <c r="IKS201" s="35"/>
      <c r="IKT201" s="35"/>
      <c r="IKU201" s="35"/>
      <c r="IKV201" s="35"/>
      <c r="IKW201" s="35"/>
      <c r="IKX201" s="35"/>
      <c r="IKY201" s="35"/>
      <c r="IKZ201" s="35"/>
      <c r="ILA201" s="35"/>
      <c r="ILB201" s="35"/>
      <c r="ILC201" s="35"/>
      <c r="ILD201" s="35"/>
      <c r="ILE201" s="35"/>
      <c r="ILF201" s="35"/>
      <c r="ILG201" s="35"/>
      <c r="ILH201" s="35"/>
      <c r="ILI201" s="35"/>
      <c r="ILJ201" s="35"/>
      <c r="ILK201" s="35"/>
      <c r="ILL201" s="35"/>
      <c r="ILM201" s="35"/>
      <c r="ILN201" s="35"/>
      <c r="ILO201" s="35"/>
      <c r="ILP201" s="35"/>
      <c r="ILQ201" s="35"/>
      <c r="ILR201" s="35"/>
      <c r="ILS201" s="35"/>
      <c r="ILT201" s="35"/>
      <c r="ILU201" s="35"/>
      <c r="ILV201" s="35"/>
      <c r="ILW201" s="35"/>
      <c r="ILX201" s="35"/>
      <c r="ILY201" s="35"/>
      <c r="ILZ201" s="35"/>
      <c r="IMA201" s="35"/>
      <c r="IMB201" s="35"/>
      <c r="IMC201" s="35"/>
      <c r="IMD201" s="35"/>
      <c r="IME201" s="35"/>
      <c r="IMF201" s="35"/>
      <c r="IMG201" s="35"/>
      <c r="IMH201" s="35"/>
      <c r="IMI201" s="35"/>
      <c r="IMJ201" s="35"/>
      <c r="IMK201" s="35"/>
      <c r="IML201" s="35"/>
      <c r="IMM201" s="35"/>
      <c r="IMN201" s="35"/>
      <c r="IMO201" s="35"/>
      <c r="IMP201" s="35"/>
      <c r="IMQ201" s="35"/>
      <c r="IMR201" s="35"/>
      <c r="IMS201" s="35"/>
      <c r="IMT201" s="35"/>
      <c r="IMU201" s="35"/>
      <c r="IMV201" s="35"/>
      <c r="IMW201" s="35"/>
      <c r="IMX201" s="35"/>
      <c r="IMY201" s="35"/>
      <c r="IMZ201" s="35"/>
      <c r="INA201" s="35"/>
      <c r="INB201" s="35"/>
      <c r="INC201" s="35"/>
      <c r="IND201" s="35"/>
      <c r="INE201" s="35"/>
      <c r="INF201" s="35"/>
      <c r="ING201" s="35"/>
      <c r="INH201" s="35"/>
      <c r="INI201" s="35"/>
      <c r="INJ201" s="35"/>
      <c r="INK201" s="35"/>
      <c r="INL201" s="35"/>
      <c r="INM201" s="35"/>
      <c r="INN201" s="35"/>
      <c r="INO201" s="35"/>
      <c r="INP201" s="35"/>
      <c r="INQ201" s="35"/>
      <c r="INR201" s="35"/>
      <c r="INS201" s="35"/>
      <c r="INT201" s="35"/>
      <c r="INU201" s="35"/>
      <c r="INV201" s="35"/>
      <c r="INW201" s="35"/>
      <c r="INX201" s="35"/>
      <c r="INY201" s="35"/>
      <c r="INZ201" s="35"/>
      <c r="IOA201" s="35"/>
      <c r="IOB201" s="35"/>
      <c r="IOC201" s="35"/>
      <c r="IOD201" s="35"/>
      <c r="IOE201" s="35"/>
      <c r="IOF201" s="35"/>
      <c r="IOG201" s="35"/>
      <c r="IOH201" s="35"/>
      <c r="IOI201" s="35"/>
      <c r="IOJ201" s="35"/>
      <c r="IOK201" s="35"/>
      <c r="IOL201" s="35"/>
      <c r="IOM201" s="35"/>
      <c r="ION201" s="35"/>
      <c r="IOO201" s="35"/>
      <c r="IOP201" s="35"/>
      <c r="IOQ201" s="35"/>
      <c r="IOR201" s="35"/>
      <c r="IOS201" s="35"/>
      <c r="IOT201" s="35"/>
      <c r="IOU201" s="35"/>
      <c r="IOV201" s="35"/>
      <c r="IOW201" s="35"/>
      <c r="IOX201" s="35"/>
      <c r="IOY201" s="35"/>
      <c r="IOZ201" s="35"/>
      <c r="IPA201" s="35"/>
      <c r="IPB201" s="35"/>
      <c r="IPC201" s="35"/>
      <c r="IPD201" s="35"/>
      <c r="IPE201" s="35"/>
      <c r="IPF201" s="35"/>
      <c r="IPG201" s="35"/>
      <c r="IPH201" s="35"/>
      <c r="IPI201" s="35"/>
      <c r="IPJ201" s="35"/>
      <c r="IPK201" s="35"/>
      <c r="IPL201" s="35"/>
      <c r="IPM201" s="35"/>
      <c r="IPN201" s="35"/>
      <c r="IPO201" s="35"/>
      <c r="IPP201" s="35"/>
      <c r="IPQ201" s="35"/>
      <c r="IPR201" s="35"/>
      <c r="IPS201" s="35"/>
      <c r="IPT201" s="35"/>
      <c r="IPU201" s="35"/>
      <c r="IPV201" s="35"/>
      <c r="IPW201" s="35"/>
      <c r="IPX201" s="35"/>
      <c r="IPY201" s="35"/>
      <c r="IPZ201" s="35"/>
      <c r="IQA201" s="35"/>
      <c r="IQB201" s="35"/>
      <c r="IQC201" s="35"/>
      <c r="IQD201" s="35"/>
      <c r="IQE201" s="35"/>
      <c r="IQF201" s="35"/>
      <c r="IQG201" s="35"/>
      <c r="IQH201" s="35"/>
      <c r="IQI201" s="35"/>
      <c r="IQJ201" s="35"/>
      <c r="IQK201" s="35"/>
      <c r="IQL201" s="35"/>
      <c r="IQM201" s="35"/>
      <c r="IQN201" s="35"/>
      <c r="IQO201" s="35"/>
      <c r="IQP201" s="35"/>
      <c r="IQQ201" s="35"/>
      <c r="IQR201" s="35"/>
      <c r="IQS201" s="35"/>
      <c r="IQT201" s="35"/>
      <c r="IQU201" s="35"/>
      <c r="IQV201" s="35"/>
      <c r="IQW201" s="35"/>
      <c r="IQX201" s="35"/>
      <c r="IQY201" s="35"/>
      <c r="IQZ201" s="35"/>
      <c r="IRA201" s="35"/>
      <c r="IRB201" s="35"/>
      <c r="IRC201" s="35"/>
      <c r="IRD201" s="35"/>
      <c r="IRE201" s="35"/>
      <c r="IRF201" s="35"/>
      <c r="IRG201" s="35"/>
      <c r="IRH201" s="35"/>
      <c r="IRI201" s="35"/>
      <c r="IRJ201" s="35"/>
      <c r="IRK201" s="35"/>
      <c r="IRL201" s="35"/>
      <c r="IRM201" s="35"/>
      <c r="IRN201" s="35"/>
      <c r="IRO201" s="35"/>
      <c r="IRP201" s="35"/>
      <c r="IRQ201" s="35"/>
      <c r="IRR201" s="35"/>
      <c r="IRS201" s="35"/>
      <c r="IRT201" s="35"/>
      <c r="IRU201" s="35"/>
      <c r="IRV201" s="35"/>
      <c r="IRW201" s="35"/>
      <c r="IRX201" s="35"/>
      <c r="IRY201" s="35"/>
      <c r="IRZ201" s="35"/>
      <c r="ISA201" s="35"/>
      <c r="ISB201" s="35"/>
      <c r="ISC201" s="35"/>
      <c r="ISD201" s="35"/>
      <c r="ISE201" s="35"/>
      <c r="ISF201" s="35"/>
      <c r="ISG201" s="35"/>
      <c r="ISH201" s="35"/>
      <c r="ISI201" s="35"/>
      <c r="ISJ201" s="35"/>
      <c r="ISK201" s="35"/>
      <c r="ISL201" s="35"/>
      <c r="ISM201" s="35"/>
      <c r="ISN201" s="35"/>
      <c r="ISO201" s="35"/>
      <c r="ISP201" s="35"/>
      <c r="ISQ201" s="35"/>
      <c r="ISR201" s="35"/>
      <c r="ISS201" s="35"/>
      <c r="IST201" s="35"/>
      <c r="ISU201" s="35"/>
      <c r="ISV201" s="35"/>
      <c r="ISW201" s="35"/>
      <c r="ISX201" s="35"/>
      <c r="ISY201" s="35"/>
      <c r="ISZ201" s="35"/>
      <c r="ITA201" s="35"/>
      <c r="ITB201" s="35"/>
      <c r="ITC201" s="35"/>
      <c r="ITD201" s="35"/>
      <c r="ITE201" s="35"/>
      <c r="ITF201" s="35"/>
      <c r="ITG201" s="35"/>
      <c r="ITH201" s="35"/>
      <c r="ITI201" s="35"/>
      <c r="ITJ201" s="35"/>
      <c r="ITK201" s="35"/>
      <c r="ITL201" s="35"/>
      <c r="ITM201" s="35"/>
      <c r="ITN201" s="35"/>
      <c r="ITO201" s="35"/>
      <c r="ITP201" s="35"/>
      <c r="ITQ201" s="35"/>
      <c r="ITR201" s="35"/>
      <c r="ITS201" s="35"/>
      <c r="ITT201" s="35"/>
      <c r="ITU201" s="35"/>
      <c r="ITV201" s="35"/>
      <c r="ITW201" s="35"/>
      <c r="ITX201" s="35"/>
      <c r="ITY201" s="35"/>
      <c r="ITZ201" s="35"/>
      <c r="IUA201" s="35"/>
      <c r="IUB201" s="35"/>
      <c r="IUC201" s="35"/>
      <c r="IUD201" s="35"/>
      <c r="IUE201" s="35"/>
      <c r="IUF201" s="35"/>
      <c r="IUG201" s="35"/>
      <c r="IUH201" s="35"/>
      <c r="IUI201" s="35"/>
      <c r="IUJ201" s="35"/>
      <c r="IUK201" s="35"/>
      <c r="IUL201" s="35"/>
      <c r="IUM201" s="35"/>
      <c r="IUN201" s="35"/>
      <c r="IUO201" s="35"/>
      <c r="IUP201" s="35"/>
      <c r="IUQ201" s="35"/>
      <c r="IUR201" s="35"/>
      <c r="IUS201" s="35"/>
      <c r="IUT201" s="35"/>
      <c r="IUU201" s="35"/>
      <c r="IUV201" s="35"/>
      <c r="IUW201" s="35"/>
      <c r="IUX201" s="35"/>
      <c r="IUY201" s="35"/>
      <c r="IUZ201" s="35"/>
      <c r="IVA201" s="35"/>
      <c r="IVB201" s="35"/>
      <c r="IVC201" s="35"/>
      <c r="IVD201" s="35"/>
      <c r="IVE201" s="35"/>
      <c r="IVF201" s="35"/>
      <c r="IVG201" s="35"/>
      <c r="IVH201" s="35"/>
      <c r="IVI201" s="35"/>
      <c r="IVJ201" s="35"/>
      <c r="IVK201" s="35"/>
      <c r="IVL201" s="35"/>
      <c r="IVM201" s="35"/>
      <c r="IVN201" s="35"/>
      <c r="IVO201" s="35"/>
      <c r="IVP201" s="35"/>
      <c r="IVQ201" s="35"/>
      <c r="IVR201" s="35"/>
      <c r="IVS201" s="35"/>
      <c r="IVT201" s="35"/>
      <c r="IVU201" s="35"/>
      <c r="IVV201" s="35"/>
      <c r="IVW201" s="35"/>
      <c r="IVX201" s="35"/>
      <c r="IVY201" s="35"/>
      <c r="IVZ201" s="35"/>
      <c r="IWA201" s="35"/>
      <c r="IWB201" s="35"/>
      <c r="IWC201" s="35"/>
      <c r="IWD201" s="35"/>
      <c r="IWE201" s="35"/>
      <c r="IWF201" s="35"/>
      <c r="IWG201" s="35"/>
      <c r="IWH201" s="35"/>
      <c r="IWI201" s="35"/>
      <c r="IWJ201" s="35"/>
      <c r="IWK201" s="35"/>
      <c r="IWL201" s="35"/>
      <c r="IWM201" s="35"/>
      <c r="IWN201" s="35"/>
      <c r="IWO201" s="35"/>
      <c r="IWP201" s="35"/>
      <c r="IWQ201" s="35"/>
      <c r="IWR201" s="35"/>
      <c r="IWS201" s="35"/>
      <c r="IWT201" s="35"/>
      <c r="IWU201" s="35"/>
      <c r="IWV201" s="35"/>
      <c r="IWW201" s="35"/>
      <c r="IWX201" s="35"/>
      <c r="IWY201" s="35"/>
      <c r="IWZ201" s="35"/>
      <c r="IXA201" s="35"/>
      <c r="IXB201" s="35"/>
      <c r="IXC201" s="35"/>
      <c r="IXD201" s="35"/>
      <c r="IXE201" s="35"/>
      <c r="IXF201" s="35"/>
      <c r="IXG201" s="35"/>
      <c r="IXH201" s="35"/>
      <c r="IXI201" s="35"/>
      <c r="IXJ201" s="35"/>
      <c r="IXK201" s="35"/>
      <c r="IXL201" s="35"/>
      <c r="IXM201" s="35"/>
      <c r="IXN201" s="35"/>
      <c r="IXO201" s="35"/>
      <c r="IXP201" s="35"/>
      <c r="IXQ201" s="35"/>
      <c r="IXR201" s="35"/>
      <c r="IXS201" s="35"/>
      <c r="IXT201" s="35"/>
      <c r="IXU201" s="35"/>
      <c r="IXV201" s="35"/>
      <c r="IXW201" s="35"/>
      <c r="IXX201" s="35"/>
      <c r="IXY201" s="35"/>
      <c r="IXZ201" s="35"/>
      <c r="IYA201" s="35"/>
      <c r="IYB201" s="35"/>
      <c r="IYC201" s="35"/>
      <c r="IYD201" s="35"/>
      <c r="IYE201" s="35"/>
      <c r="IYF201" s="35"/>
      <c r="IYG201" s="35"/>
      <c r="IYH201" s="35"/>
      <c r="IYI201" s="35"/>
      <c r="IYJ201" s="35"/>
      <c r="IYK201" s="35"/>
      <c r="IYL201" s="35"/>
      <c r="IYM201" s="35"/>
      <c r="IYN201" s="35"/>
      <c r="IYO201" s="35"/>
      <c r="IYP201" s="35"/>
      <c r="IYQ201" s="35"/>
      <c r="IYR201" s="35"/>
      <c r="IYS201" s="35"/>
      <c r="IYT201" s="35"/>
      <c r="IYU201" s="35"/>
      <c r="IYV201" s="35"/>
      <c r="IYW201" s="35"/>
      <c r="IYX201" s="35"/>
      <c r="IYY201" s="35"/>
      <c r="IYZ201" s="35"/>
      <c r="IZA201" s="35"/>
      <c r="IZB201" s="35"/>
      <c r="IZC201" s="35"/>
      <c r="IZD201" s="35"/>
      <c r="IZE201" s="35"/>
      <c r="IZF201" s="35"/>
      <c r="IZG201" s="35"/>
      <c r="IZH201" s="35"/>
      <c r="IZI201" s="35"/>
      <c r="IZJ201" s="35"/>
      <c r="IZK201" s="35"/>
      <c r="IZL201" s="35"/>
      <c r="IZM201" s="35"/>
      <c r="IZN201" s="35"/>
      <c r="IZO201" s="35"/>
      <c r="IZP201" s="35"/>
      <c r="IZQ201" s="35"/>
      <c r="IZR201" s="35"/>
      <c r="IZS201" s="35"/>
      <c r="IZT201" s="35"/>
      <c r="IZU201" s="35"/>
      <c r="IZV201" s="35"/>
      <c r="IZW201" s="35"/>
      <c r="IZX201" s="35"/>
      <c r="IZY201" s="35"/>
      <c r="IZZ201" s="35"/>
      <c r="JAA201" s="35"/>
      <c r="JAB201" s="35"/>
      <c r="JAC201" s="35"/>
      <c r="JAD201" s="35"/>
      <c r="JAE201" s="35"/>
      <c r="JAF201" s="35"/>
      <c r="JAG201" s="35"/>
      <c r="JAH201" s="35"/>
      <c r="JAI201" s="35"/>
      <c r="JAJ201" s="35"/>
      <c r="JAK201" s="35"/>
      <c r="JAL201" s="35"/>
      <c r="JAM201" s="35"/>
      <c r="JAN201" s="35"/>
      <c r="JAO201" s="35"/>
      <c r="JAP201" s="35"/>
      <c r="JAQ201" s="35"/>
      <c r="JAR201" s="35"/>
      <c r="JAS201" s="35"/>
      <c r="JAT201" s="35"/>
      <c r="JAU201" s="35"/>
      <c r="JAV201" s="35"/>
      <c r="JAW201" s="35"/>
      <c r="JAX201" s="35"/>
      <c r="JAY201" s="35"/>
      <c r="JAZ201" s="35"/>
      <c r="JBA201" s="35"/>
      <c r="JBB201" s="35"/>
      <c r="JBC201" s="35"/>
      <c r="JBD201" s="35"/>
      <c r="JBE201" s="35"/>
      <c r="JBF201" s="35"/>
      <c r="JBG201" s="35"/>
      <c r="JBH201" s="35"/>
      <c r="JBI201" s="35"/>
      <c r="JBJ201" s="35"/>
      <c r="JBK201" s="35"/>
      <c r="JBL201" s="35"/>
      <c r="JBM201" s="35"/>
      <c r="JBN201" s="35"/>
      <c r="JBO201" s="35"/>
      <c r="JBP201" s="35"/>
      <c r="JBQ201" s="35"/>
      <c r="JBR201" s="35"/>
      <c r="JBS201" s="35"/>
      <c r="JBT201" s="35"/>
      <c r="JBU201" s="35"/>
      <c r="JBV201" s="35"/>
      <c r="JBW201" s="35"/>
      <c r="JBX201" s="35"/>
      <c r="JBY201" s="35"/>
      <c r="JBZ201" s="35"/>
      <c r="JCA201" s="35"/>
      <c r="JCB201" s="35"/>
      <c r="JCC201" s="35"/>
      <c r="JCD201" s="35"/>
      <c r="JCE201" s="35"/>
      <c r="JCF201" s="35"/>
      <c r="JCG201" s="35"/>
      <c r="JCH201" s="35"/>
      <c r="JCI201" s="35"/>
      <c r="JCJ201" s="35"/>
      <c r="JCK201" s="35"/>
      <c r="JCL201" s="35"/>
      <c r="JCM201" s="35"/>
      <c r="JCN201" s="35"/>
      <c r="JCO201" s="35"/>
      <c r="JCP201" s="35"/>
      <c r="JCQ201" s="35"/>
      <c r="JCR201" s="35"/>
      <c r="JCS201" s="35"/>
      <c r="JCT201" s="35"/>
      <c r="JCU201" s="35"/>
      <c r="JCV201" s="35"/>
      <c r="JCW201" s="35"/>
      <c r="JCX201" s="35"/>
      <c r="JCY201" s="35"/>
      <c r="JCZ201" s="35"/>
      <c r="JDA201" s="35"/>
      <c r="JDB201" s="35"/>
      <c r="JDC201" s="35"/>
      <c r="JDD201" s="35"/>
      <c r="JDE201" s="35"/>
      <c r="JDF201" s="35"/>
      <c r="JDG201" s="35"/>
      <c r="JDH201" s="35"/>
      <c r="JDI201" s="35"/>
      <c r="JDJ201" s="35"/>
      <c r="JDK201" s="35"/>
      <c r="JDL201" s="35"/>
      <c r="JDM201" s="35"/>
      <c r="JDN201" s="35"/>
      <c r="JDO201" s="35"/>
      <c r="JDP201" s="35"/>
      <c r="JDQ201" s="35"/>
      <c r="JDR201" s="35"/>
      <c r="JDS201" s="35"/>
      <c r="JDT201" s="35"/>
      <c r="JDU201" s="35"/>
      <c r="JDV201" s="35"/>
      <c r="JDW201" s="35"/>
      <c r="JDX201" s="35"/>
      <c r="JDY201" s="35"/>
      <c r="JDZ201" s="35"/>
      <c r="JEA201" s="35"/>
      <c r="JEB201" s="35"/>
      <c r="JEC201" s="35"/>
      <c r="JED201" s="35"/>
      <c r="JEE201" s="35"/>
      <c r="JEF201" s="35"/>
      <c r="JEG201" s="35"/>
      <c r="JEH201" s="35"/>
      <c r="JEI201" s="35"/>
      <c r="JEJ201" s="35"/>
      <c r="JEK201" s="35"/>
      <c r="JEL201" s="35"/>
      <c r="JEM201" s="35"/>
      <c r="JEN201" s="35"/>
      <c r="JEO201" s="35"/>
      <c r="JEP201" s="35"/>
      <c r="JEQ201" s="35"/>
      <c r="JER201" s="35"/>
      <c r="JES201" s="35"/>
      <c r="JET201" s="35"/>
      <c r="JEU201" s="35"/>
      <c r="JEV201" s="35"/>
      <c r="JEW201" s="35"/>
      <c r="JEX201" s="35"/>
      <c r="JEY201" s="35"/>
      <c r="JEZ201" s="35"/>
      <c r="JFA201" s="35"/>
      <c r="JFB201" s="35"/>
      <c r="JFC201" s="35"/>
      <c r="JFD201" s="35"/>
      <c r="JFE201" s="35"/>
      <c r="JFF201" s="35"/>
      <c r="JFG201" s="35"/>
      <c r="JFH201" s="35"/>
      <c r="JFI201" s="35"/>
      <c r="JFJ201" s="35"/>
      <c r="JFK201" s="35"/>
      <c r="JFL201" s="35"/>
      <c r="JFM201" s="35"/>
      <c r="JFN201" s="35"/>
      <c r="JFO201" s="35"/>
      <c r="JFP201" s="35"/>
      <c r="JFQ201" s="35"/>
      <c r="JFR201" s="35"/>
      <c r="JFS201" s="35"/>
      <c r="JFT201" s="35"/>
      <c r="JFU201" s="35"/>
      <c r="JFV201" s="35"/>
      <c r="JFW201" s="35"/>
      <c r="JFX201" s="35"/>
      <c r="JFY201" s="35"/>
      <c r="JFZ201" s="35"/>
      <c r="JGA201" s="35"/>
      <c r="JGB201" s="35"/>
      <c r="JGC201" s="35"/>
      <c r="JGD201" s="35"/>
      <c r="JGE201" s="35"/>
      <c r="JGF201" s="35"/>
      <c r="JGG201" s="35"/>
      <c r="JGH201" s="35"/>
      <c r="JGI201" s="35"/>
      <c r="JGJ201" s="35"/>
      <c r="JGK201" s="35"/>
      <c r="JGL201" s="35"/>
      <c r="JGM201" s="35"/>
      <c r="JGN201" s="35"/>
      <c r="JGO201" s="35"/>
      <c r="JGP201" s="35"/>
      <c r="JGQ201" s="35"/>
      <c r="JGR201" s="35"/>
      <c r="JGS201" s="35"/>
      <c r="JGT201" s="35"/>
      <c r="JGU201" s="35"/>
      <c r="JGV201" s="35"/>
      <c r="JGW201" s="35"/>
      <c r="JGX201" s="35"/>
      <c r="JGY201" s="35"/>
      <c r="JGZ201" s="35"/>
      <c r="JHA201" s="35"/>
      <c r="JHB201" s="35"/>
      <c r="JHC201" s="35"/>
      <c r="JHD201" s="35"/>
      <c r="JHE201" s="35"/>
      <c r="JHF201" s="35"/>
      <c r="JHG201" s="35"/>
      <c r="JHH201" s="35"/>
      <c r="JHI201" s="35"/>
      <c r="JHJ201" s="35"/>
      <c r="JHK201" s="35"/>
      <c r="JHL201" s="35"/>
      <c r="JHM201" s="35"/>
      <c r="JHN201" s="35"/>
      <c r="JHO201" s="35"/>
      <c r="JHP201" s="35"/>
      <c r="JHQ201" s="35"/>
      <c r="JHR201" s="35"/>
      <c r="JHS201" s="35"/>
      <c r="JHT201" s="35"/>
      <c r="JHU201" s="35"/>
      <c r="JHV201" s="35"/>
      <c r="JHW201" s="35"/>
      <c r="JHX201" s="35"/>
      <c r="JHY201" s="35"/>
      <c r="JHZ201" s="35"/>
      <c r="JIA201" s="35"/>
      <c r="JIB201" s="35"/>
      <c r="JIC201" s="35"/>
      <c r="JID201" s="35"/>
      <c r="JIE201" s="35"/>
      <c r="JIF201" s="35"/>
      <c r="JIG201" s="35"/>
      <c r="JIH201" s="35"/>
      <c r="JII201" s="35"/>
      <c r="JIJ201" s="35"/>
      <c r="JIK201" s="35"/>
      <c r="JIL201" s="35"/>
      <c r="JIM201" s="35"/>
      <c r="JIN201" s="35"/>
      <c r="JIO201" s="35"/>
      <c r="JIP201" s="35"/>
      <c r="JIQ201" s="35"/>
      <c r="JIR201" s="35"/>
      <c r="JIS201" s="35"/>
      <c r="JIT201" s="35"/>
      <c r="JIU201" s="35"/>
      <c r="JIV201" s="35"/>
      <c r="JIW201" s="35"/>
      <c r="JIX201" s="35"/>
      <c r="JIY201" s="35"/>
      <c r="JIZ201" s="35"/>
      <c r="JJA201" s="35"/>
      <c r="JJB201" s="35"/>
      <c r="JJC201" s="35"/>
      <c r="JJD201" s="35"/>
      <c r="JJE201" s="35"/>
      <c r="JJF201" s="35"/>
      <c r="JJG201" s="35"/>
      <c r="JJH201" s="35"/>
      <c r="JJI201" s="35"/>
      <c r="JJJ201" s="35"/>
      <c r="JJK201" s="35"/>
      <c r="JJL201" s="35"/>
      <c r="JJM201" s="35"/>
      <c r="JJN201" s="35"/>
      <c r="JJO201" s="35"/>
      <c r="JJP201" s="35"/>
      <c r="JJQ201" s="35"/>
      <c r="JJR201" s="35"/>
      <c r="JJS201" s="35"/>
      <c r="JJT201" s="35"/>
      <c r="JJU201" s="35"/>
      <c r="JJV201" s="35"/>
      <c r="JJW201" s="35"/>
      <c r="JJX201" s="35"/>
      <c r="JJY201" s="35"/>
      <c r="JJZ201" s="35"/>
      <c r="JKA201" s="35"/>
      <c r="JKB201" s="35"/>
      <c r="JKC201" s="35"/>
      <c r="JKD201" s="35"/>
      <c r="JKE201" s="35"/>
      <c r="JKF201" s="35"/>
      <c r="JKG201" s="35"/>
      <c r="JKH201" s="35"/>
      <c r="JKI201" s="35"/>
      <c r="JKJ201" s="35"/>
      <c r="JKK201" s="35"/>
      <c r="JKL201" s="35"/>
      <c r="JKM201" s="35"/>
      <c r="JKN201" s="35"/>
      <c r="JKO201" s="35"/>
      <c r="JKP201" s="35"/>
      <c r="JKQ201" s="35"/>
      <c r="JKR201" s="35"/>
      <c r="JKS201" s="35"/>
      <c r="JKT201" s="35"/>
      <c r="JKU201" s="35"/>
      <c r="JKV201" s="35"/>
      <c r="JKW201" s="35"/>
      <c r="JKX201" s="35"/>
      <c r="JKY201" s="35"/>
      <c r="JKZ201" s="35"/>
      <c r="JLA201" s="35"/>
      <c r="JLB201" s="35"/>
      <c r="JLC201" s="35"/>
      <c r="JLD201" s="35"/>
      <c r="JLE201" s="35"/>
      <c r="JLF201" s="35"/>
      <c r="JLG201" s="35"/>
      <c r="JLH201" s="35"/>
      <c r="JLI201" s="35"/>
      <c r="JLJ201" s="35"/>
      <c r="JLK201" s="35"/>
      <c r="JLL201" s="35"/>
      <c r="JLM201" s="35"/>
      <c r="JLN201" s="35"/>
      <c r="JLO201" s="35"/>
      <c r="JLP201" s="35"/>
      <c r="JLQ201" s="35"/>
      <c r="JLR201" s="35"/>
      <c r="JLS201" s="35"/>
      <c r="JLT201" s="35"/>
      <c r="JLU201" s="35"/>
      <c r="JLV201" s="35"/>
      <c r="JLW201" s="35"/>
      <c r="JLX201" s="35"/>
      <c r="JLY201" s="35"/>
      <c r="JLZ201" s="35"/>
      <c r="JMA201" s="35"/>
      <c r="JMB201" s="35"/>
      <c r="JMC201" s="35"/>
      <c r="JMD201" s="35"/>
      <c r="JME201" s="35"/>
      <c r="JMF201" s="35"/>
      <c r="JMG201" s="35"/>
      <c r="JMH201" s="35"/>
      <c r="JMI201" s="35"/>
      <c r="JMJ201" s="35"/>
      <c r="JMK201" s="35"/>
      <c r="JML201" s="35"/>
      <c r="JMM201" s="35"/>
      <c r="JMN201" s="35"/>
      <c r="JMO201" s="35"/>
      <c r="JMP201" s="35"/>
      <c r="JMQ201" s="35"/>
      <c r="JMR201" s="35"/>
      <c r="JMS201" s="35"/>
      <c r="JMT201" s="35"/>
      <c r="JMU201" s="35"/>
      <c r="JMV201" s="35"/>
      <c r="JMW201" s="35"/>
      <c r="JMX201" s="35"/>
      <c r="JMY201" s="35"/>
      <c r="JMZ201" s="35"/>
      <c r="JNA201" s="35"/>
      <c r="JNB201" s="35"/>
      <c r="JNC201" s="35"/>
      <c r="JND201" s="35"/>
      <c r="JNE201" s="35"/>
      <c r="JNF201" s="35"/>
      <c r="JNG201" s="35"/>
      <c r="JNH201" s="35"/>
      <c r="JNI201" s="35"/>
      <c r="JNJ201" s="35"/>
      <c r="JNK201" s="35"/>
      <c r="JNL201" s="35"/>
      <c r="JNM201" s="35"/>
      <c r="JNN201" s="35"/>
      <c r="JNO201" s="35"/>
      <c r="JNP201" s="35"/>
      <c r="JNQ201" s="35"/>
      <c r="JNR201" s="35"/>
      <c r="JNS201" s="35"/>
      <c r="JNT201" s="35"/>
      <c r="JNU201" s="35"/>
      <c r="JNV201" s="35"/>
      <c r="JNW201" s="35"/>
      <c r="JNX201" s="35"/>
      <c r="JNY201" s="35"/>
      <c r="JNZ201" s="35"/>
      <c r="JOA201" s="35"/>
      <c r="JOB201" s="35"/>
      <c r="JOC201" s="35"/>
      <c r="JOD201" s="35"/>
      <c r="JOE201" s="35"/>
      <c r="JOF201" s="35"/>
      <c r="JOG201" s="35"/>
      <c r="JOH201" s="35"/>
      <c r="JOI201" s="35"/>
      <c r="JOJ201" s="35"/>
      <c r="JOK201" s="35"/>
      <c r="JOL201" s="35"/>
      <c r="JOM201" s="35"/>
      <c r="JON201" s="35"/>
      <c r="JOO201" s="35"/>
      <c r="JOP201" s="35"/>
      <c r="JOQ201" s="35"/>
      <c r="JOR201" s="35"/>
      <c r="JOS201" s="35"/>
      <c r="JOT201" s="35"/>
      <c r="JOU201" s="35"/>
      <c r="JOV201" s="35"/>
      <c r="JOW201" s="35"/>
      <c r="JOX201" s="35"/>
      <c r="JOY201" s="35"/>
      <c r="JOZ201" s="35"/>
      <c r="JPA201" s="35"/>
      <c r="JPB201" s="35"/>
      <c r="JPC201" s="35"/>
      <c r="JPD201" s="35"/>
      <c r="JPE201" s="35"/>
      <c r="JPF201" s="35"/>
      <c r="JPG201" s="35"/>
      <c r="JPH201" s="35"/>
      <c r="JPI201" s="35"/>
      <c r="JPJ201" s="35"/>
      <c r="JPK201" s="35"/>
      <c r="JPL201" s="35"/>
      <c r="JPM201" s="35"/>
      <c r="JPN201" s="35"/>
      <c r="JPO201" s="35"/>
      <c r="JPP201" s="35"/>
      <c r="JPQ201" s="35"/>
      <c r="JPR201" s="35"/>
      <c r="JPS201" s="35"/>
      <c r="JPT201" s="35"/>
      <c r="JPU201" s="35"/>
      <c r="JPV201" s="35"/>
      <c r="JPW201" s="35"/>
      <c r="JPX201" s="35"/>
      <c r="JPY201" s="35"/>
      <c r="JPZ201" s="35"/>
      <c r="JQA201" s="35"/>
      <c r="JQB201" s="35"/>
      <c r="JQC201" s="35"/>
      <c r="JQD201" s="35"/>
      <c r="JQE201" s="35"/>
      <c r="JQF201" s="35"/>
      <c r="JQG201" s="35"/>
      <c r="JQH201" s="35"/>
      <c r="JQI201" s="35"/>
      <c r="JQJ201" s="35"/>
      <c r="JQK201" s="35"/>
      <c r="JQL201" s="35"/>
      <c r="JQM201" s="35"/>
      <c r="JQN201" s="35"/>
      <c r="JQO201" s="35"/>
      <c r="JQP201" s="35"/>
      <c r="JQQ201" s="35"/>
      <c r="JQR201" s="35"/>
      <c r="JQS201" s="35"/>
      <c r="JQT201" s="35"/>
      <c r="JQU201" s="35"/>
      <c r="JQV201" s="35"/>
      <c r="JQW201" s="35"/>
      <c r="JQX201" s="35"/>
      <c r="JQY201" s="35"/>
      <c r="JQZ201" s="35"/>
      <c r="JRA201" s="35"/>
      <c r="JRB201" s="35"/>
      <c r="JRC201" s="35"/>
      <c r="JRD201" s="35"/>
      <c r="JRE201" s="35"/>
      <c r="JRF201" s="35"/>
      <c r="JRG201" s="35"/>
      <c r="JRH201" s="35"/>
      <c r="JRI201" s="35"/>
      <c r="JRJ201" s="35"/>
      <c r="JRK201" s="35"/>
      <c r="JRL201" s="35"/>
      <c r="JRM201" s="35"/>
      <c r="JRN201" s="35"/>
      <c r="JRO201" s="35"/>
      <c r="JRP201" s="35"/>
      <c r="JRQ201" s="35"/>
      <c r="JRR201" s="35"/>
      <c r="JRS201" s="35"/>
      <c r="JRT201" s="35"/>
      <c r="JRU201" s="35"/>
      <c r="JRV201" s="35"/>
      <c r="JRW201" s="35"/>
      <c r="JRX201" s="35"/>
      <c r="JRY201" s="35"/>
      <c r="JRZ201" s="35"/>
      <c r="JSA201" s="35"/>
      <c r="JSB201" s="35"/>
      <c r="JSC201" s="35"/>
      <c r="JSD201" s="35"/>
      <c r="JSE201" s="35"/>
      <c r="JSF201" s="35"/>
      <c r="JSG201" s="35"/>
      <c r="JSH201" s="35"/>
      <c r="JSI201" s="35"/>
      <c r="JSJ201" s="35"/>
      <c r="JSK201" s="35"/>
      <c r="JSL201" s="35"/>
      <c r="JSM201" s="35"/>
      <c r="JSN201" s="35"/>
      <c r="JSO201" s="35"/>
      <c r="JSP201" s="35"/>
      <c r="JSQ201" s="35"/>
      <c r="JSR201" s="35"/>
      <c r="JSS201" s="35"/>
      <c r="JST201" s="35"/>
      <c r="JSU201" s="35"/>
      <c r="JSV201" s="35"/>
      <c r="JSW201" s="35"/>
      <c r="JSX201" s="35"/>
      <c r="JSY201" s="35"/>
      <c r="JSZ201" s="35"/>
      <c r="JTA201" s="35"/>
      <c r="JTB201" s="35"/>
      <c r="JTC201" s="35"/>
      <c r="JTD201" s="35"/>
      <c r="JTE201" s="35"/>
      <c r="JTF201" s="35"/>
      <c r="JTG201" s="35"/>
      <c r="JTH201" s="35"/>
      <c r="JTI201" s="35"/>
      <c r="JTJ201" s="35"/>
      <c r="JTK201" s="35"/>
      <c r="JTL201" s="35"/>
      <c r="JTM201" s="35"/>
      <c r="JTN201" s="35"/>
      <c r="JTO201" s="35"/>
      <c r="JTP201" s="35"/>
      <c r="JTQ201" s="35"/>
      <c r="JTR201" s="35"/>
      <c r="JTS201" s="35"/>
      <c r="JTT201" s="35"/>
      <c r="JTU201" s="35"/>
      <c r="JTV201" s="35"/>
      <c r="JTW201" s="35"/>
      <c r="JTX201" s="35"/>
      <c r="JTY201" s="35"/>
      <c r="JTZ201" s="35"/>
      <c r="JUA201" s="35"/>
      <c r="JUB201" s="35"/>
      <c r="JUC201" s="35"/>
      <c r="JUD201" s="35"/>
      <c r="JUE201" s="35"/>
      <c r="JUF201" s="35"/>
      <c r="JUG201" s="35"/>
      <c r="JUH201" s="35"/>
      <c r="JUI201" s="35"/>
      <c r="JUJ201" s="35"/>
      <c r="JUK201" s="35"/>
      <c r="JUL201" s="35"/>
      <c r="JUM201" s="35"/>
      <c r="JUN201" s="35"/>
      <c r="JUO201" s="35"/>
      <c r="JUP201" s="35"/>
      <c r="JUQ201" s="35"/>
      <c r="JUR201" s="35"/>
      <c r="JUS201" s="35"/>
      <c r="JUT201" s="35"/>
      <c r="JUU201" s="35"/>
      <c r="JUV201" s="35"/>
      <c r="JUW201" s="35"/>
      <c r="JUX201" s="35"/>
      <c r="JUY201" s="35"/>
      <c r="JUZ201" s="35"/>
      <c r="JVA201" s="35"/>
      <c r="JVB201" s="35"/>
      <c r="JVC201" s="35"/>
      <c r="JVD201" s="35"/>
      <c r="JVE201" s="35"/>
      <c r="JVF201" s="35"/>
      <c r="JVG201" s="35"/>
      <c r="JVH201" s="35"/>
      <c r="JVI201" s="35"/>
      <c r="JVJ201" s="35"/>
      <c r="JVK201" s="35"/>
      <c r="JVL201" s="35"/>
      <c r="JVM201" s="35"/>
      <c r="JVN201" s="35"/>
      <c r="JVO201" s="35"/>
      <c r="JVP201" s="35"/>
      <c r="JVQ201" s="35"/>
      <c r="JVR201" s="35"/>
      <c r="JVS201" s="35"/>
      <c r="JVT201" s="35"/>
      <c r="JVU201" s="35"/>
      <c r="JVV201" s="35"/>
      <c r="JVW201" s="35"/>
      <c r="JVX201" s="35"/>
      <c r="JVY201" s="35"/>
      <c r="JVZ201" s="35"/>
      <c r="JWA201" s="35"/>
      <c r="JWB201" s="35"/>
      <c r="JWC201" s="35"/>
      <c r="JWD201" s="35"/>
      <c r="JWE201" s="35"/>
      <c r="JWF201" s="35"/>
      <c r="JWG201" s="35"/>
      <c r="JWH201" s="35"/>
      <c r="JWI201" s="35"/>
      <c r="JWJ201" s="35"/>
      <c r="JWK201" s="35"/>
      <c r="JWL201" s="35"/>
      <c r="JWM201" s="35"/>
      <c r="JWN201" s="35"/>
      <c r="JWO201" s="35"/>
      <c r="JWP201" s="35"/>
      <c r="JWQ201" s="35"/>
      <c r="JWR201" s="35"/>
      <c r="JWS201" s="35"/>
      <c r="JWT201" s="35"/>
      <c r="JWU201" s="35"/>
      <c r="JWV201" s="35"/>
      <c r="JWW201" s="35"/>
      <c r="JWX201" s="35"/>
      <c r="JWY201" s="35"/>
      <c r="JWZ201" s="35"/>
      <c r="JXA201" s="35"/>
      <c r="JXB201" s="35"/>
      <c r="JXC201" s="35"/>
      <c r="JXD201" s="35"/>
      <c r="JXE201" s="35"/>
      <c r="JXF201" s="35"/>
      <c r="JXG201" s="35"/>
      <c r="JXH201" s="35"/>
      <c r="JXI201" s="35"/>
      <c r="JXJ201" s="35"/>
      <c r="JXK201" s="35"/>
      <c r="JXL201" s="35"/>
      <c r="JXM201" s="35"/>
      <c r="JXN201" s="35"/>
      <c r="JXO201" s="35"/>
      <c r="JXP201" s="35"/>
      <c r="JXQ201" s="35"/>
      <c r="JXR201" s="35"/>
      <c r="JXS201" s="35"/>
      <c r="JXT201" s="35"/>
      <c r="JXU201" s="35"/>
      <c r="JXV201" s="35"/>
      <c r="JXW201" s="35"/>
      <c r="JXX201" s="35"/>
      <c r="JXY201" s="35"/>
      <c r="JXZ201" s="35"/>
      <c r="JYA201" s="35"/>
      <c r="JYB201" s="35"/>
      <c r="JYC201" s="35"/>
      <c r="JYD201" s="35"/>
      <c r="JYE201" s="35"/>
      <c r="JYF201" s="35"/>
      <c r="JYG201" s="35"/>
      <c r="JYH201" s="35"/>
      <c r="JYI201" s="35"/>
      <c r="JYJ201" s="35"/>
      <c r="JYK201" s="35"/>
      <c r="JYL201" s="35"/>
      <c r="JYM201" s="35"/>
      <c r="JYN201" s="35"/>
      <c r="JYO201" s="35"/>
      <c r="JYP201" s="35"/>
      <c r="JYQ201" s="35"/>
      <c r="JYR201" s="35"/>
      <c r="JYS201" s="35"/>
      <c r="JYT201" s="35"/>
      <c r="JYU201" s="35"/>
      <c r="JYV201" s="35"/>
      <c r="JYW201" s="35"/>
      <c r="JYX201" s="35"/>
      <c r="JYY201" s="35"/>
      <c r="JYZ201" s="35"/>
      <c r="JZA201" s="35"/>
      <c r="JZB201" s="35"/>
      <c r="JZC201" s="35"/>
      <c r="JZD201" s="35"/>
      <c r="JZE201" s="35"/>
      <c r="JZF201" s="35"/>
      <c r="JZG201" s="35"/>
      <c r="JZH201" s="35"/>
      <c r="JZI201" s="35"/>
      <c r="JZJ201" s="35"/>
      <c r="JZK201" s="35"/>
      <c r="JZL201" s="35"/>
      <c r="JZM201" s="35"/>
      <c r="JZN201" s="35"/>
      <c r="JZO201" s="35"/>
      <c r="JZP201" s="35"/>
      <c r="JZQ201" s="35"/>
      <c r="JZR201" s="35"/>
      <c r="JZS201" s="35"/>
      <c r="JZT201" s="35"/>
      <c r="JZU201" s="35"/>
      <c r="JZV201" s="35"/>
      <c r="JZW201" s="35"/>
      <c r="JZX201" s="35"/>
      <c r="JZY201" s="35"/>
      <c r="JZZ201" s="35"/>
      <c r="KAA201" s="35"/>
      <c r="KAB201" s="35"/>
      <c r="KAC201" s="35"/>
      <c r="KAD201" s="35"/>
      <c r="KAE201" s="35"/>
      <c r="KAF201" s="35"/>
      <c r="KAG201" s="35"/>
      <c r="KAH201" s="35"/>
      <c r="KAI201" s="35"/>
      <c r="KAJ201" s="35"/>
      <c r="KAK201" s="35"/>
      <c r="KAL201" s="35"/>
      <c r="KAM201" s="35"/>
      <c r="KAN201" s="35"/>
      <c r="KAO201" s="35"/>
      <c r="KAP201" s="35"/>
      <c r="KAQ201" s="35"/>
      <c r="KAR201" s="35"/>
      <c r="KAS201" s="35"/>
      <c r="KAT201" s="35"/>
      <c r="KAU201" s="35"/>
      <c r="KAV201" s="35"/>
      <c r="KAW201" s="35"/>
      <c r="KAX201" s="35"/>
      <c r="KAY201" s="35"/>
      <c r="KAZ201" s="35"/>
      <c r="KBA201" s="35"/>
      <c r="KBB201" s="35"/>
      <c r="KBC201" s="35"/>
      <c r="KBD201" s="35"/>
      <c r="KBE201" s="35"/>
      <c r="KBF201" s="35"/>
      <c r="KBG201" s="35"/>
      <c r="KBH201" s="35"/>
      <c r="KBI201" s="35"/>
      <c r="KBJ201" s="35"/>
      <c r="KBK201" s="35"/>
      <c r="KBL201" s="35"/>
      <c r="KBM201" s="35"/>
      <c r="KBN201" s="35"/>
      <c r="KBO201" s="35"/>
      <c r="KBP201" s="35"/>
      <c r="KBQ201" s="35"/>
      <c r="KBR201" s="35"/>
      <c r="KBS201" s="35"/>
      <c r="KBT201" s="35"/>
      <c r="KBU201" s="35"/>
      <c r="KBV201" s="35"/>
      <c r="KBW201" s="35"/>
      <c r="KBX201" s="35"/>
      <c r="KBY201" s="35"/>
      <c r="KBZ201" s="35"/>
      <c r="KCA201" s="35"/>
      <c r="KCB201" s="35"/>
      <c r="KCC201" s="35"/>
      <c r="KCD201" s="35"/>
      <c r="KCE201" s="35"/>
      <c r="KCF201" s="35"/>
      <c r="KCG201" s="35"/>
      <c r="KCH201" s="35"/>
      <c r="KCI201" s="35"/>
      <c r="KCJ201" s="35"/>
      <c r="KCK201" s="35"/>
      <c r="KCL201" s="35"/>
      <c r="KCM201" s="35"/>
      <c r="KCN201" s="35"/>
      <c r="KCO201" s="35"/>
      <c r="KCP201" s="35"/>
      <c r="KCQ201" s="35"/>
      <c r="KCR201" s="35"/>
      <c r="KCS201" s="35"/>
      <c r="KCT201" s="35"/>
      <c r="KCU201" s="35"/>
      <c r="KCV201" s="35"/>
      <c r="KCW201" s="35"/>
      <c r="KCX201" s="35"/>
      <c r="KCY201" s="35"/>
      <c r="KCZ201" s="35"/>
      <c r="KDA201" s="35"/>
      <c r="KDB201" s="35"/>
      <c r="KDC201" s="35"/>
      <c r="KDD201" s="35"/>
      <c r="KDE201" s="35"/>
      <c r="KDF201" s="35"/>
      <c r="KDG201" s="35"/>
      <c r="KDH201" s="35"/>
      <c r="KDI201" s="35"/>
      <c r="KDJ201" s="35"/>
      <c r="KDK201" s="35"/>
      <c r="KDL201" s="35"/>
      <c r="KDM201" s="35"/>
      <c r="KDN201" s="35"/>
      <c r="KDO201" s="35"/>
      <c r="KDP201" s="35"/>
      <c r="KDQ201" s="35"/>
      <c r="KDR201" s="35"/>
      <c r="KDS201" s="35"/>
      <c r="KDT201" s="35"/>
      <c r="KDU201" s="35"/>
      <c r="KDV201" s="35"/>
      <c r="KDW201" s="35"/>
      <c r="KDX201" s="35"/>
      <c r="KDY201" s="35"/>
      <c r="KDZ201" s="35"/>
      <c r="KEA201" s="35"/>
      <c r="KEB201" s="35"/>
      <c r="KEC201" s="35"/>
      <c r="KED201" s="35"/>
      <c r="KEE201" s="35"/>
      <c r="KEF201" s="35"/>
      <c r="KEG201" s="35"/>
      <c r="KEH201" s="35"/>
      <c r="KEI201" s="35"/>
      <c r="KEJ201" s="35"/>
      <c r="KEK201" s="35"/>
      <c r="KEL201" s="35"/>
      <c r="KEM201" s="35"/>
      <c r="KEN201" s="35"/>
      <c r="KEO201" s="35"/>
      <c r="KEP201" s="35"/>
      <c r="KEQ201" s="35"/>
      <c r="KER201" s="35"/>
      <c r="KES201" s="35"/>
      <c r="KET201" s="35"/>
      <c r="KEU201" s="35"/>
      <c r="KEV201" s="35"/>
      <c r="KEW201" s="35"/>
      <c r="KEX201" s="35"/>
      <c r="KEY201" s="35"/>
      <c r="KEZ201" s="35"/>
      <c r="KFA201" s="35"/>
      <c r="KFB201" s="35"/>
      <c r="KFC201" s="35"/>
      <c r="KFD201" s="35"/>
      <c r="KFE201" s="35"/>
      <c r="KFF201" s="35"/>
      <c r="KFG201" s="35"/>
      <c r="KFH201" s="35"/>
      <c r="KFI201" s="35"/>
      <c r="KFJ201" s="35"/>
      <c r="KFK201" s="35"/>
      <c r="KFL201" s="35"/>
      <c r="KFM201" s="35"/>
      <c r="KFN201" s="35"/>
      <c r="KFO201" s="35"/>
      <c r="KFP201" s="35"/>
      <c r="KFQ201" s="35"/>
      <c r="KFR201" s="35"/>
      <c r="KFS201" s="35"/>
      <c r="KFT201" s="35"/>
      <c r="KFU201" s="35"/>
      <c r="KFV201" s="35"/>
      <c r="KFW201" s="35"/>
      <c r="KFX201" s="35"/>
      <c r="KFY201" s="35"/>
      <c r="KFZ201" s="35"/>
      <c r="KGA201" s="35"/>
      <c r="KGB201" s="35"/>
      <c r="KGC201" s="35"/>
      <c r="KGD201" s="35"/>
      <c r="KGE201" s="35"/>
      <c r="KGF201" s="35"/>
      <c r="KGG201" s="35"/>
      <c r="KGH201" s="35"/>
      <c r="KGI201" s="35"/>
      <c r="KGJ201" s="35"/>
      <c r="KGK201" s="35"/>
      <c r="KGL201" s="35"/>
      <c r="KGM201" s="35"/>
      <c r="KGN201" s="35"/>
      <c r="KGO201" s="35"/>
      <c r="KGP201" s="35"/>
      <c r="KGQ201" s="35"/>
      <c r="KGR201" s="35"/>
      <c r="KGS201" s="35"/>
      <c r="KGT201" s="35"/>
      <c r="KGU201" s="35"/>
      <c r="KGV201" s="35"/>
      <c r="KGW201" s="35"/>
      <c r="KGX201" s="35"/>
      <c r="KGY201" s="35"/>
      <c r="KGZ201" s="35"/>
      <c r="KHA201" s="35"/>
      <c r="KHB201" s="35"/>
      <c r="KHC201" s="35"/>
      <c r="KHD201" s="35"/>
      <c r="KHE201" s="35"/>
      <c r="KHF201" s="35"/>
      <c r="KHG201" s="35"/>
      <c r="KHH201" s="35"/>
      <c r="KHI201" s="35"/>
      <c r="KHJ201" s="35"/>
      <c r="KHK201" s="35"/>
      <c r="KHL201" s="35"/>
      <c r="KHM201" s="35"/>
      <c r="KHN201" s="35"/>
      <c r="KHO201" s="35"/>
      <c r="KHP201" s="35"/>
      <c r="KHQ201" s="35"/>
      <c r="KHR201" s="35"/>
      <c r="KHS201" s="35"/>
      <c r="KHT201" s="35"/>
      <c r="KHU201" s="35"/>
      <c r="KHV201" s="35"/>
      <c r="KHW201" s="35"/>
      <c r="KHX201" s="35"/>
      <c r="KHY201" s="35"/>
      <c r="KHZ201" s="35"/>
      <c r="KIA201" s="35"/>
      <c r="KIB201" s="35"/>
      <c r="KIC201" s="35"/>
      <c r="KID201" s="35"/>
      <c r="KIE201" s="35"/>
      <c r="KIF201" s="35"/>
      <c r="KIG201" s="35"/>
      <c r="KIH201" s="35"/>
      <c r="KII201" s="35"/>
      <c r="KIJ201" s="35"/>
      <c r="KIK201" s="35"/>
      <c r="KIL201" s="35"/>
      <c r="KIM201" s="35"/>
      <c r="KIN201" s="35"/>
      <c r="KIO201" s="35"/>
      <c r="KIP201" s="35"/>
      <c r="KIQ201" s="35"/>
      <c r="KIR201" s="35"/>
      <c r="KIS201" s="35"/>
      <c r="KIT201" s="35"/>
      <c r="KIU201" s="35"/>
      <c r="KIV201" s="35"/>
      <c r="KIW201" s="35"/>
      <c r="KIX201" s="35"/>
      <c r="KIY201" s="35"/>
      <c r="KIZ201" s="35"/>
      <c r="KJA201" s="35"/>
      <c r="KJB201" s="35"/>
      <c r="KJC201" s="35"/>
      <c r="KJD201" s="35"/>
      <c r="KJE201" s="35"/>
      <c r="KJF201" s="35"/>
      <c r="KJG201" s="35"/>
      <c r="KJH201" s="35"/>
      <c r="KJI201" s="35"/>
      <c r="KJJ201" s="35"/>
      <c r="KJK201" s="35"/>
      <c r="KJL201" s="35"/>
      <c r="KJM201" s="35"/>
      <c r="KJN201" s="35"/>
      <c r="KJO201" s="35"/>
      <c r="KJP201" s="35"/>
      <c r="KJQ201" s="35"/>
      <c r="KJR201" s="35"/>
      <c r="KJS201" s="35"/>
      <c r="KJT201" s="35"/>
      <c r="KJU201" s="35"/>
      <c r="KJV201" s="35"/>
      <c r="KJW201" s="35"/>
      <c r="KJX201" s="35"/>
      <c r="KJY201" s="35"/>
      <c r="KJZ201" s="35"/>
      <c r="KKA201" s="35"/>
      <c r="KKB201" s="35"/>
      <c r="KKC201" s="35"/>
      <c r="KKD201" s="35"/>
      <c r="KKE201" s="35"/>
      <c r="KKF201" s="35"/>
      <c r="KKG201" s="35"/>
      <c r="KKH201" s="35"/>
      <c r="KKI201" s="35"/>
      <c r="KKJ201" s="35"/>
      <c r="KKK201" s="35"/>
      <c r="KKL201" s="35"/>
      <c r="KKM201" s="35"/>
      <c r="KKN201" s="35"/>
      <c r="KKO201" s="35"/>
      <c r="KKP201" s="35"/>
      <c r="KKQ201" s="35"/>
      <c r="KKR201" s="35"/>
      <c r="KKS201" s="35"/>
      <c r="KKT201" s="35"/>
      <c r="KKU201" s="35"/>
      <c r="KKV201" s="35"/>
      <c r="KKW201" s="35"/>
      <c r="KKX201" s="35"/>
      <c r="KKY201" s="35"/>
      <c r="KKZ201" s="35"/>
      <c r="KLA201" s="35"/>
      <c r="KLB201" s="35"/>
      <c r="KLC201" s="35"/>
      <c r="KLD201" s="35"/>
      <c r="KLE201" s="35"/>
      <c r="KLF201" s="35"/>
      <c r="KLG201" s="35"/>
      <c r="KLH201" s="35"/>
      <c r="KLI201" s="35"/>
      <c r="KLJ201" s="35"/>
      <c r="KLK201" s="35"/>
      <c r="KLL201" s="35"/>
      <c r="KLM201" s="35"/>
      <c r="KLN201" s="35"/>
      <c r="KLO201" s="35"/>
      <c r="KLP201" s="35"/>
      <c r="KLQ201" s="35"/>
      <c r="KLR201" s="35"/>
      <c r="KLS201" s="35"/>
      <c r="KLT201" s="35"/>
      <c r="KLU201" s="35"/>
      <c r="KLV201" s="35"/>
      <c r="KLW201" s="35"/>
      <c r="KLX201" s="35"/>
      <c r="KLY201" s="35"/>
      <c r="KLZ201" s="35"/>
      <c r="KMA201" s="35"/>
      <c r="KMB201" s="35"/>
      <c r="KMC201" s="35"/>
      <c r="KMD201" s="35"/>
      <c r="KME201" s="35"/>
      <c r="KMF201" s="35"/>
      <c r="KMG201" s="35"/>
      <c r="KMH201" s="35"/>
      <c r="KMI201" s="35"/>
      <c r="KMJ201" s="35"/>
      <c r="KMK201" s="35"/>
      <c r="KML201" s="35"/>
      <c r="KMM201" s="35"/>
      <c r="KMN201" s="35"/>
      <c r="KMO201" s="35"/>
      <c r="KMP201" s="35"/>
      <c r="KMQ201" s="35"/>
      <c r="KMR201" s="35"/>
      <c r="KMS201" s="35"/>
      <c r="KMT201" s="35"/>
      <c r="KMU201" s="35"/>
      <c r="KMV201" s="35"/>
      <c r="KMW201" s="35"/>
      <c r="KMX201" s="35"/>
      <c r="KMY201" s="35"/>
      <c r="KMZ201" s="35"/>
      <c r="KNA201" s="35"/>
      <c r="KNB201" s="35"/>
      <c r="KNC201" s="35"/>
      <c r="KND201" s="35"/>
      <c r="KNE201" s="35"/>
      <c r="KNF201" s="35"/>
      <c r="KNG201" s="35"/>
      <c r="KNH201" s="35"/>
      <c r="KNI201" s="35"/>
      <c r="KNJ201" s="35"/>
      <c r="KNK201" s="35"/>
      <c r="KNL201" s="35"/>
      <c r="KNM201" s="35"/>
      <c r="KNN201" s="35"/>
      <c r="KNO201" s="35"/>
      <c r="KNP201" s="35"/>
      <c r="KNQ201" s="35"/>
      <c r="KNR201" s="35"/>
      <c r="KNS201" s="35"/>
      <c r="KNT201" s="35"/>
      <c r="KNU201" s="35"/>
      <c r="KNV201" s="35"/>
      <c r="KNW201" s="35"/>
      <c r="KNX201" s="35"/>
      <c r="KNY201" s="35"/>
      <c r="KNZ201" s="35"/>
      <c r="KOA201" s="35"/>
      <c r="KOB201" s="35"/>
      <c r="KOC201" s="35"/>
      <c r="KOD201" s="35"/>
      <c r="KOE201" s="35"/>
      <c r="KOF201" s="35"/>
      <c r="KOG201" s="35"/>
      <c r="KOH201" s="35"/>
      <c r="KOI201" s="35"/>
      <c r="KOJ201" s="35"/>
      <c r="KOK201" s="35"/>
      <c r="KOL201" s="35"/>
      <c r="KOM201" s="35"/>
      <c r="KON201" s="35"/>
      <c r="KOO201" s="35"/>
      <c r="KOP201" s="35"/>
      <c r="KOQ201" s="35"/>
      <c r="KOR201" s="35"/>
      <c r="KOS201" s="35"/>
      <c r="KOT201" s="35"/>
      <c r="KOU201" s="35"/>
      <c r="KOV201" s="35"/>
      <c r="KOW201" s="35"/>
      <c r="KOX201" s="35"/>
      <c r="KOY201" s="35"/>
      <c r="KOZ201" s="35"/>
      <c r="KPA201" s="35"/>
      <c r="KPB201" s="35"/>
      <c r="KPC201" s="35"/>
      <c r="KPD201" s="35"/>
      <c r="KPE201" s="35"/>
      <c r="KPF201" s="35"/>
      <c r="KPG201" s="35"/>
      <c r="KPH201" s="35"/>
      <c r="KPI201" s="35"/>
      <c r="KPJ201" s="35"/>
      <c r="KPK201" s="35"/>
      <c r="KPL201" s="35"/>
      <c r="KPM201" s="35"/>
      <c r="KPN201" s="35"/>
      <c r="KPO201" s="35"/>
      <c r="KPP201" s="35"/>
      <c r="KPQ201" s="35"/>
      <c r="KPR201" s="35"/>
      <c r="KPS201" s="35"/>
      <c r="KPT201" s="35"/>
      <c r="KPU201" s="35"/>
      <c r="KPV201" s="35"/>
      <c r="KPW201" s="35"/>
      <c r="KPX201" s="35"/>
      <c r="KPY201" s="35"/>
      <c r="KPZ201" s="35"/>
      <c r="KQA201" s="35"/>
      <c r="KQB201" s="35"/>
      <c r="KQC201" s="35"/>
      <c r="KQD201" s="35"/>
      <c r="KQE201" s="35"/>
      <c r="KQF201" s="35"/>
      <c r="KQG201" s="35"/>
      <c r="KQH201" s="35"/>
      <c r="KQI201" s="35"/>
      <c r="KQJ201" s="35"/>
      <c r="KQK201" s="35"/>
      <c r="KQL201" s="35"/>
      <c r="KQM201" s="35"/>
      <c r="KQN201" s="35"/>
      <c r="KQO201" s="35"/>
      <c r="KQP201" s="35"/>
      <c r="KQQ201" s="35"/>
      <c r="KQR201" s="35"/>
      <c r="KQS201" s="35"/>
      <c r="KQT201" s="35"/>
      <c r="KQU201" s="35"/>
      <c r="KQV201" s="35"/>
      <c r="KQW201" s="35"/>
      <c r="KQX201" s="35"/>
      <c r="KQY201" s="35"/>
      <c r="KQZ201" s="35"/>
      <c r="KRA201" s="35"/>
      <c r="KRB201" s="35"/>
      <c r="KRC201" s="35"/>
      <c r="KRD201" s="35"/>
      <c r="KRE201" s="35"/>
      <c r="KRF201" s="35"/>
      <c r="KRG201" s="35"/>
      <c r="KRH201" s="35"/>
      <c r="KRI201" s="35"/>
      <c r="KRJ201" s="35"/>
      <c r="KRK201" s="35"/>
      <c r="KRL201" s="35"/>
      <c r="KRM201" s="35"/>
      <c r="KRN201" s="35"/>
      <c r="KRO201" s="35"/>
      <c r="KRP201" s="35"/>
      <c r="KRQ201" s="35"/>
      <c r="KRR201" s="35"/>
      <c r="KRS201" s="35"/>
      <c r="KRT201" s="35"/>
      <c r="KRU201" s="35"/>
      <c r="KRV201" s="35"/>
      <c r="KRW201" s="35"/>
      <c r="KRX201" s="35"/>
      <c r="KRY201" s="35"/>
      <c r="KRZ201" s="35"/>
      <c r="KSA201" s="35"/>
      <c r="KSB201" s="35"/>
      <c r="KSC201" s="35"/>
      <c r="KSD201" s="35"/>
      <c r="KSE201" s="35"/>
      <c r="KSF201" s="35"/>
      <c r="KSG201" s="35"/>
      <c r="KSH201" s="35"/>
      <c r="KSI201" s="35"/>
      <c r="KSJ201" s="35"/>
      <c r="KSK201" s="35"/>
      <c r="KSL201" s="35"/>
      <c r="KSM201" s="35"/>
      <c r="KSN201" s="35"/>
      <c r="KSO201" s="35"/>
      <c r="KSP201" s="35"/>
      <c r="KSQ201" s="35"/>
      <c r="KSR201" s="35"/>
      <c r="KSS201" s="35"/>
      <c r="KST201" s="35"/>
      <c r="KSU201" s="35"/>
      <c r="KSV201" s="35"/>
      <c r="KSW201" s="35"/>
      <c r="KSX201" s="35"/>
      <c r="KSY201" s="35"/>
      <c r="KSZ201" s="35"/>
      <c r="KTA201" s="35"/>
      <c r="KTB201" s="35"/>
      <c r="KTC201" s="35"/>
      <c r="KTD201" s="35"/>
      <c r="KTE201" s="35"/>
      <c r="KTF201" s="35"/>
      <c r="KTG201" s="35"/>
      <c r="KTH201" s="35"/>
      <c r="KTI201" s="35"/>
      <c r="KTJ201" s="35"/>
      <c r="KTK201" s="35"/>
      <c r="KTL201" s="35"/>
      <c r="KTM201" s="35"/>
      <c r="KTN201" s="35"/>
      <c r="KTO201" s="35"/>
      <c r="KTP201" s="35"/>
      <c r="KTQ201" s="35"/>
      <c r="KTR201" s="35"/>
      <c r="KTS201" s="35"/>
      <c r="KTT201" s="35"/>
      <c r="KTU201" s="35"/>
      <c r="KTV201" s="35"/>
      <c r="KTW201" s="35"/>
      <c r="KTX201" s="35"/>
      <c r="KTY201" s="35"/>
      <c r="KTZ201" s="35"/>
      <c r="KUA201" s="35"/>
      <c r="KUB201" s="35"/>
      <c r="KUC201" s="35"/>
      <c r="KUD201" s="35"/>
      <c r="KUE201" s="35"/>
      <c r="KUF201" s="35"/>
      <c r="KUG201" s="35"/>
      <c r="KUH201" s="35"/>
      <c r="KUI201" s="35"/>
      <c r="KUJ201" s="35"/>
      <c r="KUK201" s="35"/>
      <c r="KUL201" s="35"/>
      <c r="KUM201" s="35"/>
      <c r="KUN201" s="35"/>
      <c r="KUO201" s="35"/>
      <c r="KUP201" s="35"/>
      <c r="KUQ201" s="35"/>
      <c r="KUR201" s="35"/>
      <c r="KUS201" s="35"/>
      <c r="KUT201" s="35"/>
      <c r="KUU201" s="35"/>
      <c r="KUV201" s="35"/>
      <c r="KUW201" s="35"/>
      <c r="KUX201" s="35"/>
      <c r="KUY201" s="35"/>
      <c r="KUZ201" s="35"/>
      <c r="KVA201" s="35"/>
      <c r="KVB201" s="35"/>
      <c r="KVC201" s="35"/>
      <c r="KVD201" s="35"/>
      <c r="KVE201" s="35"/>
      <c r="KVF201" s="35"/>
      <c r="KVG201" s="35"/>
      <c r="KVH201" s="35"/>
      <c r="KVI201" s="35"/>
      <c r="KVJ201" s="35"/>
      <c r="KVK201" s="35"/>
      <c r="KVL201" s="35"/>
      <c r="KVM201" s="35"/>
      <c r="KVN201" s="35"/>
      <c r="KVO201" s="35"/>
      <c r="KVP201" s="35"/>
      <c r="KVQ201" s="35"/>
      <c r="KVR201" s="35"/>
      <c r="KVS201" s="35"/>
      <c r="KVT201" s="35"/>
      <c r="KVU201" s="35"/>
      <c r="KVV201" s="35"/>
      <c r="KVW201" s="35"/>
      <c r="KVX201" s="35"/>
      <c r="KVY201" s="35"/>
      <c r="KVZ201" s="35"/>
      <c r="KWA201" s="35"/>
      <c r="KWB201" s="35"/>
      <c r="KWC201" s="35"/>
      <c r="KWD201" s="35"/>
      <c r="KWE201" s="35"/>
      <c r="KWF201" s="35"/>
      <c r="KWG201" s="35"/>
      <c r="KWH201" s="35"/>
      <c r="KWI201" s="35"/>
      <c r="KWJ201" s="35"/>
      <c r="KWK201" s="35"/>
      <c r="KWL201" s="35"/>
      <c r="KWM201" s="35"/>
      <c r="KWN201" s="35"/>
      <c r="KWO201" s="35"/>
      <c r="KWP201" s="35"/>
      <c r="KWQ201" s="35"/>
      <c r="KWR201" s="35"/>
      <c r="KWS201" s="35"/>
      <c r="KWT201" s="35"/>
      <c r="KWU201" s="35"/>
      <c r="KWV201" s="35"/>
      <c r="KWW201" s="35"/>
      <c r="KWX201" s="35"/>
      <c r="KWY201" s="35"/>
      <c r="KWZ201" s="35"/>
      <c r="KXA201" s="35"/>
      <c r="KXB201" s="35"/>
      <c r="KXC201" s="35"/>
      <c r="KXD201" s="35"/>
      <c r="KXE201" s="35"/>
      <c r="KXF201" s="35"/>
      <c r="KXG201" s="35"/>
      <c r="KXH201" s="35"/>
      <c r="KXI201" s="35"/>
      <c r="KXJ201" s="35"/>
      <c r="KXK201" s="35"/>
      <c r="KXL201" s="35"/>
      <c r="KXM201" s="35"/>
      <c r="KXN201" s="35"/>
      <c r="KXO201" s="35"/>
      <c r="KXP201" s="35"/>
      <c r="KXQ201" s="35"/>
      <c r="KXR201" s="35"/>
      <c r="KXS201" s="35"/>
      <c r="KXT201" s="35"/>
      <c r="KXU201" s="35"/>
      <c r="KXV201" s="35"/>
      <c r="KXW201" s="35"/>
      <c r="KXX201" s="35"/>
      <c r="KXY201" s="35"/>
      <c r="KXZ201" s="35"/>
      <c r="KYA201" s="35"/>
      <c r="KYB201" s="35"/>
      <c r="KYC201" s="35"/>
      <c r="KYD201" s="35"/>
      <c r="KYE201" s="35"/>
      <c r="KYF201" s="35"/>
      <c r="KYG201" s="35"/>
      <c r="KYH201" s="35"/>
      <c r="KYI201" s="35"/>
      <c r="KYJ201" s="35"/>
      <c r="KYK201" s="35"/>
      <c r="KYL201" s="35"/>
      <c r="KYM201" s="35"/>
      <c r="KYN201" s="35"/>
      <c r="KYO201" s="35"/>
      <c r="KYP201" s="35"/>
      <c r="KYQ201" s="35"/>
      <c r="KYR201" s="35"/>
      <c r="KYS201" s="35"/>
      <c r="KYT201" s="35"/>
      <c r="KYU201" s="35"/>
      <c r="KYV201" s="35"/>
      <c r="KYW201" s="35"/>
      <c r="KYX201" s="35"/>
      <c r="KYY201" s="35"/>
      <c r="KYZ201" s="35"/>
      <c r="KZA201" s="35"/>
      <c r="KZB201" s="35"/>
      <c r="KZC201" s="35"/>
      <c r="KZD201" s="35"/>
      <c r="KZE201" s="35"/>
      <c r="KZF201" s="35"/>
      <c r="KZG201" s="35"/>
      <c r="KZH201" s="35"/>
      <c r="KZI201" s="35"/>
      <c r="KZJ201" s="35"/>
      <c r="KZK201" s="35"/>
      <c r="KZL201" s="35"/>
      <c r="KZM201" s="35"/>
      <c r="KZN201" s="35"/>
      <c r="KZO201" s="35"/>
      <c r="KZP201" s="35"/>
      <c r="KZQ201" s="35"/>
      <c r="KZR201" s="35"/>
      <c r="KZS201" s="35"/>
      <c r="KZT201" s="35"/>
      <c r="KZU201" s="35"/>
      <c r="KZV201" s="35"/>
      <c r="KZW201" s="35"/>
      <c r="KZX201" s="35"/>
      <c r="KZY201" s="35"/>
      <c r="KZZ201" s="35"/>
      <c r="LAA201" s="35"/>
      <c r="LAB201" s="35"/>
      <c r="LAC201" s="35"/>
      <c r="LAD201" s="35"/>
      <c r="LAE201" s="35"/>
      <c r="LAF201" s="35"/>
      <c r="LAG201" s="35"/>
      <c r="LAH201" s="35"/>
      <c r="LAI201" s="35"/>
      <c r="LAJ201" s="35"/>
      <c r="LAK201" s="35"/>
      <c r="LAL201" s="35"/>
      <c r="LAM201" s="35"/>
      <c r="LAN201" s="35"/>
      <c r="LAO201" s="35"/>
      <c r="LAP201" s="35"/>
      <c r="LAQ201" s="35"/>
      <c r="LAR201" s="35"/>
      <c r="LAS201" s="35"/>
      <c r="LAT201" s="35"/>
      <c r="LAU201" s="35"/>
      <c r="LAV201" s="35"/>
      <c r="LAW201" s="35"/>
      <c r="LAX201" s="35"/>
      <c r="LAY201" s="35"/>
      <c r="LAZ201" s="35"/>
      <c r="LBA201" s="35"/>
      <c r="LBB201" s="35"/>
      <c r="LBC201" s="35"/>
      <c r="LBD201" s="35"/>
      <c r="LBE201" s="35"/>
      <c r="LBF201" s="35"/>
      <c r="LBG201" s="35"/>
      <c r="LBH201" s="35"/>
      <c r="LBI201" s="35"/>
      <c r="LBJ201" s="35"/>
      <c r="LBK201" s="35"/>
      <c r="LBL201" s="35"/>
      <c r="LBM201" s="35"/>
      <c r="LBN201" s="35"/>
      <c r="LBO201" s="35"/>
      <c r="LBP201" s="35"/>
      <c r="LBQ201" s="35"/>
      <c r="LBR201" s="35"/>
      <c r="LBS201" s="35"/>
      <c r="LBT201" s="35"/>
      <c r="LBU201" s="35"/>
      <c r="LBV201" s="35"/>
      <c r="LBW201" s="35"/>
      <c r="LBX201" s="35"/>
      <c r="LBY201" s="35"/>
      <c r="LBZ201" s="35"/>
      <c r="LCA201" s="35"/>
      <c r="LCB201" s="35"/>
      <c r="LCC201" s="35"/>
      <c r="LCD201" s="35"/>
      <c r="LCE201" s="35"/>
      <c r="LCF201" s="35"/>
      <c r="LCG201" s="35"/>
      <c r="LCH201" s="35"/>
      <c r="LCI201" s="35"/>
      <c r="LCJ201" s="35"/>
      <c r="LCK201" s="35"/>
      <c r="LCL201" s="35"/>
      <c r="LCM201" s="35"/>
      <c r="LCN201" s="35"/>
      <c r="LCO201" s="35"/>
      <c r="LCP201" s="35"/>
      <c r="LCQ201" s="35"/>
      <c r="LCR201" s="35"/>
      <c r="LCS201" s="35"/>
      <c r="LCT201" s="35"/>
      <c r="LCU201" s="35"/>
      <c r="LCV201" s="35"/>
      <c r="LCW201" s="35"/>
      <c r="LCX201" s="35"/>
      <c r="LCY201" s="35"/>
      <c r="LCZ201" s="35"/>
      <c r="LDA201" s="35"/>
      <c r="LDB201" s="35"/>
      <c r="LDC201" s="35"/>
      <c r="LDD201" s="35"/>
      <c r="LDE201" s="35"/>
      <c r="LDF201" s="35"/>
      <c r="LDG201" s="35"/>
      <c r="LDH201" s="35"/>
      <c r="LDI201" s="35"/>
      <c r="LDJ201" s="35"/>
      <c r="LDK201" s="35"/>
      <c r="LDL201" s="35"/>
      <c r="LDM201" s="35"/>
      <c r="LDN201" s="35"/>
      <c r="LDO201" s="35"/>
      <c r="LDP201" s="35"/>
      <c r="LDQ201" s="35"/>
      <c r="LDR201" s="35"/>
      <c r="LDS201" s="35"/>
      <c r="LDT201" s="35"/>
      <c r="LDU201" s="35"/>
      <c r="LDV201" s="35"/>
      <c r="LDW201" s="35"/>
      <c r="LDX201" s="35"/>
      <c r="LDY201" s="35"/>
      <c r="LDZ201" s="35"/>
      <c r="LEA201" s="35"/>
      <c r="LEB201" s="35"/>
      <c r="LEC201" s="35"/>
      <c r="LED201" s="35"/>
      <c r="LEE201" s="35"/>
      <c r="LEF201" s="35"/>
      <c r="LEG201" s="35"/>
      <c r="LEH201" s="35"/>
      <c r="LEI201" s="35"/>
      <c r="LEJ201" s="35"/>
      <c r="LEK201" s="35"/>
      <c r="LEL201" s="35"/>
      <c r="LEM201" s="35"/>
      <c r="LEN201" s="35"/>
      <c r="LEO201" s="35"/>
      <c r="LEP201" s="35"/>
      <c r="LEQ201" s="35"/>
      <c r="LER201" s="35"/>
      <c r="LES201" s="35"/>
      <c r="LET201" s="35"/>
      <c r="LEU201" s="35"/>
      <c r="LEV201" s="35"/>
      <c r="LEW201" s="35"/>
      <c r="LEX201" s="35"/>
      <c r="LEY201" s="35"/>
      <c r="LEZ201" s="35"/>
      <c r="LFA201" s="35"/>
      <c r="LFB201" s="35"/>
      <c r="LFC201" s="35"/>
      <c r="LFD201" s="35"/>
      <c r="LFE201" s="35"/>
      <c r="LFF201" s="35"/>
      <c r="LFG201" s="35"/>
      <c r="LFH201" s="35"/>
      <c r="LFI201" s="35"/>
      <c r="LFJ201" s="35"/>
      <c r="LFK201" s="35"/>
      <c r="LFL201" s="35"/>
      <c r="LFM201" s="35"/>
      <c r="LFN201" s="35"/>
      <c r="LFO201" s="35"/>
      <c r="LFP201" s="35"/>
      <c r="LFQ201" s="35"/>
      <c r="LFR201" s="35"/>
      <c r="LFS201" s="35"/>
      <c r="LFT201" s="35"/>
      <c r="LFU201" s="35"/>
      <c r="LFV201" s="35"/>
      <c r="LFW201" s="35"/>
      <c r="LFX201" s="35"/>
      <c r="LFY201" s="35"/>
      <c r="LFZ201" s="35"/>
      <c r="LGA201" s="35"/>
      <c r="LGB201" s="35"/>
      <c r="LGC201" s="35"/>
      <c r="LGD201" s="35"/>
      <c r="LGE201" s="35"/>
      <c r="LGF201" s="35"/>
      <c r="LGG201" s="35"/>
      <c r="LGH201" s="35"/>
      <c r="LGI201" s="35"/>
      <c r="LGJ201" s="35"/>
      <c r="LGK201" s="35"/>
      <c r="LGL201" s="35"/>
      <c r="LGM201" s="35"/>
      <c r="LGN201" s="35"/>
      <c r="LGO201" s="35"/>
      <c r="LGP201" s="35"/>
      <c r="LGQ201" s="35"/>
      <c r="LGR201" s="35"/>
      <c r="LGS201" s="35"/>
      <c r="LGT201" s="35"/>
      <c r="LGU201" s="35"/>
      <c r="LGV201" s="35"/>
      <c r="LGW201" s="35"/>
      <c r="LGX201" s="35"/>
      <c r="LGY201" s="35"/>
      <c r="LGZ201" s="35"/>
      <c r="LHA201" s="35"/>
      <c r="LHB201" s="35"/>
      <c r="LHC201" s="35"/>
      <c r="LHD201" s="35"/>
      <c r="LHE201" s="35"/>
      <c r="LHF201" s="35"/>
      <c r="LHG201" s="35"/>
      <c r="LHH201" s="35"/>
      <c r="LHI201" s="35"/>
      <c r="LHJ201" s="35"/>
      <c r="LHK201" s="35"/>
      <c r="LHL201" s="35"/>
      <c r="LHM201" s="35"/>
      <c r="LHN201" s="35"/>
      <c r="LHO201" s="35"/>
      <c r="LHP201" s="35"/>
      <c r="LHQ201" s="35"/>
      <c r="LHR201" s="35"/>
      <c r="LHS201" s="35"/>
      <c r="LHT201" s="35"/>
      <c r="LHU201" s="35"/>
      <c r="LHV201" s="35"/>
      <c r="LHW201" s="35"/>
      <c r="LHX201" s="35"/>
      <c r="LHY201" s="35"/>
      <c r="LHZ201" s="35"/>
      <c r="LIA201" s="35"/>
      <c r="LIB201" s="35"/>
      <c r="LIC201" s="35"/>
      <c r="LID201" s="35"/>
      <c r="LIE201" s="35"/>
      <c r="LIF201" s="35"/>
      <c r="LIG201" s="35"/>
      <c r="LIH201" s="35"/>
      <c r="LII201" s="35"/>
      <c r="LIJ201" s="35"/>
      <c r="LIK201" s="35"/>
      <c r="LIL201" s="35"/>
      <c r="LIM201" s="35"/>
      <c r="LIN201" s="35"/>
      <c r="LIO201" s="35"/>
      <c r="LIP201" s="35"/>
      <c r="LIQ201" s="35"/>
      <c r="LIR201" s="35"/>
      <c r="LIS201" s="35"/>
      <c r="LIT201" s="35"/>
      <c r="LIU201" s="35"/>
      <c r="LIV201" s="35"/>
      <c r="LIW201" s="35"/>
      <c r="LIX201" s="35"/>
      <c r="LIY201" s="35"/>
      <c r="LIZ201" s="35"/>
      <c r="LJA201" s="35"/>
      <c r="LJB201" s="35"/>
      <c r="LJC201" s="35"/>
      <c r="LJD201" s="35"/>
      <c r="LJE201" s="35"/>
      <c r="LJF201" s="35"/>
      <c r="LJG201" s="35"/>
      <c r="LJH201" s="35"/>
      <c r="LJI201" s="35"/>
      <c r="LJJ201" s="35"/>
      <c r="LJK201" s="35"/>
      <c r="LJL201" s="35"/>
      <c r="LJM201" s="35"/>
      <c r="LJN201" s="35"/>
      <c r="LJO201" s="35"/>
      <c r="LJP201" s="35"/>
      <c r="LJQ201" s="35"/>
      <c r="LJR201" s="35"/>
      <c r="LJS201" s="35"/>
      <c r="LJT201" s="35"/>
      <c r="LJU201" s="35"/>
      <c r="LJV201" s="35"/>
      <c r="LJW201" s="35"/>
      <c r="LJX201" s="35"/>
      <c r="LJY201" s="35"/>
      <c r="LJZ201" s="35"/>
      <c r="LKA201" s="35"/>
      <c r="LKB201" s="35"/>
      <c r="LKC201" s="35"/>
      <c r="LKD201" s="35"/>
      <c r="LKE201" s="35"/>
      <c r="LKF201" s="35"/>
      <c r="LKG201" s="35"/>
      <c r="LKH201" s="35"/>
      <c r="LKI201" s="35"/>
      <c r="LKJ201" s="35"/>
      <c r="LKK201" s="35"/>
      <c r="LKL201" s="35"/>
      <c r="LKM201" s="35"/>
      <c r="LKN201" s="35"/>
      <c r="LKO201" s="35"/>
      <c r="LKP201" s="35"/>
      <c r="LKQ201" s="35"/>
      <c r="LKR201" s="35"/>
      <c r="LKS201" s="35"/>
      <c r="LKT201" s="35"/>
      <c r="LKU201" s="35"/>
      <c r="LKV201" s="35"/>
      <c r="LKW201" s="35"/>
      <c r="LKX201" s="35"/>
      <c r="LKY201" s="35"/>
      <c r="LKZ201" s="35"/>
      <c r="LLA201" s="35"/>
      <c r="LLB201" s="35"/>
      <c r="LLC201" s="35"/>
      <c r="LLD201" s="35"/>
      <c r="LLE201" s="35"/>
      <c r="LLF201" s="35"/>
      <c r="LLG201" s="35"/>
      <c r="LLH201" s="35"/>
      <c r="LLI201" s="35"/>
      <c r="LLJ201" s="35"/>
      <c r="LLK201" s="35"/>
      <c r="LLL201" s="35"/>
      <c r="LLM201" s="35"/>
      <c r="LLN201" s="35"/>
      <c r="LLO201" s="35"/>
      <c r="LLP201" s="35"/>
      <c r="LLQ201" s="35"/>
      <c r="LLR201" s="35"/>
      <c r="LLS201" s="35"/>
      <c r="LLT201" s="35"/>
      <c r="LLU201" s="35"/>
      <c r="LLV201" s="35"/>
      <c r="LLW201" s="35"/>
      <c r="LLX201" s="35"/>
      <c r="LLY201" s="35"/>
      <c r="LLZ201" s="35"/>
      <c r="LMA201" s="35"/>
      <c r="LMB201" s="35"/>
      <c r="LMC201" s="35"/>
      <c r="LMD201" s="35"/>
      <c r="LME201" s="35"/>
      <c r="LMF201" s="35"/>
      <c r="LMG201" s="35"/>
      <c r="LMH201" s="35"/>
      <c r="LMI201" s="35"/>
      <c r="LMJ201" s="35"/>
      <c r="LMK201" s="35"/>
      <c r="LML201" s="35"/>
      <c r="LMM201" s="35"/>
      <c r="LMN201" s="35"/>
      <c r="LMO201" s="35"/>
      <c r="LMP201" s="35"/>
      <c r="LMQ201" s="35"/>
      <c r="LMR201" s="35"/>
      <c r="LMS201" s="35"/>
      <c r="LMT201" s="35"/>
      <c r="LMU201" s="35"/>
      <c r="LMV201" s="35"/>
      <c r="LMW201" s="35"/>
      <c r="LMX201" s="35"/>
      <c r="LMY201" s="35"/>
      <c r="LMZ201" s="35"/>
      <c r="LNA201" s="35"/>
      <c r="LNB201" s="35"/>
      <c r="LNC201" s="35"/>
      <c r="LND201" s="35"/>
      <c r="LNE201" s="35"/>
      <c r="LNF201" s="35"/>
      <c r="LNG201" s="35"/>
      <c r="LNH201" s="35"/>
      <c r="LNI201" s="35"/>
      <c r="LNJ201" s="35"/>
      <c r="LNK201" s="35"/>
      <c r="LNL201" s="35"/>
      <c r="LNM201" s="35"/>
      <c r="LNN201" s="35"/>
      <c r="LNO201" s="35"/>
      <c r="LNP201" s="35"/>
      <c r="LNQ201" s="35"/>
      <c r="LNR201" s="35"/>
      <c r="LNS201" s="35"/>
      <c r="LNT201" s="35"/>
      <c r="LNU201" s="35"/>
      <c r="LNV201" s="35"/>
      <c r="LNW201" s="35"/>
      <c r="LNX201" s="35"/>
      <c r="LNY201" s="35"/>
      <c r="LNZ201" s="35"/>
      <c r="LOA201" s="35"/>
      <c r="LOB201" s="35"/>
      <c r="LOC201" s="35"/>
      <c r="LOD201" s="35"/>
      <c r="LOE201" s="35"/>
      <c r="LOF201" s="35"/>
      <c r="LOG201" s="35"/>
      <c r="LOH201" s="35"/>
      <c r="LOI201" s="35"/>
      <c r="LOJ201" s="35"/>
      <c r="LOK201" s="35"/>
      <c r="LOL201" s="35"/>
      <c r="LOM201" s="35"/>
      <c r="LON201" s="35"/>
      <c r="LOO201" s="35"/>
      <c r="LOP201" s="35"/>
      <c r="LOQ201" s="35"/>
      <c r="LOR201" s="35"/>
      <c r="LOS201" s="35"/>
      <c r="LOT201" s="35"/>
      <c r="LOU201" s="35"/>
      <c r="LOV201" s="35"/>
      <c r="LOW201" s="35"/>
      <c r="LOX201" s="35"/>
      <c r="LOY201" s="35"/>
      <c r="LOZ201" s="35"/>
      <c r="LPA201" s="35"/>
      <c r="LPB201" s="35"/>
      <c r="LPC201" s="35"/>
      <c r="LPD201" s="35"/>
      <c r="LPE201" s="35"/>
      <c r="LPF201" s="35"/>
      <c r="LPG201" s="35"/>
      <c r="LPH201" s="35"/>
      <c r="LPI201" s="35"/>
      <c r="LPJ201" s="35"/>
      <c r="LPK201" s="35"/>
      <c r="LPL201" s="35"/>
      <c r="LPM201" s="35"/>
      <c r="LPN201" s="35"/>
      <c r="LPO201" s="35"/>
      <c r="LPP201" s="35"/>
      <c r="LPQ201" s="35"/>
      <c r="LPR201" s="35"/>
      <c r="LPS201" s="35"/>
      <c r="LPT201" s="35"/>
      <c r="LPU201" s="35"/>
      <c r="LPV201" s="35"/>
      <c r="LPW201" s="35"/>
      <c r="LPX201" s="35"/>
      <c r="LPY201" s="35"/>
      <c r="LPZ201" s="35"/>
      <c r="LQA201" s="35"/>
      <c r="LQB201" s="35"/>
      <c r="LQC201" s="35"/>
      <c r="LQD201" s="35"/>
      <c r="LQE201" s="35"/>
      <c r="LQF201" s="35"/>
      <c r="LQG201" s="35"/>
      <c r="LQH201" s="35"/>
      <c r="LQI201" s="35"/>
      <c r="LQJ201" s="35"/>
      <c r="LQK201" s="35"/>
      <c r="LQL201" s="35"/>
      <c r="LQM201" s="35"/>
      <c r="LQN201" s="35"/>
      <c r="LQO201" s="35"/>
      <c r="LQP201" s="35"/>
      <c r="LQQ201" s="35"/>
      <c r="LQR201" s="35"/>
      <c r="LQS201" s="35"/>
      <c r="LQT201" s="35"/>
      <c r="LQU201" s="35"/>
      <c r="LQV201" s="35"/>
      <c r="LQW201" s="35"/>
      <c r="LQX201" s="35"/>
      <c r="LQY201" s="35"/>
      <c r="LQZ201" s="35"/>
      <c r="LRA201" s="35"/>
      <c r="LRB201" s="35"/>
      <c r="LRC201" s="35"/>
      <c r="LRD201" s="35"/>
      <c r="LRE201" s="35"/>
      <c r="LRF201" s="35"/>
      <c r="LRG201" s="35"/>
      <c r="LRH201" s="35"/>
      <c r="LRI201" s="35"/>
      <c r="LRJ201" s="35"/>
      <c r="LRK201" s="35"/>
      <c r="LRL201" s="35"/>
      <c r="LRM201" s="35"/>
      <c r="LRN201" s="35"/>
      <c r="LRO201" s="35"/>
      <c r="LRP201" s="35"/>
      <c r="LRQ201" s="35"/>
      <c r="LRR201" s="35"/>
      <c r="LRS201" s="35"/>
      <c r="LRT201" s="35"/>
      <c r="LRU201" s="35"/>
      <c r="LRV201" s="35"/>
      <c r="LRW201" s="35"/>
      <c r="LRX201" s="35"/>
      <c r="LRY201" s="35"/>
      <c r="LRZ201" s="35"/>
      <c r="LSA201" s="35"/>
      <c r="LSB201" s="35"/>
      <c r="LSC201" s="35"/>
      <c r="LSD201" s="35"/>
      <c r="LSE201" s="35"/>
      <c r="LSF201" s="35"/>
      <c r="LSG201" s="35"/>
      <c r="LSH201" s="35"/>
      <c r="LSI201" s="35"/>
      <c r="LSJ201" s="35"/>
      <c r="LSK201" s="35"/>
      <c r="LSL201" s="35"/>
      <c r="LSM201" s="35"/>
      <c r="LSN201" s="35"/>
      <c r="LSO201" s="35"/>
      <c r="LSP201" s="35"/>
      <c r="LSQ201" s="35"/>
      <c r="LSR201" s="35"/>
      <c r="LSS201" s="35"/>
      <c r="LST201" s="35"/>
      <c r="LSU201" s="35"/>
      <c r="LSV201" s="35"/>
      <c r="LSW201" s="35"/>
      <c r="LSX201" s="35"/>
      <c r="LSY201" s="35"/>
      <c r="LSZ201" s="35"/>
      <c r="LTA201" s="35"/>
      <c r="LTB201" s="35"/>
      <c r="LTC201" s="35"/>
      <c r="LTD201" s="35"/>
      <c r="LTE201" s="35"/>
      <c r="LTF201" s="35"/>
      <c r="LTG201" s="35"/>
      <c r="LTH201" s="35"/>
      <c r="LTI201" s="35"/>
      <c r="LTJ201" s="35"/>
      <c r="LTK201" s="35"/>
      <c r="LTL201" s="35"/>
      <c r="LTM201" s="35"/>
      <c r="LTN201" s="35"/>
      <c r="LTO201" s="35"/>
      <c r="LTP201" s="35"/>
      <c r="LTQ201" s="35"/>
      <c r="LTR201" s="35"/>
      <c r="LTS201" s="35"/>
      <c r="LTT201" s="35"/>
      <c r="LTU201" s="35"/>
      <c r="LTV201" s="35"/>
      <c r="LTW201" s="35"/>
      <c r="LTX201" s="35"/>
      <c r="LTY201" s="35"/>
      <c r="LTZ201" s="35"/>
      <c r="LUA201" s="35"/>
      <c r="LUB201" s="35"/>
      <c r="LUC201" s="35"/>
      <c r="LUD201" s="35"/>
      <c r="LUE201" s="35"/>
      <c r="LUF201" s="35"/>
      <c r="LUG201" s="35"/>
      <c r="LUH201" s="35"/>
      <c r="LUI201" s="35"/>
      <c r="LUJ201" s="35"/>
      <c r="LUK201" s="35"/>
      <c r="LUL201" s="35"/>
      <c r="LUM201" s="35"/>
      <c r="LUN201" s="35"/>
      <c r="LUO201" s="35"/>
      <c r="LUP201" s="35"/>
      <c r="LUQ201" s="35"/>
      <c r="LUR201" s="35"/>
      <c r="LUS201" s="35"/>
      <c r="LUT201" s="35"/>
      <c r="LUU201" s="35"/>
      <c r="LUV201" s="35"/>
      <c r="LUW201" s="35"/>
      <c r="LUX201" s="35"/>
      <c r="LUY201" s="35"/>
      <c r="LUZ201" s="35"/>
      <c r="LVA201" s="35"/>
      <c r="LVB201" s="35"/>
      <c r="LVC201" s="35"/>
      <c r="LVD201" s="35"/>
      <c r="LVE201" s="35"/>
      <c r="LVF201" s="35"/>
      <c r="LVG201" s="35"/>
      <c r="LVH201" s="35"/>
      <c r="LVI201" s="35"/>
      <c r="LVJ201" s="35"/>
      <c r="LVK201" s="35"/>
      <c r="LVL201" s="35"/>
      <c r="LVM201" s="35"/>
      <c r="LVN201" s="35"/>
      <c r="LVO201" s="35"/>
      <c r="LVP201" s="35"/>
      <c r="LVQ201" s="35"/>
      <c r="LVR201" s="35"/>
      <c r="LVS201" s="35"/>
      <c r="LVT201" s="35"/>
      <c r="LVU201" s="35"/>
      <c r="LVV201" s="35"/>
      <c r="LVW201" s="35"/>
      <c r="LVX201" s="35"/>
      <c r="LVY201" s="35"/>
      <c r="LVZ201" s="35"/>
      <c r="LWA201" s="35"/>
      <c r="LWB201" s="35"/>
      <c r="LWC201" s="35"/>
      <c r="LWD201" s="35"/>
      <c r="LWE201" s="35"/>
      <c r="LWF201" s="35"/>
      <c r="LWG201" s="35"/>
      <c r="LWH201" s="35"/>
      <c r="LWI201" s="35"/>
      <c r="LWJ201" s="35"/>
      <c r="LWK201" s="35"/>
      <c r="LWL201" s="35"/>
      <c r="LWM201" s="35"/>
      <c r="LWN201" s="35"/>
      <c r="LWO201" s="35"/>
      <c r="LWP201" s="35"/>
      <c r="LWQ201" s="35"/>
      <c r="LWR201" s="35"/>
      <c r="LWS201" s="35"/>
      <c r="LWT201" s="35"/>
      <c r="LWU201" s="35"/>
      <c r="LWV201" s="35"/>
      <c r="LWW201" s="35"/>
      <c r="LWX201" s="35"/>
      <c r="LWY201" s="35"/>
      <c r="LWZ201" s="35"/>
      <c r="LXA201" s="35"/>
      <c r="LXB201" s="35"/>
      <c r="LXC201" s="35"/>
      <c r="LXD201" s="35"/>
      <c r="LXE201" s="35"/>
      <c r="LXF201" s="35"/>
      <c r="LXG201" s="35"/>
      <c r="LXH201" s="35"/>
      <c r="LXI201" s="35"/>
      <c r="LXJ201" s="35"/>
      <c r="LXK201" s="35"/>
      <c r="LXL201" s="35"/>
      <c r="LXM201" s="35"/>
      <c r="LXN201" s="35"/>
      <c r="LXO201" s="35"/>
      <c r="LXP201" s="35"/>
      <c r="LXQ201" s="35"/>
      <c r="LXR201" s="35"/>
      <c r="LXS201" s="35"/>
      <c r="LXT201" s="35"/>
      <c r="LXU201" s="35"/>
      <c r="LXV201" s="35"/>
      <c r="LXW201" s="35"/>
      <c r="LXX201" s="35"/>
      <c r="LXY201" s="35"/>
      <c r="LXZ201" s="35"/>
      <c r="LYA201" s="35"/>
      <c r="LYB201" s="35"/>
      <c r="LYC201" s="35"/>
      <c r="LYD201" s="35"/>
      <c r="LYE201" s="35"/>
      <c r="LYF201" s="35"/>
      <c r="LYG201" s="35"/>
      <c r="LYH201" s="35"/>
      <c r="LYI201" s="35"/>
      <c r="LYJ201" s="35"/>
      <c r="LYK201" s="35"/>
      <c r="LYL201" s="35"/>
      <c r="LYM201" s="35"/>
      <c r="LYN201" s="35"/>
      <c r="LYO201" s="35"/>
      <c r="LYP201" s="35"/>
      <c r="LYQ201" s="35"/>
      <c r="LYR201" s="35"/>
      <c r="LYS201" s="35"/>
      <c r="LYT201" s="35"/>
      <c r="LYU201" s="35"/>
      <c r="LYV201" s="35"/>
      <c r="LYW201" s="35"/>
      <c r="LYX201" s="35"/>
      <c r="LYY201" s="35"/>
      <c r="LYZ201" s="35"/>
      <c r="LZA201" s="35"/>
      <c r="LZB201" s="35"/>
      <c r="LZC201" s="35"/>
      <c r="LZD201" s="35"/>
      <c r="LZE201" s="35"/>
      <c r="LZF201" s="35"/>
      <c r="LZG201" s="35"/>
      <c r="LZH201" s="35"/>
      <c r="LZI201" s="35"/>
      <c r="LZJ201" s="35"/>
      <c r="LZK201" s="35"/>
      <c r="LZL201" s="35"/>
      <c r="LZM201" s="35"/>
      <c r="LZN201" s="35"/>
      <c r="LZO201" s="35"/>
      <c r="LZP201" s="35"/>
      <c r="LZQ201" s="35"/>
      <c r="LZR201" s="35"/>
      <c r="LZS201" s="35"/>
      <c r="LZT201" s="35"/>
      <c r="LZU201" s="35"/>
      <c r="LZV201" s="35"/>
      <c r="LZW201" s="35"/>
      <c r="LZX201" s="35"/>
      <c r="LZY201" s="35"/>
      <c r="LZZ201" s="35"/>
      <c r="MAA201" s="35"/>
      <c r="MAB201" s="35"/>
      <c r="MAC201" s="35"/>
      <c r="MAD201" s="35"/>
      <c r="MAE201" s="35"/>
      <c r="MAF201" s="35"/>
      <c r="MAG201" s="35"/>
      <c r="MAH201" s="35"/>
      <c r="MAI201" s="35"/>
      <c r="MAJ201" s="35"/>
      <c r="MAK201" s="35"/>
      <c r="MAL201" s="35"/>
      <c r="MAM201" s="35"/>
      <c r="MAN201" s="35"/>
      <c r="MAO201" s="35"/>
      <c r="MAP201" s="35"/>
      <c r="MAQ201" s="35"/>
      <c r="MAR201" s="35"/>
      <c r="MAS201" s="35"/>
      <c r="MAT201" s="35"/>
      <c r="MAU201" s="35"/>
      <c r="MAV201" s="35"/>
      <c r="MAW201" s="35"/>
      <c r="MAX201" s="35"/>
      <c r="MAY201" s="35"/>
      <c r="MAZ201" s="35"/>
      <c r="MBA201" s="35"/>
      <c r="MBB201" s="35"/>
      <c r="MBC201" s="35"/>
      <c r="MBD201" s="35"/>
      <c r="MBE201" s="35"/>
      <c r="MBF201" s="35"/>
      <c r="MBG201" s="35"/>
      <c r="MBH201" s="35"/>
      <c r="MBI201" s="35"/>
      <c r="MBJ201" s="35"/>
      <c r="MBK201" s="35"/>
      <c r="MBL201" s="35"/>
      <c r="MBM201" s="35"/>
      <c r="MBN201" s="35"/>
      <c r="MBO201" s="35"/>
      <c r="MBP201" s="35"/>
      <c r="MBQ201" s="35"/>
      <c r="MBR201" s="35"/>
      <c r="MBS201" s="35"/>
      <c r="MBT201" s="35"/>
      <c r="MBU201" s="35"/>
      <c r="MBV201" s="35"/>
      <c r="MBW201" s="35"/>
      <c r="MBX201" s="35"/>
      <c r="MBY201" s="35"/>
      <c r="MBZ201" s="35"/>
      <c r="MCA201" s="35"/>
      <c r="MCB201" s="35"/>
      <c r="MCC201" s="35"/>
      <c r="MCD201" s="35"/>
      <c r="MCE201" s="35"/>
      <c r="MCF201" s="35"/>
      <c r="MCG201" s="35"/>
      <c r="MCH201" s="35"/>
      <c r="MCI201" s="35"/>
      <c r="MCJ201" s="35"/>
      <c r="MCK201" s="35"/>
      <c r="MCL201" s="35"/>
      <c r="MCM201" s="35"/>
      <c r="MCN201" s="35"/>
      <c r="MCO201" s="35"/>
      <c r="MCP201" s="35"/>
      <c r="MCQ201" s="35"/>
      <c r="MCR201" s="35"/>
      <c r="MCS201" s="35"/>
      <c r="MCT201" s="35"/>
      <c r="MCU201" s="35"/>
      <c r="MCV201" s="35"/>
      <c r="MCW201" s="35"/>
      <c r="MCX201" s="35"/>
      <c r="MCY201" s="35"/>
      <c r="MCZ201" s="35"/>
      <c r="MDA201" s="35"/>
      <c r="MDB201" s="35"/>
      <c r="MDC201" s="35"/>
      <c r="MDD201" s="35"/>
      <c r="MDE201" s="35"/>
      <c r="MDF201" s="35"/>
      <c r="MDG201" s="35"/>
      <c r="MDH201" s="35"/>
      <c r="MDI201" s="35"/>
      <c r="MDJ201" s="35"/>
      <c r="MDK201" s="35"/>
      <c r="MDL201" s="35"/>
      <c r="MDM201" s="35"/>
      <c r="MDN201" s="35"/>
      <c r="MDO201" s="35"/>
      <c r="MDP201" s="35"/>
      <c r="MDQ201" s="35"/>
      <c r="MDR201" s="35"/>
      <c r="MDS201" s="35"/>
      <c r="MDT201" s="35"/>
      <c r="MDU201" s="35"/>
      <c r="MDV201" s="35"/>
      <c r="MDW201" s="35"/>
      <c r="MDX201" s="35"/>
      <c r="MDY201" s="35"/>
      <c r="MDZ201" s="35"/>
      <c r="MEA201" s="35"/>
      <c r="MEB201" s="35"/>
      <c r="MEC201" s="35"/>
      <c r="MED201" s="35"/>
      <c r="MEE201" s="35"/>
      <c r="MEF201" s="35"/>
      <c r="MEG201" s="35"/>
      <c r="MEH201" s="35"/>
      <c r="MEI201" s="35"/>
      <c r="MEJ201" s="35"/>
      <c r="MEK201" s="35"/>
      <c r="MEL201" s="35"/>
      <c r="MEM201" s="35"/>
      <c r="MEN201" s="35"/>
      <c r="MEO201" s="35"/>
      <c r="MEP201" s="35"/>
      <c r="MEQ201" s="35"/>
      <c r="MER201" s="35"/>
      <c r="MES201" s="35"/>
      <c r="MET201" s="35"/>
      <c r="MEU201" s="35"/>
      <c r="MEV201" s="35"/>
      <c r="MEW201" s="35"/>
      <c r="MEX201" s="35"/>
      <c r="MEY201" s="35"/>
      <c r="MEZ201" s="35"/>
      <c r="MFA201" s="35"/>
      <c r="MFB201" s="35"/>
      <c r="MFC201" s="35"/>
      <c r="MFD201" s="35"/>
      <c r="MFE201" s="35"/>
      <c r="MFF201" s="35"/>
      <c r="MFG201" s="35"/>
      <c r="MFH201" s="35"/>
      <c r="MFI201" s="35"/>
      <c r="MFJ201" s="35"/>
      <c r="MFK201" s="35"/>
      <c r="MFL201" s="35"/>
      <c r="MFM201" s="35"/>
      <c r="MFN201" s="35"/>
      <c r="MFO201" s="35"/>
      <c r="MFP201" s="35"/>
      <c r="MFQ201" s="35"/>
      <c r="MFR201" s="35"/>
      <c r="MFS201" s="35"/>
      <c r="MFT201" s="35"/>
      <c r="MFU201" s="35"/>
      <c r="MFV201" s="35"/>
      <c r="MFW201" s="35"/>
      <c r="MFX201" s="35"/>
      <c r="MFY201" s="35"/>
      <c r="MFZ201" s="35"/>
      <c r="MGA201" s="35"/>
      <c r="MGB201" s="35"/>
      <c r="MGC201" s="35"/>
      <c r="MGD201" s="35"/>
      <c r="MGE201" s="35"/>
      <c r="MGF201" s="35"/>
      <c r="MGG201" s="35"/>
      <c r="MGH201" s="35"/>
      <c r="MGI201" s="35"/>
      <c r="MGJ201" s="35"/>
      <c r="MGK201" s="35"/>
      <c r="MGL201" s="35"/>
      <c r="MGM201" s="35"/>
      <c r="MGN201" s="35"/>
      <c r="MGO201" s="35"/>
      <c r="MGP201" s="35"/>
      <c r="MGQ201" s="35"/>
      <c r="MGR201" s="35"/>
      <c r="MGS201" s="35"/>
      <c r="MGT201" s="35"/>
      <c r="MGU201" s="35"/>
      <c r="MGV201" s="35"/>
      <c r="MGW201" s="35"/>
      <c r="MGX201" s="35"/>
      <c r="MGY201" s="35"/>
      <c r="MGZ201" s="35"/>
      <c r="MHA201" s="35"/>
      <c r="MHB201" s="35"/>
      <c r="MHC201" s="35"/>
      <c r="MHD201" s="35"/>
      <c r="MHE201" s="35"/>
      <c r="MHF201" s="35"/>
      <c r="MHG201" s="35"/>
      <c r="MHH201" s="35"/>
      <c r="MHI201" s="35"/>
      <c r="MHJ201" s="35"/>
      <c r="MHK201" s="35"/>
      <c r="MHL201" s="35"/>
      <c r="MHM201" s="35"/>
      <c r="MHN201" s="35"/>
      <c r="MHO201" s="35"/>
      <c r="MHP201" s="35"/>
      <c r="MHQ201" s="35"/>
      <c r="MHR201" s="35"/>
      <c r="MHS201" s="35"/>
      <c r="MHT201" s="35"/>
      <c r="MHU201" s="35"/>
      <c r="MHV201" s="35"/>
      <c r="MHW201" s="35"/>
      <c r="MHX201" s="35"/>
      <c r="MHY201" s="35"/>
      <c r="MHZ201" s="35"/>
      <c r="MIA201" s="35"/>
      <c r="MIB201" s="35"/>
      <c r="MIC201" s="35"/>
      <c r="MID201" s="35"/>
      <c r="MIE201" s="35"/>
      <c r="MIF201" s="35"/>
      <c r="MIG201" s="35"/>
      <c r="MIH201" s="35"/>
      <c r="MII201" s="35"/>
      <c r="MIJ201" s="35"/>
      <c r="MIK201" s="35"/>
      <c r="MIL201" s="35"/>
      <c r="MIM201" s="35"/>
      <c r="MIN201" s="35"/>
      <c r="MIO201" s="35"/>
      <c r="MIP201" s="35"/>
      <c r="MIQ201" s="35"/>
      <c r="MIR201" s="35"/>
      <c r="MIS201" s="35"/>
      <c r="MIT201" s="35"/>
      <c r="MIU201" s="35"/>
      <c r="MIV201" s="35"/>
      <c r="MIW201" s="35"/>
      <c r="MIX201" s="35"/>
      <c r="MIY201" s="35"/>
      <c r="MIZ201" s="35"/>
      <c r="MJA201" s="35"/>
      <c r="MJB201" s="35"/>
      <c r="MJC201" s="35"/>
      <c r="MJD201" s="35"/>
      <c r="MJE201" s="35"/>
      <c r="MJF201" s="35"/>
      <c r="MJG201" s="35"/>
      <c r="MJH201" s="35"/>
      <c r="MJI201" s="35"/>
      <c r="MJJ201" s="35"/>
      <c r="MJK201" s="35"/>
      <c r="MJL201" s="35"/>
      <c r="MJM201" s="35"/>
      <c r="MJN201" s="35"/>
      <c r="MJO201" s="35"/>
      <c r="MJP201" s="35"/>
      <c r="MJQ201" s="35"/>
      <c r="MJR201" s="35"/>
      <c r="MJS201" s="35"/>
      <c r="MJT201" s="35"/>
      <c r="MJU201" s="35"/>
      <c r="MJV201" s="35"/>
      <c r="MJW201" s="35"/>
      <c r="MJX201" s="35"/>
      <c r="MJY201" s="35"/>
      <c r="MJZ201" s="35"/>
      <c r="MKA201" s="35"/>
      <c r="MKB201" s="35"/>
      <c r="MKC201" s="35"/>
      <c r="MKD201" s="35"/>
      <c r="MKE201" s="35"/>
      <c r="MKF201" s="35"/>
      <c r="MKG201" s="35"/>
      <c r="MKH201" s="35"/>
      <c r="MKI201" s="35"/>
      <c r="MKJ201" s="35"/>
      <c r="MKK201" s="35"/>
      <c r="MKL201" s="35"/>
      <c r="MKM201" s="35"/>
      <c r="MKN201" s="35"/>
      <c r="MKO201" s="35"/>
      <c r="MKP201" s="35"/>
      <c r="MKQ201" s="35"/>
      <c r="MKR201" s="35"/>
      <c r="MKS201" s="35"/>
      <c r="MKT201" s="35"/>
      <c r="MKU201" s="35"/>
      <c r="MKV201" s="35"/>
      <c r="MKW201" s="35"/>
      <c r="MKX201" s="35"/>
      <c r="MKY201" s="35"/>
      <c r="MKZ201" s="35"/>
      <c r="MLA201" s="35"/>
      <c r="MLB201" s="35"/>
      <c r="MLC201" s="35"/>
      <c r="MLD201" s="35"/>
      <c r="MLE201" s="35"/>
      <c r="MLF201" s="35"/>
      <c r="MLG201" s="35"/>
      <c r="MLH201" s="35"/>
      <c r="MLI201" s="35"/>
      <c r="MLJ201" s="35"/>
      <c r="MLK201" s="35"/>
      <c r="MLL201" s="35"/>
      <c r="MLM201" s="35"/>
      <c r="MLN201" s="35"/>
      <c r="MLO201" s="35"/>
      <c r="MLP201" s="35"/>
      <c r="MLQ201" s="35"/>
      <c r="MLR201" s="35"/>
      <c r="MLS201" s="35"/>
      <c r="MLT201" s="35"/>
      <c r="MLU201" s="35"/>
      <c r="MLV201" s="35"/>
      <c r="MLW201" s="35"/>
      <c r="MLX201" s="35"/>
      <c r="MLY201" s="35"/>
      <c r="MLZ201" s="35"/>
      <c r="MMA201" s="35"/>
      <c r="MMB201" s="35"/>
      <c r="MMC201" s="35"/>
      <c r="MMD201" s="35"/>
      <c r="MME201" s="35"/>
      <c r="MMF201" s="35"/>
      <c r="MMG201" s="35"/>
      <c r="MMH201" s="35"/>
      <c r="MMI201" s="35"/>
      <c r="MMJ201" s="35"/>
      <c r="MMK201" s="35"/>
      <c r="MML201" s="35"/>
      <c r="MMM201" s="35"/>
      <c r="MMN201" s="35"/>
      <c r="MMO201" s="35"/>
      <c r="MMP201" s="35"/>
      <c r="MMQ201" s="35"/>
      <c r="MMR201" s="35"/>
      <c r="MMS201" s="35"/>
      <c r="MMT201" s="35"/>
      <c r="MMU201" s="35"/>
      <c r="MMV201" s="35"/>
      <c r="MMW201" s="35"/>
      <c r="MMX201" s="35"/>
      <c r="MMY201" s="35"/>
      <c r="MMZ201" s="35"/>
      <c r="MNA201" s="35"/>
      <c r="MNB201" s="35"/>
      <c r="MNC201" s="35"/>
      <c r="MND201" s="35"/>
      <c r="MNE201" s="35"/>
      <c r="MNF201" s="35"/>
      <c r="MNG201" s="35"/>
      <c r="MNH201" s="35"/>
      <c r="MNI201" s="35"/>
      <c r="MNJ201" s="35"/>
      <c r="MNK201" s="35"/>
      <c r="MNL201" s="35"/>
      <c r="MNM201" s="35"/>
      <c r="MNN201" s="35"/>
      <c r="MNO201" s="35"/>
      <c r="MNP201" s="35"/>
      <c r="MNQ201" s="35"/>
      <c r="MNR201" s="35"/>
      <c r="MNS201" s="35"/>
      <c r="MNT201" s="35"/>
      <c r="MNU201" s="35"/>
      <c r="MNV201" s="35"/>
      <c r="MNW201" s="35"/>
      <c r="MNX201" s="35"/>
      <c r="MNY201" s="35"/>
      <c r="MNZ201" s="35"/>
      <c r="MOA201" s="35"/>
      <c r="MOB201" s="35"/>
      <c r="MOC201" s="35"/>
      <c r="MOD201" s="35"/>
      <c r="MOE201" s="35"/>
      <c r="MOF201" s="35"/>
      <c r="MOG201" s="35"/>
      <c r="MOH201" s="35"/>
      <c r="MOI201" s="35"/>
      <c r="MOJ201" s="35"/>
      <c r="MOK201" s="35"/>
      <c r="MOL201" s="35"/>
      <c r="MOM201" s="35"/>
      <c r="MON201" s="35"/>
      <c r="MOO201" s="35"/>
      <c r="MOP201" s="35"/>
      <c r="MOQ201" s="35"/>
      <c r="MOR201" s="35"/>
      <c r="MOS201" s="35"/>
      <c r="MOT201" s="35"/>
      <c r="MOU201" s="35"/>
      <c r="MOV201" s="35"/>
      <c r="MOW201" s="35"/>
      <c r="MOX201" s="35"/>
      <c r="MOY201" s="35"/>
      <c r="MOZ201" s="35"/>
      <c r="MPA201" s="35"/>
      <c r="MPB201" s="35"/>
      <c r="MPC201" s="35"/>
      <c r="MPD201" s="35"/>
      <c r="MPE201" s="35"/>
      <c r="MPF201" s="35"/>
      <c r="MPG201" s="35"/>
      <c r="MPH201" s="35"/>
      <c r="MPI201" s="35"/>
      <c r="MPJ201" s="35"/>
      <c r="MPK201" s="35"/>
      <c r="MPL201" s="35"/>
      <c r="MPM201" s="35"/>
      <c r="MPN201" s="35"/>
      <c r="MPO201" s="35"/>
      <c r="MPP201" s="35"/>
      <c r="MPQ201" s="35"/>
      <c r="MPR201" s="35"/>
      <c r="MPS201" s="35"/>
      <c r="MPT201" s="35"/>
      <c r="MPU201" s="35"/>
      <c r="MPV201" s="35"/>
      <c r="MPW201" s="35"/>
      <c r="MPX201" s="35"/>
      <c r="MPY201" s="35"/>
      <c r="MPZ201" s="35"/>
      <c r="MQA201" s="35"/>
      <c r="MQB201" s="35"/>
      <c r="MQC201" s="35"/>
      <c r="MQD201" s="35"/>
      <c r="MQE201" s="35"/>
      <c r="MQF201" s="35"/>
      <c r="MQG201" s="35"/>
      <c r="MQH201" s="35"/>
      <c r="MQI201" s="35"/>
      <c r="MQJ201" s="35"/>
      <c r="MQK201" s="35"/>
      <c r="MQL201" s="35"/>
      <c r="MQM201" s="35"/>
      <c r="MQN201" s="35"/>
      <c r="MQO201" s="35"/>
      <c r="MQP201" s="35"/>
      <c r="MQQ201" s="35"/>
      <c r="MQR201" s="35"/>
      <c r="MQS201" s="35"/>
      <c r="MQT201" s="35"/>
      <c r="MQU201" s="35"/>
      <c r="MQV201" s="35"/>
      <c r="MQW201" s="35"/>
      <c r="MQX201" s="35"/>
      <c r="MQY201" s="35"/>
      <c r="MQZ201" s="35"/>
      <c r="MRA201" s="35"/>
      <c r="MRB201" s="35"/>
      <c r="MRC201" s="35"/>
      <c r="MRD201" s="35"/>
      <c r="MRE201" s="35"/>
      <c r="MRF201" s="35"/>
      <c r="MRG201" s="35"/>
      <c r="MRH201" s="35"/>
      <c r="MRI201" s="35"/>
      <c r="MRJ201" s="35"/>
      <c r="MRK201" s="35"/>
      <c r="MRL201" s="35"/>
      <c r="MRM201" s="35"/>
      <c r="MRN201" s="35"/>
      <c r="MRO201" s="35"/>
      <c r="MRP201" s="35"/>
      <c r="MRQ201" s="35"/>
      <c r="MRR201" s="35"/>
      <c r="MRS201" s="35"/>
      <c r="MRT201" s="35"/>
      <c r="MRU201" s="35"/>
      <c r="MRV201" s="35"/>
      <c r="MRW201" s="35"/>
      <c r="MRX201" s="35"/>
      <c r="MRY201" s="35"/>
      <c r="MRZ201" s="35"/>
      <c r="MSA201" s="35"/>
      <c r="MSB201" s="35"/>
      <c r="MSC201" s="35"/>
      <c r="MSD201" s="35"/>
      <c r="MSE201" s="35"/>
      <c r="MSF201" s="35"/>
      <c r="MSG201" s="35"/>
      <c r="MSH201" s="35"/>
      <c r="MSI201" s="35"/>
      <c r="MSJ201" s="35"/>
      <c r="MSK201" s="35"/>
      <c r="MSL201" s="35"/>
      <c r="MSM201" s="35"/>
      <c r="MSN201" s="35"/>
      <c r="MSO201" s="35"/>
      <c r="MSP201" s="35"/>
      <c r="MSQ201" s="35"/>
      <c r="MSR201" s="35"/>
      <c r="MSS201" s="35"/>
      <c r="MST201" s="35"/>
      <c r="MSU201" s="35"/>
      <c r="MSV201" s="35"/>
      <c r="MSW201" s="35"/>
      <c r="MSX201" s="35"/>
      <c r="MSY201" s="35"/>
      <c r="MSZ201" s="35"/>
      <c r="MTA201" s="35"/>
      <c r="MTB201" s="35"/>
      <c r="MTC201" s="35"/>
      <c r="MTD201" s="35"/>
      <c r="MTE201" s="35"/>
      <c r="MTF201" s="35"/>
      <c r="MTG201" s="35"/>
      <c r="MTH201" s="35"/>
      <c r="MTI201" s="35"/>
      <c r="MTJ201" s="35"/>
      <c r="MTK201" s="35"/>
      <c r="MTL201" s="35"/>
      <c r="MTM201" s="35"/>
      <c r="MTN201" s="35"/>
      <c r="MTO201" s="35"/>
      <c r="MTP201" s="35"/>
      <c r="MTQ201" s="35"/>
      <c r="MTR201" s="35"/>
      <c r="MTS201" s="35"/>
      <c r="MTT201" s="35"/>
      <c r="MTU201" s="35"/>
      <c r="MTV201" s="35"/>
      <c r="MTW201" s="35"/>
      <c r="MTX201" s="35"/>
      <c r="MTY201" s="35"/>
      <c r="MTZ201" s="35"/>
      <c r="MUA201" s="35"/>
      <c r="MUB201" s="35"/>
      <c r="MUC201" s="35"/>
      <c r="MUD201" s="35"/>
      <c r="MUE201" s="35"/>
      <c r="MUF201" s="35"/>
      <c r="MUG201" s="35"/>
      <c r="MUH201" s="35"/>
      <c r="MUI201" s="35"/>
      <c r="MUJ201" s="35"/>
      <c r="MUK201" s="35"/>
      <c r="MUL201" s="35"/>
      <c r="MUM201" s="35"/>
      <c r="MUN201" s="35"/>
      <c r="MUO201" s="35"/>
      <c r="MUP201" s="35"/>
      <c r="MUQ201" s="35"/>
      <c r="MUR201" s="35"/>
      <c r="MUS201" s="35"/>
      <c r="MUT201" s="35"/>
      <c r="MUU201" s="35"/>
      <c r="MUV201" s="35"/>
      <c r="MUW201" s="35"/>
      <c r="MUX201" s="35"/>
      <c r="MUY201" s="35"/>
      <c r="MUZ201" s="35"/>
      <c r="MVA201" s="35"/>
      <c r="MVB201" s="35"/>
      <c r="MVC201" s="35"/>
      <c r="MVD201" s="35"/>
      <c r="MVE201" s="35"/>
      <c r="MVF201" s="35"/>
      <c r="MVG201" s="35"/>
      <c r="MVH201" s="35"/>
      <c r="MVI201" s="35"/>
      <c r="MVJ201" s="35"/>
      <c r="MVK201" s="35"/>
      <c r="MVL201" s="35"/>
      <c r="MVM201" s="35"/>
      <c r="MVN201" s="35"/>
      <c r="MVO201" s="35"/>
      <c r="MVP201" s="35"/>
      <c r="MVQ201" s="35"/>
      <c r="MVR201" s="35"/>
      <c r="MVS201" s="35"/>
      <c r="MVT201" s="35"/>
      <c r="MVU201" s="35"/>
      <c r="MVV201" s="35"/>
      <c r="MVW201" s="35"/>
      <c r="MVX201" s="35"/>
      <c r="MVY201" s="35"/>
      <c r="MVZ201" s="35"/>
      <c r="MWA201" s="35"/>
      <c r="MWB201" s="35"/>
      <c r="MWC201" s="35"/>
      <c r="MWD201" s="35"/>
      <c r="MWE201" s="35"/>
      <c r="MWF201" s="35"/>
      <c r="MWG201" s="35"/>
      <c r="MWH201" s="35"/>
      <c r="MWI201" s="35"/>
      <c r="MWJ201" s="35"/>
      <c r="MWK201" s="35"/>
      <c r="MWL201" s="35"/>
      <c r="MWM201" s="35"/>
      <c r="MWN201" s="35"/>
      <c r="MWO201" s="35"/>
      <c r="MWP201" s="35"/>
      <c r="MWQ201" s="35"/>
      <c r="MWR201" s="35"/>
      <c r="MWS201" s="35"/>
      <c r="MWT201" s="35"/>
      <c r="MWU201" s="35"/>
      <c r="MWV201" s="35"/>
      <c r="MWW201" s="35"/>
      <c r="MWX201" s="35"/>
      <c r="MWY201" s="35"/>
      <c r="MWZ201" s="35"/>
      <c r="MXA201" s="35"/>
      <c r="MXB201" s="35"/>
      <c r="MXC201" s="35"/>
      <c r="MXD201" s="35"/>
      <c r="MXE201" s="35"/>
      <c r="MXF201" s="35"/>
      <c r="MXG201" s="35"/>
      <c r="MXH201" s="35"/>
      <c r="MXI201" s="35"/>
      <c r="MXJ201" s="35"/>
      <c r="MXK201" s="35"/>
      <c r="MXL201" s="35"/>
      <c r="MXM201" s="35"/>
      <c r="MXN201" s="35"/>
      <c r="MXO201" s="35"/>
      <c r="MXP201" s="35"/>
      <c r="MXQ201" s="35"/>
      <c r="MXR201" s="35"/>
      <c r="MXS201" s="35"/>
      <c r="MXT201" s="35"/>
      <c r="MXU201" s="35"/>
      <c r="MXV201" s="35"/>
      <c r="MXW201" s="35"/>
      <c r="MXX201" s="35"/>
      <c r="MXY201" s="35"/>
      <c r="MXZ201" s="35"/>
      <c r="MYA201" s="35"/>
      <c r="MYB201" s="35"/>
      <c r="MYC201" s="35"/>
      <c r="MYD201" s="35"/>
      <c r="MYE201" s="35"/>
      <c r="MYF201" s="35"/>
      <c r="MYG201" s="35"/>
      <c r="MYH201" s="35"/>
      <c r="MYI201" s="35"/>
      <c r="MYJ201" s="35"/>
      <c r="MYK201" s="35"/>
      <c r="MYL201" s="35"/>
      <c r="MYM201" s="35"/>
      <c r="MYN201" s="35"/>
      <c r="MYO201" s="35"/>
      <c r="MYP201" s="35"/>
      <c r="MYQ201" s="35"/>
      <c r="MYR201" s="35"/>
      <c r="MYS201" s="35"/>
      <c r="MYT201" s="35"/>
      <c r="MYU201" s="35"/>
      <c r="MYV201" s="35"/>
      <c r="MYW201" s="35"/>
      <c r="MYX201" s="35"/>
      <c r="MYY201" s="35"/>
      <c r="MYZ201" s="35"/>
      <c r="MZA201" s="35"/>
      <c r="MZB201" s="35"/>
      <c r="MZC201" s="35"/>
      <c r="MZD201" s="35"/>
      <c r="MZE201" s="35"/>
      <c r="MZF201" s="35"/>
      <c r="MZG201" s="35"/>
      <c r="MZH201" s="35"/>
      <c r="MZI201" s="35"/>
      <c r="MZJ201" s="35"/>
      <c r="MZK201" s="35"/>
      <c r="MZL201" s="35"/>
      <c r="MZM201" s="35"/>
      <c r="MZN201" s="35"/>
      <c r="MZO201" s="35"/>
      <c r="MZP201" s="35"/>
      <c r="MZQ201" s="35"/>
      <c r="MZR201" s="35"/>
      <c r="MZS201" s="35"/>
      <c r="MZT201" s="35"/>
      <c r="MZU201" s="35"/>
      <c r="MZV201" s="35"/>
      <c r="MZW201" s="35"/>
      <c r="MZX201" s="35"/>
      <c r="MZY201" s="35"/>
      <c r="MZZ201" s="35"/>
      <c r="NAA201" s="35"/>
      <c r="NAB201" s="35"/>
      <c r="NAC201" s="35"/>
      <c r="NAD201" s="35"/>
      <c r="NAE201" s="35"/>
      <c r="NAF201" s="35"/>
      <c r="NAG201" s="35"/>
      <c r="NAH201" s="35"/>
      <c r="NAI201" s="35"/>
      <c r="NAJ201" s="35"/>
      <c r="NAK201" s="35"/>
      <c r="NAL201" s="35"/>
      <c r="NAM201" s="35"/>
      <c r="NAN201" s="35"/>
      <c r="NAO201" s="35"/>
      <c r="NAP201" s="35"/>
      <c r="NAQ201" s="35"/>
      <c r="NAR201" s="35"/>
      <c r="NAS201" s="35"/>
      <c r="NAT201" s="35"/>
      <c r="NAU201" s="35"/>
      <c r="NAV201" s="35"/>
      <c r="NAW201" s="35"/>
      <c r="NAX201" s="35"/>
      <c r="NAY201" s="35"/>
      <c r="NAZ201" s="35"/>
      <c r="NBA201" s="35"/>
      <c r="NBB201" s="35"/>
      <c r="NBC201" s="35"/>
      <c r="NBD201" s="35"/>
      <c r="NBE201" s="35"/>
      <c r="NBF201" s="35"/>
      <c r="NBG201" s="35"/>
      <c r="NBH201" s="35"/>
      <c r="NBI201" s="35"/>
      <c r="NBJ201" s="35"/>
      <c r="NBK201" s="35"/>
      <c r="NBL201" s="35"/>
      <c r="NBM201" s="35"/>
      <c r="NBN201" s="35"/>
      <c r="NBO201" s="35"/>
      <c r="NBP201" s="35"/>
      <c r="NBQ201" s="35"/>
      <c r="NBR201" s="35"/>
      <c r="NBS201" s="35"/>
      <c r="NBT201" s="35"/>
      <c r="NBU201" s="35"/>
      <c r="NBV201" s="35"/>
      <c r="NBW201" s="35"/>
      <c r="NBX201" s="35"/>
      <c r="NBY201" s="35"/>
      <c r="NBZ201" s="35"/>
      <c r="NCA201" s="35"/>
      <c r="NCB201" s="35"/>
      <c r="NCC201" s="35"/>
      <c r="NCD201" s="35"/>
      <c r="NCE201" s="35"/>
      <c r="NCF201" s="35"/>
      <c r="NCG201" s="35"/>
      <c r="NCH201" s="35"/>
      <c r="NCI201" s="35"/>
      <c r="NCJ201" s="35"/>
      <c r="NCK201" s="35"/>
      <c r="NCL201" s="35"/>
      <c r="NCM201" s="35"/>
      <c r="NCN201" s="35"/>
      <c r="NCO201" s="35"/>
      <c r="NCP201" s="35"/>
      <c r="NCQ201" s="35"/>
      <c r="NCR201" s="35"/>
      <c r="NCS201" s="35"/>
      <c r="NCT201" s="35"/>
      <c r="NCU201" s="35"/>
      <c r="NCV201" s="35"/>
      <c r="NCW201" s="35"/>
      <c r="NCX201" s="35"/>
      <c r="NCY201" s="35"/>
      <c r="NCZ201" s="35"/>
      <c r="NDA201" s="35"/>
      <c r="NDB201" s="35"/>
      <c r="NDC201" s="35"/>
      <c r="NDD201" s="35"/>
      <c r="NDE201" s="35"/>
      <c r="NDF201" s="35"/>
      <c r="NDG201" s="35"/>
      <c r="NDH201" s="35"/>
      <c r="NDI201" s="35"/>
      <c r="NDJ201" s="35"/>
      <c r="NDK201" s="35"/>
      <c r="NDL201" s="35"/>
      <c r="NDM201" s="35"/>
      <c r="NDN201" s="35"/>
      <c r="NDO201" s="35"/>
      <c r="NDP201" s="35"/>
      <c r="NDQ201" s="35"/>
      <c r="NDR201" s="35"/>
      <c r="NDS201" s="35"/>
      <c r="NDT201" s="35"/>
      <c r="NDU201" s="35"/>
      <c r="NDV201" s="35"/>
      <c r="NDW201" s="35"/>
      <c r="NDX201" s="35"/>
      <c r="NDY201" s="35"/>
      <c r="NDZ201" s="35"/>
      <c r="NEA201" s="35"/>
      <c r="NEB201" s="35"/>
      <c r="NEC201" s="35"/>
      <c r="NED201" s="35"/>
      <c r="NEE201" s="35"/>
      <c r="NEF201" s="35"/>
      <c r="NEG201" s="35"/>
      <c r="NEH201" s="35"/>
      <c r="NEI201" s="35"/>
      <c r="NEJ201" s="35"/>
      <c r="NEK201" s="35"/>
      <c r="NEL201" s="35"/>
      <c r="NEM201" s="35"/>
      <c r="NEN201" s="35"/>
      <c r="NEO201" s="35"/>
      <c r="NEP201" s="35"/>
      <c r="NEQ201" s="35"/>
      <c r="NER201" s="35"/>
      <c r="NES201" s="35"/>
      <c r="NET201" s="35"/>
      <c r="NEU201" s="35"/>
      <c r="NEV201" s="35"/>
      <c r="NEW201" s="35"/>
      <c r="NEX201" s="35"/>
      <c r="NEY201" s="35"/>
      <c r="NEZ201" s="35"/>
      <c r="NFA201" s="35"/>
      <c r="NFB201" s="35"/>
      <c r="NFC201" s="35"/>
      <c r="NFD201" s="35"/>
      <c r="NFE201" s="35"/>
      <c r="NFF201" s="35"/>
      <c r="NFG201" s="35"/>
      <c r="NFH201" s="35"/>
      <c r="NFI201" s="35"/>
      <c r="NFJ201" s="35"/>
      <c r="NFK201" s="35"/>
      <c r="NFL201" s="35"/>
      <c r="NFM201" s="35"/>
      <c r="NFN201" s="35"/>
      <c r="NFO201" s="35"/>
      <c r="NFP201" s="35"/>
      <c r="NFQ201" s="35"/>
      <c r="NFR201" s="35"/>
      <c r="NFS201" s="35"/>
      <c r="NFT201" s="35"/>
      <c r="NFU201" s="35"/>
      <c r="NFV201" s="35"/>
      <c r="NFW201" s="35"/>
      <c r="NFX201" s="35"/>
      <c r="NFY201" s="35"/>
      <c r="NFZ201" s="35"/>
      <c r="NGA201" s="35"/>
      <c r="NGB201" s="35"/>
      <c r="NGC201" s="35"/>
      <c r="NGD201" s="35"/>
      <c r="NGE201" s="35"/>
      <c r="NGF201" s="35"/>
      <c r="NGG201" s="35"/>
      <c r="NGH201" s="35"/>
      <c r="NGI201" s="35"/>
      <c r="NGJ201" s="35"/>
      <c r="NGK201" s="35"/>
      <c r="NGL201" s="35"/>
      <c r="NGM201" s="35"/>
      <c r="NGN201" s="35"/>
      <c r="NGO201" s="35"/>
      <c r="NGP201" s="35"/>
      <c r="NGQ201" s="35"/>
      <c r="NGR201" s="35"/>
      <c r="NGS201" s="35"/>
      <c r="NGT201" s="35"/>
      <c r="NGU201" s="35"/>
      <c r="NGV201" s="35"/>
      <c r="NGW201" s="35"/>
      <c r="NGX201" s="35"/>
      <c r="NGY201" s="35"/>
      <c r="NGZ201" s="35"/>
      <c r="NHA201" s="35"/>
      <c r="NHB201" s="35"/>
      <c r="NHC201" s="35"/>
      <c r="NHD201" s="35"/>
      <c r="NHE201" s="35"/>
      <c r="NHF201" s="35"/>
      <c r="NHG201" s="35"/>
      <c r="NHH201" s="35"/>
      <c r="NHI201" s="35"/>
      <c r="NHJ201" s="35"/>
      <c r="NHK201" s="35"/>
      <c r="NHL201" s="35"/>
      <c r="NHM201" s="35"/>
      <c r="NHN201" s="35"/>
      <c r="NHO201" s="35"/>
      <c r="NHP201" s="35"/>
      <c r="NHQ201" s="35"/>
      <c r="NHR201" s="35"/>
      <c r="NHS201" s="35"/>
      <c r="NHT201" s="35"/>
      <c r="NHU201" s="35"/>
      <c r="NHV201" s="35"/>
      <c r="NHW201" s="35"/>
      <c r="NHX201" s="35"/>
      <c r="NHY201" s="35"/>
      <c r="NHZ201" s="35"/>
      <c r="NIA201" s="35"/>
      <c r="NIB201" s="35"/>
      <c r="NIC201" s="35"/>
      <c r="NID201" s="35"/>
      <c r="NIE201" s="35"/>
      <c r="NIF201" s="35"/>
      <c r="NIG201" s="35"/>
      <c r="NIH201" s="35"/>
      <c r="NII201" s="35"/>
      <c r="NIJ201" s="35"/>
      <c r="NIK201" s="35"/>
      <c r="NIL201" s="35"/>
      <c r="NIM201" s="35"/>
      <c r="NIN201" s="35"/>
      <c r="NIO201" s="35"/>
      <c r="NIP201" s="35"/>
      <c r="NIQ201" s="35"/>
      <c r="NIR201" s="35"/>
      <c r="NIS201" s="35"/>
      <c r="NIT201" s="35"/>
      <c r="NIU201" s="35"/>
      <c r="NIV201" s="35"/>
      <c r="NIW201" s="35"/>
      <c r="NIX201" s="35"/>
      <c r="NIY201" s="35"/>
      <c r="NIZ201" s="35"/>
      <c r="NJA201" s="35"/>
      <c r="NJB201" s="35"/>
      <c r="NJC201" s="35"/>
      <c r="NJD201" s="35"/>
      <c r="NJE201" s="35"/>
      <c r="NJF201" s="35"/>
      <c r="NJG201" s="35"/>
      <c r="NJH201" s="35"/>
      <c r="NJI201" s="35"/>
      <c r="NJJ201" s="35"/>
      <c r="NJK201" s="35"/>
      <c r="NJL201" s="35"/>
      <c r="NJM201" s="35"/>
      <c r="NJN201" s="35"/>
      <c r="NJO201" s="35"/>
      <c r="NJP201" s="35"/>
      <c r="NJQ201" s="35"/>
      <c r="NJR201" s="35"/>
      <c r="NJS201" s="35"/>
      <c r="NJT201" s="35"/>
      <c r="NJU201" s="35"/>
      <c r="NJV201" s="35"/>
      <c r="NJW201" s="35"/>
      <c r="NJX201" s="35"/>
      <c r="NJY201" s="35"/>
      <c r="NJZ201" s="35"/>
      <c r="NKA201" s="35"/>
      <c r="NKB201" s="35"/>
      <c r="NKC201" s="35"/>
      <c r="NKD201" s="35"/>
      <c r="NKE201" s="35"/>
      <c r="NKF201" s="35"/>
      <c r="NKG201" s="35"/>
      <c r="NKH201" s="35"/>
      <c r="NKI201" s="35"/>
      <c r="NKJ201" s="35"/>
      <c r="NKK201" s="35"/>
      <c r="NKL201" s="35"/>
      <c r="NKM201" s="35"/>
      <c r="NKN201" s="35"/>
      <c r="NKO201" s="35"/>
      <c r="NKP201" s="35"/>
      <c r="NKQ201" s="35"/>
      <c r="NKR201" s="35"/>
      <c r="NKS201" s="35"/>
      <c r="NKT201" s="35"/>
      <c r="NKU201" s="35"/>
      <c r="NKV201" s="35"/>
      <c r="NKW201" s="35"/>
      <c r="NKX201" s="35"/>
      <c r="NKY201" s="35"/>
      <c r="NKZ201" s="35"/>
      <c r="NLA201" s="35"/>
      <c r="NLB201" s="35"/>
      <c r="NLC201" s="35"/>
      <c r="NLD201" s="35"/>
      <c r="NLE201" s="35"/>
      <c r="NLF201" s="35"/>
      <c r="NLG201" s="35"/>
      <c r="NLH201" s="35"/>
      <c r="NLI201" s="35"/>
      <c r="NLJ201" s="35"/>
      <c r="NLK201" s="35"/>
      <c r="NLL201" s="35"/>
      <c r="NLM201" s="35"/>
      <c r="NLN201" s="35"/>
      <c r="NLO201" s="35"/>
      <c r="NLP201" s="35"/>
      <c r="NLQ201" s="35"/>
      <c r="NLR201" s="35"/>
      <c r="NLS201" s="35"/>
      <c r="NLT201" s="35"/>
      <c r="NLU201" s="35"/>
      <c r="NLV201" s="35"/>
      <c r="NLW201" s="35"/>
      <c r="NLX201" s="35"/>
      <c r="NLY201" s="35"/>
      <c r="NLZ201" s="35"/>
      <c r="NMA201" s="35"/>
      <c r="NMB201" s="35"/>
      <c r="NMC201" s="35"/>
      <c r="NMD201" s="35"/>
      <c r="NME201" s="35"/>
      <c r="NMF201" s="35"/>
      <c r="NMG201" s="35"/>
      <c r="NMH201" s="35"/>
      <c r="NMI201" s="35"/>
      <c r="NMJ201" s="35"/>
      <c r="NMK201" s="35"/>
      <c r="NML201" s="35"/>
      <c r="NMM201" s="35"/>
      <c r="NMN201" s="35"/>
      <c r="NMO201" s="35"/>
      <c r="NMP201" s="35"/>
      <c r="NMQ201" s="35"/>
      <c r="NMR201" s="35"/>
      <c r="NMS201" s="35"/>
      <c r="NMT201" s="35"/>
      <c r="NMU201" s="35"/>
      <c r="NMV201" s="35"/>
      <c r="NMW201" s="35"/>
      <c r="NMX201" s="35"/>
      <c r="NMY201" s="35"/>
      <c r="NMZ201" s="35"/>
      <c r="NNA201" s="35"/>
      <c r="NNB201" s="35"/>
      <c r="NNC201" s="35"/>
      <c r="NND201" s="35"/>
      <c r="NNE201" s="35"/>
      <c r="NNF201" s="35"/>
      <c r="NNG201" s="35"/>
      <c r="NNH201" s="35"/>
      <c r="NNI201" s="35"/>
      <c r="NNJ201" s="35"/>
      <c r="NNK201" s="35"/>
      <c r="NNL201" s="35"/>
      <c r="NNM201" s="35"/>
      <c r="NNN201" s="35"/>
      <c r="NNO201" s="35"/>
      <c r="NNP201" s="35"/>
      <c r="NNQ201" s="35"/>
      <c r="NNR201" s="35"/>
      <c r="NNS201" s="35"/>
      <c r="NNT201" s="35"/>
      <c r="NNU201" s="35"/>
      <c r="NNV201" s="35"/>
      <c r="NNW201" s="35"/>
      <c r="NNX201" s="35"/>
      <c r="NNY201" s="35"/>
      <c r="NNZ201" s="35"/>
      <c r="NOA201" s="35"/>
      <c r="NOB201" s="35"/>
      <c r="NOC201" s="35"/>
      <c r="NOD201" s="35"/>
      <c r="NOE201" s="35"/>
      <c r="NOF201" s="35"/>
      <c r="NOG201" s="35"/>
      <c r="NOH201" s="35"/>
      <c r="NOI201" s="35"/>
      <c r="NOJ201" s="35"/>
      <c r="NOK201" s="35"/>
      <c r="NOL201" s="35"/>
      <c r="NOM201" s="35"/>
      <c r="NON201" s="35"/>
      <c r="NOO201" s="35"/>
      <c r="NOP201" s="35"/>
      <c r="NOQ201" s="35"/>
      <c r="NOR201" s="35"/>
      <c r="NOS201" s="35"/>
      <c r="NOT201" s="35"/>
      <c r="NOU201" s="35"/>
      <c r="NOV201" s="35"/>
      <c r="NOW201" s="35"/>
      <c r="NOX201" s="35"/>
      <c r="NOY201" s="35"/>
      <c r="NOZ201" s="35"/>
      <c r="NPA201" s="35"/>
      <c r="NPB201" s="35"/>
      <c r="NPC201" s="35"/>
      <c r="NPD201" s="35"/>
      <c r="NPE201" s="35"/>
      <c r="NPF201" s="35"/>
      <c r="NPG201" s="35"/>
      <c r="NPH201" s="35"/>
      <c r="NPI201" s="35"/>
      <c r="NPJ201" s="35"/>
      <c r="NPK201" s="35"/>
      <c r="NPL201" s="35"/>
      <c r="NPM201" s="35"/>
      <c r="NPN201" s="35"/>
      <c r="NPO201" s="35"/>
      <c r="NPP201" s="35"/>
      <c r="NPQ201" s="35"/>
      <c r="NPR201" s="35"/>
      <c r="NPS201" s="35"/>
      <c r="NPT201" s="35"/>
      <c r="NPU201" s="35"/>
      <c r="NPV201" s="35"/>
      <c r="NPW201" s="35"/>
      <c r="NPX201" s="35"/>
      <c r="NPY201" s="35"/>
      <c r="NPZ201" s="35"/>
      <c r="NQA201" s="35"/>
      <c r="NQB201" s="35"/>
      <c r="NQC201" s="35"/>
      <c r="NQD201" s="35"/>
      <c r="NQE201" s="35"/>
      <c r="NQF201" s="35"/>
      <c r="NQG201" s="35"/>
      <c r="NQH201" s="35"/>
      <c r="NQI201" s="35"/>
      <c r="NQJ201" s="35"/>
      <c r="NQK201" s="35"/>
      <c r="NQL201" s="35"/>
      <c r="NQM201" s="35"/>
      <c r="NQN201" s="35"/>
      <c r="NQO201" s="35"/>
      <c r="NQP201" s="35"/>
      <c r="NQQ201" s="35"/>
      <c r="NQR201" s="35"/>
      <c r="NQS201" s="35"/>
      <c r="NQT201" s="35"/>
      <c r="NQU201" s="35"/>
      <c r="NQV201" s="35"/>
      <c r="NQW201" s="35"/>
      <c r="NQX201" s="35"/>
      <c r="NQY201" s="35"/>
      <c r="NQZ201" s="35"/>
      <c r="NRA201" s="35"/>
      <c r="NRB201" s="35"/>
      <c r="NRC201" s="35"/>
      <c r="NRD201" s="35"/>
      <c r="NRE201" s="35"/>
      <c r="NRF201" s="35"/>
      <c r="NRG201" s="35"/>
      <c r="NRH201" s="35"/>
      <c r="NRI201" s="35"/>
      <c r="NRJ201" s="35"/>
      <c r="NRK201" s="35"/>
      <c r="NRL201" s="35"/>
      <c r="NRM201" s="35"/>
      <c r="NRN201" s="35"/>
      <c r="NRO201" s="35"/>
      <c r="NRP201" s="35"/>
      <c r="NRQ201" s="35"/>
      <c r="NRR201" s="35"/>
      <c r="NRS201" s="35"/>
      <c r="NRT201" s="35"/>
      <c r="NRU201" s="35"/>
      <c r="NRV201" s="35"/>
      <c r="NRW201" s="35"/>
      <c r="NRX201" s="35"/>
      <c r="NRY201" s="35"/>
      <c r="NRZ201" s="35"/>
      <c r="NSA201" s="35"/>
      <c r="NSB201" s="35"/>
      <c r="NSC201" s="35"/>
      <c r="NSD201" s="35"/>
      <c r="NSE201" s="35"/>
      <c r="NSF201" s="35"/>
      <c r="NSG201" s="35"/>
      <c r="NSH201" s="35"/>
      <c r="NSI201" s="35"/>
      <c r="NSJ201" s="35"/>
      <c r="NSK201" s="35"/>
      <c r="NSL201" s="35"/>
      <c r="NSM201" s="35"/>
      <c r="NSN201" s="35"/>
      <c r="NSO201" s="35"/>
      <c r="NSP201" s="35"/>
      <c r="NSQ201" s="35"/>
      <c r="NSR201" s="35"/>
      <c r="NSS201" s="35"/>
      <c r="NST201" s="35"/>
      <c r="NSU201" s="35"/>
      <c r="NSV201" s="35"/>
      <c r="NSW201" s="35"/>
      <c r="NSX201" s="35"/>
      <c r="NSY201" s="35"/>
      <c r="NSZ201" s="35"/>
      <c r="NTA201" s="35"/>
      <c r="NTB201" s="35"/>
      <c r="NTC201" s="35"/>
      <c r="NTD201" s="35"/>
      <c r="NTE201" s="35"/>
      <c r="NTF201" s="35"/>
      <c r="NTG201" s="35"/>
      <c r="NTH201" s="35"/>
      <c r="NTI201" s="35"/>
      <c r="NTJ201" s="35"/>
      <c r="NTK201" s="35"/>
      <c r="NTL201" s="35"/>
      <c r="NTM201" s="35"/>
      <c r="NTN201" s="35"/>
      <c r="NTO201" s="35"/>
      <c r="NTP201" s="35"/>
      <c r="NTQ201" s="35"/>
      <c r="NTR201" s="35"/>
      <c r="NTS201" s="35"/>
      <c r="NTT201" s="35"/>
      <c r="NTU201" s="35"/>
      <c r="NTV201" s="35"/>
      <c r="NTW201" s="35"/>
      <c r="NTX201" s="35"/>
      <c r="NTY201" s="35"/>
      <c r="NTZ201" s="35"/>
      <c r="NUA201" s="35"/>
      <c r="NUB201" s="35"/>
      <c r="NUC201" s="35"/>
      <c r="NUD201" s="35"/>
      <c r="NUE201" s="35"/>
      <c r="NUF201" s="35"/>
      <c r="NUG201" s="35"/>
      <c r="NUH201" s="35"/>
      <c r="NUI201" s="35"/>
      <c r="NUJ201" s="35"/>
      <c r="NUK201" s="35"/>
      <c r="NUL201" s="35"/>
      <c r="NUM201" s="35"/>
      <c r="NUN201" s="35"/>
      <c r="NUO201" s="35"/>
      <c r="NUP201" s="35"/>
      <c r="NUQ201" s="35"/>
      <c r="NUR201" s="35"/>
      <c r="NUS201" s="35"/>
      <c r="NUT201" s="35"/>
      <c r="NUU201" s="35"/>
      <c r="NUV201" s="35"/>
      <c r="NUW201" s="35"/>
      <c r="NUX201" s="35"/>
      <c r="NUY201" s="35"/>
      <c r="NUZ201" s="35"/>
      <c r="NVA201" s="35"/>
      <c r="NVB201" s="35"/>
      <c r="NVC201" s="35"/>
      <c r="NVD201" s="35"/>
      <c r="NVE201" s="35"/>
      <c r="NVF201" s="35"/>
      <c r="NVG201" s="35"/>
      <c r="NVH201" s="35"/>
      <c r="NVI201" s="35"/>
      <c r="NVJ201" s="35"/>
      <c r="NVK201" s="35"/>
      <c r="NVL201" s="35"/>
      <c r="NVM201" s="35"/>
      <c r="NVN201" s="35"/>
      <c r="NVO201" s="35"/>
      <c r="NVP201" s="35"/>
      <c r="NVQ201" s="35"/>
      <c r="NVR201" s="35"/>
      <c r="NVS201" s="35"/>
      <c r="NVT201" s="35"/>
      <c r="NVU201" s="35"/>
      <c r="NVV201" s="35"/>
      <c r="NVW201" s="35"/>
      <c r="NVX201" s="35"/>
      <c r="NVY201" s="35"/>
      <c r="NVZ201" s="35"/>
      <c r="NWA201" s="35"/>
      <c r="NWB201" s="35"/>
      <c r="NWC201" s="35"/>
      <c r="NWD201" s="35"/>
      <c r="NWE201" s="35"/>
      <c r="NWF201" s="35"/>
      <c r="NWG201" s="35"/>
      <c r="NWH201" s="35"/>
      <c r="NWI201" s="35"/>
      <c r="NWJ201" s="35"/>
      <c r="NWK201" s="35"/>
      <c r="NWL201" s="35"/>
      <c r="NWM201" s="35"/>
      <c r="NWN201" s="35"/>
      <c r="NWO201" s="35"/>
      <c r="NWP201" s="35"/>
      <c r="NWQ201" s="35"/>
      <c r="NWR201" s="35"/>
      <c r="NWS201" s="35"/>
      <c r="NWT201" s="35"/>
      <c r="NWU201" s="35"/>
      <c r="NWV201" s="35"/>
      <c r="NWW201" s="35"/>
      <c r="NWX201" s="35"/>
      <c r="NWY201" s="35"/>
      <c r="NWZ201" s="35"/>
      <c r="NXA201" s="35"/>
      <c r="NXB201" s="35"/>
      <c r="NXC201" s="35"/>
      <c r="NXD201" s="35"/>
      <c r="NXE201" s="35"/>
      <c r="NXF201" s="35"/>
      <c r="NXG201" s="35"/>
      <c r="NXH201" s="35"/>
      <c r="NXI201" s="35"/>
      <c r="NXJ201" s="35"/>
      <c r="NXK201" s="35"/>
      <c r="NXL201" s="35"/>
      <c r="NXM201" s="35"/>
      <c r="NXN201" s="35"/>
      <c r="NXO201" s="35"/>
      <c r="NXP201" s="35"/>
      <c r="NXQ201" s="35"/>
      <c r="NXR201" s="35"/>
      <c r="NXS201" s="35"/>
      <c r="NXT201" s="35"/>
      <c r="NXU201" s="35"/>
      <c r="NXV201" s="35"/>
      <c r="NXW201" s="35"/>
      <c r="NXX201" s="35"/>
      <c r="NXY201" s="35"/>
      <c r="NXZ201" s="35"/>
      <c r="NYA201" s="35"/>
      <c r="NYB201" s="35"/>
      <c r="NYC201" s="35"/>
      <c r="NYD201" s="35"/>
      <c r="NYE201" s="35"/>
      <c r="NYF201" s="35"/>
      <c r="NYG201" s="35"/>
      <c r="NYH201" s="35"/>
      <c r="NYI201" s="35"/>
      <c r="NYJ201" s="35"/>
      <c r="NYK201" s="35"/>
      <c r="NYL201" s="35"/>
      <c r="NYM201" s="35"/>
      <c r="NYN201" s="35"/>
      <c r="NYO201" s="35"/>
      <c r="NYP201" s="35"/>
      <c r="NYQ201" s="35"/>
      <c r="NYR201" s="35"/>
      <c r="NYS201" s="35"/>
      <c r="NYT201" s="35"/>
      <c r="NYU201" s="35"/>
      <c r="NYV201" s="35"/>
      <c r="NYW201" s="35"/>
      <c r="NYX201" s="35"/>
      <c r="NYY201" s="35"/>
      <c r="NYZ201" s="35"/>
      <c r="NZA201" s="35"/>
      <c r="NZB201" s="35"/>
      <c r="NZC201" s="35"/>
      <c r="NZD201" s="35"/>
      <c r="NZE201" s="35"/>
      <c r="NZF201" s="35"/>
      <c r="NZG201" s="35"/>
      <c r="NZH201" s="35"/>
      <c r="NZI201" s="35"/>
      <c r="NZJ201" s="35"/>
      <c r="NZK201" s="35"/>
      <c r="NZL201" s="35"/>
      <c r="NZM201" s="35"/>
      <c r="NZN201" s="35"/>
      <c r="NZO201" s="35"/>
      <c r="NZP201" s="35"/>
      <c r="NZQ201" s="35"/>
      <c r="NZR201" s="35"/>
      <c r="NZS201" s="35"/>
      <c r="NZT201" s="35"/>
      <c r="NZU201" s="35"/>
      <c r="NZV201" s="35"/>
      <c r="NZW201" s="35"/>
      <c r="NZX201" s="35"/>
      <c r="NZY201" s="35"/>
      <c r="NZZ201" s="35"/>
      <c r="OAA201" s="35"/>
      <c r="OAB201" s="35"/>
      <c r="OAC201" s="35"/>
      <c r="OAD201" s="35"/>
      <c r="OAE201" s="35"/>
      <c r="OAF201" s="35"/>
      <c r="OAG201" s="35"/>
      <c r="OAH201" s="35"/>
      <c r="OAI201" s="35"/>
      <c r="OAJ201" s="35"/>
      <c r="OAK201" s="35"/>
      <c r="OAL201" s="35"/>
      <c r="OAM201" s="35"/>
      <c r="OAN201" s="35"/>
      <c r="OAO201" s="35"/>
      <c r="OAP201" s="35"/>
      <c r="OAQ201" s="35"/>
      <c r="OAR201" s="35"/>
      <c r="OAS201" s="35"/>
      <c r="OAT201" s="35"/>
      <c r="OAU201" s="35"/>
      <c r="OAV201" s="35"/>
      <c r="OAW201" s="35"/>
      <c r="OAX201" s="35"/>
      <c r="OAY201" s="35"/>
      <c r="OAZ201" s="35"/>
      <c r="OBA201" s="35"/>
      <c r="OBB201" s="35"/>
      <c r="OBC201" s="35"/>
      <c r="OBD201" s="35"/>
      <c r="OBE201" s="35"/>
      <c r="OBF201" s="35"/>
      <c r="OBG201" s="35"/>
      <c r="OBH201" s="35"/>
      <c r="OBI201" s="35"/>
      <c r="OBJ201" s="35"/>
      <c r="OBK201" s="35"/>
      <c r="OBL201" s="35"/>
      <c r="OBM201" s="35"/>
      <c r="OBN201" s="35"/>
      <c r="OBO201" s="35"/>
      <c r="OBP201" s="35"/>
      <c r="OBQ201" s="35"/>
      <c r="OBR201" s="35"/>
      <c r="OBS201" s="35"/>
      <c r="OBT201" s="35"/>
      <c r="OBU201" s="35"/>
      <c r="OBV201" s="35"/>
      <c r="OBW201" s="35"/>
      <c r="OBX201" s="35"/>
      <c r="OBY201" s="35"/>
      <c r="OBZ201" s="35"/>
      <c r="OCA201" s="35"/>
      <c r="OCB201" s="35"/>
      <c r="OCC201" s="35"/>
      <c r="OCD201" s="35"/>
      <c r="OCE201" s="35"/>
      <c r="OCF201" s="35"/>
      <c r="OCG201" s="35"/>
      <c r="OCH201" s="35"/>
      <c r="OCI201" s="35"/>
      <c r="OCJ201" s="35"/>
      <c r="OCK201" s="35"/>
      <c r="OCL201" s="35"/>
      <c r="OCM201" s="35"/>
      <c r="OCN201" s="35"/>
      <c r="OCO201" s="35"/>
      <c r="OCP201" s="35"/>
      <c r="OCQ201" s="35"/>
      <c r="OCR201" s="35"/>
      <c r="OCS201" s="35"/>
      <c r="OCT201" s="35"/>
      <c r="OCU201" s="35"/>
      <c r="OCV201" s="35"/>
      <c r="OCW201" s="35"/>
      <c r="OCX201" s="35"/>
      <c r="OCY201" s="35"/>
      <c r="OCZ201" s="35"/>
      <c r="ODA201" s="35"/>
      <c r="ODB201" s="35"/>
      <c r="ODC201" s="35"/>
      <c r="ODD201" s="35"/>
      <c r="ODE201" s="35"/>
      <c r="ODF201" s="35"/>
      <c r="ODG201" s="35"/>
      <c r="ODH201" s="35"/>
      <c r="ODI201" s="35"/>
      <c r="ODJ201" s="35"/>
      <c r="ODK201" s="35"/>
      <c r="ODL201" s="35"/>
      <c r="ODM201" s="35"/>
      <c r="ODN201" s="35"/>
      <c r="ODO201" s="35"/>
      <c r="ODP201" s="35"/>
      <c r="ODQ201" s="35"/>
      <c r="ODR201" s="35"/>
      <c r="ODS201" s="35"/>
      <c r="ODT201" s="35"/>
      <c r="ODU201" s="35"/>
      <c r="ODV201" s="35"/>
      <c r="ODW201" s="35"/>
      <c r="ODX201" s="35"/>
      <c r="ODY201" s="35"/>
      <c r="ODZ201" s="35"/>
      <c r="OEA201" s="35"/>
      <c r="OEB201" s="35"/>
      <c r="OEC201" s="35"/>
      <c r="OED201" s="35"/>
      <c r="OEE201" s="35"/>
      <c r="OEF201" s="35"/>
      <c r="OEG201" s="35"/>
      <c r="OEH201" s="35"/>
      <c r="OEI201" s="35"/>
      <c r="OEJ201" s="35"/>
      <c r="OEK201" s="35"/>
      <c r="OEL201" s="35"/>
      <c r="OEM201" s="35"/>
      <c r="OEN201" s="35"/>
      <c r="OEO201" s="35"/>
      <c r="OEP201" s="35"/>
      <c r="OEQ201" s="35"/>
      <c r="OER201" s="35"/>
      <c r="OES201" s="35"/>
      <c r="OET201" s="35"/>
      <c r="OEU201" s="35"/>
      <c r="OEV201" s="35"/>
      <c r="OEW201" s="35"/>
      <c r="OEX201" s="35"/>
      <c r="OEY201" s="35"/>
      <c r="OEZ201" s="35"/>
      <c r="OFA201" s="35"/>
      <c r="OFB201" s="35"/>
      <c r="OFC201" s="35"/>
      <c r="OFD201" s="35"/>
      <c r="OFE201" s="35"/>
      <c r="OFF201" s="35"/>
      <c r="OFG201" s="35"/>
      <c r="OFH201" s="35"/>
      <c r="OFI201" s="35"/>
      <c r="OFJ201" s="35"/>
      <c r="OFK201" s="35"/>
      <c r="OFL201" s="35"/>
      <c r="OFM201" s="35"/>
      <c r="OFN201" s="35"/>
      <c r="OFO201" s="35"/>
      <c r="OFP201" s="35"/>
      <c r="OFQ201" s="35"/>
      <c r="OFR201" s="35"/>
      <c r="OFS201" s="35"/>
      <c r="OFT201" s="35"/>
      <c r="OFU201" s="35"/>
      <c r="OFV201" s="35"/>
      <c r="OFW201" s="35"/>
      <c r="OFX201" s="35"/>
      <c r="OFY201" s="35"/>
      <c r="OFZ201" s="35"/>
      <c r="OGA201" s="35"/>
      <c r="OGB201" s="35"/>
      <c r="OGC201" s="35"/>
      <c r="OGD201" s="35"/>
      <c r="OGE201" s="35"/>
      <c r="OGF201" s="35"/>
      <c r="OGG201" s="35"/>
      <c r="OGH201" s="35"/>
      <c r="OGI201" s="35"/>
      <c r="OGJ201" s="35"/>
      <c r="OGK201" s="35"/>
      <c r="OGL201" s="35"/>
      <c r="OGM201" s="35"/>
      <c r="OGN201" s="35"/>
      <c r="OGO201" s="35"/>
      <c r="OGP201" s="35"/>
      <c r="OGQ201" s="35"/>
      <c r="OGR201" s="35"/>
      <c r="OGS201" s="35"/>
      <c r="OGT201" s="35"/>
      <c r="OGU201" s="35"/>
      <c r="OGV201" s="35"/>
      <c r="OGW201" s="35"/>
      <c r="OGX201" s="35"/>
      <c r="OGY201" s="35"/>
      <c r="OGZ201" s="35"/>
      <c r="OHA201" s="35"/>
      <c r="OHB201" s="35"/>
      <c r="OHC201" s="35"/>
      <c r="OHD201" s="35"/>
      <c r="OHE201" s="35"/>
      <c r="OHF201" s="35"/>
      <c r="OHG201" s="35"/>
      <c r="OHH201" s="35"/>
      <c r="OHI201" s="35"/>
      <c r="OHJ201" s="35"/>
      <c r="OHK201" s="35"/>
      <c r="OHL201" s="35"/>
      <c r="OHM201" s="35"/>
      <c r="OHN201" s="35"/>
      <c r="OHO201" s="35"/>
      <c r="OHP201" s="35"/>
      <c r="OHQ201" s="35"/>
      <c r="OHR201" s="35"/>
      <c r="OHS201" s="35"/>
      <c r="OHT201" s="35"/>
      <c r="OHU201" s="35"/>
      <c r="OHV201" s="35"/>
      <c r="OHW201" s="35"/>
      <c r="OHX201" s="35"/>
      <c r="OHY201" s="35"/>
      <c r="OHZ201" s="35"/>
      <c r="OIA201" s="35"/>
      <c r="OIB201" s="35"/>
      <c r="OIC201" s="35"/>
      <c r="OID201" s="35"/>
      <c r="OIE201" s="35"/>
      <c r="OIF201" s="35"/>
      <c r="OIG201" s="35"/>
      <c r="OIH201" s="35"/>
      <c r="OII201" s="35"/>
      <c r="OIJ201" s="35"/>
      <c r="OIK201" s="35"/>
      <c r="OIL201" s="35"/>
      <c r="OIM201" s="35"/>
      <c r="OIN201" s="35"/>
      <c r="OIO201" s="35"/>
      <c r="OIP201" s="35"/>
      <c r="OIQ201" s="35"/>
      <c r="OIR201" s="35"/>
      <c r="OIS201" s="35"/>
      <c r="OIT201" s="35"/>
      <c r="OIU201" s="35"/>
      <c r="OIV201" s="35"/>
      <c r="OIW201" s="35"/>
      <c r="OIX201" s="35"/>
      <c r="OIY201" s="35"/>
      <c r="OIZ201" s="35"/>
      <c r="OJA201" s="35"/>
      <c r="OJB201" s="35"/>
      <c r="OJC201" s="35"/>
      <c r="OJD201" s="35"/>
      <c r="OJE201" s="35"/>
      <c r="OJF201" s="35"/>
      <c r="OJG201" s="35"/>
      <c r="OJH201" s="35"/>
      <c r="OJI201" s="35"/>
      <c r="OJJ201" s="35"/>
      <c r="OJK201" s="35"/>
      <c r="OJL201" s="35"/>
      <c r="OJM201" s="35"/>
      <c r="OJN201" s="35"/>
      <c r="OJO201" s="35"/>
      <c r="OJP201" s="35"/>
      <c r="OJQ201" s="35"/>
      <c r="OJR201" s="35"/>
      <c r="OJS201" s="35"/>
      <c r="OJT201" s="35"/>
      <c r="OJU201" s="35"/>
      <c r="OJV201" s="35"/>
      <c r="OJW201" s="35"/>
      <c r="OJX201" s="35"/>
      <c r="OJY201" s="35"/>
      <c r="OJZ201" s="35"/>
      <c r="OKA201" s="35"/>
      <c r="OKB201" s="35"/>
      <c r="OKC201" s="35"/>
      <c r="OKD201" s="35"/>
      <c r="OKE201" s="35"/>
      <c r="OKF201" s="35"/>
      <c r="OKG201" s="35"/>
      <c r="OKH201" s="35"/>
      <c r="OKI201" s="35"/>
      <c r="OKJ201" s="35"/>
      <c r="OKK201" s="35"/>
      <c r="OKL201" s="35"/>
      <c r="OKM201" s="35"/>
      <c r="OKN201" s="35"/>
      <c r="OKO201" s="35"/>
      <c r="OKP201" s="35"/>
      <c r="OKQ201" s="35"/>
      <c r="OKR201" s="35"/>
      <c r="OKS201" s="35"/>
      <c r="OKT201" s="35"/>
      <c r="OKU201" s="35"/>
      <c r="OKV201" s="35"/>
      <c r="OKW201" s="35"/>
      <c r="OKX201" s="35"/>
      <c r="OKY201" s="35"/>
      <c r="OKZ201" s="35"/>
      <c r="OLA201" s="35"/>
      <c r="OLB201" s="35"/>
      <c r="OLC201" s="35"/>
      <c r="OLD201" s="35"/>
      <c r="OLE201" s="35"/>
      <c r="OLF201" s="35"/>
      <c r="OLG201" s="35"/>
      <c r="OLH201" s="35"/>
      <c r="OLI201" s="35"/>
      <c r="OLJ201" s="35"/>
      <c r="OLK201" s="35"/>
      <c r="OLL201" s="35"/>
      <c r="OLM201" s="35"/>
      <c r="OLN201" s="35"/>
      <c r="OLO201" s="35"/>
      <c r="OLP201" s="35"/>
      <c r="OLQ201" s="35"/>
      <c r="OLR201" s="35"/>
      <c r="OLS201" s="35"/>
      <c r="OLT201" s="35"/>
      <c r="OLU201" s="35"/>
      <c r="OLV201" s="35"/>
      <c r="OLW201" s="35"/>
      <c r="OLX201" s="35"/>
      <c r="OLY201" s="35"/>
      <c r="OLZ201" s="35"/>
      <c r="OMA201" s="35"/>
      <c r="OMB201" s="35"/>
      <c r="OMC201" s="35"/>
      <c r="OMD201" s="35"/>
      <c r="OME201" s="35"/>
      <c r="OMF201" s="35"/>
      <c r="OMG201" s="35"/>
      <c r="OMH201" s="35"/>
      <c r="OMI201" s="35"/>
      <c r="OMJ201" s="35"/>
      <c r="OMK201" s="35"/>
      <c r="OML201" s="35"/>
      <c r="OMM201" s="35"/>
      <c r="OMN201" s="35"/>
      <c r="OMO201" s="35"/>
      <c r="OMP201" s="35"/>
      <c r="OMQ201" s="35"/>
      <c r="OMR201" s="35"/>
      <c r="OMS201" s="35"/>
      <c r="OMT201" s="35"/>
      <c r="OMU201" s="35"/>
      <c r="OMV201" s="35"/>
      <c r="OMW201" s="35"/>
      <c r="OMX201" s="35"/>
      <c r="OMY201" s="35"/>
      <c r="OMZ201" s="35"/>
      <c r="ONA201" s="35"/>
      <c r="ONB201" s="35"/>
      <c r="ONC201" s="35"/>
      <c r="OND201" s="35"/>
      <c r="ONE201" s="35"/>
      <c r="ONF201" s="35"/>
      <c r="ONG201" s="35"/>
      <c r="ONH201" s="35"/>
      <c r="ONI201" s="35"/>
      <c r="ONJ201" s="35"/>
      <c r="ONK201" s="35"/>
      <c r="ONL201" s="35"/>
      <c r="ONM201" s="35"/>
      <c r="ONN201" s="35"/>
      <c r="ONO201" s="35"/>
      <c r="ONP201" s="35"/>
      <c r="ONQ201" s="35"/>
      <c r="ONR201" s="35"/>
      <c r="ONS201" s="35"/>
      <c r="ONT201" s="35"/>
      <c r="ONU201" s="35"/>
      <c r="ONV201" s="35"/>
      <c r="ONW201" s="35"/>
      <c r="ONX201" s="35"/>
      <c r="ONY201" s="35"/>
      <c r="ONZ201" s="35"/>
      <c r="OOA201" s="35"/>
      <c r="OOB201" s="35"/>
      <c r="OOC201" s="35"/>
      <c r="OOD201" s="35"/>
      <c r="OOE201" s="35"/>
      <c r="OOF201" s="35"/>
      <c r="OOG201" s="35"/>
      <c r="OOH201" s="35"/>
      <c r="OOI201" s="35"/>
      <c r="OOJ201" s="35"/>
      <c r="OOK201" s="35"/>
      <c r="OOL201" s="35"/>
      <c r="OOM201" s="35"/>
      <c r="OON201" s="35"/>
      <c r="OOO201" s="35"/>
      <c r="OOP201" s="35"/>
      <c r="OOQ201" s="35"/>
      <c r="OOR201" s="35"/>
      <c r="OOS201" s="35"/>
      <c r="OOT201" s="35"/>
      <c r="OOU201" s="35"/>
      <c r="OOV201" s="35"/>
      <c r="OOW201" s="35"/>
      <c r="OOX201" s="35"/>
      <c r="OOY201" s="35"/>
      <c r="OOZ201" s="35"/>
      <c r="OPA201" s="35"/>
      <c r="OPB201" s="35"/>
      <c r="OPC201" s="35"/>
      <c r="OPD201" s="35"/>
      <c r="OPE201" s="35"/>
      <c r="OPF201" s="35"/>
      <c r="OPG201" s="35"/>
      <c r="OPH201" s="35"/>
      <c r="OPI201" s="35"/>
      <c r="OPJ201" s="35"/>
      <c r="OPK201" s="35"/>
      <c r="OPL201" s="35"/>
      <c r="OPM201" s="35"/>
      <c r="OPN201" s="35"/>
      <c r="OPO201" s="35"/>
      <c r="OPP201" s="35"/>
      <c r="OPQ201" s="35"/>
      <c r="OPR201" s="35"/>
      <c r="OPS201" s="35"/>
      <c r="OPT201" s="35"/>
      <c r="OPU201" s="35"/>
      <c r="OPV201" s="35"/>
      <c r="OPW201" s="35"/>
      <c r="OPX201" s="35"/>
      <c r="OPY201" s="35"/>
      <c r="OPZ201" s="35"/>
      <c r="OQA201" s="35"/>
      <c r="OQB201" s="35"/>
      <c r="OQC201" s="35"/>
      <c r="OQD201" s="35"/>
      <c r="OQE201" s="35"/>
      <c r="OQF201" s="35"/>
      <c r="OQG201" s="35"/>
      <c r="OQH201" s="35"/>
      <c r="OQI201" s="35"/>
      <c r="OQJ201" s="35"/>
      <c r="OQK201" s="35"/>
      <c r="OQL201" s="35"/>
      <c r="OQM201" s="35"/>
      <c r="OQN201" s="35"/>
      <c r="OQO201" s="35"/>
      <c r="OQP201" s="35"/>
      <c r="OQQ201" s="35"/>
      <c r="OQR201" s="35"/>
      <c r="OQS201" s="35"/>
      <c r="OQT201" s="35"/>
      <c r="OQU201" s="35"/>
      <c r="OQV201" s="35"/>
      <c r="OQW201" s="35"/>
      <c r="OQX201" s="35"/>
      <c r="OQY201" s="35"/>
      <c r="OQZ201" s="35"/>
      <c r="ORA201" s="35"/>
      <c r="ORB201" s="35"/>
      <c r="ORC201" s="35"/>
      <c r="ORD201" s="35"/>
      <c r="ORE201" s="35"/>
      <c r="ORF201" s="35"/>
      <c r="ORG201" s="35"/>
      <c r="ORH201" s="35"/>
      <c r="ORI201" s="35"/>
      <c r="ORJ201" s="35"/>
      <c r="ORK201" s="35"/>
      <c r="ORL201" s="35"/>
      <c r="ORM201" s="35"/>
      <c r="ORN201" s="35"/>
      <c r="ORO201" s="35"/>
      <c r="ORP201" s="35"/>
      <c r="ORQ201" s="35"/>
      <c r="ORR201" s="35"/>
      <c r="ORS201" s="35"/>
      <c r="ORT201" s="35"/>
      <c r="ORU201" s="35"/>
      <c r="ORV201" s="35"/>
      <c r="ORW201" s="35"/>
      <c r="ORX201" s="35"/>
      <c r="ORY201" s="35"/>
      <c r="ORZ201" s="35"/>
      <c r="OSA201" s="35"/>
      <c r="OSB201" s="35"/>
      <c r="OSC201" s="35"/>
      <c r="OSD201" s="35"/>
      <c r="OSE201" s="35"/>
      <c r="OSF201" s="35"/>
      <c r="OSG201" s="35"/>
      <c r="OSH201" s="35"/>
      <c r="OSI201" s="35"/>
      <c r="OSJ201" s="35"/>
      <c r="OSK201" s="35"/>
      <c r="OSL201" s="35"/>
      <c r="OSM201" s="35"/>
      <c r="OSN201" s="35"/>
      <c r="OSO201" s="35"/>
      <c r="OSP201" s="35"/>
      <c r="OSQ201" s="35"/>
      <c r="OSR201" s="35"/>
      <c r="OSS201" s="35"/>
      <c r="OST201" s="35"/>
      <c r="OSU201" s="35"/>
      <c r="OSV201" s="35"/>
      <c r="OSW201" s="35"/>
      <c r="OSX201" s="35"/>
      <c r="OSY201" s="35"/>
      <c r="OSZ201" s="35"/>
      <c r="OTA201" s="35"/>
      <c r="OTB201" s="35"/>
      <c r="OTC201" s="35"/>
      <c r="OTD201" s="35"/>
      <c r="OTE201" s="35"/>
      <c r="OTF201" s="35"/>
      <c r="OTG201" s="35"/>
      <c r="OTH201" s="35"/>
      <c r="OTI201" s="35"/>
      <c r="OTJ201" s="35"/>
      <c r="OTK201" s="35"/>
      <c r="OTL201" s="35"/>
      <c r="OTM201" s="35"/>
      <c r="OTN201" s="35"/>
      <c r="OTO201" s="35"/>
      <c r="OTP201" s="35"/>
      <c r="OTQ201" s="35"/>
      <c r="OTR201" s="35"/>
      <c r="OTS201" s="35"/>
      <c r="OTT201" s="35"/>
      <c r="OTU201" s="35"/>
      <c r="OTV201" s="35"/>
      <c r="OTW201" s="35"/>
      <c r="OTX201" s="35"/>
      <c r="OTY201" s="35"/>
      <c r="OTZ201" s="35"/>
      <c r="OUA201" s="35"/>
      <c r="OUB201" s="35"/>
      <c r="OUC201" s="35"/>
      <c r="OUD201" s="35"/>
      <c r="OUE201" s="35"/>
      <c r="OUF201" s="35"/>
      <c r="OUG201" s="35"/>
      <c r="OUH201" s="35"/>
      <c r="OUI201" s="35"/>
      <c r="OUJ201" s="35"/>
      <c r="OUK201" s="35"/>
      <c r="OUL201" s="35"/>
      <c r="OUM201" s="35"/>
      <c r="OUN201" s="35"/>
      <c r="OUO201" s="35"/>
      <c r="OUP201" s="35"/>
      <c r="OUQ201" s="35"/>
      <c r="OUR201" s="35"/>
      <c r="OUS201" s="35"/>
      <c r="OUT201" s="35"/>
      <c r="OUU201" s="35"/>
      <c r="OUV201" s="35"/>
      <c r="OUW201" s="35"/>
      <c r="OUX201" s="35"/>
      <c r="OUY201" s="35"/>
      <c r="OUZ201" s="35"/>
      <c r="OVA201" s="35"/>
      <c r="OVB201" s="35"/>
      <c r="OVC201" s="35"/>
      <c r="OVD201" s="35"/>
      <c r="OVE201" s="35"/>
      <c r="OVF201" s="35"/>
      <c r="OVG201" s="35"/>
      <c r="OVH201" s="35"/>
      <c r="OVI201" s="35"/>
      <c r="OVJ201" s="35"/>
      <c r="OVK201" s="35"/>
      <c r="OVL201" s="35"/>
      <c r="OVM201" s="35"/>
      <c r="OVN201" s="35"/>
      <c r="OVO201" s="35"/>
      <c r="OVP201" s="35"/>
      <c r="OVQ201" s="35"/>
      <c r="OVR201" s="35"/>
      <c r="OVS201" s="35"/>
      <c r="OVT201" s="35"/>
      <c r="OVU201" s="35"/>
      <c r="OVV201" s="35"/>
      <c r="OVW201" s="35"/>
      <c r="OVX201" s="35"/>
      <c r="OVY201" s="35"/>
      <c r="OVZ201" s="35"/>
      <c r="OWA201" s="35"/>
      <c r="OWB201" s="35"/>
      <c r="OWC201" s="35"/>
      <c r="OWD201" s="35"/>
      <c r="OWE201" s="35"/>
      <c r="OWF201" s="35"/>
      <c r="OWG201" s="35"/>
      <c r="OWH201" s="35"/>
      <c r="OWI201" s="35"/>
      <c r="OWJ201" s="35"/>
      <c r="OWK201" s="35"/>
      <c r="OWL201" s="35"/>
      <c r="OWM201" s="35"/>
      <c r="OWN201" s="35"/>
      <c r="OWO201" s="35"/>
      <c r="OWP201" s="35"/>
      <c r="OWQ201" s="35"/>
      <c r="OWR201" s="35"/>
      <c r="OWS201" s="35"/>
      <c r="OWT201" s="35"/>
      <c r="OWU201" s="35"/>
      <c r="OWV201" s="35"/>
      <c r="OWW201" s="35"/>
      <c r="OWX201" s="35"/>
      <c r="OWY201" s="35"/>
      <c r="OWZ201" s="35"/>
      <c r="OXA201" s="35"/>
      <c r="OXB201" s="35"/>
      <c r="OXC201" s="35"/>
      <c r="OXD201" s="35"/>
      <c r="OXE201" s="35"/>
      <c r="OXF201" s="35"/>
      <c r="OXG201" s="35"/>
      <c r="OXH201" s="35"/>
      <c r="OXI201" s="35"/>
      <c r="OXJ201" s="35"/>
      <c r="OXK201" s="35"/>
      <c r="OXL201" s="35"/>
      <c r="OXM201" s="35"/>
      <c r="OXN201" s="35"/>
      <c r="OXO201" s="35"/>
      <c r="OXP201" s="35"/>
      <c r="OXQ201" s="35"/>
      <c r="OXR201" s="35"/>
      <c r="OXS201" s="35"/>
      <c r="OXT201" s="35"/>
      <c r="OXU201" s="35"/>
      <c r="OXV201" s="35"/>
      <c r="OXW201" s="35"/>
      <c r="OXX201" s="35"/>
      <c r="OXY201" s="35"/>
      <c r="OXZ201" s="35"/>
      <c r="OYA201" s="35"/>
      <c r="OYB201" s="35"/>
      <c r="OYC201" s="35"/>
      <c r="OYD201" s="35"/>
      <c r="OYE201" s="35"/>
      <c r="OYF201" s="35"/>
      <c r="OYG201" s="35"/>
      <c r="OYH201" s="35"/>
      <c r="OYI201" s="35"/>
      <c r="OYJ201" s="35"/>
      <c r="OYK201" s="35"/>
      <c r="OYL201" s="35"/>
      <c r="OYM201" s="35"/>
      <c r="OYN201" s="35"/>
      <c r="OYO201" s="35"/>
      <c r="OYP201" s="35"/>
      <c r="OYQ201" s="35"/>
      <c r="OYR201" s="35"/>
      <c r="OYS201" s="35"/>
      <c r="OYT201" s="35"/>
      <c r="OYU201" s="35"/>
      <c r="OYV201" s="35"/>
      <c r="OYW201" s="35"/>
      <c r="OYX201" s="35"/>
      <c r="OYY201" s="35"/>
      <c r="OYZ201" s="35"/>
      <c r="OZA201" s="35"/>
      <c r="OZB201" s="35"/>
      <c r="OZC201" s="35"/>
      <c r="OZD201" s="35"/>
      <c r="OZE201" s="35"/>
      <c r="OZF201" s="35"/>
      <c r="OZG201" s="35"/>
      <c r="OZH201" s="35"/>
      <c r="OZI201" s="35"/>
      <c r="OZJ201" s="35"/>
      <c r="OZK201" s="35"/>
      <c r="OZL201" s="35"/>
      <c r="OZM201" s="35"/>
      <c r="OZN201" s="35"/>
      <c r="OZO201" s="35"/>
      <c r="OZP201" s="35"/>
      <c r="OZQ201" s="35"/>
      <c r="OZR201" s="35"/>
      <c r="OZS201" s="35"/>
      <c r="OZT201" s="35"/>
      <c r="OZU201" s="35"/>
      <c r="OZV201" s="35"/>
      <c r="OZW201" s="35"/>
      <c r="OZX201" s="35"/>
      <c r="OZY201" s="35"/>
      <c r="OZZ201" s="35"/>
      <c r="PAA201" s="35"/>
      <c r="PAB201" s="35"/>
      <c r="PAC201" s="35"/>
      <c r="PAD201" s="35"/>
      <c r="PAE201" s="35"/>
      <c r="PAF201" s="35"/>
      <c r="PAG201" s="35"/>
      <c r="PAH201" s="35"/>
      <c r="PAI201" s="35"/>
      <c r="PAJ201" s="35"/>
      <c r="PAK201" s="35"/>
      <c r="PAL201" s="35"/>
      <c r="PAM201" s="35"/>
      <c r="PAN201" s="35"/>
      <c r="PAO201" s="35"/>
      <c r="PAP201" s="35"/>
      <c r="PAQ201" s="35"/>
      <c r="PAR201" s="35"/>
      <c r="PAS201" s="35"/>
      <c r="PAT201" s="35"/>
      <c r="PAU201" s="35"/>
      <c r="PAV201" s="35"/>
      <c r="PAW201" s="35"/>
      <c r="PAX201" s="35"/>
      <c r="PAY201" s="35"/>
      <c r="PAZ201" s="35"/>
      <c r="PBA201" s="35"/>
      <c r="PBB201" s="35"/>
      <c r="PBC201" s="35"/>
      <c r="PBD201" s="35"/>
      <c r="PBE201" s="35"/>
      <c r="PBF201" s="35"/>
      <c r="PBG201" s="35"/>
      <c r="PBH201" s="35"/>
      <c r="PBI201" s="35"/>
      <c r="PBJ201" s="35"/>
      <c r="PBK201" s="35"/>
      <c r="PBL201" s="35"/>
      <c r="PBM201" s="35"/>
      <c r="PBN201" s="35"/>
      <c r="PBO201" s="35"/>
      <c r="PBP201" s="35"/>
      <c r="PBQ201" s="35"/>
      <c r="PBR201" s="35"/>
      <c r="PBS201" s="35"/>
      <c r="PBT201" s="35"/>
      <c r="PBU201" s="35"/>
      <c r="PBV201" s="35"/>
      <c r="PBW201" s="35"/>
      <c r="PBX201" s="35"/>
      <c r="PBY201" s="35"/>
      <c r="PBZ201" s="35"/>
      <c r="PCA201" s="35"/>
      <c r="PCB201" s="35"/>
      <c r="PCC201" s="35"/>
      <c r="PCD201" s="35"/>
      <c r="PCE201" s="35"/>
      <c r="PCF201" s="35"/>
      <c r="PCG201" s="35"/>
      <c r="PCH201" s="35"/>
      <c r="PCI201" s="35"/>
      <c r="PCJ201" s="35"/>
      <c r="PCK201" s="35"/>
      <c r="PCL201" s="35"/>
      <c r="PCM201" s="35"/>
      <c r="PCN201" s="35"/>
      <c r="PCO201" s="35"/>
      <c r="PCP201" s="35"/>
      <c r="PCQ201" s="35"/>
      <c r="PCR201" s="35"/>
      <c r="PCS201" s="35"/>
      <c r="PCT201" s="35"/>
      <c r="PCU201" s="35"/>
      <c r="PCV201" s="35"/>
      <c r="PCW201" s="35"/>
      <c r="PCX201" s="35"/>
      <c r="PCY201" s="35"/>
      <c r="PCZ201" s="35"/>
      <c r="PDA201" s="35"/>
      <c r="PDB201" s="35"/>
      <c r="PDC201" s="35"/>
      <c r="PDD201" s="35"/>
      <c r="PDE201" s="35"/>
      <c r="PDF201" s="35"/>
      <c r="PDG201" s="35"/>
      <c r="PDH201" s="35"/>
      <c r="PDI201" s="35"/>
      <c r="PDJ201" s="35"/>
      <c r="PDK201" s="35"/>
      <c r="PDL201" s="35"/>
      <c r="PDM201" s="35"/>
      <c r="PDN201" s="35"/>
      <c r="PDO201" s="35"/>
      <c r="PDP201" s="35"/>
      <c r="PDQ201" s="35"/>
      <c r="PDR201" s="35"/>
      <c r="PDS201" s="35"/>
      <c r="PDT201" s="35"/>
      <c r="PDU201" s="35"/>
      <c r="PDV201" s="35"/>
      <c r="PDW201" s="35"/>
      <c r="PDX201" s="35"/>
      <c r="PDY201" s="35"/>
      <c r="PDZ201" s="35"/>
      <c r="PEA201" s="35"/>
      <c r="PEB201" s="35"/>
      <c r="PEC201" s="35"/>
      <c r="PED201" s="35"/>
      <c r="PEE201" s="35"/>
      <c r="PEF201" s="35"/>
      <c r="PEG201" s="35"/>
      <c r="PEH201" s="35"/>
      <c r="PEI201" s="35"/>
      <c r="PEJ201" s="35"/>
      <c r="PEK201" s="35"/>
      <c r="PEL201" s="35"/>
      <c r="PEM201" s="35"/>
      <c r="PEN201" s="35"/>
      <c r="PEO201" s="35"/>
      <c r="PEP201" s="35"/>
      <c r="PEQ201" s="35"/>
      <c r="PER201" s="35"/>
      <c r="PES201" s="35"/>
      <c r="PET201" s="35"/>
      <c r="PEU201" s="35"/>
      <c r="PEV201" s="35"/>
      <c r="PEW201" s="35"/>
      <c r="PEX201" s="35"/>
      <c r="PEY201" s="35"/>
      <c r="PEZ201" s="35"/>
      <c r="PFA201" s="35"/>
      <c r="PFB201" s="35"/>
      <c r="PFC201" s="35"/>
      <c r="PFD201" s="35"/>
      <c r="PFE201" s="35"/>
      <c r="PFF201" s="35"/>
      <c r="PFG201" s="35"/>
      <c r="PFH201" s="35"/>
      <c r="PFI201" s="35"/>
      <c r="PFJ201" s="35"/>
      <c r="PFK201" s="35"/>
      <c r="PFL201" s="35"/>
      <c r="PFM201" s="35"/>
      <c r="PFN201" s="35"/>
      <c r="PFO201" s="35"/>
      <c r="PFP201" s="35"/>
      <c r="PFQ201" s="35"/>
      <c r="PFR201" s="35"/>
      <c r="PFS201" s="35"/>
      <c r="PFT201" s="35"/>
      <c r="PFU201" s="35"/>
      <c r="PFV201" s="35"/>
      <c r="PFW201" s="35"/>
      <c r="PFX201" s="35"/>
      <c r="PFY201" s="35"/>
      <c r="PFZ201" s="35"/>
      <c r="PGA201" s="35"/>
      <c r="PGB201" s="35"/>
      <c r="PGC201" s="35"/>
      <c r="PGD201" s="35"/>
      <c r="PGE201" s="35"/>
      <c r="PGF201" s="35"/>
      <c r="PGG201" s="35"/>
      <c r="PGH201" s="35"/>
      <c r="PGI201" s="35"/>
      <c r="PGJ201" s="35"/>
      <c r="PGK201" s="35"/>
      <c r="PGL201" s="35"/>
      <c r="PGM201" s="35"/>
      <c r="PGN201" s="35"/>
      <c r="PGO201" s="35"/>
      <c r="PGP201" s="35"/>
      <c r="PGQ201" s="35"/>
      <c r="PGR201" s="35"/>
      <c r="PGS201" s="35"/>
      <c r="PGT201" s="35"/>
      <c r="PGU201" s="35"/>
      <c r="PGV201" s="35"/>
      <c r="PGW201" s="35"/>
      <c r="PGX201" s="35"/>
      <c r="PGY201" s="35"/>
      <c r="PGZ201" s="35"/>
      <c r="PHA201" s="35"/>
      <c r="PHB201" s="35"/>
      <c r="PHC201" s="35"/>
      <c r="PHD201" s="35"/>
      <c r="PHE201" s="35"/>
      <c r="PHF201" s="35"/>
      <c r="PHG201" s="35"/>
      <c r="PHH201" s="35"/>
      <c r="PHI201" s="35"/>
      <c r="PHJ201" s="35"/>
      <c r="PHK201" s="35"/>
      <c r="PHL201" s="35"/>
      <c r="PHM201" s="35"/>
      <c r="PHN201" s="35"/>
      <c r="PHO201" s="35"/>
      <c r="PHP201" s="35"/>
      <c r="PHQ201" s="35"/>
      <c r="PHR201" s="35"/>
      <c r="PHS201" s="35"/>
      <c r="PHT201" s="35"/>
      <c r="PHU201" s="35"/>
      <c r="PHV201" s="35"/>
      <c r="PHW201" s="35"/>
      <c r="PHX201" s="35"/>
      <c r="PHY201" s="35"/>
      <c r="PHZ201" s="35"/>
      <c r="PIA201" s="35"/>
      <c r="PIB201" s="35"/>
      <c r="PIC201" s="35"/>
      <c r="PID201" s="35"/>
      <c r="PIE201" s="35"/>
      <c r="PIF201" s="35"/>
      <c r="PIG201" s="35"/>
      <c r="PIH201" s="35"/>
      <c r="PII201" s="35"/>
      <c r="PIJ201" s="35"/>
      <c r="PIK201" s="35"/>
      <c r="PIL201" s="35"/>
      <c r="PIM201" s="35"/>
      <c r="PIN201" s="35"/>
      <c r="PIO201" s="35"/>
      <c r="PIP201" s="35"/>
      <c r="PIQ201" s="35"/>
      <c r="PIR201" s="35"/>
      <c r="PIS201" s="35"/>
      <c r="PIT201" s="35"/>
      <c r="PIU201" s="35"/>
      <c r="PIV201" s="35"/>
      <c r="PIW201" s="35"/>
      <c r="PIX201" s="35"/>
      <c r="PIY201" s="35"/>
      <c r="PIZ201" s="35"/>
      <c r="PJA201" s="35"/>
      <c r="PJB201" s="35"/>
      <c r="PJC201" s="35"/>
      <c r="PJD201" s="35"/>
      <c r="PJE201" s="35"/>
      <c r="PJF201" s="35"/>
      <c r="PJG201" s="35"/>
      <c r="PJH201" s="35"/>
      <c r="PJI201" s="35"/>
      <c r="PJJ201" s="35"/>
      <c r="PJK201" s="35"/>
      <c r="PJL201" s="35"/>
      <c r="PJM201" s="35"/>
      <c r="PJN201" s="35"/>
      <c r="PJO201" s="35"/>
      <c r="PJP201" s="35"/>
      <c r="PJQ201" s="35"/>
      <c r="PJR201" s="35"/>
      <c r="PJS201" s="35"/>
      <c r="PJT201" s="35"/>
      <c r="PJU201" s="35"/>
      <c r="PJV201" s="35"/>
      <c r="PJW201" s="35"/>
      <c r="PJX201" s="35"/>
      <c r="PJY201" s="35"/>
      <c r="PJZ201" s="35"/>
      <c r="PKA201" s="35"/>
      <c r="PKB201" s="35"/>
      <c r="PKC201" s="35"/>
      <c r="PKD201" s="35"/>
      <c r="PKE201" s="35"/>
      <c r="PKF201" s="35"/>
      <c r="PKG201" s="35"/>
      <c r="PKH201" s="35"/>
      <c r="PKI201" s="35"/>
      <c r="PKJ201" s="35"/>
      <c r="PKK201" s="35"/>
      <c r="PKL201" s="35"/>
      <c r="PKM201" s="35"/>
      <c r="PKN201" s="35"/>
      <c r="PKO201" s="35"/>
      <c r="PKP201" s="35"/>
      <c r="PKQ201" s="35"/>
      <c r="PKR201" s="35"/>
      <c r="PKS201" s="35"/>
      <c r="PKT201" s="35"/>
      <c r="PKU201" s="35"/>
      <c r="PKV201" s="35"/>
      <c r="PKW201" s="35"/>
      <c r="PKX201" s="35"/>
      <c r="PKY201" s="35"/>
      <c r="PKZ201" s="35"/>
      <c r="PLA201" s="35"/>
      <c r="PLB201" s="35"/>
      <c r="PLC201" s="35"/>
      <c r="PLD201" s="35"/>
      <c r="PLE201" s="35"/>
      <c r="PLF201" s="35"/>
      <c r="PLG201" s="35"/>
      <c r="PLH201" s="35"/>
      <c r="PLI201" s="35"/>
      <c r="PLJ201" s="35"/>
      <c r="PLK201" s="35"/>
      <c r="PLL201" s="35"/>
      <c r="PLM201" s="35"/>
      <c r="PLN201" s="35"/>
      <c r="PLO201" s="35"/>
      <c r="PLP201" s="35"/>
      <c r="PLQ201" s="35"/>
      <c r="PLR201" s="35"/>
      <c r="PLS201" s="35"/>
      <c r="PLT201" s="35"/>
      <c r="PLU201" s="35"/>
      <c r="PLV201" s="35"/>
      <c r="PLW201" s="35"/>
      <c r="PLX201" s="35"/>
      <c r="PLY201" s="35"/>
      <c r="PLZ201" s="35"/>
      <c r="PMA201" s="35"/>
      <c r="PMB201" s="35"/>
      <c r="PMC201" s="35"/>
      <c r="PMD201" s="35"/>
      <c r="PME201" s="35"/>
      <c r="PMF201" s="35"/>
      <c r="PMG201" s="35"/>
      <c r="PMH201" s="35"/>
      <c r="PMI201" s="35"/>
      <c r="PMJ201" s="35"/>
      <c r="PMK201" s="35"/>
      <c r="PML201" s="35"/>
      <c r="PMM201" s="35"/>
      <c r="PMN201" s="35"/>
      <c r="PMO201" s="35"/>
      <c r="PMP201" s="35"/>
      <c r="PMQ201" s="35"/>
      <c r="PMR201" s="35"/>
      <c r="PMS201" s="35"/>
      <c r="PMT201" s="35"/>
      <c r="PMU201" s="35"/>
      <c r="PMV201" s="35"/>
      <c r="PMW201" s="35"/>
      <c r="PMX201" s="35"/>
      <c r="PMY201" s="35"/>
      <c r="PMZ201" s="35"/>
      <c r="PNA201" s="35"/>
      <c r="PNB201" s="35"/>
      <c r="PNC201" s="35"/>
      <c r="PND201" s="35"/>
      <c r="PNE201" s="35"/>
      <c r="PNF201" s="35"/>
      <c r="PNG201" s="35"/>
      <c r="PNH201" s="35"/>
      <c r="PNI201" s="35"/>
      <c r="PNJ201" s="35"/>
      <c r="PNK201" s="35"/>
      <c r="PNL201" s="35"/>
      <c r="PNM201" s="35"/>
      <c r="PNN201" s="35"/>
      <c r="PNO201" s="35"/>
      <c r="PNP201" s="35"/>
      <c r="PNQ201" s="35"/>
      <c r="PNR201" s="35"/>
      <c r="PNS201" s="35"/>
      <c r="PNT201" s="35"/>
      <c r="PNU201" s="35"/>
      <c r="PNV201" s="35"/>
      <c r="PNW201" s="35"/>
      <c r="PNX201" s="35"/>
      <c r="PNY201" s="35"/>
      <c r="PNZ201" s="35"/>
      <c r="POA201" s="35"/>
      <c r="POB201" s="35"/>
      <c r="POC201" s="35"/>
      <c r="POD201" s="35"/>
      <c r="POE201" s="35"/>
      <c r="POF201" s="35"/>
      <c r="POG201" s="35"/>
      <c r="POH201" s="35"/>
      <c r="POI201" s="35"/>
      <c r="POJ201" s="35"/>
      <c r="POK201" s="35"/>
      <c r="POL201" s="35"/>
      <c r="POM201" s="35"/>
      <c r="PON201" s="35"/>
      <c r="POO201" s="35"/>
      <c r="POP201" s="35"/>
      <c r="POQ201" s="35"/>
      <c r="POR201" s="35"/>
      <c r="POS201" s="35"/>
      <c r="POT201" s="35"/>
      <c r="POU201" s="35"/>
      <c r="POV201" s="35"/>
      <c r="POW201" s="35"/>
      <c r="POX201" s="35"/>
      <c r="POY201" s="35"/>
      <c r="POZ201" s="35"/>
      <c r="PPA201" s="35"/>
      <c r="PPB201" s="35"/>
      <c r="PPC201" s="35"/>
      <c r="PPD201" s="35"/>
      <c r="PPE201" s="35"/>
      <c r="PPF201" s="35"/>
      <c r="PPG201" s="35"/>
      <c r="PPH201" s="35"/>
      <c r="PPI201" s="35"/>
      <c r="PPJ201" s="35"/>
      <c r="PPK201" s="35"/>
      <c r="PPL201" s="35"/>
      <c r="PPM201" s="35"/>
      <c r="PPN201" s="35"/>
      <c r="PPO201" s="35"/>
      <c r="PPP201" s="35"/>
      <c r="PPQ201" s="35"/>
      <c r="PPR201" s="35"/>
      <c r="PPS201" s="35"/>
      <c r="PPT201" s="35"/>
      <c r="PPU201" s="35"/>
      <c r="PPV201" s="35"/>
      <c r="PPW201" s="35"/>
      <c r="PPX201" s="35"/>
      <c r="PPY201" s="35"/>
      <c r="PPZ201" s="35"/>
      <c r="PQA201" s="35"/>
      <c r="PQB201" s="35"/>
      <c r="PQC201" s="35"/>
      <c r="PQD201" s="35"/>
      <c r="PQE201" s="35"/>
      <c r="PQF201" s="35"/>
      <c r="PQG201" s="35"/>
      <c r="PQH201" s="35"/>
      <c r="PQI201" s="35"/>
      <c r="PQJ201" s="35"/>
      <c r="PQK201" s="35"/>
      <c r="PQL201" s="35"/>
      <c r="PQM201" s="35"/>
      <c r="PQN201" s="35"/>
      <c r="PQO201" s="35"/>
      <c r="PQP201" s="35"/>
      <c r="PQQ201" s="35"/>
      <c r="PQR201" s="35"/>
      <c r="PQS201" s="35"/>
      <c r="PQT201" s="35"/>
      <c r="PQU201" s="35"/>
      <c r="PQV201" s="35"/>
      <c r="PQW201" s="35"/>
      <c r="PQX201" s="35"/>
      <c r="PQY201" s="35"/>
      <c r="PQZ201" s="35"/>
      <c r="PRA201" s="35"/>
      <c r="PRB201" s="35"/>
      <c r="PRC201" s="35"/>
      <c r="PRD201" s="35"/>
      <c r="PRE201" s="35"/>
      <c r="PRF201" s="35"/>
      <c r="PRG201" s="35"/>
      <c r="PRH201" s="35"/>
      <c r="PRI201" s="35"/>
      <c r="PRJ201" s="35"/>
      <c r="PRK201" s="35"/>
      <c r="PRL201" s="35"/>
      <c r="PRM201" s="35"/>
      <c r="PRN201" s="35"/>
      <c r="PRO201" s="35"/>
      <c r="PRP201" s="35"/>
      <c r="PRQ201" s="35"/>
      <c r="PRR201" s="35"/>
      <c r="PRS201" s="35"/>
      <c r="PRT201" s="35"/>
      <c r="PRU201" s="35"/>
      <c r="PRV201" s="35"/>
      <c r="PRW201" s="35"/>
      <c r="PRX201" s="35"/>
      <c r="PRY201" s="35"/>
      <c r="PRZ201" s="35"/>
      <c r="PSA201" s="35"/>
      <c r="PSB201" s="35"/>
      <c r="PSC201" s="35"/>
      <c r="PSD201" s="35"/>
      <c r="PSE201" s="35"/>
      <c r="PSF201" s="35"/>
      <c r="PSG201" s="35"/>
      <c r="PSH201" s="35"/>
      <c r="PSI201" s="35"/>
      <c r="PSJ201" s="35"/>
      <c r="PSK201" s="35"/>
      <c r="PSL201" s="35"/>
      <c r="PSM201" s="35"/>
      <c r="PSN201" s="35"/>
      <c r="PSO201" s="35"/>
      <c r="PSP201" s="35"/>
      <c r="PSQ201" s="35"/>
      <c r="PSR201" s="35"/>
      <c r="PSS201" s="35"/>
      <c r="PST201" s="35"/>
      <c r="PSU201" s="35"/>
      <c r="PSV201" s="35"/>
      <c r="PSW201" s="35"/>
      <c r="PSX201" s="35"/>
      <c r="PSY201" s="35"/>
      <c r="PSZ201" s="35"/>
      <c r="PTA201" s="35"/>
      <c r="PTB201" s="35"/>
      <c r="PTC201" s="35"/>
      <c r="PTD201" s="35"/>
      <c r="PTE201" s="35"/>
      <c r="PTF201" s="35"/>
      <c r="PTG201" s="35"/>
      <c r="PTH201" s="35"/>
      <c r="PTI201" s="35"/>
      <c r="PTJ201" s="35"/>
      <c r="PTK201" s="35"/>
      <c r="PTL201" s="35"/>
      <c r="PTM201" s="35"/>
      <c r="PTN201" s="35"/>
      <c r="PTO201" s="35"/>
      <c r="PTP201" s="35"/>
      <c r="PTQ201" s="35"/>
      <c r="PTR201" s="35"/>
      <c r="PTS201" s="35"/>
      <c r="PTT201" s="35"/>
      <c r="PTU201" s="35"/>
      <c r="PTV201" s="35"/>
      <c r="PTW201" s="35"/>
      <c r="PTX201" s="35"/>
      <c r="PTY201" s="35"/>
      <c r="PTZ201" s="35"/>
      <c r="PUA201" s="35"/>
      <c r="PUB201" s="35"/>
      <c r="PUC201" s="35"/>
      <c r="PUD201" s="35"/>
      <c r="PUE201" s="35"/>
      <c r="PUF201" s="35"/>
      <c r="PUG201" s="35"/>
      <c r="PUH201" s="35"/>
      <c r="PUI201" s="35"/>
      <c r="PUJ201" s="35"/>
      <c r="PUK201" s="35"/>
      <c r="PUL201" s="35"/>
      <c r="PUM201" s="35"/>
      <c r="PUN201" s="35"/>
      <c r="PUO201" s="35"/>
      <c r="PUP201" s="35"/>
      <c r="PUQ201" s="35"/>
      <c r="PUR201" s="35"/>
      <c r="PUS201" s="35"/>
      <c r="PUT201" s="35"/>
      <c r="PUU201" s="35"/>
      <c r="PUV201" s="35"/>
      <c r="PUW201" s="35"/>
      <c r="PUX201" s="35"/>
      <c r="PUY201" s="35"/>
      <c r="PUZ201" s="35"/>
      <c r="PVA201" s="35"/>
      <c r="PVB201" s="35"/>
      <c r="PVC201" s="35"/>
      <c r="PVD201" s="35"/>
      <c r="PVE201" s="35"/>
      <c r="PVF201" s="35"/>
      <c r="PVG201" s="35"/>
      <c r="PVH201" s="35"/>
      <c r="PVI201" s="35"/>
      <c r="PVJ201" s="35"/>
      <c r="PVK201" s="35"/>
      <c r="PVL201" s="35"/>
      <c r="PVM201" s="35"/>
      <c r="PVN201" s="35"/>
      <c r="PVO201" s="35"/>
      <c r="PVP201" s="35"/>
      <c r="PVQ201" s="35"/>
      <c r="PVR201" s="35"/>
      <c r="PVS201" s="35"/>
      <c r="PVT201" s="35"/>
      <c r="PVU201" s="35"/>
      <c r="PVV201" s="35"/>
      <c r="PVW201" s="35"/>
      <c r="PVX201" s="35"/>
      <c r="PVY201" s="35"/>
      <c r="PVZ201" s="35"/>
      <c r="PWA201" s="35"/>
      <c r="PWB201" s="35"/>
      <c r="PWC201" s="35"/>
      <c r="PWD201" s="35"/>
      <c r="PWE201" s="35"/>
      <c r="PWF201" s="35"/>
      <c r="PWG201" s="35"/>
      <c r="PWH201" s="35"/>
      <c r="PWI201" s="35"/>
      <c r="PWJ201" s="35"/>
      <c r="PWK201" s="35"/>
      <c r="PWL201" s="35"/>
      <c r="PWM201" s="35"/>
      <c r="PWN201" s="35"/>
      <c r="PWO201" s="35"/>
      <c r="PWP201" s="35"/>
      <c r="PWQ201" s="35"/>
      <c r="PWR201" s="35"/>
      <c r="PWS201" s="35"/>
      <c r="PWT201" s="35"/>
      <c r="PWU201" s="35"/>
      <c r="PWV201" s="35"/>
      <c r="PWW201" s="35"/>
      <c r="PWX201" s="35"/>
      <c r="PWY201" s="35"/>
      <c r="PWZ201" s="35"/>
      <c r="PXA201" s="35"/>
      <c r="PXB201" s="35"/>
      <c r="PXC201" s="35"/>
      <c r="PXD201" s="35"/>
      <c r="PXE201" s="35"/>
      <c r="PXF201" s="35"/>
      <c r="PXG201" s="35"/>
      <c r="PXH201" s="35"/>
      <c r="PXI201" s="35"/>
      <c r="PXJ201" s="35"/>
      <c r="PXK201" s="35"/>
      <c r="PXL201" s="35"/>
      <c r="PXM201" s="35"/>
      <c r="PXN201" s="35"/>
      <c r="PXO201" s="35"/>
      <c r="PXP201" s="35"/>
      <c r="PXQ201" s="35"/>
      <c r="PXR201" s="35"/>
      <c r="PXS201" s="35"/>
      <c r="PXT201" s="35"/>
      <c r="PXU201" s="35"/>
      <c r="PXV201" s="35"/>
      <c r="PXW201" s="35"/>
      <c r="PXX201" s="35"/>
      <c r="PXY201" s="35"/>
      <c r="PXZ201" s="35"/>
      <c r="PYA201" s="35"/>
      <c r="PYB201" s="35"/>
      <c r="PYC201" s="35"/>
      <c r="PYD201" s="35"/>
      <c r="PYE201" s="35"/>
      <c r="PYF201" s="35"/>
      <c r="PYG201" s="35"/>
      <c r="PYH201" s="35"/>
      <c r="PYI201" s="35"/>
      <c r="PYJ201" s="35"/>
      <c r="PYK201" s="35"/>
      <c r="PYL201" s="35"/>
      <c r="PYM201" s="35"/>
      <c r="PYN201" s="35"/>
      <c r="PYO201" s="35"/>
      <c r="PYP201" s="35"/>
      <c r="PYQ201" s="35"/>
      <c r="PYR201" s="35"/>
      <c r="PYS201" s="35"/>
      <c r="PYT201" s="35"/>
      <c r="PYU201" s="35"/>
      <c r="PYV201" s="35"/>
      <c r="PYW201" s="35"/>
      <c r="PYX201" s="35"/>
      <c r="PYY201" s="35"/>
      <c r="PYZ201" s="35"/>
      <c r="PZA201" s="35"/>
      <c r="PZB201" s="35"/>
      <c r="PZC201" s="35"/>
      <c r="PZD201" s="35"/>
      <c r="PZE201" s="35"/>
      <c r="PZF201" s="35"/>
      <c r="PZG201" s="35"/>
      <c r="PZH201" s="35"/>
      <c r="PZI201" s="35"/>
      <c r="PZJ201" s="35"/>
      <c r="PZK201" s="35"/>
      <c r="PZL201" s="35"/>
      <c r="PZM201" s="35"/>
      <c r="PZN201" s="35"/>
      <c r="PZO201" s="35"/>
      <c r="PZP201" s="35"/>
      <c r="PZQ201" s="35"/>
      <c r="PZR201" s="35"/>
      <c r="PZS201" s="35"/>
      <c r="PZT201" s="35"/>
      <c r="PZU201" s="35"/>
      <c r="PZV201" s="35"/>
      <c r="PZW201" s="35"/>
      <c r="PZX201" s="35"/>
      <c r="PZY201" s="35"/>
      <c r="PZZ201" s="35"/>
      <c r="QAA201" s="35"/>
      <c r="QAB201" s="35"/>
      <c r="QAC201" s="35"/>
      <c r="QAD201" s="35"/>
      <c r="QAE201" s="35"/>
      <c r="QAF201" s="35"/>
      <c r="QAG201" s="35"/>
      <c r="QAH201" s="35"/>
      <c r="QAI201" s="35"/>
      <c r="QAJ201" s="35"/>
      <c r="QAK201" s="35"/>
      <c r="QAL201" s="35"/>
      <c r="QAM201" s="35"/>
      <c r="QAN201" s="35"/>
      <c r="QAO201" s="35"/>
      <c r="QAP201" s="35"/>
      <c r="QAQ201" s="35"/>
      <c r="QAR201" s="35"/>
      <c r="QAS201" s="35"/>
      <c r="QAT201" s="35"/>
      <c r="QAU201" s="35"/>
      <c r="QAV201" s="35"/>
      <c r="QAW201" s="35"/>
      <c r="QAX201" s="35"/>
      <c r="QAY201" s="35"/>
      <c r="QAZ201" s="35"/>
      <c r="QBA201" s="35"/>
      <c r="QBB201" s="35"/>
      <c r="QBC201" s="35"/>
      <c r="QBD201" s="35"/>
      <c r="QBE201" s="35"/>
      <c r="QBF201" s="35"/>
      <c r="QBG201" s="35"/>
      <c r="QBH201" s="35"/>
      <c r="QBI201" s="35"/>
      <c r="QBJ201" s="35"/>
      <c r="QBK201" s="35"/>
      <c r="QBL201" s="35"/>
      <c r="QBM201" s="35"/>
      <c r="QBN201" s="35"/>
      <c r="QBO201" s="35"/>
      <c r="QBP201" s="35"/>
      <c r="QBQ201" s="35"/>
      <c r="QBR201" s="35"/>
      <c r="QBS201" s="35"/>
      <c r="QBT201" s="35"/>
      <c r="QBU201" s="35"/>
      <c r="QBV201" s="35"/>
      <c r="QBW201" s="35"/>
      <c r="QBX201" s="35"/>
      <c r="QBY201" s="35"/>
      <c r="QBZ201" s="35"/>
      <c r="QCA201" s="35"/>
      <c r="QCB201" s="35"/>
      <c r="QCC201" s="35"/>
      <c r="QCD201" s="35"/>
      <c r="QCE201" s="35"/>
      <c r="QCF201" s="35"/>
      <c r="QCG201" s="35"/>
      <c r="QCH201" s="35"/>
      <c r="QCI201" s="35"/>
      <c r="QCJ201" s="35"/>
      <c r="QCK201" s="35"/>
      <c r="QCL201" s="35"/>
      <c r="QCM201" s="35"/>
      <c r="QCN201" s="35"/>
      <c r="QCO201" s="35"/>
      <c r="QCP201" s="35"/>
      <c r="QCQ201" s="35"/>
      <c r="QCR201" s="35"/>
      <c r="QCS201" s="35"/>
      <c r="QCT201" s="35"/>
      <c r="QCU201" s="35"/>
      <c r="QCV201" s="35"/>
      <c r="QCW201" s="35"/>
      <c r="QCX201" s="35"/>
      <c r="QCY201" s="35"/>
      <c r="QCZ201" s="35"/>
      <c r="QDA201" s="35"/>
      <c r="QDB201" s="35"/>
      <c r="QDC201" s="35"/>
      <c r="QDD201" s="35"/>
      <c r="QDE201" s="35"/>
      <c r="QDF201" s="35"/>
      <c r="QDG201" s="35"/>
      <c r="QDH201" s="35"/>
      <c r="QDI201" s="35"/>
      <c r="QDJ201" s="35"/>
      <c r="QDK201" s="35"/>
      <c r="QDL201" s="35"/>
      <c r="QDM201" s="35"/>
      <c r="QDN201" s="35"/>
      <c r="QDO201" s="35"/>
      <c r="QDP201" s="35"/>
      <c r="QDQ201" s="35"/>
      <c r="QDR201" s="35"/>
      <c r="QDS201" s="35"/>
      <c r="QDT201" s="35"/>
      <c r="QDU201" s="35"/>
      <c r="QDV201" s="35"/>
      <c r="QDW201" s="35"/>
      <c r="QDX201" s="35"/>
      <c r="QDY201" s="35"/>
      <c r="QDZ201" s="35"/>
      <c r="QEA201" s="35"/>
      <c r="QEB201" s="35"/>
      <c r="QEC201" s="35"/>
      <c r="QED201" s="35"/>
      <c r="QEE201" s="35"/>
      <c r="QEF201" s="35"/>
      <c r="QEG201" s="35"/>
      <c r="QEH201" s="35"/>
      <c r="QEI201" s="35"/>
      <c r="QEJ201" s="35"/>
      <c r="QEK201" s="35"/>
      <c r="QEL201" s="35"/>
      <c r="QEM201" s="35"/>
      <c r="QEN201" s="35"/>
      <c r="QEO201" s="35"/>
      <c r="QEP201" s="35"/>
      <c r="QEQ201" s="35"/>
      <c r="QER201" s="35"/>
      <c r="QES201" s="35"/>
      <c r="QET201" s="35"/>
      <c r="QEU201" s="35"/>
      <c r="QEV201" s="35"/>
      <c r="QEW201" s="35"/>
      <c r="QEX201" s="35"/>
      <c r="QEY201" s="35"/>
      <c r="QEZ201" s="35"/>
      <c r="QFA201" s="35"/>
      <c r="QFB201" s="35"/>
      <c r="QFC201" s="35"/>
      <c r="QFD201" s="35"/>
      <c r="QFE201" s="35"/>
      <c r="QFF201" s="35"/>
      <c r="QFG201" s="35"/>
      <c r="QFH201" s="35"/>
      <c r="QFI201" s="35"/>
      <c r="QFJ201" s="35"/>
      <c r="QFK201" s="35"/>
      <c r="QFL201" s="35"/>
      <c r="QFM201" s="35"/>
      <c r="QFN201" s="35"/>
      <c r="QFO201" s="35"/>
      <c r="QFP201" s="35"/>
      <c r="QFQ201" s="35"/>
      <c r="QFR201" s="35"/>
      <c r="QFS201" s="35"/>
      <c r="QFT201" s="35"/>
      <c r="QFU201" s="35"/>
      <c r="QFV201" s="35"/>
      <c r="QFW201" s="35"/>
      <c r="QFX201" s="35"/>
      <c r="QFY201" s="35"/>
      <c r="QFZ201" s="35"/>
      <c r="QGA201" s="35"/>
      <c r="QGB201" s="35"/>
      <c r="QGC201" s="35"/>
      <c r="QGD201" s="35"/>
      <c r="QGE201" s="35"/>
      <c r="QGF201" s="35"/>
      <c r="QGG201" s="35"/>
      <c r="QGH201" s="35"/>
      <c r="QGI201" s="35"/>
      <c r="QGJ201" s="35"/>
      <c r="QGK201" s="35"/>
      <c r="QGL201" s="35"/>
      <c r="QGM201" s="35"/>
      <c r="QGN201" s="35"/>
      <c r="QGO201" s="35"/>
      <c r="QGP201" s="35"/>
      <c r="QGQ201" s="35"/>
      <c r="QGR201" s="35"/>
      <c r="QGS201" s="35"/>
      <c r="QGT201" s="35"/>
      <c r="QGU201" s="35"/>
      <c r="QGV201" s="35"/>
      <c r="QGW201" s="35"/>
      <c r="QGX201" s="35"/>
      <c r="QGY201" s="35"/>
      <c r="QGZ201" s="35"/>
      <c r="QHA201" s="35"/>
      <c r="QHB201" s="35"/>
      <c r="QHC201" s="35"/>
      <c r="QHD201" s="35"/>
      <c r="QHE201" s="35"/>
      <c r="QHF201" s="35"/>
      <c r="QHG201" s="35"/>
      <c r="QHH201" s="35"/>
      <c r="QHI201" s="35"/>
      <c r="QHJ201" s="35"/>
      <c r="QHK201" s="35"/>
      <c r="QHL201" s="35"/>
      <c r="QHM201" s="35"/>
      <c r="QHN201" s="35"/>
      <c r="QHO201" s="35"/>
      <c r="QHP201" s="35"/>
      <c r="QHQ201" s="35"/>
      <c r="QHR201" s="35"/>
      <c r="QHS201" s="35"/>
      <c r="QHT201" s="35"/>
      <c r="QHU201" s="35"/>
      <c r="QHV201" s="35"/>
      <c r="QHW201" s="35"/>
      <c r="QHX201" s="35"/>
      <c r="QHY201" s="35"/>
      <c r="QHZ201" s="35"/>
      <c r="QIA201" s="35"/>
      <c r="QIB201" s="35"/>
      <c r="QIC201" s="35"/>
      <c r="QID201" s="35"/>
      <c r="QIE201" s="35"/>
      <c r="QIF201" s="35"/>
      <c r="QIG201" s="35"/>
      <c r="QIH201" s="35"/>
      <c r="QII201" s="35"/>
      <c r="QIJ201" s="35"/>
      <c r="QIK201" s="35"/>
      <c r="QIL201" s="35"/>
      <c r="QIM201" s="35"/>
      <c r="QIN201" s="35"/>
      <c r="QIO201" s="35"/>
      <c r="QIP201" s="35"/>
      <c r="QIQ201" s="35"/>
      <c r="QIR201" s="35"/>
      <c r="QIS201" s="35"/>
      <c r="QIT201" s="35"/>
      <c r="QIU201" s="35"/>
      <c r="QIV201" s="35"/>
      <c r="QIW201" s="35"/>
      <c r="QIX201" s="35"/>
      <c r="QIY201" s="35"/>
      <c r="QIZ201" s="35"/>
      <c r="QJA201" s="35"/>
      <c r="QJB201" s="35"/>
      <c r="QJC201" s="35"/>
      <c r="QJD201" s="35"/>
      <c r="QJE201" s="35"/>
      <c r="QJF201" s="35"/>
      <c r="QJG201" s="35"/>
      <c r="QJH201" s="35"/>
      <c r="QJI201" s="35"/>
      <c r="QJJ201" s="35"/>
      <c r="QJK201" s="35"/>
      <c r="QJL201" s="35"/>
      <c r="QJM201" s="35"/>
      <c r="QJN201" s="35"/>
      <c r="QJO201" s="35"/>
      <c r="QJP201" s="35"/>
      <c r="QJQ201" s="35"/>
      <c r="QJR201" s="35"/>
      <c r="QJS201" s="35"/>
      <c r="QJT201" s="35"/>
      <c r="QJU201" s="35"/>
      <c r="QJV201" s="35"/>
      <c r="QJW201" s="35"/>
      <c r="QJX201" s="35"/>
      <c r="QJY201" s="35"/>
      <c r="QJZ201" s="35"/>
      <c r="QKA201" s="35"/>
      <c r="QKB201" s="35"/>
      <c r="QKC201" s="35"/>
      <c r="QKD201" s="35"/>
      <c r="QKE201" s="35"/>
      <c r="QKF201" s="35"/>
      <c r="QKG201" s="35"/>
      <c r="QKH201" s="35"/>
      <c r="QKI201" s="35"/>
      <c r="QKJ201" s="35"/>
      <c r="QKK201" s="35"/>
      <c r="QKL201" s="35"/>
      <c r="QKM201" s="35"/>
      <c r="QKN201" s="35"/>
      <c r="QKO201" s="35"/>
      <c r="QKP201" s="35"/>
      <c r="QKQ201" s="35"/>
      <c r="QKR201" s="35"/>
      <c r="QKS201" s="35"/>
      <c r="QKT201" s="35"/>
      <c r="QKU201" s="35"/>
      <c r="QKV201" s="35"/>
      <c r="QKW201" s="35"/>
      <c r="QKX201" s="35"/>
      <c r="QKY201" s="35"/>
      <c r="QKZ201" s="35"/>
      <c r="QLA201" s="35"/>
      <c r="QLB201" s="35"/>
      <c r="QLC201" s="35"/>
      <c r="QLD201" s="35"/>
      <c r="QLE201" s="35"/>
      <c r="QLF201" s="35"/>
      <c r="QLG201" s="35"/>
      <c r="QLH201" s="35"/>
      <c r="QLI201" s="35"/>
      <c r="QLJ201" s="35"/>
      <c r="QLK201" s="35"/>
      <c r="QLL201" s="35"/>
      <c r="QLM201" s="35"/>
      <c r="QLN201" s="35"/>
      <c r="QLO201" s="35"/>
      <c r="QLP201" s="35"/>
      <c r="QLQ201" s="35"/>
      <c r="QLR201" s="35"/>
      <c r="QLS201" s="35"/>
      <c r="QLT201" s="35"/>
      <c r="QLU201" s="35"/>
      <c r="QLV201" s="35"/>
      <c r="QLW201" s="35"/>
      <c r="QLX201" s="35"/>
      <c r="QLY201" s="35"/>
      <c r="QLZ201" s="35"/>
      <c r="QMA201" s="35"/>
      <c r="QMB201" s="35"/>
      <c r="QMC201" s="35"/>
      <c r="QMD201" s="35"/>
      <c r="QME201" s="35"/>
      <c r="QMF201" s="35"/>
      <c r="QMG201" s="35"/>
      <c r="QMH201" s="35"/>
      <c r="QMI201" s="35"/>
      <c r="QMJ201" s="35"/>
      <c r="QMK201" s="35"/>
      <c r="QML201" s="35"/>
      <c r="QMM201" s="35"/>
      <c r="QMN201" s="35"/>
      <c r="QMO201" s="35"/>
      <c r="QMP201" s="35"/>
      <c r="QMQ201" s="35"/>
      <c r="QMR201" s="35"/>
      <c r="QMS201" s="35"/>
      <c r="QMT201" s="35"/>
      <c r="QMU201" s="35"/>
      <c r="QMV201" s="35"/>
      <c r="QMW201" s="35"/>
      <c r="QMX201" s="35"/>
      <c r="QMY201" s="35"/>
      <c r="QMZ201" s="35"/>
      <c r="QNA201" s="35"/>
      <c r="QNB201" s="35"/>
      <c r="QNC201" s="35"/>
      <c r="QND201" s="35"/>
      <c r="QNE201" s="35"/>
      <c r="QNF201" s="35"/>
      <c r="QNG201" s="35"/>
      <c r="QNH201" s="35"/>
      <c r="QNI201" s="35"/>
      <c r="QNJ201" s="35"/>
      <c r="QNK201" s="35"/>
      <c r="QNL201" s="35"/>
      <c r="QNM201" s="35"/>
      <c r="QNN201" s="35"/>
      <c r="QNO201" s="35"/>
      <c r="QNP201" s="35"/>
      <c r="QNQ201" s="35"/>
      <c r="QNR201" s="35"/>
      <c r="QNS201" s="35"/>
      <c r="QNT201" s="35"/>
      <c r="QNU201" s="35"/>
      <c r="QNV201" s="35"/>
      <c r="QNW201" s="35"/>
      <c r="QNX201" s="35"/>
      <c r="QNY201" s="35"/>
      <c r="QNZ201" s="35"/>
      <c r="QOA201" s="35"/>
      <c r="QOB201" s="35"/>
      <c r="QOC201" s="35"/>
      <c r="QOD201" s="35"/>
      <c r="QOE201" s="35"/>
      <c r="QOF201" s="35"/>
      <c r="QOG201" s="35"/>
      <c r="QOH201" s="35"/>
      <c r="QOI201" s="35"/>
      <c r="QOJ201" s="35"/>
      <c r="QOK201" s="35"/>
      <c r="QOL201" s="35"/>
      <c r="QOM201" s="35"/>
      <c r="QON201" s="35"/>
      <c r="QOO201" s="35"/>
      <c r="QOP201" s="35"/>
      <c r="QOQ201" s="35"/>
      <c r="QOR201" s="35"/>
      <c r="QOS201" s="35"/>
      <c r="QOT201" s="35"/>
      <c r="QOU201" s="35"/>
      <c r="QOV201" s="35"/>
      <c r="QOW201" s="35"/>
      <c r="QOX201" s="35"/>
      <c r="QOY201" s="35"/>
      <c r="QOZ201" s="35"/>
      <c r="QPA201" s="35"/>
      <c r="QPB201" s="35"/>
      <c r="QPC201" s="35"/>
      <c r="QPD201" s="35"/>
      <c r="QPE201" s="35"/>
      <c r="QPF201" s="35"/>
      <c r="QPG201" s="35"/>
      <c r="QPH201" s="35"/>
      <c r="QPI201" s="35"/>
      <c r="QPJ201" s="35"/>
      <c r="QPK201" s="35"/>
      <c r="QPL201" s="35"/>
      <c r="QPM201" s="35"/>
      <c r="QPN201" s="35"/>
      <c r="QPO201" s="35"/>
      <c r="QPP201" s="35"/>
      <c r="QPQ201" s="35"/>
      <c r="QPR201" s="35"/>
      <c r="QPS201" s="35"/>
      <c r="QPT201" s="35"/>
      <c r="QPU201" s="35"/>
      <c r="QPV201" s="35"/>
      <c r="QPW201" s="35"/>
      <c r="QPX201" s="35"/>
      <c r="QPY201" s="35"/>
      <c r="QPZ201" s="35"/>
      <c r="QQA201" s="35"/>
      <c r="QQB201" s="35"/>
      <c r="QQC201" s="35"/>
      <c r="QQD201" s="35"/>
      <c r="QQE201" s="35"/>
      <c r="QQF201" s="35"/>
      <c r="QQG201" s="35"/>
      <c r="QQH201" s="35"/>
      <c r="QQI201" s="35"/>
      <c r="QQJ201" s="35"/>
      <c r="QQK201" s="35"/>
      <c r="QQL201" s="35"/>
      <c r="QQM201" s="35"/>
      <c r="QQN201" s="35"/>
      <c r="QQO201" s="35"/>
      <c r="QQP201" s="35"/>
      <c r="QQQ201" s="35"/>
      <c r="QQR201" s="35"/>
      <c r="QQS201" s="35"/>
      <c r="QQT201" s="35"/>
      <c r="QQU201" s="35"/>
      <c r="QQV201" s="35"/>
      <c r="QQW201" s="35"/>
      <c r="QQX201" s="35"/>
      <c r="QQY201" s="35"/>
      <c r="QQZ201" s="35"/>
      <c r="QRA201" s="35"/>
      <c r="QRB201" s="35"/>
      <c r="QRC201" s="35"/>
      <c r="QRD201" s="35"/>
      <c r="QRE201" s="35"/>
      <c r="QRF201" s="35"/>
      <c r="QRG201" s="35"/>
      <c r="QRH201" s="35"/>
      <c r="QRI201" s="35"/>
      <c r="QRJ201" s="35"/>
      <c r="QRK201" s="35"/>
      <c r="QRL201" s="35"/>
      <c r="QRM201" s="35"/>
      <c r="QRN201" s="35"/>
      <c r="QRO201" s="35"/>
      <c r="QRP201" s="35"/>
      <c r="QRQ201" s="35"/>
      <c r="QRR201" s="35"/>
      <c r="QRS201" s="35"/>
      <c r="QRT201" s="35"/>
      <c r="QRU201" s="35"/>
      <c r="QRV201" s="35"/>
      <c r="QRW201" s="35"/>
      <c r="QRX201" s="35"/>
      <c r="QRY201" s="35"/>
      <c r="QRZ201" s="35"/>
      <c r="QSA201" s="35"/>
      <c r="QSB201" s="35"/>
      <c r="QSC201" s="35"/>
      <c r="QSD201" s="35"/>
      <c r="QSE201" s="35"/>
      <c r="QSF201" s="35"/>
      <c r="QSG201" s="35"/>
      <c r="QSH201" s="35"/>
      <c r="QSI201" s="35"/>
      <c r="QSJ201" s="35"/>
      <c r="QSK201" s="35"/>
      <c r="QSL201" s="35"/>
      <c r="QSM201" s="35"/>
      <c r="QSN201" s="35"/>
      <c r="QSO201" s="35"/>
      <c r="QSP201" s="35"/>
      <c r="QSQ201" s="35"/>
      <c r="QSR201" s="35"/>
      <c r="QSS201" s="35"/>
      <c r="QST201" s="35"/>
      <c r="QSU201" s="35"/>
      <c r="QSV201" s="35"/>
      <c r="QSW201" s="35"/>
      <c r="QSX201" s="35"/>
      <c r="QSY201" s="35"/>
      <c r="QSZ201" s="35"/>
      <c r="QTA201" s="35"/>
      <c r="QTB201" s="35"/>
      <c r="QTC201" s="35"/>
      <c r="QTD201" s="35"/>
      <c r="QTE201" s="35"/>
      <c r="QTF201" s="35"/>
      <c r="QTG201" s="35"/>
      <c r="QTH201" s="35"/>
      <c r="QTI201" s="35"/>
      <c r="QTJ201" s="35"/>
      <c r="QTK201" s="35"/>
      <c r="QTL201" s="35"/>
      <c r="QTM201" s="35"/>
      <c r="QTN201" s="35"/>
      <c r="QTO201" s="35"/>
      <c r="QTP201" s="35"/>
      <c r="QTQ201" s="35"/>
      <c r="QTR201" s="35"/>
      <c r="QTS201" s="35"/>
      <c r="QTT201" s="35"/>
      <c r="QTU201" s="35"/>
      <c r="QTV201" s="35"/>
      <c r="QTW201" s="35"/>
      <c r="QTX201" s="35"/>
      <c r="QTY201" s="35"/>
      <c r="QTZ201" s="35"/>
      <c r="QUA201" s="35"/>
      <c r="QUB201" s="35"/>
      <c r="QUC201" s="35"/>
      <c r="QUD201" s="35"/>
      <c r="QUE201" s="35"/>
      <c r="QUF201" s="35"/>
      <c r="QUG201" s="35"/>
      <c r="QUH201" s="35"/>
      <c r="QUI201" s="35"/>
      <c r="QUJ201" s="35"/>
      <c r="QUK201" s="35"/>
      <c r="QUL201" s="35"/>
      <c r="QUM201" s="35"/>
      <c r="QUN201" s="35"/>
      <c r="QUO201" s="35"/>
      <c r="QUP201" s="35"/>
      <c r="QUQ201" s="35"/>
      <c r="QUR201" s="35"/>
      <c r="QUS201" s="35"/>
      <c r="QUT201" s="35"/>
      <c r="QUU201" s="35"/>
      <c r="QUV201" s="35"/>
      <c r="QUW201" s="35"/>
      <c r="QUX201" s="35"/>
      <c r="QUY201" s="35"/>
      <c r="QUZ201" s="35"/>
      <c r="QVA201" s="35"/>
      <c r="QVB201" s="35"/>
      <c r="QVC201" s="35"/>
      <c r="QVD201" s="35"/>
      <c r="QVE201" s="35"/>
      <c r="QVF201" s="35"/>
      <c r="QVG201" s="35"/>
      <c r="QVH201" s="35"/>
      <c r="QVI201" s="35"/>
      <c r="QVJ201" s="35"/>
      <c r="QVK201" s="35"/>
      <c r="QVL201" s="35"/>
      <c r="QVM201" s="35"/>
      <c r="QVN201" s="35"/>
      <c r="QVO201" s="35"/>
      <c r="QVP201" s="35"/>
      <c r="QVQ201" s="35"/>
      <c r="QVR201" s="35"/>
      <c r="QVS201" s="35"/>
      <c r="QVT201" s="35"/>
      <c r="QVU201" s="35"/>
      <c r="QVV201" s="35"/>
      <c r="QVW201" s="35"/>
      <c r="QVX201" s="35"/>
      <c r="QVY201" s="35"/>
      <c r="QVZ201" s="35"/>
      <c r="QWA201" s="35"/>
      <c r="QWB201" s="35"/>
      <c r="QWC201" s="35"/>
      <c r="QWD201" s="35"/>
      <c r="QWE201" s="35"/>
      <c r="QWF201" s="35"/>
      <c r="QWG201" s="35"/>
      <c r="QWH201" s="35"/>
      <c r="QWI201" s="35"/>
      <c r="QWJ201" s="35"/>
      <c r="QWK201" s="35"/>
      <c r="QWL201" s="35"/>
      <c r="QWM201" s="35"/>
      <c r="QWN201" s="35"/>
      <c r="QWO201" s="35"/>
      <c r="QWP201" s="35"/>
      <c r="QWQ201" s="35"/>
      <c r="QWR201" s="35"/>
      <c r="QWS201" s="35"/>
      <c r="QWT201" s="35"/>
      <c r="QWU201" s="35"/>
      <c r="QWV201" s="35"/>
      <c r="QWW201" s="35"/>
      <c r="QWX201" s="35"/>
      <c r="QWY201" s="35"/>
      <c r="QWZ201" s="35"/>
      <c r="QXA201" s="35"/>
      <c r="QXB201" s="35"/>
      <c r="QXC201" s="35"/>
      <c r="QXD201" s="35"/>
      <c r="QXE201" s="35"/>
      <c r="QXF201" s="35"/>
      <c r="QXG201" s="35"/>
      <c r="QXH201" s="35"/>
      <c r="QXI201" s="35"/>
      <c r="QXJ201" s="35"/>
      <c r="QXK201" s="35"/>
      <c r="QXL201" s="35"/>
      <c r="QXM201" s="35"/>
      <c r="QXN201" s="35"/>
      <c r="QXO201" s="35"/>
      <c r="QXP201" s="35"/>
      <c r="QXQ201" s="35"/>
      <c r="QXR201" s="35"/>
      <c r="QXS201" s="35"/>
      <c r="QXT201" s="35"/>
      <c r="QXU201" s="35"/>
      <c r="QXV201" s="35"/>
      <c r="QXW201" s="35"/>
      <c r="QXX201" s="35"/>
      <c r="QXY201" s="35"/>
      <c r="QXZ201" s="35"/>
      <c r="QYA201" s="35"/>
      <c r="QYB201" s="35"/>
      <c r="QYC201" s="35"/>
      <c r="QYD201" s="35"/>
      <c r="QYE201" s="35"/>
      <c r="QYF201" s="35"/>
      <c r="QYG201" s="35"/>
      <c r="QYH201" s="35"/>
      <c r="QYI201" s="35"/>
      <c r="QYJ201" s="35"/>
      <c r="QYK201" s="35"/>
      <c r="QYL201" s="35"/>
      <c r="QYM201" s="35"/>
      <c r="QYN201" s="35"/>
      <c r="QYO201" s="35"/>
      <c r="QYP201" s="35"/>
      <c r="QYQ201" s="35"/>
      <c r="QYR201" s="35"/>
      <c r="QYS201" s="35"/>
      <c r="QYT201" s="35"/>
      <c r="QYU201" s="35"/>
      <c r="QYV201" s="35"/>
      <c r="QYW201" s="35"/>
      <c r="QYX201" s="35"/>
      <c r="QYY201" s="35"/>
      <c r="QYZ201" s="35"/>
      <c r="QZA201" s="35"/>
      <c r="QZB201" s="35"/>
      <c r="QZC201" s="35"/>
      <c r="QZD201" s="35"/>
      <c r="QZE201" s="35"/>
      <c r="QZF201" s="35"/>
      <c r="QZG201" s="35"/>
      <c r="QZH201" s="35"/>
      <c r="QZI201" s="35"/>
      <c r="QZJ201" s="35"/>
      <c r="QZK201" s="35"/>
      <c r="QZL201" s="35"/>
      <c r="QZM201" s="35"/>
      <c r="QZN201" s="35"/>
      <c r="QZO201" s="35"/>
      <c r="QZP201" s="35"/>
      <c r="QZQ201" s="35"/>
      <c r="QZR201" s="35"/>
      <c r="QZS201" s="35"/>
      <c r="QZT201" s="35"/>
      <c r="QZU201" s="35"/>
      <c r="QZV201" s="35"/>
      <c r="QZW201" s="35"/>
      <c r="QZX201" s="35"/>
      <c r="QZY201" s="35"/>
      <c r="QZZ201" s="35"/>
      <c r="RAA201" s="35"/>
      <c r="RAB201" s="35"/>
      <c r="RAC201" s="35"/>
      <c r="RAD201" s="35"/>
      <c r="RAE201" s="35"/>
      <c r="RAF201" s="35"/>
      <c r="RAG201" s="35"/>
      <c r="RAH201" s="35"/>
      <c r="RAI201" s="35"/>
      <c r="RAJ201" s="35"/>
      <c r="RAK201" s="35"/>
      <c r="RAL201" s="35"/>
      <c r="RAM201" s="35"/>
      <c r="RAN201" s="35"/>
      <c r="RAO201" s="35"/>
      <c r="RAP201" s="35"/>
      <c r="RAQ201" s="35"/>
      <c r="RAR201" s="35"/>
      <c r="RAS201" s="35"/>
      <c r="RAT201" s="35"/>
      <c r="RAU201" s="35"/>
      <c r="RAV201" s="35"/>
      <c r="RAW201" s="35"/>
      <c r="RAX201" s="35"/>
      <c r="RAY201" s="35"/>
      <c r="RAZ201" s="35"/>
      <c r="RBA201" s="35"/>
      <c r="RBB201" s="35"/>
      <c r="RBC201" s="35"/>
      <c r="RBD201" s="35"/>
      <c r="RBE201" s="35"/>
      <c r="RBF201" s="35"/>
      <c r="RBG201" s="35"/>
      <c r="RBH201" s="35"/>
      <c r="RBI201" s="35"/>
      <c r="RBJ201" s="35"/>
      <c r="RBK201" s="35"/>
      <c r="RBL201" s="35"/>
      <c r="RBM201" s="35"/>
      <c r="RBN201" s="35"/>
      <c r="RBO201" s="35"/>
      <c r="RBP201" s="35"/>
      <c r="RBQ201" s="35"/>
      <c r="RBR201" s="35"/>
      <c r="RBS201" s="35"/>
      <c r="RBT201" s="35"/>
      <c r="RBU201" s="35"/>
      <c r="RBV201" s="35"/>
      <c r="RBW201" s="35"/>
      <c r="RBX201" s="35"/>
      <c r="RBY201" s="35"/>
      <c r="RBZ201" s="35"/>
      <c r="RCA201" s="35"/>
      <c r="RCB201" s="35"/>
      <c r="RCC201" s="35"/>
      <c r="RCD201" s="35"/>
      <c r="RCE201" s="35"/>
      <c r="RCF201" s="35"/>
      <c r="RCG201" s="35"/>
      <c r="RCH201" s="35"/>
      <c r="RCI201" s="35"/>
      <c r="RCJ201" s="35"/>
      <c r="RCK201" s="35"/>
      <c r="RCL201" s="35"/>
      <c r="RCM201" s="35"/>
      <c r="RCN201" s="35"/>
      <c r="RCO201" s="35"/>
      <c r="RCP201" s="35"/>
      <c r="RCQ201" s="35"/>
      <c r="RCR201" s="35"/>
      <c r="RCS201" s="35"/>
      <c r="RCT201" s="35"/>
      <c r="RCU201" s="35"/>
      <c r="RCV201" s="35"/>
      <c r="RCW201" s="35"/>
      <c r="RCX201" s="35"/>
      <c r="RCY201" s="35"/>
      <c r="RCZ201" s="35"/>
      <c r="RDA201" s="35"/>
      <c r="RDB201" s="35"/>
      <c r="RDC201" s="35"/>
      <c r="RDD201" s="35"/>
      <c r="RDE201" s="35"/>
      <c r="RDF201" s="35"/>
      <c r="RDG201" s="35"/>
      <c r="RDH201" s="35"/>
      <c r="RDI201" s="35"/>
      <c r="RDJ201" s="35"/>
      <c r="RDK201" s="35"/>
      <c r="RDL201" s="35"/>
      <c r="RDM201" s="35"/>
      <c r="RDN201" s="35"/>
      <c r="RDO201" s="35"/>
      <c r="RDP201" s="35"/>
      <c r="RDQ201" s="35"/>
      <c r="RDR201" s="35"/>
      <c r="RDS201" s="35"/>
      <c r="RDT201" s="35"/>
      <c r="RDU201" s="35"/>
      <c r="RDV201" s="35"/>
      <c r="RDW201" s="35"/>
      <c r="RDX201" s="35"/>
      <c r="RDY201" s="35"/>
      <c r="RDZ201" s="35"/>
      <c r="REA201" s="35"/>
      <c r="REB201" s="35"/>
      <c r="REC201" s="35"/>
      <c r="RED201" s="35"/>
      <c r="REE201" s="35"/>
      <c r="REF201" s="35"/>
      <c r="REG201" s="35"/>
      <c r="REH201" s="35"/>
      <c r="REI201" s="35"/>
      <c r="REJ201" s="35"/>
      <c r="REK201" s="35"/>
      <c r="REL201" s="35"/>
      <c r="REM201" s="35"/>
      <c r="REN201" s="35"/>
      <c r="REO201" s="35"/>
      <c r="REP201" s="35"/>
      <c r="REQ201" s="35"/>
      <c r="RER201" s="35"/>
      <c r="RES201" s="35"/>
      <c r="RET201" s="35"/>
      <c r="REU201" s="35"/>
      <c r="REV201" s="35"/>
      <c r="REW201" s="35"/>
      <c r="REX201" s="35"/>
      <c r="REY201" s="35"/>
      <c r="REZ201" s="35"/>
      <c r="RFA201" s="35"/>
      <c r="RFB201" s="35"/>
      <c r="RFC201" s="35"/>
      <c r="RFD201" s="35"/>
      <c r="RFE201" s="35"/>
      <c r="RFF201" s="35"/>
      <c r="RFG201" s="35"/>
      <c r="RFH201" s="35"/>
      <c r="RFI201" s="35"/>
      <c r="RFJ201" s="35"/>
      <c r="RFK201" s="35"/>
      <c r="RFL201" s="35"/>
      <c r="RFM201" s="35"/>
      <c r="RFN201" s="35"/>
      <c r="RFO201" s="35"/>
      <c r="RFP201" s="35"/>
      <c r="RFQ201" s="35"/>
      <c r="RFR201" s="35"/>
      <c r="RFS201" s="35"/>
      <c r="RFT201" s="35"/>
      <c r="RFU201" s="35"/>
      <c r="RFV201" s="35"/>
      <c r="RFW201" s="35"/>
      <c r="RFX201" s="35"/>
      <c r="RFY201" s="35"/>
      <c r="RFZ201" s="35"/>
      <c r="RGA201" s="35"/>
      <c r="RGB201" s="35"/>
      <c r="RGC201" s="35"/>
      <c r="RGD201" s="35"/>
      <c r="RGE201" s="35"/>
      <c r="RGF201" s="35"/>
      <c r="RGG201" s="35"/>
      <c r="RGH201" s="35"/>
      <c r="RGI201" s="35"/>
      <c r="RGJ201" s="35"/>
      <c r="RGK201" s="35"/>
      <c r="RGL201" s="35"/>
      <c r="RGM201" s="35"/>
      <c r="RGN201" s="35"/>
      <c r="RGO201" s="35"/>
      <c r="RGP201" s="35"/>
      <c r="RGQ201" s="35"/>
      <c r="RGR201" s="35"/>
      <c r="RGS201" s="35"/>
      <c r="RGT201" s="35"/>
      <c r="RGU201" s="35"/>
      <c r="RGV201" s="35"/>
      <c r="RGW201" s="35"/>
      <c r="RGX201" s="35"/>
      <c r="RGY201" s="35"/>
      <c r="RGZ201" s="35"/>
      <c r="RHA201" s="35"/>
      <c r="RHB201" s="35"/>
      <c r="RHC201" s="35"/>
      <c r="RHD201" s="35"/>
      <c r="RHE201" s="35"/>
      <c r="RHF201" s="35"/>
      <c r="RHG201" s="35"/>
      <c r="RHH201" s="35"/>
      <c r="RHI201" s="35"/>
      <c r="RHJ201" s="35"/>
      <c r="RHK201" s="35"/>
      <c r="RHL201" s="35"/>
      <c r="RHM201" s="35"/>
      <c r="RHN201" s="35"/>
      <c r="RHO201" s="35"/>
      <c r="RHP201" s="35"/>
      <c r="RHQ201" s="35"/>
      <c r="RHR201" s="35"/>
      <c r="RHS201" s="35"/>
      <c r="RHT201" s="35"/>
      <c r="RHU201" s="35"/>
      <c r="RHV201" s="35"/>
      <c r="RHW201" s="35"/>
      <c r="RHX201" s="35"/>
      <c r="RHY201" s="35"/>
      <c r="RHZ201" s="35"/>
      <c r="RIA201" s="35"/>
      <c r="RIB201" s="35"/>
      <c r="RIC201" s="35"/>
      <c r="RID201" s="35"/>
      <c r="RIE201" s="35"/>
      <c r="RIF201" s="35"/>
      <c r="RIG201" s="35"/>
      <c r="RIH201" s="35"/>
      <c r="RII201" s="35"/>
      <c r="RIJ201" s="35"/>
      <c r="RIK201" s="35"/>
      <c r="RIL201" s="35"/>
      <c r="RIM201" s="35"/>
      <c r="RIN201" s="35"/>
      <c r="RIO201" s="35"/>
      <c r="RIP201" s="35"/>
      <c r="RIQ201" s="35"/>
      <c r="RIR201" s="35"/>
      <c r="RIS201" s="35"/>
      <c r="RIT201" s="35"/>
      <c r="RIU201" s="35"/>
      <c r="RIV201" s="35"/>
      <c r="RIW201" s="35"/>
      <c r="RIX201" s="35"/>
      <c r="RIY201" s="35"/>
      <c r="RIZ201" s="35"/>
      <c r="RJA201" s="35"/>
      <c r="RJB201" s="35"/>
      <c r="RJC201" s="35"/>
      <c r="RJD201" s="35"/>
      <c r="RJE201" s="35"/>
      <c r="RJF201" s="35"/>
      <c r="RJG201" s="35"/>
      <c r="RJH201" s="35"/>
      <c r="RJI201" s="35"/>
      <c r="RJJ201" s="35"/>
      <c r="RJK201" s="35"/>
      <c r="RJL201" s="35"/>
      <c r="RJM201" s="35"/>
      <c r="RJN201" s="35"/>
      <c r="RJO201" s="35"/>
      <c r="RJP201" s="35"/>
      <c r="RJQ201" s="35"/>
      <c r="RJR201" s="35"/>
      <c r="RJS201" s="35"/>
      <c r="RJT201" s="35"/>
      <c r="RJU201" s="35"/>
      <c r="RJV201" s="35"/>
      <c r="RJW201" s="35"/>
      <c r="RJX201" s="35"/>
      <c r="RJY201" s="35"/>
      <c r="RJZ201" s="35"/>
      <c r="RKA201" s="35"/>
      <c r="RKB201" s="35"/>
      <c r="RKC201" s="35"/>
      <c r="RKD201" s="35"/>
      <c r="RKE201" s="35"/>
      <c r="RKF201" s="35"/>
      <c r="RKG201" s="35"/>
      <c r="RKH201" s="35"/>
      <c r="RKI201" s="35"/>
      <c r="RKJ201" s="35"/>
      <c r="RKK201" s="35"/>
      <c r="RKL201" s="35"/>
      <c r="RKM201" s="35"/>
      <c r="RKN201" s="35"/>
      <c r="RKO201" s="35"/>
      <c r="RKP201" s="35"/>
      <c r="RKQ201" s="35"/>
      <c r="RKR201" s="35"/>
      <c r="RKS201" s="35"/>
      <c r="RKT201" s="35"/>
      <c r="RKU201" s="35"/>
      <c r="RKV201" s="35"/>
      <c r="RKW201" s="35"/>
      <c r="RKX201" s="35"/>
      <c r="RKY201" s="35"/>
      <c r="RKZ201" s="35"/>
      <c r="RLA201" s="35"/>
      <c r="RLB201" s="35"/>
      <c r="RLC201" s="35"/>
      <c r="RLD201" s="35"/>
      <c r="RLE201" s="35"/>
      <c r="RLF201" s="35"/>
      <c r="RLG201" s="35"/>
      <c r="RLH201" s="35"/>
      <c r="RLI201" s="35"/>
      <c r="RLJ201" s="35"/>
      <c r="RLK201" s="35"/>
      <c r="RLL201" s="35"/>
      <c r="RLM201" s="35"/>
      <c r="RLN201" s="35"/>
      <c r="RLO201" s="35"/>
      <c r="RLP201" s="35"/>
      <c r="RLQ201" s="35"/>
      <c r="RLR201" s="35"/>
      <c r="RLS201" s="35"/>
      <c r="RLT201" s="35"/>
      <c r="RLU201" s="35"/>
      <c r="RLV201" s="35"/>
      <c r="RLW201" s="35"/>
      <c r="RLX201" s="35"/>
      <c r="RLY201" s="35"/>
      <c r="RLZ201" s="35"/>
      <c r="RMA201" s="35"/>
      <c r="RMB201" s="35"/>
      <c r="RMC201" s="35"/>
      <c r="RMD201" s="35"/>
      <c r="RME201" s="35"/>
      <c r="RMF201" s="35"/>
      <c r="RMG201" s="35"/>
      <c r="RMH201" s="35"/>
      <c r="RMI201" s="35"/>
      <c r="RMJ201" s="35"/>
      <c r="RMK201" s="35"/>
      <c r="RML201" s="35"/>
      <c r="RMM201" s="35"/>
      <c r="RMN201" s="35"/>
      <c r="RMO201" s="35"/>
      <c r="RMP201" s="35"/>
      <c r="RMQ201" s="35"/>
      <c r="RMR201" s="35"/>
      <c r="RMS201" s="35"/>
      <c r="RMT201" s="35"/>
      <c r="RMU201" s="35"/>
      <c r="RMV201" s="35"/>
      <c r="RMW201" s="35"/>
      <c r="RMX201" s="35"/>
      <c r="RMY201" s="35"/>
      <c r="RMZ201" s="35"/>
      <c r="RNA201" s="35"/>
      <c r="RNB201" s="35"/>
      <c r="RNC201" s="35"/>
      <c r="RND201" s="35"/>
      <c r="RNE201" s="35"/>
      <c r="RNF201" s="35"/>
      <c r="RNG201" s="35"/>
      <c r="RNH201" s="35"/>
      <c r="RNI201" s="35"/>
      <c r="RNJ201" s="35"/>
      <c r="RNK201" s="35"/>
      <c r="RNL201" s="35"/>
      <c r="RNM201" s="35"/>
      <c r="RNN201" s="35"/>
      <c r="RNO201" s="35"/>
      <c r="RNP201" s="35"/>
      <c r="RNQ201" s="35"/>
      <c r="RNR201" s="35"/>
      <c r="RNS201" s="35"/>
      <c r="RNT201" s="35"/>
      <c r="RNU201" s="35"/>
      <c r="RNV201" s="35"/>
      <c r="RNW201" s="35"/>
      <c r="RNX201" s="35"/>
      <c r="RNY201" s="35"/>
      <c r="RNZ201" s="35"/>
      <c r="ROA201" s="35"/>
      <c r="ROB201" s="35"/>
      <c r="ROC201" s="35"/>
      <c r="ROD201" s="35"/>
      <c r="ROE201" s="35"/>
      <c r="ROF201" s="35"/>
      <c r="ROG201" s="35"/>
      <c r="ROH201" s="35"/>
      <c r="ROI201" s="35"/>
      <c r="ROJ201" s="35"/>
      <c r="ROK201" s="35"/>
      <c r="ROL201" s="35"/>
      <c r="ROM201" s="35"/>
      <c r="RON201" s="35"/>
      <c r="ROO201" s="35"/>
      <c r="ROP201" s="35"/>
      <c r="ROQ201" s="35"/>
      <c r="ROR201" s="35"/>
      <c r="ROS201" s="35"/>
      <c r="ROT201" s="35"/>
      <c r="ROU201" s="35"/>
      <c r="ROV201" s="35"/>
      <c r="ROW201" s="35"/>
      <c r="ROX201" s="35"/>
      <c r="ROY201" s="35"/>
      <c r="ROZ201" s="35"/>
      <c r="RPA201" s="35"/>
      <c r="RPB201" s="35"/>
      <c r="RPC201" s="35"/>
      <c r="RPD201" s="35"/>
      <c r="RPE201" s="35"/>
      <c r="RPF201" s="35"/>
      <c r="RPG201" s="35"/>
      <c r="RPH201" s="35"/>
      <c r="RPI201" s="35"/>
      <c r="RPJ201" s="35"/>
      <c r="RPK201" s="35"/>
      <c r="RPL201" s="35"/>
      <c r="RPM201" s="35"/>
      <c r="RPN201" s="35"/>
      <c r="RPO201" s="35"/>
      <c r="RPP201" s="35"/>
      <c r="RPQ201" s="35"/>
      <c r="RPR201" s="35"/>
      <c r="RPS201" s="35"/>
      <c r="RPT201" s="35"/>
      <c r="RPU201" s="35"/>
      <c r="RPV201" s="35"/>
      <c r="RPW201" s="35"/>
      <c r="RPX201" s="35"/>
      <c r="RPY201" s="35"/>
      <c r="RPZ201" s="35"/>
      <c r="RQA201" s="35"/>
      <c r="RQB201" s="35"/>
      <c r="RQC201" s="35"/>
      <c r="RQD201" s="35"/>
      <c r="RQE201" s="35"/>
      <c r="RQF201" s="35"/>
      <c r="RQG201" s="35"/>
      <c r="RQH201" s="35"/>
      <c r="RQI201" s="35"/>
      <c r="RQJ201" s="35"/>
      <c r="RQK201" s="35"/>
      <c r="RQL201" s="35"/>
      <c r="RQM201" s="35"/>
      <c r="RQN201" s="35"/>
      <c r="RQO201" s="35"/>
      <c r="RQP201" s="35"/>
      <c r="RQQ201" s="35"/>
      <c r="RQR201" s="35"/>
      <c r="RQS201" s="35"/>
      <c r="RQT201" s="35"/>
      <c r="RQU201" s="35"/>
      <c r="RQV201" s="35"/>
      <c r="RQW201" s="35"/>
      <c r="RQX201" s="35"/>
      <c r="RQY201" s="35"/>
      <c r="RQZ201" s="35"/>
      <c r="RRA201" s="35"/>
      <c r="RRB201" s="35"/>
      <c r="RRC201" s="35"/>
      <c r="RRD201" s="35"/>
      <c r="RRE201" s="35"/>
      <c r="RRF201" s="35"/>
      <c r="RRG201" s="35"/>
      <c r="RRH201" s="35"/>
      <c r="RRI201" s="35"/>
      <c r="RRJ201" s="35"/>
      <c r="RRK201" s="35"/>
      <c r="RRL201" s="35"/>
      <c r="RRM201" s="35"/>
      <c r="RRN201" s="35"/>
      <c r="RRO201" s="35"/>
      <c r="RRP201" s="35"/>
      <c r="RRQ201" s="35"/>
      <c r="RRR201" s="35"/>
      <c r="RRS201" s="35"/>
      <c r="RRT201" s="35"/>
      <c r="RRU201" s="35"/>
      <c r="RRV201" s="35"/>
      <c r="RRW201" s="35"/>
      <c r="RRX201" s="35"/>
      <c r="RRY201" s="35"/>
      <c r="RRZ201" s="35"/>
      <c r="RSA201" s="35"/>
      <c r="RSB201" s="35"/>
      <c r="RSC201" s="35"/>
      <c r="RSD201" s="35"/>
      <c r="RSE201" s="35"/>
      <c r="RSF201" s="35"/>
      <c r="RSG201" s="35"/>
      <c r="RSH201" s="35"/>
      <c r="RSI201" s="35"/>
      <c r="RSJ201" s="35"/>
      <c r="RSK201" s="35"/>
      <c r="RSL201" s="35"/>
      <c r="RSM201" s="35"/>
      <c r="RSN201" s="35"/>
      <c r="RSO201" s="35"/>
      <c r="RSP201" s="35"/>
      <c r="RSQ201" s="35"/>
      <c r="RSR201" s="35"/>
      <c r="RSS201" s="35"/>
      <c r="RST201" s="35"/>
      <c r="RSU201" s="35"/>
      <c r="RSV201" s="35"/>
      <c r="RSW201" s="35"/>
      <c r="RSX201" s="35"/>
      <c r="RSY201" s="35"/>
      <c r="RSZ201" s="35"/>
      <c r="RTA201" s="35"/>
      <c r="RTB201" s="35"/>
      <c r="RTC201" s="35"/>
      <c r="RTD201" s="35"/>
      <c r="RTE201" s="35"/>
      <c r="RTF201" s="35"/>
      <c r="RTG201" s="35"/>
      <c r="RTH201" s="35"/>
      <c r="RTI201" s="35"/>
      <c r="RTJ201" s="35"/>
      <c r="RTK201" s="35"/>
      <c r="RTL201" s="35"/>
      <c r="RTM201" s="35"/>
      <c r="RTN201" s="35"/>
      <c r="RTO201" s="35"/>
      <c r="RTP201" s="35"/>
      <c r="RTQ201" s="35"/>
      <c r="RTR201" s="35"/>
      <c r="RTS201" s="35"/>
      <c r="RTT201" s="35"/>
      <c r="RTU201" s="35"/>
      <c r="RTV201" s="35"/>
      <c r="RTW201" s="35"/>
      <c r="RTX201" s="35"/>
      <c r="RTY201" s="35"/>
      <c r="RTZ201" s="35"/>
      <c r="RUA201" s="35"/>
      <c r="RUB201" s="35"/>
      <c r="RUC201" s="35"/>
      <c r="RUD201" s="35"/>
      <c r="RUE201" s="35"/>
      <c r="RUF201" s="35"/>
      <c r="RUG201" s="35"/>
      <c r="RUH201" s="35"/>
      <c r="RUI201" s="35"/>
      <c r="RUJ201" s="35"/>
      <c r="RUK201" s="35"/>
      <c r="RUL201" s="35"/>
      <c r="RUM201" s="35"/>
      <c r="RUN201" s="35"/>
      <c r="RUO201" s="35"/>
      <c r="RUP201" s="35"/>
      <c r="RUQ201" s="35"/>
      <c r="RUR201" s="35"/>
      <c r="RUS201" s="35"/>
      <c r="RUT201" s="35"/>
      <c r="RUU201" s="35"/>
      <c r="RUV201" s="35"/>
      <c r="RUW201" s="35"/>
      <c r="RUX201" s="35"/>
      <c r="RUY201" s="35"/>
      <c r="RUZ201" s="35"/>
      <c r="RVA201" s="35"/>
      <c r="RVB201" s="35"/>
      <c r="RVC201" s="35"/>
      <c r="RVD201" s="35"/>
      <c r="RVE201" s="35"/>
      <c r="RVF201" s="35"/>
      <c r="RVG201" s="35"/>
      <c r="RVH201" s="35"/>
      <c r="RVI201" s="35"/>
      <c r="RVJ201" s="35"/>
      <c r="RVK201" s="35"/>
      <c r="RVL201" s="35"/>
      <c r="RVM201" s="35"/>
      <c r="RVN201" s="35"/>
      <c r="RVO201" s="35"/>
      <c r="RVP201" s="35"/>
      <c r="RVQ201" s="35"/>
      <c r="RVR201" s="35"/>
      <c r="RVS201" s="35"/>
      <c r="RVT201" s="35"/>
      <c r="RVU201" s="35"/>
      <c r="RVV201" s="35"/>
      <c r="RVW201" s="35"/>
      <c r="RVX201" s="35"/>
      <c r="RVY201" s="35"/>
      <c r="RVZ201" s="35"/>
      <c r="RWA201" s="35"/>
      <c r="RWB201" s="35"/>
      <c r="RWC201" s="35"/>
      <c r="RWD201" s="35"/>
      <c r="RWE201" s="35"/>
      <c r="RWF201" s="35"/>
      <c r="RWG201" s="35"/>
      <c r="RWH201" s="35"/>
      <c r="RWI201" s="35"/>
      <c r="RWJ201" s="35"/>
      <c r="RWK201" s="35"/>
      <c r="RWL201" s="35"/>
      <c r="RWM201" s="35"/>
      <c r="RWN201" s="35"/>
      <c r="RWO201" s="35"/>
      <c r="RWP201" s="35"/>
      <c r="RWQ201" s="35"/>
      <c r="RWR201" s="35"/>
      <c r="RWS201" s="35"/>
      <c r="RWT201" s="35"/>
      <c r="RWU201" s="35"/>
      <c r="RWV201" s="35"/>
      <c r="RWW201" s="35"/>
      <c r="RWX201" s="35"/>
      <c r="RWY201" s="35"/>
      <c r="RWZ201" s="35"/>
      <c r="RXA201" s="35"/>
      <c r="RXB201" s="35"/>
      <c r="RXC201" s="35"/>
      <c r="RXD201" s="35"/>
      <c r="RXE201" s="35"/>
      <c r="RXF201" s="35"/>
      <c r="RXG201" s="35"/>
      <c r="RXH201" s="35"/>
      <c r="RXI201" s="35"/>
      <c r="RXJ201" s="35"/>
      <c r="RXK201" s="35"/>
      <c r="RXL201" s="35"/>
      <c r="RXM201" s="35"/>
      <c r="RXN201" s="35"/>
      <c r="RXO201" s="35"/>
      <c r="RXP201" s="35"/>
      <c r="RXQ201" s="35"/>
      <c r="RXR201" s="35"/>
      <c r="RXS201" s="35"/>
      <c r="RXT201" s="35"/>
      <c r="RXU201" s="35"/>
      <c r="RXV201" s="35"/>
      <c r="RXW201" s="35"/>
      <c r="RXX201" s="35"/>
      <c r="RXY201" s="35"/>
      <c r="RXZ201" s="35"/>
      <c r="RYA201" s="35"/>
      <c r="RYB201" s="35"/>
      <c r="RYC201" s="35"/>
      <c r="RYD201" s="35"/>
      <c r="RYE201" s="35"/>
      <c r="RYF201" s="35"/>
      <c r="RYG201" s="35"/>
      <c r="RYH201" s="35"/>
      <c r="RYI201" s="35"/>
      <c r="RYJ201" s="35"/>
      <c r="RYK201" s="35"/>
      <c r="RYL201" s="35"/>
      <c r="RYM201" s="35"/>
      <c r="RYN201" s="35"/>
      <c r="RYO201" s="35"/>
      <c r="RYP201" s="35"/>
      <c r="RYQ201" s="35"/>
      <c r="RYR201" s="35"/>
      <c r="RYS201" s="35"/>
      <c r="RYT201" s="35"/>
      <c r="RYU201" s="35"/>
      <c r="RYV201" s="35"/>
      <c r="RYW201" s="35"/>
      <c r="RYX201" s="35"/>
      <c r="RYY201" s="35"/>
      <c r="RYZ201" s="35"/>
      <c r="RZA201" s="35"/>
      <c r="RZB201" s="35"/>
      <c r="RZC201" s="35"/>
      <c r="RZD201" s="35"/>
      <c r="RZE201" s="35"/>
      <c r="RZF201" s="35"/>
      <c r="RZG201" s="35"/>
      <c r="RZH201" s="35"/>
      <c r="RZI201" s="35"/>
      <c r="RZJ201" s="35"/>
      <c r="RZK201" s="35"/>
      <c r="RZL201" s="35"/>
      <c r="RZM201" s="35"/>
      <c r="RZN201" s="35"/>
      <c r="RZO201" s="35"/>
      <c r="RZP201" s="35"/>
      <c r="RZQ201" s="35"/>
      <c r="RZR201" s="35"/>
      <c r="RZS201" s="35"/>
      <c r="RZT201" s="35"/>
      <c r="RZU201" s="35"/>
      <c r="RZV201" s="35"/>
      <c r="RZW201" s="35"/>
      <c r="RZX201" s="35"/>
      <c r="RZY201" s="35"/>
      <c r="RZZ201" s="35"/>
      <c r="SAA201" s="35"/>
      <c r="SAB201" s="35"/>
      <c r="SAC201" s="35"/>
      <c r="SAD201" s="35"/>
      <c r="SAE201" s="35"/>
      <c r="SAF201" s="35"/>
      <c r="SAG201" s="35"/>
      <c r="SAH201" s="35"/>
      <c r="SAI201" s="35"/>
      <c r="SAJ201" s="35"/>
      <c r="SAK201" s="35"/>
      <c r="SAL201" s="35"/>
      <c r="SAM201" s="35"/>
      <c r="SAN201" s="35"/>
      <c r="SAO201" s="35"/>
      <c r="SAP201" s="35"/>
      <c r="SAQ201" s="35"/>
      <c r="SAR201" s="35"/>
      <c r="SAS201" s="35"/>
      <c r="SAT201" s="35"/>
      <c r="SAU201" s="35"/>
      <c r="SAV201" s="35"/>
      <c r="SAW201" s="35"/>
      <c r="SAX201" s="35"/>
      <c r="SAY201" s="35"/>
      <c r="SAZ201" s="35"/>
      <c r="SBA201" s="35"/>
      <c r="SBB201" s="35"/>
      <c r="SBC201" s="35"/>
      <c r="SBD201" s="35"/>
      <c r="SBE201" s="35"/>
      <c r="SBF201" s="35"/>
      <c r="SBG201" s="35"/>
      <c r="SBH201" s="35"/>
      <c r="SBI201" s="35"/>
      <c r="SBJ201" s="35"/>
      <c r="SBK201" s="35"/>
      <c r="SBL201" s="35"/>
      <c r="SBM201" s="35"/>
      <c r="SBN201" s="35"/>
      <c r="SBO201" s="35"/>
      <c r="SBP201" s="35"/>
      <c r="SBQ201" s="35"/>
      <c r="SBR201" s="35"/>
      <c r="SBS201" s="35"/>
      <c r="SBT201" s="35"/>
      <c r="SBU201" s="35"/>
      <c r="SBV201" s="35"/>
      <c r="SBW201" s="35"/>
      <c r="SBX201" s="35"/>
      <c r="SBY201" s="35"/>
      <c r="SBZ201" s="35"/>
      <c r="SCA201" s="35"/>
      <c r="SCB201" s="35"/>
      <c r="SCC201" s="35"/>
      <c r="SCD201" s="35"/>
      <c r="SCE201" s="35"/>
      <c r="SCF201" s="35"/>
      <c r="SCG201" s="35"/>
      <c r="SCH201" s="35"/>
      <c r="SCI201" s="35"/>
      <c r="SCJ201" s="35"/>
      <c r="SCK201" s="35"/>
      <c r="SCL201" s="35"/>
      <c r="SCM201" s="35"/>
      <c r="SCN201" s="35"/>
      <c r="SCO201" s="35"/>
      <c r="SCP201" s="35"/>
      <c r="SCQ201" s="35"/>
      <c r="SCR201" s="35"/>
      <c r="SCS201" s="35"/>
      <c r="SCT201" s="35"/>
      <c r="SCU201" s="35"/>
      <c r="SCV201" s="35"/>
      <c r="SCW201" s="35"/>
      <c r="SCX201" s="35"/>
      <c r="SCY201" s="35"/>
      <c r="SCZ201" s="35"/>
      <c r="SDA201" s="35"/>
      <c r="SDB201" s="35"/>
      <c r="SDC201" s="35"/>
      <c r="SDD201" s="35"/>
      <c r="SDE201" s="35"/>
      <c r="SDF201" s="35"/>
      <c r="SDG201" s="35"/>
      <c r="SDH201" s="35"/>
      <c r="SDI201" s="35"/>
      <c r="SDJ201" s="35"/>
      <c r="SDK201" s="35"/>
      <c r="SDL201" s="35"/>
      <c r="SDM201" s="35"/>
      <c r="SDN201" s="35"/>
      <c r="SDO201" s="35"/>
      <c r="SDP201" s="35"/>
      <c r="SDQ201" s="35"/>
      <c r="SDR201" s="35"/>
      <c r="SDS201" s="35"/>
      <c r="SDT201" s="35"/>
      <c r="SDU201" s="35"/>
      <c r="SDV201" s="35"/>
      <c r="SDW201" s="35"/>
      <c r="SDX201" s="35"/>
      <c r="SDY201" s="35"/>
      <c r="SDZ201" s="35"/>
      <c r="SEA201" s="35"/>
      <c r="SEB201" s="35"/>
      <c r="SEC201" s="35"/>
      <c r="SED201" s="35"/>
      <c r="SEE201" s="35"/>
      <c r="SEF201" s="35"/>
      <c r="SEG201" s="35"/>
      <c r="SEH201" s="35"/>
      <c r="SEI201" s="35"/>
      <c r="SEJ201" s="35"/>
      <c r="SEK201" s="35"/>
      <c r="SEL201" s="35"/>
      <c r="SEM201" s="35"/>
      <c r="SEN201" s="35"/>
      <c r="SEO201" s="35"/>
      <c r="SEP201" s="35"/>
      <c r="SEQ201" s="35"/>
      <c r="SER201" s="35"/>
      <c r="SES201" s="35"/>
      <c r="SET201" s="35"/>
      <c r="SEU201" s="35"/>
      <c r="SEV201" s="35"/>
      <c r="SEW201" s="35"/>
      <c r="SEX201" s="35"/>
      <c r="SEY201" s="35"/>
      <c r="SEZ201" s="35"/>
      <c r="SFA201" s="35"/>
      <c r="SFB201" s="35"/>
      <c r="SFC201" s="35"/>
      <c r="SFD201" s="35"/>
      <c r="SFE201" s="35"/>
      <c r="SFF201" s="35"/>
      <c r="SFG201" s="35"/>
      <c r="SFH201" s="35"/>
      <c r="SFI201" s="35"/>
      <c r="SFJ201" s="35"/>
      <c r="SFK201" s="35"/>
      <c r="SFL201" s="35"/>
      <c r="SFM201" s="35"/>
      <c r="SFN201" s="35"/>
      <c r="SFO201" s="35"/>
      <c r="SFP201" s="35"/>
      <c r="SFQ201" s="35"/>
      <c r="SFR201" s="35"/>
      <c r="SFS201" s="35"/>
      <c r="SFT201" s="35"/>
      <c r="SFU201" s="35"/>
      <c r="SFV201" s="35"/>
      <c r="SFW201" s="35"/>
      <c r="SFX201" s="35"/>
      <c r="SFY201" s="35"/>
      <c r="SFZ201" s="35"/>
      <c r="SGA201" s="35"/>
      <c r="SGB201" s="35"/>
      <c r="SGC201" s="35"/>
      <c r="SGD201" s="35"/>
      <c r="SGE201" s="35"/>
      <c r="SGF201" s="35"/>
      <c r="SGG201" s="35"/>
      <c r="SGH201" s="35"/>
      <c r="SGI201" s="35"/>
      <c r="SGJ201" s="35"/>
      <c r="SGK201" s="35"/>
      <c r="SGL201" s="35"/>
      <c r="SGM201" s="35"/>
      <c r="SGN201" s="35"/>
      <c r="SGO201" s="35"/>
      <c r="SGP201" s="35"/>
      <c r="SGQ201" s="35"/>
      <c r="SGR201" s="35"/>
      <c r="SGS201" s="35"/>
      <c r="SGT201" s="35"/>
      <c r="SGU201" s="35"/>
      <c r="SGV201" s="35"/>
      <c r="SGW201" s="35"/>
      <c r="SGX201" s="35"/>
      <c r="SGY201" s="35"/>
      <c r="SGZ201" s="35"/>
      <c r="SHA201" s="35"/>
      <c r="SHB201" s="35"/>
      <c r="SHC201" s="35"/>
      <c r="SHD201" s="35"/>
      <c r="SHE201" s="35"/>
      <c r="SHF201" s="35"/>
      <c r="SHG201" s="35"/>
      <c r="SHH201" s="35"/>
      <c r="SHI201" s="35"/>
      <c r="SHJ201" s="35"/>
      <c r="SHK201" s="35"/>
      <c r="SHL201" s="35"/>
      <c r="SHM201" s="35"/>
      <c r="SHN201" s="35"/>
      <c r="SHO201" s="35"/>
      <c r="SHP201" s="35"/>
      <c r="SHQ201" s="35"/>
      <c r="SHR201" s="35"/>
      <c r="SHS201" s="35"/>
      <c r="SHT201" s="35"/>
      <c r="SHU201" s="35"/>
      <c r="SHV201" s="35"/>
      <c r="SHW201" s="35"/>
      <c r="SHX201" s="35"/>
      <c r="SHY201" s="35"/>
      <c r="SHZ201" s="35"/>
      <c r="SIA201" s="35"/>
      <c r="SIB201" s="35"/>
      <c r="SIC201" s="35"/>
      <c r="SID201" s="35"/>
      <c r="SIE201" s="35"/>
      <c r="SIF201" s="35"/>
      <c r="SIG201" s="35"/>
      <c r="SIH201" s="35"/>
      <c r="SII201" s="35"/>
      <c r="SIJ201" s="35"/>
      <c r="SIK201" s="35"/>
      <c r="SIL201" s="35"/>
      <c r="SIM201" s="35"/>
      <c r="SIN201" s="35"/>
      <c r="SIO201" s="35"/>
      <c r="SIP201" s="35"/>
      <c r="SIQ201" s="35"/>
      <c r="SIR201" s="35"/>
      <c r="SIS201" s="35"/>
      <c r="SIT201" s="35"/>
      <c r="SIU201" s="35"/>
      <c r="SIV201" s="35"/>
      <c r="SIW201" s="35"/>
      <c r="SIX201" s="35"/>
      <c r="SIY201" s="35"/>
      <c r="SIZ201" s="35"/>
      <c r="SJA201" s="35"/>
      <c r="SJB201" s="35"/>
      <c r="SJC201" s="35"/>
      <c r="SJD201" s="35"/>
      <c r="SJE201" s="35"/>
      <c r="SJF201" s="35"/>
      <c r="SJG201" s="35"/>
      <c r="SJH201" s="35"/>
      <c r="SJI201" s="35"/>
      <c r="SJJ201" s="35"/>
      <c r="SJK201" s="35"/>
      <c r="SJL201" s="35"/>
      <c r="SJM201" s="35"/>
      <c r="SJN201" s="35"/>
      <c r="SJO201" s="35"/>
      <c r="SJP201" s="35"/>
      <c r="SJQ201" s="35"/>
      <c r="SJR201" s="35"/>
      <c r="SJS201" s="35"/>
      <c r="SJT201" s="35"/>
      <c r="SJU201" s="35"/>
      <c r="SJV201" s="35"/>
      <c r="SJW201" s="35"/>
      <c r="SJX201" s="35"/>
      <c r="SJY201" s="35"/>
      <c r="SJZ201" s="35"/>
      <c r="SKA201" s="35"/>
      <c r="SKB201" s="35"/>
      <c r="SKC201" s="35"/>
      <c r="SKD201" s="35"/>
      <c r="SKE201" s="35"/>
      <c r="SKF201" s="35"/>
      <c r="SKG201" s="35"/>
      <c r="SKH201" s="35"/>
      <c r="SKI201" s="35"/>
      <c r="SKJ201" s="35"/>
      <c r="SKK201" s="35"/>
      <c r="SKL201" s="35"/>
      <c r="SKM201" s="35"/>
      <c r="SKN201" s="35"/>
      <c r="SKO201" s="35"/>
      <c r="SKP201" s="35"/>
      <c r="SKQ201" s="35"/>
      <c r="SKR201" s="35"/>
      <c r="SKS201" s="35"/>
      <c r="SKT201" s="35"/>
      <c r="SKU201" s="35"/>
      <c r="SKV201" s="35"/>
      <c r="SKW201" s="35"/>
      <c r="SKX201" s="35"/>
      <c r="SKY201" s="35"/>
      <c r="SKZ201" s="35"/>
      <c r="SLA201" s="35"/>
      <c r="SLB201" s="35"/>
      <c r="SLC201" s="35"/>
      <c r="SLD201" s="35"/>
      <c r="SLE201" s="35"/>
      <c r="SLF201" s="35"/>
      <c r="SLG201" s="35"/>
      <c r="SLH201" s="35"/>
      <c r="SLI201" s="35"/>
      <c r="SLJ201" s="35"/>
      <c r="SLK201" s="35"/>
      <c r="SLL201" s="35"/>
      <c r="SLM201" s="35"/>
      <c r="SLN201" s="35"/>
      <c r="SLO201" s="35"/>
      <c r="SLP201" s="35"/>
      <c r="SLQ201" s="35"/>
      <c r="SLR201" s="35"/>
      <c r="SLS201" s="35"/>
      <c r="SLT201" s="35"/>
      <c r="SLU201" s="35"/>
      <c r="SLV201" s="35"/>
      <c r="SLW201" s="35"/>
      <c r="SLX201" s="35"/>
      <c r="SLY201" s="35"/>
      <c r="SLZ201" s="35"/>
      <c r="SMA201" s="35"/>
      <c r="SMB201" s="35"/>
      <c r="SMC201" s="35"/>
      <c r="SMD201" s="35"/>
      <c r="SME201" s="35"/>
      <c r="SMF201" s="35"/>
      <c r="SMG201" s="35"/>
      <c r="SMH201" s="35"/>
      <c r="SMI201" s="35"/>
      <c r="SMJ201" s="35"/>
      <c r="SMK201" s="35"/>
      <c r="SML201" s="35"/>
      <c r="SMM201" s="35"/>
      <c r="SMN201" s="35"/>
      <c r="SMO201" s="35"/>
      <c r="SMP201" s="35"/>
      <c r="SMQ201" s="35"/>
      <c r="SMR201" s="35"/>
      <c r="SMS201" s="35"/>
      <c r="SMT201" s="35"/>
      <c r="SMU201" s="35"/>
      <c r="SMV201" s="35"/>
      <c r="SMW201" s="35"/>
      <c r="SMX201" s="35"/>
      <c r="SMY201" s="35"/>
      <c r="SMZ201" s="35"/>
      <c r="SNA201" s="35"/>
      <c r="SNB201" s="35"/>
      <c r="SNC201" s="35"/>
      <c r="SND201" s="35"/>
      <c r="SNE201" s="35"/>
      <c r="SNF201" s="35"/>
      <c r="SNG201" s="35"/>
      <c r="SNH201" s="35"/>
      <c r="SNI201" s="35"/>
      <c r="SNJ201" s="35"/>
      <c r="SNK201" s="35"/>
      <c r="SNL201" s="35"/>
      <c r="SNM201" s="35"/>
      <c r="SNN201" s="35"/>
      <c r="SNO201" s="35"/>
      <c r="SNP201" s="35"/>
      <c r="SNQ201" s="35"/>
      <c r="SNR201" s="35"/>
      <c r="SNS201" s="35"/>
      <c r="SNT201" s="35"/>
      <c r="SNU201" s="35"/>
      <c r="SNV201" s="35"/>
      <c r="SNW201" s="35"/>
      <c r="SNX201" s="35"/>
      <c r="SNY201" s="35"/>
      <c r="SNZ201" s="35"/>
      <c r="SOA201" s="35"/>
      <c r="SOB201" s="35"/>
      <c r="SOC201" s="35"/>
      <c r="SOD201" s="35"/>
      <c r="SOE201" s="35"/>
      <c r="SOF201" s="35"/>
      <c r="SOG201" s="35"/>
      <c r="SOH201" s="35"/>
      <c r="SOI201" s="35"/>
      <c r="SOJ201" s="35"/>
      <c r="SOK201" s="35"/>
      <c r="SOL201" s="35"/>
      <c r="SOM201" s="35"/>
      <c r="SON201" s="35"/>
      <c r="SOO201" s="35"/>
      <c r="SOP201" s="35"/>
      <c r="SOQ201" s="35"/>
      <c r="SOR201" s="35"/>
      <c r="SOS201" s="35"/>
      <c r="SOT201" s="35"/>
      <c r="SOU201" s="35"/>
      <c r="SOV201" s="35"/>
      <c r="SOW201" s="35"/>
      <c r="SOX201" s="35"/>
      <c r="SOY201" s="35"/>
      <c r="SOZ201" s="35"/>
      <c r="SPA201" s="35"/>
      <c r="SPB201" s="35"/>
      <c r="SPC201" s="35"/>
      <c r="SPD201" s="35"/>
      <c r="SPE201" s="35"/>
      <c r="SPF201" s="35"/>
      <c r="SPG201" s="35"/>
      <c r="SPH201" s="35"/>
      <c r="SPI201" s="35"/>
      <c r="SPJ201" s="35"/>
      <c r="SPK201" s="35"/>
      <c r="SPL201" s="35"/>
      <c r="SPM201" s="35"/>
      <c r="SPN201" s="35"/>
      <c r="SPO201" s="35"/>
      <c r="SPP201" s="35"/>
      <c r="SPQ201" s="35"/>
      <c r="SPR201" s="35"/>
      <c r="SPS201" s="35"/>
      <c r="SPT201" s="35"/>
      <c r="SPU201" s="35"/>
      <c r="SPV201" s="35"/>
      <c r="SPW201" s="35"/>
      <c r="SPX201" s="35"/>
      <c r="SPY201" s="35"/>
      <c r="SPZ201" s="35"/>
      <c r="SQA201" s="35"/>
      <c r="SQB201" s="35"/>
      <c r="SQC201" s="35"/>
      <c r="SQD201" s="35"/>
      <c r="SQE201" s="35"/>
      <c r="SQF201" s="35"/>
      <c r="SQG201" s="35"/>
      <c r="SQH201" s="35"/>
      <c r="SQI201" s="35"/>
      <c r="SQJ201" s="35"/>
      <c r="SQK201" s="35"/>
      <c r="SQL201" s="35"/>
      <c r="SQM201" s="35"/>
      <c r="SQN201" s="35"/>
      <c r="SQO201" s="35"/>
      <c r="SQP201" s="35"/>
      <c r="SQQ201" s="35"/>
      <c r="SQR201" s="35"/>
      <c r="SQS201" s="35"/>
      <c r="SQT201" s="35"/>
      <c r="SQU201" s="35"/>
      <c r="SQV201" s="35"/>
      <c r="SQW201" s="35"/>
      <c r="SQX201" s="35"/>
      <c r="SQY201" s="35"/>
      <c r="SQZ201" s="35"/>
      <c r="SRA201" s="35"/>
      <c r="SRB201" s="35"/>
      <c r="SRC201" s="35"/>
      <c r="SRD201" s="35"/>
      <c r="SRE201" s="35"/>
      <c r="SRF201" s="35"/>
      <c r="SRG201" s="35"/>
      <c r="SRH201" s="35"/>
      <c r="SRI201" s="35"/>
      <c r="SRJ201" s="35"/>
      <c r="SRK201" s="35"/>
      <c r="SRL201" s="35"/>
      <c r="SRM201" s="35"/>
      <c r="SRN201" s="35"/>
      <c r="SRO201" s="35"/>
      <c r="SRP201" s="35"/>
      <c r="SRQ201" s="35"/>
      <c r="SRR201" s="35"/>
      <c r="SRS201" s="35"/>
      <c r="SRT201" s="35"/>
      <c r="SRU201" s="35"/>
      <c r="SRV201" s="35"/>
      <c r="SRW201" s="35"/>
      <c r="SRX201" s="35"/>
      <c r="SRY201" s="35"/>
      <c r="SRZ201" s="35"/>
      <c r="SSA201" s="35"/>
      <c r="SSB201" s="35"/>
      <c r="SSC201" s="35"/>
      <c r="SSD201" s="35"/>
      <c r="SSE201" s="35"/>
      <c r="SSF201" s="35"/>
      <c r="SSG201" s="35"/>
      <c r="SSH201" s="35"/>
      <c r="SSI201" s="35"/>
      <c r="SSJ201" s="35"/>
      <c r="SSK201" s="35"/>
      <c r="SSL201" s="35"/>
      <c r="SSM201" s="35"/>
      <c r="SSN201" s="35"/>
      <c r="SSO201" s="35"/>
      <c r="SSP201" s="35"/>
      <c r="SSQ201" s="35"/>
      <c r="SSR201" s="35"/>
      <c r="SSS201" s="35"/>
      <c r="SST201" s="35"/>
      <c r="SSU201" s="35"/>
      <c r="SSV201" s="35"/>
      <c r="SSW201" s="35"/>
      <c r="SSX201" s="35"/>
      <c r="SSY201" s="35"/>
      <c r="SSZ201" s="35"/>
      <c r="STA201" s="35"/>
      <c r="STB201" s="35"/>
      <c r="STC201" s="35"/>
      <c r="STD201" s="35"/>
      <c r="STE201" s="35"/>
      <c r="STF201" s="35"/>
      <c r="STG201" s="35"/>
      <c r="STH201" s="35"/>
      <c r="STI201" s="35"/>
      <c r="STJ201" s="35"/>
      <c r="STK201" s="35"/>
      <c r="STL201" s="35"/>
      <c r="STM201" s="35"/>
      <c r="STN201" s="35"/>
      <c r="STO201" s="35"/>
      <c r="STP201" s="35"/>
      <c r="STQ201" s="35"/>
      <c r="STR201" s="35"/>
      <c r="STS201" s="35"/>
      <c r="STT201" s="35"/>
      <c r="STU201" s="35"/>
      <c r="STV201" s="35"/>
      <c r="STW201" s="35"/>
      <c r="STX201" s="35"/>
      <c r="STY201" s="35"/>
      <c r="STZ201" s="35"/>
      <c r="SUA201" s="35"/>
      <c r="SUB201" s="35"/>
      <c r="SUC201" s="35"/>
      <c r="SUD201" s="35"/>
      <c r="SUE201" s="35"/>
      <c r="SUF201" s="35"/>
      <c r="SUG201" s="35"/>
      <c r="SUH201" s="35"/>
      <c r="SUI201" s="35"/>
      <c r="SUJ201" s="35"/>
      <c r="SUK201" s="35"/>
      <c r="SUL201" s="35"/>
      <c r="SUM201" s="35"/>
      <c r="SUN201" s="35"/>
      <c r="SUO201" s="35"/>
      <c r="SUP201" s="35"/>
      <c r="SUQ201" s="35"/>
      <c r="SUR201" s="35"/>
      <c r="SUS201" s="35"/>
      <c r="SUT201" s="35"/>
      <c r="SUU201" s="35"/>
      <c r="SUV201" s="35"/>
      <c r="SUW201" s="35"/>
      <c r="SUX201" s="35"/>
      <c r="SUY201" s="35"/>
      <c r="SUZ201" s="35"/>
      <c r="SVA201" s="35"/>
      <c r="SVB201" s="35"/>
      <c r="SVC201" s="35"/>
      <c r="SVD201" s="35"/>
      <c r="SVE201" s="35"/>
      <c r="SVF201" s="35"/>
      <c r="SVG201" s="35"/>
      <c r="SVH201" s="35"/>
      <c r="SVI201" s="35"/>
      <c r="SVJ201" s="35"/>
      <c r="SVK201" s="35"/>
      <c r="SVL201" s="35"/>
      <c r="SVM201" s="35"/>
      <c r="SVN201" s="35"/>
      <c r="SVO201" s="35"/>
      <c r="SVP201" s="35"/>
      <c r="SVQ201" s="35"/>
      <c r="SVR201" s="35"/>
      <c r="SVS201" s="35"/>
      <c r="SVT201" s="35"/>
      <c r="SVU201" s="35"/>
      <c r="SVV201" s="35"/>
      <c r="SVW201" s="35"/>
      <c r="SVX201" s="35"/>
      <c r="SVY201" s="35"/>
      <c r="SVZ201" s="35"/>
      <c r="SWA201" s="35"/>
      <c r="SWB201" s="35"/>
      <c r="SWC201" s="35"/>
      <c r="SWD201" s="35"/>
      <c r="SWE201" s="35"/>
      <c r="SWF201" s="35"/>
      <c r="SWG201" s="35"/>
      <c r="SWH201" s="35"/>
      <c r="SWI201" s="35"/>
      <c r="SWJ201" s="35"/>
      <c r="SWK201" s="35"/>
      <c r="SWL201" s="35"/>
      <c r="SWM201" s="35"/>
      <c r="SWN201" s="35"/>
      <c r="SWO201" s="35"/>
      <c r="SWP201" s="35"/>
      <c r="SWQ201" s="35"/>
      <c r="SWR201" s="35"/>
      <c r="SWS201" s="35"/>
      <c r="SWT201" s="35"/>
      <c r="SWU201" s="35"/>
      <c r="SWV201" s="35"/>
      <c r="SWW201" s="35"/>
      <c r="SWX201" s="35"/>
      <c r="SWY201" s="35"/>
      <c r="SWZ201" s="35"/>
      <c r="SXA201" s="35"/>
      <c r="SXB201" s="35"/>
      <c r="SXC201" s="35"/>
      <c r="SXD201" s="35"/>
      <c r="SXE201" s="35"/>
      <c r="SXF201" s="35"/>
      <c r="SXG201" s="35"/>
      <c r="SXH201" s="35"/>
      <c r="SXI201" s="35"/>
      <c r="SXJ201" s="35"/>
      <c r="SXK201" s="35"/>
      <c r="SXL201" s="35"/>
      <c r="SXM201" s="35"/>
      <c r="SXN201" s="35"/>
      <c r="SXO201" s="35"/>
      <c r="SXP201" s="35"/>
      <c r="SXQ201" s="35"/>
      <c r="SXR201" s="35"/>
      <c r="SXS201" s="35"/>
      <c r="SXT201" s="35"/>
      <c r="SXU201" s="35"/>
      <c r="SXV201" s="35"/>
      <c r="SXW201" s="35"/>
      <c r="SXX201" s="35"/>
      <c r="SXY201" s="35"/>
      <c r="SXZ201" s="35"/>
      <c r="SYA201" s="35"/>
      <c r="SYB201" s="35"/>
      <c r="SYC201" s="35"/>
      <c r="SYD201" s="35"/>
      <c r="SYE201" s="35"/>
      <c r="SYF201" s="35"/>
      <c r="SYG201" s="35"/>
      <c r="SYH201" s="35"/>
      <c r="SYI201" s="35"/>
      <c r="SYJ201" s="35"/>
      <c r="SYK201" s="35"/>
      <c r="SYL201" s="35"/>
      <c r="SYM201" s="35"/>
      <c r="SYN201" s="35"/>
      <c r="SYO201" s="35"/>
      <c r="SYP201" s="35"/>
      <c r="SYQ201" s="35"/>
      <c r="SYR201" s="35"/>
      <c r="SYS201" s="35"/>
      <c r="SYT201" s="35"/>
      <c r="SYU201" s="35"/>
      <c r="SYV201" s="35"/>
      <c r="SYW201" s="35"/>
      <c r="SYX201" s="35"/>
      <c r="SYY201" s="35"/>
      <c r="SYZ201" s="35"/>
      <c r="SZA201" s="35"/>
      <c r="SZB201" s="35"/>
      <c r="SZC201" s="35"/>
      <c r="SZD201" s="35"/>
      <c r="SZE201" s="35"/>
      <c r="SZF201" s="35"/>
      <c r="SZG201" s="35"/>
      <c r="SZH201" s="35"/>
      <c r="SZI201" s="35"/>
      <c r="SZJ201" s="35"/>
      <c r="SZK201" s="35"/>
      <c r="SZL201" s="35"/>
      <c r="SZM201" s="35"/>
      <c r="SZN201" s="35"/>
      <c r="SZO201" s="35"/>
      <c r="SZP201" s="35"/>
      <c r="SZQ201" s="35"/>
      <c r="SZR201" s="35"/>
      <c r="SZS201" s="35"/>
      <c r="SZT201" s="35"/>
      <c r="SZU201" s="35"/>
      <c r="SZV201" s="35"/>
      <c r="SZW201" s="35"/>
      <c r="SZX201" s="35"/>
      <c r="SZY201" s="35"/>
      <c r="SZZ201" s="35"/>
      <c r="TAA201" s="35"/>
      <c r="TAB201" s="35"/>
      <c r="TAC201" s="35"/>
      <c r="TAD201" s="35"/>
      <c r="TAE201" s="35"/>
      <c r="TAF201" s="35"/>
      <c r="TAG201" s="35"/>
      <c r="TAH201" s="35"/>
      <c r="TAI201" s="35"/>
      <c r="TAJ201" s="35"/>
      <c r="TAK201" s="35"/>
      <c r="TAL201" s="35"/>
      <c r="TAM201" s="35"/>
      <c r="TAN201" s="35"/>
      <c r="TAO201" s="35"/>
      <c r="TAP201" s="35"/>
      <c r="TAQ201" s="35"/>
      <c r="TAR201" s="35"/>
      <c r="TAS201" s="35"/>
      <c r="TAT201" s="35"/>
      <c r="TAU201" s="35"/>
      <c r="TAV201" s="35"/>
      <c r="TAW201" s="35"/>
      <c r="TAX201" s="35"/>
      <c r="TAY201" s="35"/>
      <c r="TAZ201" s="35"/>
      <c r="TBA201" s="35"/>
      <c r="TBB201" s="35"/>
      <c r="TBC201" s="35"/>
      <c r="TBD201" s="35"/>
      <c r="TBE201" s="35"/>
      <c r="TBF201" s="35"/>
      <c r="TBG201" s="35"/>
      <c r="TBH201" s="35"/>
      <c r="TBI201" s="35"/>
      <c r="TBJ201" s="35"/>
      <c r="TBK201" s="35"/>
      <c r="TBL201" s="35"/>
      <c r="TBM201" s="35"/>
      <c r="TBN201" s="35"/>
      <c r="TBO201" s="35"/>
      <c r="TBP201" s="35"/>
      <c r="TBQ201" s="35"/>
      <c r="TBR201" s="35"/>
      <c r="TBS201" s="35"/>
      <c r="TBT201" s="35"/>
      <c r="TBU201" s="35"/>
      <c r="TBV201" s="35"/>
      <c r="TBW201" s="35"/>
      <c r="TBX201" s="35"/>
      <c r="TBY201" s="35"/>
      <c r="TBZ201" s="35"/>
      <c r="TCA201" s="35"/>
      <c r="TCB201" s="35"/>
      <c r="TCC201" s="35"/>
      <c r="TCD201" s="35"/>
      <c r="TCE201" s="35"/>
      <c r="TCF201" s="35"/>
      <c r="TCG201" s="35"/>
      <c r="TCH201" s="35"/>
      <c r="TCI201" s="35"/>
      <c r="TCJ201" s="35"/>
      <c r="TCK201" s="35"/>
      <c r="TCL201" s="35"/>
      <c r="TCM201" s="35"/>
      <c r="TCN201" s="35"/>
      <c r="TCO201" s="35"/>
      <c r="TCP201" s="35"/>
      <c r="TCQ201" s="35"/>
      <c r="TCR201" s="35"/>
      <c r="TCS201" s="35"/>
      <c r="TCT201" s="35"/>
      <c r="TCU201" s="35"/>
      <c r="TCV201" s="35"/>
      <c r="TCW201" s="35"/>
      <c r="TCX201" s="35"/>
      <c r="TCY201" s="35"/>
      <c r="TCZ201" s="35"/>
      <c r="TDA201" s="35"/>
      <c r="TDB201" s="35"/>
      <c r="TDC201" s="35"/>
      <c r="TDD201" s="35"/>
      <c r="TDE201" s="35"/>
      <c r="TDF201" s="35"/>
      <c r="TDG201" s="35"/>
      <c r="TDH201" s="35"/>
      <c r="TDI201" s="35"/>
      <c r="TDJ201" s="35"/>
      <c r="TDK201" s="35"/>
      <c r="TDL201" s="35"/>
      <c r="TDM201" s="35"/>
      <c r="TDN201" s="35"/>
      <c r="TDO201" s="35"/>
      <c r="TDP201" s="35"/>
      <c r="TDQ201" s="35"/>
      <c r="TDR201" s="35"/>
      <c r="TDS201" s="35"/>
      <c r="TDT201" s="35"/>
      <c r="TDU201" s="35"/>
      <c r="TDV201" s="35"/>
      <c r="TDW201" s="35"/>
      <c r="TDX201" s="35"/>
      <c r="TDY201" s="35"/>
      <c r="TDZ201" s="35"/>
      <c r="TEA201" s="35"/>
      <c r="TEB201" s="35"/>
      <c r="TEC201" s="35"/>
      <c r="TED201" s="35"/>
      <c r="TEE201" s="35"/>
      <c r="TEF201" s="35"/>
      <c r="TEG201" s="35"/>
      <c r="TEH201" s="35"/>
      <c r="TEI201" s="35"/>
      <c r="TEJ201" s="35"/>
      <c r="TEK201" s="35"/>
      <c r="TEL201" s="35"/>
      <c r="TEM201" s="35"/>
      <c r="TEN201" s="35"/>
      <c r="TEO201" s="35"/>
      <c r="TEP201" s="35"/>
      <c r="TEQ201" s="35"/>
      <c r="TER201" s="35"/>
      <c r="TES201" s="35"/>
      <c r="TET201" s="35"/>
      <c r="TEU201" s="35"/>
      <c r="TEV201" s="35"/>
      <c r="TEW201" s="35"/>
      <c r="TEX201" s="35"/>
      <c r="TEY201" s="35"/>
      <c r="TEZ201" s="35"/>
      <c r="TFA201" s="35"/>
      <c r="TFB201" s="35"/>
      <c r="TFC201" s="35"/>
      <c r="TFD201" s="35"/>
      <c r="TFE201" s="35"/>
      <c r="TFF201" s="35"/>
      <c r="TFG201" s="35"/>
      <c r="TFH201" s="35"/>
      <c r="TFI201" s="35"/>
      <c r="TFJ201" s="35"/>
      <c r="TFK201" s="35"/>
      <c r="TFL201" s="35"/>
      <c r="TFM201" s="35"/>
      <c r="TFN201" s="35"/>
      <c r="TFO201" s="35"/>
      <c r="TFP201" s="35"/>
      <c r="TFQ201" s="35"/>
      <c r="TFR201" s="35"/>
      <c r="TFS201" s="35"/>
      <c r="TFT201" s="35"/>
      <c r="TFU201" s="35"/>
      <c r="TFV201" s="35"/>
      <c r="TFW201" s="35"/>
      <c r="TFX201" s="35"/>
      <c r="TFY201" s="35"/>
      <c r="TFZ201" s="35"/>
      <c r="TGA201" s="35"/>
      <c r="TGB201" s="35"/>
      <c r="TGC201" s="35"/>
      <c r="TGD201" s="35"/>
      <c r="TGE201" s="35"/>
      <c r="TGF201" s="35"/>
      <c r="TGG201" s="35"/>
      <c r="TGH201" s="35"/>
      <c r="TGI201" s="35"/>
      <c r="TGJ201" s="35"/>
      <c r="TGK201" s="35"/>
      <c r="TGL201" s="35"/>
      <c r="TGM201" s="35"/>
      <c r="TGN201" s="35"/>
      <c r="TGO201" s="35"/>
      <c r="TGP201" s="35"/>
      <c r="TGQ201" s="35"/>
      <c r="TGR201" s="35"/>
      <c r="TGS201" s="35"/>
      <c r="TGT201" s="35"/>
      <c r="TGU201" s="35"/>
      <c r="TGV201" s="35"/>
      <c r="TGW201" s="35"/>
      <c r="TGX201" s="35"/>
      <c r="TGY201" s="35"/>
      <c r="TGZ201" s="35"/>
      <c r="THA201" s="35"/>
      <c r="THB201" s="35"/>
      <c r="THC201" s="35"/>
      <c r="THD201" s="35"/>
      <c r="THE201" s="35"/>
      <c r="THF201" s="35"/>
      <c r="THG201" s="35"/>
      <c r="THH201" s="35"/>
      <c r="THI201" s="35"/>
      <c r="THJ201" s="35"/>
      <c r="THK201" s="35"/>
      <c r="THL201" s="35"/>
      <c r="THM201" s="35"/>
      <c r="THN201" s="35"/>
      <c r="THO201" s="35"/>
      <c r="THP201" s="35"/>
      <c r="THQ201" s="35"/>
      <c r="THR201" s="35"/>
      <c r="THS201" s="35"/>
      <c r="THT201" s="35"/>
      <c r="THU201" s="35"/>
      <c r="THV201" s="35"/>
      <c r="THW201" s="35"/>
      <c r="THX201" s="35"/>
      <c r="THY201" s="35"/>
      <c r="THZ201" s="35"/>
      <c r="TIA201" s="35"/>
      <c r="TIB201" s="35"/>
      <c r="TIC201" s="35"/>
      <c r="TID201" s="35"/>
      <c r="TIE201" s="35"/>
      <c r="TIF201" s="35"/>
      <c r="TIG201" s="35"/>
      <c r="TIH201" s="35"/>
      <c r="TII201" s="35"/>
      <c r="TIJ201" s="35"/>
      <c r="TIK201" s="35"/>
      <c r="TIL201" s="35"/>
      <c r="TIM201" s="35"/>
      <c r="TIN201" s="35"/>
      <c r="TIO201" s="35"/>
      <c r="TIP201" s="35"/>
      <c r="TIQ201" s="35"/>
      <c r="TIR201" s="35"/>
      <c r="TIS201" s="35"/>
      <c r="TIT201" s="35"/>
      <c r="TIU201" s="35"/>
      <c r="TIV201" s="35"/>
      <c r="TIW201" s="35"/>
      <c r="TIX201" s="35"/>
      <c r="TIY201" s="35"/>
      <c r="TIZ201" s="35"/>
      <c r="TJA201" s="35"/>
      <c r="TJB201" s="35"/>
      <c r="TJC201" s="35"/>
      <c r="TJD201" s="35"/>
      <c r="TJE201" s="35"/>
      <c r="TJF201" s="35"/>
      <c r="TJG201" s="35"/>
      <c r="TJH201" s="35"/>
      <c r="TJI201" s="35"/>
      <c r="TJJ201" s="35"/>
      <c r="TJK201" s="35"/>
      <c r="TJL201" s="35"/>
      <c r="TJM201" s="35"/>
      <c r="TJN201" s="35"/>
      <c r="TJO201" s="35"/>
      <c r="TJP201" s="35"/>
      <c r="TJQ201" s="35"/>
      <c r="TJR201" s="35"/>
      <c r="TJS201" s="35"/>
      <c r="TJT201" s="35"/>
      <c r="TJU201" s="35"/>
      <c r="TJV201" s="35"/>
      <c r="TJW201" s="35"/>
      <c r="TJX201" s="35"/>
      <c r="TJY201" s="35"/>
      <c r="TJZ201" s="35"/>
      <c r="TKA201" s="35"/>
      <c r="TKB201" s="35"/>
      <c r="TKC201" s="35"/>
      <c r="TKD201" s="35"/>
      <c r="TKE201" s="35"/>
      <c r="TKF201" s="35"/>
      <c r="TKG201" s="35"/>
      <c r="TKH201" s="35"/>
      <c r="TKI201" s="35"/>
      <c r="TKJ201" s="35"/>
      <c r="TKK201" s="35"/>
      <c r="TKL201" s="35"/>
      <c r="TKM201" s="35"/>
      <c r="TKN201" s="35"/>
      <c r="TKO201" s="35"/>
      <c r="TKP201" s="35"/>
      <c r="TKQ201" s="35"/>
      <c r="TKR201" s="35"/>
      <c r="TKS201" s="35"/>
      <c r="TKT201" s="35"/>
      <c r="TKU201" s="35"/>
      <c r="TKV201" s="35"/>
      <c r="TKW201" s="35"/>
      <c r="TKX201" s="35"/>
      <c r="TKY201" s="35"/>
      <c r="TKZ201" s="35"/>
      <c r="TLA201" s="35"/>
      <c r="TLB201" s="35"/>
      <c r="TLC201" s="35"/>
      <c r="TLD201" s="35"/>
      <c r="TLE201" s="35"/>
      <c r="TLF201" s="35"/>
      <c r="TLG201" s="35"/>
      <c r="TLH201" s="35"/>
      <c r="TLI201" s="35"/>
      <c r="TLJ201" s="35"/>
      <c r="TLK201" s="35"/>
      <c r="TLL201" s="35"/>
      <c r="TLM201" s="35"/>
      <c r="TLN201" s="35"/>
      <c r="TLO201" s="35"/>
      <c r="TLP201" s="35"/>
      <c r="TLQ201" s="35"/>
      <c r="TLR201" s="35"/>
      <c r="TLS201" s="35"/>
      <c r="TLT201" s="35"/>
      <c r="TLU201" s="35"/>
      <c r="TLV201" s="35"/>
      <c r="TLW201" s="35"/>
      <c r="TLX201" s="35"/>
      <c r="TLY201" s="35"/>
      <c r="TLZ201" s="35"/>
      <c r="TMA201" s="35"/>
      <c r="TMB201" s="35"/>
      <c r="TMC201" s="35"/>
      <c r="TMD201" s="35"/>
      <c r="TME201" s="35"/>
      <c r="TMF201" s="35"/>
      <c r="TMG201" s="35"/>
      <c r="TMH201" s="35"/>
      <c r="TMI201" s="35"/>
      <c r="TMJ201" s="35"/>
      <c r="TMK201" s="35"/>
      <c r="TML201" s="35"/>
      <c r="TMM201" s="35"/>
      <c r="TMN201" s="35"/>
      <c r="TMO201" s="35"/>
      <c r="TMP201" s="35"/>
      <c r="TMQ201" s="35"/>
      <c r="TMR201" s="35"/>
      <c r="TMS201" s="35"/>
      <c r="TMT201" s="35"/>
      <c r="TMU201" s="35"/>
      <c r="TMV201" s="35"/>
      <c r="TMW201" s="35"/>
      <c r="TMX201" s="35"/>
      <c r="TMY201" s="35"/>
      <c r="TMZ201" s="35"/>
      <c r="TNA201" s="35"/>
      <c r="TNB201" s="35"/>
      <c r="TNC201" s="35"/>
      <c r="TND201" s="35"/>
      <c r="TNE201" s="35"/>
      <c r="TNF201" s="35"/>
      <c r="TNG201" s="35"/>
      <c r="TNH201" s="35"/>
      <c r="TNI201" s="35"/>
      <c r="TNJ201" s="35"/>
      <c r="TNK201" s="35"/>
      <c r="TNL201" s="35"/>
      <c r="TNM201" s="35"/>
      <c r="TNN201" s="35"/>
      <c r="TNO201" s="35"/>
      <c r="TNP201" s="35"/>
      <c r="TNQ201" s="35"/>
      <c r="TNR201" s="35"/>
      <c r="TNS201" s="35"/>
      <c r="TNT201" s="35"/>
      <c r="TNU201" s="35"/>
      <c r="TNV201" s="35"/>
      <c r="TNW201" s="35"/>
      <c r="TNX201" s="35"/>
      <c r="TNY201" s="35"/>
      <c r="TNZ201" s="35"/>
      <c r="TOA201" s="35"/>
      <c r="TOB201" s="35"/>
      <c r="TOC201" s="35"/>
      <c r="TOD201" s="35"/>
      <c r="TOE201" s="35"/>
      <c r="TOF201" s="35"/>
      <c r="TOG201" s="35"/>
      <c r="TOH201" s="35"/>
      <c r="TOI201" s="35"/>
      <c r="TOJ201" s="35"/>
      <c r="TOK201" s="35"/>
      <c r="TOL201" s="35"/>
      <c r="TOM201" s="35"/>
      <c r="TON201" s="35"/>
      <c r="TOO201" s="35"/>
      <c r="TOP201" s="35"/>
      <c r="TOQ201" s="35"/>
      <c r="TOR201" s="35"/>
      <c r="TOS201" s="35"/>
      <c r="TOT201" s="35"/>
      <c r="TOU201" s="35"/>
      <c r="TOV201" s="35"/>
      <c r="TOW201" s="35"/>
      <c r="TOX201" s="35"/>
      <c r="TOY201" s="35"/>
      <c r="TOZ201" s="35"/>
      <c r="TPA201" s="35"/>
      <c r="TPB201" s="35"/>
      <c r="TPC201" s="35"/>
      <c r="TPD201" s="35"/>
      <c r="TPE201" s="35"/>
      <c r="TPF201" s="35"/>
      <c r="TPG201" s="35"/>
      <c r="TPH201" s="35"/>
      <c r="TPI201" s="35"/>
      <c r="TPJ201" s="35"/>
      <c r="TPK201" s="35"/>
      <c r="TPL201" s="35"/>
      <c r="TPM201" s="35"/>
      <c r="TPN201" s="35"/>
      <c r="TPO201" s="35"/>
      <c r="TPP201" s="35"/>
      <c r="TPQ201" s="35"/>
      <c r="TPR201" s="35"/>
      <c r="TPS201" s="35"/>
      <c r="TPT201" s="35"/>
      <c r="TPU201" s="35"/>
      <c r="TPV201" s="35"/>
      <c r="TPW201" s="35"/>
      <c r="TPX201" s="35"/>
      <c r="TPY201" s="35"/>
      <c r="TPZ201" s="35"/>
      <c r="TQA201" s="35"/>
      <c r="TQB201" s="35"/>
      <c r="TQC201" s="35"/>
      <c r="TQD201" s="35"/>
      <c r="TQE201" s="35"/>
      <c r="TQF201" s="35"/>
      <c r="TQG201" s="35"/>
      <c r="TQH201" s="35"/>
      <c r="TQI201" s="35"/>
      <c r="TQJ201" s="35"/>
      <c r="TQK201" s="35"/>
      <c r="TQL201" s="35"/>
      <c r="TQM201" s="35"/>
      <c r="TQN201" s="35"/>
      <c r="TQO201" s="35"/>
      <c r="TQP201" s="35"/>
      <c r="TQQ201" s="35"/>
      <c r="TQR201" s="35"/>
      <c r="TQS201" s="35"/>
      <c r="TQT201" s="35"/>
      <c r="TQU201" s="35"/>
      <c r="TQV201" s="35"/>
      <c r="TQW201" s="35"/>
      <c r="TQX201" s="35"/>
      <c r="TQY201" s="35"/>
      <c r="TQZ201" s="35"/>
      <c r="TRA201" s="35"/>
      <c r="TRB201" s="35"/>
      <c r="TRC201" s="35"/>
      <c r="TRD201" s="35"/>
      <c r="TRE201" s="35"/>
      <c r="TRF201" s="35"/>
      <c r="TRG201" s="35"/>
      <c r="TRH201" s="35"/>
      <c r="TRI201" s="35"/>
      <c r="TRJ201" s="35"/>
      <c r="TRK201" s="35"/>
      <c r="TRL201" s="35"/>
      <c r="TRM201" s="35"/>
      <c r="TRN201" s="35"/>
      <c r="TRO201" s="35"/>
      <c r="TRP201" s="35"/>
      <c r="TRQ201" s="35"/>
      <c r="TRR201" s="35"/>
      <c r="TRS201" s="35"/>
      <c r="TRT201" s="35"/>
      <c r="TRU201" s="35"/>
      <c r="TRV201" s="35"/>
      <c r="TRW201" s="35"/>
      <c r="TRX201" s="35"/>
      <c r="TRY201" s="35"/>
      <c r="TRZ201" s="35"/>
      <c r="TSA201" s="35"/>
      <c r="TSB201" s="35"/>
      <c r="TSC201" s="35"/>
      <c r="TSD201" s="35"/>
      <c r="TSE201" s="35"/>
      <c r="TSF201" s="35"/>
      <c r="TSG201" s="35"/>
      <c r="TSH201" s="35"/>
      <c r="TSI201" s="35"/>
      <c r="TSJ201" s="35"/>
      <c r="TSK201" s="35"/>
      <c r="TSL201" s="35"/>
      <c r="TSM201" s="35"/>
      <c r="TSN201" s="35"/>
      <c r="TSO201" s="35"/>
      <c r="TSP201" s="35"/>
      <c r="TSQ201" s="35"/>
      <c r="TSR201" s="35"/>
      <c r="TSS201" s="35"/>
      <c r="TST201" s="35"/>
      <c r="TSU201" s="35"/>
      <c r="TSV201" s="35"/>
      <c r="TSW201" s="35"/>
      <c r="TSX201" s="35"/>
      <c r="TSY201" s="35"/>
      <c r="TSZ201" s="35"/>
      <c r="TTA201" s="35"/>
      <c r="TTB201" s="35"/>
      <c r="TTC201" s="35"/>
      <c r="TTD201" s="35"/>
      <c r="TTE201" s="35"/>
      <c r="TTF201" s="35"/>
      <c r="TTG201" s="35"/>
      <c r="TTH201" s="35"/>
      <c r="TTI201" s="35"/>
      <c r="TTJ201" s="35"/>
      <c r="TTK201" s="35"/>
      <c r="TTL201" s="35"/>
      <c r="TTM201" s="35"/>
      <c r="TTN201" s="35"/>
      <c r="TTO201" s="35"/>
      <c r="TTP201" s="35"/>
      <c r="TTQ201" s="35"/>
      <c r="TTR201" s="35"/>
      <c r="TTS201" s="35"/>
      <c r="TTT201" s="35"/>
      <c r="TTU201" s="35"/>
      <c r="TTV201" s="35"/>
      <c r="TTW201" s="35"/>
      <c r="TTX201" s="35"/>
      <c r="TTY201" s="35"/>
      <c r="TTZ201" s="35"/>
      <c r="TUA201" s="35"/>
      <c r="TUB201" s="35"/>
      <c r="TUC201" s="35"/>
      <c r="TUD201" s="35"/>
      <c r="TUE201" s="35"/>
      <c r="TUF201" s="35"/>
      <c r="TUG201" s="35"/>
      <c r="TUH201" s="35"/>
      <c r="TUI201" s="35"/>
      <c r="TUJ201" s="35"/>
      <c r="TUK201" s="35"/>
      <c r="TUL201" s="35"/>
      <c r="TUM201" s="35"/>
      <c r="TUN201" s="35"/>
      <c r="TUO201" s="35"/>
      <c r="TUP201" s="35"/>
      <c r="TUQ201" s="35"/>
      <c r="TUR201" s="35"/>
      <c r="TUS201" s="35"/>
      <c r="TUT201" s="35"/>
      <c r="TUU201" s="35"/>
      <c r="TUV201" s="35"/>
      <c r="TUW201" s="35"/>
      <c r="TUX201" s="35"/>
      <c r="TUY201" s="35"/>
      <c r="TUZ201" s="35"/>
      <c r="TVA201" s="35"/>
      <c r="TVB201" s="35"/>
      <c r="TVC201" s="35"/>
      <c r="TVD201" s="35"/>
      <c r="TVE201" s="35"/>
      <c r="TVF201" s="35"/>
      <c r="TVG201" s="35"/>
      <c r="TVH201" s="35"/>
      <c r="TVI201" s="35"/>
      <c r="TVJ201" s="35"/>
      <c r="TVK201" s="35"/>
      <c r="TVL201" s="35"/>
      <c r="TVM201" s="35"/>
      <c r="TVN201" s="35"/>
      <c r="TVO201" s="35"/>
      <c r="TVP201" s="35"/>
      <c r="TVQ201" s="35"/>
      <c r="TVR201" s="35"/>
      <c r="TVS201" s="35"/>
      <c r="TVT201" s="35"/>
      <c r="TVU201" s="35"/>
      <c r="TVV201" s="35"/>
      <c r="TVW201" s="35"/>
      <c r="TVX201" s="35"/>
      <c r="TVY201" s="35"/>
      <c r="TVZ201" s="35"/>
      <c r="TWA201" s="35"/>
      <c r="TWB201" s="35"/>
      <c r="TWC201" s="35"/>
      <c r="TWD201" s="35"/>
      <c r="TWE201" s="35"/>
      <c r="TWF201" s="35"/>
      <c r="TWG201" s="35"/>
      <c r="TWH201" s="35"/>
      <c r="TWI201" s="35"/>
      <c r="TWJ201" s="35"/>
      <c r="TWK201" s="35"/>
      <c r="TWL201" s="35"/>
      <c r="TWM201" s="35"/>
      <c r="TWN201" s="35"/>
      <c r="TWO201" s="35"/>
      <c r="TWP201" s="35"/>
      <c r="TWQ201" s="35"/>
      <c r="TWR201" s="35"/>
      <c r="TWS201" s="35"/>
      <c r="TWT201" s="35"/>
      <c r="TWU201" s="35"/>
      <c r="TWV201" s="35"/>
      <c r="TWW201" s="35"/>
      <c r="TWX201" s="35"/>
      <c r="TWY201" s="35"/>
      <c r="TWZ201" s="35"/>
      <c r="TXA201" s="35"/>
      <c r="TXB201" s="35"/>
      <c r="TXC201" s="35"/>
      <c r="TXD201" s="35"/>
      <c r="TXE201" s="35"/>
      <c r="TXF201" s="35"/>
      <c r="TXG201" s="35"/>
      <c r="TXH201" s="35"/>
      <c r="TXI201" s="35"/>
      <c r="TXJ201" s="35"/>
      <c r="TXK201" s="35"/>
      <c r="TXL201" s="35"/>
      <c r="TXM201" s="35"/>
      <c r="TXN201" s="35"/>
      <c r="TXO201" s="35"/>
      <c r="TXP201" s="35"/>
      <c r="TXQ201" s="35"/>
      <c r="TXR201" s="35"/>
      <c r="TXS201" s="35"/>
      <c r="TXT201" s="35"/>
      <c r="TXU201" s="35"/>
      <c r="TXV201" s="35"/>
      <c r="TXW201" s="35"/>
      <c r="TXX201" s="35"/>
      <c r="TXY201" s="35"/>
      <c r="TXZ201" s="35"/>
      <c r="TYA201" s="35"/>
      <c r="TYB201" s="35"/>
      <c r="TYC201" s="35"/>
      <c r="TYD201" s="35"/>
      <c r="TYE201" s="35"/>
      <c r="TYF201" s="35"/>
      <c r="TYG201" s="35"/>
      <c r="TYH201" s="35"/>
      <c r="TYI201" s="35"/>
      <c r="TYJ201" s="35"/>
      <c r="TYK201" s="35"/>
      <c r="TYL201" s="35"/>
      <c r="TYM201" s="35"/>
      <c r="TYN201" s="35"/>
      <c r="TYO201" s="35"/>
      <c r="TYP201" s="35"/>
      <c r="TYQ201" s="35"/>
      <c r="TYR201" s="35"/>
      <c r="TYS201" s="35"/>
      <c r="TYT201" s="35"/>
      <c r="TYU201" s="35"/>
      <c r="TYV201" s="35"/>
      <c r="TYW201" s="35"/>
      <c r="TYX201" s="35"/>
      <c r="TYY201" s="35"/>
      <c r="TYZ201" s="35"/>
      <c r="TZA201" s="35"/>
      <c r="TZB201" s="35"/>
      <c r="TZC201" s="35"/>
      <c r="TZD201" s="35"/>
      <c r="TZE201" s="35"/>
      <c r="TZF201" s="35"/>
      <c r="TZG201" s="35"/>
      <c r="TZH201" s="35"/>
      <c r="TZI201" s="35"/>
      <c r="TZJ201" s="35"/>
      <c r="TZK201" s="35"/>
      <c r="TZL201" s="35"/>
      <c r="TZM201" s="35"/>
      <c r="TZN201" s="35"/>
      <c r="TZO201" s="35"/>
      <c r="TZP201" s="35"/>
      <c r="TZQ201" s="35"/>
      <c r="TZR201" s="35"/>
      <c r="TZS201" s="35"/>
      <c r="TZT201" s="35"/>
      <c r="TZU201" s="35"/>
      <c r="TZV201" s="35"/>
      <c r="TZW201" s="35"/>
      <c r="TZX201" s="35"/>
      <c r="TZY201" s="35"/>
      <c r="TZZ201" s="35"/>
      <c r="UAA201" s="35"/>
      <c r="UAB201" s="35"/>
      <c r="UAC201" s="35"/>
      <c r="UAD201" s="35"/>
      <c r="UAE201" s="35"/>
      <c r="UAF201" s="35"/>
      <c r="UAG201" s="35"/>
      <c r="UAH201" s="35"/>
      <c r="UAI201" s="35"/>
      <c r="UAJ201" s="35"/>
      <c r="UAK201" s="35"/>
      <c r="UAL201" s="35"/>
      <c r="UAM201" s="35"/>
      <c r="UAN201" s="35"/>
      <c r="UAO201" s="35"/>
      <c r="UAP201" s="35"/>
      <c r="UAQ201" s="35"/>
      <c r="UAR201" s="35"/>
      <c r="UAS201" s="35"/>
      <c r="UAT201" s="35"/>
      <c r="UAU201" s="35"/>
      <c r="UAV201" s="35"/>
      <c r="UAW201" s="35"/>
      <c r="UAX201" s="35"/>
      <c r="UAY201" s="35"/>
      <c r="UAZ201" s="35"/>
      <c r="UBA201" s="35"/>
      <c r="UBB201" s="35"/>
      <c r="UBC201" s="35"/>
      <c r="UBD201" s="35"/>
      <c r="UBE201" s="35"/>
      <c r="UBF201" s="35"/>
      <c r="UBG201" s="35"/>
      <c r="UBH201" s="35"/>
      <c r="UBI201" s="35"/>
      <c r="UBJ201" s="35"/>
      <c r="UBK201" s="35"/>
      <c r="UBL201" s="35"/>
      <c r="UBM201" s="35"/>
      <c r="UBN201" s="35"/>
      <c r="UBO201" s="35"/>
      <c r="UBP201" s="35"/>
      <c r="UBQ201" s="35"/>
      <c r="UBR201" s="35"/>
      <c r="UBS201" s="35"/>
      <c r="UBT201" s="35"/>
      <c r="UBU201" s="35"/>
      <c r="UBV201" s="35"/>
      <c r="UBW201" s="35"/>
      <c r="UBX201" s="35"/>
      <c r="UBY201" s="35"/>
      <c r="UBZ201" s="35"/>
      <c r="UCA201" s="35"/>
      <c r="UCB201" s="35"/>
      <c r="UCC201" s="35"/>
      <c r="UCD201" s="35"/>
      <c r="UCE201" s="35"/>
      <c r="UCF201" s="35"/>
      <c r="UCG201" s="35"/>
      <c r="UCH201" s="35"/>
      <c r="UCI201" s="35"/>
      <c r="UCJ201" s="35"/>
      <c r="UCK201" s="35"/>
      <c r="UCL201" s="35"/>
      <c r="UCM201" s="35"/>
      <c r="UCN201" s="35"/>
      <c r="UCO201" s="35"/>
      <c r="UCP201" s="35"/>
      <c r="UCQ201" s="35"/>
      <c r="UCR201" s="35"/>
      <c r="UCS201" s="35"/>
      <c r="UCT201" s="35"/>
      <c r="UCU201" s="35"/>
      <c r="UCV201" s="35"/>
      <c r="UCW201" s="35"/>
      <c r="UCX201" s="35"/>
      <c r="UCY201" s="35"/>
      <c r="UCZ201" s="35"/>
      <c r="UDA201" s="35"/>
      <c r="UDB201" s="35"/>
      <c r="UDC201" s="35"/>
      <c r="UDD201" s="35"/>
      <c r="UDE201" s="35"/>
      <c r="UDF201" s="35"/>
      <c r="UDG201" s="35"/>
      <c r="UDH201" s="35"/>
      <c r="UDI201" s="35"/>
      <c r="UDJ201" s="35"/>
      <c r="UDK201" s="35"/>
      <c r="UDL201" s="35"/>
      <c r="UDM201" s="35"/>
      <c r="UDN201" s="35"/>
      <c r="UDO201" s="35"/>
      <c r="UDP201" s="35"/>
      <c r="UDQ201" s="35"/>
      <c r="UDR201" s="35"/>
      <c r="UDS201" s="35"/>
      <c r="UDT201" s="35"/>
      <c r="UDU201" s="35"/>
      <c r="UDV201" s="35"/>
      <c r="UDW201" s="35"/>
      <c r="UDX201" s="35"/>
      <c r="UDY201" s="35"/>
      <c r="UDZ201" s="35"/>
      <c r="UEA201" s="35"/>
      <c r="UEB201" s="35"/>
      <c r="UEC201" s="35"/>
      <c r="UED201" s="35"/>
      <c r="UEE201" s="35"/>
      <c r="UEF201" s="35"/>
      <c r="UEG201" s="35"/>
      <c r="UEH201" s="35"/>
      <c r="UEI201" s="35"/>
      <c r="UEJ201" s="35"/>
      <c r="UEK201" s="35"/>
      <c r="UEL201" s="35"/>
      <c r="UEM201" s="35"/>
      <c r="UEN201" s="35"/>
      <c r="UEO201" s="35"/>
      <c r="UEP201" s="35"/>
      <c r="UEQ201" s="35"/>
      <c r="UER201" s="35"/>
      <c r="UES201" s="35"/>
      <c r="UET201" s="35"/>
      <c r="UEU201" s="35"/>
      <c r="UEV201" s="35"/>
      <c r="UEW201" s="35"/>
      <c r="UEX201" s="35"/>
      <c r="UEY201" s="35"/>
      <c r="UEZ201" s="35"/>
      <c r="UFA201" s="35"/>
      <c r="UFB201" s="35"/>
      <c r="UFC201" s="35"/>
      <c r="UFD201" s="35"/>
      <c r="UFE201" s="35"/>
      <c r="UFF201" s="35"/>
      <c r="UFG201" s="35"/>
      <c r="UFH201" s="35"/>
      <c r="UFI201" s="35"/>
      <c r="UFJ201" s="35"/>
      <c r="UFK201" s="35"/>
      <c r="UFL201" s="35"/>
      <c r="UFM201" s="35"/>
      <c r="UFN201" s="35"/>
      <c r="UFO201" s="35"/>
      <c r="UFP201" s="35"/>
      <c r="UFQ201" s="35"/>
      <c r="UFR201" s="35"/>
      <c r="UFS201" s="35"/>
      <c r="UFT201" s="35"/>
      <c r="UFU201" s="35"/>
      <c r="UFV201" s="35"/>
      <c r="UFW201" s="35"/>
      <c r="UFX201" s="35"/>
      <c r="UFY201" s="35"/>
      <c r="UFZ201" s="35"/>
      <c r="UGA201" s="35"/>
      <c r="UGB201" s="35"/>
      <c r="UGC201" s="35"/>
      <c r="UGD201" s="35"/>
      <c r="UGE201" s="35"/>
      <c r="UGF201" s="35"/>
      <c r="UGG201" s="35"/>
      <c r="UGH201" s="35"/>
      <c r="UGI201" s="35"/>
      <c r="UGJ201" s="35"/>
      <c r="UGK201" s="35"/>
      <c r="UGL201" s="35"/>
      <c r="UGM201" s="35"/>
      <c r="UGN201" s="35"/>
      <c r="UGO201" s="35"/>
      <c r="UGP201" s="35"/>
      <c r="UGQ201" s="35"/>
      <c r="UGR201" s="35"/>
      <c r="UGS201" s="35"/>
      <c r="UGT201" s="35"/>
      <c r="UGU201" s="35"/>
      <c r="UGV201" s="35"/>
      <c r="UGW201" s="35"/>
      <c r="UGX201" s="35"/>
      <c r="UGY201" s="35"/>
      <c r="UGZ201" s="35"/>
      <c r="UHA201" s="35"/>
      <c r="UHB201" s="35"/>
      <c r="UHC201" s="35"/>
      <c r="UHD201" s="35"/>
      <c r="UHE201" s="35"/>
      <c r="UHF201" s="35"/>
      <c r="UHG201" s="35"/>
      <c r="UHH201" s="35"/>
      <c r="UHI201" s="35"/>
      <c r="UHJ201" s="35"/>
      <c r="UHK201" s="35"/>
      <c r="UHL201" s="35"/>
      <c r="UHM201" s="35"/>
      <c r="UHN201" s="35"/>
      <c r="UHO201" s="35"/>
      <c r="UHP201" s="35"/>
      <c r="UHQ201" s="35"/>
      <c r="UHR201" s="35"/>
      <c r="UHS201" s="35"/>
      <c r="UHT201" s="35"/>
      <c r="UHU201" s="35"/>
      <c r="UHV201" s="35"/>
      <c r="UHW201" s="35"/>
      <c r="UHX201" s="35"/>
      <c r="UHY201" s="35"/>
      <c r="UHZ201" s="35"/>
      <c r="UIA201" s="35"/>
      <c r="UIB201" s="35"/>
      <c r="UIC201" s="35"/>
      <c r="UID201" s="35"/>
      <c r="UIE201" s="35"/>
      <c r="UIF201" s="35"/>
      <c r="UIG201" s="35"/>
      <c r="UIH201" s="35"/>
      <c r="UII201" s="35"/>
      <c r="UIJ201" s="35"/>
      <c r="UIK201" s="35"/>
      <c r="UIL201" s="35"/>
      <c r="UIM201" s="35"/>
      <c r="UIN201" s="35"/>
      <c r="UIO201" s="35"/>
      <c r="UIP201" s="35"/>
      <c r="UIQ201" s="35"/>
      <c r="UIR201" s="35"/>
      <c r="UIS201" s="35"/>
      <c r="UIT201" s="35"/>
      <c r="UIU201" s="35"/>
      <c r="UIV201" s="35"/>
      <c r="UIW201" s="35"/>
      <c r="UIX201" s="35"/>
      <c r="UIY201" s="35"/>
      <c r="UIZ201" s="35"/>
      <c r="UJA201" s="35"/>
      <c r="UJB201" s="35"/>
      <c r="UJC201" s="35"/>
      <c r="UJD201" s="35"/>
      <c r="UJE201" s="35"/>
      <c r="UJF201" s="35"/>
      <c r="UJG201" s="35"/>
      <c r="UJH201" s="35"/>
      <c r="UJI201" s="35"/>
      <c r="UJJ201" s="35"/>
      <c r="UJK201" s="35"/>
      <c r="UJL201" s="35"/>
      <c r="UJM201" s="35"/>
      <c r="UJN201" s="35"/>
      <c r="UJO201" s="35"/>
      <c r="UJP201" s="35"/>
      <c r="UJQ201" s="35"/>
      <c r="UJR201" s="35"/>
      <c r="UJS201" s="35"/>
      <c r="UJT201" s="35"/>
      <c r="UJU201" s="35"/>
      <c r="UJV201" s="35"/>
      <c r="UJW201" s="35"/>
      <c r="UJX201" s="35"/>
      <c r="UJY201" s="35"/>
      <c r="UJZ201" s="35"/>
      <c r="UKA201" s="35"/>
      <c r="UKB201" s="35"/>
      <c r="UKC201" s="35"/>
      <c r="UKD201" s="35"/>
      <c r="UKE201" s="35"/>
      <c r="UKF201" s="35"/>
      <c r="UKG201" s="35"/>
      <c r="UKH201" s="35"/>
      <c r="UKI201" s="35"/>
      <c r="UKJ201" s="35"/>
      <c r="UKK201" s="35"/>
      <c r="UKL201" s="35"/>
      <c r="UKM201" s="35"/>
      <c r="UKN201" s="35"/>
      <c r="UKO201" s="35"/>
      <c r="UKP201" s="35"/>
      <c r="UKQ201" s="35"/>
      <c r="UKR201" s="35"/>
      <c r="UKS201" s="35"/>
      <c r="UKT201" s="35"/>
      <c r="UKU201" s="35"/>
      <c r="UKV201" s="35"/>
      <c r="UKW201" s="35"/>
      <c r="UKX201" s="35"/>
      <c r="UKY201" s="35"/>
      <c r="UKZ201" s="35"/>
      <c r="ULA201" s="35"/>
      <c r="ULB201" s="35"/>
      <c r="ULC201" s="35"/>
      <c r="ULD201" s="35"/>
      <c r="ULE201" s="35"/>
      <c r="ULF201" s="35"/>
      <c r="ULG201" s="35"/>
      <c r="ULH201" s="35"/>
      <c r="ULI201" s="35"/>
      <c r="ULJ201" s="35"/>
      <c r="ULK201" s="35"/>
      <c r="ULL201" s="35"/>
      <c r="ULM201" s="35"/>
      <c r="ULN201" s="35"/>
      <c r="ULO201" s="35"/>
      <c r="ULP201" s="35"/>
      <c r="ULQ201" s="35"/>
      <c r="ULR201" s="35"/>
      <c r="ULS201" s="35"/>
      <c r="ULT201" s="35"/>
      <c r="ULU201" s="35"/>
      <c r="ULV201" s="35"/>
      <c r="ULW201" s="35"/>
      <c r="ULX201" s="35"/>
      <c r="ULY201" s="35"/>
      <c r="ULZ201" s="35"/>
      <c r="UMA201" s="35"/>
      <c r="UMB201" s="35"/>
      <c r="UMC201" s="35"/>
      <c r="UMD201" s="35"/>
      <c r="UME201" s="35"/>
      <c r="UMF201" s="35"/>
      <c r="UMG201" s="35"/>
      <c r="UMH201" s="35"/>
      <c r="UMI201" s="35"/>
      <c r="UMJ201" s="35"/>
      <c r="UMK201" s="35"/>
      <c r="UML201" s="35"/>
      <c r="UMM201" s="35"/>
      <c r="UMN201" s="35"/>
      <c r="UMO201" s="35"/>
      <c r="UMP201" s="35"/>
      <c r="UMQ201" s="35"/>
      <c r="UMR201" s="35"/>
      <c r="UMS201" s="35"/>
      <c r="UMT201" s="35"/>
      <c r="UMU201" s="35"/>
      <c r="UMV201" s="35"/>
      <c r="UMW201" s="35"/>
      <c r="UMX201" s="35"/>
      <c r="UMY201" s="35"/>
      <c r="UMZ201" s="35"/>
      <c r="UNA201" s="35"/>
      <c r="UNB201" s="35"/>
      <c r="UNC201" s="35"/>
      <c r="UND201" s="35"/>
      <c r="UNE201" s="35"/>
      <c r="UNF201" s="35"/>
      <c r="UNG201" s="35"/>
      <c r="UNH201" s="35"/>
      <c r="UNI201" s="35"/>
      <c r="UNJ201" s="35"/>
      <c r="UNK201" s="35"/>
      <c r="UNL201" s="35"/>
      <c r="UNM201" s="35"/>
      <c r="UNN201" s="35"/>
      <c r="UNO201" s="35"/>
      <c r="UNP201" s="35"/>
      <c r="UNQ201" s="35"/>
      <c r="UNR201" s="35"/>
      <c r="UNS201" s="35"/>
      <c r="UNT201" s="35"/>
      <c r="UNU201" s="35"/>
      <c r="UNV201" s="35"/>
      <c r="UNW201" s="35"/>
      <c r="UNX201" s="35"/>
      <c r="UNY201" s="35"/>
      <c r="UNZ201" s="35"/>
      <c r="UOA201" s="35"/>
      <c r="UOB201" s="35"/>
      <c r="UOC201" s="35"/>
      <c r="UOD201" s="35"/>
      <c r="UOE201" s="35"/>
      <c r="UOF201" s="35"/>
      <c r="UOG201" s="35"/>
      <c r="UOH201" s="35"/>
      <c r="UOI201" s="35"/>
      <c r="UOJ201" s="35"/>
      <c r="UOK201" s="35"/>
      <c r="UOL201" s="35"/>
      <c r="UOM201" s="35"/>
      <c r="UON201" s="35"/>
      <c r="UOO201" s="35"/>
      <c r="UOP201" s="35"/>
      <c r="UOQ201" s="35"/>
      <c r="UOR201" s="35"/>
      <c r="UOS201" s="35"/>
      <c r="UOT201" s="35"/>
      <c r="UOU201" s="35"/>
      <c r="UOV201" s="35"/>
      <c r="UOW201" s="35"/>
      <c r="UOX201" s="35"/>
      <c r="UOY201" s="35"/>
      <c r="UOZ201" s="35"/>
      <c r="UPA201" s="35"/>
      <c r="UPB201" s="35"/>
      <c r="UPC201" s="35"/>
      <c r="UPD201" s="35"/>
      <c r="UPE201" s="35"/>
      <c r="UPF201" s="35"/>
      <c r="UPG201" s="35"/>
      <c r="UPH201" s="35"/>
      <c r="UPI201" s="35"/>
      <c r="UPJ201" s="35"/>
      <c r="UPK201" s="35"/>
      <c r="UPL201" s="35"/>
      <c r="UPM201" s="35"/>
      <c r="UPN201" s="35"/>
      <c r="UPO201" s="35"/>
      <c r="UPP201" s="35"/>
      <c r="UPQ201" s="35"/>
      <c r="UPR201" s="35"/>
      <c r="UPS201" s="35"/>
      <c r="UPT201" s="35"/>
      <c r="UPU201" s="35"/>
      <c r="UPV201" s="35"/>
      <c r="UPW201" s="35"/>
      <c r="UPX201" s="35"/>
      <c r="UPY201" s="35"/>
      <c r="UPZ201" s="35"/>
      <c r="UQA201" s="35"/>
      <c r="UQB201" s="35"/>
      <c r="UQC201" s="35"/>
      <c r="UQD201" s="35"/>
      <c r="UQE201" s="35"/>
      <c r="UQF201" s="35"/>
      <c r="UQG201" s="35"/>
      <c r="UQH201" s="35"/>
      <c r="UQI201" s="35"/>
      <c r="UQJ201" s="35"/>
      <c r="UQK201" s="35"/>
      <c r="UQL201" s="35"/>
      <c r="UQM201" s="35"/>
      <c r="UQN201" s="35"/>
      <c r="UQO201" s="35"/>
      <c r="UQP201" s="35"/>
      <c r="UQQ201" s="35"/>
      <c r="UQR201" s="35"/>
      <c r="UQS201" s="35"/>
      <c r="UQT201" s="35"/>
      <c r="UQU201" s="35"/>
      <c r="UQV201" s="35"/>
      <c r="UQW201" s="35"/>
      <c r="UQX201" s="35"/>
      <c r="UQY201" s="35"/>
      <c r="UQZ201" s="35"/>
      <c r="URA201" s="35"/>
      <c r="URB201" s="35"/>
      <c r="URC201" s="35"/>
      <c r="URD201" s="35"/>
      <c r="URE201" s="35"/>
      <c r="URF201" s="35"/>
      <c r="URG201" s="35"/>
      <c r="URH201" s="35"/>
      <c r="URI201" s="35"/>
      <c r="URJ201" s="35"/>
      <c r="URK201" s="35"/>
      <c r="URL201" s="35"/>
      <c r="URM201" s="35"/>
      <c r="URN201" s="35"/>
      <c r="URO201" s="35"/>
      <c r="URP201" s="35"/>
      <c r="URQ201" s="35"/>
      <c r="URR201" s="35"/>
      <c r="URS201" s="35"/>
      <c r="URT201" s="35"/>
      <c r="URU201" s="35"/>
      <c r="URV201" s="35"/>
      <c r="URW201" s="35"/>
      <c r="URX201" s="35"/>
      <c r="URY201" s="35"/>
      <c r="URZ201" s="35"/>
      <c r="USA201" s="35"/>
      <c r="USB201" s="35"/>
      <c r="USC201" s="35"/>
      <c r="USD201" s="35"/>
      <c r="USE201" s="35"/>
      <c r="USF201" s="35"/>
      <c r="USG201" s="35"/>
      <c r="USH201" s="35"/>
      <c r="USI201" s="35"/>
      <c r="USJ201" s="35"/>
      <c r="USK201" s="35"/>
      <c r="USL201" s="35"/>
      <c r="USM201" s="35"/>
      <c r="USN201" s="35"/>
      <c r="USO201" s="35"/>
      <c r="USP201" s="35"/>
      <c r="USQ201" s="35"/>
      <c r="USR201" s="35"/>
      <c r="USS201" s="35"/>
      <c r="UST201" s="35"/>
      <c r="USU201" s="35"/>
      <c r="USV201" s="35"/>
      <c r="USW201" s="35"/>
      <c r="USX201" s="35"/>
      <c r="USY201" s="35"/>
      <c r="USZ201" s="35"/>
      <c r="UTA201" s="35"/>
      <c r="UTB201" s="35"/>
      <c r="UTC201" s="35"/>
      <c r="UTD201" s="35"/>
      <c r="UTE201" s="35"/>
      <c r="UTF201" s="35"/>
      <c r="UTG201" s="35"/>
      <c r="UTH201" s="35"/>
      <c r="UTI201" s="35"/>
      <c r="UTJ201" s="35"/>
      <c r="UTK201" s="35"/>
      <c r="UTL201" s="35"/>
      <c r="UTM201" s="35"/>
      <c r="UTN201" s="35"/>
      <c r="UTO201" s="35"/>
      <c r="UTP201" s="35"/>
      <c r="UTQ201" s="35"/>
      <c r="UTR201" s="35"/>
      <c r="UTS201" s="35"/>
      <c r="UTT201" s="35"/>
      <c r="UTU201" s="35"/>
      <c r="UTV201" s="35"/>
      <c r="UTW201" s="35"/>
      <c r="UTX201" s="35"/>
      <c r="UTY201" s="35"/>
      <c r="UTZ201" s="35"/>
      <c r="UUA201" s="35"/>
      <c r="UUB201" s="35"/>
      <c r="UUC201" s="35"/>
      <c r="UUD201" s="35"/>
      <c r="UUE201" s="35"/>
      <c r="UUF201" s="35"/>
      <c r="UUG201" s="35"/>
      <c r="UUH201" s="35"/>
      <c r="UUI201" s="35"/>
      <c r="UUJ201" s="35"/>
      <c r="UUK201" s="35"/>
      <c r="UUL201" s="35"/>
      <c r="UUM201" s="35"/>
      <c r="UUN201" s="35"/>
      <c r="UUO201" s="35"/>
      <c r="UUP201" s="35"/>
      <c r="UUQ201" s="35"/>
      <c r="UUR201" s="35"/>
      <c r="UUS201" s="35"/>
      <c r="UUT201" s="35"/>
      <c r="UUU201" s="35"/>
      <c r="UUV201" s="35"/>
      <c r="UUW201" s="35"/>
      <c r="UUX201" s="35"/>
      <c r="UUY201" s="35"/>
      <c r="UUZ201" s="35"/>
      <c r="UVA201" s="35"/>
      <c r="UVB201" s="35"/>
      <c r="UVC201" s="35"/>
      <c r="UVD201" s="35"/>
      <c r="UVE201" s="35"/>
      <c r="UVF201" s="35"/>
      <c r="UVG201" s="35"/>
      <c r="UVH201" s="35"/>
      <c r="UVI201" s="35"/>
      <c r="UVJ201" s="35"/>
      <c r="UVK201" s="35"/>
      <c r="UVL201" s="35"/>
      <c r="UVM201" s="35"/>
      <c r="UVN201" s="35"/>
      <c r="UVO201" s="35"/>
      <c r="UVP201" s="35"/>
      <c r="UVQ201" s="35"/>
      <c r="UVR201" s="35"/>
      <c r="UVS201" s="35"/>
      <c r="UVT201" s="35"/>
      <c r="UVU201" s="35"/>
      <c r="UVV201" s="35"/>
      <c r="UVW201" s="35"/>
      <c r="UVX201" s="35"/>
      <c r="UVY201" s="35"/>
      <c r="UVZ201" s="35"/>
      <c r="UWA201" s="35"/>
      <c r="UWB201" s="35"/>
      <c r="UWC201" s="35"/>
      <c r="UWD201" s="35"/>
      <c r="UWE201" s="35"/>
      <c r="UWF201" s="35"/>
      <c r="UWG201" s="35"/>
      <c r="UWH201" s="35"/>
      <c r="UWI201" s="35"/>
      <c r="UWJ201" s="35"/>
      <c r="UWK201" s="35"/>
      <c r="UWL201" s="35"/>
      <c r="UWM201" s="35"/>
      <c r="UWN201" s="35"/>
      <c r="UWO201" s="35"/>
      <c r="UWP201" s="35"/>
      <c r="UWQ201" s="35"/>
      <c r="UWR201" s="35"/>
      <c r="UWS201" s="35"/>
      <c r="UWT201" s="35"/>
      <c r="UWU201" s="35"/>
      <c r="UWV201" s="35"/>
      <c r="UWW201" s="35"/>
      <c r="UWX201" s="35"/>
      <c r="UWY201" s="35"/>
      <c r="UWZ201" s="35"/>
      <c r="UXA201" s="35"/>
      <c r="UXB201" s="35"/>
      <c r="UXC201" s="35"/>
      <c r="UXD201" s="35"/>
      <c r="UXE201" s="35"/>
      <c r="UXF201" s="35"/>
      <c r="UXG201" s="35"/>
      <c r="UXH201" s="35"/>
      <c r="UXI201" s="35"/>
      <c r="UXJ201" s="35"/>
      <c r="UXK201" s="35"/>
      <c r="UXL201" s="35"/>
      <c r="UXM201" s="35"/>
      <c r="UXN201" s="35"/>
      <c r="UXO201" s="35"/>
      <c r="UXP201" s="35"/>
      <c r="UXQ201" s="35"/>
      <c r="UXR201" s="35"/>
      <c r="UXS201" s="35"/>
      <c r="UXT201" s="35"/>
      <c r="UXU201" s="35"/>
      <c r="UXV201" s="35"/>
      <c r="UXW201" s="35"/>
      <c r="UXX201" s="35"/>
      <c r="UXY201" s="35"/>
      <c r="UXZ201" s="35"/>
      <c r="UYA201" s="35"/>
      <c r="UYB201" s="35"/>
      <c r="UYC201" s="35"/>
      <c r="UYD201" s="35"/>
      <c r="UYE201" s="35"/>
      <c r="UYF201" s="35"/>
      <c r="UYG201" s="35"/>
      <c r="UYH201" s="35"/>
      <c r="UYI201" s="35"/>
      <c r="UYJ201" s="35"/>
      <c r="UYK201" s="35"/>
      <c r="UYL201" s="35"/>
      <c r="UYM201" s="35"/>
      <c r="UYN201" s="35"/>
      <c r="UYO201" s="35"/>
      <c r="UYP201" s="35"/>
      <c r="UYQ201" s="35"/>
      <c r="UYR201" s="35"/>
      <c r="UYS201" s="35"/>
      <c r="UYT201" s="35"/>
      <c r="UYU201" s="35"/>
      <c r="UYV201" s="35"/>
      <c r="UYW201" s="35"/>
      <c r="UYX201" s="35"/>
      <c r="UYY201" s="35"/>
      <c r="UYZ201" s="35"/>
      <c r="UZA201" s="35"/>
      <c r="UZB201" s="35"/>
      <c r="UZC201" s="35"/>
      <c r="UZD201" s="35"/>
      <c r="UZE201" s="35"/>
      <c r="UZF201" s="35"/>
      <c r="UZG201" s="35"/>
      <c r="UZH201" s="35"/>
      <c r="UZI201" s="35"/>
      <c r="UZJ201" s="35"/>
      <c r="UZK201" s="35"/>
      <c r="UZL201" s="35"/>
      <c r="UZM201" s="35"/>
      <c r="UZN201" s="35"/>
      <c r="UZO201" s="35"/>
      <c r="UZP201" s="35"/>
      <c r="UZQ201" s="35"/>
      <c r="UZR201" s="35"/>
      <c r="UZS201" s="35"/>
      <c r="UZT201" s="35"/>
      <c r="UZU201" s="35"/>
      <c r="UZV201" s="35"/>
      <c r="UZW201" s="35"/>
      <c r="UZX201" s="35"/>
      <c r="UZY201" s="35"/>
      <c r="UZZ201" s="35"/>
      <c r="VAA201" s="35"/>
      <c r="VAB201" s="35"/>
      <c r="VAC201" s="35"/>
      <c r="VAD201" s="35"/>
      <c r="VAE201" s="35"/>
      <c r="VAF201" s="35"/>
      <c r="VAG201" s="35"/>
      <c r="VAH201" s="35"/>
      <c r="VAI201" s="35"/>
      <c r="VAJ201" s="35"/>
      <c r="VAK201" s="35"/>
      <c r="VAL201" s="35"/>
      <c r="VAM201" s="35"/>
      <c r="VAN201" s="35"/>
      <c r="VAO201" s="35"/>
      <c r="VAP201" s="35"/>
      <c r="VAQ201" s="35"/>
      <c r="VAR201" s="35"/>
      <c r="VAS201" s="35"/>
      <c r="VAT201" s="35"/>
      <c r="VAU201" s="35"/>
      <c r="VAV201" s="35"/>
      <c r="VAW201" s="35"/>
      <c r="VAX201" s="35"/>
      <c r="VAY201" s="35"/>
      <c r="VAZ201" s="35"/>
      <c r="VBA201" s="35"/>
      <c r="VBB201" s="35"/>
      <c r="VBC201" s="35"/>
      <c r="VBD201" s="35"/>
      <c r="VBE201" s="35"/>
      <c r="VBF201" s="35"/>
      <c r="VBG201" s="35"/>
      <c r="VBH201" s="35"/>
      <c r="VBI201" s="35"/>
      <c r="VBJ201" s="35"/>
      <c r="VBK201" s="35"/>
      <c r="VBL201" s="35"/>
      <c r="VBM201" s="35"/>
      <c r="VBN201" s="35"/>
      <c r="VBO201" s="35"/>
      <c r="VBP201" s="35"/>
      <c r="VBQ201" s="35"/>
      <c r="VBR201" s="35"/>
      <c r="VBS201" s="35"/>
      <c r="VBT201" s="35"/>
      <c r="VBU201" s="35"/>
      <c r="VBV201" s="35"/>
      <c r="VBW201" s="35"/>
      <c r="VBX201" s="35"/>
      <c r="VBY201" s="35"/>
      <c r="VBZ201" s="35"/>
      <c r="VCA201" s="35"/>
      <c r="VCB201" s="35"/>
      <c r="VCC201" s="35"/>
      <c r="VCD201" s="35"/>
      <c r="VCE201" s="35"/>
      <c r="VCF201" s="35"/>
      <c r="VCG201" s="35"/>
      <c r="VCH201" s="35"/>
      <c r="VCI201" s="35"/>
      <c r="VCJ201" s="35"/>
      <c r="VCK201" s="35"/>
      <c r="VCL201" s="35"/>
      <c r="VCM201" s="35"/>
      <c r="VCN201" s="35"/>
      <c r="VCO201" s="35"/>
      <c r="VCP201" s="35"/>
      <c r="VCQ201" s="35"/>
      <c r="VCR201" s="35"/>
      <c r="VCS201" s="35"/>
      <c r="VCT201" s="35"/>
      <c r="VCU201" s="35"/>
      <c r="VCV201" s="35"/>
      <c r="VCW201" s="35"/>
      <c r="VCX201" s="35"/>
      <c r="VCY201" s="35"/>
      <c r="VCZ201" s="35"/>
      <c r="VDA201" s="35"/>
      <c r="VDB201" s="35"/>
      <c r="VDC201" s="35"/>
      <c r="VDD201" s="35"/>
      <c r="VDE201" s="35"/>
      <c r="VDF201" s="35"/>
      <c r="VDG201" s="35"/>
      <c r="VDH201" s="35"/>
      <c r="VDI201" s="35"/>
      <c r="VDJ201" s="35"/>
      <c r="VDK201" s="35"/>
      <c r="VDL201" s="35"/>
      <c r="VDM201" s="35"/>
      <c r="VDN201" s="35"/>
      <c r="VDO201" s="35"/>
      <c r="VDP201" s="35"/>
      <c r="VDQ201" s="35"/>
      <c r="VDR201" s="35"/>
      <c r="VDS201" s="35"/>
      <c r="VDT201" s="35"/>
      <c r="VDU201" s="35"/>
      <c r="VDV201" s="35"/>
      <c r="VDW201" s="35"/>
      <c r="VDX201" s="35"/>
      <c r="VDY201" s="35"/>
      <c r="VDZ201" s="35"/>
      <c r="VEA201" s="35"/>
      <c r="VEB201" s="35"/>
      <c r="VEC201" s="35"/>
      <c r="VED201" s="35"/>
      <c r="VEE201" s="35"/>
      <c r="VEF201" s="35"/>
      <c r="VEG201" s="35"/>
      <c r="VEH201" s="35"/>
      <c r="VEI201" s="35"/>
      <c r="VEJ201" s="35"/>
      <c r="VEK201" s="35"/>
      <c r="VEL201" s="35"/>
      <c r="VEM201" s="35"/>
      <c r="VEN201" s="35"/>
      <c r="VEO201" s="35"/>
      <c r="VEP201" s="35"/>
      <c r="VEQ201" s="35"/>
      <c r="VER201" s="35"/>
      <c r="VES201" s="35"/>
      <c r="VET201" s="35"/>
      <c r="VEU201" s="35"/>
      <c r="VEV201" s="35"/>
      <c r="VEW201" s="35"/>
      <c r="VEX201" s="35"/>
      <c r="VEY201" s="35"/>
      <c r="VEZ201" s="35"/>
      <c r="VFA201" s="35"/>
      <c r="VFB201" s="35"/>
      <c r="VFC201" s="35"/>
      <c r="VFD201" s="35"/>
      <c r="VFE201" s="35"/>
      <c r="VFF201" s="35"/>
      <c r="VFG201" s="35"/>
      <c r="VFH201" s="35"/>
      <c r="VFI201" s="35"/>
      <c r="VFJ201" s="35"/>
      <c r="VFK201" s="35"/>
      <c r="VFL201" s="35"/>
      <c r="VFM201" s="35"/>
      <c r="VFN201" s="35"/>
      <c r="VFO201" s="35"/>
      <c r="VFP201" s="35"/>
      <c r="VFQ201" s="35"/>
      <c r="VFR201" s="35"/>
      <c r="VFS201" s="35"/>
      <c r="VFT201" s="35"/>
      <c r="VFU201" s="35"/>
      <c r="VFV201" s="35"/>
      <c r="VFW201" s="35"/>
      <c r="VFX201" s="35"/>
      <c r="VFY201" s="35"/>
      <c r="VFZ201" s="35"/>
      <c r="VGA201" s="35"/>
      <c r="VGB201" s="35"/>
      <c r="VGC201" s="35"/>
      <c r="VGD201" s="35"/>
      <c r="VGE201" s="35"/>
      <c r="VGF201" s="35"/>
      <c r="VGG201" s="35"/>
      <c r="VGH201" s="35"/>
      <c r="VGI201" s="35"/>
      <c r="VGJ201" s="35"/>
      <c r="VGK201" s="35"/>
      <c r="VGL201" s="35"/>
      <c r="VGM201" s="35"/>
      <c r="VGN201" s="35"/>
      <c r="VGO201" s="35"/>
      <c r="VGP201" s="35"/>
      <c r="VGQ201" s="35"/>
      <c r="VGR201" s="35"/>
      <c r="VGS201" s="35"/>
      <c r="VGT201" s="35"/>
      <c r="VGU201" s="35"/>
      <c r="VGV201" s="35"/>
      <c r="VGW201" s="35"/>
      <c r="VGX201" s="35"/>
      <c r="VGY201" s="35"/>
      <c r="VGZ201" s="35"/>
      <c r="VHA201" s="35"/>
      <c r="VHB201" s="35"/>
      <c r="VHC201" s="35"/>
      <c r="VHD201" s="35"/>
      <c r="VHE201" s="35"/>
      <c r="VHF201" s="35"/>
      <c r="VHG201" s="35"/>
      <c r="VHH201" s="35"/>
      <c r="VHI201" s="35"/>
      <c r="VHJ201" s="35"/>
      <c r="VHK201" s="35"/>
      <c r="VHL201" s="35"/>
      <c r="VHM201" s="35"/>
      <c r="VHN201" s="35"/>
      <c r="VHO201" s="35"/>
      <c r="VHP201" s="35"/>
      <c r="VHQ201" s="35"/>
      <c r="VHR201" s="35"/>
      <c r="VHS201" s="35"/>
      <c r="VHT201" s="35"/>
      <c r="VHU201" s="35"/>
      <c r="VHV201" s="35"/>
      <c r="VHW201" s="35"/>
      <c r="VHX201" s="35"/>
      <c r="VHY201" s="35"/>
      <c r="VHZ201" s="35"/>
      <c r="VIA201" s="35"/>
      <c r="VIB201" s="35"/>
      <c r="VIC201" s="35"/>
      <c r="VID201" s="35"/>
      <c r="VIE201" s="35"/>
      <c r="VIF201" s="35"/>
      <c r="VIG201" s="35"/>
      <c r="VIH201" s="35"/>
      <c r="VII201" s="35"/>
      <c r="VIJ201" s="35"/>
      <c r="VIK201" s="35"/>
      <c r="VIL201" s="35"/>
      <c r="VIM201" s="35"/>
      <c r="VIN201" s="35"/>
      <c r="VIO201" s="35"/>
      <c r="VIP201" s="35"/>
      <c r="VIQ201" s="35"/>
      <c r="VIR201" s="35"/>
      <c r="VIS201" s="35"/>
      <c r="VIT201" s="35"/>
      <c r="VIU201" s="35"/>
      <c r="VIV201" s="35"/>
      <c r="VIW201" s="35"/>
      <c r="VIX201" s="35"/>
      <c r="VIY201" s="35"/>
      <c r="VIZ201" s="35"/>
      <c r="VJA201" s="35"/>
      <c r="VJB201" s="35"/>
      <c r="VJC201" s="35"/>
      <c r="VJD201" s="35"/>
      <c r="VJE201" s="35"/>
      <c r="VJF201" s="35"/>
      <c r="VJG201" s="35"/>
      <c r="VJH201" s="35"/>
      <c r="VJI201" s="35"/>
      <c r="VJJ201" s="35"/>
      <c r="VJK201" s="35"/>
      <c r="VJL201" s="35"/>
      <c r="VJM201" s="35"/>
      <c r="VJN201" s="35"/>
      <c r="VJO201" s="35"/>
      <c r="VJP201" s="35"/>
      <c r="VJQ201" s="35"/>
      <c r="VJR201" s="35"/>
      <c r="VJS201" s="35"/>
      <c r="VJT201" s="35"/>
      <c r="VJU201" s="35"/>
      <c r="VJV201" s="35"/>
      <c r="VJW201" s="35"/>
      <c r="VJX201" s="35"/>
      <c r="VJY201" s="35"/>
      <c r="VJZ201" s="35"/>
      <c r="VKA201" s="35"/>
      <c r="VKB201" s="35"/>
      <c r="VKC201" s="35"/>
      <c r="VKD201" s="35"/>
      <c r="VKE201" s="35"/>
      <c r="VKF201" s="35"/>
      <c r="VKG201" s="35"/>
      <c r="VKH201" s="35"/>
      <c r="VKI201" s="35"/>
      <c r="VKJ201" s="35"/>
      <c r="VKK201" s="35"/>
      <c r="VKL201" s="35"/>
      <c r="VKM201" s="35"/>
      <c r="VKN201" s="35"/>
      <c r="VKO201" s="35"/>
      <c r="VKP201" s="35"/>
      <c r="VKQ201" s="35"/>
      <c r="VKR201" s="35"/>
      <c r="VKS201" s="35"/>
      <c r="VKT201" s="35"/>
      <c r="VKU201" s="35"/>
      <c r="VKV201" s="35"/>
      <c r="VKW201" s="35"/>
      <c r="VKX201" s="35"/>
      <c r="VKY201" s="35"/>
      <c r="VKZ201" s="35"/>
      <c r="VLA201" s="35"/>
      <c r="VLB201" s="35"/>
      <c r="VLC201" s="35"/>
      <c r="VLD201" s="35"/>
      <c r="VLE201" s="35"/>
      <c r="VLF201" s="35"/>
      <c r="VLG201" s="35"/>
      <c r="VLH201" s="35"/>
      <c r="VLI201" s="35"/>
      <c r="VLJ201" s="35"/>
      <c r="VLK201" s="35"/>
      <c r="VLL201" s="35"/>
      <c r="VLM201" s="35"/>
      <c r="VLN201" s="35"/>
      <c r="VLO201" s="35"/>
      <c r="VLP201" s="35"/>
      <c r="VLQ201" s="35"/>
      <c r="VLR201" s="35"/>
      <c r="VLS201" s="35"/>
      <c r="VLT201" s="35"/>
      <c r="VLU201" s="35"/>
      <c r="VLV201" s="35"/>
      <c r="VLW201" s="35"/>
      <c r="VLX201" s="35"/>
      <c r="VLY201" s="35"/>
      <c r="VLZ201" s="35"/>
      <c r="VMA201" s="35"/>
      <c r="VMB201" s="35"/>
      <c r="VMC201" s="35"/>
      <c r="VMD201" s="35"/>
      <c r="VME201" s="35"/>
      <c r="VMF201" s="35"/>
      <c r="VMG201" s="35"/>
      <c r="VMH201" s="35"/>
      <c r="VMI201" s="35"/>
      <c r="VMJ201" s="35"/>
      <c r="VMK201" s="35"/>
      <c r="VML201" s="35"/>
      <c r="VMM201" s="35"/>
      <c r="VMN201" s="35"/>
      <c r="VMO201" s="35"/>
      <c r="VMP201" s="35"/>
      <c r="VMQ201" s="35"/>
      <c r="VMR201" s="35"/>
      <c r="VMS201" s="35"/>
      <c r="VMT201" s="35"/>
      <c r="VMU201" s="35"/>
      <c r="VMV201" s="35"/>
      <c r="VMW201" s="35"/>
      <c r="VMX201" s="35"/>
      <c r="VMY201" s="35"/>
      <c r="VMZ201" s="35"/>
      <c r="VNA201" s="35"/>
      <c r="VNB201" s="35"/>
      <c r="VNC201" s="35"/>
      <c r="VND201" s="35"/>
      <c r="VNE201" s="35"/>
      <c r="VNF201" s="35"/>
      <c r="VNG201" s="35"/>
      <c r="VNH201" s="35"/>
      <c r="VNI201" s="35"/>
      <c r="VNJ201" s="35"/>
      <c r="VNK201" s="35"/>
      <c r="VNL201" s="35"/>
      <c r="VNM201" s="35"/>
      <c r="VNN201" s="35"/>
      <c r="VNO201" s="35"/>
      <c r="VNP201" s="35"/>
      <c r="VNQ201" s="35"/>
      <c r="VNR201" s="35"/>
      <c r="VNS201" s="35"/>
      <c r="VNT201" s="35"/>
      <c r="VNU201" s="35"/>
      <c r="VNV201" s="35"/>
      <c r="VNW201" s="35"/>
      <c r="VNX201" s="35"/>
      <c r="VNY201" s="35"/>
      <c r="VNZ201" s="35"/>
      <c r="VOA201" s="35"/>
      <c r="VOB201" s="35"/>
      <c r="VOC201" s="35"/>
      <c r="VOD201" s="35"/>
      <c r="VOE201" s="35"/>
      <c r="VOF201" s="35"/>
      <c r="VOG201" s="35"/>
      <c r="VOH201" s="35"/>
      <c r="VOI201" s="35"/>
      <c r="VOJ201" s="35"/>
      <c r="VOK201" s="35"/>
      <c r="VOL201" s="35"/>
      <c r="VOM201" s="35"/>
      <c r="VON201" s="35"/>
      <c r="VOO201" s="35"/>
      <c r="VOP201" s="35"/>
      <c r="VOQ201" s="35"/>
      <c r="VOR201" s="35"/>
      <c r="VOS201" s="35"/>
      <c r="VOT201" s="35"/>
      <c r="VOU201" s="35"/>
      <c r="VOV201" s="35"/>
      <c r="VOW201" s="35"/>
      <c r="VOX201" s="35"/>
      <c r="VOY201" s="35"/>
      <c r="VOZ201" s="35"/>
      <c r="VPA201" s="35"/>
      <c r="VPB201" s="35"/>
      <c r="VPC201" s="35"/>
      <c r="VPD201" s="35"/>
      <c r="VPE201" s="35"/>
      <c r="VPF201" s="35"/>
      <c r="VPG201" s="35"/>
      <c r="VPH201" s="35"/>
      <c r="VPI201" s="35"/>
      <c r="VPJ201" s="35"/>
      <c r="VPK201" s="35"/>
      <c r="VPL201" s="35"/>
      <c r="VPM201" s="35"/>
      <c r="VPN201" s="35"/>
      <c r="VPO201" s="35"/>
      <c r="VPP201" s="35"/>
      <c r="VPQ201" s="35"/>
      <c r="VPR201" s="35"/>
      <c r="VPS201" s="35"/>
      <c r="VPT201" s="35"/>
      <c r="VPU201" s="35"/>
      <c r="VPV201" s="35"/>
      <c r="VPW201" s="35"/>
      <c r="VPX201" s="35"/>
      <c r="VPY201" s="35"/>
      <c r="VPZ201" s="35"/>
      <c r="VQA201" s="35"/>
      <c r="VQB201" s="35"/>
      <c r="VQC201" s="35"/>
      <c r="VQD201" s="35"/>
      <c r="VQE201" s="35"/>
      <c r="VQF201" s="35"/>
      <c r="VQG201" s="35"/>
      <c r="VQH201" s="35"/>
      <c r="VQI201" s="35"/>
      <c r="VQJ201" s="35"/>
      <c r="VQK201" s="35"/>
      <c r="VQL201" s="35"/>
      <c r="VQM201" s="35"/>
      <c r="VQN201" s="35"/>
      <c r="VQO201" s="35"/>
      <c r="VQP201" s="35"/>
      <c r="VQQ201" s="35"/>
      <c r="VQR201" s="35"/>
      <c r="VQS201" s="35"/>
      <c r="VQT201" s="35"/>
      <c r="VQU201" s="35"/>
      <c r="VQV201" s="35"/>
      <c r="VQW201" s="35"/>
      <c r="VQX201" s="35"/>
      <c r="VQY201" s="35"/>
      <c r="VQZ201" s="35"/>
      <c r="VRA201" s="35"/>
      <c r="VRB201" s="35"/>
      <c r="VRC201" s="35"/>
      <c r="VRD201" s="35"/>
      <c r="VRE201" s="35"/>
      <c r="VRF201" s="35"/>
      <c r="VRG201" s="35"/>
      <c r="VRH201" s="35"/>
      <c r="VRI201" s="35"/>
      <c r="VRJ201" s="35"/>
      <c r="VRK201" s="35"/>
      <c r="VRL201" s="35"/>
      <c r="VRM201" s="35"/>
      <c r="VRN201" s="35"/>
      <c r="VRO201" s="35"/>
      <c r="VRP201" s="35"/>
      <c r="VRQ201" s="35"/>
      <c r="VRR201" s="35"/>
      <c r="VRS201" s="35"/>
      <c r="VRT201" s="35"/>
      <c r="VRU201" s="35"/>
      <c r="VRV201" s="35"/>
      <c r="VRW201" s="35"/>
      <c r="VRX201" s="35"/>
      <c r="VRY201" s="35"/>
      <c r="VRZ201" s="35"/>
      <c r="VSA201" s="35"/>
      <c r="VSB201" s="35"/>
      <c r="VSC201" s="35"/>
      <c r="VSD201" s="35"/>
      <c r="VSE201" s="35"/>
      <c r="VSF201" s="35"/>
      <c r="VSG201" s="35"/>
      <c r="VSH201" s="35"/>
      <c r="VSI201" s="35"/>
      <c r="VSJ201" s="35"/>
      <c r="VSK201" s="35"/>
      <c r="VSL201" s="35"/>
      <c r="VSM201" s="35"/>
      <c r="VSN201" s="35"/>
      <c r="VSO201" s="35"/>
      <c r="VSP201" s="35"/>
      <c r="VSQ201" s="35"/>
      <c r="VSR201" s="35"/>
      <c r="VSS201" s="35"/>
      <c r="VST201" s="35"/>
      <c r="VSU201" s="35"/>
      <c r="VSV201" s="35"/>
      <c r="VSW201" s="35"/>
      <c r="VSX201" s="35"/>
      <c r="VSY201" s="35"/>
      <c r="VSZ201" s="35"/>
      <c r="VTA201" s="35"/>
      <c r="VTB201" s="35"/>
      <c r="VTC201" s="35"/>
      <c r="VTD201" s="35"/>
      <c r="VTE201" s="35"/>
      <c r="VTF201" s="35"/>
      <c r="VTG201" s="35"/>
      <c r="VTH201" s="35"/>
      <c r="VTI201" s="35"/>
      <c r="VTJ201" s="35"/>
      <c r="VTK201" s="35"/>
      <c r="VTL201" s="35"/>
      <c r="VTM201" s="35"/>
      <c r="VTN201" s="35"/>
      <c r="VTO201" s="35"/>
      <c r="VTP201" s="35"/>
      <c r="VTQ201" s="35"/>
      <c r="VTR201" s="35"/>
      <c r="VTS201" s="35"/>
      <c r="VTT201" s="35"/>
      <c r="VTU201" s="35"/>
      <c r="VTV201" s="35"/>
      <c r="VTW201" s="35"/>
      <c r="VTX201" s="35"/>
      <c r="VTY201" s="35"/>
      <c r="VTZ201" s="35"/>
      <c r="VUA201" s="35"/>
      <c r="VUB201" s="35"/>
      <c r="VUC201" s="35"/>
      <c r="VUD201" s="35"/>
      <c r="VUE201" s="35"/>
      <c r="VUF201" s="35"/>
      <c r="VUG201" s="35"/>
      <c r="VUH201" s="35"/>
      <c r="VUI201" s="35"/>
      <c r="VUJ201" s="35"/>
      <c r="VUK201" s="35"/>
      <c r="VUL201" s="35"/>
      <c r="VUM201" s="35"/>
      <c r="VUN201" s="35"/>
      <c r="VUO201" s="35"/>
      <c r="VUP201" s="35"/>
      <c r="VUQ201" s="35"/>
      <c r="VUR201" s="35"/>
      <c r="VUS201" s="35"/>
      <c r="VUT201" s="35"/>
      <c r="VUU201" s="35"/>
      <c r="VUV201" s="35"/>
      <c r="VUW201" s="35"/>
      <c r="VUX201" s="35"/>
      <c r="VUY201" s="35"/>
      <c r="VUZ201" s="35"/>
      <c r="VVA201" s="35"/>
      <c r="VVB201" s="35"/>
      <c r="VVC201" s="35"/>
      <c r="VVD201" s="35"/>
      <c r="VVE201" s="35"/>
      <c r="VVF201" s="35"/>
      <c r="VVG201" s="35"/>
      <c r="VVH201" s="35"/>
      <c r="VVI201" s="35"/>
      <c r="VVJ201" s="35"/>
      <c r="VVK201" s="35"/>
      <c r="VVL201" s="35"/>
      <c r="VVM201" s="35"/>
      <c r="VVN201" s="35"/>
      <c r="VVO201" s="35"/>
      <c r="VVP201" s="35"/>
      <c r="VVQ201" s="35"/>
      <c r="VVR201" s="35"/>
      <c r="VVS201" s="35"/>
      <c r="VVT201" s="35"/>
      <c r="VVU201" s="35"/>
      <c r="VVV201" s="35"/>
      <c r="VVW201" s="35"/>
      <c r="VVX201" s="35"/>
      <c r="VVY201" s="35"/>
      <c r="VVZ201" s="35"/>
      <c r="VWA201" s="35"/>
      <c r="VWB201" s="35"/>
      <c r="VWC201" s="35"/>
      <c r="VWD201" s="35"/>
      <c r="VWE201" s="35"/>
      <c r="VWF201" s="35"/>
      <c r="VWG201" s="35"/>
      <c r="VWH201" s="35"/>
      <c r="VWI201" s="35"/>
      <c r="VWJ201" s="35"/>
      <c r="VWK201" s="35"/>
      <c r="VWL201" s="35"/>
      <c r="VWM201" s="35"/>
      <c r="VWN201" s="35"/>
      <c r="VWO201" s="35"/>
      <c r="VWP201" s="35"/>
      <c r="VWQ201" s="35"/>
      <c r="VWR201" s="35"/>
      <c r="VWS201" s="35"/>
      <c r="VWT201" s="35"/>
      <c r="VWU201" s="35"/>
      <c r="VWV201" s="35"/>
      <c r="VWW201" s="35"/>
      <c r="VWX201" s="35"/>
      <c r="VWY201" s="35"/>
      <c r="VWZ201" s="35"/>
      <c r="VXA201" s="35"/>
      <c r="VXB201" s="35"/>
      <c r="VXC201" s="35"/>
      <c r="VXD201" s="35"/>
      <c r="VXE201" s="35"/>
      <c r="VXF201" s="35"/>
      <c r="VXG201" s="35"/>
      <c r="VXH201" s="35"/>
      <c r="VXI201" s="35"/>
      <c r="VXJ201" s="35"/>
      <c r="VXK201" s="35"/>
      <c r="VXL201" s="35"/>
      <c r="VXM201" s="35"/>
      <c r="VXN201" s="35"/>
      <c r="VXO201" s="35"/>
      <c r="VXP201" s="35"/>
      <c r="VXQ201" s="35"/>
      <c r="VXR201" s="35"/>
      <c r="VXS201" s="35"/>
      <c r="VXT201" s="35"/>
      <c r="VXU201" s="35"/>
      <c r="VXV201" s="35"/>
      <c r="VXW201" s="35"/>
      <c r="VXX201" s="35"/>
      <c r="VXY201" s="35"/>
      <c r="VXZ201" s="35"/>
      <c r="VYA201" s="35"/>
      <c r="VYB201" s="35"/>
      <c r="VYC201" s="35"/>
      <c r="VYD201" s="35"/>
      <c r="VYE201" s="35"/>
      <c r="VYF201" s="35"/>
      <c r="VYG201" s="35"/>
      <c r="VYH201" s="35"/>
      <c r="VYI201" s="35"/>
      <c r="VYJ201" s="35"/>
      <c r="VYK201" s="35"/>
      <c r="VYL201" s="35"/>
      <c r="VYM201" s="35"/>
      <c r="VYN201" s="35"/>
      <c r="VYO201" s="35"/>
      <c r="VYP201" s="35"/>
      <c r="VYQ201" s="35"/>
      <c r="VYR201" s="35"/>
      <c r="VYS201" s="35"/>
      <c r="VYT201" s="35"/>
      <c r="VYU201" s="35"/>
      <c r="VYV201" s="35"/>
      <c r="VYW201" s="35"/>
      <c r="VYX201" s="35"/>
      <c r="VYY201" s="35"/>
      <c r="VYZ201" s="35"/>
      <c r="VZA201" s="35"/>
      <c r="VZB201" s="35"/>
      <c r="VZC201" s="35"/>
      <c r="VZD201" s="35"/>
      <c r="VZE201" s="35"/>
      <c r="VZF201" s="35"/>
      <c r="VZG201" s="35"/>
      <c r="VZH201" s="35"/>
      <c r="VZI201" s="35"/>
      <c r="VZJ201" s="35"/>
      <c r="VZK201" s="35"/>
      <c r="VZL201" s="35"/>
      <c r="VZM201" s="35"/>
      <c r="VZN201" s="35"/>
      <c r="VZO201" s="35"/>
      <c r="VZP201" s="35"/>
      <c r="VZQ201" s="35"/>
      <c r="VZR201" s="35"/>
      <c r="VZS201" s="35"/>
      <c r="VZT201" s="35"/>
      <c r="VZU201" s="35"/>
      <c r="VZV201" s="35"/>
      <c r="VZW201" s="35"/>
      <c r="VZX201" s="35"/>
      <c r="VZY201" s="35"/>
      <c r="VZZ201" s="35"/>
      <c r="WAA201" s="35"/>
      <c r="WAB201" s="35"/>
      <c r="WAC201" s="35"/>
      <c r="WAD201" s="35"/>
      <c r="WAE201" s="35"/>
      <c r="WAF201" s="35"/>
      <c r="WAG201" s="35"/>
      <c r="WAH201" s="35"/>
      <c r="WAI201" s="35"/>
      <c r="WAJ201" s="35"/>
      <c r="WAK201" s="35"/>
      <c r="WAL201" s="35"/>
      <c r="WAM201" s="35"/>
      <c r="WAN201" s="35"/>
      <c r="WAO201" s="35"/>
      <c r="WAP201" s="35"/>
      <c r="WAQ201" s="35"/>
      <c r="WAR201" s="35"/>
      <c r="WAS201" s="35"/>
      <c r="WAT201" s="35"/>
      <c r="WAU201" s="35"/>
      <c r="WAV201" s="35"/>
      <c r="WAW201" s="35"/>
      <c r="WAX201" s="35"/>
      <c r="WAY201" s="35"/>
      <c r="WAZ201" s="35"/>
      <c r="WBA201" s="35"/>
      <c r="WBB201" s="35"/>
      <c r="WBC201" s="35"/>
      <c r="WBD201" s="35"/>
      <c r="WBE201" s="35"/>
      <c r="WBF201" s="35"/>
      <c r="WBG201" s="35"/>
      <c r="WBH201" s="35"/>
      <c r="WBI201" s="35"/>
      <c r="WBJ201" s="35"/>
      <c r="WBK201" s="35"/>
      <c r="WBL201" s="35"/>
      <c r="WBM201" s="35"/>
      <c r="WBN201" s="35"/>
      <c r="WBO201" s="35"/>
      <c r="WBP201" s="35"/>
      <c r="WBQ201" s="35"/>
      <c r="WBR201" s="35"/>
      <c r="WBS201" s="35"/>
      <c r="WBT201" s="35"/>
      <c r="WBU201" s="35"/>
      <c r="WBV201" s="35"/>
      <c r="WBW201" s="35"/>
      <c r="WBX201" s="35"/>
      <c r="WBY201" s="35"/>
      <c r="WBZ201" s="35"/>
      <c r="WCA201" s="35"/>
      <c r="WCB201" s="35"/>
      <c r="WCC201" s="35"/>
      <c r="WCD201" s="35"/>
      <c r="WCE201" s="35"/>
      <c r="WCF201" s="35"/>
      <c r="WCG201" s="35"/>
      <c r="WCH201" s="35"/>
      <c r="WCI201" s="35"/>
      <c r="WCJ201" s="35"/>
      <c r="WCK201" s="35"/>
      <c r="WCL201" s="35"/>
      <c r="WCM201" s="35"/>
      <c r="WCN201" s="35"/>
      <c r="WCO201" s="35"/>
      <c r="WCP201" s="35"/>
      <c r="WCQ201" s="35"/>
      <c r="WCR201" s="35"/>
      <c r="WCS201" s="35"/>
      <c r="WCT201" s="35"/>
      <c r="WCU201" s="35"/>
      <c r="WCV201" s="35"/>
      <c r="WCW201" s="35"/>
      <c r="WCX201" s="35"/>
      <c r="WCY201" s="35"/>
      <c r="WCZ201" s="35"/>
      <c r="WDA201" s="35"/>
      <c r="WDB201" s="35"/>
      <c r="WDC201" s="35"/>
      <c r="WDD201" s="35"/>
      <c r="WDE201" s="35"/>
      <c r="WDF201" s="35"/>
      <c r="WDG201" s="35"/>
      <c r="WDH201" s="35"/>
      <c r="WDI201" s="35"/>
      <c r="WDJ201" s="35"/>
      <c r="WDK201" s="35"/>
      <c r="WDL201" s="35"/>
      <c r="WDM201" s="35"/>
      <c r="WDN201" s="35"/>
      <c r="WDO201" s="35"/>
      <c r="WDP201" s="35"/>
      <c r="WDQ201" s="35"/>
      <c r="WDR201" s="35"/>
      <c r="WDS201" s="35"/>
      <c r="WDT201" s="35"/>
      <c r="WDU201" s="35"/>
      <c r="WDV201" s="35"/>
      <c r="WDW201" s="35"/>
      <c r="WDX201" s="35"/>
      <c r="WDY201" s="35"/>
      <c r="WDZ201" s="35"/>
      <c r="WEA201" s="35"/>
      <c r="WEB201" s="35"/>
      <c r="WEC201" s="35"/>
      <c r="WED201" s="35"/>
      <c r="WEE201" s="35"/>
      <c r="WEF201" s="35"/>
      <c r="WEG201" s="35"/>
      <c r="WEH201" s="35"/>
      <c r="WEI201" s="35"/>
      <c r="WEJ201" s="35"/>
      <c r="WEK201" s="35"/>
      <c r="WEL201" s="35"/>
      <c r="WEM201" s="35"/>
      <c r="WEN201" s="35"/>
      <c r="WEO201" s="35"/>
      <c r="WEP201" s="35"/>
      <c r="WEQ201" s="35"/>
      <c r="WER201" s="35"/>
      <c r="WES201" s="35"/>
      <c r="WET201" s="35"/>
      <c r="WEU201" s="35"/>
      <c r="WEV201" s="35"/>
      <c r="WEW201" s="35"/>
      <c r="WEX201" s="35"/>
      <c r="WEY201" s="35"/>
      <c r="WEZ201" s="35"/>
      <c r="WFA201" s="35"/>
      <c r="WFB201" s="35"/>
      <c r="WFC201" s="35"/>
      <c r="WFD201" s="35"/>
      <c r="WFE201" s="35"/>
      <c r="WFF201" s="35"/>
      <c r="WFG201" s="35"/>
      <c r="WFH201" s="35"/>
      <c r="WFI201" s="35"/>
      <c r="WFJ201" s="35"/>
      <c r="WFK201" s="35"/>
      <c r="WFL201" s="35"/>
      <c r="WFM201" s="35"/>
      <c r="WFN201" s="35"/>
      <c r="WFO201" s="35"/>
      <c r="WFP201" s="35"/>
      <c r="WFQ201" s="35"/>
      <c r="WFR201" s="35"/>
      <c r="WFS201" s="35"/>
      <c r="WFT201" s="35"/>
      <c r="WFU201" s="35"/>
      <c r="WFV201" s="35"/>
      <c r="WFW201" s="35"/>
      <c r="WFX201" s="35"/>
      <c r="WFY201" s="35"/>
      <c r="WFZ201" s="35"/>
      <c r="WGA201" s="35"/>
      <c r="WGB201" s="35"/>
      <c r="WGC201" s="35"/>
      <c r="WGD201" s="35"/>
      <c r="WGE201" s="35"/>
      <c r="WGF201" s="35"/>
      <c r="WGG201" s="35"/>
      <c r="WGH201" s="35"/>
      <c r="WGI201" s="35"/>
      <c r="WGJ201" s="35"/>
      <c r="WGK201" s="35"/>
      <c r="WGL201" s="35"/>
      <c r="WGM201" s="35"/>
      <c r="WGN201" s="35"/>
      <c r="WGO201" s="35"/>
      <c r="WGP201" s="35"/>
      <c r="WGQ201" s="35"/>
      <c r="WGR201" s="35"/>
      <c r="WGS201" s="35"/>
      <c r="WGT201" s="35"/>
      <c r="WGU201" s="35"/>
      <c r="WGV201" s="35"/>
      <c r="WGW201" s="35"/>
      <c r="WGX201" s="35"/>
      <c r="WGY201" s="35"/>
      <c r="WGZ201" s="35"/>
      <c r="WHA201" s="35"/>
      <c r="WHB201" s="35"/>
      <c r="WHC201" s="35"/>
      <c r="WHD201" s="35"/>
      <c r="WHE201" s="35"/>
      <c r="WHF201" s="35"/>
      <c r="WHG201" s="35"/>
      <c r="WHH201" s="35"/>
      <c r="WHI201" s="35"/>
      <c r="WHJ201" s="35"/>
      <c r="WHK201" s="35"/>
      <c r="WHL201" s="35"/>
      <c r="WHM201" s="35"/>
      <c r="WHN201" s="35"/>
      <c r="WHO201" s="35"/>
      <c r="WHP201" s="35"/>
      <c r="WHQ201" s="35"/>
      <c r="WHR201" s="35"/>
      <c r="WHS201" s="35"/>
      <c r="WHT201" s="35"/>
      <c r="WHU201" s="35"/>
      <c r="WHV201" s="35"/>
      <c r="WHW201" s="35"/>
      <c r="WHX201" s="35"/>
      <c r="WHY201" s="35"/>
      <c r="WHZ201" s="35"/>
      <c r="WIA201" s="35"/>
      <c r="WIB201" s="35"/>
      <c r="WIC201" s="35"/>
      <c r="WID201" s="35"/>
      <c r="WIE201" s="35"/>
      <c r="WIF201" s="35"/>
      <c r="WIG201" s="35"/>
      <c r="WIH201" s="35"/>
      <c r="WII201" s="35"/>
      <c r="WIJ201" s="35"/>
      <c r="WIK201" s="35"/>
      <c r="WIL201" s="35"/>
      <c r="WIM201" s="35"/>
      <c r="WIN201" s="35"/>
      <c r="WIO201" s="35"/>
      <c r="WIP201" s="35"/>
      <c r="WIQ201" s="35"/>
      <c r="WIR201" s="35"/>
      <c r="WIS201" s="35"/>
      <c r="WIT201" s="35"/>
      <c r="WIU201" s="35"/>
      <c r="WIV201" s="35"/>
      <c r="WIW201" s="35"/>
      <c r="WIX201" s="35"/>
      <c r="WIY201" s="35"/>
      <c r="WIZ201" s="35"/>
      <c r="WJA201" s="35"/>
      <c r="WJB201" s="35"/>
      <c r="WJC201" s="35"/>
      <c r="WJD201" s="35"/>
      <c r="WJE201" s="35"/>
      <c r="WJF201" s="35"/>
      <c r="WJG201" s="35"/>
      <c r="WJH201" s="35"/>
      <c r="WJI201" s="35"/>
      <c r="WJJ201" s="35"/>
      <c r="WJK201" s="35"/>
      <c r="WJL201" s="35"/>
      <c r="WJM201" s="35"/>
      <c r="WJN201" s="35"/>
      <c r="WJO201" s="35"/>
      <c r="WJP201" s="35"/>
      <c r="WJQ201" s="35"/>
      <c r="WJR201" s="35"/>
      <c r="WJS201" s="35"/>
      <c r="WJT201" s="35"/>
      <c r="WJU201" s="35"/>
      <c r="WJV201" s="35"/>
      <c r="WJW201" s="35"/>
      <c r="WJX201" s="35"/>
      <c r="WJY201" s="35"/>
      <c r="WJZ201" s="35"/>
      <c r="WKA201" s="35"/>
      <c r="WKB201" s="35"/>
      <c r="WKC201" s="35"/>
      <c r="WKD201" s="35"/>
      <c r="WKE201" s="35"/>
      <c r="WKF201" s="35"/>
      <c r="WKG201" s="35"/>
      <c r="WKH201" s="35"/>
      <c r="WKI201" s="35"/>
      <c r="WKJ201" s="35"/>
      <c r="WKK201" s="35"/>
      <c r="WKL201" s="35"/>
      <c r="WKM201" s="35"/>
      <c r="WKN201" s="35"/>
      <c r="WKO201" s="35"/>
      <c r="WKP201" s="35"/>
      <c r="WKQ201" s="35"/>
      <c r="WKR201" s="35"/>
      <c r="WKS201" s="35"/>
      <c r="WKT201" s="35"/>
      <c r="WKU201" s="35"/>
      <c r="WKV201" s="35"/>
      <c r="WKW201" s="35"/>
      <c r="WKX201" s="35"/>
      <c r="WKY201" s="35"/>
      <c r="WKZ201" s="35"/>
      <c r="WLA201" s="35"/>
      <c r="WLB201" s="35"/>
      <c r="WLC201" s="35"/>
      <c r="WLD201" s="35"/>
      <c r="WLE201" s="35"/>
      <c r="WLF201" s="35"/>
      <c r="WLG201" s="35"/>
      <c r="WLH201" s="35"/>
      <c r="WLI201" s="35"/>
      <c r="WLJ201" s="35"/>
      <c r="WLK201" s="35"/>
      <c r="WLL201" s="35"/>
      <c r="WLM201" s="35"/>
      <c r="WLN201" s="35"/>
      <c r="WLO201" s="35"/>
      <c r="WLP201" s="35"/>
      <c r="WLQ201" s="35"/>
      <c r="WLR201" s="35"/>
      <c r="WLS201" s="35"/>
      <c r="WLT201" s="35"/>
      <c r="WLU201" s="35"/>
      <c r="WLV201" s="35"/>
      <c r="WLW201" s="35"/>
      <c r="WLX201" s="35"/>
      <c r="WLY201" s="35"/>
      <c r="WLZ201" s="35"/>
      <c r="WMA201" s="35"/>
      <c r="WMB201" s="35"/>
      <c r="WMC201" s="35"/>
      <c r="WMD201" s="35"/>
      <c r="WME201" s="35"/>
      <c r="WMF201" s="35"/>
      <c r="WMG201" s="35"/>
      <c r="WMH201" s="35"/>
      <c r="WMI201" s="35"/>
      <c r="WMJ201" s="35"/>
      <c r="WMK201" s="35"/>
      <c r="WML201" s="35"/>
      <c r="WMM201" s="35"/>
      <c r="WMN201" s="35"/>
      <c r="WMO201" s="35"/>
      <c r="WMP201" s="35"/>
      <c r="WMQ201" s="35"/>
      <c r="WMR201" s="35"/>
      <c r="WMS201" s="35"/>
      <c r="WMT201" s="35"/>
      <c r="WMU201" s="35"/>
      <c r="WMV201" s="35"/>
      <c r="WMW201" s="35"/>
      <c r="WMX201" s="35"/>
      <c r="WMY201" s="35"/>
      <c r="WMZ201" s="35"/>
      <c r="WNA201" s="35"/>
      <c r="WNB201" s="35"/>
      <c r="WNC201" s="35"/>
      <c r="WND201" s="35"/>
      <c r="WNE201" s="35"/>
      <c r="WNF201" s="35"/>
      <c r="WNG201" s="35"/>
      <c r="WNH201" s="35"/>
      <c r="WNI201" s="35"/>
      <c r="WNJ201" s="35"/>
      <c r="WNK201" s="35"/>
      <c r="WNL201" s="35"/>
      <c r="WNM201" s="35"/>
      <c r="WNN201" s="35"/>
      <c r="WNO201" s="35"/>
      <c r="WNP201" s="35"/>
      <c r="WNQ201" s="35"/>
      <c r="WNR201" s="35"/>
      <c r="WNS201" s="35"/>
      <c r="WNT201" s="35"/>
      <c r="WNU201" s="35"/>
      <c r="WNV201" s="35"/>
      <c r="WNW201" s="35"/>
      <c r="WNX201" s="35"/>
      <c r="WNY201" s="35"/>
      <c r="WNZ201" s="35"/>
      <c r="WOA201" s="35"/>
      <c r="WOB201" s="35"/>
      <c r="WOC201" s="35"/>
      <c r="WOD201" s="35"/>
      <c r="WOE201" s="35"/>
      <c r="WOF201" s="35"/>
      <c r="WOG201" s="35"/>
      <c r="WOH201" s="35"/>
      <c r="WOI201" s="35"/>
      <c r="WOJ201" s="35"/>
      <c r="WOK201" s="35"/>
      <c r="WOL201" s="35"/>
      <c r="WOM201" s="35"/>
      <c r="WON201" s="35"/>
      <c r="WOO201" s="35"/>
      <c r="WOP201" s="35"/>
      <c r="WOQ201" s="35"/>
      <c r="WOR201" s="35"/>
      <c r="WOS201" s="35"/>
      <c r="WOT201" s="35"/>
      <c r="WOU201" s="35"/>
      <c r="WOV201" s="35"/>
      <c r="WOW201" s="35"/>
      <c r="WOX201" s="35"/>
      <c r="WOY201" s="35"/>
      <c r="WOZ201" s="35"/>
      <c r="WPA201" s="35"/>
      <c r="WPB201" s="35"/>
      <c r="WPC201" s="35"/>
      <c r="WPD201" s="35"/>
      <c r="WPE201" s="35"/>
      <c r="WPF201" s="35"/>
      <c r="WPG201" s="35"/>
      <c r="WPH201" s="35"/>
      <c r="WPI201" s="35"/>
      <c r="WPJ201" s="35"/>
      <c r="WPK201" s="35"/>
      <c r="WPL201" s="35"/>
      <c r="WPM201" s="35"/>
      <c r="WPN201" s="35"/>
      <c r="WPO201" s="35"/>
      <c r="WPP201" s="35"/>
      <c r="WPQ201" s="35"/>
      <c r="WPR201" s="35"/>
      <c r="WPS201" s="35"/>
      <c r="WPT201" s="35"/>
      <c r="WPU201" s="35"/>
      <c r="WPV201" s="35"/>
      <c r="WPW201" s="35"/>
      <c r="WPX201" s="35"/>
      <c r="WPY201" s="35"/>
      <c r="WPZ201" s="35"/>
      <c r="WQA201" s="35"/>
      <c r="WQB201" s="35"/>
      <c r="WQC201" s="35"/>
      <c r="WQD201" s="35"/>
      <c r="WQE201" s="35"/>
      <c r="WQF201" s="35"/>
      <c r="WQG201" s="35"/>
      <c r="WQH201" s="35"/>
      <c r="WQI201" s="35"/>
      <c r="WQJ201" s="35"/>
      <c r="WQK201" s="35"/>
      <c r="WQL201" s="35"/>
      <c r="WQM201" s="35"/>
      <c r="WQN201" s="35"/>
      <c r="WQO201" s="35"/>
      <c r="WQP201" s="35"/>
      <c r="WQQ201" s="35"/>
      <c r="WQR201" s="35"/>
      <c r="WQS201" s="35"/>
      <c r="WQT201" s="35"/>
      <c r="WQU201" s="35"/>
      <c r="WQV201" s="35"/>
      <c r="WQW201" s="35"/>
      <c r="WQX201" s="35"/>
      <c r="WQY201" s="35"/>
      <c r="WQZ201" s="35"/>
      <c r="WRA201" s="35"/>
      <c r="WRB201" s="35"/>
      <c r="WRC201" s="35"/>
      <c r="WRD201" s="35"/>
      <c r="WRE201" s="35"/>
      <c r="WRF201" s="35"/>
      <c r="WRG201" s="35"/>
      <c r="WRH201" s="35"/>
      <c r="WRI201" s="35"/>
      <c r="WRJ201" s="35"/>
      <c r="WRK201" s="35"/>
      <c r="WRL201" s="35"/>
      <c r="WRM201" s="35"/>
      <c r="WRN201" s="35"/>
      <c r="WRO201" s="35"/>
      <c r="WRP201" s="35"/>
      <c r="WRQ201" s="35"/>
      <c r="WRR201" s="35"/>
      <c r="WRS201" s="35"/>
      <c r="WRT201" s="35"/>
      <c r="WRU201" s="35"/>
      <c r="WRV201" s="35"/>
      <c r="WRW201" s="35"/>
      <c r="WRX201" s="35"/>
      <c r="WRY201" s="35"/>
      <c r="WRZ201" s="35"/>
      <c r="WSA201" s="35"/>
      <c r="WSB201" s="35"/>
      <c r="WSC201" s="35"/>
      <c r="WSD201" s="35"/>
      <c r="WSE201" s="35"/>
      <c r="WSF201" s="35"/>
      <c r="WSG201" s="35"/>
      <c r="WSH201" s="35"/>
      <c r="WSI201" s="35"/>
      <c r="WSJ201" s="35"/>
      <c r="WSK201" s="35"/>
      <c r="WSL201" s="35"/>
      <c r="WSM201" s="35"/>
      <c r="WSN201" s="35"/>
      <c r="WSO201" s="35"/>
      <c r="WSP201" s="35"/>
      <c r="WSQ201" s="35"/>
      <c r="WSR201" s="35"/>
      <c r="WSS201" s="35"/>
      <c r="WST201" s="35"/>
      <c r="WSU201" s="35"/>
      <c r="WSV201" s="35"/>
      <c r="WSW201" s="35"/>
      <c r="WSX201" s="35"/>
      <c r="WSY201" s="35"/>
      <c r="WSZ201" s="35"/>
      <c r="WTA201" s="35"/>
      <c r="WTB201" s="35"/>
      <c r="WTC201" s="35"/>
      <c r="WTD201" s="35"/>
      <c r="WTE201" s="35"/>
      <c r="WTF201" s="35"/>
      <c r="WTG201" s="35"/>
      <c r="WTH201" s="35"/>
      <c r="WTI201" s="35"/>
      <c r="WTJ201" s="35"/>
      <c r="WTK201" s="35"/>
      <c r="WTL201" s="35"/>
      <c r="WTM201" s="35"/>
      <c r="WTN201" s="35"/>
      <c r="WTO201" s="35"/>
      <c r="WTP201" s="35"/>
      <c r="WTQ201" s="35"/>
      <c r="WTR201" s="35"/>
      <c r="WTS201" s="35"/>
      <c r="WTT201" s="35"/>
      <c r="WTU201" s="35"/>
      <c r="WTV201" s="35"/>
      <c r="WTW201" s="35"/>
      <c r="WTX201" s="35"/>
      <c r="WTY201" s="35"/>
      <c r="WTZ201" s="35"/>
      <c r="WUA201" s="35"/>
      <c r="WUB201" s="35"/>
      <c r="WUC201" s="35"/>
      <c r="WUD201" s="35"/>
      <c r="WUE201" s="35"/>
      <c r="WUF201" s="35"/>
      <c r="WUG201" s="35"/>
      <c r="WUH201" s="35"/>
      <c r="WUI201" s="35"/>
      <c r="WUJ201" s="35"/>
      <c r="WUK201" s="35"/>
      <c r="WUL201" s="35"/>
      <c r="WUM201" s="35"/>
      <c r="WUN201" s="35"/>
      <c r="WUO201" s="35"/>
      <c r="WUP201" s="35"/>
      <c r="WUQ201" s="35"/>
      <c r="WUR201" s="35"/>
      <c r="WUS201" s="35"/>
      <c r="WUT201" s="35"/>
      <c r="WUU201" s="35"/>
      <c r="WUV201" s="35"/>
      <c r="WUW201" s="35"/>
      <c r="WUX201" s="35"/>
      <c r="WUY201" s="35"/>
      <c r="WUZ201" s="35"/>
      <c r="WVA201" s="35"/>
      <c r="WVB201" s="35"/>
      <c r="WVC201" s="35"/>
      <c r="WVD201" s="35"/>
      <c r="WVE201" s="35"/>
      <c r="WVF201" s="35"/>
      <c r="WVG201" s="35"/>
      <c r="WVH201" s="35"/>
      <c r="WVI201" s="35"/>
      <c r="WVJ201" s="35"/>
      <c r="WVK201" s="35"/>
      <c r="WVL201" s="35"/>
      <c r="WVM201" s="35"/>
      <c r="WVN201" s="35"/>
      <c r="WVO201" s="35"/>
      <c r="WVP201" s="35"/>
      <c r="WVQ201" s="35"/>
      <c r="WVR201" s="35"/>
      <c r="WVS201" s="35"/>
      <c r="WVT201" s="35"/>
      <c r="WVU201" s="35"/>
      <c r="WVV201" s="35"/>
      <c r="WVW201" s="35"/>
      <c r="WVX201" s="35"/>
      <c r="WVY201" s="35"/>
      <c r="WVZ201" s="35"/>
      <c r="WWA201" s="35"/>
      <c r="WWB201" s="35"/>
      <c r="WWC201" s="35"/>
      <c r="WWD201" s="35"/>
      <c r="WWE201" s="35"/>
      <c r="WWF201" s="35"/>
      <c r="WWG201" s="35"/>
      <c r="WWH201" s="35"/>
      <c r="WWI201" s="35"/>
      <c r="WWJ201" s="35"/>
      <c r="WWK201" s="35"/>
      <c r="WWL201" s="35"/>
      <c r="WWM201" s="35"/>
      <c r="WWN201" s="35"/>
      <c r="WWO201" s="35"/>
      <c r="WWP201" s="35"/>
      <c r="WWQ201" s="35"/>
      <c r="WWR201" s="35"/>
      <c r="WWS201" s="35"/>
      <c r="WWT201" s="35"/>
      <c r="WWU201" s="35"/>
      <c r="WWV201" s="35"/>
      <c r="WWW201" s="35"/>
      <c r="WWX201" s="35"/>
      <c r="WWY201" s="35"/>
      <c r="WWZ201" s="35"/>
      <c r="WXA201" s="35"/>
      <c r="WXB201" s="35"/>
      <c r="WXC201" s="35"/>
      <c r="WXD201" s="35"/>
      <c r="WXE201" s="35"/>
      <c r="WXF201" s="35"/>
      <c r="WXG201" s="35"/>
      <c r="WXH201" s="35"/>
      <c r="WXI201" s="35"/>
      <c r="WXJ201" s="35"/>
      <c r="WXK201" s="35"/>
      <c r="WXL201" s="35"/>
      <c r="WXM201" s="35"/>
      <c r="WXN201" s="35"/>
      <c r="WXO201" s="35"/>
      <c r="WXP201" s="35"/>
      <c r="WXQ201" s="35"/>
      <c r="WXR201" s="35"/>
      <c r="WXS201" s="35"/>
      <c r="WXT201" s="35"/>
      <c r="WXU201" s="35"/>
      <c r="WXV201" s="35"/>
      <c r="WXW201" s="35"/>
      <c r="WXX201" s="35"/>
      <c r="WXY201" s="35"/>
      <c r="WXZ201" s="35"/>
      <c r="WYA201" s="35"/>
      <c r="WYB201" s="35"/>
      <c r="WYC201" s="35"/>
      <c r="WYD201" s="35"/>
      <c r="WYE201" s="35"/>
      <c r="WYF201" s="35"/>
      <c r="WYG201" s="35"/>
      <c r="WYH201" s="35"/>
      <c r="WYI201" s="35"/>
      <c r="WYJ201" s="35"/>
      <c r="WYK201" s="35"/>
      <c r="WYL201" s="35"/>
      <c r="WYM201" s="35"/>
      <c r="WYN201" s="35"/>
      <c r="WYO201" s="35"/>
      <c r="WYP201" s="35"/>
      <c r="WYQ201" s="35"/>
      <c r="WYR201" s="35"/>
      <c r="WYS201" s="35"/>
      <c r="WYT201" s="35"/>
      <c r="WYU201" s="35"/>
      <c r="WYV201" s="35"/>
      <c r="WYW201" s="35"/>
      <c r="WYX201" s="35"/>
      <c r="WYY201" s="35"/>
      <c r="WYZ201" s="35"/>
      <c r="WZA201" s="35"/>
      <c r="WZB201" s="35"/>
      <c r="WZC201" s="35"/>
      <c r="WZD201" s="35"/>
      <c r="WZE201" s="35"/>
      <c r="WZF201" s="35"/>
      <c r="WZG201" s="35"/>
      <c r="WZH201" s="35"/>
      <c r="WZI201" s="35"/>
      <c r="WZJ201" s="35"/>
      <c r="WZK201" s="35"/>
      <c r="WZL201" s="35"/>
      <c r="WZM201" s="35"/>
      <c r="WZN201" s="35"/>
      <c r="WZO201" s="35"/>
      <c r="WZP201" s="35"/>
      <c r="WZQ201" s="35"/>
      <c r="WZR201" s="35"/>
      <c r="WZS201" s="35"/>
      <c r="WZT201" s="35"/>
      <c r="WZU201" s="35"/>
      <c r="WZV201" s="35"/>
      <c r="WZW201" s="35"/>
      <c r="WZX201" s="35"/>
      <c r="WZY201" s="35"/>
      <c r="WZZ201" s="35"/>
      <c r="XAA201" s="35"/>
      <c r="XAB201" s="35"/>
      <c r="XAC201" s="35"/>
      <c r="XAD201" s="35"/>
      <c r="XAE201" s="35"/>
      <c r="XAF201" s="35"/>
      <c r="XAG201" s="35"/>
      <c r="XAH201" s="35"/>
      <c r="XAI201" s="35"/>
      <c r="XAJ201" s="35"/>
      <c r="XAK201" s="35"/>
      <c r="XAL201" s="35"/>
      <c r="XAM201" s="35"/>
      <c r="XAN201" s="35"/>
      <c r="XAO201" s="35"/>
      <c r="XAP201" s="35"/>
      <c r="XAQ201" s="35"/>
      <c r="XAR201" s="35"/>
      <c r="XAS201" s="35"/>
      <c r="XAT201" s="35"/>
      <c r="XAU201" s="35"/>
      <c r="XAV201" s="35"/>
      <c r="XAW201" s="35"/>
      <c r="XAX201" s="35"/>
      <c r="XAY201" s="35"/>
      <c r="XAZ201" s="35"/>
      <c r="XBA201" s="35"/>
      <c r="XBB201" s="35"/>
      <c r="XBC201" s="35"/>
      <c r="XBD201" s="35"/>
      <c r="XBE201" s="35"/>
      <c r="XBF201" s="35"/>
      <c r="XBG201" s="35"/>
      <c r="XBH201" s="35"/>
      <c r="XBI201" s="35"/>
      <c r="XBJ201" s="35"/>
      <c r="XBK201" s="35"/>
      <c r="XBL201" s="35"/>
      <c r="XBM201" s="35"/>
      <c r="XBN201" s="35"/>
      <c r="XBO201" s="35"/>
      <c r="XBP201" s="35"/>
      <c r="XBQ201" s="35"/>
      <c r="XBR201" s="35"/>
      <c r="XBS201" s="35"/>
      <c r="XBT201" s="35"/>
      <c r="XBU201" s="35"/>
      <c r="XBV201" s="35"/>
      <c r="XBW201" s="35"/>
      <c r="XBX201" s="35"/>
      <c r="XBY201" s="35"/>
      <c r="XBZ201" s="35"/>
      <c r="XCA201" s="35"/>
      <c r="XCB201" s="35"/>
      <c r="XCC201" s="35"/>
      <c r="XCD201" s="35"/>
      <c r="XCE201" s="35"/>
      <c r="XCF201" s="35"/>
      <c r="XCG201" s="35"/>
      <c r="XCH201" s="35"/>
      <c r="XCI201" s="35"/>
      <c r="XCJ201" s="35"/>
      <c r="XCK201" s="35"/>
      <c r="XCL201" s="35"/>
      <c r="XCM201" s="35"/>
      <c r="XCN201" s="35"/>
      <c r="XCO201" s="35"/>
      <c r="XCP201" s="35"/>
      <c r="XCQ201" s="35"/>
      <c r="XCR201" s="35"/>
      <c r="XCS201" s="35"/>
      <c r="XCT201" s="35"/>
      <c r="XCU201" s="35"/>
      <c r="XCV201" s="35"/>
      <c r="XCW201" s="35"/>
      <c r="XCX201" s="35"/>
      <c r="XCY201" s="35"/>
      <c r="XCZ201" s="35"/>
      <c r="XDA201" s="35"/>
      <c r="XDB201" s="35"/>
      <c r="XDC201" s="35"/>
      <c r="XDD201" s="35"/>
      <c r="XDE201" s="35"/>
      <c r="XDF201" s="35"/>
      <c r="XDG201" s="35"/>
      <c r="XDH201" s="35"/>
      <c r="XDI201" s="35"/>
      <c r="XDJ201" s="35"/>
      <c r="XDK201" s="35"/>
      <c r="XDL201" s="35"/>
      <c r="XDM201" s="35"/>
      <c r="XDN201" s="35"/>
      <c r="XDO201" s="35"/>
      <c r="XDP201" s="35"/>
      <c r="XDQ201" s="35"/>
      <c r="XDR201" s="35"/>
      <c r="XDS201" s="35"/>
      <c r="XDT201" s="35"/>
      <c r="XDU201" s="35"/>
      <c r="XDV201" s="35"/>
      <c r="XDW201" s="35"/>
      <c r="XDX201" s="35"/>
      <c r="XDY201" s="35"/>
      <c r="XDZ201" s="35"/>
      <c r="XEA201" s="35"/>
      <c r="XEB201" s="35"/>
      <c r="XEC201" s="35"/>
      <c r="XED201" s="35"/>
      <c r="XEE201" s="35"/>
      <c r="XEF201" s="35"/>
      <c r="XEG201" s="35"/>
      <c r="XEH201" s="35"/>
      <c r="XEI201" s="35"/>
      <c r="XEJ201" s="35"/>
      <c r="XEK201" s="35"/>
      <c r="XEL201" s="35"/>
      <c r="XEM201" s="35"/>
      <c r="XEN201" s="35"/>
      <c r="XEO201" s="35"/>
      <c r="XEP201" s="35"/>
      <c r="XEQ201" s="35"/>
      <c r="XER201" s="35"/>
      <c r="XES201" s="35"/>
      <c r="XET201" s="35"/>
      <c r="XEU201" s="35"/>
      <c r="XEV201" s="35"/>
      <c r="XEW201" s="35"/>
      <c r="XEX201" s="35"/>
      <c r="XEY201" s="35"/>
      <c r="XEZ201" s="35"/>
      <c r="XFA201" s="35"/>
      <c r="XFB201" s="35"/>
    </row>
    <row r="202" s="33" customFormat="1" spans="2:16384">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XFC202" s="35"/>
      <c r="XFD202" s="35"/>
    </row>
    <row r="203" s="33" customFormat="1" spans="2:16384">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XFC203" s="35"/>
      <c r="XFD203" s="35"/>
    </row>
    <row r="204" s="33" customFormat="1" spans="2:16384">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XFC204" s="35"/>
      <c r="XFD204" s="35"/>
    </row>
    <row r="205" s="33" customFormat="1" spans="2:16384">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XFC205" s="35"/>
      <c r="XFD205" s="35"/>
    </row>
    <row r="206" s="33" customFormat="1" spans="2:16384">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XFC206" s="35"/>
      <c r="XFD206" s="35"/>
    </row>
    <row r="207" s="33" customFormat="1" spans="2:16384">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XFC207" s="35"/>
      <c r="XFD207" s="35"/>
    </row>
    <row r="208" s="33" customFormat="1" spans="2:16384">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XFC208" s="35"/>
      <c r="XFD208" s="35"/>
    </row>
    <row r="209" s="33" customFormat="1" spans="2:16384">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XFC209" s="35"/>
      <c r="XFD209" s="35"/>
    </row>
    <row r="210" s="33" customFormat="1" spans="2:16384">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XFC210" s="35"/>
      <c r="XFD210" s="35"/>
    </row>
    <row r="211" s="33" customFormat="1" spans="2:16384">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XFC211" s="35"/>
      <c r="XFD211" s="35"/>
    </row>
    <row r="212" s="33" customFormat="1" spans="2:16384">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XFC212" s="35"/>
      <c r="XFD212" s="35"/>
    </row>
    <row r="213" s="33" customFormat="1" spans="2:16384">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XFC213" s="35"/>
      <c r="XFD213" s="35"/>
    </row>
    <row r="214" s="33" customFormat="1" spans="2:16384">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XFC214" s="35"/>
      <c r="XFD214" s="35"/>
    </row>
    <row r="215" s="33" customFormat="1" spans="2:16384">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XFC215" s="35"/>
      <c r="XFD215" s="35"/>
    </row>
    <row r="216" s="33" customFormat="1" spans="2:16384">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XFC216" s="35"/>
      <c r="XFD216" s="35"/>
    </row>
    <row r="217" s="33" customFormat="1" spans="2:16384">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XFC217" s="35"/>
      <c r="XFD217" s="35"/>
    </row>
    <row r="218" s="33" customFormat="1" spans="2:16384">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XFC218" s="35"/>
      <c r="XFD218" s="35"/>
    </row>
    <row r="219" s="33" customFormat="1" spans="2:16384">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XFC219" s="35"/>
      <c r="XFD219" s="35"/>
    </row>
    <row r="220" s="34" customFormat="1" spans="2:16382">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c r="IV220" s="35"/>
      <c r="IW220" s="35"/>
      <c r="IX220" s="35"/>
      <c r="IY220" s="35"/>
      <c r="IZ220" s="35"/>
      <c r="JA220" s="35"/>
      <c r="JB220" s="35"/>
      <c r="JC220" s="35"/>
      <c r="JD220" s="35"/>
      <c r="JE220" s="35"/>
      <c r="JF220" s="35"/>
      <c r="JG220" s="35"/>
      <c r="JH220" s="35"/>
      <c r="JI220" s="35"/>
      <c r="JJ220" s="35"/>
      <c r="JK220" s="35"/>
      <c r="JL220" s="35"/>
      <c r="JM220" s="35"/>
      <c r="JN220" s="35"/>
      <c r="JO220" s="35"/>
      <c r="JP220" s="35"/>
      <c r="JQ220" s="35"/>
      <c r="JR220" s="35"/>
      <c r="JS220" s="35"/>
      <c r="JT220" s="35"/>
      <c r="JU220" s="35"/>
      <c r="JV220" s="35"/>
      <c r="JW220" s="35"/>
      <c r="JX220" s="35"/>
      <c r="JY220" s="35"/>
      <c r="JZ220" s="35"/>
      <c r="KA220" s="35"/>
      <c r="KB220" s="35"/>
      <c r="KC220" s="35"/>
      <c r="KD220" s="35"/>
      <c r="KE220" s="35"/>
      <c r="KF220" s="35"/>
      <c r="KG220" s="35"/>
      <c r="KH220" s="35"/>
      <c r="KI220" s="35"/>
      <c r="KJ220" s="35"/>
      <c r="KK220" s="35"/>
      <c r="KL220" s="35"/>
      <c r="KM220" s="35"/>
      <c r="KN220" s="35"/>
      <c r="KO220" s="35"/>
      <c r="KP220" s="35"/>
      <c r="KQ220" s="35"/>
      <c r="KR220" s="35"/>
      <c r="KS220" s="35"/>
      <c r="KT220" s="35"/>
      <c r="KU220" s="35"/>
      <c r="KV220" s="35"/>
      <c r="KW220" s="35"/>
      <c r="KX220" s="35"/>
      <c r="KY220" s="35"/>
      <c r="KZ220" s="35"/>
      <c r="LA220" s="35"/>
      <c r="LB220" s="35"/>
      <c r="LC220" s="35"/>
      <c r="LD220" s="35"/>
      <c r="LE220" s="35"/>
      <c r="LF220" s="35"/>
      <c r="LG220" s="35"/>
      <c r="LH220" s="35"/>
      <c r="LI220" s="35"/>
      <c r="LJ220" s="35"/>
      <c r="LK220" s="35"/>
      <c r="LL220" s="35"/>
      <c r="LM220" s="35"/>
      <c r="LN220" s="35"/>
      <c r="LO220" s="35"/>
      <c r="LP220" s="35"/>
      <c r="LQ220" s="35"/>
      <c r="LR220" s="35"/>
      <c r="LS220" s="35"/>
      <c r="LT220" s="35"/>
      <c r="LU220" s="35"/>
      <c r="LV220" s="35"/>
      <c r="LW220" s="35"/>
      <c r="LX220" s="35"/>
      <c r="LY220" s="35"/>
      <c r="LZ220" s="35"/>
      <c r="MA220" s="35"/>
      <c r="MB220" s="35"/>
      <c r="MC220" s="35"/>
      <c r="MD220" s="35"/>
      <c r="ME220" s="35"/>
      <c r="MF220" s="35"/>
      <c r="MG220" s="35"/>
      <c r="MH220" s="35"/>
      <c r="MI220" s="35"/>
      <c r="MJ220" s="35"/>
      <c r="MK220" s="35"/>
      <c r="ML220" s="35"/>
      <c r="MM220" s="35"/>
      <c r="MN220" s="35"/>
      <c r="MO220" s="35"/>
      <c r="MP220" s="35"/>
      <c r="MQ220" s="35"/>
      <c r="MR220" s="35"/>
      <c r="MS220" s="35"/>
      <c r="MT220" s="35"/>
      <c r="MU220" s="35"/>
      <c r="MV220" s="35"/>
      <c r="MW220" s="35"/>
      <c r="MX220" s="35"/>
      <c r="MY220" s="35"/>
      <c r="MZ220" s="35"/>
      <c r="NA220" s="35"/>
      <c r="NB220" s="35"/>
      <c r="NC220" s="35"/>
      <c r="ND220" s="35"/>
      <c r="NE220" s="35"/>
      <c r="NF220" s="35"/>
      <c r="NG220" s="35"/>
      <c r="NH220" s="35"/>
      <c r="NI220" s="35"/>
      <c r="NJ220" s="35"/>
      <c r="NK220" s="35"/>
      <c r="NL220" s="35"/>
      <c r="NM220" s="35"/>
      <c r="NN220" s="35"/>
      <c r="NO220" s="35"/>
      <c r="NP220" s="35"/>
      <c r="NQ220" s="35"/>
      <c r="NR220" s="35"/>
      <c r="NS220" s="35"/>
      <c r="NT220" s="35"/>
      <c r="NU220" s="35"/>
      <c r="NV220" s="35"/>
      <c r="NW220" s="35"/>
      <c r="NX220" s="35"/>
      <c r="NY220" s="35"/>
      <c r="NZ220" s="35"/>
      <c r="OA220" s="35"/>
      <c r="OB220" s="35"/>
      <c r="OC220" s="35"/>
      <c r="OD220" s="35"/>
      <c r="OE220" s="35"/>
      <c r="OF220" s="35"/>
      <c r="OG220" s="35"/>
      <c r="OH220" s="35"/>
      <c r="OI220" s="35"/>
      <c r="OJ220" s="35"/>
      <c r="OK220" s="35"/>
      <c r="OL220" s="35"/>
      <c r="OM220" s="35"/>
      <c r="ON220" s="35"/>
      <c r="OO220" s="35"/>
      <c r="OP220" s="35"/>
      <c r="OQ220" s="35"/>
      <c r="OR220" s="35"/>
      <c r="OS220" s="35"/>
      <c r="OT220" s="35"/>
      <c r="OU220" s="35"/>
      <c r="OV220" s="35"/>
      <c r="OW220" s="35"/>
      <c r="OX220" s="35"/>
      <c r="OY220" s="35"/>
      <c r="OZ220" s="35"/>
      <c r="PA220" s="35"/>
      <c r="PB220" s="35"/>
      <c r="PC220" s="35"/>
      <c r="PD220" s="35"/>
      <c r="PE220" s="35"/>
      <c r="PF220" s="35"/>
      <c r="PG220" s="35"/>
      <c r="PH220" s="35"/>
      <c r="PI220" s="35"/>
      <c r="PJ220" s="35"/>
      <c r="PK220" s="35"/>
      <c r="PL220" s="35"/>
      <c r="PM220" s="35"/>
      <c r="PN220" s="35"/>
      <c r="PO220" s="35"/>
      <c r="PP220" s="35"/>
      <c r="PQ220" s="35"/>
      <c r="PR220" s="35"/>
      <c r="PS220" s="35"/>
      <c r="PT220" s="35"/>
      <c r="PU220" s="35"/>
      <c r="PV220" s="35"/>
      <c r="PW220" s="35"/>
      <c r="PX220" s="35"/>
      <c r="PY220" s="35"/>
      <c r="PZ220" s="35"/>
      <c r="QA220" s="35"/>
      <c r="QB220" s="35"/>
      <c r="QC220" s="35"/>
      <c r="QD220" s="35"/>
      <c r="QE220" s="35"/>
      <c r="QF220" s="35"/>
      <c r="QG220" s="35"/>
      <c r="QH220" s="35"/>
      <c r="QI220" s="35"/>
      <c r="QJ220" s="35"/>
      <c r="QK220" s="35"/>
      <c r="QL220" s="35"/>
      <c r="QM220" s="35"/>
      <c r="QN220" s="35"/>
      <c r="QO220" s="35"/>
      <c r="QP220" s="35"/>
      <c r="QQ220" s="35"/>
      <c r="QR220" s="35"/>
      <c r="QS220" s="35"/>
      <c r="QT220" s="35"/>
      <c r="QU220" s="35"/>
      <c r="QV220" s="35"/>
      <c r="QW220" s="35"/>
      <c r="QX220" s="35"/>
      <c r="QY220" s="35"/>
      <c r="QZ220" s="35"/>
      <c r="RA220" s="35"/>
      <c r="RB220" s="35"/>
      <c r="RC220" s="35"/>
      <c r="RD220" s="35"/>
      <c r="RE220" s="35"/>
      <c r="RF220" s="35"/>
      <c r="RG220" s="35"/>
      <c r="RH220" s="35"/>
      <c r="RI220" s="35"/>
      <c r="RJ220" s="35"/>
      <c r="RK220" s="35"/>
      <c r="RL220" s="35"/>
      <c r="RM220" s="35"/>
      <c r="RN220" s="35"/>
      <c r="RO220" s="35"/>
      <c r="RP220" s="35"/>
      <c r="RQ220" s="35"/>
      <c r="RR220" s="35"/>
      <c r="RS220" s="35"/>
      <c r="RT220" s="35"/>
      <c r="RU220" s="35"/>
      <c r="RV220" s="35"/>
      <c r="RW220" s="35"/>
      <c r="RX220" s="35"/>
      <c r="RY220" s="35"/>
      <c r="RZ220" s="35"/>
      <c r="SA220" s="35"/>
      <c r="SB220" s="35"/>
      <c r="SC220" s="35"/>
      <c r="SD220" s="35"/>
      <c r="SE220" s="35"/>
      <c r="SF220" s="35"/>
      <c r="SG220" s="35"/>
      <c r="SH220" s="35"/>
      <c r="SI220" s="35"/>
      <c r="SJ220" s="35"/>
      <c r="SK220" s="35"/>
      <c r="SL220" s="35"/>
      <c r="SM220" s="35"/>
      <c r="SN220" s="35"/>
      <c r="SO220" s="35"/>
      <c r="SP220" s="35"/>
      <c r="SQ220" s="35"/>
      <c r="SR220" s="35"/>
      <c r="SS220" s="35"/>
      <c r="ST220" s="35"/>
      <c r="SU220" s="35"/>
      <c r="SV220" s="35"/>
      <c r="SW220" s="35"/>
      <c r="SX220" s="35"/>
      <c r="SY220" s="35"/>
      <c r="SZ220" s="35"/>
      <c r="TA220" s="35"/>
      <c r="TB220" s="35"/>
      <c r="TC220" s="35"/>
      <c r="TD220" s="35"/>
      <c r="TE220" s="35"/>
      <c r="TF220" s="35"/>
      <c r="TG220" s="35"/>
      <c r="TH220" s="35"/>
      <c r="TI220" s="35"/>
      <c r="TJ220" s="35"/>
      <c r="TK220" s="35"/>
      <c r="TL220" s="35"/>
      <c r="TM220" s="35"/>
      <c r="TN220" s="35"/>
      <c r="TO220" s="35"/>
      <c r="TP220" s="35"/>
      <c r="TQ220" s="35"/>
      <c r="TR220" s="35"/>
      <c r="TS220" s="35"/>
      <c r="TT220" s="35"/>
      <c r="TU220" s="35"/>
      <c r="TV220" s="35"/>
      <c r="TW220" s="35"/>
      <c r="TX220" s="35"/>
      <c r="TY220" s="35"/>
      <c r="TZ220" s="35"/>
      <c r="UA220" s="35"/>
      <c r="UB220" s="35"/>
      <c r="UC220" s="35"/>
      <c r="UD220" s="35"/>
      <c r="UE220" s="35"/>
      <c r="UF220" s="35"/>
      <c r="UG220" s="35"/>
      <c r="UH220" s="35"/>
      <c r="UI220" s="35"/>
      <c r="UJ220" s="35"/>
      <c r="UK220" s="35"/>
      <c r="UL220" s="35"/>
      <c r="UM220" s="35"/>
      <c r="UN220" s="35"/>
      <c r="UO220" s="35"/>
      <c r="UP220" s="35"/>
      <c r="UQ220" s="35"/>
      <c r="UR220" s="35"/>
      <c r="US220" s="35"/>
      <c r="UT220" s="35"/>
      <c r="UU220" s="35"/>
      <c r="UV220" s="35"/>
      <c r="UW220" s="35"/>
      <c r="UX220" s="35"/>
      <c r="UY220" s="35"/>
      <c r="UZ220" s="35"/>
      <c r="VA220" s="35"/>
      <c r="VB220" s="35"/>
      <c r="VC220" s="35"/>
      <c r="VD220" s="35"/>
      <c r="VE220" s="35"/>
      <c r="VF220" s="35"/>
      <c r="VG220" s="35"/>
      <c r="VH220" s="35"/>
      <c r="VI220" s="35"/>
      <c r="VJ220" s="35"/>
      <c r="VK220" s="35"/>
      <c r="VL220" s="35"/>
      <c r="VM220" s="35"/>
      <c r="VN220" s="35"/>
      <c r="VO220" s="35"/>
      <c r="VP220" s="35"/>
      <c r="VQ220" s="35"/>
      <c r="VR220" s="35"/>
      <c r="VS220" s="35"/>
      <c r="VT220" s="35"/>
      <c r="VU220" s="35"/>
      <c r="VV220" s="35"/>
      <c r="VW220" s="35"/>
      <c r="VX220" s="35"/>
      <c r="VY220" s="35"/>
      <c r="VZ220" s="35"/>
      <c r="WA220" s="35"/>
      <c r="WB220" s="35"/>
      <c r="WC220" s="35"/>
      <c r="WD220" s="35"/>
      <c r="WE220" s="35"/>
      <c r="WF220" s="35"/>
      <c r="WG220" s="35"/>
      <c r="WH220" s="35"/>
      <c r="WI220" s="35"/>
      <c r="WJ220" s="35"/>
      <c r="WK220" s="35"/>
      <c r="WL220" s="35"/>
      <c r="WM220" s="35"/>
      <c r="WN220" s="35"/>
      <c r="WO220" s="35"/>
      <c r="WP220" s="35"/>
      <c r="WQ220" s="35"/>
      <c r="WR220" s="35"/>
      <c r="WS220" s="35"/>
      <c r="WT220" s="35"/>
      <c r="WU220" s="35"/>
      <c r="WV220" s="35"/>
      <c r="WW220" s="35"/>
      <c r="WX220" s="35"/>
      <c r="WY220" s="35"/>
      <c r="WZ220" s="35"/>
      <c r="XA220" s="35"/>
      <c r="XB220" s="35"/>
      <c r="XC220" s="35"/>
      <c r="XD220" s="35"/>
      <c r="XE220" s="35"/>
      <c r="XF220" s="35"/>
      <c r="XG220" s="35"/>
      <c r="XH220" s="35"/>
      <c r="XI220" s="35"/>
      <c r="XJ220" s="35"/>
      <c r="XK220" s="35"/>
      <c r="XL220" s="35"/>
      <c r="XM220" s="35"/>
      <c r="XN220" s="35"/>
      <c r="XO220" s="35"/>
      <c r="XP220" s="35"/>
      <c r="XQ220" s="35"/>
      <c r="XR220" s="35"/>
      <c r="XS220" s="35"/>
      <c r="XT220" s="35"/>
      <c r="XU220" s="35"/>
      <c r="XV220" s="35"/>
      <c r="XW220" s="35"/>
      <c r="XX220" s="35"/>
      <c r="XY220" s="35"/>
      <c r="XZ220" s="35"/>
      <c r="YA220" s="35"/>
      <c r="YB220" s="35"/>
      <c r="YC220" s="35"/>
      <c r="YD220" s="35"/>
      <c r="YE220" s="35"/>
      <c r="YF220" s="35"/>
      <c r="YG220" s="35"/>
      <c r="YH220" s="35"/>
      <c r="YI220" s="35"/>
      <c r="YJ220" s="35"/>
      <c r="YK220" s="35"/>
      <c r="YL220" s="35"/>
      <c r="YM220" s="35"/>
      <c r="YN220" s="35"/>
      <c r="YO220" s="35"/>
      <c r="YP220" s="35"/>
      <c r="YQ220" s="35"/>
      <c r="YR220" s="35"/>
      <c r="YS220" s="35"/>
      <c r="YT220" s="35"/>
      <c r="YU220" s="35"/>
      <c r="YV220" s="35"/>
      <c r="YW220" s="35"/>
      <c r="YX220" s="35"/>
      <c r="YY220" s="35"/>
      <c r="YZ220" s="35"/>
      <c r="ZA220" s="35"/>
      <c r="ZB220" s="35"/>
      <c r="ZC220" s="35"/>
      <c r="ZD220" s="35"/>
      <c r="ZE220" s="35"/>
      <c r="ZF220" s="35"/>
      <c r="ZG220" s="35"/>
      <c r="ZH220" s="35"/>
      <c r="ZI220" s="35"/>
      <c r="ZJ220" s="35"/>
      <c r="ZK220" s="35"/>
      <c r="ZL220" s="35"/>
      <c r="ZM220" s="35"/>
      <c r="ZN220" s="35"/>
      <c r="ZO220" s="35"/>
      <c r="ZP220" s="35"/>
      <c r="ZQ220" s="35"/>
      <c r="ZR220" s="35"/>
      <c r="ZS220" s="35"/>
      <c r="ZT220" s="35"/>
      <c r="ZU220" s="35"/>
      <c r="ZV220" s="35"/>
      <c r="ZW220" s="35"/>
      <c r="ZX220" s="35"/>
      <c r="ZY220" s="35"/>
      <c r="ZZ220" s="35"/>
      <c r="AAA220" s="35"/>
      <c r="AAB220" s="35"/>
      <c r="AAC220" s="35"/>
      <c r="AAD220" s="35"/>
      <c r="AAE220" s="35"/>
      <c r="AAF220" s="35"/>
      <c r="AAG220" s="35"/>
      <c r="AAH220" s="35"/>
      <c r="AAI220" s="35"/>
      <c r="AAJ220" s="35"/>
      <c r="AAK220" s="35"/>
      <c r="AAL220" s="35"/>
      <c r="AAM220" s="35"/>
      <c r="AAN220" s="35"/>
      <c r="AAO220" s="35"/>
      <c r="AAP220" s="35"/>
      <c r="AAQ220" s="35"/>
      <c r="AAR220" s="35"/>
      <c r="AAS220" s="35"/>
      <c r="AAT220" s="35"/>
      <c r="AAU220" s="35"/>
      <c r="AAV220" s="35"/>
      <c r="AAW220" s="35"/>
      <c r="AAX220" s="35"/>
      <c r="AAY220" s="35"/>
      <c r="AAZ220" s="35"/>
      <c r="ABA220" s="35"/>
      <c r="ABB220" s="35"/>
      <c r="ABC220" s="35"/>
      <c r="ABD220" s="35"/>
      <c r="ABE220" s="35"/>
      <c r="ABF220" s="35"/>
      <c r="ABG220" s="35"/>
      <c r="ABH220" s="35"/>
      <c r="ABI220" s="35"/>
      <c r="ABJ220" s="35"/>
      <c r="ABK220" s="35"/>
      <c r="ABL220" s="35"/>
      <c r="ABM220" s="35"/>
      <c r="ABN220" s="35"/>
      <c r="ABO220" s="35"/>
      <c r="ABP220" s="35"/>
      <c r="ABQ220" s="35"/>
      <c r="ABR220" s="35"/>
      <c r="ABS220" s="35"/>
      <c r="ABT220" s="35"/>
      <c r="ABU220" s="35"/>
      <c r="ABV220" s="35"/>
      <c r="ABW220" s="35"/>
      <c r="ABX220" s="35"/>
      <c r="ABY220" s="35"/>
      <c r="ABZ220" s="35"/>
      <c r="ACA220" s="35"/>
      <c r="ACB220" s="35"/>
      <c r="ACC220" s="35"/>
      <c r="ACD220" s="35"/>
      <c r="ACE220" s="35"/>
      <c r="ACF220" s="35"/>
      <c r="ACG220" s="35"/>
      <c r="ACH220" s="35"/>
      <c r="ACI220" s="35"/>
      <c r="ACJ220" s="35"/>
      <c r="ACK220" s="35"/>
      <c r="ACL220" s="35"/>
      <c r="ACM220" s="35"/>
      <c r="ACN220" s="35"/>
      <c r="ACO220" s="35"/>
      <c r="ACP220" s="35"/>
      <c r="ACQ220" s="35"/>
      <c r="ACR220" s="35"/>
      <c r="ACS220" s="35"/>
      <c r="ACT220" s="35"/>
      <c r="ACU220" s="35"/>
      <c r="ACV220" s="35"/>
      <c r="ACW220" s="35"/>
      <c r="ACX220" s="35"/>
      <c r="ACY220" s="35"/>
      <c r="ACZ220" s="35"/>
      <c r="ADA220" s="35"/>
      <c r="ADB220" s="35"/>
      <c r="ADC220" s="35"/>
      <c r="ADD220" s="35"/>
      <c r="ADE220" s="35"/>
      <c r="ADF220" s="35"/>
      <c r="ADG220" s="35"/>
      <c r="ADH220" s="35"/>
      <c r="ADI220" s="35"/>
      <c r="ADJ220" s="35"/>
      <c r="ADK220" s="35"/>
      <c r="ADL220" s="35"/>
      <c r="ADM220" s="35"/>
      <c r="ADN220" s="35"/>
      <c r="ADO220" s="35"/>
      <c r="ADP220" s="35"/>
      <c r="ADQ220" s="35"/>
      <c r="ADR220" s="35"/>
      <c r="ADS220" s="35"/>
      <c r="ADT220" s="35"/>
      <c r="ADU220" s="35"/>
      <c r="ADV220" s="35"/>
      <c r="ADW220" s="35"/>
      <c r="ADX220" s="35"/>
      <c r="ADY220" s="35"/>
      <c r="ADZ220" s="35"/>
      <c r="AEA220" s="35"/>
      <c r="AEB220" s="35"/>
      <c r="AEC220" s="35"/>
      <c r="AED220" s="35"/>
      <c r="AEE220" s="35"/>
      <c r="AEF220" s="35"/>
      <c r="AEG220" s="35"/>
      <c r="AEH220" s="35"/>
      <c r="AEI220" s="35"/>
      <c r="AEJ220" s="35"/>
      <c r="AEK220" s="35"/>
      <c r="AEL220" s="35"/>
      <c r="AEM220" s="35"/>
      <c r="AEN220" s="35"/>
      <c r="AEO220" s="35"/>
      <c r="AEP220" s="35"/>
      <c r="AEQ220" s="35"/>
      <c r="AER220" s="35"/>
      <c r="AES220" s="35"/>
      <c r="AET220" s="35"/>
      <c r="AEU220" s="35"/>
      <c r="AEV220" s="35"/>
      <c r="AEW220" s="35"/>
      <c r="AEX220" s="35"/>
      <c r="AEY220" s="35"/>
      <c r="AEZ220" s="35"/>
      <c r="AFA220" s="35"/>
      <c r="AFB220" s="35"/>
      <c r="AFC220" s="35"/>
      <c r="AFD220" s="35"/>
      <c r="AFE220" s="35"/>
      <c r="AFF220" s="35"/>
      <c r="AFG220" s="35"/>
      <c r="AFH220" s="35"/>
      <c r="AFI220" s="35"/>
      <c r="AFJ220" s="35"/>
      <c r="AFK220" s="35"/>
      <c r="AFL220" s="35"/>
      <c r="AFM220" s="35"/>
      <c r="AFN220" s="35"/>
      <c r="AFO220" s="35"/>
      <c r="AFP220" s="35"/>
      <c r="AFQ220" s="35"/>
      <c r="AFR220" s="35"/>
      <c r="AFS220" s="35"/>
      <c r="AFT220" s="35"/>
      <c r="AFU220" s="35"/>
      <c r="AFV220" s="35"/>
      <c r="AFW220" s="35"/>
      <c r="AFX220" s="35"/>
      <c r="AFY220" s="35"/>
      <c r="AFZ220" s="35"/>
      <c r="AGA220" s="35"/>
      <c r="AGB220" s="35"/>
      <c r="AGC220" s="35"/>
      <c r="AGD220" s="35"/>
      <c r="AGE220" s="35"/>
      <c r="AGF220" s="35"/>
      <c r="AGG220" s="35"/>
      <c r="AGH220" s="35"/>
      <c r="AGI220" s="35"/>
      <c r="AGJ220" s="35"/>
      <c r="AGK220" s="35"/>
      <c r="AGL220" s="35"/>
      <c r="AGM220" s="35"/>
      <c r="AGN220" s="35"/>
      <c r="AGO220" s="35"/>
      <c r="AGP220" s="35"/>
      <c r="AGQ220" s="35"/>
      <c r="AGR220" s="35"/>
      <c r="AGS220" s="35"/>
      <c r="AGT220" s="35"/>
      <c r="AGU220" s="35"/>
      <c r="AGV220" s="35"/>
      <c r="AGW220" s="35"/>
      <c r="AGX220" s="35"/>
      <c r="AGY220" s="35"/>
      <c r="AGZ220" s="35"/>
      <c r="AHA220" s="35"/>
      <c r="AHB220" s="35"/>
      <c r="AHC220" s="35"/>
      <c r="AHD220" s="35"/>
      <c r="AHE220" s="35"/>
      <c r="AHF220" s="35"/>
      <c r="AHG220" s="35"/>
      <c r="AHH220" s="35"/>
      <c r="AHI220" s="35"/>
      <c r="AHJ220" s="35"/>
      <c r="AHK220" s="35"/>
      <c r="AHL220" s="35"/>
      <c r="AHM220" s="35"/>
      <c r="AHN220" s="35"/>
      <c r="AHO220" s="35"/>
      <c r="AHP220" s="35"/>
      <c r="AHQ220" s="35"/>
      <c r="AHR220" s="35"/>
      <c r="AHS220" s="35"/>
      <c r="AHT220" s="35"/>
      <c r="AHU220" s="35"/>
      <c r="AHV220" s="35"/>
      <c r="AHW220" s="35"/>
      <c r="AHX220" s="35"/>
      <c r="AHY220" s="35"/>
      <c r="AHZ220" s="35"/>
      <c r="AIA220" s="35"/>
      <c r="AIB220" s="35"/>
      <c r="AIC220" s="35"/>
      <c r="AID220" s="35"/>
      <c r="AIE220" s="35"/>
      <c r="AIF220" s="35"/>
      <c r="AIG220" s="35"/>
      <c r="AIH220" s="35"/>
      <c r="AII220" s="35"/>
      <c r="AIJ220" s="35"/>
      <c r="AIK220" s="35"/>
      <c r="AIL220" s="35"/>
      <c r="AIM220" s="35"/>
      <c r="AIN220" s="35"/>
      <c r="AIO220" s="35"/>
      <c r="AIP220" s="35"/>
      <c r="AIQ220" s="35"/>
      <c r="AIR220" s="35"/>
      <c r="AIS220" s="35"/>
      <c r="AIT220" s="35"/>
      <c r="AIU220" s="35"/>
      <c r="AIV220" s="35"/>
      <c r="AIW220" s="35"/>
      <c r="AIX220" s="35"/>
      <c r="AIY220" s="35"/>
      <c r="AIZ220" s="35"/>
      <c r="AJA220" s="35"/>
      <c r="AJB220" s="35"/>
      <c r="AJC220" s="35"/>
      <c r="AJD220" s="35"/>
      <c r="AJE220" s="35"/>
      <c r="AJF220" s="35"/>
      <c r="AJG220" s="35"/>
      <c r="AJH220" s="35"/>
      <c r="AJI220" s="35"/>
      <c r="AJJ220" s="35"/>
      <c r="AJK220" s="35"/>
      <c r="AJL220" s="35"/>
      <c r="AJM220" s="35"/>
      <c r="AJN220" s="35"/>
      <c r="AJO220" s="35"/>
      <c r="AJP220" s="35"/>
      <c r="AJQ220" s="35"/>
      <c r="AJR220" s="35"/>
      <c r="AJS220" s="35"/>
      <c r="AJT220" s="35"/>
      <c r="AJU220" s="35"/>
      <c r="AJV220" s="35"/>
      <c r="AJW220" s="35"/>
      <c r="AJX220" s="35"/>
      <c r="AJY220" s="35"/>
      <c r="AJZ220" s="35"/>
      <c r="AKA220" s="35"/>
      <c r="AKB220" s="35"/>
      <c r="AKC220" s="35"/>
      <c r="AKD220" s="35"/>
      <c r="AKE220" s="35"/>
      <c r="AKF220" s="35"/>
      <c r="AKG220" s="35"/>
      <c r="AKH220" s="35"/>
      <c r="AKI220" s="35"/>
      <c r="AKJ220" s="35"/>
      <c r="AKK220" s="35"/>
      <c r="AKL220" s="35"/>
      <c r="AKM220" s="35"/>
      <c r="AKN220" s="35"/>
      <c r="AKO220" s="35"/>
      <c r="AKP220" s="35"/>
      <c r="AKQ220" s="35"/>
      <c r="AKR220" s="35"/>
      <c r="AKS220" s="35"/>
      <c r="AKT220" s="35"/>
      <c r="AKU220" s="35"/>
      <c r="AKV220" s="35"/>
      <c r="AKW220" s="35"/>
      <c r="AKX220" s="35"/>
      <c r="AKY220" s="35"/>
      <c r="AKZ220" s="35"/>
      <c r="ALA220" s="35"/>
      <c r="ALB220" s="35"/>
      <c r="ALC220" s="35"/>
      <c r="ALD220" s="35"/>
      <c r="ALE220" s="35"/>
      <c r="ALF220" s="35"/>
      <c r="ALG220" s="35"/>
      <c r="ALH220" s="35"/>
      <c r="ALI220" s="35"/>
      <c r="ALJ220" s="35"/>
      <c r="ALK220" s="35"/>
      <c r="ALL220" s="35"/>
      <c r="ALM220" s="35"/>
      <c r="ALN220" s="35"/>
      <c r="ALO220" s="35"/>
      <c r="ALP220" s="35"/>
      <c r="ALQ220" s="35"/>
      <c r="ALR220" s="35"/>
      <c r="ALS220" s="35"/>
      <c r="ALT220" s="35"/>
      <c r="ALU220" s="35"/>
      <c r="ALV220" s="35"/>
      <c r="ALW220" s="35"/>
      <c r="ALX220" s="35"/>
      <c r="ALY220" s="35"/>
      <c r="ALZ220" s="35"/>
      <c r="AMA220" s="35"/>
      <c r="AMB220" s="35"/>
      <c r="AMC220" s="35"/>
      <c r="AMD220" s="35"/>
      <c r="AME220" s="35"/>
      <c r="AMF220" s="35"/>
      <c r="AMG220" s="35"/>
      <c r="AMH220" s="35"/>
      <c r="AMI220" s="35"/>
      <c r="AMJ220" s="35"/>
      <c r="AMK220" s="35"/>
      <c r="AML220" s="35"/>
      <c r="AMM220" s="35"/>
      <c r="AMN220" s="35"/>
      <c r="AMO220" s="35"/>
      <c r="AMP220" s="35"/>
      <c r="AMQ220" s="35"/>
      <c r="AMR220" s="35"/>
      <c r="AMS220" s="35"/>
      <c r="AMT220" s="35"/>
      <c r="AMU220" s="35"/>
      <c r="AMV220" s="35"/>
      <c r="AMW220" s="35"/>
      <c r="AMX220" s="35"/>
      <c r="AMY220" s="35"/>
      <c r="AMZ220" s="35"/>
      <c r="ANA220" s="35"/>
      <c r="ANB220" s="35"/>
      <c r="ANC220" s="35"/>
      <c r="AND220" s="35"/>
      <c r="ANE220" s="35"/>
      <c r="ANF220" s="35"/>
      <c r="ANG220" s="35"/>
      <c r="ANH220" s="35"/>
      <c r="ANI220" s="35"/>
      <c r="ANJ220" s="35"/>
      <c r="ANK220" s="35"/>
      <c r="ANL220" s="35"/>
      <c r="ANM220" s="35"/>
      <c r="ANN220" s="35"/>
      <c r="ANO220" s="35"/>
      <c r="ANP220" s="35"/>
      <c r="ANQ220" s="35"/>
      <c r="ANR220" s="35"/>
      <c r="ANS220" s="35"/>
      <c r="ANT220" s="35"/>
      <c r="ANU220" s="35"/>
      <c r="ANV220" s="35"/>
      <c r="ANW220" s="35"/>
      <c r="ANX220" s="35"/>
      <c r="ANY220" s="35"/>
      <c r="ANZ220" s="35"/>
      <c r="AOA220" s="35"/>
      <c r="AOB220" s="35"/>
      <c r="AOC220" s="35"/>
      <c r="AOD220" s="35"/>
      <c r="AOE220" s="35"/>
      <c r="AOF220" s="35"/>
      <c r="AOG220" s="35"/>
      <c r="AOH220" s="35"/>
      <c r="AOI220" s="35"/>
      <c r="AOJ220" s="35"/>
      <c r="AOK220" s="35"/>
      <c r="AOL220" s="35"/>
      <c r="AOM220" s="35"/>
      <c r="AON220" s="35"/>
      <c r="AOO220" s="35"/>
      <c r="AOP220" s="35"/>
      <c r="AOQ220" s="35"/>
      <c r="AOR220" s="35"/>
      <c r="AOS220" s="35"/>
      <c r="AOT220" s="35"/>
      <c r="AOU220" s="35"/>
      <c r="AOV220" s="35"/>
      <c r="AOW220" s="35"/>
      <c r="AOX220" s="35"/>
      <c r="AOY220" s="35"/>
      <c r="AOZ220" s="35"/>
      <c r="APA220" s="35"/>
      <c r="APB220" s="35"/>
      <c r="APC220" s="35"/>
      <c r="APD220" s="35"/>
      <c r="APE220" s="35"/>
      <c r="APF220" s="35"/>
      <c r="APG220" s="35"/>
      <c r="APH220" s="35"/>
      <c r="API220" s="35"/>
      <c r="APJ220" s="35"/>
      <c r="APK220" s="35"/>
      <c r="APL220" s="35"/>
      <c r="APM220" s="35"/>
      <c r="APN220" s="35"/>
      <c r="APO220" s="35"/>
      <c r="APP220" s="35"/>
      <c r="APQ220" s="35"/>
      <c r="APR220" s="35"/>
      <c r="APS220" s="35"/>
      <c r="APT220" s="35"/>
      <c r="APU220" s="35"/>
      <c r="APV220" s="35"/>
      <c r="APW220" s="35"/>
      <c r="APX220" s="35"/>
      <c r="APY220" s="35"/>
      <c r="APZ220" s="35"/>
      <c r="AQA220" s="35"/>
      <c r="AQB220" s="35"/>
      <c r="AQC220" s="35"/>
      <c r="AQD220" s="35"/>
      <c r="AQE220" s="35"/>
      <c r="AQF220" s="35"/>
      <c r="AQG220" s="35"/>
      <c r="AQH220" s="35"/>
      <c r="AQI220" s="35"/>
      <c r="AQJ220" s="35"/>
      <c r="AQK220" s="35"/>
      <c r="AQL220" s="35"/>
      <c r="AQM220" s="35"/>
      <c r="AQN220" s="35"/>
      <c r="AQO220" s="35"/>
      <c r="AQP220" s="35"/>
      <c r="AQQ220" s="35"/>
      <c r="AQR220" s="35"/>
      <c r="AQS220" s="35"/>
      <c r="AQT220" s="35"/>
      <c r="AQU220" s="35"/>
      <c r="AQV220" s="35"/>
      <c r="AQW220" s="35"/>
      <c r="AQX220" s="35"/>
      <c r="AQY220" s="35"/>
      <c r="AQZ220" s="35"/>
      <c r="ARA220" s="35"/>
      <c r="ARB220" s="35"/>
      <c r="ARC220" s="35"/>
      <c r="ARD220" s="35"/>
      <c r="ARE220" s="35"/>
      <c r="ARF220" s="35"/>
      <c r="ARG220" s="35"/>
      <c r="ARH220" s="35"/>
      <c r="ARI220" s="35"/>
      <c r="ARJ220" s="35"/>
      <c r="ARK220" s="35"/>
      <c r="ARL220" s="35"/>
      <c r="ARM220" s="35"/>
      <c r="ARN220" s="35"/>
      <c r="ARO220" s="35"/>
      <c r="ARP220" s="35"/>
      <c r="ARQ220" s="35"/>
      <c r="ARR220" s="35"/>
      <c r="ARS220" s="35"/>
      <c r="ART220" s="35"/>
      <c r="ARU220" s="35"/>
      <c r="ARV220" s="35"/>
      <c r="ARW220" s="35"/>
      <c r="ARX220" s="35"/>
      <c r="ARY220" s="35"/>
      <c r="ARZ220" s="35"/>
      <c r="ASA220" s="35"/>
      <c r="ASB220" s="35"/>
      <c r="ASC220" s="35"/>
      <c r="ASD220" s="35"/>
      <c r="ASE220" s="35"/>
      <c r="ASF220" s="35"/>
      <c r="ASG220" s="35"/>
      <c r="ASH220" s="35"/>
      <c r="ASI220" s="35"/>
      <c r="ASJ220" s="35"/>
      <c r="ASK220" s="35"/>
      <c r="ASL220" s="35"/>
      <c r="ASM220" s="35"/>
      <c r="ASN220" s="35"/>
      <c r="ASO220" s="35"/>
      <c r="ASP220" s="35"/>
      <c r="ASQ220" s="35"/>
      <c r="ASR220" s="35"/>
      <c r="ASS220" s="35"/>
      <c r="AST220" s="35"/>
      <c r="ASU220" s="35"/>
      <c r="ASV220" s="35"/>
      <c r="ASW220" s="35"/>
      <c r="ASX220" s="35"/>
      <c r="ASY220" s="35"/>
      <c r="ASZ220" s="35"/>
      <c r="ATA220" s="35"/>
      <c r="ATB220" s="35"/>
      <c r="ATC220" s="35"/>
      <c r="ATD220" s="35"/>
      <c r="ATE220" s="35"/>
      <c r="ATF220" s="35"/>
      <c r="ATG220" s="35"/>
      <c r="ATH220" s="35"/>
      <c r="ATI220" s="35"/>
      <c r="ATJ220" s="35"/>
      <c r="ATK220" s="35"/>
      <c r="ATL220" s="35"/>
      <c r="ATM220" s="35"/>
      <c r="ATN220" s="35"/>
      <c r="ATO220" s="35"/>
      <c r="ATP220" s="35"/>
      <c r="ATQ220" s="35"/>
      <c r="ATR220" s="35"/>
      <c r="ATS220" s="35"/>
      <c r="ATT220" s="35"/>
      <c r="ATU220" s="35"/>
      <c r="ATV220" s="35"/>
      <c r="ATW220" s="35"/>
      <c r="ATX220" s="35"/>
      <c r="ATY220" s="35"/>
      <c r="ATZ220" s="35"/>
      <c r="AUA220" s="35"/>
      <c r="AUB220" s="35"/>
      <c r="AUC220" s="35"/>
      <c r="AUD220" s="35"/>
      <c r="AUE220" s="35"/>
      <c r="AUF220" s="35"/>
      <c r="AUG220" s="35"/>
      <c r="AUH220" s="35"/>
      <c r="AUI220" s="35"/>
      <c r="AUJ220" s="35"/>
      <c r="AUK220" s="35"/>
      <c r="AUL220" s="35"/>
      <c r="AUM220" s="35"/>
      <c r="AUN220" s="35"/>
      <c r="AUO220" s="35"/>
      <c r="AUP220" s="35"/>
      <c r="AUQ220" s="35"/>
      <c r="AUR220" s="35"/>
      <c r="AUS220" s="35"/>
      <c r="AUT220" s="35"/>
      <c r="AUU220" s="35"/>
      <c r="AUV220" s="35"/>
      <c r="AUW220" s="35"/>
      <c r="AUX220" s="35"/>
      <c r="AUY220" s="35"/>
      <c r="AUZ220" s="35"/>
      <c r="AVA220" s="35"/>
      <c r="AVB220" s="35"/>
      <c r="AVC220" s="35"/>
      <c r="AVD220" s="35"/>
      <c r="AVE220" s="35"/>
      <c r="AVF220" s="35"/>
      <c r="AVG220" s="35"/>
      <c r="AVH220" s="35"/>
      <c r="AVI220" s="35"/>
      <c r="AVJ220" s="35"/>
      <c r="AVK220" s="35"/>
      <c r="AVL220" s="35"/>
      <c r="AVM220" s="35"/>
      <c r="AVN220" s="35"/>
      <c r="AVO220" s="35"/>
      <c r="AVP220" s="35"/>
      <c r="AVQ220" s="35"/>
      <c r="AVR220" s="35"/>
      <c r="AVS220" s="35"/>
      <c r="AVT220" s="35"/>
      <c r="AVU220" s="35"/>
      <c r="AVV220" s="35"/>
      <c r="AVW220" s="35"/>
      <c r="AVX220" s="35"/>
      <c r="AVY220" s="35"/>
      <c r="AVZ220" s="35"/>
      <c r="AWA220" s="35"/>
      <c r="AWB220" s="35"/>
      <c r="AWC220" s="35"/>
      <c r="AWD220" s="35"/>
      <c r="AWE220" s="35"/>
      <c r="AWF220" s="35"/>
      <c r="AWG220" s="35"/>
      <c r="AWH220" s="35"/>
      <c r="AWI220" s="35"/>
      <c r="AWJ220" s="35"/>
      <c r="AWK220" s="35"/>
      <c r="AWL220" s="35"/>
      <c r="AWM220" s="35"/>
      <c r="AWN220" s="35"/>
      <c r="AWO220" s="35"/>
      <c r="AWP220" s="35"/>
      <c r="AWQ220" s="35"/>
      <c r="AWR220" s="35"/>
      <c r="AWS220" s="35"/>
      <c r="AWT220" s="35"/>
      <c r="AWU220" s="35"/>
      <c r="AWV220" s="35"/>
      <c r="AWW220" s="35"/>
      <c r="AWX220" s="35"/>
      <c r="AWY220" s="35"/>
      <c r="AWZ220" s="35"/>
      <c r="AXA220" s="35"/>
      <c r="AXB220" s="35"/>
      <c r="AXC220" s="35"/>
      <c r="AXD220" s="35"/>
      <c r="AXE220" s="35"/>
      <c r="AXF220" s="35"/>
      <c r="AXG220" s="35"/>
      <c r="AXH220" s="35"/>
      <c r="AXI220" s="35"/>
      <c r="AXJ220" s="35"/>
      <c r="AXK220" s="35"/>
      <c r="AXL220" s="35"/>
      <c r="AXM220" s="35"/>
      <c r="AXN220" s="35"/>
      <c r="AXO220" s="35"/>
      <c r="AXP220" s="35"/>
      <c r="AXQ220" s="35"/>
      <c r="AXR220" s="35"/>
      <c r="AXS220" s="35"/>
      <c r="AXT220" s="35"/>
      <c r="AXU220" s="35"/>
      <c r="AXV220" s="35"/>
      <c r="AXW220" s="35"/>
      <c r="AXX220" s="35"/>
      <c r="AXY220" s="35"/>
      <c r="AXZ220" s="35"/>
      <c r="AYA220" s="35"/>
      <c r="AYB220" s="35"/>
      <c r="AYC220" s="35"/>
      <c r="AYD220" s="35"/>
      <c r="AYE220" s="35"/>
      <c r="AYF220" s="35"/>
      <c r="AYG220" s="35"/>
      <c r="AYH220" s="35"/>
      <c r="AYI220" s="35"/>
      <c r="AYJ220" s="35"/>
      <c r="AYK220" s="35"/>
      <c r="AYL220" s="35"/>
      <c r="AYM220" s="35"/>
      <c r="AYN220" s="35"/>
      <c r="AYO220" s="35"/>
      <c r="AYP220" s="35"/>
      <c r="AYQ220" s="35"/>
      <c r="AYR220" s="35"/>
      <c r="AYS220" s="35"/>
      <c r="AYT220" s="35"/>
      <c r="AYU220" s="35"/>
      <c r="AYV220" s="35"/>
      <c r="AYW220" s="35"/>
      <c r="AYX220" s="35"/>
      <c r="AYY220" s="35"/>
      <c r="AYZ220" s="35"/>
      <c r="AZA220" s="35"/>
      <c r="AZB220" s="35"/>
      <c r="AZC220" s="35"/>
      <c r="AZD220" s="35"/>
      <c r="AZE220" s="35"/>
      <c r="AZF220" s="35"/>
      <c r="AZG220" s="35"/>
      <c r="AZH220" s="35"/>
      <c r="AZI220" s="35"/>
      <c r="AZJ220" s="35"/>
      <c r="AZK220" s="35"/>
      <c r="AZL220" s="35"/>
      <c r="AZM220" s="35"/>
      <c r="AZN220" s="35"/>
      <c r="AZO220" s="35"/>
      <c r="AZP220" s="35"/>
      <c r="AZQ220" s="35"/>
      <c r="AZR220" s="35"/>
      <c r="AZS220" s="35"/>
      <c r="AZT220" s="35"/>
      <c r="AZU220" s="35"/>
      <c r="AZV220" s="35"/>
      <c r="AZW220" s="35"/>
      <c r="AZX220" s="35"/>
      <c r="AZY220" s="35"/>
      <c r="AZZ220" s="35"/>
      <c r="BAA220" s="35"/>
      <c r="BAB220" s="35"/>
      <c r="BAC220" s="35"/>
      <c r="BAD220" s="35"/>
      <c r="BAE220" s="35"/>
      <c r="BAF220" s="35"/>
      <c r="BAG220" s="35"/>
      <c r="BAH220" s="35"/>
      <c r="BAI220" s="35"/>
      <c r="BAJ220" s="35"/>
      <c r="BAK220" s="35"/>
      <c r="BAL220" s="35"/>
      <c r="BAM220" s="35"/>
      <c r="BAN220" s="35"/>
      <c r="BAO220" s="35"/>
      <c r="BAP220" s="35"/>
      <c r="BAQ220" s="35"/>
      <c r="BAR220" s="35"/>
      <c r="BAS220" s="35"/>
      <c r="BAT220" s="35"/>
      <c r="BAU220" s="35"/>
      <c r="BAV220" s="35"/>
      <c r="BAW220" s="35"/>
      <c r="BAX220" s="35"/>
      <c r="BAY220" s="35"/>
      <c r="BAZ220" s="35"/>
      <c r="BBA220" s="35"/>
      <c r="BBB220" s="35"/>
      <c r="BBC220" s="35"/>
      <c r="BBD220" s="35"/>
      <c r="BBE220" s="35"/>
      <c r="BBF220" s="35"/>
      <c r="BBG220" s="35"/>
      <c r="BBH220" s="35"/>
      <c r="BBI220" s="35"/>
      <c r="BBJ220" s="35"/>
      <c r="BBK220" s="35"/>
      <c r="BBL220" s="35"/>
      <c r="BBM220" s="35"/>
      <c r="BBN220" s="35"/>
      <c r="BBO220" s="35"/>
      <c r="BBP220" s="35"/>
      <c r="BBQ220" s="35"/>
      <c r="BBR220" s="35"/>
      <c r="BBS220" s="35"/>
      <c r="BBT220" s="35"/>
      <c r="BBU220" s="35"/>
      <c r="BBV220" s="35"/>
      <c r="BBW220" s="35"/>
      <c r="BBX220" s="35"/>
      <c r="BBY220" s="35"/>
      <c r="BBZ220" s="35"/>
      <c r="BCA220" s="35"/>
      <c r="BCB220" s="35"/>
      <c r="BCC220" s="35"/>
      <c r="BCD220" s="35"/>
      <c r="BCE220" s="35"/>
      <c r="BCF220" s="35"/>
      <c r="BCG220" s="35"/>
      <c r="BCH220" s="35"/>
      <c r="BCI220" s="35"/>
      <c r="BCJ220" s="35"/>
      <c r="BCK220" s="35"/>
      <c r="BCL220" s="35"/>
      <c r="BCM220" s="35"/>
      <c r="BCN220" s="35"/>
      <c r="BCO220" s="35"/>
      <c r="BCP220" s="35"/>
      <c r="BCQ220" s="35"/>
      <c r="BCR220" s="35"/>
      <c r="BCS220" s="35"/>
      <c r="BCT220" s="35"/>
      <c r="BCU220" s="35"/>
      <c r="BCV220" s="35"/>
      <c r="BCW220" s="35"/>
      <c r="BCX220" s="35"/>
      <c r="BCY220" s="35"/>
      <c r="BCZ220" s="35"/>
      <c r="BDA220" s="35"/>
      <c r="BDB220" s="35"/>
      <c r="BDC220" s="35"/>
      <c r="BDD220" s="35"/>
      <c r="BDE220" s="35"/>
      <c r="BDF220" s="35"/>
      <c r="BDG220" s="35"/>
      <c r="BDH220" s="35"/>
      <c r="BDI220" s="35"/>
      <c r="BDJ220" s="35"/>
      <c r="BDK220" s="35"/>
      <c r="BDL220" s="35"/>
      <c r="BDM220" s="35"/>
      <c r="BDN220" s="35"/>
      <c r="BDO220" s="35"/>
      <c r="BDP220" s="35"/>
      <c r="BDQ220" s="35"/>
      <c r="BDR220" s="35"/>
      <c r="BDS220" s="35"/>
      <c r="BDT220" s="35"/>
      <c r="BDU220" s="35"/>
      <c r="BDV220" s="35"/>
      <c r="BDW220" s="35"/>
      <c r="BDX220" s="35"/>
      <c r="BDY220" s="35"/>
      <c r="BDZ220" s="35"/>
      <c r="BEA220" s="35"/>
      <c r="BEB220" s="35"/>
      <c r="BEC220" s="35"/>
      <c r="BED220" s="35"/>
      <c r="BEE220" s="35"/>
      <c r="BEF220" s="35"/>
      <c r="BEG220" s="35"/>
      <c r="BEH220" s="35"/>
      <c r="BEI220" s="35"/>
      <c r="BEJ220" s="35"/>
      <c r="BEK220" s="35"/>
      <c r="BEL220" s="35"/>
      <c r="BEM220" s="35"/>
      <c r="BEN220" s="35"/>
      <c r="BEO220" s="35"/>
      <c r="BEP220" s="35"/>
      <c r="BEQ220" s="35"/>
      <c r="BER220" s="35"/>
      <c r="BES220" s="35"/>
      <c r="BET220" s="35"/>
      <c r="BEU220" s="35"/>
      <c r="BEV220" s="35"/>
      <c r="BEW220" s="35"/>
      <c r="BEX220" s="35"/>
      <c r="BEY220" s="35"/>
      <c r="BEZ220" s="35"/>
      <c r="BFA220" s="35"/>
      <c r="BFB220" s="35"/>
      <c r="BFC220" s="35"/>
      <c r="BFD220" s="35"/>
      <c r="BFE220" s="35"/>
      <c r="BFF220" s="35"/>
      <c r="BFG220" s="35"/>
      <c r="BFH220" s="35"/>
      <c r="BFI220" s="35"/>
      <c r="BFJ220" s="35"/>
      <c r="BFK220" s="35"/>
      <c r="BFL220" s="35"/>
      <c r="BFM220" s="35"/>
      <c r="BFN220" s="35"/>
      <c r="BFO220" s="35"/>
      <c r="BFP220" s="35"/>
      <c r="BFQ220" s="35"/>
      <c r="BFR220" s="35"/>
      <c r="BFS220" s="35"/>
      <c r="BFT220" s="35"/>
      <c r="BFU220" s="35"/>
      <c r="BFV220" s="35"/>
      <c r="BFW220" s="35"/>
      <c r="BFX220" s="35"/>
      <c r="BFY220" s="35"/>
      <c r="BFZ220" s="35"/>
      <c r="BGA220" s="35"/>
      <c r="BGB220" s="35"/>
      <c r="BGC220" s="35"/>
      <c r="BGD220" s="35"/>
      <c r="BGE220" s="35"/>
      <c r="BGF220" s="35"/>
      <c r="BGG220" s="35"/>
      <c r="BGH220" s="35"/>
      <c r="BGI220" s="35"/>
      <c r="BGJ220" s="35"/>
      <c r="BGK220" s="35"/>
      <c r="BGL220" s="35"/>
      <c r="BGM220" s="35"/>
      <c r="BGN220" s="35"/>
      <c r="BGO220" s="35"/>
      <c r="BGP220" s="35"/>
      <c r="BGQ220" s="35"/>
      <c r="BGR220" s="35"/>
      <c r="BGS220" s="35"/>
      <c r="BGT220" s="35"/>
      <c r="BGU220" s="35"/>
      <c r="BGV220" s="35"/>
      <c r="BGW220" s="35"/>
      <c r="BGX220" s="35"/>
      <c r="BGY220" s="35"/>
      <c r="BGZ220" s="35"/>
      <c r="BHA220" s="35"/>
      <c r="BHB220" s="35"/>
      <c r="BHC220" s="35"/>
      <c r="BHD220" s="35"/>
      <c r="BHE220" s="35"/>
      <c r="BHF220" s="35"/>
      <c r="BHG220" s="35"/>
      <c r="BHH220" s="35"/>
      <c r="BHI220" s="35"/>
      <c r="BHJ220" s="35"/>
      <c r="BHK220" s="35"/>
      <c r="BHL220" s="35"/>
      <c r="BHM220" s="35"/>
      <c r="BHN220" s="35"/>
      <c r="BHO220" s="35"/>
      <c r="BHP220" s="35"/>
      <c r="BHQ220" s="35"/>
      <c r="BHR220" s="35"/>
      <c r="BHS220" s="35"/>
      <c r="BHT220" s="35"/>
      <c r="BHU220" s="35"/>
      <c r="BHV220" s="35"/>
      <c r="BHW220" s="35"/>
      <c r="BHX220" s="35"/>
      <c r="BHY220" s="35"/>
      <c r="BHZ220" s="35"/>
      <c r="BIA220" s="35"/>
      <c r="BIB220" s="35"/>
      <c r="BIC220" s="35"/>
      <c r="BID220" s="35"/>
      <c r="BIE220" s="35"/>
      <c r="BIF220" s="35"/>
      <c r="BIG220" s="35"/>
      <c r="BIH220" s="35"/>
      <c r="BII220" s="35"/>
      <c r="BIJ220" s="35"/>
      <c r="BIK220" s="35"/>
      <c r="BIL220" s="35"/>
      <c r="BIM220" s="35"/>
      <c r="BIN220" s="35"/>
      <c r="BIO220" s="35"/>
      <c r="BIP220" s="35"/>
      <c r="BIQ220" s="35"/>
      <c r="BIR220" s="35"/>
      <c r="BIS220" s="35"/>
      <c r="BIT220" s="35"/>
      <c r="BIU220" s="35"/>
      <c r="BIV220" s="35"/>
      <c r="BIW220" s="35"/>
      <c r="BIX220" s="35"/>
      <c r="BIY220" s="35"/>
      <c r="BIZ220" s="35"/>
      <c r="BJA220" s="35"/>
      <c r="BJB220" s="35"/>
      <c r="BJC220" s="35"/>
      <c r="BJD220" s="35"/>
      <c r="BJE220" s="35"/>
      <c r="BJF220" s="35"/>
      <c r="BJG220" s="35"/>
      <c r="BJH220" s="35"/>
      <c r="BJI220" s="35"/>
      <c r="BJJ220" s="35"/>
      <c r="BJK220" s="35"/>
      <c r="BJL220" s="35"/>
      <c r="BJM220" s="35"/>
      <c r="BJN220" s="35"/>
      <c r="BJO220" s="35"/>
      <c r="BJP220" s="35"/>
      <c r="BJQ220" s="35"/>
      <c r="BJR220" s="35"/>
      <c r="BJS220" s="35"/>
      <c r="BJT220" s="35"/>
      <c r="BJU220" s="35"/>
      <c r="BJV220" s="35"/>
      <c r="BJW220" s="35"/>
      <c r="BJX220" s="35"/>
      <c r="BJY220" s="35"/>
      <c r="BJZ220" s="35"/>
      <c r="BKA220" s="35"/>
      <c r="BKB220" s="35"/>
      <c r="BKC220" s="35"/>
      <c r="BKD220" s="35"/>
      <c r="BKE220" s="35"/>
      <c r="BKF220" s="35"/>
      <c r="BKG220" s="35"/>
      <c r="BKH220" s="35"/>
      <c r="BKI220" s="35"/>
      <c r="BKJ220" s="35"/>
      <c r="BKK220" s="35"/>
      <c r="BKL220" s="35"/>
      <c r="BKM220" s="35"/>
      <c r="BKN220" s="35"/>
      <c r="BKO220" s="35"/>
      <c r="BKP220" s="35"/>
      <c r="BKQ220" s="35"/>
      <c r="BKR220" s="35"/>
      <c r="BKS220" s="35"/>
      <c r="BKT220" s="35"/>
      <c r="BKU220" s="35"/>
      <c r="BKV220" s="35"/>
      <c r="BKW220" s="35"/>
      <c r="BKX220" s="35"/>
      <c r="BKY220" s="35"/>
      <c r="BKZ220" s="35"/>
      <c r="BLA220" s="35"/>
      <c r="BLB220" s="35"/>
      <c r="BLC220" s="35"/>
      <c r="BLD220" s="35"/>
      <c r="BLE220" s="35"/>
      <c r="BLF220" s="35"/>
      <c r="BLG220" s="35"/>
      <c r="BLH220" s="35"/>
      <c r="BLI220" s="35"/>
      <c r="BLJ220" s="35"/>
      <c r="BLK220" s="35"/>
      <c r="BLL220" s="35"/>
      <c r="BLM220" s="35"/>
      <c r="BLN220" s="35"/>
      <c r="BLO220" s="35"/>
      <c r="BLP220" s="35"/>
      <c r="BLQ220" s="35"/>
      <c r="BLR220" s="35"/>
      <c r="BLS220" s="35"/>
      <c r="BLT220" s="35"/>
      <c r="BLU220" s="35"/>
      <c r="BLV220" s="35"/>
      <c r="BLW220" s="35"/>
      <c r="BLX220" s="35"/>
      <c r="BLY220" s="35"/>
      <c r="BLZ220" s="35"/>
      <c r="BMA220" s="35"/>
      <c r="BMB220" s="35"/>
      <c r="BMC220" s="35"/>
      <c r="BMD220" s="35"/>
      <c r="BME220" s="35"/>
      <c r="BMF220" s="35"/>
      <c r="BMG220" s="35"/>
      <c r="BMH220" s="35"/>
      <c r="BMI220" s="35"/>
      <c r="BMJ220" s="35"/>
      <c r="BMK220" s="35"/>
      <c r="BML220" s="35"/>
      <c r="BMM220" s="35"/>
      <c r="BMN220" s="35"/>
      <c r="BMO220" s="35"/>
      <c r="BMP220" s="35"/>
      <c r="BMQ220" s="35"/>
      <c r="BMR220" s="35"/>
      <c r="BMS220" s="35"/>
      <c r="BMT220" s="35"/>
      <c r="BMU220" s="35"/>
      <c r="BMV220" s="35"/>
      <c r="BMW220" s="35"/>
      <c r="BMX220" s="35"/>
      <c r="BMY220" s="35"/>
      <c r="BMZ220" s="35"/>
      <c r="BNA220" s="35"/>
      <c r="BNB220" s="35"/>
      <c r="BNC220" s="35"/>
      <c r="BND220" s="35"/>
      <c r="BNE220" s="35"/>
      <c r="BNF220" s="35"/>
      <c r="BNG220" s="35"/>
      <c r="BNH220" s="35"/>
      <c r="BNI220" s="35"/>
      <c r="BNJ220" s="35"/>
      <c r="BNK220" s="35"/>
      <c r="BNL220" s="35"/>
      <c r="BNM220" s="35"/>
      <c r="BNN220" s="35"/>
      <c r="BNO220" s="35"/>
      <c r="BNP220" s="35"/>
      <c r="BNQ220" s="35"/>
      <c r="BNR220" s="35"/>
      <c r="BNS220" s="35"/>
      <c r="BNT220" s="35"/>
      <c r="BNU220" s="35"/>
      <c r="BNV220" s="35"/>
      <c r="BNW220" s="35"/>
      <c r="BNX220" s="35"/>
      <c r="BNY220" s="35"/>
      <c r="BNZ220" s="35"/>
      <c r="BOA220" s="35"/>
      <c r="BOB220" s="35"/>
      <c r="BOC220" s="35"/>
      <c r="BOD220" s="35"/>
      <c r="BOE220" s="35"/>
      <c r="BOF220" s="35"/>
      <c r="BOG220" s="35"/>
      <c r="BOH220" s="35"/>
      <c r="BOI220" s="35"/>
      <c r="BOJ220" s="35"/>
      <c r="BOK220" s="35"/>
      <c r="BOL220" s="35"/>
      <c r="BOM220" s="35"/>
      <c r="BON220" s="35"/>
      <c r="BOO220" s="35"/>
      <c r="BOP220" s="35"/>
      <c r="BOQ220" s="35"/>
      <c r="BOR220" s="35"/>
      <c r="BOS220" s="35"/>
      <c r="BOT220" s="35"/>
      <c r="BOU220" s="35"/>
      <c r="BOV220" s="35"/>
      <c r="BOW220" s="35"/>
      <c r="BOX220" s="35"/>
      <c r="BOY220" s="35"/>
      <c r="BOZ220" s="35"/>
      <c r="BPA220" s="35"/>
      <c r="BPB220" s="35"/>
      <c r="BPC220" s="35"/>
      <c r="BPD220" s="35"/>
      <c r="BPE220" s="35"/>
      <c r="BPF220" s="35"/>
      <c r="BPG220" s="35"/>
      <c r="BPH220" s="35"/>
      <c r="BPI220" s="35"/>
      <c r="BPJ220" s="35"/>
      <c r="BPK220" s="35"/>
      <c r="BPL220" s="35"/>
      <c r="BPM220" s="35"/>
      <c r="BPN220" s="35"/>
      <c r="BPO220" s="35"/>
      <c r="BPP220" s="35"/>
      <c r="BPQ220" s="35"/>
      <c r="BPR220" s="35"/>
      <c r="BPS220" s="35"/>
      <c r="BPT220" s="35"/>
      <c r="BPU220" s="35"/>
      <c r="BPV220" s="35"/>
      <c r="BPW220" s="35"/>
      <c r="BPX220" s="35"/>
      <c r="BPY220" s="35"/>
      <c r="BPZ220" s="35"/>
      <c r="BQA220" s="35"/>
      <c r="BQB220" s="35"/>
      <c r="BQC220" s="35"/>
      <c r="BQD220" s="35"/>
      <c r="BQE220" s="35"/>
      <c r="BQF220" s="35"/>
      <c r="BQG220" s="35"/>
      <c r="BQH220" s="35"/>
      <c r="BQI220" s="35"/>
      <c r="BQJ220" s="35"/>
      <c r="BQK220" s="35"/>
      <c r="BQL220" s="35"/>
      <c r="BQM220" s="35"/>
      <c r="BQN220" s="35"/>
      <c r="BQO220" s="35"/>
      <c r="BQP220" s="35"/>
      <c r="BQQ220" s="35"/>
      <c r="BQR220" s="35"/>
      <c r="BQS220" s="35"/>
      <c r="BQT220" s="35"/>
      <c r="BQU220" s="35"/>
      <c r="BQV220" s="35"/>
      <c r="BQW220" s="35"/>
      <c r="BQX220" s="35"/>
      <c r="BQY220" s="35"/>
      <c r="BQZ220" s="35"/>
      <c r="BRA220" s="35"/>
      <c r="BRB220" s="35"/>
      <c r="BRC220" s="35"/>
      <c r="BRD220" s="35"/>
      <c r="BRE220" s="35"/>
      <c r="BRF220" s="35"/>
      <c r="BRG220" s="35"/>
      <c r="BRH220" s="35"/>
      <c r="BRI220" s="35"/>
      <c r="BRJ220" s="35"/>
      <c r="BRK220" s="35"/>
      <c r="BRL220" s="35"/>
      <c r="BRM220" s="35"/>
      <c r="BRN220" s="35"/>
      <c r="BRO220" s="35"/>
      <c r="BRP220" s="35"/>
      <c r="BRQ220" s="35"/>
      <c r="BRR220" s="35"/>
      <c r="BRS220" s="35"/>
      <c r="BRT220" s="35"/>
      <c r="BRU220" s="35"/>
      <c r="BRV220" s="35"/>
      <c r="BRW220" s="35"/>
      <c r="BRX220" s="35"/>
      <c r="BRY220" s="35"/>
      <c r="BRZ220" s="35"/>
      <c r="BSA220" s="35"/>
      <c r="BSB220" s="35"/>
      <c r="BSC220" s="35"/>
      <c r="BSD220" s="35"/>
      <c r="BSE220" s="35"/>
      <c r="BSF220" s="35"/>
      <c r="BSG220" s="35"/>
      <c r="BSH220" s="35"/>
      <c r="BSI220" s="35"/>
      <c r="BSJ220" s="35"/>
      <c r="BSK220" s="35"/>
      <c r="BSL220" s="35"/>
      <c r="BSM220" s="35"/>
      <c r="BSN220" s="35"/>
      <c r="BSO220" s="35"/>
      <c r="BSP220" s="35"/>
      <c r="BSQ220" s="35"/>
      <c r="BSR220" s="35"/>
      <c r="BSS220" s="35"/>
      <c r="BST220" s="35"/>
      <c r="BSU220" s="35"/>
      <c r="BSV220" s="35"/>
      <c r="BSW220" s="35"/>
      <c r="BSX220" s="35"/>
      <c r="BSY220" s="35"/>
      <c r="BSZ220" s="35"/>
      <c r="BTA220" s="35"/>
      <c r="BTB220" s="35"/>
      <c r="BTC220" s="35"/>
      <c r="BTD220" s="35"/>
      <c r="BTE220" s="35"/>
      <c r="BTF220" s="35"/>
      <c r="BTG220" s="35"/>
      <c r="BTH220" s="35"/>
      <c r="BTI220" s="35"/>
      <c r="BTJ220" s="35"/>
      <c r="BTK220" s="35"/>
      <c r="BTL220" s="35"/>
      <c r="BTM220" s="35"/>
      <c r="BTN220" s="35"/>
      <c r="BTO220" s="35"/>
      <c r="BTP220" s="35"/>
      <c r="BTQ220" s="35"/>
      <c r="BTR220" s="35"/>
      <c r="BTS220" s="35"/>
      <c r="BTT220" s="35"/>
      <c r="BTU220" s="35"/>
      <c r="BTV220" s="35"/>
      <c r="BTW220" s="35"/>
      <c r="BTX220" s="35"/>
      <c r="BTY220" s="35"/>
      <c r="BTZ220" s="35"/>
      <c r="BUA220" s="35"/>
      <c r="BUB220" s="35"/>
      <c r="BUC220" s="35"/>
      <c r="BUD220" s="35"/>
      <c r="BUE220" s="35"/>
      <c r="BUF220" s="35"/>
      <c r="BUG220" s="35"/>
      <c r="BUH220" s="35"/>
      <c r="BUI220" s="35"/>
      <c r="BUJ220" s="35"/>
      <c r="BUK220" s="35"/>
      <c r="BUL220" s="35"/>
      <c r="BUM220" s="35"/>
      <c r="BUN220" s="35"/>
      <c r="BUO220" s="35"/>
      <c r="BUP220" s="35"/>
      <c r="BUQ220" s="35"/>
      <c r="BUR220" s="35"/>
      <c r="BUS220" s="35"/>
      <c r="BUT220" s="35"/>
      <c r="BUU220" s="35"/>
      <c r="BUV220" s="35"/>
      <c r="BUW220" s="35"/>
      <c r="BUX220" s="35"/>
      <c r="BUY220" s="35"/>
      <c r="BUZ220" s="35"/>
      <c r="BVA220" s="35"/>
      <c r="BVB220" s="35"/>
      <c r="BVC220" s="35"/>
      <c r="BVD220" s="35"/>
      <c r="BVE220" s="35"/>
      <c r="BVF220" s="35"/>
      <c r="BVG220" s="35"/>
      <c r="BVH220" s="35"/>
      <c r="BVI220" s="35"/>
      <c r="BVJ220" s="35"/>
      <c r="BVK220" s="35"/>
      <c r="BVL220" s="35"/>
      <c r="BVM220" s="35"/>
      <c r="BVN220" s="35"/>
      <c r="BVO220" s="35"/>
      <c r="BVP220" s="35"/>
      <c r="BVQ220" s="35"/>
      <c r="BVR220" s="35"/>
      <c r="BVS220" s="35"/>
      <c r="BVT220" s="35"/>
      <c r="BVU220" s="35"/>
      <c r="BVV220" s="35"/>
      <c r="BVW220" s="35"/>
      <c r="BVX220" s="35"/>
      <c r="BVY220" s="35"/>
      <c r="BVZ220" s="35"/>
      <c r="BWA220" s="35"/>
      <c r="BWB220" s="35"/>
      <c r="BWC220" s="35"/>
      <c r="BWD220" s="35"/>
      <c r="BWE220" s="35"/>
      <c r="BWF220" s="35"/>
      <c r="BWG220" s="35"/>
      <c r="BWH220" s="35"/>
      <c r="BWI220" s="35"/>
      <c r="BWJ220" s="35"/>
      <c r="BWK220" s="35"/>
      <c r="BWL220" s="35"/>
      <c r="BWM220" s="35"/>
      <c r="BWN220" s="35"/>
      <c r="BWO220" s="35"/>
      <c r="BWP220" s="35"/>
      <c r="BWQ220" s="35"/>
      <c r="BWR220" s="35"/>
      <c r="BWS220" s="35"/>
      <c r="BWT220" s="35"/>
      <c r="BWU220" s="35"/>
      <c r="BWV220" s="35"/>
      <c r="BWW220" s="35"/>
      <c r="BWX220" s="35"/>
      <c r="BWY220" s="35"/>
      <c r="BWZ220" s="35"/>
      <c r="BXA220" s="35"/>
      <c r="BXB220" s="35"/>
      <c r="BXC220" s="35"/>
      <c r="BXD220" s="35"/>
      <c r="BXE220" s="35"/>
      <c r="BXF220" s="35"/>
      <c r="BXG220" s="35"/>
      <c r="BXH220" s="35"/>
      <c r="BXI220" s="35"/>
      <c r="BXJ220" s="35"/>
      <c r="BXK220" s="35"/>
      <c r="BXL220" s="35"/>
      <c r="BXM220" s="35"/>
      <c r="BXN220" s="35"/>
      <c r="BXO220" s="35"/>
      <c r="BXP220" s="35"/>
      <c r="BXQ220" s="35"/>
      <c r="BXR220" s="35"/>
      <c r="BXS220" s="35"/>
      <c r="BXT220" s="35"/>
      <c r="BXU220" s="35"/>
      <c r="BXV220" s="35"/>
      <c r="BXW220" s="35"/>
      <c r="BXX220" s="35"/>
      <c r="BXY220" s="35"/>
      <c r="BXZ220" s="35"/>
      <c r="BYA220" s="35"/>
      <c r="BYB220" s="35"/>
      <c r="BYC220" s="35"/>
      <c r="BYD220" s="35"/>
      <c r="BYE220" s="35"/>
      <c r="BYF220" s="35"/>
      <c r="BYG220" s="35"/>
      <c r="BYH220" s="35"/>
      <c r="BYI220" s="35"/>
      <c r="BYJ220" s="35"/>
      <c r="BYK220" s="35"/>
      <c r="BYL220" s="35"/>
      <c r="BYM220" s="35"/>
      <c r="BYN220" s="35"/>
      <c r="BYO220" s="35"/>
      <c r="BYP220" s="35"/>
      <c r="BYQ220" s="35"/>
      <c r="BYR220" s="35"/>
      <c r="BYS220" s="35"/>
      <c r="BYT220" s="35"/>
      <c r="BYU220" s="35"/>
      <c r="BYV220" s="35"/>
      <c r="BYW220" s="35"/>
      <c r="BYX220" s="35"/>
      <c r="BYY220" s="35"/>
      <c r="BYZ220" s="35"/>
      <c r="BZA220" s="35"/>
      <c r="BZB220" s="35"/>
      <c r="BZC220" s="35"/>
      <c r="BZD220" s="35"/>
      <c r="BZE220" s="35"/>
      <c r="BZF220" s="35"/>
      <c r="BZG220" s="35"/>
      <c r="BZH220" s="35"/>
      <c r="BZI220" s="35"/>
      <c r="BZJ220" s="35"/>
      <c r="BZK220" s="35"/>
      <c r="BZL220" s="35"/>
      <c r="BZM220" s="35"/>
      <c r="BZN220" s="35"/>
      <c r="BZO220" s="35"/>
      <c r="BZP220" s="35"/>
      <c r="BZQ220" s="35"/>
      <c r="BZR220" s="35"/>
      <c r="BZS220" s="35"/>
      <c r="BZT220" s="35"/>
      <c r="BZU220" s="35"/>
      <c r="BZV220" s="35"/>
      <c r="BZW220" s="35"/>
      <c r="BZX220" s="35"/>
      <c r="BZY220" s="35"/>
      <c r="BZZ220" s="35"/>
      <c r="CAA220" s="35"/>
      <c r="CAB220" s="35"/>
      <c r="CAC220" s="35"/>
      <c r="CAD220" s="35"/>
      <c r="CAE220" s="35"/>
      <c r="CAF220" s="35"/>
      <c r="CAG220" s="35"/>
      <c r="CAH220" s="35"/>
      <c r="CAI220" s="35"/>
      <c r="CAJ220" s="35"/>
      <c r="CAK220" s="35"/>
      <c r="CAL220" s="35"/>
      <c r="CAM220" s="35"/>
      <c r="CAN220" s="35"/>
      <c r="CAO220" s="35"/>
      <c r="CAP220" s="35"/>
      <c r="CAQ220" s="35"/>
      <c r="CAR220" s="35"/>
      <c r="CAS220" s="35"/>
      <c r="CAT220" s="35"/>
      <c r="CAU220" s="35"/>
      <c r="CAV220" s="35"/>
      <c r="CAW220" s="35"/>
      <c r="CAX220" s="35"/>
      <c r="CAY220" s="35"/>
      <c r="CAZ220" s="35"/>
      <c r="CBA220" s="35"/>
      <c r="CBB220" s="35"/>
      <c r="CBC220" s="35"/>
      <c r="CBD220" s="35"/>
      <c r="CBE220" s="35"/>
      <c r="CBF220" s="35"/>
      <c r="CBG220" s="35"/>
      <c r="CBH220" s="35"/>
      <c r="CBI220" s="35"/>
      <c r="CBJ220" s="35"/>
      <c r="CBK220" s="35"/>
      <c r="CBL220" s="35"/>
      <c r="CBM220" s="35"/>
      <c r="CBN220" s="35"/>
      <c r="CBO220" s="35"/>
      <c r="CBP220" s="35"/>
      <c r="CBQ220" s="35"/>
      <c r="CBR220" s="35"/>
      <c r="CBS220" s="35"/>
      <c r="CBT220" s="35"/>
      <c r="CBU220" s="35"/>
      <c r="CBV220" s="35"/>
      <c r="CBW220" s="35"/>
      <c r="CBX220" s="35"/>
      <c r="CBY220" s="35"/>
      <c r="CBZ220" s="35"/>
      <c r="CCA220" s="35"/>
      <c r="CCB220" s="35"/>
      <c r="CCC220" s="35"/>
      <c r="CCD220" s="35"/>
      <c r="CCE220" s="35"/>
      <c r="CCF220" s="35"/>
      <c r="CCG220" s="35"/>
      <c r="CCH220" s="35"/>
      <c r="CCI220" s="35"/>
      <c r="CCJ220" s="35"/>
      <c r="CCK220" s="35"/>
      <c r="CCL220" s="35"/>
      <c r="CCM220" s="35"/>
      <c r="CCN220" s="35"/>
      <c r="CCO220" s="35"/>
      <c r="CCP220" s="35"/>
      <c r="CCQ220" s="35"/>
      <c r="CCR220" s="35"/>
      <c r="CCS220" s="35"/>
      <c r="CCT220" s="35"/>
      <c r="CCU220" s="35"/>
      <c r="CCV220" s="35"/>
      <c r="CCW220" s="35"/>
      <c r="CCX220" s="35"/>
      <c r="CCY220" s="35"/>
      <c r="CCZ220" s="35"/>
      <c r="CDA220" s="35"/>
      <c r="CDB220" s="35"/>
      <c r="CDC220" s="35"/>
      <c r="CDD220" s="35"/>
      <c r="CDE220" s="35"/>
      <c r="CDF220" s="35"/>
      <c r="CDG220" s="35"/>
      <c r="CDH220" s="35"/>
      <c r="CDI220" s="35"/>
      <c r="CDJ220" s="35"/>
      <c r="CDK220" s="35"/>
      <c r="CDL220" s="35"/>
      <c r="CDM220" s="35"/>
      <c r="CDN220" s="35"/>
      <c r="CDO220" s="35"/>
      <c r="CDP220" s="35"/>
      <c r="CDQ220" s="35"/>
      <c r="CDR220" s="35"/>
      <c r="CDS220" s="35"/>
      <c r="CDT220" s="35"/>
      <c r="CDU220" s="35"/>
      <c r="CDV220" s="35"/>
      <c r="CDW220" s="35"/>
      <c r="CDX220" s="35"/>
      <c r="CDY220" s="35"/>
      <c r="CDZ220" s="35"/>
      <c r="CEA220" s="35"/>
      <c r="CEB220" s="35"/>
      <c r="CEC220" s="35"/>
      <c r="CED220" s="35"/>
      <c r="CEE220" s="35"/>
      <c r="CEF220" s="35"/>
      <c r="CEG220" s="35"/>
      <c r="CEH220" s="35"/>
      <c r="CEI220" s="35"/>
      <c r="CEJ220" s="35"/>
      <c r="CEK220" s="35"/>
      <c r="CEL220" s="35"/>
      <c r="CEM220" s="35"/>
      <c r="CEN220" s="35"/>
      <c r="CEO220" s="35"/>
      <c r="CEP220" s="35"/>
      <c r="CEQ220" s="35"/>
      <c r="CER220" s="35"/>
      <c r="CES220" s="35"/>
      <c r="CET220" s="35"/>
      <c r="CEU220" s="35"/>
      <c r="CEV220" s="35"/>
      <c r="CEW220" s="35"/>
      <c r="CEX220" s="35"/>
      <c r="CEY220" s="35"/>
      <c r="CEZ220" s="35"/>
      <c r="CFA220" s="35"/>
      <c r="CFB220" s="35"/>
      <c r="CFC220" s="35"/>
      <c r="CFD220" s="35"/>
      <c r="CFE220" s="35"/>
      <c r="CFF220" s="35"/>
      <c r="CFG220" s="35"/>
      <c r="CFH220" s="35"/>
      <c r="CFI220" s="35"/>
      <c r="CFJ220" s="35"/>
      <c r="CFK220" s="35"/>
      <c r="CFL220" s="35"/>
      <c r="CFM220" s="35"/>
      <c r="CFN220" s="35"/>
      <c r="CFO220" s="35"/>
      <c r="CFP220" s="35"/>
      <c r="CFQ220" s="35"/>
      <c r="CFR220" s="35"/>
      <c r="CFS220" s="35"/>
      <c r="CFT220" s="35"/>
      <c r="CFU220" s="35"/>
      <c r="CFV220" s="35"/>
      <c r="CFW220" s="35"/>
      <c r="CFX220" s="35"/>
      <c r="CFY220" s="35"/>
      <c r="CFZ220" s="35"/>
      <c r="CGA220" s="35"/>
      <c r="CGB220" s="35"/>
      <c r="CGC220" s="35"/>
      <c r="CGD220" s="35"/>
      <c r="CGE220" s="35"/>
      <c r="CGF220" s="35"/>
      <c r="CGG220" s="35"/>
      <c r="CGH220" s="35"/>
      <c r="CGI220" s="35"/>
      <c r="CGJ220" s="35"/>
      <c r="CGK220" s="35"/>
      <c r="CGL220" s="35"/>
      <c r="CGM220" s="35"/>
      <c r="CGN220" s="35"/>
      <c r="CGO220" s="35"/>
      <c r="CGP220" s="35"/>
      <c r="CGQ220" s="35"/>
      <c r="CGR220" s="35"/>
      <c r="CGS220" s="35"/>
      <c r="CGT220" s="35"/>
      <c r="CGU220" s="35"/>
      <c r="CGV220" s="35"/>
      <c r="CGW220" s="35"/>
      <c r="CGX220" s="35"/>
      <c r="CGY220" s="35"/>
      <c r="CGZ220" s="35"/>
      <c r="CHA220" s="35"/>
      <c r="CHB220" s="35"/>
      <c r="CHC220" s="35"/>
      <c r="CHD220" s="35"/>
      <c r="CHE220" s="35"/>
      <c r="CHF220" s="35"/>
      <c r="CHG220" s="35"/>
      <c r="CHH220" s="35"/>
      <c r="CHI220" s="35"/>
      <c r="CHJ220" s="35"/>
      <c r="CHK220" s="35"/>
      <c r="CHL220" s="35"/>
      <c r="CHM220" s="35"/>
      <c r="CHN220" s="35"/>
      <c r="CHO220" s="35"/>
      <c r="CHP220" s="35"/>
      <c r="CHQ220" s="35"/>
      <c r="CHR220" s="35"/>
      <c r="CHS220" s="35"/>
      <c r="CHT220" s="35"/>
      <c r="CHU220" s="35"/>
      <c r="CHV220" s="35"/>
      <c r="CHW220" s="35"/>
      <c r="CHX220" s="35"/>
      <c r="CHY220" s="35"/>
      <c r="CHZ220" s="35"/>
      <c r="CIA220" s="35"/>
      <c r="CIB220" s="35"/>
      <c r="CIC220" s="35"/>
      <c r="CID220" s="35"/>
      <c r="CIE220" s="35"/>
      <c r="CIF220" s="35"/>
      <c r="CIG220" s="35"/>
      <c r="CIH220" s="35"/>
      <c r="CII220" s="35"/>
      <c r="CIJ220" s="35"/>
      <c r="CIK220" s="35"/>
      <c r="CIL220" s="35"/>
      <c r="CIM220" s="35"/>
      <c r="CIN220" s="35"/>
      <c r="CIO220" s="35"/>
      <c r="CIP220" s="35"/>
      <c r="CIQ220" s="35"/>
      <c r="CIR220" s="35"/>
      <c r="CIS220" s="35"/>
      <c r="CIT220" s="35"/>
      <c r="CIU220" s="35"/>
      <c r="CIV220" s="35"/>
      <c r="CIW220" s="35"/>
      <c r="CIX220" s="35"/>
      <c r="CIY220" s="35"/>
      <c r="CIZ220" s="35"/>
      <c r="CJA220" s="35"/>
      <c r="CJB220" s="35"/>
      <c r="CJC220" s="35"/>
      <c r="CJD220" s="35"/>
      <c r="CJE220" s="35"/>
      <c r="CJF220" s="35"/>
      <c r="CJG220" s="35"/>
      <c r="CJH220" s="35"/>
      <c r="CJI220" s="35"/>
      <c r="CJJ220" s="35"/>
      <c r="CJK220" s="35"/>
      <c r="CJL220" s="35"/>
      <c r="CJM220" s="35"/>
      <c r="CJN220" s="35"/>
      <c r="CJO220" s="35"/>
      <c r="CJP220" s="35"/>
      <c r="CJQ220" s="35"/>
      <c r="CJR220" s="35"/>
      <c r="CJS220" s="35"/>
      <c r="CJT220" s="35"/>
      <c r="CJU220" s="35"/>
      <c r="CJV220" s="35"/>
      <c r="CJW220" s="35"/>
      <c r="CJX220" s="35"/>
      <c r="CJY220" s="35"/>
      <c r="CJZ220" s="35"/>
      <c r="CKA220" s="35"/>
      <c r="CKB220" s="35"/>
      <c r="CKC220" s="35"/>
      <c r="CKD220" s="35"/>
      <c r="CKE220" s="35"/>
      <c r="CKF220" s="35"/>
      <c r="CKG220" s="35"/>
      <c r="CKH220" s="35"/>
      <c r="CKI220" s="35"/>
      <c r="CKJ220" s="35"/>
      <c r="CKK220" s="35"/>
      <c r="CKL220" s="35"/>
      <c r="CKM220" s="35"/>
      <c r="CKN220" s="35"/>
      <c r="CKO220" s="35"/>
      <c r="CKP220" s="35"/>
      <c r="CKQ220" s="35"/>
      <c r="CKR220" s="35"/>
      <c r="CKS220" s="35"/>
      <c r="CKT220" s="35"/>
      <c r="CKU220" s="35"/>
      <c r="CKV220" s="35"/>
      <c r="CKW220" s="35"/>
      <c r="CKX220" s="35"/>
      <c r="CKY220" s="35"/>
      <c r="CKZ220" s="35"/>
      <c r="CLA220" s="35"/>
      <c r="CLB220" s="35"/>
      <c r="CLC220" s="35"/>
      <c r="CLD220" s="35"/>
      <c r="CLE220" s="35"/>
      <c r="CLF220" s="35"/>
      <c r="CLG220" s="35"/>
      <c r="CLH220" s="35"/>
      <c r="CLI220" s="35"/>
      <c r="CLJ220" s="35"/>
      <c r="CLK220" s="35"/>
      <c r="CLL220" s="35"/>
      <c r="CLM220" s="35"/>
      <c r="CLN220" s="35"/>
      <c r="CLO220" s="35"/>
      <c r="CLP220" s="35"/>
      <c r="CLQ220" s="35"/>
      <c r="CLR220" s="35"/>
      <c r="CLS220" s="35"/>
      <c r="CLT220" s="35"/>
      <c r="CLU220" s="35"/>
      <c r="CLV220" s="35"/>
      <c r="CLW220" s="35"/>
      <c r="CLX220" s="35"/>
      <c r="CLY220" s="35"/>
      <c r="CLZ220" s="35"/>
      <c r="CMA220" s="35"/>
      <c r="CMB220" s="35"/>
      <c r="CMC220" s="35"/>
      <c r="CMD220" s="35"/>
      <c r="CME220" s="35"/>
      <c r="CMF220" s="35"/>
      <c r="CMG220" s="35"/>
      <c r="CMH220" s="35"/>
      <c r="CMI220" s="35"/>
      <c r="CMJ220" s="35"/>
      <c r="CMK220" s="35"/>
      <c r="CML220" s="35"/>
      <c r="CMM220" s="35"/>
      <c r="CMN220" s="35"/>
      <c r="CMO220" s="35"/>
      <c r="CMP220" s="35"/>
      <c r="CMQ220" s="35"/>
      <c r="CMR220" s="35"/>
      <c r="CMS220" s="35"/>
      <c r="CMT220" s="35"/>
      <c r="CMU220" s="35"/>
      <c r="CMV220" s="35"/>
      <c r="CMW220" s="35"/>
      <c r="CMX220" s="35"/>
      <c r="CMY220" s="35"/>
      <c r="CMZ220" s="35"/>
      <c r="CNA220" s="35"/>
      <c r="CNB220" s="35"/>
      <c r="CNC220" s="35"/>
      <c r="CND220" s="35"/>
      <c r="CNE220" s="35"/>
      <c r="CNF220" s="35"/>
      <c r="CNG220" s="35"/>
      <c r="CNH220" s="35"/>
      <c r="CNI220" s="35"/>
      <c r="CNJ220" s="35"/>
      <c r="CNK220" s="35"/>
      <c r="CNL220" s="35"/>
      <c r="CNM220" s="35"/>
      <c r="CNN220" s="35"/>
      <c r="CNO220" s="35"/>
      <c r="CNP220" s="35"/>
      <c r="CNQ220" s="35"/>
      <c r="CNR220" s="35"/>
      <c r="CNS220" s="35"/>
      <c r="CNT220" s="35"/>
      <c r="CNU220" s="35"/>
      <c r="CNV220" s="35"/>
      <c r="CNW220" s="35"/>
      <c r="CNX220" s="35"/>
      <c r="CNY220" s="35"/>
      <c r="CNZ220" s="35"/>
      <c r="COA220" s="35"/>
      <c r="COB220" s="35"/>
      <c r="COC220" s="35"/>
      <c r="COD220" s="35"/>
      <c r="COE220" s="35"/>
      <c r="COF220" s="35"/>
      <c r="COG220" s="35"/>
      <c r="COH220" s="35"/>
      <c r="COI220" s="35"/>
      <c r="COJ220" s="35"/>
      <c r="COK220" s="35"/>
      <c r="COL220" s="35"/>
      <c r="COM220" s="35"/>
      <c r="CON220" s="35"/>
      <c r="COO220" s="35"/>
      <c r="COP220" s="35"/>
      <c r="COQ220" s="35"/>
      <c r="COR220" s="35"/>
      <c r="COS220" s="35"/>
      <c r="COT220" s="35"/>
      <c r="COU220" s="35"/>
      <c r="COV220" s="35"/>
      <c r="COW220" s="35"/>
      <c r="COX220" s="35"/>
      <c r="COY220" s="35"/>
      <c r="COZ220" s="35"/>
      <c r="CPA220" s="35"/>
      <c r="CPB220" s="35"/>
      <c r="CPC220" s="35"/>
      <c r="CPD220" s="35"/>
      <c r="CPE220" s="35"/>
      <c r="CPF220" s="35"/>
      <c r="CPG220" s="35"/>
      <c r="CPH220" s="35"/>
      <c r="CPI220" s="35"/>
      <c r="CPJ220" s="35"/>
      <c r="CPK220" s="35"/>
      <c r="CPL220" s="35"/>
      <c r="CPM220" s="35"/>
      <c r="CPN220" s="35"/>
      <c r="CPO220" s="35"/>
      <c r="CPP220" s="35"/>
      <c r="CPQ220" s="35"/>
      <c r="CPR220" s="35"/>
      <c r="CPS220" s="35"/>
      <c r="CPT220" s="35"/>
      <c r="CPU220" s="35"/>
      <c r="CPV220" s="35"/>
      <c r="CPW220" s="35"/>
      <c r="CPX220" s="35"/>
      <c r="CPY220" s="35"/>
      <c r="CPZ220" s="35"/>
      <c r="CQA220" s="35"/>
      <c r="CQB220" s="35"/>
      <c r="CQC220" s="35"/>
      <c r="CQD220" s="35"/>
      <c r="CQE220" s="35"/>
      <c r="CQF220" s="35"/>
      <c r="CQG220" s="35"/>
      <c r="CQH220" s="35"/>
      <c r="CQI220" s="35"/>
      <c r="CQJ220" s="35"/>
      <c r="CQK220" s="35"/>
      <c r="CQL220" s="35"/>
      <c r="CQM220" s="35"/>
      <c r="CQN220" s="35"/>
      <c r="CQO220" s="35"/>
      <c r="CQP220" s="35"/>
      <c r="CQQ220" s="35"/>
      <c r="CQR220" s="35"/>
      <c r="CQS220" s="35"/>
      <c r="CQT220" s="35"/>
      <c r="CQU220" s="35"/>
      <c r="CQV220" s="35"/>
      <c r="CQW220" s="35"/>
      <c r="CQX220" s="35"/>
      <c r="CQY220" s="35"/>
      <c r="CQZ220" s="35"/>
      <c r="CRA220" s="35"/>
      <c r="CRB220" s="35"/>
      <c r="CRC220" s="35"/>
      <c r="CRD220" s="35"/>
      <c r="CRE220" s="35"/>
      <c r="CRF220" s="35"/>
      <c r="CRG220" s="35"/>
      <c r="CRH220" s="35"/>
      <c r="CRI220" s="35"/>
      <c r="CRJ220" s="35"/>
      <c r="CRK220" s="35"/>
      <c r="CRL220" s="35"/>
      <c r="CRM220" s="35"/>
      <c r="CRN220" s="35"/>
      <c r="CRO220" s="35"/>
      <c r="CRP220" s="35"/>
      <c r="CRQ220" s="35"/>
      <c r="CRR220" s="35"/>
      <c r="CRS220" s="35"/>
      <c r="CRT220" s="35"/>
      <c r="CRU220" s="35"/>
      <c r="CRV220" s="35"/>
      <c r="CRW220" s="35"/>
      <c r="CRX220" s="35"/>
      <c r="CRY220" s="35"/>
      <c r="CRZ220" s="35"/>
      <c r="CSA220" s="35"/>
      <c r="CSB220" s="35"/>
      <c r="CSC220" s="35"/>
      <c r="CSD220" s="35"/>
      <c r="CSE220" s="35"/>
      <c r="CSF220" s="35"/>
      <c r="CSG220" s="35"/>
      <c r="CSH220" s="35"/>
      <c r="CSI220" s="35"/>
      <c r="CSJ220" s="35"/>
      <c r="CSK220" s="35"/>
      <c r="CSL220" s="35"/>
      <c r="CSM220" s="35"/>
      <c r="CSN220" s="35"/>
      <c r="CSO220" s="35"/>
      <c r="CSP220" s="35"/>
      <c r="CSQ220" s="35"/>
      <c r="CSR220" s="35"/>
      <c r="CSS220" s="35"/>
      <c r="CST220" s="35"/>
      <c r="CSU220" s="35"/>
      <c r="CSV220" s="35"/>
      <c r="CSW220" s="35"/>
      <c r="CSX220" s="35"/>
      <c r="CSY220" s="35"/>
      <c r="CSZ220" s="35"/>
      <c r="CTA220" s="35"/>
      <c r="CTB220" s="35"/>
      <c r="CTC220" s="35"/>
      <c r="CTD220" s="35"/>
      <c r="CTE220" s="35"/>
      <c r="CTF220" s="35"/>
      <c r="CTG220" s="35"/>
      <c r="CTH220" s="35"/>
      <c r="CTI220" s="35"/>
      <c r="CTJ220" s="35"/>
      <c r="CTK220" s="35"/>
      <c r="CTL220" s="35"/>
      <c r="CTM220" s="35"/>
      <c r="CTN220" s="35"/>
      <c r="CTO220" s="35"/>
      <c r="CTP220" s="35"/>
      <c r="CTQ220" s="35"/>
      <c r="CTR220" s="35"/>
      <c r="CTS220" s="35"/>
      <c r="CTT220" s="35"/>
      <c r="CTU220" s="35"/>
      <c r="CTV220" s="35"/>
      <c r="CTW220" s="35"/>
      <c r="CTX220" s="35"/>
      <c r="CTY220" s="35"/>
      <c r="CTZ220" s="35"/>
      <c r="CUA220" s="35"/>
      <c r="CUB220" s="35"/>
      <c r="CUC220" s="35"/>
      <c r="CUD220" s="35"/>
      <c r="CUE220" s="35"/>
      <c r="CUF220" s="35"/>
      <c r="CUG220" s="35"/>
      <c r="CUH220" s="35"/>
      <c r="CUI220" s="35"/>
      <c r="CUJ220" s="35"/>
      <c r="CUK220" s="35"/>
      <c r="CUL220" s="35"/>
      <c r="CUM220" s="35"/>
      <c r="CUN220" s="35"/>
      <c r="CUO220" s="35"/>
      <c r="CUP220" s="35"/>
      <c r="CUQ220" s="35"/>
      <c r="CUR220" s="35"/>
      <c r="CUS220" s="35"/>
      <c r="CUT220" s="35"/>
      <c r="CUU220" s="35"/>
      <c r="CUV220" s="35"/>
      <c r="CUW220" s="35"/>
      <c r="CUX220" s="35"/>
      <c r="CUY220" s="35"/>
      <c r="CUZ220" s="35"/>
      <c r="CVA220" s="35"/>
      <c r="CVB220" s="35"/>
      <c r="CVC220" s="35"/>
      <c r="CVD220" s="35"/>
      <c r="CVE220" s="35"/>
      <c r="CVF220" s="35"/>
      <c r="CVG220" s="35"/>
      <c r="CVH220" s="35"/>
      <c r="CVI220" s="35"/>
      <c r="CVJ220" s="35"/>
      <c r="CVK220" s="35"/>
      <c r="CVL220" s="35"/>
      <c r="CVM220" s="35"/>
      <c r="CVN220" s="35"/>
      <c r="CVO220" s="35"/>
      <c r="CVP220" s="35"/>
      <c r="CVQ220" s="35"/>
      <c r="CVR220" s="35"/>
      <c r="CVS220" s="35"/>
      <c r="CVT220" s="35"/>
      <c r="CVU220" s="35"/>
      <c r="CVV220" s="35"/>
      <c r="CVW220" s="35"/>
      <c r="CVX220" s="35"/>
      <c r="CVY220" s="35"/>
      <c r="CVZ220" s="35"/>
      <c r="CWA220" s="35"/>
      <c r="CWB220" s="35"/>
      <c r="CWC220" s="35"/>
      <c r="CWD220" s="35"/>
      <c r="CWE220" s="35"/>
      <c r="CWF220" s="35"/>
      <c r="CWG220" s="35"/>
      <c r="CWH220" s="35"/>
      <c r="CWI220" s="35"/>
      <c r="CWJ220" s="35"/>
      <c r="CWK220" s="35"/>
      <c r="CWL220" s="35"/>
      <c r="CWM220" s="35"/>
      <c r="CWN220" s="35"/>
      <c r="CWO220" s="35"/>
      <c r="CWP220" s="35"/>
      <c r="CWQ220" s="35"/>
      <c r="CWR220" s="35"/>
      <c r="CWS220" s="35"/>
      <c r="CWT220" s="35"/>
      <c r="CWU220" s="35"/>
      <c r="CWV220" s="35"/>
      <c r="CWW220" s="35"/>
      <c r="CWX220" s="35"/>
      <c r="CWY220" s="35"/>
      <c r="CWZ220" s="35"/>
      <c r="CXA220" s="35"/>
      <c r="CXB220" s="35"/>
      <c r="CXC220" s="35"/>
      <c r="CXD220" s="35"/>
      <c r="CXE220" s="35"/>
      <c r="CXF220" s="35"/>
      <c r="CXG220" s="35"/>
      <c r="CXH220" s="35"/>
      <c r="CXI220" s="35"/>
      <c r="CXJ220" s="35"/>
      <c r="CXK220" s="35"/>
      <c r="CXL220" s="35"/>
      <c r="CXM220" s="35"/>
      <c r="CXN220" s="35"/>
      <c r="CXO220" s="35"/>
      <c r="CXP220" s="35"/>
      <c r="CXQ220" s="35"/>
      <c r="CXR220" s="35"/>
      <c r="CXS220" s="35"/>
      <c r="CXT220" s="35"/>
      <c r="CXU220" s="35"/>
      <c r="CXV220" s="35"/>
      <c r="CXW220" s="35"/>
      <c r="CXX220" s="35"/>
      <c r="CXY220" s="35"/>
      <c r="CXZ220" s="35"/>
      <c r="CYA220" s="35"/>
      <c r="CYB220" s="35"/>
      <c r="CYC220" s="35"/>
      <c r="CYD220" s="35"/>
      <c r="CYE220" s="35"/>
      <c r="CYF220" s="35"/>
      <c r="CYG220" s="35"/>
      <c r="CYH220" s="35"/>
      <c r="CYI220" s="35"/>
      <c r="CYJ220" s="35"/>
      <c r="CYK220" s="35"/>
      <c r="CYL220" s="35"/>
      <c r="CYM220" s="35"/>
      <c r="CYN220" s="35"/>
      <c r="CYO220" s="35"/>
      <c r="CYP220" s="35"/>
      <c r="CYQ220" s="35"/>
      <c r="CYR220" s="35"/>
      <c r="CYS220" s="35"/>
      <c r="CYT220" s="35"/>
      <c r="CYU220" s="35"/>
      <c r="CYV220" s="35"/>
      <c r="CYW220" s="35"/>
      <c r="CYX220" s="35"/>
      <c r="CYY220" s="35"/>
      <c r="CYZ220" s="35"/>
      <c r="CZA220" s="35"/>
      <c r="CZB220" s="35"/>
      <c r="CZC220" s="35"/>
      <c r="CZD220" s="35"/>
      <c r="CZE220" s="35"/>
      <c r="CZF220" s="35"/>
      <c r="CZG220" s="35"/>
      <c r="CZH220" s="35"/>
      <c r="CZI220" s="35"/>
      <c r="CZJ220" s="35"/>
      <c r="CZK220" s="35"/>
      <c r="CZL220" s="35"/>
      <c r="CZM220" s="35"/>
      <c r="CZN220" s="35"/>
      <c r="CZO220" s="35"/>
      <c r="CZP220" s="35"/>
      <c r="CZQ220" s="35"/>
      <c r="CZR220" s="35"/>
      <c r="CZS220" s="35"/>
      <c r="CZT220" s="35"/>
      <c r="CZU220" s="35"/>
      <c r="CZV220" s="35"/>
      <c r="CZW220" s="35"/>
      <c r="CZX220" s="35"/>
      <c r="CZY220" s="35"/>
      <c r="CZZ220" s="35"/>
      <c r="DAA220" s="35"/>
      <c r="DAB220" s="35"/>
      <c r="DAC220" s="35"/>
      <c r="DAD220" s="35"/>
      <c r="DAE220" s="35"/>
      <c r="DAF220" s="35"/>
      <c r="DAG220" s="35"/>
      <c r="DAH220" s="35"/>
      <c r="DAI220" s="35"/>
      <c r="DAJ220" s="35"/>
      <c r="DAK220" s="35"/>
      <c r="DAL220" s="35"/>
      <c r="DAM220" s="35"/>
      <c r="DAN220" s="35"/>
      <c r="DAO220" s="35"/>
      <c r="DAP220" s="35"/>
      <c r="DAQ220" s="35"/>
      <c r="DAR220" s="35"/>
      <c r="DAS220" s="35"/>
      <c r="DAT220" s="35"/>
      <c r="DAU220" s="35"/>
      <c r="DAV220" s="35"/>
      <c r="DAW220" s="35"/>
      <c r="DAX220" s="35"/>
      <c r="DAY220" s="35"/>
      <c r="DAZ220" s="35"/>
      <c r="DBA220" s="35"/>
      <c r="DBB220" s="35"/>
      <c r="DBC220" s="35"/>
      <c r="DBD220" s="35"/>
      <c r="DBE220" s="35"/>
      <c r="DBF220" s="35"/>
      <c r="DBG220" s="35"/>
      <c r="DBH220" s="35"/>
      <c r="DBI220" s="35"/>
      <c r="DBJ220" s="35"/>
      <c r="DBK220" s="35"/>
      <c r="DBL220" s="35"/>
      <c r="DBM220" s="35"/>
      <c r="DBN220" s="35"/>
      <c r="DBO220" s="35"/>
      <c r="DBP220" s="35"/>
      <c r="DBQ220" s="35"/>
      <c r="DBR220" s="35"/>
      <c r="DBS220" s="35"/>
      <c r="DBT220" s="35"/>
      <c r="DBU220" s="35"/>
      <c r="DBV220" s="35"/>
      <c r="DBW220" s="35"/>
      <c r="DBX220" s="35"/>
      <c r="DBY220" s="35"/>
      <c r="DBZ220" s="35"/>
      <c r="DCA220" s="35"/>
      <c r="DCB220" s="35"/>
      <c r="DCC220" s="35"/>
      <c r="DCD220" s="35"/>
      <c r="DCE220" s="35"/>
      <c r="DCF220" s="35"/>
      <c r="DCG220" s="35"/>
      <c r="DCH220" s="35"/>
      <c r="DCI220" s="35"/>
      <c r="DCJ220" s="35"/>
      <c r="DCK220" s="35"/>
      <c r="DCL220" s="35"/>
      <c r="DCM220" s="35"/>
      <c r="DCN220" s="35"/>
      <c r="DCO220" s="35"/>
      <c r="DCP220" s="35"/>
      <c r="DCQ220" s="35"/>
      <c r="DCR220" s="35"/>
      <c r="DCS220" s="35"/>
      <c r="DCT220" s="35"/>
      <c r="DCU220" s="35"/>
      <c r="DCV220" s="35"/>
      <c r="DCW220" s="35"/>
      <c r="DCX220" s="35"/>
      <c r="DCY220" s="35"/>
      <c r="DCZ220" s="35"/>
      <c r="DDA220" s="35"/>
      <c r="DDB220" s="35"/>
      <c r="DDC220" s="35"/>
      <c r="DDD220" s="35"/>
      <c r="DDE220" s="35"/>
      <c r="DDF220" s="35"/>
      <c r="DDG220" s="35"/>
      <c r="DDH220" s="35"/>
      <c r="DDI220" s="35"/>
      <c r="DDJ220" s="35"/>
      <c r="DDK220" s="35"/>
      <c r="DDL220" s="35"/>
      <c r="DDM220" s="35"/>
      <c r="DDN220" s="35"/>
      <c r="DDO220" s="35"/>
      <c r="DDP220" s="35"/>
      <c r="DDQ220" s="35"/>
      <c r="DDR220" s="35"/>
      <c r="DDS220" s="35"/>
      <c r="DDT220" s="35"/>
      <c r="DDU220" s="35"/>
      <c r="DDV220" s="35"/>
      <c r="DDW220" s="35"/>
      <c r="DDX220" s="35"/>
      <c r="DDY220" s="35"/>
      <c r="DDZ220" s="35"/>
      <c r="DEA220" s="35"/>
      <c r="DEB220" s="35"/>
      <c r="DEC220" s="35"/>
      <c r="DED220" s="35"/>
      <c r="DEE220" s="35"/>
      <c r="DEF220" s="35"/>
      <c r="DEG220" s="35"/>
      <c r="DEH220" s="35"/>
      <c r="DEI220" s="35"/>
      <c r="DEJ220" s="35"/>
      <c r="DEK220" s="35"/>
      <c r="DEL220" s="35"/>
      <c r="DEM220" s="35"/>
      <c r="DEN220" s="35"/>
      <c r="DEO220" s="35"/>
      <c r="DEP220" s="35"/>
      <c r="DEQ220" s="35"/>
      <c r="DER220" s="35"/>
      <c r="DES220" s="35"/>
      <c r="DET220" s="35"/>
      <c r="DEU220" s="35"/>
      <c r="DEV220" s="35"/>
      <c r="DEW220" s="35"/>
      <c r="DEX220" s="35"/>
      <c r="DEY220" s="35"/>
      <c r="DEZ220" s="35"/>
      <c r="DFA220" s="35"/>
      <c r="DFB220" s="35"/>
      <c r="DFC220" s="35"/>
      <c r="DFD220" s="35"/>
      <c r="DFE220" s="35"/>
      <c r="DFF220" s="35"/>
      <c r="DFG220" s="35"/>
      <c r="DFH220" s="35"/>
      <c r="DFI220" s="35"/>
      <c r="DFJ220" s="35"/>
      <c r="DFK220" s="35"/>
      <c r="DFL220" s="35"/>
      <c r="DFM220" s="35"/>
      <c r="DFN220" s="35"/>
      <c r="DFO220" s="35"/>
      <c r="DFP220" s="35"/>
      <c r="DFQ220" s="35"/>
      <c r="DFR220" s="35"/>
      <c r="DFS220" s="35"/>
      <c r="DFT220" s="35"/>
      <c r="DFU220" s="35"/>
      <c r="DFV220" s="35"/>
      <c r="DFW220" s="35"/>
      <c r="DFX220" s="35"/>
      <c r="DFY220" s="35"/>
      <c r="DFZ220" s="35"/>
      <c r="DGA220" s="35"/>
      <c r="DGB220" s="35"/>
      <c r="DGC220" s="35"/>
      <c r="DGD220" s="35"/>
      <c r="DGE220" s="35"/>
      <c r="DGF220" s="35"/>
      <c r="DGG220" s="35"/>
      <c r="DGH220" s="35"/>
      <c r="DGI220" s="35"/>
      <c r="DGJ220" s="35"/>
      <c r="DGK220" s="35"/>
      <c r="DGL220" s="35"/>
      <c r="DGM220" s="35"/>
      <c r="DGN220" s="35"/>
      <c r="DGO220" s="35"/>
      <c r="DGP220" s="35"/>
      <c r="DGQ220" s="35"/>
      <c r="DGR220" s="35"/>
      <c r="DGS220" s="35"/>
      <c r="DGT220" s="35"/>
      <c r="DGU220" s="35"/>
      <c r="DGV220" s="35"/>
      <c r="DGW220" s="35"/>
      <c r="DGX220" s="35"/>
      <c r="DGY220" s="35"/>
      <c r="DGZ220" s="35"/>
      <c r="DHA220" s="35"/>
      <c r="DHB220" s="35"/>
      <c r="DHC220" s="35"/>
      <c r="DHD220" s="35"/>
      <c r="DHE220" s="35"/>
      <c r="DHF220" s="35"/>
      <c r="DHG220" s="35"/>
      <c r="DHH220" s="35"/>
      <c r="DHI220" s="35"/>
      <c r="DHJ220" s="35"/>
      <c r="DHK220" s="35"/>
      <c r="DHL220" s="35"/>
      <c r="DHM220" s="35"/>
      <c r="DHN220" s="35"/>
      <c r="DHO220" s="35"/>
      <c r="DHP220" s="35"/>
      <c r="DHQ220" s="35"/>
      <c r="DHR220" s="35"/>
      <c r="DHS220" s="35"/>
      <c r="DHT220" s="35"/>
      <c r="DHU220" s="35"/>
      <c r="DHV220" s="35"/>
      <c r="DHW220" s="35"/>
      <c r="DHX220" s="35"/>
      <c r="DHY220" s="35"/>
      <c r="DHZ220" s="35"/>
      <c r="DIA220" s="35"/>
      <c r="DIB220" s="35"/>
      <c r="DIC220" s="35"/>
      <c r="DID220" s="35"/>
      <c r="DIE220" s="35"/>
      <c r="DIF220" s="35"/>
      <c r="DIG220" s="35"/>
      <c r="DIH220" s="35"/>
      <c r="DII220" s="35"/>
      <c r="DIJ220" s="35"/>
      <c r="DIK220" s="35"/>
      <c r="DIL220" s="35"/>
      <c r="DIM220" s="35"/>
      <c r="DIN220" s="35"/>
      <c r="DIO220" s="35"/>
      <c r="DIP220" s="35"/>
      <c r="DIQ220" s="35"/>
      <c r="DIR220" s="35"/>
      <c r="DIS220" s="35"/>
      <c r="DIT220" s="35"/>
      <c r="DIU220" s="35"/>
      <c r="DIV220" s="35"/>
      <c r="DIW220" s="35"/>
      <c r="DIX220" s="35"/>
      <c r="DIY220" s="35"/>
      <c r="DIZ220" s="35"/>
      <c r="DJA220" s="35"/>
      <c r="DJB220" s="35"/>
      <c r="DJC220" s="35"/>
      <c r="DJD220" s="35"/>
      <c r="DJE220" s="35"/>
      <c r="DJF220" s="35"/>
      <c r="DJG220" s="35"/>
      <c r="DJH220" s="35"/>
      <c r="DJI220" s="35"/>
      <c r="DJJ220" s="35"/>
      <c r="DJK220" s="35"/>
      <c r="DJL220" s="35"/>
      <c r="DJM220" s="35"/>
      <c r="DJN220" s="35"/>
      <c r="DJO220" s="35"/>
      <c r="DJP220" s="35"/>
      <c r="DJQ220" s="35"/>
      <c r="DJR220" s="35"/>
      <c r="DJS220" s="35"/>
      <c r="DJT220" s="35"/>
      <c r="DJU220" s="35"/>
      <c r="DJV220" s="35"/>
      <c r="DJW220" s="35"/>
      <c r="DJX220" s="35"/>
      <c r="DJY220" s="35"/>
      <c r="DJZ220" s="35"/>
      <c r="DKA220" s="35"/>
      <c r="DKB220" s="35"/>
      <c r="DKC220" s="35"/>
      <c r="DKD220" s="35"/>
      <c r="DKE220" s="35"/>
      <c r="DKF220" s="35"/>
      <c r="DKG220" s="35"/>
      <c r="DKH220" s="35"/>
      <c r="DKI220" s="35"/>
      <c r="DKJ220" s="35"/>
      <c r="DKK220" s="35"/>
      <c r="DKL220" s="35"/>
      <c r="DKM220" s="35"/>
      <c r="DKN220" s="35"/>
      <c r="DKO220" s="35"/>
      <c r="DKP220" s="35"/>
      <c r="DKQ220" s="35"/>
      <c r="DKR220" s="35"/>
      <c r="DKS220" s="35"/>
      <c r="DKT220" s="35"/>
      <c r="DKU220" s="35"/>
      <c r="DKV220" s="35"/>
      <c r="DKW220" s="35"/>
      <c r="DKX220" s="35"/>
      <c r="DKY220" s="35"/>
      <c r="DKZ220" s="35"/>
      <c r="DLA220" s="35"/>
      <c r="DLB220" s="35"/>
      <c r="DLC220" s="35"/>
      <c r="DLD220" s="35"/>
      <c r="DLE220" s="35"/>
      <c r="DLF220" s="35"/>
      <c r="DLG220" s="35"/>
      <c r="DLH220" s="35"/>
      <c r="DLI220" s="35"/>
      <c r="DLJ220" s="35"/>
      <c r="DLK220" s="35"/>
      <c r="DLL220" s="35"/>
      <c r="DLM220" s="35"/>
      <c r="DLN220" s="35"/>
      <c r="DLO220" s="35"/>
      <c r="DLP220" s="35"/>
      <c r="DLQ220" s="35"/>
      <c r="DLR220" s="35"/>
      <c r="DLS220" s="35"/>
      <c r="DLT220" s="35"/>
      <c r="DLU220" s="35"/>
      <c r="DLV220" s="35"/>
      <c r="DLW220" s="35"/>
      <c r="DLX220" s="35"/>
      <c r="DLY220" s="35"/>
      <c r="DLZ220" s="35"/>
      <c r="DMA220" s="35"/>
      <c r="DMB220" s="35"/>
      <c r="DMC220" s="35"/>
      <c r="DMD220" s="35"/>
      <c r="DME220" s="35"/>
      <c r="DMF220" s="35"/>
      <c r="DMG220" s="35"/>
      <c r="DMH220" s="35"/>
      <c r="DMI220" s="35"/>
      <c r="DMJ220" s="35"/>
      <c r="DMK220" s="35"/>
      <c r="DML220" s="35"/>
      <c r="DMM220" s="35"/>
      <c r="DMN220" s="35"/>
      <c r="DMO220" s="35"/>
      <c r="DMP220" s="35"/>
      <c r="DMQ220" s="35"/>
      <c r="DMR220" s="35"/>
      <c r="DMS220" s="35"/>
      <c r="DMT220" s="35"/>
      <c r="DMU220" s="35"/>
      <c r="DMV220" s="35"/>
      <c r="DMW220" s="35"/>
      <c r="DMX220" s="35"/>
      <c r="DMY220" s="35"/>
      <c r="DMZ220" s="35"/>
      <c r="DNA220" s="35"/>
      <c r="DNB220" s="35"/>
      <c r="DNC220" s="35"/>
      <c r="DND220" s="35"/>
      <c r="DNE220" s="35"/>
      <c r="DNF220" s="35"/>
      <c r="DNG220" s="35"/>
      <c r="DNH220" s="35"/>
      <c r="DNI220" s="35"/>
      <c r="DNJ220" s="35"/>
      <c r="DNK220" s="35"/>
      <c r="DNL220" s="35"/>
      <c r="DNM220" s="35"/>
      <c r="DNN220" s="35"/>
      <c r="DNO220" s="35"/>
      <c r="DNP220" s="35"/>
      <c r="DNQ220" s="35"/>
      <c r="DNR220" s="35"/>
      <c r="DNS220" s="35"/>
      <c r="DNT220" s="35"/>
      <c r="DNU220" s="35"/>
      <c r="DNV220" s="35"/>
      <c r="DNW220" s="35"/>
      <c r="DNX220" s="35"/>
      <c r="DNY220" s="35"/>
      <c r="DNZ220" s="35"/>
      <c r="DOA220" s="35"/>
      <c r="DOB220" s="35"/>
      <c r="DOC220" s="35"/>
      <c r="DOD220" s="35"/>
      <c r="DOE220" s="35"/>
      <c r="DOF220" s="35"/>
      <c r="DOG220" s="35"/>
      <c r="DOH220" s="35"/>
      <c r="DOI220" s="35"/>
      <c r="DOJ220" s="35"/>
      <c r="DOK220" s="35"/>
      <c r="DOL220" s="35"/>
      <c r="DOM220" s="35"/>
      <c r="DON220" s="35"/>
      <c r="DOO220" s="35"/>
      <c r="DOP220" s="35"/>
      <c r="DOQ220" s="35"/>
      <c r="DOR220" s="35"/>
      <c r="DOS220" s="35"/>
      <c r="DOT220" s="35"/>
      <c r="DOU220" s="35"/>
      <c r="DOV220" s="35"/>
      <c r="DOW220" s="35"/>
      <c r="DOX220" s="35"/>
      <c r="DOY220" s="35"/>
      <c r="DOZ220" s="35"/>
      <c r="DPA220" s="35"/>
      <c r="DPB220" s="35"/>
      <c r="DPC220" s="35"/>
      <c r="DPD220" s="35"/>
      <c r="DPE220" s="35"/>
      <c r="DPF220" s="35"/>
      <c r="DPG220" s="35"/>
      <c r="DPH220" s="35"/>
      <c r="DPI220" s="35"/>
      <c r="DPJ220" s="35"/>
      <c r="DPK220" s="35"/>
      <c r="DPL220" s="35"/>
      <c r="DPM220" s="35"/>
      <c r="DPN220" s="35"/>
      <c r="DPO220" s="35"/>
      <c r="DPP220" s="35"/>
      <c r="DPQ220" s="35"/>
      <c r="DPR220" s="35"/>
      <c r="DPS220" s="35"/>
      <c r="DPT220" s="35"/>
      <c r="DPU220" s="35"/>
      <c r="DPV220" s="35"/>
      <c r="DPW220" s="35"/>
      <c r="DPX220" s="35"/>
      <c r="DPY220" s="35"/>
      <c r="DPZ220" s="35"/>
      <c r="DQA220" s="35"/>
      <c r="DQB220" s="35"/>
      <c r="DQC220" s="35"/>
      <c r="DQD220" s="35"/>
      <c r="DQE220" s="35"/>
      <c r="DQF220" s="35"/>
      <c r="DQG220" s="35"/>
      <c r="DQH220" s="35"/>
      <c r="DQI220" s="35"/>
      <c r="DQJ220" s="35"/>
      <c r="DQK220" s="35"/>
      <c r="DQL220" s="35"/>
      <c r="DQM220" s="35"/>
      <c r="DQN220" s="35"/>
      <c r="DQO220" s="35"/>
      <c r="DQP220" s="35"/>
      <c r="DQQ220" s="35"/>
      <c r="DQR220" s="35"/>
      <c r="DQS220" s="35"/>
      <c r="DQT220" s="35"/>
      <c r="DQU220" s="35"/>
      <c r="DQV220" s="35"/>
      <c r="DQW220" s="35"/>
      <c r="DQX220" s="35"/>
      <c r="DQY220" s="35"/>
      <c r="DQZ220" s="35"/>
      <c r="DRA220" s="35"/>
      <c r="DRB220" s="35"/>
      <c r="DRC220" s="35"/>
      <c r="DRD220" s="35"/>
      <c r="DRE220" s="35"/>
      <c r="DRF220" s="35"/>
      <c r="DRG220" s="35"/>
      <c r="DRH220" s="35"/>
      <c r="DRI220" s="35"/>
      <c r="DRJ220" s="35"/>
      <c r="DRK220" s="35"/>
      <c r="DRL220" s="35"/>
      <c r="DRM220" s="35"/>
      <c r="DRN220" s="35"/>
      <c r="DRO220" s="35"/>
      <c r="DRP220" s="35"/>
      <c r="DRQ220" s="35"/>
      <c r="DRR220" s="35"/>
      <c r="DRS220" s="35"/>
      <c r="DRT220" s="35"/>
      <c r="DRU220" s="35"/>
      <c r="DRV220" s="35"/>
      <c r="DRW220" s="35"/>
      <c r="DRX220" s="35"/>
      <c r="DRY220" s="35"/>
      <c r="DRZ220" s="35"/>
      <c r="DSA220" s="35"/>
      <c r="DSB220" s="35"/>
      <c r="DSC220" s="35"/>
      <c r="DSD220" s="35"/>
      <c r="DSE220" s="35"/>
      <c r="DSF220" s="35"/>
      <c r="DSG220" s="35"/>
      <c r="DSH220" s="35"/>
      <c r="DSI220" s="35"/>
      <c r="DSJ220" s="35"/>
      <c r="DSK220" s="35"/>
      <c r="DSL220" s="35"/>
      <c r="DSM220" s="35"/>
      <c r="DSN220" s="35"/>
      <c r="DSO220" s="35"/>
      <c r="DSP220" s="35"/>
      <c r="DSQ220" s="35"/>
      <c r="DSR220" s="35"/>
      <c r="DSS220" s="35"/>
      <c r="DST220" s="35"/>
      <c r="DSU220" s="35"/>
      <c r="DSV220" s="35"/>
      <c r="DSW220" s="35"/>
      <c r="DSX220" s="35"/>
      <c r="DSY220" s="35"/>
      <c r="DSZ220" s="35"/>
      <c r="DTA220" s="35"/>
      <c r="DTB220" s="35"/>
      <c r="DTC220" s="35"/>
      <c r="DTD220" s="35"/>
      <c r="DTE220" s="35"/>
      <c r="DTF220" s="35"/>
      <c r="DTG220" s="35"/>
      <c r="DTH220" s="35"/>
      <c r="DTI220" s="35"/>
      <c r="DTJ220" s="35"/>
      <c r="DTK220" s="35"/>
      <c r="DTL220" s="35"/>
      <c r="DTM220" s="35"/>
      <c r="DTN220" s="35"/>
      <c r="DTO220" s="35"/>
      <c r="DTP220" s="35"/>
      <c r="DTQ220" s="35"/>
      <c r="DTR220" s="35"/>
      <c r="DTS220" s="35"/>
      <c r="DTT220" s="35"/>
      <c r="DTU220" s="35"/>
      <c r="DTV220" s="35"/>
      <c r="DTW220" s="35"/>
      <c r="DTX220" s="35"/>
      <c r="DTY220" s="35"/>
      <c r="DTZ220" s="35"/>
      <c r="DUA220" s="35"/>
      <c r="DUB220" s="35"/>
      <c r="DUC220" s="35"/>
      <c r="DUD220" s="35"/>
      <c r="DUE220" s="35"/>
      <c r="DUF220" s="35"/>
      <c r="DUG220" s="35"/>
      <c r="DUH220" s="35"/>
      <c r="DUI220" s="35"/>
      <c r="DUJ220" s="35"/>
      <c r="DUK220" s="35"/>
      <c r="DUL220" s="35"/>
      <c r="DUM220" s="35"/>
      <c r="DUN220" s="35"/>
      <c r="DUO220" s="35"/>
      <c r="DUP220" s="35"/>
      <c r="DUQ220" s="35"/>
      <c r="DUR220" s="35"/>
      <c r="DUS220" s="35"/>
      <c r="DUT220" s="35"/>
      <c r="DUU220" s="35"/>
      <c r="DUV220" s="35"/>
      <c r="DUW220" s="35"/>
      <c r="DUX220" s="35"/>
      <c r="DUY220" s="35"/>
      <c r="DUZ220" s="35"/>
      <c r="DVA220" s="35"/>
      <c r="DVB220" s="35"/>
      <c r="DVC220" s="35"/>
      <c r="DVD220" s="35"/>
      <c r="DVE220" s="35"/>
      <c r="DVF220" s="35"/>
      <c r="DVG220" s="35"/>
      <c r="DVH220" s="35"/>
      <c r="DVI220" s="35"/>
      <c r="DVJ220" s="35"/>
      <c r="DVK220" s="35"/>
      <c r="DVL220" s="35"/>
      <c r="DVM220" s="35"/>
      <c r="DVN220" s="35"/>
      <c r="DVO220" s="35"/>
      <c r="DVP220" s="35"/>
      <c r="DVQ220" s="35"/>
      <c r="DVR220" s="35"/>
      <c r="DVS220" s="35"/>
      <c r="DVT220" s="35"/>
      <c r="DVU220" s="35"/>
      <c r="DVV220" s="35"/>
      <c r="DVW220" s="35"/>
      <c r="DVX220" s="35"/>
      <c r="DVY220" s="35"/>
      <c r="DVZ220" s="35"/>
      <c r="DWA220" s="35"/>
      <c r="DWB220" s="35"/>
      <c r="DWC220" s="35"/>
      <c r="DWD220" s="35"/>
      <c r="DWE220" s="35"/>
      <c r="DWF220" s="35"/>
      <c r="DWG220" s="35"/>
      <c r="DWH220" s="35"/>
      <c r="DWI220" s="35"/>
      <c r="DWJ220" s="35"/>
      <c r="DWK220" s="35"/>
      <c r="DWL220" s="35"/>
      <c r="DWM220" s="35"/>
      <c r="DWN220" s="35"/>
      <c r="DWO220" s="35"/>
      <c r="DWP220" s="35"/>
      <c r="DWQ220" s="35"/>
      <c r="DWR220" s="35"/>
      <c r="DWS220" s="35"/>
      <c r="DWT220" s="35"/>
      <c r="DWU220" s="35"/>
      <c r="DWV220" s="35"/>
      <c r="DWW220" s="35"/>
      <c r="DWX220" s="35"/>
      <c r="DWY220" s="35"/>
      <c r="DWZ220" s="35"/>
      <c r="DXA220" s="35"/>
      <c r="DXB220" s="35"/>
      <c r="DXC220" s="35"/>
      <c r="DXD220" s="35"/>
      <c r="DXE220" s="35"/>
      <c r="DXF220" s="35"/>
      <c r="DXG220" s="35"/>
      <c r="DXH220" s="35"/>
      <c r="DXI220" s="35"/>
      <c r="DXJ220" s="35"/>
      <c r="DXK220" s="35"/>
      <c r="DXL220" s="35"/>
      <c r="DXM220" s="35"/>
      <c r="DXN220" s="35"/>
      <c r="DXO220" s="35"/>
      <c r="DXP220" s="35"/>
      <c r="DXQ220" s="35"/>
      <c r="DXR220" s="35"/>
      <c r="DXS220" s="35"/>
      <c r="DXT220" s="35"/>
      <c r="DXU220" s="35"/>
      <c r="DXV220" s="35"/>
      <c r="DXW220" s="35"/>
      <c r="DXX220" s="35"/>
      <c r="DXY220" s="35"/>
      <c r="DXZ220" s="35"/>
      <c r="DYA220" s="35"/>
      <c r="DYB220" s="35"/>
      <c r="DYC220" s="35"/>
      <c r="DYD220" s="35"/>
      <c r="DYE220" s="35"/>
      <c r="DYF220" s="35"/>
      <c r="DYG220" s="35"/>
      <c r="DYH220" s="35"/>
      <c r="DYI220" s="35"/>
      <c r="DYJ220" s="35"/>
      <c r="DYK220" s="35"/>
      <c r="DYL220" s="35"/>
      <c r="DYM220" s="35"/>
      <c r="DYN220" s="35"/>
      <c r="DYO220" s="35"/>
      <c r="DYP220" s="35"/>
      <c r="DYQ220" s="35"/>
      <c r="DYR220" s="35"/>
      <c r="DYS220" s="35"/>
      <c r="DYT220" s="35"/>
      <c r="DYU220" s="35"/>
      <c r="DYV220" s="35"/>
      <c r="DYW220" s="35"/>
      <c r="DYX220" s="35"/>
      <c r="DYY220" s="35"/>
      <c r="DYZ220" s="35"/>
      <c r="DZA220" s="35"/>
      <c r="DZB220" s="35"/>
      <c r="DZC220" s="35"/>
      <c r="DZD220" s="35"/>
      <c r="DZE220" s="35"/>
      <c r="DZF220" s="35"/>
      <c r="DZG220" s="35"/>
      <c r="DZH220" s="35"/>
      <c r="DZI220" s="35"/>
      <c r="DZJ220" s="35"/>
      <c r="DZK220" s="35"/>
      <c r="DZL220" s="35"/>
      <c r="DZM220" s="35"/>
      <c r="DZN220" s="35"/>
      <c r="DZO220" s="35"/>
      <c r="DZP220" s="35"/>
      <c r="DZQ220" s="35"/>
      <c r="DZR220" s="35"/>
      <c r="DZS220" s="35"/>
      <c r="DZT220" s="35"/>
      <c r="DZU220" s="35"/>
      <c r="DZV220" s="35"/>
      <c r="DZW220" s="35"/>
      <c r="DZX220" s="35"/>
      <c r="DZY220" s="35"/>
      <c r="DZZ220" s="35"/>
      <c r="EAA220" s="35"/>
      <c r="EAB220" s="35"/>
      <c r="EAC220" s="35"/>
      <c r="EAD220" s="35"/>
      <c r="EAE220" s="35"/>
      <c r="EAF220" s="35"/>
      <c r="EAG220" s="35"/>
      <c r="EAH220" s="35"/>
      <c r="EAI220" s="35"/>
      <c r="EAJ220" s="35"/>
      <c r="EAK220" s="35"/>
      <c r="EAL220" s="35"/>
      <c r="EAM220" s="35"/>
      <c r="EAN220" s="35"/>
      <c r="EAO220" s="35"/>
      <c r="EAP220" s="35"/>
      <c r="EAQ220" s="35"/>
      <c r="EAR220" s="35"/>
      <c r="EAS220" s="35"/>
      <c r="EAT220" s="35"/>
      <c r="EAU220" s="35"/>
      <c r="EAV220" s="35"/>
      <c r="EAW220" s="35"/>
      <c r="EAX220" s="35"/>
      <c r="EAY220" s="35"/>
      <c r="EAZ220" s="35"/>
      <c r="EBA220" s="35"/>
      <c r="EBB220" s="35"/>
      <c r="EBC220" s="35"/>
      <c r="EBD220" s="35"/>
      <c r="EBE220" s="35"/>
      <c r="EBF220" s="35"/>
      <c r="EBG220" s="35"/>
      <c r="EBH220" s="35"/>
      <c r="EBI220" s="35"/>
      <c r="EBJ220" s="35"/>
      <c r="EBK220" s="35"/>
      <c r="EBL220" s="35"/>
      <c r="EBM220" s="35"/>
      <c r="EBN220" s="35"/>
      <c r="EBO220" s="35"/>
      <c r="EBP220" s="35"/>
      <c r="EBQ220" s="35"/>
      <c r="EBR220" s="35"/>
      <c r="EBS220" s="35"/>
      <c r="EBT220" s="35"/>
      <c r="EBU220" s="35"/>
      <c r="EBV220" s="35"/>
      <c r="EBW220" s="35"/>
      <c r="EBX220" s="35"/>
      <c r="EBY220" s="35"/>
      <c r="EBZ220" s="35"/>
      <c r="ECA220" s="35"/>
      <c r="ECB220" s="35"/>
      <c r="ECC220" s="35"/>
      <c r="ECD220" s="35"/>
      <c r="ECE220" s="35"/>
      <c r="ECF220" s="35"/>
      <c r="ECG220" s="35"/>
      <c r="ECH220" s="35"/>
      <c r="ECI220" s="35"/>
      <c r="ECJ220" s="35"/>
      <c r="ECK220" s="35"/>
      <c r="ECL220" s="35"/>
      <c r="ECM220" s="35"/>
      <c r="ECN220" s="35"/>
      <c r="ECO220" s="35"/>
      <c r="ECP220" s="35"/>
      <c r="ECQ220" s="35"/>
      <c r="ECR220" s="35"/>
      <c r="ECS220" s="35"/>
      <c r="ECT220" s="35"/>
      <c r="ECU220" s="35"/>
      <c r="ECV220" s="35"/>
      <c r="ECW220" s="35"/>
      <c r="ECX220" s="35"/>
      <c r="ECY220" s="35"/>
      <c r="ECZ220" s="35"/>
      <c r="EDA220" s="35"/>
      <c r="EDB220" s="35"/>
      <c r="EDC220" s="35"/>
      <c r="EDD220" s="35"/>
      <c r="EDE220" s="35"/>
      <c r="EDF220" s="35"/>
      <c r="EDG220" s="35"/>
      <c r="EDH220" s="35"/>
      <c r="EDI220" s="35"/>
      <c r="EDJ220" s="35"/>
      <c r="EDK220" s="35"/>
      <c r="EDL220" s="35"/>
      <c r="EDM220" s="35"/>
      <c r="EDN220" s="35"/>
      <c r="EDO220" s="35"/>
      <c r="EDP220" s="35"/>
      <c r="EDQ220" s="35"/>
      <c r="EDR220" s="35"/>
      <c r="EDS220" s="35"/>
      <c r="EDT220" s="35"/>
      <c r="EDU220" s="35"/>
      <c r="EDV220" s="35"/>
      <c r="EDW220" s="35"/>
      <c r="EDX220" s="35"/>
      <c r="EDY220" s="35"/>
      <c r="EDZ220" s="35"/>
      <c r="EEA220" s="35"/>
      <c r="EEB220" s="35"/>
      <c r="EEC220" s="35"/>
      <c r="EED220" s="35"/>
      <c r="EEE220" s="35"/>
      <c r="EEF220" s="35"/>
      <c r="EEG220" s="35"/>
      <c r="EEH220" s="35"/>
      <c r="EEI220" s="35"/>
      <c r="EEJ220" s="35"/>
      <c r="EEK220" s="35"/>
      <c r="EEL220" s="35"/>
      <c r="EEM220" s="35"/>
      <c r="EEN220" s="35"/>
      <c r="EEO220" s="35"/>
      <c r="EEP220" s="35"/>
      <c r="EEQ220" s="35"/>
      <c r="EER220" s="35"/>
      <c r="EES220" s="35"/>
      <c r="EET220" s="35"/>
      <c r="EEU220" s="35"/>
      <c r="EEV220" s="35"/>
      <c r="EEW220" s="35"/>
      <c r="EEX220" s="35"/>
      <c r="EEY220" s="35"/>
      <c r="EEZ220" s="35"/>
      <c r="EFA220" s="35"/>
      <c r="EFB220" s="35"/>
      <c r="EFC220" s="35"/>
      <c r="EFD220" s="35"/>
      <c r="EFE220" s="35"/>
      <c r="EFF220" s="35"/>
      <c r="EFG220" s="35"/>
      <c r="EFH220" s="35"/>
      <c r="EFI220" s="35"/>
      <c r="EFJ220" s="35"/>
      <c r="EFK220" s="35"/>
      <c r="EFL220" s="35"/>
      <c r="EFM220" s="35"/>
      <c r="EFN220" s="35"/>
      <c r="EFO220" s="35"/>
      <c r="EFP220" s="35"/>
      <c r="EFQ220" s="35"/>
      <c r="EFR220" s="35"/>
      <c r="EFS220" s="35"/>
      <c r="EFT220" s="35"/>
      <c r="EFU220" s="35"/>
      <c r="EFV220" s="35"/>
      <c r="EFW220" s="35"/>
      <c r="EFX220" s="35"/>
      <c r="EFY220" s="35"/>
      <c r="EFZ220" s="35"/>
      <c r="EGA220" s="35"/>
      <c r="EGB220" s="35"/>
      <c r="EGC220" s="35"/>
      <c r="EGD220" s="35"/>
      <c r="EGE220" s="35"/>
      <c r="EGF220" s="35"/>
      <c r="EGG220" s="35"/>
      <c r="EGH220" s="35"/>
      <c r="EGI220" s="35"/>
      <c r="EGJ220" s="35"/>
      <c r="EGK220" s="35"/>
      <c r="EGL220" s="35"/>
      <c r="EGM220" s="35"/>
      <c r="EGN220" s="35"/>
      <c r="EGO220" s="35"/>
      <c r="EGP220" s="35"/>
      <c r="EGQ220" s="35"/>
      <c r="EGR220" s="35"/>
      <c r="EGS220" s="35"/>
      <c r="EGT220" s="35"/>
      <c r="EGU220" s="35"/>
      <c r="EGV220" s="35"/>
      <c r="EGW220" s="35"/>
      <c r="EGX220" s="35"/>
      <c r="EGY220" s="35"/>
      <c r="EGZ220" s="35"/>
      <c r="EHA220" s="35"/>
      <c r="EHB220" s="35"/>
      <c r="EHC220" s="35"/>
      <c r="EHD220" s="35"/>
      <c r="EHE220" s="35"/>
      <c r="EHF220" s="35"/>
      <c r="EHG220" s="35"/>
      <c r="EHH220" s="35"/>
      <c r="EHI220" s="35"/>
      <c r="EHJ220" s="35"/>
      <c r="EHK220" s="35"/>
      <c r="EHL220" s="35"/>
      <c r="EHM220" s="35"/>
      <c r="EHN220" s="35"/>
      <c r="EHO220" s="35"/>
      <c r="EHP220" s="35"/>
      <c r="EHQ220" s="35"/>
      <c r="EHR220" s="35"/>
      <c r="EHS220" s="35"/>
      <c r="EHT220" s="35"/>
      <c r="EHU220" s="35"/>
      <c r="EHV220" s="35"/>
      <c r="EHW220" s="35"/>
      <c r="EHX220" s="35"/>
      <c r="EHY220" s="35"/>
      <c r="EHZ220" s="35"/>
      <c r="EIA220" s="35"/>
      <c r="EIB220" s="35"/>
      <c r="EIC220" s="35"/>
      <c r="EID220" s="35"/>
      <c r="EIE220" s="35"/>
      <c r="EIF220" s="35"/>
      <c r="EIG220" s="35"/>
      <c r="EIH220" s="35"/>
      <c r="EII220" s="35"/>
      <c r="EIJ220" s="35"/>
      <c r="EIK220" s="35"/>
      <c r="EIL220" s="35"/>
      <c r="EIM220" s="35"/>
      <c r="EIN220" s="35"/>
      <c r="EIO220" s="35"/>
      <c r="EIP220" s="35"/>
      <c r="EIQ220" s="35"/>
      <c r="EIR220" s="35"/>
      <c r="EIS220" s="35"/>
      <c r="EIT220" s="35"/>
      <c r="EIU220" s="35"/>
      <c r="EIV220" s="35"/>
      <c r="EIW220" s="35"/>
      <c r="EIX220" s="35"/>
      <c r="EIY220" s="35"/>
      <c r="EIZ220" s="35"/>
      <c r="EJA220" s="35"/>
      <c r="EJB220" s="35"/>
      <c r="EJC220" s="35"/>
      <c r="EJD220" s="35"/>
      <c r="EJE220" s="35"/>
      <c r="EJF220" s="35"/>
      <c r="EJG220" s="35"/>
      <c r="EJH220" s="35"/>
      <c r="EJI220" s="35"/>
      <c r="EJJ220" s="35"/>
      <c r="EJK220" s="35"/>
      <c r="EJL220" s="35"/>
      <c r="EJM220" s="35"/>
      <c r="EJN220" s="35"/>
      <c r="EJO220" s="35"/>
      <c r="EJP220" s="35"/>
      <c r="EJQ220" s="35"/>
      <c r="EJR220" s="35"/>
      <c r="EJS220" s="35"/>
      <c r="EJT220" s="35"/>
      <c r="EJU220" s="35"/>
      <c r="EJV220" s="35"/>
      <c r="EJW220" s="35"/>
      <c r="EJX220" s="35"/>
      <c r="EJY220" s="35"/>
      <c r="EJZ220" s="35"/>
      <c r="EKA220" s="35"/>
      <c r="EKB220" s="35"/>
      <c r="EKC220" s="35"/>
      <c r="EKD220" s="35"/>
      <c r="EKE220" s="35"/>
      <c r="EKF220" s="35"/>
      <c r="EKG220" s="35"/>
      <c r="EKH220" s="35"/>
      <c r="EKI220" s="35"/>
      <c r="EKJ220" s="35"/>
      <c r="EKK220" s="35"/>
      <c r="EKL220" s="35"/>
      <c r="EKM220" s="35"/>
      <c r="EKN220" s="35"/>
      <c r="EKO220" s="35"/>
      <c r="EKP220" s="35"/>
      <c r="EKQ220" s="35"/>
      <c r="EKR220" s="35"/>
      <c r="EKS220" s="35"/>
      <c r="EKT220" s="35"/>
      <c r="EKU220" s="35"/>
      <c r="EKV220" s="35"/>
      <c r="EKW220" s="35"/>
      <c r="EKX220" s="35"/>
      <c r="EKY220" s="35"/>
      <c r="EKZ220" s="35"/>
      <c r="ELA220" s="35"/>
      <c r="ELB220" s="35"/>
      <c r="ELC220" s="35"/>
      <c r="ELD220" s="35"/>
      <c r="ELE220" s="35"/>
      <c r="ELF220" s="35"/>
      <c r="ELG220" s="35"/>
      <c r="ELH220" s="35"/>
      <c r="ELI220" s="35"/>
      <c r="ELJ220" s="35"/>
      <c r="ELK220" s="35"/>
      <c r="ELL220" s="35"/>
      <c r="ELM220" s="35"/>
      <c r="ELN220" s="35"/>
      <c r="ELO220" s="35"/>
      <c r="ELP220" s="35"/>
      <c r="ELQ220" s="35"/>
      <c r="ELR220" s="35"/>
      <c r="ELS220" s="35"/>
      <c r="ELT220" s="35"/>
      <c r="ELU220" s="35"/>
      <c r="ELV220" s="35"/>
      <c r="ELW220" s="35"/>
      <c r="ELX220" s="35"/>
      <c r="ELY220" s="35"/>
      <c r="ELZ220" s="35"/>
      <c r="EMA220" s="35"/>
      <c r="EMB220" s="35"/>
      <c r="EMC220" s="35"/>
      <c r="EMD220" s="35"/>
      <c r="EME220" s="35"/>
      <c r="EMF220" s="35"/>
      <c r="EMG220" s="35"/>
      <c r="EMH220" s="35"/>
      <c r="EMI220" s="35"/>
      <c r="EMJ220" s="35"/>
      <c r="EMK220" s="35"/>
      <c r="EML220" s="35"/>
      <c r="EMM220" s="35"/>
      <c r="EMN220" s="35"/>
      <c r="EMO220" s="35"/>
      <c r="EMP220" s="35"/>
      <c r="EMQ220" s="35"/>
      <c r="EMR220" s="35"/>
      <c r="EMS220" s="35"/>
      <c r="EMT220" s="35"/>
      <c r="EMU220" s="35"/>
      <c r="EMV220" s="35"/>
      <c r="EMW220" s="35"/>
      <c r="EMX220" s="35"/>
      <c r="EMY220" s="35"/>
      <c r="EMZ220" s="35"/>
      <c r="ENA220" s="35"/>
      <c r="ENB220" s="35"/>
      <c r="ENC220" s="35"/>
      <c r="END220" s="35"/>
      <c r="ENE220" s="35"/>
      <c r="ENF220" s="35"/>
      <c r="ENG220" s="35"/>
      <c r="ENH220" s="35"/>
      <c r="ENI220" s="35"/>
      <c r="ENJ220" s="35"/>
      <c r="ENK220" s="35"/>
      <c r="ENL220" s="35"/>
      <c r="ENM220" s="35"/>
      <c r="ENN220" s="35"/>
      <c r="ENO220" s="35"/>
      <c r="ENP220" s="35"/>
      <c r="ENQ220" s="35"/>
      <c r="ENR220" s="35"/>
      <c r="ENS220" s="35"/>
      <c r="ENT220" s="35"/>
      <c r="ENU220" s="35"/>
      <c r="ENV220" s="35"/>
      <c r="ENW220" s="35"/>
      <c r="ENX220" s="35"/>
      <c r="ENY220" s="35"/>
      <c r="ENZ220" s="35"/>
      <c r="EOA220" s="35"/>
      <c r="EOB220" s="35"/>
      <c r="EOC220" s="35"/>
      <c r="EOD220" s="35"/>
      <c r="EOE220" s="35"/>
      <c r="EOF220" s="35"/>
      <c r="EOG220" s="35"/>
      <c r="EOH220" s="35"/>
      <c r="EOI220" s="35"/>
      <c r="EOJ220" s="35"/>
      <c r="EOK220" s="35"/>
      <c r="EOL220" s="35"/>
      <c r="EOM220" s="35"/>
      <c r="EON220" s="35"/>
      <c r="EOO220" s="35"/>
      <c r="EOP220" s="35"/>
      <c r="EOQ220" s="35"/>
      <c r="EOR220" s="35"/>
      <c r="EOS220" s="35"/>
      <c r="EOT220" s="35"/>
      <c r="EOU220" s="35"/>
      <c r="EOV220" s="35"/>
      <c r="EOW220" s="35"/>
      <c r="EOX220" s="35"/>
      <c r="EOY220" s="35"/>
      <c r="EOZ220" s="35"/>
      <c r="EPA220" s="35"/>
      <c r="EPB220" s="35"/>
      <c r="EPC220" s="35"/>
      <c r="EPD220" s="35"/>
      <c r="EPE220" s="35"/>
      <c r="EPF220" s="35"/>
      <c r="EPG220" s="35"/>
      <c r="EPH220" s="35"/>
      <c r="EPI220" s="35"/>
      <c r="EPJ220" s="35"/>
      <c r="EPK220" s="35"/>
      <c r="EPL220" s="35"/>
      <c r="EPM220" s="35"/>
      <c r="EPN220" s="35"/>
      <c r="EPO220" s="35"/>
      <c r="EPP220" s="35"/>
      <c r="EPQ220" s="35"/>
      <c r="EPR220" s="35"/>
      <c r="EPS220" s="35"/>
      <c r="EPT220" s="35"/>
      <c r="EPU220" s="35"/>
      <c r="EPV220" s="35"/>
      <c r="EPW220" s="35"/>
      <c r="EPX220" s="35"/>
      <c r="EPY220" s="35"/>
      <c r="EPZ220" s="35"/>
      <c r="EQA220" s="35"/>
      <c r="EQB220" s="35"/>
      <c r="EQC220" s="35"/>
      <c r="EQD220" s="35"/>
      <c r="EQE220" s="35"/>
      <c r="EQF220" s="35"/>
      <c r="EQG220" s="35"/>
      <c r="EQH220" s="35"/>
      <c r="EQI220" s="35"/>
      <c r="EQJ220" s="35"/>
      <c r="EQK220" s="35"/>
      <c r="EQL220" s="35"/>
      <c r="EQM220" s="35"/>
      <c r="EQN220" s="35"/>
      <c r="EQO220" s="35"/>
      <c r="EQP220" s="35"/>
      <c r="EQQ220" s="35"/>
      <c r="EQR220" s="35"/>
      <c r="EQS220" s="35"/>
      <c r="EQT220" s="35"/>
      <c r="EQU220" s="35"/>
      <c r="EQV220" s="35"/>
      <c r="EQW220" s="35"/>
      <c r="EQX220" s="35"/>
      <c r="EQY220" s="35"/>
      <c r="EQZ220" s="35"/>
      <c r="ERA220" s="35"/>
      <c r="ERB220" s="35"/>
      <c r="ERC220" s="35"/>
      <c r="ERD220" s="35"/>
      <c r="ERE220" s="35"/>
      <c r="ERF220" s="35"/>
      <c r="ERG220" s="35"/>
      <c r="ERH220" s="35"/>
      <c r="ERI220" s="35"/>
      <c r="ERJ220" s="35"/>
      <c r="ERK220" s="35"/>
      <c r="ERL220" s="35"/>
      <c r="ERM220" s="35"/>
      <c r="ERN220" s="35"/>
      <c r="ERO220" s="35"/>
      <c r="ERP220" s="35"/>
      <c r="ERQ220" s="35"/>
      <c r="ERR220" s="35"/>
      <c r="ERS220" s="35"/>
      <c r="ERT220" s="35"/>
      <c r="ERU220" s="35"/>
      <c r="ERV220" s="35"/>
      <c r="ERW220" s="35"/>
      <c r="ERX220" s="35"/>
      <c r="ERY220" s="35"/>
      <c r="ERZ220" s="35"/>
      <c r="ESA220" s="35"/>
      <c r="ESB220" s="35"/>
      <c r="ESC220" s="35"/>
      <c r="ESD220" s="35"/>
      <c r="ESE220" s="35"/>
      <c r="ESF220" s="35"/>
      <c r="ESG220" s="35"/>
      <c r="ESH220" s="35"/>
      <c r="ESI220" s="35"/>
      <c r="ESJ220" s="35"/>
      <c r="ESK220" s="35"/>
      <c r="ESL220" s="35"/>
      <c r="ESM220" s="35"/>
      <c r="ESN220" s="35"/>
      <c r="ESO220" s="35"/>
      <c r="ESP220" s="35"/>
      <c r="ESQ220" s="35"/>
      <c r="ESR220" s="35"/>
      <c r="ESS220" s="35"/>
      <c r="EST220" s="35"/>
      <c r="ESU220" s="35"/>
      <c r="ESV220" s="35"/>
      <c r="ESW220" s="35"/>
      <c r="ESX220" s="35"/>
      <c r="ESY220" s="35"/>
      <c r="ESZ220" s="35"/>
      <c r="ETA220" s="35"/>
      <c r="ETB220" s="35"/>
      <c r="ETC220" s="35"/>
      <c r="ETD220" s="35"/>
      <c r="ETE220" s="35"/>
      <c r="ETF220" s="35"/>
      <c r="ETG220" s="35"/>
      <c r="ETH220" s="35"/>
      <c r="ETI220" s="35"/>
      <c r="ETJ220" s="35"/>
      <c r="ETK220" s="35"/>
      <c r="ETL220" s="35"/>
      <c r="ETM220" s="35"/>
      <c r="ETN220" s="35"/>
      <c r="ETO220" s="35"/>
      <c r="ETP220" s="35"/>
      <c r="ETQ220" s="35"/>
      <c r="ETR220" s="35"/>
      <c r="ETS220" s="35"/>
      <c r="ETT220" s="35"/>
      <c r="ETU220" s="35"/>
      <c r="ETV220" s="35"/>
      <c r="ETW220" s="35"/>
      <c r="ETX220" s="35"/>
      <c r="ETY220" s="35"/>
      <c r="ETZ220" s="35"/>
      <c r="EUA220" s="35"/>
      <c r="EUB220" s="35"/>
      <c r="EUC220" s="35"/>
      <c r="EUD220" s="35"/>
      <c r="EUE220" s="35"/>
      <c r="EUF220" s="35"/>
      <c r="EUG220" s="35"/>
      <c r="EUH220" s="35"/>
      <c r="EUI220" s="35"/>
      <c r="EUJ220" s="35"/>
      <c r="EUK220" s="35"/>
      <c r="EUL220" s="35"/>
      <c r="EUM220" s="35"/>
      <c r="EUN220" s="35"/>
      <c r="EUO220" s="35"/>
      <c r="EUP220" s="35"/>
      <c r="EUQ220" s="35"/>
      <c r="EUR220" s="35"/>
      <c r="EUS220" s="35"/>
      <c r="EUT220" s="35"/>
      <c r="EUU220" s="35"/>
      <c r="EUV220" s="35"/>
      <c r="EUW220" s="35"/>
      <c r="EUX220" s="35"/>
      <c r="EUY220" s="35"/>
      <c r="EUZ220" s="35"/>
      <c r="EVA220" s="35"/>
      <c r="EVB220" s="35"/>
      <c r="EVC220" s="35"/>
      <c r="EVD220" s="35"/>
      <c r="EVE220" s="35"/>
      <c r="EVF220" s="35"/>
      <c r="EVG220" s="35"/>
      <c r="EVH220" s="35"/>
      <c r="EVI220" s="35"/>
      <c r="EVJ220" s="35"/>
      <c r="EVK220" s="35"/>
      <c r="EVL220" s="35"/>
      <c r="EVM220" s="35"/>
      <c r="EVN220" s="35"/>
      <c r="EVO220" s="35"/>
      <c r="EVP220" s="35"/>
      <c r="EVQ220" s="35"/>
      <c r="EVR220" s="35"/>
      <c r="EVS220" s="35"/>
      <c r="EVT220" s="35"/>
      <c r="EVU220" s="35"/>
      <c r="EVV220" s="35"/>
      <c r="EVW220" s="35"/>
      <c r="EVX220" s="35"/>
      <c r="EVY220" s="35"/>
      <c r="EVZ220" s="35"/>
      <c r="EWA220" s="35"/>
      <c r="EWB220" s="35"/>
      <c r="EWC220" s="35"/>
      <c r="EWD220" s="35"/>
      <c r="EWE220" s="35"/>
      <c r="EWF220" s="35"/>
      <c r="EWG220" s="35"/>
      <c r="EWH220" s="35"/>
      <c r="EWI220" s="35"/>
      <c r="EWJ220" s="35"/>
      <c r="EWK220" s="35"/>
      <c r="EWL220" s="35"/>
      <c r="EWM220" s="35"/>
      <c r="EWN220" s="35"/>
      <c r="EWO220" s="35"/>
      <c r="EWP220" s="35"/>
      <c r="EWQ220" s="35"/>
      <c r="EWR220" s="35"/>
      <c r="EWS220" s="35"/>
      <c r="EWT220" s="35"/>
      <c r="EWU220" s="35"/>
      <c r="EWV220" s="35"/>
      <c r="EWW220" s="35"/>
      <c r="EWX220" s="35"/>
      <c r="EWY220" s="35"/>
      <c r="EWZ220" s="35"/>
      <c r="EXA220" s="35"/>
      <c r="EXB220" s="35"/>
      <c r="EXC220" s="35"/>
      <c r="EXD220" s="35"/>
      <c r="EXE220" s="35"/>
      <c r="EXF220" s="35"/>
      <c r="EXG220" s="35"/>
      <c r="EXH220" s="35"/>
      <c r="EXI220" s="35"/>
      <c r="EXJ220" s="35"/>
      <c r="EXK220" s="35"/>
      <c r="EXL220" s="35"/>
      <c r="EXM220" s="35"/>
      <c r="EXN220" s="35"/>
      <c r="EXO220" s="35"/>
      <c r="EXP220" s="35"/>
      <c r="EXQ220" s="35"/>
      <c r="EXR220" s="35"/>
      <c r="EXS220" s="35"/>
      <c r="EXT220" s="35"/>
      <c r="EXU220" s="35"/>
      <c r="EXV220" s="35"/>
      <c r="EXW220" s="35"/>
      <c r="EXX220" s="35"/>
      <c r="EXY220" s="35"/>
      <c r="EXZ220" s="35"/>
      <c r="EYA220" s="35"/>
      <c r="EYB220" s="35"/>
      <c r="EYC220" s="35"/>
      <c r="EYD220" s="35"/>
      <c r="EYE220" s="35"/>
      <c r="EYF220" s="35"/>
      <c r="EYG220" s="35"/>
      <c r="EYH220" s="35"/>
      <c r="EYI220" s="35"/>
      <c r="EYJ220" s="35"/>
      <c r="EYK220" s="35"/>
      <c r="EYL220" s="35"/>
      <c r="EYM220" s="35"/>
      <c r="EYN220" s="35"/>
      <c r="EYO220" s="35"/>
      <c r="EYP220" s="35"/>
      <c r="EYQ220" s="35"/>
      <c r="EYR220" s="35"/>
      <c r="EYS220" s="35"/>
      <c r="EYT220" s="35"/>
      <c r="EYU220" s="35"/>
      <c r="EYV220" s="35"/>
      <c r="EYW220" s="35"/>
      <c r="EYX220" s="35"/>
      <c r="EYY220" s="35"/>
      <c r="EYZ220" s="35"/>
      <c r="EZA220" s="35"/>
      <c r="EZB220" s="35"/>
      <c r="EZC220" s="35"/>
      <c r="EZD220" s="35"/>
      <c r="EZE220" s="35"/>
      <c r="EZF220" s="35"/>
      <c r="EZG220" s="35"/>
      <c r="EZH220" s="35"/>
      <c r="EZI220" s="35"/>
      <c r="EZJ220" s="35"/>
      <c r="EZK220" s="35"/>
      <c r="EZL220" s="35"/>
      <c r="EZM220" s="35"/>
      <c r="EZN220" s="35"/>
      <c r="EZO220" s="35"/>
      <c r="EZP220" s="35"/>
      <c r="EZQ220" s="35"/>
      <c r="EZR220" s="35"/>
      <c r="EZS220" s="35"/>
      <c r="EZT220" s="35"/>
      <c r="EZU220" s="35"/>
      <c r="EZV220" s="35"/>
      <c r="EZW220" s="35"/>
      <c r="EZX220" s="35"/>
      <c r="EZY220" s="35"/>
      <c r="EZZ220" s="35"/>
      <c r="FAA220" s="35"/>
      <c r="FAB220" s="35"/>
      <c r="FAC220" s="35"/>
      <c r="FAD220" s="35"/>
      <c r="FAE220" s="35"/>
      <c r="FAF220" s="35"/>
      <c r="FAG220" s="35"/>
      <c r="FAH220" s="35"/>
      <c r="FAI220" s="35"/>
      <c r="FAJ220" s="35"/>
      <c r="FAK220" s="35"/>
      <c r="FAL220" s="35"/>
      <c r="FAM220" s="35"/>
      <c r="FAN220" s="35"/>
      <c r="FAO220" s="35"/>
      <c r="FAP220" s="35"/>
      <c r="FAQ220" s="35"/>
      <c r="FAR220" s="35"/>
      <c r="FAS220" s="35"/>
      <c r="FAT220" s="35"/>
      <c r="FAU220" s="35"/>
      <c r="FAV220" s="35"/>
      <c r="FAW220" s="35"/>
      <c r="FAX220" s="35"/>
      <c r="FAY220" s="35"/>
      <c r="FAZ220" s="35"/>
      <c r="FBA220" s="35"/>
      <c r="FBB220" s="35"/>
      <c r="FBC220" s="35"/>
      <c r="FBD220" s="35"/>
      <c r="FBE220" s="35"/>
      <c r="FBF220" s="35"/>
      <c r="FBG220" s="35"/>
      <c r="FBH220" s="35"/>
      <c r="FBI220" s="35"/>
      <c r="FBJ220" s="35"/>
      <c r="FBK220" s="35"/>
      <c r="FBL220" s="35"/>
      <c r="FBM220" s="35"/>
      <c r="FBN220" s="35"/>
      <c r="FBO220" s="35"/>
      <c r="FBP220" s="35"/>
      <c r="FBQ220" s="35"/>
      <c r="FBR220" s="35"/>
      <c r="FBS220" s="35"/>
      <c r="FBT220" s="35"/>
      <c r="FBU220" s="35"/>
      <c r="FBV220" s="35"/>
      <c r="FBW220" s="35"/>
      <c r="FBX220" s="35"/>
      <c r="FBY220" s="35"/>
      <c r="FBZ220" s="35"/>
      <c r="FCA220" s="35"/>
      <c r="FCB220" s="35"/>
      <c r="FCC220" s="35"/>
      <c r="FCD220" s="35"/>
      <c r="FCE220" s="35"/>
      <c r="FCF220" s="35"/>
      <c r="FCG220" s="35"/>
      <c r="FCH220" s="35"/>
      <c r="FCI220" s="35"/>
      <c r="FCJ220" s="35"/>
      <c r="FCK220" s="35"/>
      <c r="FCL220" s="35"/>
      <c r="FCM220" s="35"/>
      <c r="FCN220" s="35"/>
      <c r="FCO220" s="35"/>
      <c r="FCP220" s="35"/>
      <c r="FCQ220" s="35"/>
      <c r="FCR220" s="35"/>
      <c r="FCS220" s="35"/>
      <c r="FCT220" s="35"/>
      <c r="FCU220" s="35"/>
      <c r="FCV220" s="35"/>
      <c r="FCW220" s="35"/>
      <c r="FCX220" s="35"/>
      <c r="FCY220" s="35"/>
      <c r="FCZ220" s="35"/>
      <c r="FDA220" s="35"/>
      <c r="FDB220" s="35"/>
      <c r="FDC220" s="35"/>
      <c r="FDD220" s="35"/>
      <c r="FDE220" s="35"/>
      <c r="FDF220" s="35"/>
      <c r="FDG220" s="35"/>
      <c r="FDH220" s="35"/>
      <c r="FDI220" s="35"/>
      <c r="FDJ220" s="35"/>
      <c r="FDK220" s="35"/>
      <c r="FDL220" s="35"/>
      <c r="FDM220" s="35"/>
      <c r="FDN220" s="35"/>
      <c r="FDO220" s="35"/>
      <c r="FDP220" s="35"/>
      <c r="FDQ220" s="35"/>
      <c r="FDR220" s="35"/>
      <c r="FDS220" s="35"/>
      <c r="FDT220" s="35"/>
      <c r="FDU220" s="35"/>
      <c r="FDV220" s="35"/>
      <c r="FDW220" s="35"/>
      <c r="FDX220" s="35"/>
      <c r="FDY220" s="35"/>
      <c r="FDZ220" s="35"/>
      <c r="FEA220" s="35"/>
      <c r="FEB220" s="35"/>
      <c r="FEC220" s="35"/>
      <c r="FED220" s="35"/>
      <c r="FEE220" s="35"/>
      <c r="FEF220" s="35"/>
      <c r="FEG220" s="35"/>
      <c r="FEH220" s="35"/>
      <c r="FEI220" s="35"/>
      <c r="FEJ220" s="35"/>
      <c r="FEK220" s="35"/>
      <c r="FEL220" s="35"/>
      <c r="FEM220" s="35"/>
      <c r="FEN220" s="35"/>
      <c r="FEO220" s="35"/>
      <c r="FEP220" s="35"/>
      <c r="FEQ220" s="35"/>
      <c r="FER220" s="35"/>
      <c r="FES220" s="35"/>
      <c r="FET220" s="35"/>
      <c r="FEU220" s="35"/>
      <c r="FEV220" s="35"/>
      <c r="FEW220" s="35"/>
      <c r="FEX220" s="35"/>
      <c r="FEY220" s="35"/>
      <c r="FEZ220" s="35"/>
      <c r="FFA220" s="35"/>
      <c r="FFB220" s="35"/>
      <c r="FFC220" s="35"/>
      <c r="FFD220" s="35"/>
      <c r="FFE220" s="35"/>
      <c r="FFF220" s="35"/>
      <c r="FFG220" s="35"/>
      <c r="FFH220" s="35"/>
      <c r="FFI220" s="35"/>
      <c r="FFJ220" s="35"/>
      <c r="FFK220" s="35"/>
      <c r="FFL220" s="35"/>
      <c r="FFM220" s="35"/>
      <c r="FFN220" s="35"/>
      <c r="FFO220" s="35"/>
      <c r="FFP220" s="35"/>
      <c r="FFQ220" s="35"/>
      <c r="FFR220" s="35"/>
      <c r="FFS220" s="35"/>
      <c r="FFT220" s="35"/>
      <c r="FFU220" s="35"/>
      <c r="FFV220" s="35"/>
      <c r="FFW220" s="35"/>
      <c r="FFX220" s="35"/>
      <c r="FFY220" s="35"/>
      <c r="FFZ220" s="35"/>
      <c r="FGA220" s="35"/>
      <c r="FGB220" s="35"/>
      <c r="FGC220" s="35"/>
      <c r="FGD220" s="35"/>
      <c r="FGE220" s="35"/>
      <c r="FGF220" s="35"/>
      <c r="FGG220" s="35"/>
      <c r="FGH220" s="35"/>
      <c r="FGI220" s="35"/>
      <c r="FGJ220" s="35"/>
      <c r="FGK220" s="35"/>
      <c r="FGL220" s="35"/>
      <c r="FGM220" s="35"/>
      <c r="FGN220" s="35"/>
      <c r="FGO220" s="35"/>
      <c r="FGP220" s="35"/>
      <c r="FGQ220" s="35"/>
      <c r="FGR220" s="35"/>
      <c r="FGS220" s="35"/>
      <c r="FGT220" s="35"/>
      <c r="FGU220" s="35"/>
      <c r="FGV220" s="35"/>
      <c r="FGW220" s="35"/>
      <c r="FGX220" s="35"/>
      <c r="FGY220" s="35"/>
      <c r="FGZ220" s="35"/>
      <c r="FHA220" s="35"/>
      <c r="FHB220" s="35"/>
      <c r="FHC220" s="35"/>
      <c r="FHD220" s="35"/>
      <c r="FHE220" s="35"/>
      <c r="FHF220" s="35"/>
      <c r="FHG220" s="35"/>
      <c r="FHH220" s="35"/>
      <c r="FHI220" s="35"/>
      <c r="FHJ220" s="35"/>
      <c r="FHK220" s="35"/>
      <c r="FHL220" s="35"/>
      <c r="FHM220" s="35"/>
      <c r="FHN220" s="35"/>
      <c r="FHO220" s="35"/>
      <c r="FHP220" s="35"/>
      <c r="FHQ220" s="35"/>
      <c r="FHR220" s="35"/>
      <c r="FHS220" s="35"/>
      <c r="FHT220" s="35"/>
      <c r="FHU220" s="35"/>
      <c r="FHV220" s="35"/>
      <c r="FHW220" s="35"/>
      <c r="FHX220" s="35"/>
      <c r="FHY220" s="35"/>
      <c r="FHZ220" s="35"/>
      <c r="FIA220" s="35"/>
      <c r="FIB220" s="35"/>
      <c r="FIC220" s="35"/>
      <c r="FID220" s="35"/>
      <c r="FIE220" s="35"/>
      <c r="FIF220" s="35"/>
      <c r="FIG220" s="35"/>
      <c r="FIH220" s="35"/>
      <c r="FII220" s="35"/>
      <c r="FIJ220" s="35"/>
      <c r="FIK220" s="35"/>
      <c r="FIL220" s="35"/>
      <c r="FIM220" s="35"/>
      <c r="FIN220" s="35"/>
      <c r="FIO220" s="35"/>
      <c r="FIP220" s="35"/>
      <c r="FIQ220" s="35"/>
      <c r="FIR220" s="35"/>
      <c r="FIS220" s="35"/>
      <c r="FIT220" s="35"/>
      <c r="FIU220" s="35"/>
      <c r="FIV220" s="35"/>
      <c r="FIW220" s="35"/>
      <c r="FIX220" s="35"/>
      <c r="FIY220" s="35"/>
      <c r="FIZ220" s="35"/>
      <c r="FJA220" s="35"/>
      <c r="FJB220" s="35"/>
      <c r="FJC220" s="35"/>
      <c r="FJD220" s="35"/>
      <c r="FJE220" s="35"/>
      <c r="FJF220" s="35"/>
      <c r="FJG220" s="35"/>
      <c r="FJH220" s="35"/>
      <c r="FJI220" s="35"/>
      <c r="FJJ220" s="35"/>
      <c r="FJK220" s="35"/>
      <c r="FJL220" s="35"/>
      <c r="FJM220" s="35"/>
      <c r="FJN220" s="35"/>
      <c r="FJO220" s="35"/>
      <c r="FJP220" s="35"/>
      <c r="FJQ220" s="35"/>
      <c r="FJR220" s="35"/>
      <c r="FJS220" s="35"/>
      <c r="FJT220" s="35"/>
      <c r="FJU220" s="35"/>
      <c r="FJV220" s="35"/>
      <c r="FJW220" s="35"/>
      <c r="FJX220" s="35"/>
      <c r="FJY220" s="35"/>
      <c r="FJZ220" s="35"/>
      <c r="FKA220" s="35"/>
      <c r="FKB220" s="35"/>
      <c r="FKC220" s="35"/>
      <c r="FKD220" s="35"/>
      <c r="FKE220" s="35"/>
      <c r="FKF220" s="35"/>
      <c r="FKG220" s="35"/>
      <c r="FKH220" s="35"/>
      <c r="FKI220" s="35"/>
      <c r="FKJ220" s="35"/>
      <c r="FKK220" s="35"/>
      <c r="FKL220" s="35"/>
      <c r="FKM220" s="35"/>
      <c r="FKN220" s="35"/>
      <c r="FKO220" s="35"/>
      <c r="FKP220" s="35"/>
      <c r="FKQ220" s="35"/>
      <c r="FKR220" s="35"/>
      <c r="FKS220" s="35"/>
      <c r="FKT220" s="35"/>
      <c r="FKU220" s="35"/>
      <c r="FKV220" s="35"/>
      <c r="FKW220" s="35"/>
      <c r="FKX220" s="35"/>
      <c r="FKY220" s="35"/>
      <c r="FKZ220" s="35"/>
      <c r="FLA220" s="35"/>
      <c r="FLB220" s="35"/>
      <c r="FLC220" s="35"/>
      <c r="FLD220" s="35"/>
      <c r="FLE220" s="35"/>
      <c r="FLF220" s="35"/>
      <c r="FLG220" s="35"/>
      <c r="FLH220" s="35"/>
      <c r="FLI220" s="35"/>
      <c r="FLJ220" s="35"/>
      <c r="FLK220" s="35"/>
      <c r="FLL220" s="35"/>
      <c r="FLM220" s="35"/>
      <c r="FLN220" s="35"/>
      <c r="FLO220" s="35"/>
      <c r="FLP220" s="35"/>
      <c r="FLQ220" s="35"/>
      <c r="FLR220" s="35"/>
      <c r="FLS220" s="35"/>
      <c r="FLT220" s="35"/>
      <c r="FLU220" s="35"/>
      <c r="FLV220" s="35"/>
      <c r="FLW220" s="35"/>
      <c r="FLX220" s="35"/>
      <c r="FLY220" s="35"/>
      <c r="FLZ220" s="35"/>
      <c r="FMA220" s="35"/>
      <c r="FMB220" s="35"/>
      <c r="FMC220" s="35"/>
      <c r="FMD220" s="35"/>
      <c r="FME220" s="35"/>
      <c r="FMF220" s="35"/>
      <c r="FMG220" s="35"/>
      <c r="FMH220" s="35"/>
      <c r="FMI220" s="35"/>
      <c r="FMJ220" s="35"/>
      <c r="FMK220" s="35"/>
      <c r="FML220" s="35"/>
      <c r="FMM220" s="35"/>
      <c r="FMN220" s="35"/>
      <c r="FMO220" s="35"/>
      <c r="FMP220" s="35"/>
      <c r="FMQ220" s="35"/>
      <c r="FMR220" s="35"/>
      <c r="FMS220" s="35"/>
      <c r="FMT220" s="35"/>
      <c r="FMU220" s="35"/>
      <c r="FMV220" s="35"/>
      <c r="FMW220" s="35"/>
      <c r="FMX220" s="35"/>
      <c r="FMY220" s="35"/>
      <c r="FMZ220" s="35"/>
      <c r="FNA220" s="35"/>
      <c r="FNB220" s="35"/>
      <c r="FNC220" s="35"/>
      <c r="FND220" s="35"/>
      <c r="FNE220" s="35"/>
      <c r="FNF220" s="35"/>
      <c r="FNG220" s="35"/>
      <c r="FNH220" s="35"/>
      <c r="FNI220" s="35"/>
      <c r="FNJ220" s="35"/>
      <c r="FNK220" s="35"/>
      <c r="FNL220" s="35"/>
      <c r="FNM220" s="35"/>
      <c r="FNN220" s="35"/>
      <c r="FNO220" s="35"/>
      <c r="FNP220" s="35"/>
      <c r="FNQ220" s="35"/>
      <c r="FNR220" s="35"/>
      <c r="FNS220" s="35"/>
      <c r="FNT220" s="35"/>
      <c r="FNU220" s="35"/>
      <c r="FNV220" s="35"/>
      <c r="FNW220" s="35"/>
      <c r="FNX220" s="35"/>
      <c r="FNY220" s="35"/>
      <c r="FNZ220" s="35"/>
      <c r="FOA220" s="35"/>
      <c r="FOB220" s="35"/>
      <c r="FOC220" s="35"/>
      <c r="FOD220" s="35"/>
      <c r="FOE220" s="35"/>
      <c r="FOF220" s="35"/>
      <c r="FOG220" s="35"/>
      <c r="FOH220" s="35"/>
      <c r="FOI220" s="35"/>
      <c r="FOJ220" s="35"/>
      <c r="FOK220" s="35"/>
      <c r="FOL220" s="35"/>
      <c r="FOM220" s="35"/>
      <c r="FON220" s="35"/>
      <c r="FOO220" s="35"/>
      <c r="FOP220" s="35"/>
      <c r="FOQ220" s="35"/>
      <c r="FOR220" s="35"/>
      <c r="FOS220" s="35"/>
      <c r="FOT220" s="35"/>
      <c r="FOU220" s="35"/>
      <c r="FOV220" s="35"/>
      <c r="FOW220" s="35"/>
      <c r="FOX220" s="35"/>
      <c r="FOY220" s="35"/>
      <c r="FOZ220" s="35"/>
      <c r="FPA220" s="35"/>
      <c r="FPB220" s="35"/>
      <c r="FPC220" s="35"/>
      <c r="FPD220" s="35"/>
      <c r="FPE220" s="35"/>
      <c r="FPF220" s="35"/>
      <c r="FPG220" s="35"/>
      <c r="FPH220" s="35"/>
      <c r="FPI220" s="35"/>
      <c r="FPJ220" s="35"/>
      <c r="FPK220" s="35"/>
      <c r="FPL220" s="35"/>
      <c r="FPM220" s="35"/>
      <c r="FPN220" s="35"/>
      <c r="FPO220" s="35"/>
      <c r="FPP220" s="35"/>
      <c r="FPQ220" s="35"/>
      <c r="FPR220" s="35"/>
      <c r="FPS220" s="35"/>
      <c r="FPT220" s="35"/>
      <c r="FPU220" s="35"/>
      <c r="FPV220" s="35"/>
      <c r="FPW220" s="35"/>
      <c r="FPX220" s="35"/>
      <c r="FPY220" s="35"/>
      <c r="FPZ220" s="35"/>
      <c r="FQA220" s="35"/>
      <c r="FQB220" s="35"/>
      <c r="FQC220" s="35"/>
      <c r="FQD220" s="35"/>
      <c r="FQE220" s="35"/>
      <c r="FQF220" s="35"/>
      <c r="FQG220" s="35"/>
      <c r="FQH220" s="35"/>
      <c r="FQI220" s="35"/>
      <c r="FQJ220" s="35"/>
      <c r="FQK220" s="35"/>
      <c r="FQL220" s="35"/>
      <c r="FQM220" s="35"/>
      <c r="FQN220" s="35"/>
      <c r="FQO220" s="35"/>
      <c r="FQP220" s="35"/>
      <c r="FQQ220" s="35"/>
      <c r="FQR220" s="35"/>
      <c r="FQS220" s="35"/>
      <c r="FQT220" s="35"/>
      <c r="FQU220" s="35"/>
      <c r="FQV220" s="35"/>
      <c r="FQW220" s="35"/>
      <c r="FQX220" s="35"/>
      <c r="FQY220" s="35"/>
      <c r="FQZ220" s="35"/>
      <c r="FRA220" s="35"/>
      <c r="FRB220" s="35"/>
      <c r="FRC220" s="35"/>
      <c r="FRD220" s="35"/>
      <c r="FRE220" s="35"/>
      <c r="FRF220" s="35"/>
      <c r="FRG220" s="35"/>
      <c r="FRH220" s="35"/>
      <c r="FRI220" s="35"/>
      <c r="FRJ220" s="35"/>
      <c r="FRK220" s="35"/>
      <c r="FRL220" s="35"/>
      <c r="FRM220" s="35"/>
      <c r="FRN220" s="35"/>
      <c r="FRO220" s="35"/>
      <c r="FRP220" s="35"/>
      <c r="FRQ220" s="35"/>
      <c r="FRR220" s="35"/>
      <c r="FRS220" s="35"/>
      <c r="FRT220" s="35"/>
      <c r="FRU220" s="35"/>
      <c r="FRV220" s="35"/>
      <c r="FRW220" s="35"/>
      <c r="FRX220" s="35"/>
      <c r="FRY220" s="35"/>
      <c r="FRZ220" s="35"/>
      <c r="FSA220" s="35"/>
      <c r="FSB220" s="35"/>
      <c r="FSC220" s="35"/>
      <c r="FSD220" s="35"/>
      <c r="FSE220" s="35"/>
      <c r="FSF220" s="35"/>
      <c r="FSG220" s="35"/>
      <c r="FSH220" s="35"/>
      <c r="FSI220" s="35"/>
      <c r="FSJ220" s="35"/>
      <c r="FSK220" s="35"/>
      <c r="FSL220" s="35"/>
      <c r="FSM220" s="35"/>
      <c r="FSN220" s="35"/>
      <c r="FSO220" s="35"/>
      <c r="FSP220" s="35"/>
      <c r="FSQ220" s="35"/>
      <c r="FSR220" s="35"/>
      <c r="FSS220" s="35"/>
      <c r="FST220" s="35"/>
      <c r="FSU220" s="35"/>
      <c r="FSV220" s="35"/>
      <c r="FSW220" s="35"/>
      <c r="FSX220" s="35"/>
      <c r="FSY220" s="35"/>
      <c r="FSZ220" s="35"/>
      <c r="FTA220" s="35"/>
      <c r="FTB220" s="35"/>
      <c r="FTC220" s="35"/>
      <c r="FTD220" s="35"/>
      <c r="FTE220" s="35"/>
      <c r="FTF220" s="35"/>
      <c r="FTG220" s="35"/>
      <c r="FTH220" s="35"/>
      <c r="FTI220" s="35"/>
      <c r="FTJ220" s="35"/>
      <c r="FTK220" s="35"/>
      <c r="FTL220" s="35"/>
      <c r="FTM220" s="35"/>
      <c r="FTN220" s="35"/>
      <c r="FTO220" s="35"/>
      <c r="FTP220" s="35"/>
      <c r="FTQ220" s="35"/>
      <c r="FTR220" s="35"/>
      <c r="FTS220" s="35"/>
      <c r="FTT220" s="35"/>
      <c r="FTU220" s="35"/>
      <c r="FTV220" s="35"/>
      <c r="FTW220" s="35"/>
      <c r="FTX220" s="35"/>
      <c r="FTY220" s="35"/>
      <c r="FTZ220" s="35"/>
      <c r="FUA220" s="35"/>
      <c r="FUB220" s="35"/>
      <c r="FUC220" s="35"/>
      <c r="FUD220" s="35"/>
      <c r="FUE220" s="35"/>
      <c r="FUF220" s="35"/>
      <c r="FUG220" s="35"/>
      <c r="FUH220" s="35"/>
      <c r="FUI220" s="35"/>
      <c r="FUJ220" s="35"/>
      <c r="FUK220" s="35"/>
      <c r="FUL220" s="35"/>
      <c r="FUM220" s="35"/>
      <c r="FUN220" s="35"/>
      <c r="FUO220" s="35"/>
      <c r="FUP220" s="35"/>
      <c r="FUQ220" s="35"/>
      <c r="FUR220" s="35"/>
      <c r="FUS220" s="35"/>
      <c r="FUT220" s="35"/>
      <c r="FUU220" s="35"/>
      <c r="FUV220" s="35"/>
      <c r="FUW220" s="35"/>
      <c r="FUX220" s="35"/>
      <c r="FUY220" s="35"/>
      <c r="FUZ220" s="35"/>
      <c r="FVA220" s="35"/>
      <c r="FVB220" s="35"/>
      <c r="FVC220" s="35"/>
      <c r="FVD220" s="35"/>
      <c r="FVE220" s="35"/>
      <c r="FVF220" s="35"/>
      <c r="FVG220" s="35"/>
      <c r="FVH220" s="35"/>
      <c r="FVI220" s="35"/>
      <c r="FVJ220" s="35"/>
      <c r="FVK220" s="35"/>
      <c r="FVL220" s="35"/>
      <c r="FVM220" s="35"/>
      <c r="FVN220" s="35"/>
      <c r="FVO220" s="35"/>
      <c r="FVP220" s="35"/>
      <c r="FVQ220" s="35"/>
      <c r="FVR220" s="35"/>
      <c r="FVS220" s="35"/>
      <c r="FVT220" s="35"/>
      <c r="FVU220" s="35"/>
      <c r="FVV220" s="35"/>
      <c r="FVW220" s="35"/>
      <c r="FVX220" s="35"/>
      <c r="FVY220" s="35"/>
      <c r="FVZ220" s="35"/>
      <c r="FWA220" s="35"/>
      <c r="FWB220" s="35"/>
      <c r="FWC220" s="35"/>
      <c r="FWD220" s="35"/>
      <c r="FWE220" s="35"/>
      <c r="FWF220" s="35"/>
      <c r="FWG220" s="35"/>
      <c r="FWH220" s="35"/>
      <c r="FWI220" s="35"/>
      <c r="FWJ220" s="35"/>
      <c r="FWK220" s="35"/>
      <c r="FWL220" s="35"/>
      <c r="FWM220" s="35"/>
      <c r="FWN220" s="35"/>
      <c r="FWO220" s="35"/>
      <c r="FWP220" s="35"/>
      <c r="FWQ220" s="35"/>
      <c r="FWR220" s="35"/>
      <c r="FWS220" s="35"/>
      <c r="FWT220" s="35"/>
      <c r="FWU220" s="35"/>
      <c r="FWV220" s="35"/>
      <c r="FWW220" s="35"/>
      <c r="FWX220" s="35"/>
      <c r="FWY220" s="35"/>
      <c r="FWZ220" s="35"/>
      <c r="FXA220" s="35"/>
      <c r="FXB220" s="35"/>
      <c r="FXC220" s="35"/>
      <c r="FXD220" s="35"/>
      <c r="FXE220" s="35"/>
      <c r="FXF220" s="35"/>
      <c r="FXG220" s="35"/>
      <c r="FXH220" s="35"/>
      <c r="FXI220" s="35"/>
      <c r="FXJ220" s="35"/>
      <c r="FXK220" s="35"/>
      <c r="FXL220" s="35"/>
      <c r="FXM220" s="35"/>
      <c r="FXN220" s="35"/>
      <c r="FXO220" s="35"/>
      <c r="FXP220" s="35"/>
      <c r="FXQ220" s="35"/>
      <c r="FXR220" s="35"/>
      <c r="FXS220" s="35"/>
      <c r="FXT220" s="35"/>
      <c r="FXU220" s="35"/>
      <c r="FXV220" s="35"/>
      <c r="FXW220" s="35"/>
      <c r="FXX220" s="35"/>
      <c r="FXY220" s="35"/>
      <c r="FXZ220" s="35"/>
      <c r="FYA220" s="35"/>
      <c r="FYB220" s="35"/>
      <c r="FYC220" s="35"/>
      <c r="FYD220" s="35"/>
      <c r="FYE220" s="35"/>
      <c r="FYF220" s="35"/>
      <c r="FYG220" s="35"/>
      <c r="FYH220" s="35"/>
      <c r="FYI220" s="35"/>
      <c r="FYJ220" s="35"/>
      <c r="FYK220" s="35"/>
      <c r="FYL220" s="35"/>
      <c r="FYM220" s="35"/>
      <c r="FYN220" s="35"/>
      <c r="FYO220" s="35"/>
      <c r="FYP220" s="35"/>
      <c r="FYQ220" s="35"/>
      <c r="FYR220" s="35"/>
      <c r="FYS220" s="35"/>
      <c r="FYT220" s="35"/>
      <c r="FYU220" s="35"/>
      <c r="FYV220" s="35"/>
      <c r="FYW220" s="35"/>
      <c r="FYX220" s="35"/>
      <c r="FYY220" s="35"/>
      <c r="FYZ220" s="35"/>
      <c r="FZA220" s="35"/>
      <c r="FZB220" s="35"/>
      <c r="FZC220" s="35"/>
      <c r="FZD220" s="35"/>
      <c r="FZE220" s="35"/>
      <c r="FZF220" s="35"/>
      <c r="FZG220" s="35"/>
      <c r="FZH220" s="35"/>
      <c r="FZI220" s="35"/>
      <c r="FZJ220" s="35"/>
      <c r="FZK220" s="35"/>
      <c r="FZL220" s="35"/>
      <c r="FZM220" s="35"/>
      <c r="FZN220" s="35"/>
      <c r="FZO220" s="35"/>
      <c r="FZP220" s="35"/>
      <c r="FZQ220" s="35"/>
      <c r="FZR220" s="35"/>
      <c r="FZS220" s="35"/>
      <c r="FZT220" s="35"/>
      <c r="FZU220" s="35"/>
      <c r="FZV220" s="35"/>
      <c r="FZW220" s="35"/>
      <c r="FZX220" s="35"/>
      <c r="FZY220" s="35"/>
      <c r="FZZ220" s="35"/>
      <c r="GAA220" s="35"/>
      <c r="GAB220" s="35"/>
      <c r="GAC220" s="35"/>
      <c r="GAD220" s="35"/>
      <c r="GAE220" s="35"/>
      <c r="GAF220" s="35"/>
      <c r="GAG220" s="35"/>
      <c r="GAH220" s="35"/>
      <c r="GAI220" s="35"/>
      <c r="GAJ220" s="35"/>
      <c r="GAK220" s="35"/>
      <c r="GAL220" s="35"/>
      <c r="GAM220" s="35"/>
      <c r="GAN220" s="35"/>
      <c r="GAO220" s="35"/>
      <c r="GAP220" s="35"/>
      <c r="GAQ220" s="35"/>
      <c r="GAR220" s="35"/>
      <c r="GAS220" s="35"/>
      <c r="GAT220" s="35"/>
      <c r="GAU220" s="35"/>
      <c r="GAV220" s="35"/>
      <c r="GAW220" s="35"/>
      <c r="GAX220" s="35"/>
      <c r="GAY220" s="35"/>
      <c r="GAZ220" s="35"/>
      <c r="GBA220" s="35"/>
      <c r="GBB220" s="35"/>
      <c r="GBC220" s="35"/>
      <c r="GBD220" s="35"/>
      <c r="GBE220" s="35"/>
      <c r="GBF220" s="35"/>
      <c r="GBG220" s="35"/>
      <c r="GBH220" s="35"/>
      <c r="GBI220" s="35"/>
      <c r="GBJ220" s="35"/>
      <c r="GBK220" s="35"/>
      <c r="GBL220" s="35"/>
      <c r="GBM220" s="35"/>
      <c r="GBN220" s="35"/>
      <c r="GBO220" s="35"/>
      <c r="GBP220" s="35"/>
      <c r="GBQ220" s="35"/>
      <c r="GBR220" s="35"/>
      <c r="GBS220" s="35"/>
      <c r="GBT220" s="35"/>
      <c r="GBU220" s="35"/>
      <c r="GBV220" s="35"/>
      <c r="GBW220" s="35"/>
      <c r="GBX220" s="35"/>
      <c r="GBY220" s="35"/>
      <c r="GBZ220" s="35"/>
      <c r="GCA220" s="35"/>
      <c r="GCB220" s="35"/>
      <c r="GCC220" s="35"/>
      <c r="GCD220" s="35"/>
      <c r="GCE220" s="35"/>
      <c r="GCF220" s="35"/>
      <c r="GCG220" s="35"/>
      <c r="GCH220" s="35"/>
      <c r="GCI220" s="35"/>
      <c r="GCJ220" s="35"/>
      <c r="GCK220" s="35"/>
      <c r="GCL220" s="35"/>
      <c r="GCM220" s="35"/>
      <c r="GCN220" s="35"/>
      <c r="GCO220" s="35"/>
      <c r="GCP220" s="35"/>
      <c r="GCQ220" s="35"/>
      <c r="GCR220" s="35"/>
      <c r="GCS220" s="35"/>
      <c r="GCT220" s="35"/>
      <c r="GCU220" s="35"/>
      <c r="GCV220" s="35"/>
      <c r="GCW220" s="35"/>
      <c r="GCX220" s="35"/>
      <c r="GCY220" s="35"/>
      <c r="GCZ220" s="35"/>
      <c r="GDA220" s="35"/>
      <c r="GDB220" s="35"/>
      <c r="GDC220" s="35"/>
      <c r="GDD220" s="35"/>
      <c r="GDE220" s="35"/>
      <c r="GDF220" s="35"/>
      <c r="GDG220" s="35"/>
      <c r="GDH220" s="35"/>
      <c r="GDI220" s="35"/>
      <c r="GDJ220" s="35"/>
      <c r="GDK220" s="35"/>
      <c r="GDL220" s="35"/>
      <c r="GDM220" s="35"/>
      <c r="GDN220" s="35"/>
      <c r="GDO220" s="35"/>
      <c r="GDP220" s="35"/>
      <c r="GDQ220" s="35"/>
      <c r="GDR220" s="35"/>
      <c r="GDS220" s="35"/>
      <c r="GDT220" s="35"/>
      <c r="GDU220" s="35"/>
      <c r="GDV220" s="35"/>
      <c r="GDW220" s="35"/>
      <c r="GDX220" s="35"/>
      <c r="GDY220" s="35"/>
      <c r="GDZ220" s="35"/>
      <c r="GEA220" s="35"/>
      <c r="GEB220" s="35"/>
      <c r="GEC220" s="35"/>
      <c r="GED220" s="35"/>
      <c r="GEE220" s="35"/>
      <c r="GEF220" s="35"/>
      <c r="GEG220" s="35"/>
      <c r="GEH220" s="35"/>
      <c r="GEI220" s="35"/>
      <c r="GEJ220" s="35"/>
      <c r="GEK220" s="35"/>
      <c r="GEL220" s="35"/>
      <c r="GEM220" s="35"/>
      <c r="GEN220" s="35"/>
      <c r="GEO220" s="35"/>
      <c r="GEP220" s="35"/>
      <c r="GEQ220" s="35"/>
      <c r="GER220" s="35"/>
      <c r="GES220" s="35"/>
      <c r="GET220" s="35"/>
      <c r="GEU220" s="35"/>
      <c r="GEV220" s="35"/>
      <c r="GEW220" s="35"/>
      <c r="GEX220" s="35"/>
      <c r="GEY220" s="35"/>
      <c r="GEZ220" s="35"/>
      <c r="GFA220" s="35"/>
      <c r="GFB220" s="35"/>
      <c r="GFC220" s="35"/>
      <c r="GFD220" s="35"/>
      <c r="GFE220" s="35"/>
      <c r="GFF220" s="35"/>
      <c r="GFG220" s="35"/>
      <c r="GFH220" s="35"/>
      <c r="GFI220" s="35"/>
      <c r="GFJ220" s="35"/>
      <c r="GFK220" s="35"/>
      <c r="GFL220" s="35"/>
      <c r="GFM220" s="35"/>
      <c r="GFN220" s="35"/>
      <c r="GFO220" s="35"/>
      <c r="GFP220" s="35"/>
      <c r="GFQ220" s="35"/>
      <c r="GFR220" s="35"/>
      <c r="GFS220" s="35"/>
      <c r="GFT220" s="35"/>
      <c r="GFU220" s="35"/>
      <c r="GFV220" s="35"/>
      <c r="GFW220" s="35"/>
      <c r="GFX220" s="35"/>
      <c r="GFY220" s="35"/>
      <c r="GFZ220" s="35"/>
      <c r="GGA220" s="35"/>
      <c r="GGB220" s="35"/>
      <c r="GGC220" s="35"/>
      <c r="GGD220" s="35"/>
      <c r="GGE220" s="35"/>
      <c r="GGF220" s="35"/>
      <c r="GGG220" s="35"/>
      <c r="GGH220" s="35"/>
      <c r="GGI220" s="35"/>
      <c r="GGJ220" s="35"/>
      <c r="GGK220" s="35"/>
      <c r="GGL220" s="35"/>
      <c r="GGM220" s="35"/>
      <c r="GGN220" s="35"/>
      <c r="GGO220" s="35"/>
      <c r="GGP220" s="35"/>
      <c r="GGQ220" s="35"/>
      <c r="GGR220" s="35"/>
      <c r="GGS220" s="35"/>
      <c r="GGT220" s="35"/>
      <c r="GGU220" s="35"/>
      <c r="GGV220" s="35"/>
      <c r="GGW220" s="35"/>
      <c r="GGX220" s="35"/>
      <c r="GGY220" s="35"/>
      <c r="GGZ220" s="35"/>
      <c r="GHA220" s="35"/>
      <c r="GHB220" s="35"/>
      <c r="GHC220" s="35"/>
      <c r="GHD220" s="35"/>
      <c r="GHE220" s="35"/>
      <c r="GHF220" s="35"/>
      <c r="GHG220" s="35"/>
      <c r="GHH220" s="35"/>
      <c r="GHI220" s="35"/>
      <c r="GHJ220" s="35"/>
      <c r="GHK220" s="35"/>
      <c r="GHL220" s="35"/>
      <c r="GHM220" s="35"/>
      <c r="GHN220" s="35"/>
      <c r="GHO220" s="35"/>
      <c r="GHP220" s="35"/>
      <c r="GHQ220" s="35"/>
      <c r="GHR220" s="35"/>
      <c r="GHS220" s="35"/>
      <c r="GHT220" s="35"/>
      <c r="GHU220" s="35"/>
      <c r="GHV220" s="35"/>
      <c r="GHW220" s="35"/>
      <c r="GHX220" s="35"/>
      <c r="GHY220" s="35"/>
      <c r="GHZ220" s="35"/>
      <c r="GIA220" s="35"/>
      <c r="GIB220" s="35"/>
      <c r="GIC220" s="35"/>
      <c r="GID220" s="35"/>
      <c r="GIE220" s="35"/>
      <c r="GIF220" s="35"/>
      <c r="GIG220" s="35"/>
      <c r="GIH220" s="35"/>
      <c r="GII220" s="35"/>
      <c r="GIJ220" s="35"/>
      <c r="GIK220" s="35"/>
      <c r="GIL220" s="35"/>
      <c r="GIM220" s="35"/>
      <c r="GIN220" s="35"/>
      <c r="GIO220" s="35"/>
      <c r="GIP220" s="35"/>
      <c r="GIQ220" s="35"/>
      <c r="GIR220" s="35"/>
      <c r="GIS220" s="35"/>
      <c r="GIT220" s="35"/>
      <c r="GIU220" s="35"/>
      <c r="GIV220" s="35"/>
      <c r="GIW220" s="35"/>
      <c r="GIX220" s="35"/>
      <c r="GIY220" s="35"/>
      <c r="GIZ220" s="35"/>
      <c r="GJA220" s="35"/>
      <c r="GJB220" s="35"/>
      <c r="GJC220" s="35"/>
      <c r="GJD220" s="35"/>
      <c r="GJE220" s="35"/>
      <c r="GJF220" s="35"/>
      <c r="GJG220" s="35"/>
      <c r="GJH220" s="35"/>
      <c r="GJI220" s="35"/>
      <c r="GJJ220" s="35"/>
      <c r="GJK220" s="35"/>
      <c r="GJL220" s="35"/>
      <c r="GJM220" s="35"/>
      <c r="GJN220" s="35"/>
      <c r="GJO220" s="35"/>
      <c r="GJP220" s="35"/>
      <c r="GJQ220" s="35"/>
      <c r="GJR220" s="35"/>
      <c r="GJS220" s="35"/>
      <c r="GJT220" s="35"/>
      <c r="GJU220" s="35"/>
      <c r="GJV220" s="35"/>
      <c r="GJW220" s="35"/>
      <c r="GJX220" s="35"/>
      <c r="GJY220" s="35"/>
      <c r="GJZ220" s="35"/>
      <c r="GKA220" s="35"/>
      <c r="GKB220" s="35"/>
      <c r="GKC220" s="35"/>
      <c r="GKD220" s="35"/>
      <c r="GKE220" s="35"/>
      <c r="GKF220" s="35"/>
      <c r="GKG220" s="35"/>
      <c r="GKH220" s="35"/>
      <c r="GKI220" s="35"/>
      <c r="GKJ220" s="35"/>
      <c r="GKK220" s="35"/>
      <c r="GKL220" s="35"/>
      <c r="GKM220" s="35"/>
      <c r="GKN220" s="35"/>
      <c r="GKO220" s="35"/>
      <c r="GKP220" s="35"/>
      <c r="GKQ220" s="35"/>
      <c r="GKR220" s="35"/>
      <c r="GKS220" s="35"/>
      <c r="GKT220" s="35"/>
      <c r="GKU220" s="35"/>
      <c r="GKV220" s="35"/>
      <c r="GKW220" s="35"/>
      <c r="GKX220" s="35"/>
      <c r="GKY220" s="35"/>
      <c r="GKZ220" s="35"/>
      <c r="GLA220" s="35"/>
      <c r="GLB220" s="35"/>
      <c r="GLC220" s="35"/>
      <c r="GLD220" s="35"/>
      <c r="GLE220" s="35"/>
      <c r="GLF220" s="35"/>
      <c r="GLG220" s="35"/>
      <c r="GLH220" s="35"/>
      <c r="GLI220" s="35"/>
      <c r="GLJ220" s="35"/>
      <c r="GLK220" s="35"/>
      <c r="GLL220" s="35"/>
      <c r="GLM220" s="35"/>
      <c r="GLN220" s="35"/>
      <c r="GLO220" s="35"/>
      <c r="GLP220" s="35"/>
      <c r="GLQ220" s="35"/>
      <c r="GLR220" s="35"/>
      <c r="GLS220" s="35"/>
      <c r="GLT220" s="35"/>
      <c r="GLU220" s="35"/>
      <c r="GLV220" s="35"/>
      <c r="GLW220" s="35"/>
      <c r="GLX220" s="35"/>
      <c r="GLY220" s="35"/>
      <c r="GLZ220" s="35"/>
      <c r="GMA220" s="35"/>
      <c r="GMB220" s="35"/>
      <c r="GMC220" s="35"/>
      <c r="GMD220" s="35"/>
      <c r="GME220" s="35"/>
      <c r="GMF220" s="35"/>
      <c r="GMG220" s="35"/>
      <c r="GMH220" s="35"/>
      <c r="GMI220" s="35"/>
      <c r="GMJ220" s="35"/>
      <c r="GMK220" s="35"/>
      <c r="GML220" s="35"/>
      <c r="GMM220" s="35"/>
      <c r="GMN220" s="35"/>
      <c r="GMO220" s="35"/>
      <c r="GMP220" s="35"/>
      <c r="GMQ220" s="35"/>
      <c r="GMR220" s="35"/>
      <c r="GMS220" s="35"/>
      <c r="GMT220" s="35"/>
      <c r="GMU220" s="35"/>
      <c r="GMV220" s="35"/>
      <c r="GMW220" s="35"/>
      <c r="GMX220" s="35"/>
      <c r="GMY220" s="35"/>
      <c r="GMZ220" s="35"/>
      <c r="GNA220" s="35"/>
      <c r="GNB220" s="35"/>
      <c r="GNC220" s="35"/>
      <c r="GND220" s="35"/>
      <c r="GNE220" s="35"/>
      <c r="GNF220" s="35"/>
      <c r="GNG220" s="35"/>
      <c r="GNH220" s="35"/>
      <c r="GNI220" s="35"/>
      <c r="GNJ220" s="35"/>
      <c r="GNK220" s="35"/>
      <c r="GNL220" s="35"/>
      <c r="GNM220" s="35"/>
      <c r="GNN220" s="35"/>
      <c r="GNO220" s="35"/>
      <c r="GNP220" s="35"/>
      <c r="GNQ220" s="35"/>
      <c r="GNR220" s="35"/>
      <c r="GNS220" s="35"/>
      <c r="GNT220" s="35"/>
      <c r="GNU220" s="35"/>
      <c r="GNV220" s="35"/>
      <c r="GNW220" s="35"/>
      <c r="GNX220" s="35"/>
      <c r="GNY220" s="35"/>
      <c r="GNZ220" s="35"/>
      <c r="GOA220" s="35"/>
      <c r="GOB220" s="35"/>
      <c r="GOC220" s="35"/>
      <c r="GOD220" s="35"/>
      <c r="GOE220" s="35"/>
      <c r="GOF220" s="35"/>
      <c r="GOG220" s="35"/>
      <c r="GOH220" s="35"/>
      <c r="GOI220" s="35"/>
      <c r="GOJ220" s="35"/>
      <c r="GOK220" s="35"/>
      <c r="GOL220" s="35"/>
      <c r="GOM220" s="35"/>
      <c r="GON220" s="35"/>
      <c r="GOO220" s="35"/>
      <c r="GOP220" s="35"/>
      <c r="GOQ220" s="35"/>
      <c r="GOR220" s="35"/>
      <c r="GOS220" s="35"/>
      <c r="GOT220" s="35"/>
      <c r="GOU220" s="35"/>
      <c r="GOV220" s="35"/>
      <c r="GOW220" s="35"/>
      <c r="GOX220" s="35"/>
      <c r="GOY220" s="35"/>
      <c r="GOZ220" s="35"/>
      <c r="GPA220" s="35"/>
      <c r="GPB220" s="35"/>
      <c r="GPC220" s="35"/>
      <c r="GPD220" s="35"/>
      <c r="GPE220" s="35"/>
      <c r="GPF220" s="35"/>
      <c r="GPG220" s="35"/>
      <c r="GPH220" s="35"/>
      <c r="GPI220" s="35"/>
      <c r="GPJ220" s="35"/>
      <c r="GPK220" s="35"/>
      <c r="GPL220" s="35"/>
      <c r="GPM220" s="35"/>
      <c r="GPN220" s="35"/>
      <c r="GPO220" s="35"/>
      <c r="GPP220" s="35"/>
      <c r="GPQ220" s="35"/>
      <c r="GPR220" s="35"/>
      <c r="GPS220" s="35"/>
      <c r="GPT220" s="35"/>
      <c r="GPU220" s="35"/>
      <c r="GPV220" s="35"/>
      <c r="GPW220" s="35"/>
      <c r="GPX220" s="35"/>
      <c r="GPY220" s="35"/>
      <c r="GPZ220" s="35"/>
      <c r="GQA220" s="35"/>
      <c r="GQB220" s="35"/>
      <c r="GQC220" s="35"/>
      <c r="GQD220" s="35"/>
      <c r="GQE220" s="35"/>
      <c r="GQF220" s="35"/>
      <c r="GQG220" s="35"/>
      <c r="GQH220" s="35"/>
      <c r="GQI220" s="35"/>
      <c r="GQJ220" s="35"/>
      <c r="GQK220" s="35"/>
      <c r="GQL220" s="35"/>
      <c r="GQM220" s="35"/>
      <c r="GQN220" s="35"/>
      <c r="GQO220" s="35"/>
      <c r="GQP220" s="35"/>
      <c r="GQQ220" s="35"/>
      <c r="GQR220" s="35"/>
      <c r="GQS220" s="35"/>
      <c r="GQT220" s="35"/>
      <c r="GQU220" s="35"/>
      <c r="GQV220" s="35"/>
      <c r="GQW220" s="35"/>
      <c r="GQX220" s="35"/>
      <c r="GQY220" s="35"/>
      <c r="GQZ220" s="35"/>
      <c r="GRA220" s="35"/>
      <c r="GRB220" s="35"/>
      <c r="GRC220" s="35"/>
      <c r="GRD220" s="35"/>
      <c r="GRE220" s="35"/>
      <c r="GRF220" s="35"/>
      <c r="GRG220" s="35"/>
      <c r="GRH220" s="35"/>
      <c r="GRI220" s="35"/>
      <c r="GRJ220" s="35"/>
      <c r="GRK220" s="35"/>
      <c r="GRL220" s="35"/>
      <c r="GRM220" s="35"/>
      <c r="GRN220" s="35"/>
      <c r="GRO220" s="35"/>
      <c r="GRP220" s="35"/>
      <c r="GRQ220" s="35"/>
      <c r="GRR220" s="35"/>
      <c r="GRS220" s="35"/>
      <c r="GRT220" s="35"/>
      <c r="GRU220" s="35"/>
      <c r="GRV220" s="35"/>
      <c r="GRW220" s="35"/>
      <c r="GRX220" s="35"/>
      <c r="GRY220" s="35"/>
      <c r="GRZ220" s="35"/>
      <c r="GSA220" s="35"/>
      <c r="GSB220" s="35"/>
      <c r="GSC220" s="35"/>
      <c r="GSD220" s="35"/>
      <c r="GSE220" s="35"/>
      <c r="GSF220" s="35"/>
      <c r="GSG220" s="35"/>
      <c r="GSH220" s="35"/>
      <c r="GSI220" s="35"/>
      <c r="GSJ220" s="35"/>
      <c r="GSK220" s="35"/>
      <c r="GSL220" s="35"/>
      <c r="GSM220" s="35"/>
      <c r="GSN220" s="35"/>
      <c r="GSO220" s="35"/>
      <c r="GSP220" s="35"/>
      <c r="GSQ220" s="35"/>
      <c r="GSR220" s="35"/>
      <c r="GSS220" s="35"/>
      <c r="GST220" s="35"/>
      <c r="GSU220" s="35"/>
      <c r="GSV220" s="35"/>
      <c r="GSW220" s="35"/>
      <c r="GSX220" s="35"/>
      <c r="GSY220" s="35"/>
      <c r="GSZ220" s="35"/>
      <c r="GTA220" s="35"/>
      <c r="GTB220" s="35"/>
      <c r="GTC220" s="35"/>
      <c r="GTD220" s="35"/>
      <c r="GTE220" s="35"/>
      <c r="GTF220" s="35"/>
      <c r="GTG220" s="35"/>
      <c r="GTH220" s="35"/>
      <c r="GTI220" s="35"/>
      <c r="GTJ220" s="35"/>
      <c r="GTK220" s="35"/>
      <c r="GTL220" s="35"/>
      <c r="GTM220" s="35"/>
      <c r="GTN220" s="35"/>
      <c r="GTO220" s="35"/>
      <c r="GTP220" s="35"/>
      <c r="GTQ220" s="35"/>
      <c r="GTR220" s="35"/>
      <c r="GTS220" s="35"/>
      <c r="GTT220" s="35"/>
      <c r="GTU220" s="35"/>
      <c r="GTV220" s="35"/>
      <c r="GTW220" s="35"/>
      <c r="GTX220" s="35"/>
      <c r="GTY220" s="35"/>
      <c r="GTZ220" s="35"/>
      <c r="GUA220" s="35"/>
      <c r="GUB220" s="35"/>
      <c r="GUC220" s="35"/>
      <c r="GUD220" s="35"/>
      <c r="GUE220" s="35"/>
      <c r="GUF220" s="35"/>
      <c r="GUG220" s="35"/>
      <c r="GUH220" s="35"/>
      <c r="GUI220" s="35"/>
      <c r="GUJ220" s="35"/>
      <c r="GUK220" s="35"/>
      <c r="GUL220" s="35"/>
      <c r="GUM220" s="35"/>
      <c r="GUN220" s="35"/>
      <c r="GUO220" s="35"/>
      <c r="GUP220" s="35"/>
      <c r="GUQ220" s="35"/>
      <c r="GUR220" s="35"/>
      <c r="GUS220" s="35"/>
      <c r="GUT220" s="35"/>
      <c r="GUU220" s="35"/>
      <c r="GUV220" s="35"/>
      <c r="GUW220" s="35"/>
      <c r="GUX220" s="35"/>
      <c r="GUY220" s="35"/>
      <c r="GUZ220" s="35"/>
      <c r="GVA220" s="35"/>
      <c r="GVB220" s="35"/>
      <c r="GVC220" s="35"/>
      <c r="GVD220" s="35"/>
      <c r="GVE220" s="35"/>
      <c r="GVF220" s="35"/>
      <c r="GVG220" s="35"/>
      <c r="GVH220" s="35"/>
      <c r="GVI220" s="35"/>
      <c r="GVJ220" s="35"/>
      <c r="GVK220" s="35"/>
      <c r="GVL220" s="35"/>
      <c r="GVM220" s="35"/>
      <c r="GVN220" s="35"/>
      <c r="GVO220" s="35"/>
      <c r="GVP220" s="35"/>
      <c r="GVQ220" s="35"/>
      <c r="GVR220" s="35"/>
      <c r="GVS220" s="35"/>
      <c r="GVT220" s="35"/>
      <c r="GVU220" s="35"/>
      <c r="GVV220" s="35"/>
      <c r="GVW220" s="35"/>
      <c r="GVX220" s="35"/>
      <c r="GVY220" s="35"/>
      <c r="GVZ220" s="35"/>
      <c r="GWA220" s="35"/>
      <c r="GWB220" s="35"/>
      <c r="GWC220" s="35"/>
      <c r="GWD220" s="35"/>
      <c r="GWE220" s="35"/>
      <c r="GWF220" s="35"/>
      <c r="GWG220" s="35"/>
      <c r="GWH220" s="35"/>
      <c r="GWI220" s="35"/>
      <c r="GWJ220" s="35"/>
      <c r="GWK220" s="35"/>
      <c r="GWL220" s="35"/>
      <c r="GWM220" s="35"/>
      <c r="GWN220" s="35"/>
      <c r="GWO220" s="35"/>
      <c r="GWP220" s="35"/>
      <c r="GWQ220" s="35"/>
      <c r="GWR220" s="35"/>
      <c r="GWS220" s="35"/>
      <c r="GWT220" s="35"/>
      <c r="GWU220" s="35"/>
      <c r="GWV220" s="35"/>
      <c r="GWW220" s="35"/>
      <c r="GWX220" s="35"/>
      <c r="GWY220" s="35"/>
      <c r="GWZ220" s="35"/>
      <c r="GXA220" s="35"/>
      <c r="GXB220" s="35"/>
      <c r="GXC220" s="35"/>
      <c r="GXD220" s="35"/>
      <c r="GXE220" s="35"/>
      <c r="GXF220" s="35"/>
      <c r="GXG220" s="35"/>
      <c r="GXH220" s="35"/>
      <c r="GXI220" s="35"/>
      <c r="GXJ220" s="35"/>
      <c r="GXK220" s="35"/>
      <c r="GXL220" s="35"/>
      <c r="GXM220" s="35"/>
      <c r="GXN220" s="35"/>
      <c r="GXO220" s="35"/>
      <c r="GXP220" s="35"/>
      <c r="GXQ220" s="35"/>
      <c r="GXR220" s="35"/>
      <c r="GXS220" s="35"/>
      <c r="GXT220" s="35"/>
      <c r="GXU220" s="35"/>
      <c r="GXV220" s="35"/>
      <c r="GXW220" s="35"/>
      <c r="GXX220" s="35"/>
      <c r="GXY220" s="35"/>
      <c r="GXZ220" s="35"/>
      <c r="GYA220" s="35"/>
      <c r="GYB220" s="35"/>
      <c r="GYC220" s="35"/>
      <c r="GYD220" s="35"/>
      <c r="GYE220" s="35"/>
      <c r="GYF220" s="35"/>
      <c r="GYG220" s="35"/>
      <c r="GYH220" s="35"/>
      <c r="GYI220" s="35"/>
      <c r="GYJ220" s="35"/>
      <c r="GYK220" s="35"/>
      <c r="GYL220" s="35"/>
      <c r="GYM220" s="35"/>
      <c r="GYN220" s="35"/>
      <c r="GYO220" s="35"/>
      <c r="GYP220" s="35"/>
      <c r="GYQ220" s="35"/>
      <c r="GYR220" s="35"/>
      <c r="GYS220" s="35"/>
      <c r="GYT220" s="35"/>
      <c r="GYU220" s="35"/>
      <c r="GYV220" s="35"/>
      <c r="GYW220" s="35"/>
      <c r="GYX220" s="35"/>
      <c r="GYY220" s="35"/>
      <c r="GYZ220" s="35"/>
      <c r="GZA220" s="35"/>
      <c r="GZB220" s="35"/>
      <c r="GZC220" s="35"/>
      <c r="GZD220" s="35"/>
      <c r="GZE220" s="35"/>
      <c r="GZF220" s="35"/>
      <c r="GZG220" s="35"/>
      <c r="GZH220" s="35"/>
      <c r="GZI220" s="35"/>
      <c r="GZJ220" s="35"/>
      <c r="GZK220" s="35"/>
      <c r="GZL220" s="35"/>
      <c r="GZM220" s="35"/>
      <c r="GZN220" s="35"/>
      <c r="GZO220" s="35"/>
      <c r="GZP220" s="35"/>
      <c r="GZQ220" s="35"/>
      <c r="GZR220" s="35"/>
      <c r="GZS220" s="35"/>
      <c r="GZT220" s="35"/>
      <c r="GZU220" s="35"/>
      <c r="GZV220" s="35"/>
      <c r="GZW220" s="35"/>
      <c r="GZX220" s="35"/>
      <c r="GZY220" s="35"/>
      <c r="GZZ220" s="35"/>
      <c r="HAA220" s="35"/>
      <c r="HAB220" s="35"/>
      <c r="HAC220" s="35"/>
      <c r="HAD220" s="35"/>
      <c r="HAE220" s="35"/>
      <c r="HAF220" s="35"/>
      <c r="HAG220" s="35"/>
      <c r="HAH220" s="35"/>
      <c r="HAI220" s="35"/>
      <c r="HAJ220" s="35"/>
      <c r="HAK220" s="35"/>
      <c r="HAL220" s="35"/>
      <c r="HAM220" s="35"/>
      <c r="HAN220" s="35"/>
      <c r="HAO220" s="35"/>
      <c r="HAP220" s="35"/>
      <c r="HAQ220" s="35"/>
      <c r="HAR220" s="35"/>
      <c r="HAS220" s="35"/>
      <c r="HAT220" s="35"/>
      <c r="HAU220" s="35"/>
      <c r="HAV220" s="35"/>
      <c r="HAW220" s="35"/>
      <c r="HAX220" s="35"/>
      <c r="HAY220" s="35"/>
      <c r="HAZ220" s="35"/>
      <c r="HBA220" s="35"/>
      <c r="HBB220" s="35"/>
      <c r="HBC220" s="35"/>
      <c r="HBD220" s="35"/>
      <c r="HBE220" s="35"/>
      <c r="HBF220" s="35"/>
      <c r="HBG220" s="35"/>
      <c r="HBH220" s="35"/>
      <c r="HBI220" s="35"/>
      <c r="HBJ220" s="35"/>
      <c r="HBK220" s="35"/>
      <c r="HBL220" s="35"/>
      <c r="HBM220" s="35"/>
      <c r="HBN220" s="35"/>
      <c r="HBO220" s="35"/>
      <c r="HBP220" s="35"/>
      <c r="HBQ220" s="35"/>
      <c r="HBR220" s="35"/>
      <c r="HBS220" s="35"/>
      <c r="HBT220" s="35"/>
      <c r="HBU220" s="35"/>
      <c r="HBV220" s="35"/>
      <c r="HBW220" s="35"/>
      <c r="HBX220" s="35"/>
      <c r="HBY220" s="35"/>
      <c r="HBZ220" s="35"/>
      <c r="HCA220" s="35"/>
      <c r="HCB220" s="35"/>
      <c r="HCC220" s="35"/>
      <c r="HCD220" s="35"/>
      <c r="HCE220" s="35"/>
      <c r="HCF220" s="35"/>
      <c r="HCG220" s="35"/>
      <c r="HCH220" s="35"/>
      <c r="HCI220" s="35"/>
      <c r="HCJ220" s="35"/>
      <c r="HCK220" s="35"/>
      <c r="HCL220" s="35"/>
      <c r="HCM220" s="35"/>
      <c r="HCN220" s="35"/>
      <c r="HCO220" s="35"/>
      <c r="HCP220" s="35"/>
      <c r="HCQ220" s="35"/>
      <c r="HCR220" s="35"/>
      <c r="HCS220" s="35"/>
      <c r="HCT220" s="35"/>
      <c r="HCU220" s="35"/>
      <c r="HCV220" s="35"/>
      <c r="HCW220" s="35"/>
      <c r="HCX220" s="35"/>
      <c r="HCY220" s="35"/>
      <c r="HCZ220" s="35"/>
      <c r="HDA220" s="35"/>
      <c r="HDB220" s="35"/>
      <c r="HDC220" s="35"/>
      <c r="HDD220" s="35"/>
      <c r="HDE220" s="35"/>
      <c r="HDF220" s="35"/>
      <c r="HDG220" s="35"/>
      <c r="HDH220" s="35"/>
      <c r="HDI220" s="35"/>
      <c r="HDJ220" s="35"/>
      <c r="HDK220" s="35"/>
      <c r="HDL220" s="35"/>
      <c r="HDM220" s="35"/>
      <c r="HDN220" s="35"/>
      <c r="HDO220" s="35"/>
      <c r="HDP220" s="35"/>
      <c r="HDQ220" s="35"/>
      <c r="HDR220" s="35"/>
      <c r="HDS220" s="35"/>
      <c r="HDT220" s="35"/>
      <c r="HDU220" s="35"/>
      <c r="HDV220" s="35"/>
      <c r="HDW220" s="35"/>
      <c r="HDX220" s="35"/>
      <c r="HDY220" s="35"/>
      <c r="HDZ220" s="35"/>
      <c r="HEA220" s="35"/>
      <c r="HEB220" s="35"/>
      <c r="HEC220" s="35"/>
      <c r="HED220" s="35"/>
      <c r="HEE220" s="35"/>
      <c r="HEF220" s="35"/>
      <c r="HEG220" s="35"/>
      <c r="HEH220" s="35"/>
      <c r="HEI220" s="35"/>
      <c r="HEJ220" s="35"/>
      <c r="HEK220" s="35"/>
      <c r="HEL220" s="35"/>
      <c r="HEM220" s="35"/>
      <c r="HEN220" s="35"/>
      <c r="HEO220" s="35"/>
      <c r="HEP220" s="35"/>
      <c r="HEQ220" s="35"/>
      <c r="HER220" s="35"/>
      <c r="HES220" s="35"/>
      <c r="HET220" s="35"/>
      <c r="HEU220" s="35"/>
      <c r="HEV220" s="35"/>
      <c r="HEW220" s="35"/>
      <c r="HEX220" s="35"/>
      <c r="HEY220" s="35"/>
      <c r="HEZ220" s="35"/>
      <c r="HFA220" s="35"/>
      <c r="HFB220" s="35"/>
      <c r="HFC220" s="35"/>
      <c r="HFD220" s="35"/>
      <c r="HFE220" s="35"/>
      <c r="HFF220" s="35"/>
      <c r="HFG220" s="35"/>
      <c r="HFH220" s="35"/>
      <c r="HFI220" s="35"/>
      <c r="HFJ220" s="35"/>
      <c r="HFK220" s="35"/>
      <c r="HFL220" s="35"/>
      <c r="HFM220" s="35"/>
      <c r="HFN220" s="35"/>
      <c r="HFO220" s="35"/>
      <c r="HFP220" s="35"/>
      <c r="HFQ220" s="35"/>
      <c r="HFR220" s="35"/>
      <c r="HFS220" s="35"/>
      <c r="HFT220" s="35"/>
      <c r="HFU220" s="35"/>
      <c r="HFV220" s="35"/>
      <c r="HFW220" s="35"/>
      <c r="HFX220" s="35"/>
      <c r="HFY220" s="35"/>
      <c r="HFZ220" s="35"/>
      <c r="HGA220" s="35"/>
      <c r="HGB220" s="35"/>
      <c r="HGC220" s="35"/>
      <c r="HGD220" s="35"/>
      <c r="HGE220" s="35"/>
      <c r="HGF220" s="35"/>
      <c r="HGG220" s="35"/>
      <c r="HGH220" s="35"/>
      <c r="HGI220" s="35"/>
      <c r="HGJ220" s="35"/>
      <c r="HGK220" s="35"/>
      <c r="HGL220" s="35"/>
      <c r="HGM220" s="35"/>
      <c r="HGN220" s="35"/>
      <c r="HGO220" s="35"/>
      <c r="HGP220" s="35"/>
      <c r="HGQ220" s="35"/>
      <c r="HGR220" s="35"/>
      <c r="HGS220" s="35"/>
      <c r="HGT220" s="35"/>
      <c r="HGU220" s="35"/>
      <c r="HGV220" s="35"/>
      <c r="HGW220" s="35"/>
      <c r="HGX220" s="35"/>
      <c r="HGY220" s="35"/>
      <c r="HGZ220" s="35"/>
      <c r="HHA220" s="35"/>
      <c r="HHB220" s="35"/>
      <c r="HHC220" s="35"/>
      <c r="HHD220" s="35"/>
      <c r="HHE220" s="35"/>
      <c r="HHF220" s="35"/>
      <c r="HHG220" s="35"/>
      <c r="HHH220" s="35"/>
      <c r="HHI220" s="35"/>
      <c r="HHJ220" s="35"/>
      <c r="HHK220" s="35"/>
      <c r="HHL220" s="35"/>
      <c r="HHM220" s="35"/>
      <c r="HHN220" s="35"/>
      <c r="HHO220" s="35"/>
      <c r="HHP220" s="35"/>
      <c r="HHQ220" s="35"/>
      <c r="HHR220" s="35"/>
      <c r="HHS220" s="35"/>
      <c r="HHT220" s="35"/>
      <c r="HHU220" s="35"/>
      <c r="HHV220" s="35"/>
      <c r="HHW220" s="35"/>
      <c r="HHX220" s="35"/>
      <c r="HHY220" s="35"/>
      <c r="HHZ220" s="35"/>
      <c r="HIA220" s="35"/>
      <c r="HIB220" s="35"/>
      <c r="HIC220" s="35"/>
      <c r="HID220" s="35"/>
      <c r="HIE220" s="35"/>
      <c r="HIF220" s="35"/>
      <c r="HIG220" s="35"/>
      <c r="HIH220" s="35"/>
      <c r="HII220" s="35"/>
      <c r="HIJ220" s="35"/>
      <c r="HIK220" s="35"/>
      <c r="HIL220" s="35"/>
      <c r="HIM220" s="35"/>
      <c r="HIN220" s="35"/>
      <c r="HIO220" s="35"/>
      <c r="HIP220" s="35"/>
      <c r="HIQ220" s="35"/>
      <c r="HIR220" s="35"/>
      <c r="HIS220" s="35"/>
      <c r="HIT220" s="35"/>
      <c r="HIU220" s="35"/>
      <c r="HIV220" s="35"/>
      <c r="HIW220" s="35"/>
      <c r="HIX220" s="35"/>
      <c r="HIY220" s="35"/>
      <c r="HIZ220" s="35"/>
      <c r="HJA220" s="35"/>
      <c r="HJB220" s="35"/>
      <c r="HJC220" s="35"/>
      <c r="HJD220" s="35"/>
      <c r="HJE220" s="35"/>
      <c r="HJF220" s="35"/>
      <c r="HJG220" s="35"/>
      <c r="HJH220" s="35"/>
      <c r="HJI220" s="35"/>
      <c r="HJJ220" s="35"/>
      <c r="HJK220" s="35"/>
      <c r="HJL220" s="35"/>
      <c r="HJM220" s="35"/>
      <c r="HJN220" s="35"/>
      <c r="HJO220" s="35"/>
      <c r="HJP220" s="35"/>
      <c r="HJQ220" s="35"/>
      <c r="HJR220" s="35"/>
      <c r="HJS220" s="35"/>
      <c r="HJT220" s="35"/>
      <c r="HJU220" s="35"/>
      <c r="HJV220" s="35"/>
      <c r="HJW220" s="35"/>
      <c r="HJX220" s="35"/>
      <c r="HJY220" s="35"/>
      <c r="HJZ220" s="35"/>
      <c r="HKA220" s="35"/>
      <c r="HKB220" s="35"/>
      <c r="HKC220" s="35"/>
      <c r="HKD220" s="35"/>
      <c r="HKE220" s="35"/>
      <c r="HKF220" s="35"/>
      <c r="HKG220" s="35"/>
      <c r="HKH220" s="35"/>
      <c r="HKI220" s="35"/>
      <c r="HKJ220" s="35"/>
      <c r="HKK220" s="35"/>
      <c r="HKL220" s="35"/>
      <c r="HKM220" s="35"/>
      <c r="HKN220" s="35"/>
      <c r="HKO220" s="35"/>
      <c r="HKP220" s="35"/>
      <c r="HKQ220" s="35"/>
      <c r="HKR220" s="35"/>
      <c r="HKS220" s="35"/>
      <c r="HKT220" s="35"/>
      <c r="HKU220" s="35"/>
      <c r="HKV220" s="35"/>
      <c r="HKW220" s="35"/>
      <c r="HKX220" s="35"/>
      <c r="HKY220" s="35"/>
      <c r="HKZ220" s="35"/>
      <c r="HLA220" s="35"/>
      <c r="HLB220" s="35"/>
      <c r="HLC220" s="35"/>
      <c r="HLD220" s="35"/>
      <c r="HLE220" s="35"/>
      <c r="HLF220" s="35"/>
      <c r="HLG220" s="35"/>
      <c r="HLH220" s="35"/>
      <c r="HLI220" s="35"/>
      <c r="HLJ220" s="35"/>
      <c r="HLK220" s="35"/>
      <c r="HLL220" s="35"/>
      <c r="HLM220" s="35"/>
      <c r="HLN220" s="35"/>
      <c r="HLO220" s="35"/>
      <c r="HLP220" s="35"/>
      <c r="HLQ220" s="35"/>
      <c r="HLR220" s="35"/>
      <c r="HLS220" s="35"/>
      <c r="HLT220" s="35"/>
      <c r="HLU220" s="35"/>
      <c r="HLV220" s="35"/>
      <c r="HLW220" s="35"/>
      <c r="HLX220" s="35"/>
      <c r="HLY220" s="35"/>
      <c r="HLZ220" s="35"/>
      <c r="HMA220" s="35"/>
      <c r="HMB220" s="35"/>
      <c r="HMC220" s="35"/>
      <c r="HMD220" s="35"/>
      <c r="HME220" s="35"/>
      <c r="HMF220" s="35"/>
      <c r="HMG220" s="35"/>
      <c r="HMH220" s="35"/>
      <c r="HMI220" s="35"/>
      <c r="HMJ220" s="35"/>
      <c r="HMK220" s="35"/>
      <c r="HML220" s="35"/>
      <c r="HMM220" s="35"/>
      <c r="HMN220" s="35"/>
      <c r="HMO220" s="35"/>
      <c r="HMP220" s="35"/>
      <c r="HMQ220" s="35"/>
      <c r="HMR220" s="35"/>
      <c r="HMS220" s="35"/>
      <c r="HMT220" s="35"/>
      <c r="HMU220" s="35"/>
      <c r="HMV220" s="35"/>
      <c r="HMW220" s="35"/>
      <c r="HMX220" s="35"/>
      <c r="HMY220" s="35"/>
      <c r="HMZ220" s="35"/>
      <c r="HNA220" s="35"/>
      <c r="HNB220" s="35"/>
      <c r="HNC220" s="35"/>
      <c r="HND220" s="35"/>
      <c r="HNE220" s="35"/>
      <c r="HNF220" s="35"/>
      <c r="HNG220" s="35"/>
      <c r="HNH220" s="35"/>
      <c r="HNI220" s="35"/>
      <c r="HNJ220" s="35"/>
      <c r="HNK220" s="35"/>
      <c r="HNL220" s="35"/>
      <c r="HNM220" s="35"/>
      <c r="HNN220" s="35"/>
      <c r="HNO220" s="35"/>
      <c r="HNP220" s="35"/>
      <c r="HNQ220" s="35"/>
      <c r="HNR220" s="35"/>
      <c r="HNS220" s="35"/>
      <c r="HNT220" s="35"/>
      <c r="HNU220" s="35"/>
      <c r="HNV220" s="35"/>
      <c r="HNW220" s="35"/>
      <c r="HNX220" s="35"/>
      <c r="HNY220" s="35"/>
      <c r="HNZ220" s="35"/>
      <c r="HOA220" s="35"/>
      <c r="HOB220" s="35"/>
      <c r="HOC220" s="35"/>
      <c r="HOD220" s="35"/>
      <c r="HOE220" s="35"/>
      <c r="HOF220" s="35"/>
      <c r="HOG220" s="35"/>
      <c r="HOH220" s="35"/>
      <c r="HOI220" s="35"/>
      <c r="HOJ220" s="35"/>
      <c r="HOK220" s="35"/>
      <c r="HOL220" s="35"/>
      <c r="HOM220" s="35"/>
      <c r="HON220" s="35"/>
      <c r="HOO220" s="35"/>
      <c r="HOP220" s="35"/>
      <c r="HOQ220" s="35"/>
      <c r="HOR220" s="35"/>
      <c r="HOS220" s="35"/>
      <c r="HOT220" s="35"/>
      <c r="HOU220" s="35"/>
      <c r="HOV220" s="35"/>
      <c r="HOW220" s="35"/>
      <c r="HOX220" s="35"/>
      <c r="HOY220" s="35"/>
      <c r="HOZ220" s="35"/>
      <c r="HPA220" s="35"/>
      <c r="HPB220" s="35"/>
      <c r="HPC220" s="35"/>
      <c r="HPD220" s="35"/>
      <c r="HPE220" s="35"/>
      <c r="HPF220" s="35"/>
      <c r="HPG220" s="35"/>
      <c r="HPH220" s="35"/>
      <c r="HPI220" s="35"/>
      <c r="HPJ220" s="35"/>
      <c r="HPK220" s="35"/>
      <c r="HPL220" s="35"/>
      <c r="HPM220" s="35"/>
      <c r="HPN220" s="35"/>
      <c r="HPO220" s="35"/>
      <c r="HPP220" s="35"/>
      <c r="HPQ220" s="35"/>
      <c r="HPR220" s="35"/>
      <c r="HPS220" s="35"/>
      <c r="HPT220" s="35"/>
      <c r="HPU220" s="35"/>
      <c r="HPV220" s="35"/>
      <c r="HPW220" s="35"/>
      <c r="HPX220" s="35"/>
      <c r="HPY220" s="35"/>
      <c r="HPZ220" s="35"/>
      <c r="HQA220" s="35"/>
      <c r="HQB220" s="35"/>
      <c r="HQC220" s="35"/>
      <c r="HQD220" s="35"/>
      <c r="HQE220" s="35"/>
      <c r="HQF220" s="35"/>
      <c r="HQG220" s="35"/>
      <c r="HQH220" s="35"/>
      <c r="HQI220" s="35"/>
      <c r="HQJ220" s="35"/>
      <c r="HQK220" s="35"/>
      <c r="HQL220" s="35"/>
      <c r="HQM220" s="35"/>
      <c r="HQN220" s="35"/>
      <c r="HQO220" s="35"/>
      <c r="HQP220" s="35"/>
      <c r="HQQ220" s="35"/>
      <c r="HQR220" s="35"/>
      <c r="HQS220" s="35"/>
      <c r="HQT220" s="35"/>
      <c r="HQU220" s="35"/>
      <c r="HQV220" s="35"/>
      <c r="HQW220" s="35"/>
      <c r="HQX220" s="35"/>
      <c r="HQY220" s="35"/>
      <c r="HQZ220" s="35"/>
      <c r="HRA220" s="35"/>
      <c r="HRB220" s="35"/>
      <c r="HRC220" s="35"/>
      <c r="HRD220" s="35"/>
      <c r="HRE220" s="35"/>
      <c r="HRF220" s="35"/>
      <c r="HRG220" s="35"/>
      <c r="HRH220" s="35"/>
      <c r="HRI220" s="35"/>
      <c r="HRJ220" s="35"/>
      <c r="HRK220" s="35"/>
      <c r="HRL220" s="35"/>
      <c r="HRM220" s="35"/>
      <c r="HRN220" s="35"/>
      <c r="HRO220" s="35"/>
      <c r="HRP220" s="35"/>
      <c r="HRQ220" s="35"/>
      <c r="HRR220" s="35"/>
      <c r="HRS220" s="35"/>
      <c r="HRT220" s="35"/>
      <c r="HRU220" s="35"/>
      <c r="HRV220" s="35"/>
      <c r="HRW220" s="35"/>
      <c r="HRX220" s="35"/>
      <c r="HRY220" s="35"/>
      <c r="HRZ220" s="35"/>
      <c r="HSA220" s="35"/>
      <c r="HSB220" s="35"/>
      <c r="HSC220" s="35"/>
      <c r="HSD220" s="35"/>
      <c r="HSE220" s="35"/>
      <c r="HSF220" s="35"/>
      <c r="HSG220" s="35"/>
      <c r="HSH220" s="35"/>
      <c r="HSI220" s="35"/>
      <c r="HSJ220" s="35"/>
      <c r="HSK220" s="35"/>
      <c r="HSL220" s="35"/>
      <c r="HSM220" s="35"/>
      <c r="HSN220" s="35"/>
      <c r="HSO220" s="35"/>
      <c r="HSP220" s="35"/>
      <c r="HSQ220" s="35"/>
      <c r="HSR220" s="35"/>
      <c r="HSS220" s="35"/>
      <c r="HST220" s="35"/>
      <c r="HSU220" s="35"/>
      <c r="HSV220" s="35"/>
      <c r="HSW220" s="35"/>
      <c r="HSX220" s="35"/>
      <c r="HSY220" s="35"/>
      <c r="HSZ220" s="35"/>
      <c r="HTA220" s="35"/>
      <c r="HTB220" s="35"/>
      <c r="HTC220" s="35"/>
      <c r="HTD220" s="35"/>
      <c r="HTE220" s="35"/>
      <c r="HTF220" s="35"/>
      <c r="HTG220" s="35"/>
      <c r="HTH220" s="35"/>
      <c r="HTI220" s="35"/>
      <c r="HTJ220" s="35"/>
      <c r="HTK220" s="35"/>
      <c r="HTL220" s="35"/>
      <c r="HTM220" s="35"/>
      <c r="HTN220" s="35"/>
      <c r="HTO220" s="35"/>
      <c r="HTP220" s="35"/>
      <c r="HTQ220" s="35"/>
      <c r="HTR220" s="35"/>
      <c r="HTS220" s="35"/>
      <c r="HTT220" s="35"/>
      <c r="HTU220" s="35"/>
      <c r="HTV220" s="35"/>
      <c r="HTW220" s="35"/>
      <c r="HTX220" s="35"/>
      <c r="HTY220" s="35"/>
      <c r="HTZ220" s="35"/>
      <c r="HUA220" s="35"/>
      <c r="HUB220" s="35"/>
      <c r="HUC220" s="35"/>
      <c r="HUD220" s="35"/>
      <c r="HUE220" s="35"/>
      <c r="HUF220" s="35"/>
      <c r="HUG220" s="35"/>
      <c r="HUH220" s="35"/>
      <c r="HUI220" s="35"/>
      <c r="HUJ220" s="35"/>
      <c r="HUK220" s="35"/>
      <c r="HUL220" s="35"/>
      <c r="HUM220" s="35"/>
      <c r="HUN220" s="35"/>
      <c r="HUO220" s="35"/>
      <c r="HUP220" s="35"/>
      <c r="HUQ220" s="35"/>
      <c r="HUR220" s="35"/>
      <c r="HUS220" s="35"/>
      <c r="HUT220" s="35"/>
      <c r="HUU220" s="35"/>
      <c r="HUV220" s="35"/>
      <c r="HUW220" s="35"/>
      <c r="HUX220" s="35"/>
      <c r="HUY220" s="35"/>
      <c r="HUZ220" s="35"/>
      <c r="HVA220" s="35"/>
      <c r="HVB220" s="35"/>
      <c r="HVC220" s="35"/>
      <c r="HVD220" s="35"/>
      <c r="HVE220" s="35"/>
      <c r="HVF220" s="35"/>
      <c r="HVG220" s="35"/>
      <c r="HVH220" s="35"/>
      <c r="HVI220" s="35"/>
      <c r="HVJ220" s="35"/>
      <c r="HVK220" s="35"/>
      <c r="HVL220" s="35"/>
      <c r="HVM220" s="35"/>
      <c r="HVN220" s="35"/>
      <c r="HVO220" s="35"/>
      <c r="HVP220" s="35"/>
      <c r="HVQ220" s="35"/>
      <c r="HVR220" s="35"/>
      <c r="HVS220" s="35"/>
      <c r="HVT220" s="35"/>
      <c r="HVU220" s="35"/>
      <c r="HVV220" s="35"/>
      <c r="HVW220" s="35"/>
      <c r="HVX220" s="35"/>
      <c r="HVY220" s="35"/>
      <c r="HVZ220" s="35"/>
      <c r="HWA220" s="35"/>
      <c r="HWB220" s="35"/>
      <c r="HWC220" s="35"/>
      <c r="HWD220" s="35"/>
      <c r="HWE220" s="35"/>
      <c r="HWF220" s="35"/>
      <c r="HWG220" s="35"/>
      <c r="HWH220" s="35"/>
      <c r="HWI220" s="35"/>
      <c r="HWJ220" s="35"/>
      <c r="HWK220" s="35"/>
      <c r="HWL220" s="35"/>
      <c r="HWM220" s="35"/>
      <c r="HWN220" s="35"/>
      <c r="HWO220" s="35"/>
      <c r="HWP220" s="35"/>
      <c r="HWQ220" s="35"/>
      <c r="HWR220" s="35"/>
      <c r="HWS220" s="35"/>
      <c r="HWT220" s="35"/>
      <c r="HWU220" s="35"/>
      <c r="HWV220" s="35"/>
      <c r="HWW220" s="35"/>
      <c r="HWX220" s="35"/>
      <c r="HWY220" s="35"/>
      <c r="HWZ220" s="35"/>
      <c r="HXA220" s="35"/>
      <c r="HXB220" s="35"/>
      <c r="HXC220" s="35"/>
      <c r="HXD220" s="35"/>
      <c r="HXE220" s="35"/>
      <c r="HXF220" s="35"/>
      <c r="HXG220" s="35"/>
      <c r="HXH220" s="35"/>
      <c r="HXI220" s="35"/>
      <c r="HXJ220" s="35"/>
      <c r="HXK220" s="35"/>
      <c r="HXL220" s="35"/>
      <c r="HXM220" s="35"/>
      <c r="HXN220" s="35"/>
      <c r="HXO220" s="35"/>
      <c r="HXP220" s="35"/>
      <c r="HXQ220" s="35"/>
      <c r="HXR220" s="35"/>
      <c r="HXS220" s="35"/>
      <c r="HXT220" s="35"/>
      <c r="HXU220" s="35"/>
      <c r="HXV220" s="35"/>
      <c r="HXW220" s="35"/>
      <c r="HXX220" s="35"/>
      <c r="HXY220" s="35"/>
      <c r="HXZ220" s="35"/>
      <c r="HYA220" s="35"/>
      <c r="HYB220" s="35"/>
      <c r="HYC220" s="35"/>
      <c r="HYD220" s="35"/>
      <c r="HYE220" s="35"/>
      <c r="HYF220" s="35"/>
      <c r="HYG220" s="35"/>
      <c r="HYH220" s="35"/>
      <c r="HYI220" s="35"/>
      <c r="HYJ220" s="35"/>
      <c r="HYK220" s="35"/>
      <c r="HYL220" s="35"/>
      <c r="HYM220" s="35"/>
      <c r="HYN220" s="35"/>
      <c r="HYO220" s="35"/>
      <c r="HYP220" s="35"/>
      <c r="HYQ220" s="35"/>
      <c r="HYR220" s="35"/>
      <c r="HYS220" s="35"/>
      <c r="HYT220" s="35"/>
      <c r="HYU220" s="35"/>
      <c r="HYV220" s="35"/>
      <c r="HYW220" s="35"/>
      <c r="HYX220" s="35"/>
      <c r="HYY220" s="35"/>
      <c r="HYZ220" s="35"/>
      <c r="HZA220" s="35"/>
      <c r="HZB220" s="35"/>
      <c r="HZC220" s="35"/>
      <c r="HZD220" s="35"/>
      <c r="HZE220" s="35"/>
      <c r="HZF220" s="35"/>
      <c r="HZG220" s="35"/>
      <c r="HZH220" s="35"/>
      <c r="HZI220" s="35"/>
      <c r="HZJ220" s="35"/>
      <c r="HZK220" s="35"/>
      <c r="HZL220" s="35"/>
      <c r="HZM220" s="35"/>
      <c r="HZN220" s="35"/>
      <c r="HZO220" s="35"/>
      <c r="HZP220" s="35"/>
      <c r="HZQ220" s="35"/>
      <c r="HZR220" s="35"/>
      <c r="HZS220" s="35"/>
      <c r="HZT220" s="35"/>
      <c r="HZU220" s="35"/>
      <c r="HZV220" s="35"/>
      <c r="HZW220" s="35"/>
      <c r="HZX220" s="35"/>
      <c r="HZY220" s="35"/>
      <c r="HZZ220" s="35"/>
      <c r="IAA220" s="35"/>
      <c r="IAB220" s="35"/>
      <c r="IAC220" s="35"/>
      <c r="IAD220" s="35"/>
      <c r="IAE220" s="35"/>
      <c r="IAF220" s="35"/>
      <c r="IAG220" s="35"/>
      <c r="IAH220" s="35"/>
      <c r="IAI220" s="35"/>
      <c r="IAJ220" s="35"/>
      <c r="IAK220" s="35"/>
      <c r="IAL220" s="35"/>
      <c r="IAM220" s="35"/>
      <c r="IAN220" s="35"/>
      <c r="IAO220" s="35"/>
      <c r="IAP220" s="35"/>
      <c r="IAQ220" s="35"/>
      <c r="IAR220" s="35"/>
      <c r="IAS220" s="35"/>
      <c r="IAT220" s="35"/>
      <c r="IAU220" s="35"/>
      <c r="IAV220" s="35"/>
      <c r="IAW220" s="35"/>
      <c r="IAX220" s="35"/>
      <c r="IAY220" s="35"/>
      <c r="IAZ220" s="35"/>
      <c r="IBA220" s="35"/>
      <c r="IBB220" s="35"/>
      <c r="IBC220" s="35"/>
      <c r="IBD220" s="35"/>
      <c r="IBE220" s="35"/>
      <c r="IBF220" s="35"/>
      <c r="IBG220" s="35"/>
      <c r="IBH220" s="35"/>
      <c r="IBI220" s="35"/>
      <c r="IBJ220" s="35"/>
      <c r="IBK220" s="35"/>
      <c r="IBL220" s="35"/>
      <c r="IBM220" s="35"/>
      <c r="IBN220" s="35"/>
      <c r="IBO220" s="35"/>
      <c r="IBP220" s="35"/>
      <c r="IBQ220" s="35"/>
      <c r="IBR220" s="35"/>
      <c r="IBS220" s="35"/>
      <c r="IBT220" s="35"/>
      <c r="IBU220" s="35"/>
      <c r="IBV220" s="35"/>
      <c r="IBW220" s="35"/>
      <c r="IBX220" s="35"/>
      <c r="IBY220" s="35"/>
      <c r="IBZ220" s="35"/>
      <c r="ICA220" s="35"/>
      <c r="ICB220" s="35"/>
      <c r="ICC220" s="35"/>
      <c r="ICD220" s="35"/>
      <c r="ICE220" s="35"/>
      <c r="ICF220" s="35"/>
      <c r="ICG220" s="35"/>
      <c r="ICH220" s="35"/>
      <c r="ICI220" s="35"/>
      <c r="ICJ220" s="35"/>
      <c r="ICK220" s="35"/>
      <c r="ICL220" s="35"/>
      <c r="ICM220" s="35"/>
      <c r="ICN220" s="35"/>
      <c r="ICO220" s="35"/>
      <c r="ICP220" s="35"/>
      <c r="ICQ220" s="35"/>
      <c r="ICR220" s="35"/>
      <c r="ICS220" s="35"/>
      <c r="ICT220" s="35"/>
      <c r="ICU220" s="35"/>
      <c r="ICV220" s="35"/>
      <c r="ICW220" s="35"/>
      <c r="ICX220" s="35"/>
      <c r="ICY220" s="35"/>
      <c r="ICZ220" s="35"/>
      <c r="IDA220" s="35"/>
      <c r="IDB220" s="35"/>
      <c r="IDC220" s="35"/>
      <c r="IDD220" s="35"/>
      <c r="IDE220" s="35"/>
      <c r="IDF220" s="35"/>
      <c r="IDG220" s="35"/>
      <c r="IDH220" s="35"/>
      <c r="IDI220" s="35"/>
      <c r="IDJ220" s="35"/>
      <c r="IDK220" s="35"/>
      <c r="IDL220" s="35"/>
      <c r="IDM220" s="35"/>
      <c r="IDN220" s="35"/>
      <c r="IDO220" s="35"/>
      <c r="IDP220" s="35"/>
      <c r="IDQ220" s="35"/>
      <c r="IDR220" s="35"/>
      <c r="IDS220" s="35"/>
      <c r="IDT220" s="35"/>
      <c r="IDU220" s="35"/>
      <c r="IDV220" s="35"/>
      <c r="IDW220" s="35"/>
      <c r="IDX220" s="35"/>
      <c r="IDY220" s="35"/>
      <c r="IDZ220" s="35"/>
      <c r="IEA220" s="35"/>
      <c r="IEB220" s="35"/>
      <c r="IEC220" s="35"/>
      <c r="IED220" s="35"/>
      <c r="IEE220" s="35"/>
      <c r="IEF220" s="35"/>
      <c r="IEG220" s="35"/>
      <c r="IEH220" s="35"/>
      <c r="IEI220" s="35"/>
      <c r="IEJ220" s="35"/>
      <c r="IEK220" s="35"/>
      <c r="IEL220" s="35"/>
      <c r="IEM220" s="35"/>
      <c r="IEN220" s="35"/>
      <c r="IEO220" s="35"/>
      <c r="IEP220" s="35"/>
      <c r="IEQ220" s="35"/>
      <c r="IER220" s="35"/>
      <c r="IES220" s="35"/>
      <c r="IET220" s="35"/>
      <c r="IEU220" s="35"/>
      <c r="IEV220" s="35"/>
      <c r="IEW220" s="35"/>
      <c r="IEX220" s="35"/>
      <c r="IEY220" s="35"/>
      <c r="IEZ220" s="35"/>
      <c r="IFA220" s="35"/>
      <c r="IFB220" s="35"/>
      <c r="IFC220" s="35"/>
      <c r="IFD220" s="35"/>
      <c r="IFE220" s="35"/>
      <c r="IFF220" s="35"/>
      <c r="IFG220" s="35"/>
      <c r="IFH220" s="35"/>
      <c r="IFI220" s="35"/>
      <c r="IFJ220" s="35"/>
      <c r="IFK220" s="35"/>
      <c r="IFL220" s="35"/>
      <c r="IFM220" s="35"/>
      <c r="IFN220" s="35"/>
      <c r="IFO220" s="35"/>
      <c r="IFP220" s="35"/>
      <c r="IFQ220" s="35"/>
      <c r="IFR220" s="35"/>
      <c r="IFS220" s="35"/>
      <c r="IFT220" s="35"/>
      <c r="IFU220" s="35"/>
      <c r="IFV220" s="35"/>
      <c r="IFW220" s="35"/>
      <c r="IFX220" s="35"/>
      <c r="IFY220" s="35"/>
      <c r="IFZ220" s="35"/>
      <c r="IGA220" s="35"/>
      <c r="IGB220" s="35"/>
      <c r="IGC220" s="35"/>
      <c r="IGD220" s="35"/>
      <c r="IGE220" s="35"/>
      <c r="IGF220" s="35"/>
      <c r="IGG220" s="35"/>
      <c r="IGH220" s="35"/>
      <c r="IGI220" s="35"/>
      <c r="IGJ220" s="35"/>
      <c r="IGK220" s="35"/>
      <c r="IGL220" s="35"/>
      <c r="IGM220" s="35"/>
      <c r="IGN220" s="35"/>
      <c r="IGO220" s="35"/>
      <c r="IGP220" s="35"/>
      <c r="IGQ220" s="35"/>
      <c r="IGR220" s="35"/>
      <c r="IGS220" s="35"/>
      <c r="IGT220" s="35"/>
      <c r="IGU220" s="35"/>
      <c r="IGV220" s="35"/>
      <c r="IGW220" s="35"/>
      <c r="IGX220" s="35"/>
      <c r="IGY220" s="35"/>
      <c r="IGZ220" s="35"/>
      <c r="IHA220" s="35"/>
      <c r="IHB220" s="35"/>
      <c r="IHC220" s="35"/>
      <c r="IHD220" s="35"/>
      <c r="IHE220" s="35"/>
      <c r="IHF220" s="35"/>
      <c r="IHG220" s="35"/>
      <c r="IHH220" s="35"/>
      <c r="IHI220" s="35"/>
      <c r="IHJ220" s="35"/>
      <c r="IHK220" s="35"/>
      <c r="IHL220" s="35"/>
      <c r="IHM220" s="35"/>
      <c r="IHN220" s="35"/>
      <c r="IHO220" s="35"/>
      <c r="IHP220" s="35"/>
      <c r="IHQ220" s="35"/>
      <c r="IHR220" s="35"/>
      <c r="IHS220" s="35"/>
      <c r="IHT220" s="35"/>
      <c r="IHU220" s="35"/>
      <c r="IHV220" s="35"/>
      <c r="IHW220" s="35"/>
      <c r="IHX220" s="35"/>
      <c r="IHY220" s="35"/>
      <c r="IHZ220" s="35"/>
      <c r="IIA220" s="35"/>
      <c r="IIB220" s="35"/>
      <c r="IIC220" s="35"/>
      <c r="IID220" s="35"/>
      <c r="IIE220" s="35"/>
      <c r="IIF220" s="35"/>
      <c r="IIG220" s="35"/>
      <c r="IIH220" s="35"/>
      <c r="III220" s="35"/>
      <c r="IIJ220" s="35"/>
      <c r="IIK220" s="35"/>
      <c r="IIL220" s="35"/>
      <c r="IIM220" s="35"/>
      <c r="IIN220" s="35"/>
      <c r="IIO220" s="35"/>
      <c r="IIP220" s="35"/>
      <c r="IIQ220" s="35"/>
      <c r="IIR220" s="35"/>
      <c r="IIS220" s="35"/>
      <c r="IIT220" s="35"/>
      <c r="IIU220" s="35"/>
      <c r="IIV220" s="35"/>
      <c r="IIW220" s="35"/>
      <c r="IIX220" s="35"/>
      <c r="IIY220" s="35"/>
      <c r="IIZ220" s="35"/>
      <c r="IJA220" s="35"/>
      <c r="IJB220" s="35"/>
      <c r="IJC220" s="35"/>
      <c r="IJD220" s="35"/>
      <c r="IJE220" s="35"/>
      <c r="IJF220" s="35"/>
      <c r="IJG220" s="35"/>
      <c r="IJH220" s="35"/>
      <c r="IJI220" s="35"/>
      <c r="IJJ220" s="35"/>
      <c r="IJK220" s="35"/>
      <c r="IJL220" s="35"/>
      <c r="IJM220" s="35"/>
      <c r="IJN220" s="35"/>
      <c r="IJO220" s="35"/>
      <c r="IJP220" s="35"/>
      <c r="IJQ220" s="35"/>
      <c r="IJR220" s="35"/>
      <c r="IJS220" s="35"/>
      <c r="IJT220" s="35"/>
      <c r="IJU220" s="35"/>
      <c r="IJV220" s="35"/>
      <c r="IJW220" s="35"/>
      <c r="IJX220" s="35"/>
      <c r="IJY220" s="35"/>
      <c r="IJZ220" s="35"/>
      <c r="IKA220" s="35"/>
      <c r="IKB220" s="35"/>
      <c r="IKC220" s="35"/>
      <c r="IKD220" s="35"/>
      <c r="IKE220" s="35"/>
      <c r="IKF220" s="35"/>
      <c r="IKG220" s="35"/>
      <c r="IKH220" s="35"/>
      <c r="IKI220" s="35"/>
      <c r="IKJ220" s="35"/>
      <c r="IKK220" s="35"/>
      <c r="IKL220" s="35"/>
      <c r="IKM220" s="35"/>
      <c r="IKN220" s="35"/>
      <c r="IKO220" s="35"/>
      <c r="IKP220" s="35"/>
      <c r="IKQ220" s="35"/>
      <c r="IKR220" s="35"/>
      <c r="IKS220" s="35"/>
      <c r="IKT220" s="35"/>
      <c r="IKU220" s="35"/>
      <c r="IKV220" s="35"/>
      <c r="IKW220" s="35"/>
      <c r="IKX220" s="35"/>
      <c r="IKY220" s="35"/>
      <c r="IKZ220" s="35"/>
      <c r="ILA220" s="35"/>
      <c r="ILB220" s="35"/>
      <c r="ILC220" s="35"/>
      <c r="ILD220" s="35"/>
      <c r="ILE220" s="35"/>
      <c r="ILF220" s="35"/>
      <c r="ILG220" s="35"/>
      <c r="ILH220" s="35"/>
      <c r="ILI220" s="35"/>
      <c r="ILJ220" s="35"/>
      <c r="ILK220" s="35"/>
      <c r="ILL220" s="35"/>
      <c r="ILM220" s="35"/>
      <c r="ILN220" s="35"/>
      <c r="ILO220" s="35"/>
      <c r="ILP220" s="35"/>
      <c r="ILQ220" s="35"/>
      <c r="ILR220" s="35"/>
      <c r="ILS220" s="35"/>
      <c r="ILT220" s="35"/>
      <c r="ILU220" s="35"/>
      <c r="ILV220" s="35"/>
      <c r="ILW220" s="35"/>
      <c r="ILX220" s="35"/>
      <c r="ILY220" s="35"/>
      <c r="ILZ220" s="35"/>
      <c r="IMA220" s="35"/>
      <c r="IMB220" s="35"/>
      <c r="IMC220" s="35"/>
      <c r="IMD220" s="35"/>
      <c r="IME220" s="35"/>
      <c r="IMF220" s="35"/>
      <c r="IMG220" s="35"/>
      <c r="IMH220" s="35"/>
      <c r="IMI220" s="35"/>
      <c r="IMJ220" s="35"/>
      <c r="IMK220" s="35"/>
      <c r="IML220" s="35"/>
      <c r="IMM220" s="35"/>
      <c r="IMN220" s="35"/>
      <c r="IMO220" s="35"/>
      <c r="IMP220" s="35"/>
      <c r="IMQ220" s="35"/>
      <c r="IMR220" s="35"/>
      <c r="IMS220" s="35"/>
      <c r="IMT220" s="35"/>
      <c r="IMU220" s="35"/>
      <c r="IMV220" s="35"/>
      <c r="IMW220" s="35"/>
      <c r="IMX220" s="35"/>
      <c r="IMY220" s="35"/>
      <c r="IMZ220" s="35"/>
      <c r="INA220" s="35"/>
      <c r="INB220" s="35"/>
      <c r="INC220" s="35"/>
      <c r="IND220" s="35"/>
      <c r="INE220" s="35"/>
      <c r="INF220" s="35"/>
      <c r="ING220" s="35"/>
      <c r="INH220" s="35"/>
      <c r="INI220" s="35"/>
      <c r="INJ220" s="35"/>
      <c r="INK220" s="35"/>
      <c r="INL220" s="35"/>
      <c r="INM220" s="35"/>
      <c r="INN220" s="35"/>
      <c r="INO220" s="35"/>
      <c r="INP220" s="35"/>
      <c r="INQ220" s="35"/>
      <c r="INR220" s="35"/>
      <c r="INS220" s="35"/>
      <c r="INT220" s="35"/>
      <c r="INU220" s="35"/>
      <c r="INV220" s="35"/>
      <c r="INW220" s="35"/>
      <c r="INX220" s="35"/>
      <c r="INY220" s="35"/>
      <c r="INZ220" s="35"/>
      <c r="IOA220" s="35"/>
      <c r="IOB220" s="35"/>
      <c r="IOC220" s="35"/>
      <c r="IOD220" s="35"/>
      <c r="IOE220" s="35"/>
      <c r="IOF220" s="35"/>
      <c r="IOG220" s="35"/>
      <c r="IOH220" s="35"/>
      <c r="IOI220" s="35"/>
      <c r="IOJ220" s="35"/>
      <c r="IOK220" s="35"/>
      <c r="IOL220" s="35"/>
      <c r="IOM220" s="35"/>
      <c r="ION220" s="35"/>
      <c r="IOO220" s="35"/>
      <c r="IOP220" s="35"/>
      <c r="IOQ220" s="35"/>
      <c r="IOR220" s="35"/>
      <c r="IOS220" s="35"/>
      <c r="IOT220" s="35"/>
      <c r="IOU220" s="35"/>
      <c r="IOV220" s="35"/>
      <c r="IOW220" s="35"/>
      <c r="IOX220" s="35"/>
      <c r="IOY220" s="35"/>
      <c r="IOZ220" s="35"/>
      <c r="IPA220" s="35"/>
      <c r="IPB220" s="35"/>
      <c r="IPC220" s="35"/>
      <c r="IPD220" s="35"/>
      <c r="IPE220" s="35"/>
      <c r="IPF220" s="35"/>
      <c r="IPG220" s="35"/>
      <c r="IPH220" s="35"/>
      <c r="IPI220" s="35"/>
      <c r="IPJ220" s="35"/>
      <c r="IPK220" s="35"/>
      <c r="IPL220" s="35"/>
      <c r="IPM220" s="35"/>
      <c r="IPN220" s="35"/>
      <c r="IPO220" s="35"/>
      <c r="IPP220" s="35"/>
      <c r="IPQ220" s="35"/>
      <c r="IPR220" s="35"/>
      <c r="IPS220" s="35"/>
      <c r="IPT220" s="35"/>
      <c r="IPU220" s="35"/>
      <c r="IPV220" s="35"/>
      <c r="IPW220" s="35"/>
      <c r="IPX220" s="35"/>
      <c r="IPY220" s="35"/>
      <c r="IPZ220" s="35"/>
      <c r="IQA220" s="35"/>
      <c r="IQB220" s="35"/>
      <c r="IQC220" s="35"/>
      <c r="IQD220" s="35"/>
      <c r="IQE220" s="35"/>
      <c r="IQF220" s="35"/>
      <c r="IQG220" s="35"/>
      <c r="IQH220" s="35"/>
      <c r="IQI220" s="35"/>
      <c r="IQJ220" s="35"/>
      <c r="IQK220" s="35"/>
      <c r="IQL220" s="35"/>
      <c r="IQM220" s="35"/>
      <c r="IQN220" s="35"/>
      <c r="IQO220" s="35"/>
      <c r="IQP220" s="35"/>
      <c r="IQQ220" s="35"/>
      <c r="IQR220" s="35"/>
      <c r="IQS220" s="35"/>
      <c r="IQT220" s="35"/>
      <c r="IQU220" s="35"/>
      <c r="IQV220" s="35"/>
      <c r="IQW220" s="35"/>
      <c r="IQX220" s="35"/>
      <c r="IQY220" s="35"/>
      <c r="IQZ220" s="35"/>
      <c r="IRA220" s="35"/>
      <c r="IRB220" s="35"/>
      <c r="IRC220" s="35"/>
      <c r="IRD220" s="35"/>
      <c r="IRE220" s="35"/>
      <c r="IRF220" s="35"/>
      <c r="IRG220" s="35"/>
      <c r="IRH220" s="35"/>
      <c r="IRI220" s="35"/>
      <c r="IRJ220" s="35"/>
      <c r="IRK220" s="35"/>
      <c r="IRL220" s="35"/>
      <c r="IRM220" s="35"/>
      <c r="IRN220" s="35"/>
      <c r="IRO220" s="35"/>
      <c r="IRP220" s="35"/>
      <c r="IRQ220" s="35"/>
      <c r="IRR220" s="35"/>
      <c r="IRS220" s="35"/>
      <c r="IRT220" s="35"/>
      <c r="IRU220" s="35"/>
      <c r="IRV220" s="35"/>
      <c r="IRW220" s="35"/>
      <c r="IRX220" s="35"/>
      <c r="IRY220" s="35"/>
      <c r="IRZ220" s="35"/>
      <c r="ISA220" s="35"/>
      <c r="ISB220" s="35"/>
      <c r="ISC220" s="35"/>
      <c r="ISD220" s="35"/>
      <c r="ISE220" s="35"/>
      <c r="ISF220" s="35"/>
      <c r="ISG220" s="35"/>
      <c r="ISH220" s="35"/>
      <c r="ISI220" s="35"/>
      <c r="ISJ220" s="35"/>
      <c r="ISK220" s="35"/>
      <c r="ISL220" s="35"/>
      <c r="ISM220" s="35"/>
      <c r="ISN220" s="35"/>
      <c r="ISO220" s="35"/>
      <c r="ISP220" s="35"/>
      <c r="ISQ220" s="35"/>
      <c r="ISR220" s="35"/>
      <c r="ISS220" s="35"/>
      <c r="IST220" s="35"/>
      <c r="ISU220" s="35"/>
      <c r="ISV220" s="35"/>
      <c r="ISW220" s="35"/>
      <c r="ISX220" s="35"/>
      <c r="ISY220" s="35"/>
      <c r="ISZ220" s="35"/>
      <c r="ITA220" s="35"/>
      <c r="ITB220" s="35"/>
      <c r="ITC220" s="35"/>
      <c r="ITD220" s="35"/>
      <c r="ITE220" s="35"/>
      <c r="ITF220" s="35"/>
      <c r="ITG220" s="35"/>
      <c r="ITH220" s="35"/>
      <c r="ITI220" s="35"/>
      <c r="ITJ220" s="35"/>
      <c r="ITK220" s="35"/>
      <c r="ITL220" s="35"/>
      <c r="ITM220" s="35"/>
      <c r="ITN220" s="35"/>
      <c r="ITO220" s="35"/>
      <c r="ITP220" s="35"/>
      <c r="ITQ220" s="35"/>
      <c r="ITR220" s="35"/>
      <c r="ITS220" s="35"/>
      <c r="ITT220" s="35"/>
      <c r="ITU220" s="35"/>
      <c r="ITV220" s="35"/>
      <c r="ITW220" s="35"/>
      <c r="ITX220" s="35"/>
      <c r="ITY220" s="35"/>
      <c r="ITZ220" s="35"/>
      <c r="IUA220" s="35"/>
      <c r="IUB220" s="35"/>
      <c r="IUC220" s="35"/>
      <c r="IUD220" s="35"/>
      <c r="IUE220" s="35"/>
      <c r="IUF220" s="35"/>
      <c r="IUG220" s="35"/>
      <c r="IUH220" s="35"/>
      <c r="IUI220" s="35"/>
      <c r="IUJ220" s="35"/>
      <c r="IUK220" s="35"/>
      <c r="IUL220" s="35"/>
      <c r="IUM220" s="35"/>
      <c r="IUN220" s="35"/>
      <c r="IUO220" s="35"/>
      <c r="IUP220" s="35"/>
      <c r="IUQ220" s="35"/>
      <c r="IUR220" s="35"/>
      <c r="IUS220" s="35"/>
      <c r="IUT220" s="35"/>
      <c r="IUU220" s="35"/>
      <c r="IUV220" s="35"/>
      <c r="IUW220" s="35"/>
      <c r="IUX220" s="35"/>
      <c r="IUY220" s="35"/>
      <c r="IUZ220" s="35"/>
      <c r="IVA220" s="35"/>
      <c r="IVB220" s="35"/>
      <c r="IVC220" s="35"/>
      <c r="IVD220" s="35"/>
      <c r="IVE220" s="35"/>
      <c r="IVF220" s="35"/>
      <c r="IVG220" s="35"/>
      <c r="IVH220" s="35"/>
      <c r="IVI220" s="35"/>
      <c r="IVJ220" s="35"/>
      <c r="IVK220" s="35"/>
      <c r="IVL220" s="35"/>
      <c r="IVM220" s="35"/>
      <c r="IVN220" s="35"/>
      <c r="IVO220" s="35"/>
      <c r="IVP220" s="35"/>
      <c r="IVQ220" s="35"/>
      <c r="IVR220" s="35"/>
      <c r="IVS220" s="35"/>
      <c r="IVT220" s="35"/>
      <c r="IVU220" s="35"/>
      <c r="IVV220" s="35"/>
      <c r="IVW220" s="35"/>
      <c r="IVX220" s="35"/>
      <c r="IVY220" s="35"/>
      <c r="IVZ220" s="35"/>
      <c r="IWA220" s="35"/>
      <c r="IWB220" s="35"/>
      <c r="IWC220" s="35"/>
      <c r="IWD220" s="35"/>
      <c r="IWE220" s="35"/>
      <c r="IWF220" s="35"/>
      <c r="IWG220" s="35"/>
      <c r="IWH220" s="35"/>
      <c r="IWI220" s="35"/>
      <c r="IWJ220" s="35"/>
      <c r="IWK220" s="35"/>
      <c r="IWL220" s="35"/>
      <c r="IWM220" s="35"/>
      <c r="IWN220" s="35"/>
      <c r="IWO220" s="35"/>
      <c r="IWP220" s="35"/>
      <c r="IWQ220" s="35"/>
      <c r="IWR220" s="35"/>
      <c r="IWS220" s="35"/>
      <c r="IWT220" s="35"/>
      <c r="IWU220" s="35"/>
      <c r="IWV220" s="35"/>
      <c r="IWW220" s="35"/>
      <c r="IWX220" s="35"/>
      <c r="IWY220" s="35"/>
      <c r="IWZ220" s="35"/>
      <c r="IXA220" s="35"/>
      <c r="IXB220" s="35"/>
      <c r="IXC220" s="35"/>
      <c r="IXD220" s="35"/>
      <c r="IXE220" s="35"/>
      <c r="IXF220" s="35"/>
      <c r="IXG220" s="35"/>
      <c r="IXH220" s="35"/>
      <c r="IXI220" s="35"/>
      <c r="IXJ220" s="35"/>
      <c r="IXK220" s="35"/>
      <c r="IXL220" s="35"/>
      <c r="IXM220" s="35"/>
      <c r="IXN220" s="35"/>
      <c r="IXO220" s="35"/>
      <c r="IXP220" s="35"/>
      <c r="IXQ220" s="35"/>
      <c r="IXR220" s="35"/>
      <c r="IXS220" s="35"/>
      <c r="IXT220" s="35"/>
      <c r="IXU220" s="35"/>
      <c r="IXV220" s="35"/>
      <c r="IXW220" s="35"/>
      <c r="IXX220" s="35"/>
      <c r="IXY220" s="35"/>
      <c r="IXZ220" s="35"/>
      <c r="IYA220" s="35"/>
      <c r="IYB220" s="35"/>
      <c r="IYC220" s="35"/>
      <c r="IYD220" s="35"/>
      <c r="IYE220" s="35"/>
      <c r="IYF220" s="35"/>
      <c r="IYG220" s="35"/>
      <c r="IYH220" s="35"/>
      <c r="IYI220" s="35"/>
      <c r="IYJ220" s="35"/>
      <c r="IYK220" s="35"/>
      <c r="IYL220" s="35"/>
      <c r="IYM220" s="35"/>
      <c r="IYN220" s="35"/>
      <c r="IYO220" s="35"/>
      <c r="IYP220" s="35"/>
      <c r="IYQ220" s="35"/>
      <c r="IYR220" s="35"/>
      <c r="IYS220" s="35"/>
      <c r="IYT220" s="35"/>
      <c r="IYU220" s="35"/>
      <c r="IYV220" s="35"/>
      <c r="IYW220" s="35"/>
      <c r="IYX220" s="35"/>
      <c r="IYY220" s="35"/>
      <c r="IYZ220" s="35"/>
      <c r="IZA220" s="35"/>
      <c r="IZB220" s="35"/>
      <c r="IZC220" s="35"/>
      <c r="IZD220" s="35"/>
      <c r="IZE220" s="35"/>
      <c r="IZF220" s="35"/>
      <c r="IZG220" s="35"/>
      <c r="IZH220" s="35"/>
      <c r="IZI220" s="35"/>
      <c r="IZJ220" s="35"/>
      <c r="IZK220" s="35"/>
      <c r="IZL220" s="35"/>
      <c r="IZM220" s="35"/>
      <c r="IZN220" s="35"/>
      <c r="IZO220" s="35"/>
      <c r="IZP220" s="35"/>
      <c r="IZQ220" s="35"/>
      <c r="IZR220" s="35"/>
      <c r="IZS220" s="35"/>
      <c r="IZT220" s="35"/>
      <c r="IZU220" s="35"/>
      <c r="IZV220" s="35"/>
      <c r="IZW220" s="35"/>
      <c r="IZX220" s="35"/>
      <c r="IZY220" s="35"/>
      <c r="IZZ220" s="35"/>
      <c r="JAA220" s="35"/>
      <c r="JAB220" s="35"/>
      <c r="JAC220" s="35"/>
      <c r="JAD220" s="35"/>
      <c r="JAE220" s="35"/>
      <c r="JAF220" s="35"/>
      <c r="JAG220" s="35"/>
      <c r="JAH220" s="35"/>
      <c r="JAI220" s="35"/>
      <c r="JAJ220" s="35"/>
      <c r="JAK220" s="35"/>
      <c r="JAL220" s="35"/>
      <c r="JAM220" s="35"/>
      <c r="JAN220" s="35"/>
      <c r="JAO220" s="35"/>
      <c r="JAP220" s="35"/>
      <c r="JAQ220" s="35"/>
      <c r="JAR220" s="35"/>
      <c r="JAS220" s="35"/>
      <c r="JAT220" s="35"/>
      <c r="JAU220" s="35"/>
      <c r="JAV220" s="35"/>
      <c r="JAW220" s="35"/>
      <c r="JAX220" s="35"/>
      <c r="JAY220" s="35"/>
      <c r="JAZ220" s="35"/>
      <c r="JBA220" s="35"/>
      <c r="JBB220" s="35"/>
      <c r="JBC220" s="35"/>
      <c r="JBD220" s="35"/>
      <c r="JBE220" s="35"/>
      <c r="JBF220" s="35"/>
      <c r="JBG220" s="35"/>
      <c r="JBH220" s="35"/>
      <c r="JBI220" s="35"/>
      <c r="JBJ220" s="35"/>
      <c r="JBK220" s="35"/>
      <c r="JBL220" s="35"/>
      <c r="JBM220" s="35"/>
      <c r="JBN220" s="35"/>
      <c r="JBO220" s="35"/>
      <c r="JBP220" s="35"/>
      <c r="JBQ220" s="35"/>
      <c r="JBR220" s="35"/>
      <c r="JBS220" s="35"/>
      <c r="JBT220" s="35"/>
      <c r="JBU220" s="35"/>
      <c r="JBV220" s="35"/>
      <c r="JBW220" s="35"/>
      <c r="JBX220" s="35"/>
      <c r="JBY220" s="35"/>
      <c r="JBZ220" s="35"/>
      <c r="JCA220" s="35"/>
      <c r="JCB220" s="35"/>
      <c r="JCC220" s="35"/>
      <c r="JCD220" s="35"/>
      <c r="JCE220" s="35"/>
      <c r="JCF220" s="35"/>
      <c r="JCG220" s="35"/>
      <c r="JCH220" s="35"/>
      <c r="JCI220" s="35"/>
      <c r="JCJ220" s="35"/>
      <c r="JCK220" s="35"/>
      <c r="JCL220" s="35"/>
      <c r="JCM220" s="35"/>
      <c r="JCN220" s="35"/>
      <c r="JCO220" s="35"/>
      <c r="JCP220" s="35"/>
      <c r="JCQ220" s="35"/>
      <c r="JCR220" s="35"/>
      <c r="JCS220" s="35"/>
      <c r="JCT220" s="35"/>
      <c r="JCU220" s="35"/>
      <c r="JCV220" s="35"/>
      <c r="JCW220" s="35"/>
      <c r="JCX220" s="35"/>
      <c r="JCY220" s="35"/>
      <c r="JCZ220" s="35"/>
      <c r="JDA220" s="35"/>
      <c r="JDB220" s="35"/>
      <c r="JDC220" s="35"/>
      <c r="JDD220" s="35"/>
      <c r="JDE220" s="35"/>
      <c r="JDF220" s="35"/>
      <c r="JDG220" s="35"/>
      <c r="JDH220" s="35"/>
      <c r="JDI220" s="35"/>
      <c r="JDJ220" s="35"/>
      <c r="JDK220" s="35"/>
      <c r="JDL220" s="35"/>
      <c r="JDM220" s="35"/>
      <c r="JDN220" s="35"/>
      <c r="JDO220" s="35"/>
      <c r="JDP220" s="35"/>
      <c r="JDQ220" s="35"/>
      <c r="JDR220" s="35"/>
      <c r="JDS220" s="35"/>
      <c r="JDT220" s="35"/>
      <c r="JDU220" s="35"/>
      <c r="JDV220" s="35"/>
      <c r="JDW220" s="35"/>
      <c r="JDX220" s="35"/>
      <c r="JDY220" s="35"/>
      <c r="JDZ220" s="35"/>
      <c r="JEA220" s="35"/>
      <c r="JEB220" s="35"/>
      <c r="JEC220" s="35"/>
      <c r="JED220" s="35"/>
      <c r="JEE220" s="35"/>
      <c r="JEF220" s="35"/>
      <c r="JEG220" s="35"/>
      <c r="JEH220" s="35"/>
      <c r="JEI220" s="35"/>
      <c r="JEJ220" s="35"/>
      <c r="JEK220" s="35"/>
      <c r="JEL220" s="35"/>
      <c r="JEM220" s="35"/>
      <c r="JEN220" s="35"/>
      <c r="JEO220" s="35"/>
      <c r="JEP220" s="35"/>
      <c r="JEQ220" s="35"/>
      <c r="JER220" s="35"/>
      <c r="JES220" s="35"/>
      <c r="JET220" s="35"/>
      <c r="JEU220" s="35"/>
      <c r="JEV220" s="35"/>
      <c r="JEW220" s="35"/>
      <c r="JEX220" s="35"/>
      <c r="JEY220" s="35"/>
      <c r="JEZ220" s="35"/>
      <c r="JFA220" s="35"/>
      <c r="JFB220" s="35"/>
      <c r="JFC220" s="35"/>
      <c r="JFD220" s="35"/>
      <c r="JFE220" s="35"/>
      <c r="JFF220" s="35"/>
      <c r="JFG220" s="35"/>
      <c r="JFH220" s="35"/>
      <c r="JFI220" s="35"/>
      <c r="JFJ220" s="35"/>
      <c r="JFK220" s="35"/>
      <c r="JFL220" s="35"/>
      <c r="JFM220" s="35"/>
      <c r="JFN220" s="35"/>
      <c r="JFO220" s="35"/>
      <c r="JFP220" s="35"/>
      <c r="JFQ220" s="35"/>
      <c r="JFR220" s="35"/>
      <c r="JFS220" s="35"/>
      <c r="JFT220" s="35"/>
      <c r="JFU220" s="35"/>
      <c r="JFV220" s="35"/>
      <c r="JFW220" s="35"/>
      <c r="JFX220" s="35"/>
      <c r="JFY220" s="35"/>
      <c r="JFZ220" s="35"/>
      <c r="JGA220" s="35"/>
      <c r="JGB220" s="35"/>
      <c r="JGC220" s="35"/>
      <c r="JGD220" s="35"/>
      <c r="JGE220" s="35"/>
      <c r="JGF220" s="35"/>
      <c r="JGG220" s="35"/>
      <c r="JGH220" s="35"/>
      <c r="JGI220" s="35"/>
      <c r="JGJ220" s="35"/>
      <c r="JGK220" s="35"/>
      <c r="JGL220" s="35"/>
      <c r="JGM220" s="35"/>
      <c r="JGN220" s="35"/>
      <c r="JGO220" s="35"/>
      <c r="JGP220" s="35"/>
      <c r="JGQ220" s="35"/>
      <c r="JGR220" s="35"/>
      <c r="JGS220" s="35"/>
      <c r="JGT220" s="35"/>
      <c r="JGU220" s="35"/>
      <c r="JGV220" s="35"/>
      <c r="JGW220" s="35"/>
      <c r="JGX220" s="35"/>
      <c r="JGY220" s="35"/>
      <c r="JGZ220" s="35"/>
      <c r="JHA220" s="35"/>
      <c r="JHB220" s="35"/>
      <c r="JHC220" s="35"/>
      <c r="JHD220" s="35"/>
      <c r="JHE220" s="35"/>
      <c r="JHF220" s="35"/>
      <c r="JHG220" s="35"/>
      <c r="JHH220" s="35"/>
      <c r="JHI220" s="35"/>
      <c r="JHJ220" s="35"/>
      <c r="JHK220" s="35"/>
      <c r="JHL220" s="35"/>
      <c r="JHM220" s="35"/>
      <c r="JHN220" s="35"/>
      <c r="JHO220" s="35"/>
      <c r="JHP220" s="35"/>
      <c r="JHQ220" s="35"/>
      <c r="JHR220" s="35"/>
      <c r="JHS220" s="35"/>
      <c r="JHT220" s="35"/>
      <c r="JHU220" s="35"/>
      <c r="JHV220" s="35"/>
      <c r="JHW220" s="35"/>
      <c r="JHX220" s="35"/>
      <c r="JHY220" s="35"/>
      <c r="JHZ220" s="35"/>
      <c r="JIA220" s="35"/>
      <c r="JIB220" s="35"/>
      <c r="JIC220" s="35"/>
      <c r="JID220" s="35"/>
      <c r="JIE220" s="35"/>
      <c r="JIF220" s="35"/>
      <c r="JIG220" s="35"/>
      <c r="JIH220" s="35"/>
      <c r="JII220" s="35"/>
      <c r="JIJ220" s="35"/>
      <c r="JIK220" s="35"/>
      <c r="JIL220" s="35"/>
      <c r="JIM220" s="35"/>
      <c r="JIN220" s="35"/>
      <c r="JIO220" s="35"/>
      <c r="JIP220" s="35"/>
      <c r="JIQ220" s="35"/>
      <c r="JIR220" s="35"/>
      <c r="JIS220" s="35"/>
      <c r="JIT220" s="35"/>
      <c r="JIU220" s="35"/>
      <c r="JIV220" s="35"/>
      <c r="JIW220" s="35"/>
      <c r="JIX220" s="35"/>
      <c r="JIY220" s="35"/>
      <c r="JIZ220" s="35"/>
      <c r="JJA220" s="35"/>
      <c r="JJB220" s="35"/>
      <c r="JJC220" s="35"/>
      <c r="JJD220" s="35"/>
      <c r="JJE220" s="35"/>
      <c r="JJF220" s="35"/>
      <c r="JJG220" s="35"/>
      <c r="JJH220" s="35"/>
      <c r="JJI220" s="35"/>
      <c r="JJJ220" s="35"/>
      <c r="JJK220" s="35"/>
      <c r="JJL220" s="35"/>
      <c r="JJM220" s="35"/>
      <c r="JJN220" s="35"/>
      <c r="JJO220" s="35"/>
      <c r="JJP220" s="35"/>
      <c r="JJQ220" s="35"/>
      <c r="JJR220" s="35"/>
      <c r="JJS220" s="35"/>
      <c r="JJT220" s="35"/>
      <c r="JJU220" s="35"/>
      <c r="JJV220" s="35"/>
      <c r="JJW220" s="35"/>
      <c r="JJX220" s="35"/>
      <c r="JJY220" s="35"/>
      <c r="JJZ220" s="35"/>
      <c r="JKA220" s="35"/>
      <c r="JKB220" s="35"/>
      <c r="JKC220" s="35"/>
      <c r="JKD220" s="35"/>
      <c r="JKE220" s="35"/>
      <c r="JKF220" s="35"/>
      <c r="JKG220" s="35"/>
      <c r="JKH220" s="35"/>
      <c r="JKI220" s="35"/>
      <c r="JKJ220" s="35"/>
      <c r="JKK220" s="35"/>
      <c r="JKL220" s="35"/>
      <c r="JKM220" s="35"/>
      <c r="JKN220" s="35"/>
      <c r="JKO220" s="35"/>
      <c r="JKP220" s="35"/>
      <c r="JKQ220" s="35"/>
      <c r="JKR220" s="35"/>
      <c r="JKS220" s="35"/>
      <c r="JKT220" s="35"/>
      <c r="JKU220" s="35"/>
      <c r="JKV220" s="35"/>
      <c r="JKW220" s="35"/>
      <c r="JKX220" s="35"/>
      <c r="JKY220" s="35"/>
      <c r="JKZ220" s="35"/>
      <c r="JLA220" s="35"/>
      <c r="JLB220" s="35"/>
      <c r="JLC220" s="35"/>
      <c r="JLD220" s="35"/>
      <c r="JLE220" s="35"/>
      <c r="JLF220" s="35"/>
      <c r="JLG220" s="35"/>
      <c r="JLH220" s="35"/>
      <c r="JLI220" s="35"/>
      <c r="JLJ220" s="35"/>
      <c r="JLK220" s="35"/>
      <c r="JLL220" s="35"/>
      <c r="JLM220" s="35"/>
      <c r="JLN220" s="35"/>
      <c r="JLO220" s="35"/>
      <c r="JLP220" s="35"/>
      <c r="JLQ220" s="35"/>
      <c r="JLR220" s="35"/>
      <c r="JLS220" s="35"/>
      <c r="JLT220" s="35"/>
      <c r="JLU220" s="35"/>
      <c r="JLV220" s="35"/>
      <c r="JLW220" s="35"/>
      <c r="JLX220" s="35"/>
      <c r="JLY220" s="35"/>
      <c r="JLZ220" s="35"/>
      <c r="JMA220" s="35"/>
      <c r="JMB220" s="35"/>
      <c r="JMC220" s="35"/>
      <c r="JMD220" s="35"/>
      <c r="JME220" s="35"/>
      <c r="JMF220" s="35"/>
      <c r="JMG220" s="35"/>
      <c r="JMH220" s="35"/>
      <c r="JMI220" s="35"/>
      <c r="JMJ220" s="35"/>
      <c r="JMK220" s="35"/>
      <c r="JML220" s="35"/>
      <c r="JMM220" s="35"/>
      <c r="JMN220" s="35"/>
      <c r="JMO220" s="35"/>
      <c r="JMP220" s="35"/>
      <c r="JMQ220" s="35"/>
      <c r="JMR220" s="35"/>
      <c r="JMS220" s="35"/>
      <c r="JMT220" s="35"/>
      <c r="JMU220" s="35"/>
      <c r="JMV220" s="35"/>
      <c r="JMW220" s="35"/>
      <c r="JMX220" s="35"/>
      <c r="JMY220" s="35"/>
      <c r="JMZ220" s="35"/>
      <c r="JNA220" s="35"/>
      <c r="JNB220" s="35"/>
      <c r="JNC220" s="35"/>
      <c r="JND220" s="35"/>
      <c r="JNE220" s="35"/>
      <c r="JNF220" s="35"/>
      <c r="JNG220" s="35"/>
      <c r="JNH220" s="35"/>
      <c r="JNI220" s="35"/>
      <c r="JNJ220" s="35"/>
      <c r="JNK220" s="35"/>
      <c r="JNL220" s="35"/>
      <c r="JNM220" s="35"/>
      <c r="JNN220" s="35"/>
      <c r="JNO220" s="35"/>
      <c r="JNP220" s="35"/>
      <c r="JNQ220" s="35"/>
      <c r="JNR220" s="35"/>
      <c r="JNS220" s="35"/>
      <c r="JNT220" s="35"/>
      <c r="JNU220" s="35"/>
      <c r="JNV220" s="35"/>
      <c r="JNW220" s="35"/>
      <c r="JNX220" s="35"/>
      <c r="JNY220" s="35"/>
      <c r="JNZ220" s="35"/>
      <c r="JOA220" s="35"/>
      <c r="JOB220" s="35"/>
      <c r="JOC220" s="35"/>
      <c r="JOD220" s="35"/>
      <c r="JOE220" s="35"/>
      <c r="JOF220" s="35"/>
      <c r="JOG220" s="35"/>
      <c r="JOH220" s="35"/>
      <c r="JOI220" s="35"/>
      <c r="JOJ220" s="35"/>
      <c r="JOK220" s="35"/>
      <c r="JOL220" s="35"/>
      <c r="JOM220" s="35"/>
      <c r="JON220" s="35"/>
      <c r="JOO220" s="35"/>
      <c r="JOP220" s="35"/>
      <c r="JOQ220" s="35"/>
      <c r="JOR220" s="35"/>
      <c r="JOS220" s="35"/>
      <c r="JOT220" s="35"/>
      <c r="JOU220" s="35"/>
      <c r="JOV220" s="35"/>
      <c r="JOW220" s="35"/>
      <c r="JOX220" s="35"/>
      <c r="JOY220" s="35"/>
      <c r="JOZ220" s="35"/>
      <c r="JPA220" s="35"/>
      <c r="JPB220" s="35"/>
      <c r="JPC220" s="35"/>
      <c r="JPD220" s="35"/>
      <c r="JPE220" s="35"/>
      <c r="JPF220" s="35"/>
      <c r="JPG220" s="35"/>
      <c r="JPH220" s="35"/>
      <c r="JPI220" s="35"/>
      <c r="JPJ220" s="35"/>
      <c r="JPK220" s="35"/>
      <c r="JPL220" s="35"/>
      <c r="JPM220" s="35"/>
      <c r="JPN220" s="35"/>
      <c r="JPO220" s="35"/>
      <c r="JPP220" s="35"/>
      <c r="JPQ220" s="35"/>
      <c r="JPR220" s="35"/>
      <c r="JPS220" s="35"/>
      <c r="JPT220" s="35"/>
      <c r="JPU220" s="35"/>
      <c r="JPV220" s="35"/>
      <c r="JPW220" s="35"/>
      <c r="JPX220" s="35"/>
      <c r="JPY220" s="35"/>
      <c r="JPZ220" s="35"/>
      <c r="JQA220" s="35"/>
      <c r="JQB220" s="35"/>
      <c r="JQC220" s="35"/>
      <c r="JQD220" s="35"/>
      <c r="JQE220" s="35"/>
      <c r="JQF220" s="35"/>
      <c r="JQG220" s="35"/>
      <c r="JQH220" s="35"/>
      <c r="JQI220" s="35"/>
      <c r="JQJ220" s="35"/>
      <c r="JQK220" s="35"/>
      <c r="JQL220" s="35"/>
      <c r="JQM220" s="35"/>
      <c r="JQN220" s="35"/>
      <c r="JQO220" s="35"/>
      <c r="JQP220" s="35"/>
      <c r="JQQ220" s="35"/>
      <c r="JQR220" s="35"/>
      <c r="JQS220" s="35"/>
      <c r="JQT220" s="35"/>
      <c r="JQU220" s="35"/>
      <c r="JQV220" s="35"/>
      <c r="JQW220" s="35"/>
      <c r="JQX220" s="35"/>
      <c r="JQY220" s="35"/>
      <c r="JQZ220" s="35"/>
      <c r="JRA220" s="35"/>
      <c r="JRB220" s="35"/>
      <c r="JRC220" s="35"/>
      <c r="JRD220" s="35"/>
      <c r="JRE220" s="35"/>
      <c r="JRF220" s="35"/>
      <c r="JRG220" s="35"/>
      <c r="JRH220" s="35"/>
      <c r="JRI220" s="35"/>
      <c r="JRJ220" s="35"/>
      <c r="JRK220" s="35"/>
      <c r="JRL220" s="35"/>
      <c r="JRM220" s="35"/>
      <c r="JRN220" s="35"/>
      <c r="JRO220" s="35"/>
      <c r="JRP220" s="35"/>
      <c r="JRQ220" s="35"/>
      <c r="JRR220" s="35"/>
      <c r="JRS220" s="35"/>
      <c r="JRT220" s="35"/>
      <c r="JRU220" s="35"/>
      <c r="JRV220" s="35"/>
      <c r="JRW220" s="35"/>
      <c r="JRX220" s="35"/>
      <c r="JRY220" s="35"/>
      <c r="JRZ220" s="35"/>
      <c r="JSA220" s="35"/>
      <c r="JSB220" s="35"/>
      <c r="JSC220" s="35"/>
      <c r="JSD220" s="35"/>
      <c r="JSE220" s="35"/>
      <c r="JSF220" s="35"/>
      <c r="JSG220" s="35"/>
      <c r="JSH220" s="35"/>
      <c r="JSI220" s="35"/>
      <c r="JSJ220" s="35"/>
      <c r="JSK220" s="35"/>
      <c r="JSL220" s="35"/>
      <c r="JSM220" s="35"/>
      <c r="JSN220" s="35"/>
      <c r="JSO220" s="35"/>
      <c r="JSP220" s="35"/>
      <c r="JSQ220" s="35"/>
      <c r="JSR220" s="35"/>
      <c r="JSS220" s="35"/>
      <c r="JST220" s="35"/>
      <c r="JSU220" s="35"/>
      <c r="JSV220" s="35"/>
      <c r="JSW220" s="35"/>
      <c r="JSX220" s="35"/>
      <c r="JSY220" s="35"/>
      <c r="JSZ220" s="35"/>
      <c r="JTA220" s="35"/>
      <c r="JTB220" s="35"/>
      <c r="JTC220" s="35"/>
      <c r="JTD220" s="35"/>
      <c r="JTE220" s="35"/>
      <c r="JTF220" s="35"/>
      <c r="JTG220" s="35"/>
      <c r="JTH220" s="35"/>
      <c r="JTI220" s="35"/>
      <c r="JTJ220" s="35"/>
      <c r="JTK220" s="35"/>
      <c r="JTL220" s="35"/>
      <c r="JTM220" s="35"/>
      <c r="JTN220" s="35"/>
      <c r="JTO220" s="35"/>
      <c r="JTP220" s="35"/>
      <c r="JTQ220" s="35"/>
      <c r="JTR220" s="35"/>
      <c r="JTS220" s="35"/>
      <c r="JTT220" s="35"/>
      <c r="JTU220" s="35"/>
      <c r="JTV220" s="35"/>
      <c r="JTW220" s="35"/>
      <c r="JTX220" s="35"/>
      <c r="JTY220" s="35"/>
      <c r="JTZ220" s="35"/>
      <c r="JUA220" s="35"/>
      <c r="JUB220" s="35"/>
      <c r="JUC220" s="35"/>
      <c r="JUD220" s="35"/>
      <c r="JUE220" s="35"/>
      <c r="JUF220" s="35"/>
      <c r="JUG220" s="35"/>
      <c r="JUH220" s="35"/>
      <c r="JUI220" s="35"/>
      <c r="JUJ220" s="35"/>
      <c r="JUK220" s="35"/>
      <c r="JUL220" s="35"/>
      <c r="JUM220" s="35"/>
      <c r="JUN220" s="35"/>
      <c r="JUO220" s="35"/>
      <c r="JUP220" s="35"/>
      <c r="JUQ220" s="35"/>
      <c r="JUR220" s="35"/>
      <c r="JUS220" s="35"/>
      <c r="JUT220" s="35"/>
      <c r="JUU220" s="35"/>
      <c r="JUV220" s="35"/>
      <c r="JUW220" s="35"/>
      <c r="JUX220" s="35"/>
      <c r="JUY220" s="35"/>
      <c r="JUZ220" s="35"/>
      <c r="JVA220" s="35"/>
      <c r="JVB220" s="35"/>
      <c r="JVC220" s="35"/>
      <c r="JVD220" s="35"/>
      <c r="JVE220" s="35"/>
      <c r="JVF220" s="35"/>
      <c r="JVG220" s="35"/>
      <c r="JVH220" s="35"/>
      <c r="JVI220" s="35"/>
      <c r="JVJ220" s="35"/>
      <c r="JVK220" s="35"/>
      <c r="JVL220" s="35"/>
      <c r="JVM220" s="35"/>
      <c r="JVN220" s="35"/>
      <c r="JVO220" s="35"/>
      <c r="JVP220" s="35"/>
      <c r="JVQ220" s="35"/>
      <c r="JVR220" s="35"/>
      <c r="JVS220" s="35"/>
      <c r="JVT220" s="35"/>
      <c r="JVU220" s="35"/>
      <c r="JVV220" s="35"/>
      <c r="JVW220" s="35"/>
      <c r="JVX220" s="35"/>
      <c r="JVY220" s="35"/>
      <c r="JVZ220" s="35"/>
      <c r="JWA220" s="35"/>
      <c r="JWB220" s="35"/>
      <c r="JWC220" s="35"/>
      <c r="JWD220" s="35"/>
      <c r="JWE220" s="35"/>
      <c r="JWF220" s="35"/>
      <c r="JWG220" s="35"/>
      <c r="JWH220" s="35"/>
      <c r="JWI220" s="35"/>
      <c r="JWJ220" s="35"/>
      <c r="JWK220" s="35"/>
      <c r="JWL220" s="35"/>
      <c r="JWM220" s="35"/>
      <c r="JWN220" s="35"/>
      <c r="JWO220" s="35"/>
      <c r="JWP220" s="35"/>
      <c r="JWQ220" s="35"/>
      <c r="JWR220" s="35"/>
      <c r="JWS220" s="35"/>
      <c r="JWT220" s="35"/>
      <c r="JWU220" s="35"/>
      <c r="JWV220" s="35"/>
      <c r="JWW220" s="35"/>
      <c r="JWX220" s="35"/>
      <c r="JWY220" s="35"/>
      <c r="JWZ220" s="35"/>
      <c r="JXA220" s="35"/>
      <c r="JXB220" s="35"/>
      <c r="JXC220" s="35"/>
      <c r="JXD220" s="35"/>
      <c r="JXE220" s="35"/>
      <c r="JXF220" s="35"/>
      <c r="JXG220" s="35"/>
      <c r="JXH220" s="35"/>
      <c r="JXI220" s="35"/>
      <c r="JXJ220" s="35"/>
      <c r="JXK220" s="35"/>
      <c r="JXL220" s="35"/>
      <c r="JXM220" s="35"/>
      <c r="JXN220" s="35"/>
      <c r="JXO220" s="35"/>
      <c r="JXP220" s="35"/>
      <c r="JXQ220" s="35"/>
      <c r="JXR220" s="35"/>
      <c r="JXS220" s="35"/>
      <c r="JXT220" s="35"/>
      <c r="JXU220" s="35"/>
      <c r="JXV220" s="35"/>
      <c r="JXW220" s="35"/>
      <c r="JXX220" s="35"/>
      <c r="JXY220" s="35"/>
      <c r="JXZ220" s="35"/>
      <c r="JYA220" s="35"/>
      <c r="JYB220" s="35"/>
      <c r="JYC220" s="35"/>
      <c r="JYD220" s="35"/>
      <c r="JYE220" s="35"/>
      <c r="JYF220" s="35"/>
      <c r="JYG220" s="35"/>
      <c r="JYH220" s="35"/>
      <c r="JYI220" s="35"/>
      <c r="JYJ220" s="35"/>
      <c r="JYK220" s="35"/>
      <c r="JYL220" s="35"/>
      <c r="JYM220" s="35"/>
      <c r="JYN220" s="35"/>
      <c r="JYO220" s="35"/>
      <c r="JYP220" s="35"/>
      <c r="JYQ220" s="35"/>
      <c r="JYR220" s="35"/>
      <c r="JYS220" s="35"/>
      <c r="JYT220" s="35"/>
      <c r="JYU220" s="35"/>
      <c r="JYV220" s="35"/>
      <c r="JYW220" s="35"/>
      <c r="JYX220" s="35"/>
      <c r="JYY220" s="35"/>
      <c r="JYZ220" s="35"/>
      <c r="JZA220" s="35"/>
      <c r="JZB220" s="35"/>
      <c r="JZC220" s="35"/>
      <c r="JZD220" s="35"/>
      <c r="JZE220" s="35"/>
      <c r="JZF220" s="35"/>
      <c r="JZG220" s="35"/>
      <c r="JZH220" s="35"/>
      <c r="JZI220" s="35"/>
      <c r="JZJ220" s="35"/>
      <c r="JZK220" s="35"/>
      <c r="JZL220" s="35"/>
      <c r="JZM220" s="35"/>
      <c r="JZN220" s="35"/>
      <c r="JZO220" s="35"/>
      <c r="JZP220" s="35"/>
      <c r="JZQ220" s="35"/>
      <c r="JZR220" s="35"/>
      <c r="JZS220" s="35"/>
      <c r="JZT220" s="35"/>
      <c r="JZU220" s="35"/>
      <c r="JZV220" s="35"/>
      <c r="JZW220" s="35"/>
      <c r="JZX220" s="35"/>
      <c r="JZY220" s="35"/>
      <c r="JZZ220" s="35"/>
      <c r="KAA220" s="35"/>
      <c r="KAB220" s="35"/>
      <c r="KAC220" s="35"/>
      <c r="KAD220" s="35"/>
      <c r="KAE220" s="35"/>
      <c r="KAF220" s="35"/>
      <c r="KAG220" s="35"/>
      <c r="KAH220" s="35"/>
      <c r="KAI220" s="35"/>
      <c r="KAJ220" s="35"/>
      <c r="KAK220" s="35"/>
      <c r="KAL220" s="35"/>
      <c r="KAM220" s="35"/>
      <c r="KAN220" s="35"/>
      <c r="KAO220" s="35"/>
      <c r="KAP220" s="35"/>
      <c r="KAQ220" s="35"/>
      <c r="KAR220" s="35"/>
      <c r="KAS220" s="35"/>
      <c r="KAT220" s="35"/>
      <c r="KAU220" s="35"/>
      <c r="KAV220" s="35"/>
      <c r="KAW220" s="35"/>
      <c r="KAX220" s="35"/>
      <c r="KAY220" s="35"/>
      <c r="KAZ220" s="35"/>
      <c r="KBA220" s="35"/>
      <c r="KBB220" s="35"/>
      <c r="KBC220" s="35"/>
      <c r="KBD220" s="35"/>
      <c r="KBE220" s="35"/>
      <c r="KBF220" s="35"/>
      <c r="KBG220" s="35"/>
      <c r="KBH220" s="35"/>
      <c r="KBI220" s="35"/>
      <c r="KBJ220" s="35"/>
      <c r="KBK220" s="35"/>
      <c r="KBL220" s="35"/>
      <c r="KBM220" s="35"/>
      <c r="KBN220" s="35"/>
      <c r="KBO220" s="35"/>
      <c r="KBP220" s="35"/>
      <c r="KBQ220" s="35"/>
      <c r="KBR220" s="35"/>
      <c r="KBS220" s="35"/>
      <c r="KBT220" s="35"/>
      <c r="KBU220" s="35"/>
      <c r="KBV220" s="35"/>
      <c r="KBW220" s="35"/>
      <c r="KBX220" s="35"/>
      <c r="KBY220" s="35"/>
      <c r="KBZ220" s="35"/>
      <c r="KCA220" s="35"/>
      <c r="KCB220" s="35"/>
      <c r="KCC220" s="35"/>
      <c r="KCD220" s="35"/>
      <c r="KCE220" s="35"/>
      <c r="KCF220" s="35"/>
      <c r="KCG220" s="35"/>
      <c r="KCH220" s="35"/>
      <c r="KCI220" s="35"/>
      <c r="KCJ220" s="35"/>
      <c r="KCK220" s="35"/>
      <c r="KCL220" s="35"/>
      <c r="KCM220" s="35"/>
      <c r="KCN220" s="35"/>
      <c r="KCO220" s="35"/>
      <c r="KCP220" s="35"/>
      <c r="KCQ220" s="35"/>
      <c r="KCR220" s="35"/>
      <c r="KCS220" s="35"/>
      <c r="KCT220" s="35"/>
      <c r="KCU220" s="35"/>
      <c r="KCV220" s="35"/>
      <c r="KCW220" s="35"/>
      <c r="KCX220" s="35"/>
      <c r="KCY220" s="35"/>
      <c r="KCZ220" s="35"/>
      <c r="KDA220" s="35"/>
      <c r="KDB220" s="35"/>
      <c r="KDC220" s="35"/>
      <c r="KDD220" s="35"/>
      <c r="KDE220" s="35"/>
      <c r="KDF220" s="35"/>
      <c r="KDG220" s="35"/>
      <c r="KDH220" s="35"/>
      <c r="KDI220" s="35"/>
      <c r="KDJ220" s="35"/>
      <c r="KDK220" s="35"/>
      <c r="KDL220" s="35"/>
      <c r="KDM220" s="35"/>
      <c r="KDN220" s="35"/>
      <c r="KDO220" s="35"/>
      <c r="KDP220" s="35"/>
      <c r="KDQ220" s="35"/>
      <c r="KDR220" s="35"/>
      <c r="KDS220" s="35"/>
      <c r="KDT220" s="35"/>
      <c r="KDU220" s="35"/>
      <c r="KDV220" s="35"/>
      <c r="KDW220" s="35"/>
      <c r="KDX220" s="35"/>
      <c r="KDY220" s="35"/>
      <c r="KDZ220" s="35"/>
      <c r="KEA220" s="35"/>
      <c r="KEB220" s="35"/>
      <c r="KEC220" s="35"/>
      <c r="KED220" s="35"/>
      <c r="KEE220" s="35"/>
      <c r="KEF220" s="35"/>
      <c r="KEG220" s="35"/>
      <c r="KEH220" s="35"/>
      <c r="KEI220" s="35"/>
      <c r="KEJ220" s="35"/>
      <c r="KEK220" s="35"/>
      <c r="KEL220" s="35"/>
      <c r="KEM220" s="35"/>
      <c r="KEN220" s="35"/>
      <c r="KEO220" s="35"/>
      <c r="KEP220" s="35"/>
      <c r="KEQ220" s="35"/>
      <c r="KER220" s="35"/>
      <c r="KES220" s="35"/>
      <c r="KET220" s="35"/>
      <c r="KEU220" s="35"/>
      <c r="KEV220" s="35"/>
      <c r="KEW220" s="35"/>
      <c r="KEX220" s="35"/>
      <c r="KEY220" s="35"/>
      <c r="KEZ220" s="35"/>
      <c r="KFA220" s="35"/>
      <c r="KFB220" s="35"/>
      <c r="KFC220" s="35"/>
      <c r="KFD220" s="35"/>
      <c r="KFE220" s="35"/>
      <c r="KFF220" s="35"/>
      <c r="KFG220" s="35"/>
      <c r="KFH220" s="35"/>
      <c r="KFI220" s="35"/>
      <c r="KFJ220" s="35"/>
      <c r="KFK220" s="35"/>
      <c r="KFL220" s="35"/>
      <c r="KFM220" s="35"/>
      <c r="KFN220" s="35"/>
      <c r="KFO220" s="35"/>
      <c r="KFP220" s="35"/>
      <c r="KFQ220" s="35"/>
      <c r="KFR220" s="35"/>
      <c r="KFS220" s="35"/>
      <c r="KFT220" s="35"/>
      <c r="KFU220" s="35"/>
      <c r="KFV220" s="35"/>
      <c r="KFW220" s="35"/>
      <c r="KFX220" s="35"/>
      <c r="KFY220" s="35"/>
      <c r="KFZ220" s="35"/>
      <c r="KGA220" s="35"/>
      <c r="KGB220" s="35"/>
      <c r="KGC220" s="35"/>
      <c r="KGD220" s="35"/>
      <c r="KGE220" s="35"/>
      <c r="KGF220" s="35"/>
      <c r="KGG220" s="35"/>
      <c r="KGH220" s="35"/>
      <c r="KGI220" s="35"/>
      <c r="KGJ220" s="35"/>
      <c r="KGK220" s="35"/>
      <c r="KGL220" s="35"/>
      <c r="KGM220" s="35"/>
      <c r="KGN220" s="35"/>
      <c r="KGO220" s="35"/>
      <c r="KGP220" s="35"/>
      <c r="KGQ220" s="35"/>
      <c r="KGR220" s="35"/>
      <c r="KGS220" s="35"/>
      <c r="KGT220" s="35"/>
      <c r="KGU220" s="35"/>
      <c r="KGV220" s="35"/>
      <c r="KGW220" s="35"/>
      <c r="KGX220" s="35"/>
      <c r="KGY220" s="35"/>
      <c r="KGZ220" s="35"/>
      <c r="KHA220" s="35"/>
      <c r="KHB220" s="35"/>
      <c r="KHC220" s="35"/>
      <c r="KHD220" s="35"/>
      <c r="KHE220" s="35"/>
      <c r="KHF220" s="35"/>
      <c r="KHG220" s="35"/>
      <c r="KHH220" s="35"/>
      <c r="KHI220" s="35"/>
      <c r="KHJ220" s="35"/>
      <c r="KHK220" s="35"/>
      <c r="KHL220" s="35"/>
      <c r="KHM220" s="35"/>
      <c r="KHN220" s="35"/>
      <c r="KHO220" s="35"/>
      <c r="KHP220" s="35"/>
      <c r="KHQ220" s="35"/>
      <c r="KHR220" s="35"/>
      <c r="KHS220" s="35"/>
      <c r="KHT220" s="35"/>
      <c r="KHU220" s="35"/>
      <c r="KHV220" s="35"/>
      <c r="KHW220" s="35"/>
      <c r="KHX220" s="35"/>
      <c r="KHY220" s="35"/>
      <c r="KHZ220" s="35"/>
      <c r="KIA220" s="35"/>
      <c r="KIB220" s="35"/>
      <c r="KIC220" s="35"/>
      <c r="KID220" s="35"/>
      <c r="KIE220" s="35"/>
      <c r="KIF220" s="35"/>
      <c r="KIG220" s="35"/>
      <c r="KIH220" s="35"/>
      <c r="KII220" s="35"/>
      <c r="KIJ220" s="35"/>
      <c r="KIK220" s="35"/>
      <c r="KIL220" s="35"/>
      <c r="KIM220" s="35"/>
      <c r="KIN220" s="35"/>
      <c r="KIO220" s="35"/>
      <c r="KIP220" s="35"/>
      <c r="KIQ220" s="35"/>
      <c r="KIR220" s="35"/>
      <c r="KIS220" s="35"/>
      <c r="KIT220" s="35"/>
      <c r="KIU220" s="35"/>
      <c r="KIV220" s="35"/>
      <c r="KIW220" s="35"/>
      <c r="KIX220" s="35"/>
      <c r="KIY220" s="35"/>
      <c r="KIZ220" s="35"/>
      <c r="KJA220" s="35"/>
      <c r="KJB220" s="35"/>
      <c r="KJC220" s="35"/>
      <c r="KJD220" s="35"/>
      <c r="KJE220" s="35"/>
      <c r="KJF220" s="35"/>
      <c r="KJG220" s="35"/>
      <c r="KJH220" s="35"/>
      <c r="KJI220" s="35"/>
      <c r="KJJ220" s="35"/>
      <c r="KJK220" s="35"/>
      <c r="KJL220" s="35"/>
      <c r="KJM220" s="35"/>
      <c r="KJN220" s="35"/>
      <c r="KJO220" s="35"/>
      <c r="KJP220" s="35"/>
      <c r="KJQ220" s="35"/>
      <c r="KJR220" s="35"/>
      <c r="KJS220" s="35"/>
      <c r="KJT220" s="35"/>
      <c r="KJU220" s="35"/>
      <c r="KJV220" s="35"/>
      <c r="KJW220" s="35"/>
      <c r="KJX220" s="35"/>
      <c r="KJY220" s="35"/>
      <c r="KJZ220" s="35"/>
      <c r="KKA220" s="35"/>
      <c r="KKB220" s="35"/>
      <c r="KKC220" s="35"/>
      <c r="KKD220" s="35"/>
      <c r="KKE220" s="35"/>
      <c r="KKF220" s="35"/>
      <c r="KKG220" s="35"/>
      <c r="KKH220" s="35"/>
      <c r="KKI220" s="35"/>
      <c r="KKJ220" s="35"/>
      <c r="KKK220" s="35"/>
      <c r="KKL220" s="35"/>
      <c r="KKM220" s="35"/>
      <c r="KKN220" s="35"/>
      <c r="KKO220" s="35"/>
      <c r="KKP220" s="35"/>
      <c r="KKQ220" s="35"/>
      <c r="KKR220" s="35"/>
      <c r="KKS220" s="35"/>
      <c r="KKT220" s="35"/>
      <c r="KKU220" s="35"/>
      <c r="KKV220" s="35"/>
      <c r="KKW220" s="35"/>
      <c r="KKX220" s="35"/>
      <c r="KKY220" s="35"/>
      <c r="KKZ220" s="35"/>
      <c r="KLA220" s="35"/>
      <c r="KLB220" s="35"/>
      <c r="KLC220" s="35"/>
      <c r="KLD220" s="35"/>
      <c r="KLE220" s="35"/>
      <c r="KLF220" s="35"/>
      <c r="KLG220" s="35"/>
      <c r="KLH220" s="35"/>
      <c r="KLI220" s="35"/>
      <c r="KLJ220" s="35"/>
      <c r="KLK220" s="35"/>
      <c r="KLL220" s="35"/>
      <c r="KLM220" s="35"/>
      <c r="KLN220" s="35"/>
      <c r="KLO220" s="35"/>
      <c r="KLP220" s="35"/>
      <c r="KLQ220" s="35"/>
      <c r="KLR220" s="35"/>
      <c r="KLS220" s="35"/>
      <c r="KLT220" s="35"/>
      <c r="KLU220" s="35"/>
      <c r="KLV220" s="35"/>
      <c r="KLW220" s="35"/>
      <c r="KLX220" s="35"/>
      <c r="KLY220" s="35"/>
      <c r="KLZ220" s="35"/>
      <c r="KMA220" s="35"/>
      <c r="KMB220" s="35"/>
      <c r="KMC220" s="35"/>
      <c r="KMD220" s="35"/>
      <c r="KME220" s="35"/>
      <c r="KMF220" s="35"/>
      <c r="KMG220" s="35"/>
      <c r="KMH220" s="35"/>
      <c r="KMI220" s="35"/>
      <c r="KMJ220" s="35"/>
      <c r="KMK220" s="35"/>
      <c r="KML220" s="35"/>
      <c r="KMM220" s="35"/>
      <c r="KMN220" s="35"/>
      <c r="KMO220" s="35"/>
      <c r="KMP220" s="35"/>
      <c r="KMQ220" s="35"/>
      <c r="KMR220" s="35"/>
      <c r="KMS220" s="35"/>
      <c r="KMT220" s="35"/>
      <c r="KMU220" s="35"/>
      <c r="KMV220" s="35"/>
      <c r="KMW220" s="35"/>
      <c r="KMX220" s="35"/>
      <c r="KMY220" s="35"/>
      <c r="KMZ220" s="35"/>
      <c r="KNA220" s="35"/>
      <c r="KNB220" s="35"/>
      <c r="KNC220" s="35"/>
      <c r="KND220" s="35"/>
      <c r="KNE220" s="35"/>
      <c r="KNF220" s="35"/>
      <c r="KNG220" s="35"/>
      <c r="KNH220" s="35"/>
      <c r="KNI220" s="35"/>
      <c r="KNJ220" s="35"/>
      <c r="KNK220" s="35"/>
      <c r="KNL220" s="35"/>
      <c r="KNM220" s="35"/>
      <c r="KNN220" s="35"/>
      <c r="KNO220" s="35"/>
      <c r="KNP220" s="35"/>
      <c r="KNQ220" s="35"/>
      <c r="KNR220" s="35"/>
      <c r="KNS220" s="35"/>
      <c r="KNT220" s="35"/>
      <c r="KNU220" s="35"/>
      <c r="KNV220" s="35"/>
      <c r="KNW220" s="35"/>
      <c r="KNX220" s="35"/>
      <c r="KNY220" s="35"/>
      <c r="KNZ220" s="35"/>
      <c r="KOA220" s="35"/>
      <c r="KOB220" s="35"/>
      <c r="KOC220" s="35"/>
      <c r="KOD220" s="35"/>
      <c r="KOE220" s="35"/>
      <c r="KOF220" s="35"/>
      <c r="KOG220" s="35"/>
      <c r="KOH220" s="35"/>
      <c r="KOI220" s="35"/>
      <c r="KOJ220" s="35"/>
      <c r="KOK220" s="35"/>
      <c r="KOL220" s="35"/>
      <c r="KOM220" s="35"/>
      <c r="KON220" s="35"/>
      <c r="KOO220" s="35"/>
      <c r="KOP220" s="35"/>
      <c r="KOQ220" s="35"/>
      <c r="KOR220" s="35"/>
      <c r="KOS220" s="35"/>
      <c r="KOT220" s="35"/>
      <c r="KOU220" s="35"/>
      <c r="KOV220" s="35"/>
      <c r="KOW220" s="35"/>
      <c r="KOX220" s="35"/>
      <c r="KOY220" s="35"/>
      <c r="KOZ220" s="35"/>
      <c r="KPA220" s="35"/>
      <c r="KPB220" s="35"/>
      <c r="KPC220" s="35"/>
      <c r="KPD220" s="35"/>
      <c r="KPE220" s="35"/>
      <c r="KPF220" s="35"/>
      <c r="KPG220" s="35"/>
      <c r="KPH220" s="35"/>
      <c r="KPI220" s="35"/>
      <c r="KPJ220" s="35"/>
      <c r="KPK220" s="35"/>
      <c r="KPL220" s="35"/>
      <c r="KPM220" s="35"/>
      <c r="KPN220" s="35"/>
      <c r="KPO220" s="35"/>
      <c r="KPP220" s="35"/>
      <c r="KPQ220" s="35"/>
      <c r="KPR220" s="35"/>
      <c r="KPS220" s="35"/>
      <c r="KPT220" s="35"/>
      <c r="KPU220" s="35"/>
      <c r="KPV220" s="35"/>
      <c r="KPW220" s="35"/>
      <c r="KPX220" s="35"/>
      <c r="KPY220" s="35"/>
      <c r="KPZ220" s="35"/>
      <c r="KQA220" s="35"/>
      <c r="KQB220" s="35"/>
      <c r="KQC220" s="35"/>
      <c r="KQD220" s="35"/>
      <c r="KQE220" s="35"/>
      <c r="KQF220" s="35"/>
      <c r="KQG220" s="35"/>
      <c r="KQH220" s="35"/>
      <c r="KQI220" s="35"/>
      <c r="KQJ220" s="35"/>
      <c r="KQK220" s="35"/>
      <c r="KQL220" s="35"/>
      <c r="KQM220" s="35"/>
      <c r="KQN220" s="35"/>
      <c r="KQO220" s="35"/>
      <c r="KQP220" s="35"/>
      <c r="KQQ220" s="35"/>
      <c r="KQR220" s="35"/>
      <c r="KQS220" s="35"/>
      <c r="KQT220" s="35"/>
      <c r="KQU220" s="35"/>
      <c r="KQV220" s="35"/>
      <c r="KQW220" s="35"/>
      <c r="KQX220" s="35"/>
      <c r="KQY220" s="35"/>
      <c r="KQZ220" s="35"/>
      <c r="KRA220" s="35"/>
      <c r="KRB220" s="35"/>
      <c r="KRC220" s="35"/>
      <c r="KRD220" s="35"/>
      <c r="KRE220" s="35"/>
      <c r="KRF220" s="35"/>
      <c r="KRG220" s="35"/>
      <c r="KRH220" s="35"/>
      <c r="KRI220" s="35"/>
      <c r="KRJ220" s="35"/>
      <c r="KRK220" s="35"/>
      <c r="KRL220" s="35"/>
      <c r="KRM220" s="35"/>
      <c r="KRN220" s="35"/>
      <c r="KRO220" s="35"/>
      <c r="KRP220" s="35"/>
      <c r="KRQ220" s="35"/>
      <c r="KRR220" s="35"/>
      <c r="KRS220" s="35"/>
      <c r="KRT220" s="35"/>
      <c r="KRU220" s="35"/>
      <c r="KRV220" s="35"/>
      <c r="KRW220" s="35"/>
      <c r="KRX220" s="35"/>
      <c r="KRY220" s="35"/>
      <c r="KRZ220" s="35"/>
      <c r="KSA220" s="35"/>
      <c r="KSB220" s="35"/>
      <c r="KSC220" s="35"/>
      <c r="KSD220" s="35"/>
      <c r="KSE220" s="35"/>
      <c r="KSF220" s="35"/>
      <c r="KSG220" s="35"/>
      <c r="KSH220" s="35"/>
      <c r="KSI220" s="35"/>
      <c r="KSJ220" s="35"/>
      <c r="KSK220" s="35"/>
      <c r="KSL220" s="35"/>
      <c r="KSM220" s="35"/>
      <c r="KSN220" s="35"/>
      <c r="KSO220" s="35"/>
      <c r="KSP220" s="35"/>
      <c r="KSQ220" s="35"/>
      <c r="KSR220" s="35"/>
      <c r="KSS220" s="35"/>
      <c r="KST220" s="35"/>
      <c r="KSU220" s="35"/>
      <c r="KSV220" s="35"/>
      <c r="KSW220" s="35"/>
      <c r="KSX220" s="35"/>
      <c r="KSY220" s="35"/>
      <c r="KSZ220" s="35"/>
      <c r="KTA220" s="35"/>
      <c r="KTB220" s="35"/>
      <c r="KTC220" s="35"/>
      <c r="KTD220" s="35"/>
      <c r="KTE220" s="35"/>
      <c r="KTF220" s="35"/>
      <c r="KTG220" s="35"/>
      <c r="KTH220" s="35"/>
      <c r="KTI220" s="35"/>
      <c r="KTJ220" s="35"/>
      <c r="KTK220" s="35"/>
      <c r="KTL220" s="35"/>
      <c r="KTM220" s="35"/>
      <c r="KTN220" s="35"/>
      <c r="KTO220" s="35"/>
      <c r="KTP220" s="35"/>
      <c r="KTQ220" s="35"/>
      <c r="KTR220" s="35"/>
      <c r="KTS220" s="35"/>
      <c r="KTT220" s="35"/>
      <c r="KTU220" s="35"/>
      <c r="KTV220" s="35"/>
      <c r="KTW220" s="35"/>
      <c r="KTX220" s="35"/>
      <c r="KTY220" s="35"/>
      <c r="KTZ220" s="35"/>
      <c r="KUA220" s="35"/>
      <c r="KUB220" s="35"/>
      <c r="KUC220" s="35"/>
      <c r="KUD220" s="35"/>
      <c r="KUE220" s="35"/>
      <c r="KUF220" s="35"/>
      <c r="KUG220" s="35"/>
      <c r="KUH220" s="35"/>
      <c r="KUI220" s="35"/>
      <c r="KUJ220" s="35"/>
      <c r="KUK220" s="35"/>
      <c r="KUL220" s="35"/>
      <c r="KUM220" s="35"/>
      <c r="KUN220" s="35"/>
      <c r="KUO220" s="35"/>
      <c r="KUP220" s="35"/>
      <c r="KUQ220" s="35"/>
      <c r="KUR220" s="35"/>
      <c r="KUS220" s="35"/>
      <c r="KUT220" s="35"/>
      <c r="KUU220" s="35"/>
      <c r="KUV220" s="35"/>
      <c r="KUW220" s="35"/>
      <c r="KUX220" s="35"/>
      <c r="KUY220" s="35"/>
      <c r="KUZ220" s="35"/>
      <c r="KVA220" s="35"/>
      <c r="KVB220" s="35"/>
      <c r="KVC220" s="35"/>
      <c r="KVD220" s="35"/>
      <c r="KVE220" s="35"/>
      <c r="KVF220" s="35"/>
      <c r="KVG220" s="35"/>
      <c r="KVH220" s="35"/>
      <c r="KVI220" s="35"/>
      <c r="KVJ220" s="35"/>
      <c r="KVK220" s="35"/>
      <c r="KVL220" s="35"/>
      <c r="KVM220" s="35"/>
      <c r="KVN220" s="35"/>
      <c r="KVO220" s="35"/>
      <c r="KVP220" s="35"/>
      <c r="KVQ220" s="35"/>
      <c r="KVR220" s="35"/>
      <c r="KVS220" s="35"/>
      <c r="KVT220" s="35"/>
      <c r="KVU220" s="35"/>
      <c r="KVV220" s="35"/>
      <c r="KVW220" s="35"/>
      <c r="KVX220" s="35"/>
      <c r="KVY220" s="35"/>
      <c r="KVZ220" s="35"/>
      <c r="KWA220" s="35"/>
      <c r="KWB220" s="35"/>
      <c r="KWC220" s="35"/>
      <c r="KWD220" s="35"/>
      <c r="KWE220" s="35"/>
      <c r="KWF220" s="35"/>
      <c r="KWG220" s="35"/>
      <c r="KWH220" s="35"/>
      <c r="KWI220" s="35"/>
      <c r="KWJ220" s="35"/>
      <c r="KWK220" s="35"/>
      <c r="KWL220" s="35"/>
      <c r="KWM220" s="35"/>
      <c r="KWN220" s="35"/>
      <c r="KWO220" s="35"/>
      <c r="KWP220" s="35"/>
      <c r="KWQ220" s="35"/>
      <c r="KWR220" s="35"/>
      <c r="KWS220" s="35"/>
      <c r="KWT220" s="35"/>
      <c r="KWU220" s="35"/>
      <c r="KWV220" s="35"/>
      <c r="KWW220" s="35"/>
      <c r="KWX220" s="35"/>
      <c r="KWY220" s="35"/>
      <c r="KWZ220" s="35"/>
      <c r="KXA220" s="35"/>
      <c r="KXB220" s="35"/>
      <c r="KXC220" s="35"/>
      <c r="KXD220" s="35"/>
      <c r="KXE220" s="35"/>
      <c r="KXF220" s="35"/>
      <c r="KXG220" s="35"/>
      <c r="KXH220" s="35"/>
      <c r="KXI220" s="35"/>
      <c r="KXJ220" s="35"/>
      <c r="KXK220" s="35"/>
      <c r="KXL220" s="35"/>
      <c r="KXM220" s="35"/>
      <c r="KXN220" s="35"/>
      <c r="KXO220" s="35"/>
      <c r="KXP220" s="35"/>
      <c r="KXQ220" s="35"/>
      <c r="KXR220" s="35"/>
      <c r="KXS220" s="35"/>
      <c r="KXT220" s="35"/>
      <c r="KXU220" s="35"/>
      <c r="KXV220" s="35"/>
      <c r="KXW220" s="35"/>
      <c r="KXX220" s="35"/>
      <c r="KXY220" s="35"/>
      <c r="KXZ220" s="35"/>
      <c r="KYA220" s="35"/>
      <c r="KYB220" s="35"/>
      <c r="KYC220" s="35"/>
      <c r="KYD220" s="35"/>
      <c r="KYE220" s="35"/>
      <c r="KYF220" s="35"/>
      <c r="KYG220" s="35"/>
      <c r="KYH220" s="35"/>
      <c r="KYI220" s="35"/>
      <c r="KYJ220" s="35"/>
      <c r="KYK220" s="35"/>
      <c r="KYL220" s="35"/>
      <c r="KYM220" s="35"/>
      <c r="KYN220" s="35"/>
      <c r="KYO220" s="35"/>
      <c r="KYP220" s="35"/>
      <c r="KYQ220" s="35"/>
      <c r="KYR220" s="35"/>
      <c r="KYS220" s="35"/>
      <c r="KYT220" s="35"/>
      <c r="KYU220" s="35"/>
      <c r="KYV220" s="35"/>
      <c r="KYW220" s="35"/>
      <c r="KYX220" s="35"/>
      <c r="KYY220" s="35"/>
      <c r="KYZ220" s="35"/>
      <c r="KZA220" s="35"/>
      <c r="KZB220" s="35"/>
      <c r="KZC220" s="35"/>
      <c r="KZD220" s="35"/>
      <c r="KZE220" s="35"/>
      <c r="KZF220" s="35"/>
      <c r="KZG220" s="35"/>
      <c r="KZH220" s="35"/>
      <c r="KZI220" s="35"/>
      <c r="KZJ220" s="35"/>
      <c r="KZK220" s="35"/>
      <c r="KZL220" s="35"/>
      <c r="KZM220" s="35"/>
      <c r="KZN220" s="35"/>
      <c r="KZO220" s="35"/>
      <c r="KZP220" s="35"/>
      <c r="KZQ220" s="35"/>
      <c r="KZR220" s="35"/>
      <c r="KZS220" s="35"/>
      <c r="KZT220" s="35"/>
      <c r="KZU220" s="35"/>
      <c r="KZV220" s="35"/>
      <c r="KZW220" s="35"/>
      <c r="KZX220" s="35"/>
      <c r="KZY220" s="35"/>
      <c r="KZZ220" s="35"/>
      <c r="LAA220" s="35"/>
      <c r="LAB220" s="35"/>
      <c r="LAC220" s="35"/>
      <c r="LAD220" s="35"/>
      <c r="LAE220" s="35"/>
      <c r="LAF220" s="35"/>
      <c r="LAG220" s="35"/>
      <c r="LAH220" s="35"/>
      <c r="LAI220" s="35"/>
      <c r="LAJ220" s="35"/>
      <c r="LAK220" s="35"/>
      <c r="LAL220" s="35"/>
      <c r="LAM220" s="35"/>
      <c r="LAN220" s="35"/>
      <c r="LAO220" s="35"/>
      <c r="LAP220" s="35"/>
      <c r="LAQ220" s="35"/>
      <c r="LAR220" s="35"/>
      <c r="LAS220" s="35"/>
      <c r="LAT220" s="35"/>
      <c r="LAU220" s="35"/>
      <c r="LAV220" s="35"/>
      <c r="LAW220" s="35"/>
      <c r="LAX220" s="35"/>
      <c r="LAY220" s="35"/>
      <c r="LAZ220" s="35"/>
      <c r="LBA220" s="35"/>
      <c r="LBB220" s="35"/>
      <c r="LBC220" s="35"/>
      <c r="LBD220" s="35"/>
      <c r="LBE220" s="35"/>
      <c r="LBF220" s="35"/>
      <c r="LBG220" s="35"/>
      <c r="LBH220" s="35"/>
      <c r="LBI220" s="35"/>
      <c r="LBJ220" s="35"/>
      <c r="LBK220" s="35"/>
      <c r="LBL220" s="35"/>
      <c r="LBM220" s="35"/>
      <c r="LBN220" s="35"/>
      <c r="LBO220" s="35"/>
      <c r="LBP220" s="35"/>
      <c r="LBQ220" s="35"/>
      <c r="LBR220" s="35"/>
      <c r="LBS220" s="35"/>
      <c r="LBT220" s="35"/>
      <c r="LBU220" s="35"/>
      <c r="LBV220" s="35"/>
      <c r="LBW220" s="35"/>
      <c r="LBX220" s="35"/>
      <c r="LBY220" s="35"/>
      <c r="LBZ220" s="35"/>
      <c r="LCA220" s="35"/>
      <c r="LCB220" s="35"/>
      <c r="LCC220" s="35"/>
      <c r="LCD220" s="35"/>
      <c r="LCE220" s="35"/>
      <c r="LCF220" s="35"/>
      <c r="LCG220" s="35"/>
      <c r="LCH220" s="35"/>
      <c r="LCI220" s="35"/>
      <c r="LCJ220" s="35"/>
      <c r="LCK220" s="35"/>
      <c r="LCL220" s="35"/>
      <c r="LCM220" s="35"/>
      <c r="LCN220" s="35"/>
      <c r="LCO220" s="35"/>
      <c r="LCP220" s="35"/>
      <c r="LCQ220" s="35"/>
      <c r="LCR220" s="35"/>
      <c r="LCS220" s="35"/>
      <c r="LCT220" s="35"/>
      <c r="LCU220" s="35"/>
      <c r="LCV220" s="35"/>
      <c r="LCW220" s="35"/>
      <c r="LCX220" s="35"/>
      <c r="LCY220" s="35"/>
      <c r="LCZ220" s="35"/>
      <c r="LDA220" s="35"/>
      <c r="LDB220" s="35"/>
      <c r="LDC220" s="35"/>
      <c r="LDD220" s="35"/>
      <c r="LDE220" s="35"/>
      <c r="LDF220" s="35"/>
      <c r="LDG220" s="35"/>
      <c r="LDH220" s="35"/>
      <c r="LDI220" s="35"/>
      <c r="LDJ220" s="35"/>
      <c r="LDK220" s="35"/>
      <c r="LDL220" s="35"/>
      <c r="LDM220" s="35"/>
      <c r="LDN220" s="35"/>
      <c r="LDO220" s="35"/>
      <c r="LDP220" s="35"/>
      <c r="LDQ220" s="35"/>
      <c r="LDR220" s="35"/>
      <c r="LDS220" s="35"/>
      <c r="LDT220" s="35"/>
      <c r="LDU220" s="35"/>
      <c r="LDV220" s="35"/>
      <c r="LDW220" s="35"/>
      <c r="LDX220" s="35"/>
      <c r="LDY220" s="35"/>
      <c r="LDZ220" s="35"/>
      <c r="LEA220" s="35"/>
      <c r="LEB220" s="35"/>
      <c r="LEC220" s="35"/>
      <c r="LED220" s="35"/>
      <c r="LEE220" s="35"/>
      <c r="LEF220" s="35"/>
      <c r="LEG220" s="35"/>
      <c r="LEH220" s="35"/>
      <c r="LEI220" s="35"/>
      <c r="LEJ220" s="35"/>
      <c r="LEK220" s="35"/>
      <c r="LEL220" s="35"/>
      <c r="LEM220" s="35"/>
      <c r="LEN220" s="35"/>
      <c r="LEO220" s="35"/>
      <c r="LEP220" s="35"/>
      <c r="LEQ220" s="35"/>
      <c r="LER220" s="35"/>
      <c r="LES220" s="35"/>
      <c r="LET220" s="35"/>
      <c r="LEU220" s="35"/>
      <c r="LEV220" s="35"/>
      <c r="LEW220" s="35"/>
      <c r="LEX220" s="35"/>
      <c r="LEY220" s="35"/>
      <c r="LEZ220" s="35"/>
      <c r="LFA220" s="35"/>
      <c r="LFB220" s="35"/>
      <c r="LFC220" s="35"/>
      <c r="LFD220" s="35"/>
      <c r="LFE220" s="35"/>
      <c r="LFF220" s="35"/>
      <c r="LFG220" s="35"/>
      <c r="LFH220" s="35"/>
      <c r="LFI220" s="35"/>
      <c r="LFJ220" s="35"/>
      <c r="LFK220" s="35"/>
      <c r="LFL220" s="35"/>
      <c r="LFM220" s="35"/>
      <c r="LFN220" s="35"/>
      <c r="LFO220" s="35"/>
      <c r="LFP220" s="35"/>
      <c r="LFQ220" s="35"/>
      <c r="LFR220" s="35"/>
      <c r="LFS220" s="35"/>
      <c r="LFT220" s="35"/>
      <c r="LFU220" s="35"/>
      <c r="LFV220" s="35"/>
      <c r="LFW220" s="35"/>
      <c r="LFX220" s="35"/>
      <c r="LFY220" s="35"/>
      <c r="LFZ220" s="35"/>
      <c r="LGA220" s="35"/>
      <c r="LGB220" s="35"/>
      <c r="LGC220" s="35"/>
      <c r="LGD220" s="35"/>
      <c r="LGE220" s="35"/>
      <c r="LGF220" s="35"/>
      <c r="LGG220" s="35"/>
      <c r="LGH220" s="35"/>
      <c r="LGI220" s="35"/>
      <c r="LGJ220" s="35"/>
      <c r="LGK220" s="35"/>
      <c r="LGL220" s="35"/>
      <c r="LGM220" s="35"/>
      <c r="LGN220" s="35"/>
      <c r="LGO220" s="35"/>
      <c r="LGP220" s="35"/>
      <c r="LGQ220" s="35"/>
      <c r="LGR220" s="35"/>
      <c r="LGS220" s="35"/>
      <c r="LGT220" s="35"/>
      <c r="LGU220" s="35"/>
      <c r="LGV220" s="35"/>
      <c r="LGW220" s="35"/>
      <c r="LGX220" s="35"/>
      <c r="LGY220" s="35"/>
      <c r="LGZ220" s="35"/>
      <c r="LHA220" s="35"/>
      <c r="LHB220" s="35"/>
      <c r="LHC220" s="35"/>
      <c r="LHD220" s="35"/>
      <c r="LHE220" s="35"/>
      <c r="LHF220" s="35"/>
      <c r="LHG220" s="35"/>
      <c r="LHH220" s="35"/>
      <c r="LHI220" s="35"/>
      <c r="LHJ220" s="35"/>
      <c r="LHK220" s="35"/>
      <c r="LHL220" s="35"/>
      <c r="LHM220" s="35"/>
      <c r="LHN220" s="35"/>
      <c r="LHO220" s="35"/>
      <c r="LHP220" s="35"/>
      <c r="LHQ220" s="35"/>
      <c r="LHR220" s="35"/>
      <c r="LHS220" s="35"/>
      <c r="LHT220" s="35"/>
      <c r="LHU220" s="35"/>
      <c r="LHV220" s="35"/>
      <c r="LHW220" s="35"/>
      <c r="LHX220" s="35"/>
      <c r="LHY220" s="35"/>
      <c r="LHZ220" s="35"/>
      <c r="LIA220" s="35"/>
      <c r="LIB220" s="35"/>
      <c r="LIC220" s="35"/>
      <c r="LID220" s="35"/>
      <c r="LIE220" s="35"/>
      <c r="LIF220" s="35"/>
      <c r="LIG220" s="35"/>
      <c r="LIH220" s="35"/>
      <c r="LII220" s="35"/>
      <c r="LIJ220" s="35"/>
      <c r="LIK220" s="35"/>
      <c r="LIL220" s="35"/>
      <c r="LIM220" s="35"/>
      <c r="LIN220" s="35"/>
      <c r="LIO220" s="35"/>
      <c r="LIP220" s="35"/>
      <c r="LIQ220" s="35"/>
      <c r="LIR220" s="35"/>
      <c r="LIS220" s="35"/>
      <c r="LIT220" s="35"/>
      <c r="LIU220" s="35"/>
      <c r="LIV220" s="35"/>
      <c r="LIW220" s="35"/>
      <c r="LIX220" s="35"/>
      <c r="LIY220" s="35"/>
      <c r="LIZ220" s="35"/>
      <c r="LJA220" s="35"/>
      <c r="LJB220" s="35"/>
      <c r="LJC220" s="35"/>
      <c r="LJD220" s="35"/>
      <c r="LJE220" s="35"/>
      <c r="LJF220" s="35"/>
      <c r="LJG220" s="35"/>
      <c r="LJH220" s="35"/>
      <c r="LJI220" s="35"/>
      <c r="LJJ220" s="35"/>
      <c r="LJK220" s="35"/>
      <c r="LJL220" s="35"/>
      <c r="LJM220" s="35"/>
      <c r="LJN220" s="35"/>
      <c r="LJO220" s="35"/>
      <c r="LJP220" s="35"/>
      <c r="LJQ220" s="35"/>
      <c r="LJR220" s="35"/>
      <c r="LJS220" s="35"/>
      <c r="LJT220" s="35"/>
      <c r="LJU220" s="35"/>
      <c r="LJV220" s="35"/>
      <c r="LJW220" s="35"/>
      <c r="LJX220" s="35"/>
      <c r="LJY220" s="35"/>
      <c r="LJZ220" s="35"/>
      <c r="LKA220" s="35"/>
      <c r="LKB220" s="35"/>
      <c r="LKC220" s="35"/>
      <c r="LKD220" s="35"/>
      <c r="LKE220" s="35"/>
      <c r="LKF220" s="35"/>
      <c r="LKG220" s="35"/>
      <c r="LKH220" s="35"/>
      <c r="LKI220" s="35"/>
      <c r="LKJ220" s="35"/>
      <c r="LKK220" s="35"/>
      <c r="LKL220" s="35"/>
      <c r="LKM220" s="35"/>
      <c r="LKN220" s="35"/>
      <c r="LKO220" s="35"/>
      <c r="LKP220" s="35"/>
      <c r="LKQ220" s="35"/>
      <c r="LKR220" s="35"/>
      <c r="LKS220" s="35"/>
      <c r="LKT220" s="35"/>
      <c r="LKU220" s="35"/>
      <c r="LKV220" s="35"/>
      <c r="LKW220" s="35"/>
      <c r="LKX220" s="35"/>
      <c r="LKY220" s="35"/>
      <c r="LKZ220" s="35"/>
      <c r="LLA220" s="35"/>
      <c r="LLB220" s="35"/>
      <c r="LLC220" s="35"/>
      <c r="LLD220" s="35"/>
      <c r="LLE220" s="35"/>
      <c r="LLF220" s="35"/>
      <c r="LLG220" s="35"/>
      <c r="LLH220" s="35"/>
      <c r="LLI220" s="35"/>
      <c r="LLJ220" s="35"/>
      <c r="LLK220" s="35"/>
      <c r="LLL220" s="35"/>
      <c r="LLM220" s="35"/>
      <c r="LLN220" s="35"/>
      <c r="LLO220" s="35"/>
      <c r="LLP220" s="35"/>
      <c r="LLQ220" s="35"/>
      <c r="LLR220" s="35"/>
      <c r="LLS220" s="35"/>
      <c r="LLT220" s="35"/>
      <c r="LLU220" s="35"/>
      <c r="LLV220" s="35"/>
      <c r="LLW220" s="35"/>
      <c r="LLX220" s="35"/>
      <c r="LLY220" s="35"/>
      <c r="LLZ220" s="35"/>
      <c r="LMA220" s="35"/>
      <c r="LMB220" s="35"/>
      <c r="LMC220" s="35"/>
      <c r="LMD220" s="35"/>
      <c r="LME220" s="35"/>
      <c r="LMF220" s="35"/>
      <c r="LMG220" s="35"/>
      <c r="LMH220" s="35"/>
      <c r="LMI220" s="35"/>
      <c r="LMJ220" s="35"/>
      <c r="LMK220" s="35"/>
      <c r="LML220" s="35"/>
      <c r="LMM220" s="35"/>
      <c r="LMN220" s="35"/>
      <c r="LMO220" s="35"/>
      <c r="LMP220" s="35"/>
      <c r="LMQ220" s="35"/>
      <c r="LMR220" s="35"/>
      <c r="LMS220" s="35"/>
      <c r="LMT220" s="35"/>
      <c r="LMU220" s="35"/>
      <c r="LMV220" s="35"/>
      <c r="LMW220" s="35"/>
      <c r="LMX220" s="35"/>
      <c r="LMY220" s="35"/>
      <c r="LMZ220" s="35"/>
      <c r="LNA220" s="35"/>
      <c r="LNB220" s="35"/>
      <c r="LNC220" s="35"/>
      <c r="LND220" s="35"/>
      <c r="LNE220" s="35"/>
      <c r="LNF220" s="35"/>
      <c r="LNG220" s="35"/>
      <c r="LNH220" s="35"/>
      <c r="LNI220" s="35"/>
      <c r="LNJ220" s="35"/>
      <c r="LNK220" s="35"/>
      <c r="LNL220" s="35"/>
      <c r="LNM220" s="35"/>
      <c r="LNN220" s="35"/>
      <c r="LNO220" s="35"/>
      <c r="LNP220" s="35"/>
      <c r="LNQ220" s="35"/>
      <c r="LNR220" s="35"/>
      <c r="LNS220" s="35"/>
      <c r="LNT220" s="35"/>
      <c r="LNU220" s="35"/>
      <c r="LNV220" s="35"/>
      <c r="LNW220" s="35"/>
      <c r="LNX220" s="35"/>
      <c r="LNY220" s="35"/>
      <c r="LNZ220" s="35"/>
      <c r="LOA220" s="35"/>
      <c r="LOB220" s="35"/>
      <c r="LOC220" s="35"/>
      <c r="LOD220" s="35"/>
      <c r="LOE220" s="35"/>
      <c r="LOF220" s="35"/>
      <c r="LOG220" s="35"/>
      <c r="LOH220" s="35"/>
      <c r="LOI220" s="35"/>
      <c r="LOJ220" s="35"/>
      <c r="LOK220" s="35"/>
      <c r="LOL220" s="35"/>
      <c r="LOM220" s="35"/>
      <c r="LON220" s="35"/>
      <c r="LOO220" s="35"/>
      <c r="LOP220" s="35"/>
      <c r="LOQ220" s="35"/>
      <c r="LOR220" s="35"/>
      <c r="LOS220" s="35"/>
      <c r="LOT220" s="35"/>
      <c r="LOU220" s="35"/>
      <c r="LOV220" s="35"/>
      <c r="LOW220" s="35"/>
      <c r="LOX220" s="35"/>
      <c r="LOY220" s="35"/>
      <c r="LOZ220" s="35"/>
      <c r="LPA220" s="35"/>
      <c r="LPB220" s="35"/>
      <c r="LPC220" s="35"/>
      <c r="LPD220" s="35"/>
      <c r="LPE220" s="35"/>
      <c r="LPF220" s="35"/>
      <c r="LPG220" s="35"/>
      <c r="LPH220" s="35"/>
      <c r="LPI220" s="35"/>
      <c r="LPJ220" s="35"/>
      <c r="LPK220" s="35"/>
      <c r="LPL220" s="35"/>
      <c r="LPM220" s="35"/>
      <c r="LPN220" s="35"/>
      <c r="LPO220" s="35"/>
      <c r="LPP220" s="35"/>
      <c r="LPQ220" s="35"/>
      <c r="LPR220" s="35"/>
      <c r="LPS220" s="35"/>
      <c r="LPT220" s="35"/>
      <c r="LPU220" s="35"/>
      <c r="LPV220" s="35"/>
      <c r="LPW220" s="35"/>
      <c r="LPX220" s="35"/>
      <c r="LPY220" s="35"/>
      <c r="LPZ220" s="35"/>
      <c r="LQA220" s="35"/>
      <c r="LQB220" s="35"/>
      <c r="LQC220" s="35"/>
      <c r="LQD220" s="35"/>
      <c r="LQE220" s="35"/>
      <c r="LQF220" s="35"/>
      <c r="LQG220" s="35"/>
      <c r="LQH220" s="35"/>
      <c r="LQI220" s="35"/>
      <c r="LQJ220" s="35"/>
      <c r="LQK220" s="35"/>
      <c r="LQL220" s="35"/>
      <c r="LQM220" s="35"/>
      <c r="LQN220" s="35"/>
      <c r="LQO220" s="35"/>
      <c r="LQP220" s="35"/>
      <c r="LQQ220" s="35"/>
      <c r="LQR220" s="35"/>
      <c r="LQS220" s="35"/>
      <c r="LQT220" s="35"/>
      <c r="LQU220" s="35"/>
      <c r="LQV220" s="35"/>
      <c r="LQW220" s="35"/>
      <c r="LQX220" s="35"/>
      <c r="LQY220" s="35"/>
      <c r="LQZ220" s="35"/>
      <c r="LRA220" s="35"/>
      <c r="LRB220" s="35"/>
      <c r="LRC220" s="35"/>
      <c r="LRD220" s="35"/>
      <c r="LRE220" s="35"/>
      <c r="LRF220" s="35"/>
      <c r="LRG220" s="35"/>
      <c r="LRH220" s="35"/>
      <c r="LRI220" s="35"/>
      <c r="LRJ220" s="35"/>
      <c r="LRK220" s="35"/>
      <c r="LRL220" s="35"/>
      <c r="LRM220" s="35"/>
      <c r="LRN220" s="35"/>
      <c r="LRO220" s="35"/>
      <c r="LRP220" s="35"/>
      <c r="LRQ220" s="35"/>
      <c r="LRR220" s="35"/>
      <c r="LRS220" s="35"/>
      <c r="LRT220" s="35"/>
      <c r="LRU220" s="35"/>
      <c r="LRV220" s="35"/>
      <c r="LRW220" s="35"/>
      <c r="LRX220" s="35"/>
      <c r="LRY220" s="35"/>
      <c r="LRZ220" s="35"/>
      <c r="LSA220" s="35"/>
      <c r="LSB220" s="35"/>
      <c r="LSC220" s="35"/>
      <c r="LSD220" s="35"/>
      <c r="LSE220" s="35"/>
      <c r="LSF220" s="35"/>
      <c r="LSG220" s="35"/>
      <c r="LSH220" s="35"/>
      <c r="LSI220" s="35"/>
      <c r="LSJ220" s="35"/>
      <c r="LSK220" s="35"/>
      <c r="LSL220" s="35"/>
      <c r="LSM220" s="35"/>
      <c r="LSN220" s="35"/>
      <c r="LSO220" s="35"/>
      <c r="LSP220" s="35"/>
      <c r="LSQ220" s="35"/>
      <c r="LSR220" s="35"/>
      <c r="LSS220" s="35"/>
      <c r="LST220" s="35"/>
      <c r="LSU220" s="35"/>
      <c r="LSV220" s="35"/>
      <c r="LSW220" s="35"/>
      <c r="LSX220" s="35"/>
      <c r="LSY220" s="35"/>
      <c r="LSZ220" s="35"/>
      <c r="LTA220" s="35"/>
      <c r="LTB220" s="35"/>
      <c r="LTC220" s="35"/>
      <c r="LTD220" s="35"/>
      <c r="LTE220" s="35"/>
      <c r="LTF220" s="35"/>
      <c r="LTG220" s="35"/>
      <c r="LTH220" s="35"/>
      <c r="LTI220" s="35"/>
      <c r="LTJ220" s="35"/>
      <c r="LTK220" s="35"/>
      <c r="LTL220" s="35"/>
      <c r="LTM220" s="35"/>
      <c r="LTN220" s="35"/>
      <c r="LTO220" s="35"/>
      <c r="LTP220" s="35"/>
      <c r="LTQ220" s="35"/>
      <c r="LTR220" s="35"/>
      <c r="LTS220" s="35"/>
      <c r="LTT220" s="35"/>
      <c r="LTU220" s="35"/>
      <c r="LTV220" s="35"/>
      <c r="LTW220" s="35"/>
      <c r="LTX220" s="35"/>
      <c r="LTY220" s="35"/>
      <c r="LTZ220" s="35"/>
      <c r="LUA220" s="35"/>
      <c r="LUB220" s="35"/>
      <c r="LUC220" s="35"/>
      <c r="LUD220" s="35"/>
      <c r="LUE220" s="35"/>
      <c r="LUF220" s="35"/>
      <c r="LUG220" s="35"/>
      <c r="LUH220" s="35"/>
      <c r="LUI220" s="35"/>
      <c r="LUJ220" s="35"/>
      <c r="LUK220" s="35"/>
      <c r="LUL220" s="35"/>
      <c r="LUM220" s="35"/>
      <c r="LUN220" s="35"/>
      <c r="LUO220" s="35"/>
      <c r="LUP220" s="35"/>
      <c r="LUQ220" s="35"/>
      <c r="LUR220" s="35"/>
      <c r="LUS220" s="35"/>
      <c r="LUT220" s="35"/>
      <c r="LUU220" s="35"/>
      <c r="LUV220" s="35"/>
      <c r="LUW220" s="35"/>
      <c r="LUX220" s="35"/>
      <c r="LUY220" s="35"/>
      <c r="LUZ220" s="35"/>
      <c r="LVA220" s="35"/>
      <c r="LVB220" s="35"/>
      <c r="LVC220" s="35"/>
      <c r="LVD220" s="35"/>
      <c r="LVE220" s="35"/>
      <c r="LVF220" s="35"/>
      <c r="LVG220" s="35"/>
      <c r="LVH220" s="35"/>
      <c r="LVI220" s="35"/>
      <c r="LVJ220" s="35"/>
      <c r="LVK220" s="35"/>
      <c r="LVL220" s="35"/>
      <c r="LVM220" s="35"/>
      <c r="LVN220" s="35"/>
      <c r="LVO220" s="35"/>
      <c r="LVP220" s="35"/>
      <c r="LVQ220" s="35"/>
      <c r="LVR220" s="35"/>
      <c r="LVS220" s="35"/>
      <c r="LVT220" s="35"/>
      <c r="LVU220" s="35"/>
      <c r="LVV220" s="35"/>
      <c r="LVW220" s="35"/>
      <c r="LVX220" s="35"/>
      <c r="LVY220" s="35"/>
      <c r="LVZ220" s="35"/>
      <c r="LWA220" s="35"/>
      <c r="LWB220" s="35"/>
      <c r="LWC220" s="35"/>
      <c r="LWD220" s="35"/>
      <c r="LWE220" s="35"/>
      <c r="LWF220" s="35"/>
      <c r="LWG220" s="35"/>
      <c r="LWH220" s="35"/>
      <c r="LWI220" s="35"/>
      <c r="LWJ220" s="35"/>
      <c r="LWK220" s="35"/>
      <c r="LWL220" s="35"/>
      <c r="LWM220" s="35"/>
      <c r="LWN220" s="35"/>
      <c r="LWO220" s="35"/>
      <c r="LWP220" s="35"/>
      <c r="LWQ220" s="35"/>
      <c r="LWR220" s="35"/>
      <c r="LWS220" s="35"/>
      <c r="LWT220" s="35"/>
      <c r="LWU220" s="35"/>
      <c r="LWV220" s="35"/>
      <c r="LWW220" s="35"/>
      <c r="LWX220" s="35"/>
      <c r="LWY220" s="35"/>
      <c r="LWZ220" s="35"/>
      <c r="LXA220" s="35"/>
      <c r="LXB220" s="35"/>
      <c r="LXC220" s="35"/>
      <c r="LXD220" s="35"/>
      <c r="LXE220" s="35"/>
      <c r="LXF220" s="35"/>
      <c r="LXG220" s="35"/>
      <c r="LXH220" s="35"/>
      <c r="LXI220" s="35"/>
      <c r="LXJ220" s="35"/>
      <c r="LXK220" s="35"/>
      <c r="LXL220" s="35"/>
      <c r="LXM220" s="35"/>
      <c r="LXN220" s="35"/>
      <c r="LXO220" s="35"/>
      <c r="LXP220" s="35"/>
      <c r="LXQ220" s="35"/>
      <c r="LXR220" s="35"/>
      <c r="LXS220" s="35"/>
      <c r="LXT220" s="35"/>
      <c r="LXU220" s="35"/>
      <c r="LXV220" s="35"/>
      <c r="LXW220" s="35"/>
      <c r="LXX220" s="35"/>
      <c r="LXY220" s="35"/>
      <c r="LXZ220" s="35"/>
      <c r="LYA220" s="35"/>
      <c r="LYB220" s="35"/>
      <c r="LYC220" s="35"/>
      <c r="LYD220" s="35"/>
      <c r="LYE220" s="35"/>
      <c r="LYF220" s="35"/>
      <c r="LYG220" s="35"/>
      <c r="LYH220" s="35"/>
      <c r="LYI220" s="35"/>
      <c r="LYJ220" s="35"/>
      <c r="LYK220" s="35"/>
      <c r="LYL220" s="35"/>
      <c r="LYM220" s="35"/>
      <c r="LYN220" s="35"/>
      <c r="LYO220" s="35"/>
      <c r="LYP220" s="35"/>
      <c r="LYQ220" s="35"/>
      <c r="LYR220" s="35"/>
      <c r="LYS220" s="35"/>
      <c r="LYT220" s="35"/>
      <c r="LYU220" s="35"/>
      <c r="LYV220" s="35"/>
      <c r="LYW220" s="35"/>
      <c r="LYX220" s="35"/>
      <c r="LYY220" s="35"/>
      <c r="LYZ220" s="35"/>
      <c r="LZA220" s="35"/>
      <c r="LZB220" s="35"/>
      <c r="LZC220" s="35"/>
      <c r="LZD220" s="35"/>
      <c r="LZE220" s="35"/>
      <c r="LZF220" s="35"/>
      <c r="LZG220" s="35"/>
      <c r="LZH220" s="35"/>
      <c r="LZI220" s="35"/>
      <c r="LZJ220" s="35"/>
      <c r="LZK220" s="35"/>
      <c r="LZL220" s="35"/>
      <c r="LZM220" s="35"/>
      <c r="LZN220" s="35"/>
      <c r="LZO220" s="35"/>
      <c r="LZP220" s="35"/>
      <c r="LZQ220" s="35"/>
      <c r="LZR220" s="35"/>
      <c r="LZS220" s="35"/>
      <c r="LZT220" s="35"/>
      <c r="LZU220" s="35"/>
      <c r="LZV220" s="35"/>
      <c r="LZW220" s="35"/>
      <c r="LZX220" s="35"/>
      <c r="LZY220" s="35"/>
      <c r="LZZ220" s="35"/>
      <c r="MAA220" s="35"/>
      <c r="MAB220" s="35"/>
      <c r="MAC220" s="35"/>
      <c r="MAD220" s="35"/>
      <c r="MAE220" s="35"/>
      <c r="MAF220" s="35"/>
      <c r="MAG220" s="35"/>
      <c r="MAH220" s="35"/>
      <c r="MAI220" s="35"/>
      <c r="MAJ220" s="35"/>
      <c r="MAK220" s="35"/>
      <c r="MAL220" s="35"/>
      <c r="MAM220" s="35"/>
      <c r="MAN220" s="35"/>
      <c r="MAO220" s="35"/>
      <c r="MAP220" s="35"/>
      <c r="MAQ220" s="35"/>
      <c r="MAR220" s="35"/>
      <c r="MAS220" s="35"/>
      <c r="MAT220" s="35"/>
      <c r="MAU220" s="35"/>
      <c r="MAV220" s="35"/>
      <c r="MAW220" s="35"/>
      <c r="MAX220" s="35"/>
      <c r="MAY220" s="35"/>
      <c r="MAZ220" s="35"/>
      <c r="MBA220" s="35"/>
      <c r="MBB220" s="35"/>
      <c r="MBC220" s="35"/>
      <c r="MBD220" s="35"/>
      <c r="MBE220" s="35"/>
      <c r="MBF220" s="35"/>
      <c r="MBG220" s="35"/>
      <c r="MBH220" s="35"/>
      <c r="MBI220" s="35"/>
      <c r="MBJ220" s="35"/>
      <c r="MBK220" s="35"/>
      <c r="MBL220" s="35"/>
      <c r="MBM220" s="35"/>
      <c r="MBN220" s="35"/>
      <c r="MBO220" s="35"/>
      <c r="MBP220" s="35"/>
      <c r="MBQ220" s="35"/>
      <c r="MBR220" s="35"/>
      <c r="MBS220" s="35"/>
      <c r="MBT220" s="35"/>
      <c r="MBU220" s="35"/>
      <c r="MBV220" s="35"/>
      <c r="MBW220" s="35"/>
      <c r="MBX220" s="35"/>
      <c r="MBY220" s="35"/>
      <c r="MBZ220" s="35"/>
      <c r="MCA220" s="35"/>
      <c r="MCB220" s="35"/>
      <c r="MCC220" s="35"/>
      <c r="MCD220" s="35"/>
      <c r="MCE220" s="35"/>
      <c r="MCF220" s="35"/>
      <c r="MCG220" s="35"/>
      <c r="MCH220" s="35"/>
      <c r="MCI220" s="35"/>
      <c r="MCJ220" s="35"/>
      <c r="MCK220" s="35"/>
      <c r="MCL220" s="35"/>
      <c r="MCM220" s="35"/>
      <c r="MCN220" s="35"/>
      <c r="MCO220" s="35"/>
      <c r="MCP220" s="35"/>
      <c r="MCQ220" s="35"/>
      <c r="MCR220" s="35"/>
      <c r="MCS220" s="35"/>
      <c r="MCT220" s="35"/>
      <c r="MCU220" s="35"/>
      <c r="MCV220" s="35"/>
      <c r="MCW220" s="35"/>
      <c r="MCX220" s="35"/>
      <c r="MCY220" s="35"/>
      <c r="MCZ220" s="35"/>
      <c r="MDA220" s="35"/>
      <c r="MDB220" s="35"/>
      <c r="MDC220" s="35"/>
      <c r="MDD220" s="35"/>
      <c r="MDE220" s="35"/>
      <c r="MDF220" s="35"/>
      <c r="MDG220" s="35"/>
      <c r="MDH220" s="35"/>
      <c r="MDI220" s="35"/>
      <c r="MDJ220" s="35"/>
      <c r="MDK220" s="35"/>
      <c r="MDL220" s="35"/>
      <c r="MDM220" s="35"/>
      <c r="MDN220" s="35"/>
      <c r="MDO220" s="35"/>
      <c r="MDP220" s="35"/>
      <c r="MDQ220" s="35"/>
      <c r="MDR220" s="35"/>
      <c r="MDS220" s="35"/>
      <c r="MDT220" s="35"/>
      <c r="MDU220" s="35"/>
      <c r="MDV220" s="35"/>
      <c r="MDW220" s="35"/>
      <c r="MDX220" s="35"/>
      <c r="MDY220" s="35"/>
      <c r="MDZ220" s="35"/>
      <c r="MEA220" s="35"/>
      <c r="MEB220" s="35"/>
      <c r="MEC220" s="35"/>
      <c r="MED220" s="35"/>
      <c r="MEE220" s="35"/>
      <c r="MEF220" s="35"/>
      <c r="MEG220" s="35"/>
      <c r="MEH220" s="35"/>
      <c r="MEI220" s="35"/>
      <c r="MEJ220" s="35"/>
      <c r="MEK220" s="35"/>
      <c r="MEL220" s="35"/>
      <c r="MEM220" s="35"/>
      <c r="MEN220" s="35"/>
      <c r="MEO220" s="35"/>
      <c r="MEP220" s="35"/>
      <c r="MEQ220" s="35"/>
      <c r="MER220" s="35"/>
      <c r="MES220" s="35"/>
      <c r="MET220" s="35"/>
      <c r="MEU220" s="35"/>
      <c r="MEV220" s="35"/>
      <c r="MEW220" s="35"/>
      <c r="MEX220" s="35"/>
      <c r="MEY220" s="35"/>
      <c r="MEZ220" s="35"/>
      <c r="MFA220" s="35"/>
      <c r="MFB220" s="35"/>
      <c r="MFC220" s="35"/>
      <c r="MFD220" s="35"/>
      <c r="MFE220" s="35"/>
      <c r="MFF220" s="35"/>
      <c r="MFG220" s="35"/>
      <c r="MFH220" s="35"/>
      <c r="MFI220" s="35"/>
      <c r="MFJ220" s="35"/>
      <c r="MFK220" s="35"/>
      <c r="MFL220" s="35"/>
      <c r="MFM220" s="35"/>
      <c r="MFN220" s="35"/>
      <c r="MFO220" s="35"/>
      <c r="MFP220" s="35"/>
      <c r="MFQ220" s="35"/>
      <c r="MFR220" s="35"/>
      <c r="MFS220" s="35"/>
      <c r="MFT220" s="35"/>
      <c r="MFU220" s="35"/>
      <c r="MFV220" s="35"/>
      <c r="MFW220" s="35"/>
      <c r="MFX220" s="35"/>
      <c r="MFY220" s="35"/>
      <c r="MFZ220" s="35"/>
      <c r="MGA220" s="35"/>
      <c r="MGB220" s="35"/>
      <c r="MGC220" s="35"/>
      <c r="MGD220" s="35"/>
      <c r="MGE220" s="35"/>
      <c r="MGF220" s="35"/>
      <c r="MGG220" s="35"/>
      <c r="MGH220" s="35"/>
      <c r="MGI220" s="35"/>
      <c r="MGJ220" s="35"/>
      <c r="MGK220" s="35"/>
      <c r="MGL220" s="35"/>
      <c r="MGM220" s="35"/>
      <c r="MGN220" s="35"/>
      <c r="MGO220" s="35"/>
      <c r="MGP220" s="35"/>
      <c r="MGQ220" s="35"/>
      <c r="MGR220" s="35"/>
      <c r="MGS220" s="35"/>
      <c r="MGT220" s="35"/>
      <c r="MGU220" s="35"/>
      <c r="MGV220" s="35"/>
      <c r="MGW220" s="35"/>
      <c r="MGX220" s="35"/>
      <c r="MGY220" s="35"/>
      <c r="MGZ220" s="35"/>
      <c r="MHA220" s="35"/>
      <c r="MHB220" s="35"/>
      <c r="MHC220" s="35"/>
      <c r="MHD220" s="35"/>
      <c r="MHE220" s="35"/>
      <c r="MHF220" s="35"/>
      <c r="MHG220" s="35"/>
      <c r="MHH220" s="35"/>
      <c r="MHI220" s="35"/>
      <c r="MHJ220" s="35"/>
      <c r="MHK220" s="35"/>
      <c r="MHL220" s="35"/>
      <c r="MHM220" s="35"/>
      <c r="MHN220" s="35"/>
      <c r="MHO220" s="35"/>
      <c r="MHP220" s="35"/>
      <c r="MHQ220" s="35"/>
      <c r="MHR220" s="35"/>
      <c r="MHS220" s="35"/>
      <c r="MHT220" s="35"/>
      <c r="MHU220" s="35"/>
      <c r="MHV220" s="35"/>
      <c r="MHW220" s="35"/>
      <c r="MHX220" s="35"/>
      <c r="MHY220" s="35"/>
      <c r="MHZ220" s="35"/>
      <c r="MIA220" s="35"/>
      <c r="MIB220" s="35"/>
      <c r="MIC220" s="35"/>
      <c r="MID220" s="35"/>
      <c r="MIE220" s="35"/>
      <c r="MIF220" s="35"/>
      <c r="MIG220" s="35"/>
      <c r="MIH220" s="35"/>
      <c r="MII220" s="35"/>
      <c r="MIJ220" s="35"/>
      <c r="MIK220" s="35"/>
      <c r="MIL220" s="35"/>
      <c r="MIM220" s="35"/>
      <c r="MIN220" s="35"/>
      <c r="MIO220" s="35"/>
      <c r="MIP220" s="35"/>
      <c r="MIQ220" s="35"/>
      <c r="MIR220" s="35"/>
      <c r="MIS220" s="35"/>
      <c r="MIT220" s="35"/>
      <c r="MIU220" s="35"/>
      <c r="MIV220" s="35"/>
      <c r="MIW220" s="35"/>
      <c r="MIX220" s="35"/>
      <c r="MIY220" s="35"/>
      <c r="MIZ220" s="35"/>
      <c r="MJA220" s="35"/>
      <c r="MJB220" s="35"/>
      <c r="MJC220" s="35"/>
      <c r="MJD220" s="35"/>
      <c r="MJE220" s="35"/>
      <c r="MJF220" s="35"/>
      <c r="MJG220" s="35"/>
      <c r="MJH220" s="35"/>
      <c r="MJI220" s="35"/>
      <c r="MJJ220" s="35"/>
      <c r="MJK220" s="35"/>
      <c r="MJL220" s="35"/>
      <c r="MJM220" s="35"/>
      <c r="MJN220" s="35"/>
      <c r="MJO220" s="35"/>
      <c r="MJP220" s="35"/>
      <c r="MJQ220" s="35"/>
      <c r="MJR220" s="35"/>
      <c r="MJS220" s="35"/>
      <c r="MJT220" s="35"/>
      <c r="MJU220" s="35"/>
      <c r="MJV220" s="35"/>
      <c r="MJW220" s="35"/>
      <c r="MJX220" s="35"/>
      <c r="MJY220" s="35"/>
      <c r="MJZ220" s="35"/>
      <c r="MKA220" s="35"/>
      <c r="MKB220" s="35"/>
      <c r="MKC220" s="35"/>
      <c r="MKD220" s="35"/>
      <c r="MKE220" s="35"/>
      <c r="MKF220" s="35"/>
      <c r="MKG220" s="35"/>
      <c r="MKH220" s="35"/>
      <c r="MKI220" s="35"/>
      <c r="MKJ220" s="35"/>
      <c r="MKK220" s="35"/>
      <c r="MKL220" s="35"/>
      <c r="MKM220" s="35"/>
      <c r="MKN220" s="35"/>
      <c r="MKO220" s="35"/>
      <c r="MKP220" s="35"/>
      <c r="MKQ220" s="35"/>
      <c r="MKR220" s="35"/>
      <c r="MKS220" s="35"/>
      <c r="MKT220" s="35"/>
      <c r="MKU220" s="35"/>
      <c r="MKV220" s="35"/>
      <c r="MKW220" s="35"/>
      <c r="MKX220" s="35"/>
      <c r="MKY220" s="35"/>
      <c r="MKZ220" s="35"/>
      <c r="MLA220" s="35"/>
      <c r="MLB220" s="35"/>
      <c r="MLC220" s="35"/>
      <c r="MLD220" s="35"/>
      <c r="MLE220" s="35"/>
      <c r="MLF220" s="35"/>
      <c r="MLG220" s="35"/>
      <c r="MLH220" s="35"/>
      <c r="MLI220" s="35"/>
      <c r="MLJ220" s="35"/>
      <c r="MLK220" s="35"/>
      <c r="MLL220" s="35"/>
      <c r="MLM220" s="35"/>
      <c r="MLN220" s="35"/>
      <c r="MLO220" s="35"/>
      <c r="MLP220" s="35"/>
      <c r="MLQ220" s="35"/>
      <c r="MLR220" s="35"/>
      <c r="MLS220" s="35"/>
      <c r="MLT220" s="35"/>
      <c r="MLU220" s="35"/>
      <c r="MLV220" s="35"/>
      <c r="MLW220" s="35"/>
      <c r="MLX220" s="35"/>
      <c r="MLY220" s="35"/>
      <c r="MLZ220" s="35"/>
      <c r="MMA220" s="35"/>
      <c r="MMB220" s="35"/>
      <c r="MMC220" s="35"/>
      <c r="MMD220" s="35"/>
      <c r="MME220" s="35"/>
      <c r="MMF220" s="35"/>
      <c r="MMG220" s="35"/>
      <c r="MMH220" s="35"/>
      <c r="MMI220" s="35"/>
      <c r="MMJ220" s="35"/>
      <c r="MMK220" s="35"/>
      <c r="MML220" s="35"/>
      <c r="MMM220" s="35"/>
      <c r="MMN220" s="35"/>
      <c r="MMO220" s="35"/>
      <c r="MMP220" s="35"/>
      <c r="MMQ220" s="35"/>
      <c r="MMR220" s="35"/>
      <c r="MMS220" s="35"/>
      <c r="MMT220" s="35"/>
      <c r="MMU220" s="35"/>
      <c r="MMV220" s="35"/>
      <c r="MMW220" s="35"/>
      <c r="MMX220" s="35"/>
      <c r="MMY220" s="35"/>
      <c r="MMZ220" s="35"/>
      <c r="MNA220" s="35"/>
      <c r="MNB220" s="35"/>
      <c r="MNC220" s="35"/>
      <c r="MND220" s="35"/>
      <c r="MNE220" s="35"/>
      <c r="MNF220" s="35"/>
      <c r="MNG220" s="35"/>
      <c r="MNH220" s="35"/>
      <c r="MNI220" s="35"/>
      <c r="MNJ220" s="35"/>
      <c r="MNK220" s="35"/>
      <c r="MNL220" s="35"/>
      <c r="MNM220" s="35"/>
      <c r="MNN220" s="35"/>
      <c r="MNO220" s="35"/>
      <c r="MNP220" s="35"/>
      <c r="MNQ220" s="35"/>
      <c r="MNR220" s="35"/>
      <c r="MNS220" s="35"/>
      <c r="MNT220" s="35"/>
      <c r="MNU220" s="35"/>
      <c r="MNV220" s="35"/>
      <c r="MNW220" s="35"/>
      <c r="MNX220" s="35"/>
      <c r="MNY220" s="35"/>
      <c r="MNZ220" s="35"/>
      <c r="MOA220" s="35"/>
      <c r="MOB220" s="35"/>
      <c r="MOC220" s="35"/>
      <c r="MOD220" s="35"/>
      <c r="MOE220" s="35"/>
      <c r="MOF220" s="35"/>
      <c r="MOG220" s="35"/>
      <c r="MOH220" s="35"/>
      <c r="MOI220" s="35"/>
      <c r="MOJ220" s="35"/>
      <c r="MOK220" s="35"/>
      <c r="MOL220" s="35"/>
      <c r="MOM220" s="35"/>
      <c r="MON220" s="35"/>
      <c r="MOO220" s="35"/>
      <c r="MOP220" s="35"/>
      <c r="MOQ220" s="35"/>
      <c r="MOR220" s="35"/>
      <c r="MOS220" s="35"/>
      <c r="MOT220" s="35"/>
      <c r="MOU220" s="35"/>
      <c r="MOV220" s="35"/>
      <c r="MOW220" s="35"/>
      <c r="MOX220" s="35"/>
      <c r="MOY220" s="35"/>
      <c r="MOZ220" s="35"/>
      <c r="MPA220" s="35"/>
      <c r="MPB220" s="35"/>
      <c r="MPC220" s="35"/>
      <c r="MPD220" s="35"/>
      <c r="MPE220" s="35"/>
      <c r="MPF220" s="35"/>
      <c r="MPG220" s="35"/>
      <c r="MPH220" s="35"/>
      <c r="MPI220" s="35"/>
      <c r="MPJ220" s="35"/>
      <c r="MPK220" s="35"/>
      <c r="MPL220" s="35"/>
      <c r="MPM220" s="35"/>
      <c r="MPN220" s="35"/>
      <c r="MPO220" s="35"/>
      <c r="MPP220" s="35"/>
      <c r="MPQ220" s="35"/>
      <c r="MPR220" s="35"/>
      <c r="MPS220" s="35"/>
      <c r="MPT220" s="35"/>
      <c r="MPU220" s="35"/>
      <c r="MPV220" s="35"/>
      <c r="MPW220" s="35"/>
      <c r="MPX220" s="35"/>
      <c r="MPY220" s="35"/>
      <c r="MPZ220" s="35"/>
      <c r="MQA220" s="35"/>
      <c r="MQB220" s="35"/>
      <c r="MQC220" s="35"/>
      <c r="MQD220" s="35"/>
      <c r="MQE220" s="35"/>
      <c r="MQF220" s="35"/>
      <c r="MQG220" s="35"/>
      <c r="MQH220" s="35"/>
      <c r="MQI220" s="35"/>
      <c r="MQJ220" s="35"/>
      <c r="MQK220" s="35"/>
      <c r="MQL220" s="35"/>
      <c r="MQM220" s="35"/>
      <c r="MQN220" s="35"/>
      <c r="MQO220" s="35"/>
      <c r="MQP220" s="35"/>
      <c r="MQQ220" s="35"/>
      <c r="MQR220" s="35"/>
      <c r="MQS220" s="35"/>
      <c r="MQT220" s="35"/>
      <c r="MQU220" s="35"/>
      <c r="MQV220" s="35"/>
      <c r="MQW220" s="35"/>
      <c r="MQX220" s="35"/>
      <c r="MQY220" s="35"/>
      <c r="MQZ220" s="35"/>
      <c r="MRA220" s="35"/>
      <c r="MRB220" s="35"/>
      <c r="MRC220" s="35"/>
      <c r="MRD220" s="35"/>
      <c r="MRE220" s="35"/>
      <c r="MRF220" s="35"/>
      <c r="MRG220" s="35"/>
      <c r="MRH220" s="35"/>
      <c r="MRI220" s="35"/>
      <c r="MRJ220" s="35"/>
      <c r="MRK220" s="35"/>
      <c r="MRL220" s="35"/>
      <c r="MRM220" s="35"/>
      <c r="MRN220" s="35"/>
      <c r="MRO220" s="35"/>
      <c r="MRP220" s="35"/>
      <c r="MRQ220" s="35"/>
      <c r="MRR220" s="35"/>
      <c r="MRS220" s="35"/>
      <c r="MRT220" s="35"/>
      <c r="MRU220" s="35"/>
      <c r="MRV220" s="35"/>
      <c r="MRW220" s="35"/>
      <c r="MRX220" s="35"/>
      <c r="MRY220" s="35"/>
      <c r="MRZ220" s="35"/>
      <c r="MSA220" s="35"/>
      <c r="MSB220" s="35"/>
      <c r="MSC220" s="35"/>
      <c r="MSD220" s="35"/>
      <c r="MSE220" s="35"/>
      <c r="MSF220" s="35"/>
      <c r="MSG220" s="35"/>
      <c r="MSH220" s="35"/>
      <c r="MSI220" s="35"/>
      <c r="MSJ220" s="35"/>
      <c r="MSK220" s="35"/>
      <c r="MSL220" s="35"/>
      <c r="MSM220" s="35"/>
      <c r="MSN220" s="35"/>
      <c r="MSO220" s="35"/>
      <c r="MSP220" s="35"/>
      <c r="MSQ220" s="35"/>
      <c r="MSR220" s="35"/>
      <c r="MSS220" s="35"/>
      <c r="MST220" s="35"/>
      <c r="MSU220" s="35"/>
      <c r="MSV220" s="35"/>
      <c r="MSW220" s="35"/>
      <c r="MSX220" s="35"/>
      <c r="MSY220" s="35"/>
      <c r="MSZ220" s="35"/>
      <c r="MTA220" s="35"/>
      <c r="MTB220" s="35"/>
      <c r="MTC220" s="35"/>
      <c r="MTD220" s="35"/>
      <c r="MTE220" s="35"/>
      <c r="MTF220" s="35"/>
      <c r="MTG220" s="35"/>
      <c r="MTH220" s="35"/>
      <c r="MTI220" s="35"/>
      <c r="MTJ220" s="35"/>
      <c r="MTK220" s="35"/>
      <c r="MTL220" s="35"/>
      <c r="MTM220" s="35"/>
      <c r="MTN220" s="35"/>
      <c r="MTO220" s="35"/>
      <c r="MTP220" s="35"/>
      <c r="MTQ220" s="35"/>
      <c r="MTR220" s="35"/>
      <c r="MTS220" s="35"/>
      <c r="MTT220" s="35"/>
      <c r="MTU220" s="35"/>
      <c r="MTV220" s="35"/>
      <c r="MTW220" s="35"/>
      <c r="MTX220" s="35"/>
      <c r="MTY220" s="35"/>
      <c r="MTZ220" s="35"/>
      <c r="MUA220" s="35"/>
      <c r="MUB220" s="35"/>
      <c r="MUC220" s="35"/>
      <c r="MUD220" s="35"/>
      <c r="MUE220" s="35"/>
      <c r="MUF220" s="35"/>
      <c r="MUG220" s="35"/>
      <c r="MUH220" s="35"/>
      <c r="MUI220" s="35"/>
      <c r="MUJ220" s="35"/>
      <c r="MUK220" s="35"/>
      <c r="MUL220" s="35"/>
      <c r="MUM220" s="35"/>
      <c r="MUN220" s="35"/>
      <c r="MUO220" s="35"/>
      <c r="MUP220" s="35"/>
      <c r="MUQ220" s="35"/>
      <c r="MUR220" s="35"/>
      <c r="MUS220" s="35"/>
      <c r="MUT220" s="35"/>
      <c r="MUU220" s="35"/>
      <c r="MUV220" s="35"/>
      <c r="MUW220" s="35"/>
      <c r="MUX220" s="35"/>
      <c r="MUY220" s="35"/>
      <c r="MUZ220" s="35"/>
      <c r="MVA220" s="35"/>
      <c r="MVB220" s="35"/>
      <c r="MVC220" s="35"/>
      <c r="MVD220" s="35"/>
      <c r="MVE220" s="35"/>
      <c r="MVF220" s="35"/>
      <c r="MVG220" s="35"/>
      <c r="MVH220" s="35"/>
      <c r="MVI220" s="35"/>
      <c r="MVJ220" s="35"/>
      <c r="MVK220" s="35"/>
      <c r="MVL220" s="35"/>
      <c r="MVM220" s="35"/>
      <c r="MVN220" s="35"/>
      <c r="MVO220" s="35"/>
      <c r="MVP220" s="35"/>
      <c r="MVQ220" s="35"/>
      <c r="MVR220" s="35"/>
      <c r="MVS220" s="35"/>
      <c r="MVT220" s="35"/>
      <c r="MVU220" s="35"/>
      <c r="MVV220" s="35"/>
      <c r="MVW220" s="35"/>
      <c r="MVX220" s="35"/>
      <c r="MVY220" s="35"/>
      <c r="MVZ220" s="35"/>
      <c r="MWA220" s="35"/>
      <c r="MWB220" s="35"/>
      <c r="MWC220" s="35"/>
      <c r="MWD220" s="35"/>
      <c r="MWE220" s="35"/>
      <c r="MWF220" s="35"/>
      <c r="MWG220" s="35"/>
      <c r="MWH220" s="35"/>
      <c r="MWI220" s="35"/>
      <c r="MWJ220" s="35"/>
      <c r="MWK220" s="35"/>
      <c r="MWL220" s="35"/>
      <c r="MWM220" s="35"/>
      <c r="MWN220" s="35"/>
      <c r="MWO220" s="35"/>
      <c r="MWP220" s="35"/>
      <c r="MWQ220" s="35"/>
      <c r="MWR220" s="35"/>
      <c r="MWS220" s="35"/>
      <c r="MWT220" s="35"/>
      <c r="MWU220" s="35"/>
      <c r="MWV220" s="35"/>
      <c r="MWW220" s="35"/>
      <c r="MWX220" s="35"/>
      <c r="MWY220" s="35"/>
      <c r="MWZ220" s="35"/>
      <c r="MXA220" s="35"/>
      <c r="MXB220" s="35"/>
      <c r="MXC220" s="35"/>
      <c r="MXD220" s="35"/>
      <c r="MXE220" s="35"/>
      <c r="MXF220" s="35"/>
      <c r="MXG220" s="35"/>
      <c r="MXH220" s="35"/>
      <c r="MXI220" s="35"/>
      <c r="MXJ220" s="35"/>
      <c r="MXK220" s="35"/>
      <c r="MXL220" s="35"/>
      <c r="MXM220" s="35"/>
      <c r="MXN220" s="35"/>
      <c r="MXO220" s="35"/>
      <c r="MXP220" s="35"/>
      <c r="MXQ220" s="35"/>
      <c r="MXR220" s="35"/>
      <c r="MXS220" s="35"/>
      <c r="MXT220" s="35"/>
      <c r="MXU220" s="35"/>
      <c r="MXV220" s="35"/>
      <c r="MXW220" s="35"/>
      <c r="MXX220" s="35"/>
      <c r="MXY220" s="35"/>
      <c r="MXZ220" s="35"/>
      <c r="MYA220" s="35"/>
      <c r="MYB220" s="35"/>
      <c r="MYC220" s="35"/>
      <c r="MYD220" s="35"/>
      <c r="MYE220" s="35"/>
      <c r="MYF220" s="35"/>
      <c r="MYG220" s="35"/>
      <c r="MYH220" s="35"/>
      <c r="MYI220" s="35"/>
      <c r="MYJ220" s="35"/>
      <c r="MYK220" s="35"/>
      <c r="MYL220" s="35"/>
      <c r="MYM220" s="35"/>
      <c r="MYN220" s="35"/>
      <c r="MYO220" s="35"/>
      <c r="MYP220" s="35"/>
      <c r="MYQ220" s="35"/>
      <c r="MYR220" s="35"/>
      <c r="MYS220" s="35"/>
      <c r="MYT220" s="35"/>
      <c r="MYU220" s="35"/>
      <c r="MYV220" s="35"/>
      <c r="MYW220" s="35"/>
      <c r="MYX220" s="35"/>
      <c r="MYY220" s="35"/>
      <c r="MYZ220" s="35"/>
      <c r="MZA220" s="35"/>
      <c r="MZB220" s="35"/>
      <c r="MZC220" s="35"/>
      <c r="MZD220" s="35"/>
      <c r="MZE220" s="35"/>
      <c r="MZF220" s="35"/>
      <c r="MZG220" s="35"/>
      <c r="MZH220" s="35"/>
      <c r="MZI220" s="35"/>
      <c r="MZJ220" s="35"/>
      <c r="MZK220" s="35"/>
      <c r="MZL220" s="35"/>
      <c r="MZM220" s="35"/>
      <c r="MZN220" s="35"/>
      <c r="MZO220" s="35"/>
      <c r="MZP220" s="35"/>
      <c r="MZQ220" s="35"/>
      <c r="MZR220" s="35"/>
      <c r="MZS220" s="35"/>
      <c r="MZT220" s="35"/>
      <c r="MZU220" s="35"/>
      <c r="MZV220" s="35"/>
      <c r="MZW220" s="35"/>
      <c r="MZX220" s="35"/>
      <c r="MZY220" s="35"/>
      <c r="MZZ220" s="35"/>
      <c r="NAA220" s="35"/>
      <c r="NAB220" s="35"/>
      <c r="NAC220" s="35"/>
      <c r="NAD220" s="35"/>
      <c r="NAE220" s="35"/>
      <c r="NAF220" s="35"/>
      <c r="NAG220" s="35"/>
      <c r="NAH220" s="35"/>
      <c r="NAI220" s="35"/>
      <c r="NAJ220" s="35"/>
      <c r="NAK220" s="35"/>
      <c r="NAL220" s="35"/>
      <c r="NAM220" s="35"/>
      <c r="NAN220" s="35"/>
      <c r="NAO220" s="35"/>
      <c r="NAP220" s="35"/>
      <c r="NAQ220" s="35"/>
      <c r="NAR220" s="35"/>
      <c r="NAS220" s="35"/>
      <c r="NAT220" s="35"/>
      <c r="NAU220" s="35"/>
      <c r="NAV220" s="35"/>
      <c r="NAW220" s="35"/>
      <c r="NAX220" s="35"/>
      <c r="NAY220" s="35"/>
      <c r="NAZ220" s="35"/>
      <c r="NBA220" s="35"/>
      <c r="NBB220" s="35"/>
      <c r="NBC220" s="35"/>
      <c r="NBD220" s="35"/>
      <c r="NBE220" s="35"/>
      <c r="NBF220" s="35"/>
      <c r="NBG220" s="35"/>
      <c r="NBH220" s="35"/>
      <c r="NBI220" s="35"/>
      <c r="NBJ220" s="35"/>
      <c r="NBK220" s="35"/>
      <c r="NBL220" s="35"/>
      <c r="NBM220" s="35"/>
      <c r="NBN220" s="35"/>
      <c r="NBO220" s="35"/>
      <c r="NBP220" s="35"/>
      <c r="NBQ220" s="35"/>
      <c r="NBR220" s="35"/>
      <c r="NBS220" s="35"/>
      <c r="NBT220" s="35"/>
      <c r="NBU220" s="35"/>
      <c r="NBV220" s="35"/>
      <c r="NBW220" s="35"/>
      <c r="NBX220" s="35"/>
      <c r="NBY220" s="35"/>
      <c r="NBZ220" s="35"/>
      <c r="NCA220" s="35"/>
      <c r="NCB220" s="35"/>
      <c r="NCC220" s="35"/>
      <c r="NCD220" s="35"/>
      <c r="NCE220" s="35"/>
      <c r="NCF220" s="35"/>
      <c r="NCG220" s="35"/>
      <c r="NCH220" s="35"/>
      <c r="NCI220" s="35"/>
      <c r="NCJ220" s="35"/>
      <c r="NCK220" s="35"/>
      <c r="NCL220" s="35"/>
      <c r="NCM220" s="35"/>
      <c r="NCN220" s="35"/>
      <c r="NCO220" s="35"/>
      <c r="NCP220" s="35"/>
      <c r="NCQ220" s="35"/>
      <c r="NCR220" s="35"/>
      <c r="NCS220" s="35"/>
      <c r="NCT220" s="35"/>
      <c r="NCU220" s="35"/>
      <c r="NCV220" s="35"/>
      <c r="NCW220" s="35"/>
      <c r="NCX220" s="35"/>
      <c r="NCY220" s="35"/>
      <c r="NCZ220" s="35"/>
      <c r="NDA220" s="35"/>
      <c r="NDB220" s="35"/>
      <c r="NDC220" s="35"/>
      <c r="NDD220" s="35"/>
      <c r="NDE220" s="35"/>
      <c r="NDF220" s="35"/>
      <c r="NDG220" s="35"/>
      <c r="NDH220" s="35"/>
      <c r="NDI220" s="35"/>
      <c r="NDJ220" s="35"/>
      <c r="NDK220" s="35"/>
      <c r="NDL220" s="35"/>
      <c r="NDM220" s="35"/>
      <c r="NDN220" s="35"/>
      <c r="NDO220" s="35"/>
      <c r="NDP220" s="35"/>
      <c r="NDQ220" s="35"/>
      <c r="NDR220" s="35"/>
      <c r="NDS220" s="35"/>
      <c r="NDT220" s="35"/>
      <c r="NDU220" s="35"/>
      <c r="NDV220" s="35"/>
      <c r="NDW220" s="35"/>
      <c r="NDX220" s="35"/>
      <c r="NDY220" s="35"/>
      <c r="NDZ220" s="35"/>
      <c r="NEA220" s="35"/>
      <c r="NEB220" s="35"/>
      <c r="NEC220" s="35"/>
      <c r="NED220" s="35"/>
      <c r="NEE220" s="35"/>
      <c r="NEF220" s="35"/>
      <c r="NEG220" s="35"/>
      <c r="NEH220" s="35"/>
      <c r="NEI220" s="35"/>
      <c r="NEJ220" s="35"/>
      <c r="NEK220" s="35"/>
      <c r="NEL220" s="35"/>
      <c r="NEM220" s="35"/>
      <c r="NEN220" s="35"/>
      <c r="NEO220" s="35"/>
      <c r="NEP220" s="35"/>
      <c r="NEQ220" s="35"/>
      <c r="NER220" s="35"/>
      <c r="NES220" s="35"/>
      <c r="NET220" s="35"/>
      <c r="NEU220" s="35"/>
      <c r="NEV220" s="35"/>
      <c r="NEW220" s="35"/>
      <c r="NEX220" s="35"/>
      <c r="NEY220" s="35"/>
      <c r="NEZ220" s="35"/>
      <c r="NFA220" s="35"/>
      <c r="NFB220" s="35"/>
      <c r="NFC220" s="35"/>
      <c r="NFD220" s="35"/>
      <c r="NFE220" s="35"/>
      <c r="NFF220" s="35"/>
      <c r="NFG220" s="35"/>
      <c r="NFH220" s="35"/>
      <c r="NFI220" s="35"/>
      <c r="NFJ220" s="35"/>
      <c r="NFK220" s="35"/>
      <c r="NFL220" s="35"/>
      <c r="NFM220" s="35"/>
      <c r="NFN220" s="35"/>
      <c r="NFO220" s="35"/>
      <c r="NFP220" s="35"/>
      <c r="NFQ220" s="35"/>
      <c r="NFR220" s="35"/>
      <c r="NFS220" s="35"/>
      <c r="NFT220" s="35"/>
      <c r="NFU220" s="35"/>
      <c r="NFV220" s="35"/>
      <c r="NFW220" s="35"/>
      <c r="NFX220" s="35"/>
      <c r="NFY220" s="35"/>
      <c r="NFZ220" s="35"/>
      <c r="NGA220" s="35"/>
      <c r="NGB220" s="35"/>
      <c r="NGC220" s="35"/>
      <c r="NGD220" s="35"/>
      <c r="NGE220" s="35"/>
      <c r="NGF220" s="35"/>
      <c r="NGG220" s="35"/>
      <c r="NGH220" s="35"/>
      <c r="NGI220" s="35"/>
      <c r="NGJ220" s="35"/>
      <c r="NGK220" s="35"/>
      <c r="NGL220" s="35"/>
      <c r="NGM220" s="35"/>
      <c r="NGN220" s="35"/>
      <c r="NGO220" s="35"/>
      <c r="NGP220" s="35"/>
      <c r="NGQ220" s="35"/>
      <c r="NGR220" s="35"/>
      <c r="NGS220" s="35"/>
      <c r="NGT220" s="35"/>
      <c r="NGU220" s="35"/>
      <c r="NGV220" s="35"/>
      <c r="NGW220" s="35"/>
      <c r="NGX220" s="35"/>
      <c r="NGY220" s="35"/>
      <c r="NGZ220" s="35"/>
      <c r="NHA220" s="35"/>
      <c r="NHB220" s="35"/>
      <c r="NHC220" s="35"/>
      <c r="NHD220" s="35"/>
      <c r="NHE220" s="35"/>
      <c r="NHF220" s="35"/>
      <c r="NHG220" s="35"/>
      <c r="NHH220" s="35"/>
      <c r="NHI220" s="35"/>
      <c r="NHJ220" s="35"/>
      <c r="NHK220" s="35"/>
      <c r="NHL220" s="35"/>
      <c r="NHM220" s="35"/>
      <c r="NHN220" s="35"/>
      <c r="NHO220" s="35"/>
      <c r="NHP220" s="35"/>
      <c r="NHQ220" s="35"/>
      <c r="NHR220" s="35"/>
      <c r="NHS220" s="35"/>
      <c r="NHT220" s="35"/>
      <c r="NHU220" s="35"/>
      <c r="NHV220" s="35"/>
      <c r="NHW220" s="35"/>
      <c r="NHX220" s="35"/>
      <c r="NHY220" s="35"/>
      <c r="NHZ220" s="35"/>
      <c r="NIA220" s="35"/>
      <c r="NIB220" s="35"/>
      <c r="NIC220" s="35"/>
      <c r="NID220" s="35"/>
      <c r="NIE220" s="35"/>
      <c r="NIF220" s="35"/>
      <c r="NIG220" s="35"/>
      <c r="NIH220" s="35"/>
      <c r="NII220" s="35"/>
      <c r="NIJ220" s="35"/>
      <c r="NIK220" s="35"/>
      <c r="NIL220" s="35"/>
      <c r="NIM220" s="35"/>
      <c r="NIN220" s="35"/>
      <c r="NIO220" s="35"/>
      <c r="NIP220" s="35"/>
      <c r="NIQ220" s="35"/>
      <c r="NIR220" s="35"/>
      <c r="NIS220" s="35"/>
      <c r="NIT220" s="35"/>
      <c r="NIU220" s="35"/>
      <c r="NIV220" s="35"/>
      <c r="NIW220" s="35"/>
      <c r="NIX220" s="35"/>
      <c r="NIY220" s="35"/>
      <c r="NIZ220" s="35"/>
      <c r="NJA220" s="35"/>
      <c r="NJB220" s="35"/>
      <c r="NJC220" s="35"/>
      <c r="NJD220" s="35"/>
      <c r="NJE220" s="35"/>
      <c r="NJF220" s="35"/>
      <c r="NJG220" s="35"/>
      <c r="NJH220" s="35"/>
      <c r="NJI220" s="35"/>
      <c r="NJJ220" s="35"/>
      <c r="NJK220" s="35"/>
      <c r="NJL220" s="35"/>
      <c r="NJM220" s="35"/>
      <c r="NJN220" s="35"/>
      <c r="NJO220" s="35"/>
      <c r="NJP220" s="35"/>
      <c r="NJQ220" s="35"/>
      <c r="NJR220" s="35"/>
      <c r="NJS220" s="35"/>
      <c r="NJT220" s="35"/>
      <c r="NJU220" s="35"/>
      <c r="NJV220" s="35"/>
      <c r="NJW220" s="35"/>
      <c r="NJX220" s="35"/>
      <c r="NJY220" s="35"/>
      <c r="NJZ220" s="35"/>
      <c r="NKA220" s="35"/>
      <c r="NKB220" s="35"/>
      <c r="NKC220" s="35"/>
      <c r="NKD220" s="35"/>
      <c r="NKE220" s="35"/>
      <c r="NKF220" s="35"/>
      <c r="NKG220" s="35"/>
      <c r="NKH220" s="35"/>
      <c r="NKI220" s="35"/>
      <c r="NKJ220" s="35"/>
      <c r="NKK220" s="35"/>
      <c r="NKL220" s="35"/>
      <c r="NKM220" s="35"/>
      <c r="NKN220" s="35"/>
      <c r="NKO220" s="35"/>
      <c r="NKP220" s="35"/>
      <c r="NKQ220" s="35"/>
      <c r="NKR220" s="35"/>
      <c r="NKS220" s="35"/>
      <c r="NKT220" s="35"/>
      <c r="NKU220" s="35"/>
      <c r="NKV220" s="35"/>
      <c r="NKW220" s="35"/>
      <c r="NKX220" s="35"/>
      <c r="NKY220" s="35"/>
      <c r="NKZ220" s="35"/>
      <c r="NLA220" s="35"/>
      <c r="NLB220" s="35"/>
      <c r="NLC220" s="35"/>
      <c r="NLD220" s="35"/>
      <c r="NLE220" s="35"/>
      <c r="NLF220" s="35"/>
      <c r="NLG220" s="35"/>
      <c r="NLH220" s="35"/>
      <c r="NLI220" s="35"/>
      <c r="NLJ220" s="35"/>
      <c r="NLK220" s="35"/>
      <c r="NLL220" s="35"/>
      <c r="NLM220" s="35"/>
      <c r="NLN220" s="35"/>
      <c r="NLO220" s="35"/>
      <c r="NLP220" s="35"/>
      <c r="NLQ220" s="35"/>
      <c r="NLR220" s="35"/>
      <c r="NLS220" s="35"/>
      <c r="NLT220" s="35"/>
      <c r="NLU220" s="35"/>
      <c r="NLV220" s="35"/>
      <c r="NLW220" s="35"/>
      <c r="NLX220" s="35"/>
      <c r="NLY220" s="35"/>
      <c r="NLZ220" s="35"/>
      <c r="NMA220" s="35"/>
      <c r="NMB220" s="35"/>
      <c r="NMC220" s="35"/>
      <c r="NMD220" s="35"/>
      <c r="NME220" s="35"/>
      <c r="NMF220" s="35"/>
      <c r="NMG220" s="35"/>
      <c r="NMH220" s="35"/>
      <c r="NMI220" s="35"/>
      <c r="NMJ220" s="35"/>
      <c r="NMK220" s="35"/>
      <c r="NML220" s="35"/>
      <c r="NMM220" s="35"/>
      <c r="NMN220" s="35"/>
      <c r="NMO220" s="35"/>
      <c r="NMP220" s="35"/>
      <c r="NMQ220" s="35"/>
      <c r="NMR220" s="35"/>
      <c r="NMS220" s="35"/>
      <c r="NMT220" s="35"/>
      <c r="NMU220" s="35"/>
      <c r="NMV220" s="35"/>
      <c r="NMW220" s="35"/>
      <c r="NMX220" s="35"/>
      <c r="NMY220" s="35"/>
      <c r="NMZ220" s="35"/>
      <c r="NNA220" s="35"/>
      <c r="NNB220" s="35"/>
      <c r="NNC220" s="35"/>
      <c r="NND220" s="35"/>
      <c r="NNE220" s="35"/>
      <c r="NNF220" s="35"/>
      <c r="NNG220" s="35"/>
      <c r="NNH220" s="35"/>
      <c r="NNI220" s="35"/>
      <c r="NNJ220" s="35"/>
      <c r="NNK220" s="35"/>
      <c r="NNL220" s="35"/>
      <c r="NNM220" s="35"/>
      <c r="NNN220" s="35"/>
      <c r="NNO220" s="35"/>
      <c r="NNP220" s="35"/>
      <c r="NNQ220" s="35"/>
      <c r="NNR220" s="35"/>
      <c r="NNS220" s="35"/>
      <c r="NNT220" s="35"/>
      <c r="NNU220" s="35"/>
      <c r="NNV220" s="35"/>
      <c r="NNW220" s="35"/>
      <c r="NNX220" s="35"/>
      <c r="NNY220" s="35"/>
      <c r="NNZ220" s="35"/>
      <c r="NOA220" s="35"/>
      <c r="NOB220" s="35"/>
      <c r="NOC220" s="35"/>
      <c r="NOD220" s="35"/>
      <c r="NOE220" s="35"/>
      <c r="NOF220" s="35"/>
      <c r="NOG220" s="35"/>
      <c r="NOH220" s="35"/>
      <c r="NOI220" s="35"/>
      <c r="NOJ220" s="35"/>
      <c r="NOK220" s="35"/>
      <c r="NOL220" s="35"/>
      <c r="NOM220" s="35"/>
      <c r="NON220" s="35"/>
      <c r="NOO220" s="35"/>
      <c r="NOP220" s="35"/>
      <c r="NOQ220" s="35"/>
      <c r="NOR220" s="35"/>
      <c r="NOS220" s="35"/>
      <c r="NOT220" s="35"/>
      <c r="NOU220" s="35"/>
      <c r="NOV220" s="35"/>
      <c r="NOW220" s="35"/>
      <c r="NOX220" s="35"/>
      <c r="NOY220" s="35"/>
      <c r="NOZ220" s="35"/>
      <c r="NPA220" s="35"/>
      <c r="NPB220" s="35"/>
      <c r="NPC220" s="35"/>
      <c r="NPD220" s="35"/>
      <c r="NPE220" s="35"/>
      <c r="NPF220" s="35"/>
      <c r="NPG220" s="35"/>
      <c r="NPH220" s="35"/>
      <c r="NPI220" s="35"/>
      <c r="NPJ220" s="35"/>
      <c r="NPK220" s="35"/>
      <c r="NPL220" s="35"/>
      <c r="NPM220" s="35"/>
      <c r="NPN220" s="35"/>
      <c r="NPO220" s="35"/>
      <c r="NPP220" s="35"/>
      <c r="NPQ220" s="35"/>
      <c r="NPR220" s="35"/>
      <c r="NPS220" s="35"/>
      <c r="NPT220" s="35"/>
      <c r="NPU220" s="35"/>
      <c r="NPV220" s="35"/>
      <c r="NPW220" s="35"/>
      <c r="NPX220" s="35"/>
      <c r="NPY220" s="35"/>
      <c r="NPZ220" s="35"/>
      <c r="NQA220" s="35"/>
      <c r="NQB220" s="35"/>
      <c r="NQC220" s="35"/>
      <c r="NQD220" s="35"/>
      <c r="NQE220" s="35"/>
      <c r="NQF220" s="35"/>
      <c r="NQG220" s="35"/>
      <c r="NQH220" s="35"/>
      <c r="NQI220" s="35"/>
      <c r="NQJ220" s="35"/>
      <c r="NQK220" s="35"/>
      <c r="NQL220" s="35"/>
      <c r="NQM220" s="35"/>
      <c r="NQN220" s="35"/>
      <c r="NQO220" s="35"/>
      <c r="NQP220" s="35"/>
      <c r="NQQ220" s="35"/>
      <c r="NQR220" s="35"/>
      <c r="NQS220" s="35"/>
      <c r="NQT220" s="35"/>
      <c r="NQU220" s="35"/>
      <c r="NQV220" s="35"/>
      <c r="NQW220" s="35"/>
      <c r="NQX220" s="35"/>
      <c r="NQY220" s="35"/>
      <c r="NQZ220" s="35"/>
      <c r="NRA220" s="35"/>
      <c r="NRB220" s="35"/>
      <c r="NRC220" s="35"/>
      <c r="NRD220" s="35"/>
      <c r="NRE220" s="35"/>
      <c r="NRF220" s="35"/>
      <c r="NRG220" s="35"/>
      <c r="NRH220" s="35"/>
      <c r="NRI220" s="35"/>
      <c r="NRJ220" s="35"/>
      <c r="NRK220" s="35"/>
      <c r="NRL220" s="35"/>
      <c r="NRM220" s="35"/>
      <c r="NRN220" s="35"/>
      <c r="NRO220" s="35"/>
      <c r="NRP220" s="35"/>
      <c r="NRQ220" s="35"/>
      <c r="NRR220" s="35"/>
      <c r="NRS220" s="35"/>
      <c r="NRT220" s="35"/>
      <c r="NRU220" s="35"/>
      <c r="NRV220" s="35"/>
      <c r="NRW220" s="35"/>
      <c r="NRX220" s="35"/>
      <c r="NRY220" s="35"/>
      <c r="NRZ220" s="35"/>
      <c r="NSA220" s="35"/>
      <c r="NSB220" s="35"/>
      <c r="NSC220" s="35"/>
      <c r="NSD220" s="35"/>
      <c r="NSE220" s="35"/>
      <c r="NSF220" s="35"/>
      <c r="NSG220" s="35"/>
      <c r="NSH220" s="35"/>
      <c r="NSI220" s="35"/>
      <c r="NSJ220" s="35"/>
      <c r="NSK220" s="35"/>
      <c r="NSL220" s="35"/>
      <c r="NSM220" s="35"/>
      <c r="NSN220" s="35"/>
      <c r="NSO220" s="35"/>
      <c r="NSP220" s="35"/>
      <c r="NSQ220" s="35"/>
      <c r="NSR220" s="35"/>
      <c r="NSS220" s="35"/>
      <c r="NST220" s="35"/>
      <c r="NSU220" s="35"/>
      <c r="NSV220" s="35"/>
      <c r="NSW220" s="35"/>
      <c r="NSX220" s="35"/>
      <c r="NSY220" s="35"/>
      <c r="NSZ220" s="35"/>
      <c r="NTA220" s="35"/>
      <c r="NTB220" s="35"/>
      <c r="NTC220" s="35"/>
      <c r="NTD220" s="35"/>
      <c r="NTE220" s="35"/>
      <c r="NTF220" s="35"/>
      <c r="NTG220" s="35"/>
      <c r="NTH220" s="35"/>
      <c r="NTI220" s="35"/>
      <c r="NTJ220" s="35"/>
      <c r="NTK220" s="35"/>
      <c r="NTL220" s="35"/>
      <c r="NTM220" s="35"/>
      <c r="NTN220" s="35"/>
      <c r="NTO220" s="35"/>
      <c r="NTP220" s="35"/>
      <c r="NTQ220" s="35"/>
      <c r="NTR220" s="35"/>
      <c r="NTS220" s="35"/>
      <c r="NTT220" s="35"/>
      <c r="NTU220" s="35"/>
      <c r="NTV220" s="35"/>
      <c r="NTW220" s="35"/>
      <c r="NTX220" s="35"/>
      <c r="NTY220" s="35"/>
      <c r="NTZ220" s="35"/>
      <c r="NUA220" s="35"/>
      <c r="NUB220" s="35"/>
      <c r="NUC220" s="35"/>
      <c r="NUD220" s="35"/>
      <c r="NUE220" s="35"/>
      <c r="NUF220" s="35"/>
      <c r="NUG220" s="35"/>
      <c r="NUH220" s="35"/>
      <c r="NUI220" s="35"/>
      <c r="NUJ220" s="35"/>
      <c r="NUK220" s="35"/>
      <c r="NUL220" s="35"/>
      <c r="NUM220" s="35"/>
      <c r="NUN220" s="35"/>
      <c r="NUO220" s="35"/>
      <c r="NUP220" s="35"/>
      <c r="NUQ220" s="35"/>
      <c r="NUR220" s="35"/>
      <c r="NUS220" s="35"/>
      <c r="NUT220" s="35"/>
      <c r="NUU220" s="35"/>
      <c r="NUV220" s="35"/>
      <c r="NUW220" s="35"/>
      <c r="NUX220" s="35"/>
      <c r="NUY220" s="35"/>
      <c r="NUZ220" s="35"/>
      <c r="NVA220" s="35"/>
      <c r="NVB220" s="35"/>
      <c r="NVC220" s="35"/>
      <c r="NVD220" s="35"/>
      <c r="NVE220" s="35"/>
      <c r="NVF220" s="35"/>
      <c r="NVG220" s="35"/>
      <c r="NVH220" s="35"/>
      <c r="NVI220" s="35"/>
      <c r="NVJ220" s="35"/>
      <c r="NVK220" s="35"/>
      <c r="NVL220" s="35"/>
      <c r="NVM220" s="35"/>
      <c r="NVN220" s="35"/>
      <c r="NVO220" s="35"/>
      <c r="NVP220" s="35"/>
      <c r="NVQ220" s="35"/>
      <c r="NVR220" s="35"/>
      <c r="NVS220" s="35"/>
      <c r="NVT220" s="35"/>
      <c r="NVU220" s="35"/>
      <c r="NVV220" s="35"/>
      <c r="NVW220" s="35"/>
      <c r="NVX220" s="35"/>
      <c r="NVY220" s="35"/>
      <c r="NVZ220" s="35"/>
      <c r="NWA220" s="35"/>
      <c r="NWB220" s="35"/>
      <c r="NWC220" s="35"/>
      <c r="NWD220" s="35"/>
      <c r="NWE220" s="35"/>
      <c r="NWF220" s="35"/>
      <c r="NWG220" s="35"/>
      <c r="NWH220" s="35"/>
      <c r="NWI220" s="35"/>
      <c r="NWJ220" s="35"/>
      <c r="NWK220" s="35"/>
      <c r="NWL220" s="35"/>
      <c r="NWM220" s="35"/>
      <c r="NWN220" s="35"/>
      <c r="NWO220" s="35"/>
      <c r="NWP220" s="35"/>
      <c r="NWQ220" s="35"/>
      <c r="NWR220" s="35"/>
      <c r="NWS220" s="35"/>
      <c r="NWT220" s="35"/>
      <c r="NWU220" s="35"/>
      <c r="NWV220" s="35"/>
      <c r="NWW220" s="35"/>
      <c r="NWX220" s="35"/>
      <c r="NWY220" s="35"/>
      <c r="NWZ220" s="35"/>
      <c r="NXA220" s="35"/>
      <c r="NXB220" s="35"/>
      <c r="NXC220" s="35"/>
      <c r="NXD220" s="35"/>
      <c r="NXE220" s="35"/>
      <c r="NXF220" s="35"/>
      <c r="NXG220" s="35"/>
      <c r="NXH220" s="35"/>
      <c r="NXI220" s="35"/>
      <c r="NXJ220" s="35"/>
      <c r="NXK220" s="35"/>
      <c r="NXL220" s="35"/>
      <c r="NXM220" s="35"/>
      <c r="NXN220" s="35"/>
      <c r="NXO220" s="35"/>
      <c r="NXP220" s="35"/>
      <c r="NXQ220" s="35"/>
      <c r="NXR220" s="35"/>
      <c r="NXS220" s="35"/>
      <c r="NXT220" s="35"/>
      <c r="NXU220" s="35"/>
      <c r="NXV220" s="35"/>
      <c r="NXW220" s="35"/>
      <c r="NXX220" s="35"/>
      <c r="NXY220" s="35"/>
      <c r="NXZ220" s="35"/>
      <c r="NYA220" s="35"/>
      <c r="NYB220" s="35"/>
      <c r="NYC220" s="35"/>
      <c r="NYD220" s="35"/>
      <c r="NYE220" s="35"/>
      <c r="NYF220" s="35"/>
      <c r="NYG220" s="35"/>
      <c r="NYH220" s="35"/>
      <c r="NYI220" s="35"/>
      <c r="NYJ220" s="35"/>
      <c r="NYK220" s="35"/>
      <c r="NYL220" s="35"/>
      <c r="NYM220" s="35"/>
      <c r="NYN220" s="35"/>
      <c r="NYO220" s="35"/>
      <c r="NYP220" s="35"/>
      <c r="NYQ220" s="35"/>
      <c r="NYR220" s="35"/>
      <c r="NYS220" s="35"/>
      <c r="NYT220" s="35"/>
      <c r="NYU220" s="35"/>
      <c r="NYV220" s="35"/>
      <c r="NYW220" s="35"/>
      <c r="NYX220" s="35"/>
      <c r="NYY220" s="35"/>
      <c r="NYZ220" s="35"/>
      <c r="NZA220" s="35"/>
      <c r="NZB220" s="35"/>
      <c r="NZC220" s="35"/>
      <c r="NZD220" s="35"/>
      <c r="NZE220" s="35"/>
      <c r="NZF220" s="35"/>
      <c r="NZG220" s="35"/>
      <c r="NZH220" s="35"/>
      <c r="NZI220" s="35"/>
      <c r="NZJ220" s="35"/>
      <c r="NZK220" s="35"/>
      <c r="NZL220" s="35"/>
      <c r="NZM220" s="35"/>
      <c r="NZN220" s="35"/>
      <c r="NZO220" s="35"/>
      <c r="NZP220" s="35"/>
      <c r="NZQ220" s="35"/>
      <c r="NZR220" s="35"/>
      <c r="NZS220" s="35"/>
      <c r="NZT220" s="35"/>
      <c r="NZU220" s="35"/>
      <c r="NZV220" s="35"/>
      <c r="NZW220" s="35"/>
      <c r="NZX220" s="35"/>
      <c r="NZY220" s="35"/>
      <c r="NZZ220" s="35"/>
      <c r="OAA220" s="35"/>
      <c r="OAB220" s="35"/>
      <c r="OAC220" s="35"/>
      <c r="OAD220" s="35"/>
      <c r="OAE220" s="35"/>
      <c r="OAF220" s="35"/>
      <c r="OAG220" s="35"/>
      <c r="OAH220" s="35"/>
      <c r="OAI220" s="35"/>
      <c r="OAJ220" s="35"/>
      <c r="OAK220" s="35"/>
      <c r="OAL220" s="35"/>
      <c r="OAM220" s="35"/>
      <c r="OAN220" s="35"/>
      <c r="OAO220" s="35"/>
      <c r="OAP220" s="35"/>
      <c r="OAQ220" s="35"/>
      <c r="OAR220" s="35"/>
      <c r="OAS220" s="35"/>
      <c r="OAT220" s="35"/>
      <c r="OAU220" s="35"/>
      <c r="OAV220" s="35"/>
      <c r="OAW220" s="35"/>
      <c r="OAX220" s="35"/>
      <c r="OAY220" s="35"/>
      <c r="OAZ220" s="35"/>
      <c r="OBA220" s="35"/>
      <c r="OBB220" s="35"/>
      <c r="OBC220" s="35"/>
      <c r="OBD220" s="35"/>
      <c r="OBE220" s="35"/>
      <c r="OBF220" s="35"/>
      <c r="OBG220" s="35"/>
      <c r="OBH220" s="35"/>
      <c r="OBI220" s="35"/>
      <c r="OBJ220" s="35"/>
      <c r="OBK220" s="35"/>
      <c r="OBL220" s="35"/>
      <c r="OBM220" s="35"/>
      <c r="OBN220" s="35"/>
      <c r="OBO220" s="35"/>
      <c r="OBP220" s="35"/>
      <c r="OBQ220" s="35"/>
      <c r="OBR220" s="35"/>
      <c r="OBS220" s="35"/>
      <c r="OBT220" s="35"/>
      <c r="OBU220" s="35"/>
      <c r="OBV220" s="35"/>
      <c r="OBW220" s="35"/>
      <c r="OBX220" s="35"/>
      <c r="OBY220" s="35"/>
      <c r="OBZ220" s="35"/>
      <c r="OCA220" s="35"/>
      <c r="OCB220" s="35"/>
      <c r="OCC220" s="35"/>
      <c r="OCD220" s="35"/>
      <c r="OCE220" s="35"/>
      <c r="OCF220" s="35"/>
      <c r="OCG220" s="35"/>
      <c r="OCH220" s="35"/>
      <c r="OCI220" s="35"/>
      <c r="OCJ220" s="35"/>
      <c r="OCK220" s="35"/>
      <c r="OCL220" s="35"/>
      <c r="OCM220" s="35"/>
      <c r="OCN220" s="35"/>
      <c r="OCO220" s="35"/>
      <c r="OCP220" s="35"/>
      <c r="OCQ220" s="35"/>
      <c r="OCR220" s="35"/>
      <c r="OCS220" s="35"/>
      <c r="OCT220" s="35"/>
      <c r="OCU220" s="35"/>
      <c r="OCV220" s="35"/>
      <c r="OCW220" s="35"/>
      <c r="OCX220" s="35"/>
      <c r="OCY220" s="35"/>
      <c r="OCZ220" s="35"/>
      <c r="ODA220" s="35"/>
      <c r="ODB220" s="35"/>
      <c r="ODC220" s="35"/>
      <c r="ODD220" s="35"/>
      <c r="ODE220" s="35"/>
      <c r="ODF220" s="35"/>
      <c r="ODG220" s="35"/>
      <c r="ODH220" s="35"/>
      <c r="ODI220" s="35"/>
      <c r="ODJ220" s="35"/>
      <c r="ODK220" s="35"/>
      <c r="ODL220" s="35"/>
      <c r="ODM220" s="35"/>
      <c r="ODN220" s="35"/>
      <c r="ODO220" s="35"/>
      <c r="ODP220" s="35"/>
      <c r="ODQ220" s="35"/>
      <c r="ODR220" s="35"/>
      <c r="ODS220" s="35"/>
      <c r="ODT220" s="35"/>
      <c r="ODU220" s="35"/>
      <c r="ODV220" s="35"/>
      <c r="ODW220" s="35"/>
      <c r="ODX220" s="35"/>
      <c r="ODY220" s="35"/>
      <c r="ODZ220" s="35"/>
      <c r="OEA220" s="35"/>
      <c r="OEB220" s="35"/>
      <c r="OEC220" s="35"/>
      <c r="OED220" s="35"/>
      <c r="OEE220" s="35"/>
      <c r="OEF220" s="35"/>
      <c r="OEG220" s="35"/>
      <c r="OEH220" s="35"/>
      <c r="OEI220" s="35"/>
      <c r="OEJ220" s="35"/>
      <c r="OEK220" s="35"/>
      <c r="OEL220" s="35"/>
      <c r="OEM220" s="35"/>
      <c r="OEN220" s="35"/>
      <c r="OEO220" s="35"/>
      <c r="OEP220" s="35"/>
      <c r="OEQ220" s="35"/>
      <c r="OER220" s="35"/>
      <c r="OES220" s="35"/>
      <c r="OET220" s="35"/>
      <c r="OEU220" s="35"/>
      <c r="OEV220" s="35"/>
      <c r="OEW220" s="35"/>
      <c r="OEX220" s="35"/>
      <c r="OEY220" s="35"/>
      <c r="OEZ220" s="35"/>
      <c r="OFA220" s="35"/>
      <c r="OFB220" s="35"/>
      <c r="OFC220" s="35"/>
      <c r="OFD220" s="35"/>
      <c r="OFE220" s="35"/>
      <c r="OFF220" s="35"/>
      <c r="OFG220" s="35"/>
      <c r="OFH220" s="35"/>
      <c r="OFI220" s="35"/>
      <c r="OFJ220" s="35"/>
      <c r="OFK220" s="35"/>
      <c r="OFL220" s="35"/>
      <c r="OFM220" s="35"/>
      <c r="OFN220" s="35"/>
      <c r="OFO220" s="35"/>
      <c r="OFP220" s="35"/>
      <c r="OFQ220" s="35"/>
      <c r="OFR220" s="35"/>
      <c r="OFS220" s="35"/>
      <c r="OFT220" s="35"/>
      <c r="OFU220" s="35"/>
      <c r="OFV220" s="35"/>
      <c r="OFW220" s="35"/>
      <c r="OFX220" s="35"/>
      <c r="OFY220" s="35"/>
      <c r="OFZ220" s="35"/>
      <c r="OGA220" s="35"/>
      <c r="OGB220" s="35"/>
      <c r="OGC220" s="35"/>
      <c r="OGD220" s="35"/>
      <c r="OGE220" s="35"/>
      <c r="OGF220" s="35"/>
      <c r="OGG220" s="35"/>
      <c r="OGH220" s="35"/>
      <c r="OGI220" s="35"/>
      <c r="OGJ220" s="35"/>
      <c r="OGK220" s="35"/>
      <c r="OGL220" s="35"/>
      <c r="OGM220" s="35"/>
      <c r="OGN220" s="35"/>
      <c r="OGO220" s="35"/>
      <c r="OGP220" s="35"/>
      <c r="OGQ220" s="35"/>
      <c r="OGR220" s="35"/>
      <c r="OGS220" s="35"/>
      <c r="OGT220" s="35"/>
      <c r="OGU220" s="35"/>
      <c r="OGV220" s="35"/>
      <c r="OGW220" s="35"/>
      <c r="OGX220" s="35"/>
      <c r="OGY220" s="35"/>
      <c r="OGZ220" s="35"/>
      <c r="OHA220" s="35"/>
      <c r="OHB220" s="35"/>
      <c r="OHC220" s="35"/>
      <c r="OHD220" s="35"/>
      <c r="OHE220" s="35"/>
      <c r="OHF220" s="35"/>
      <c r="OHG220" s="35"/>
      <c r="OHH220" s="35"/>
      <c r="OHI220" s="35"/>
      <c r="OHJ220" s="35"/>
      <c r="OHK220" s="35"/>
      <c r="OHL220" s="35"/>
      <c r="OHM220" s="35"/>
      <c r="OHN220" s="35"/>
      <c r="OHO220" s="35"/>
      <c r="OHP220" s="35"/>
      <c r="OHQ220" s="35"/>
      <c r="OHR220" s="35"/>
      <c r="OHS220" s="35"/>
      <c r="OHT220" s="35"/>
      <c r="OHU220" s="35"/>
      <c r="OHV220" s="35"/>
      <c r="OHW220" s="35"/>
      <c r="OHX220" s="35"/>
      <c r="OHY220" s="35"/>
      <c r="OHZ220" s="35"/>
      <c r="OIA220" s="35"/>
      <c r="OIB220" s="35"/>
      <c r="OIC220" s="35"/>
      <c r="OID220" s="35"/>
      <c r="OIE220" s="35"/>
      <c r="OIF220" s="35"/>
      <c r="OIG220" s="35"/>
      <c r="OIH220" s="35"/>
      <c r="OII220" s="35"/>
      <c r="OIJ220" s="35"/>
      <c r="OIK220" s="35"/>
      <c r="OIL220" s="35"/>
      <c r="OIM220" s="35"/>
      <c r="OIN220" s="35"/>
      <c r="OIO220" s="35"/>
      <c r="OIP220" s="35"/>
      <c r="OIQ220" s="35"/>
      <c r="OIR220" s="35"/>
      <c r="OIS220" s="35"/>
      <c r="OIT220" s="35"/>
      <c r="OIU220" s="35"/>
      <c r="OIV220" s="35"/>
      <c r="OIW220" s="35"/>
      <c r="OIX220" s="35"/>
      <c r="OIY220" s="35"/>
      <c r="OIZ220" s="35"/>
      <c r="OJA220" s="35"/>
      <c r="OJB220" s="35"/>
      <c r="OJC220" s="35"/>
      <c r="OJD220" s="35"/>
      <c r="OJE220" s="35"/>
      <c r="OJF220" s="35"/>
      <c r="OJG220" s="35"/>
      <c r="OJH220" s="35"/>
      <c r="OJI220" s="35"/>
      <c r="OJJ220" s="35"/>
      <c r="OJK220" s="35"/>
      <c r="OJL220" s="35"/>
      <c r="OJM220" s="35"/>
      <c r="OJN220" s="35"/>
      <c r="OJO220" s="35"/>
      <c r="OJP220" s="35"/>
      <c r="OJQ220" s="35"/>
      <c r="OJR220" s="35"/>
      <c r="OJS220" s="35"/>
      <c r="OJT220" s="35"/>
      <c r="OJU220" s="35"/>
      <c r="OJV220" s="35"/>
      <c r="OJW220" s="35"/>
      <c r="OJX220" s="35"/>
      <c r="OJY220" s="35"/>
      <c r="OJZ220" s="35"/>
      <c r="OKA220" s="35"/>
      <c r="OKB220" s="35"/>
      <c r="OKC220" s="35"/>
      <c r="OKD220" s="35"/>
      <c r="OKE220" s="35"/>
      <c r="OKF220" s="35"/>
      <c r="OKG220" s="35"/>
      <c r="OKH220" s="35"/>
      <c r="OKI220" s="35"/>
      <c r="OKJ220" s="35"/>
      <c r="OKK220" s="35"/>
      <c r="OKL220" s="35"/>
      <c r="OKM220" s="35"/>
      <c r="OKN220" s="35"/>
      <c r="OKO220" s="35"/>
      <c r="OKP220" s="35"/>
      <c r="OKQ220" s="35"/>
      <c r="OKR220" s="35"/>
      <c r="OKS220" s="35"/>
      <c r="OKT220" s="35"/>
      <c r="OKU220" s="35"/>
      <c r="OKV220" s="35"/>
      <c r="OKW220" s="35"/>
      <c r="OKX220" s="35"/>
      <c r="OKY220" s="35"/>
      <c r="OKZ220" s="35"/>
      <c r="OLA220" s="35"/>
      <c r="OLB220" s="35"/>
      <c r="OLC220" s="35"/>
      <c r="OLD220" s="35"/>
      <c r="OLE220" s="35"/>
      <c r="OLF220" s="35"/>
      <c r="OLG220" s="35"/>
      <c r="OLH220" s="35"/>
      <c r="OLI220" s="35"/>
      <c r="OLJ220" s="35"/>
      <c r="OLK220" s="35"/>
      <c r="OLL220" s="35"/>
      <c r="OLM220" s="35"/>
      <c r="OLN220" s="35"/>
      <c r="OLO220" s="35"/>
      <c r="OLP220" s="35"/>
      <c r="OLQ220" s="35"/>
      <c r="OLR220" s="35"/>
      <c r="OLS220" s="35"/>
      <c r="OLT220" s="35"/>
      <c r="OLU220" s="35"/>
      <c r="OLV220" s="35"/>
      <c r="OLW220" s="35"/>
      <c r="OLX220" s="35"/>
      <c r="OLY220" s="35"/>
      <c r="OLZ220" s="35"/>
      <c r="OMA220" s="35"/>
      <c r="OMB220" s="35"/>
      <c r="OMC220" s="35"/>
      <c r="OMD220" s="35"/>
      <c r="OME220" s="35"/>
      <c r="OMF220" s="35"/>
      <c r="OMG220" s="35"/>
      <c r="OMH220" s="35"/>
      <c r="OMI220" s="35"/>
      <c r="OMJ220" s="35"/>
      <c r="OMK220" s="35"/>
      <c r="OML220" s="35"/>
      <c r="OMM220" s="35"/>
      <c r="OMN220" s="35"/>
      <c r="OMO220" s="35"/>
      <c r="OMP220" s="35"/>
      <c r="OMQ220" s="35"/>
      <c r="OMR220" s="35"/>
      <c r="OMS220" s="35"/>
      <c r="OMT220" s="35"/>
      <c r="OMU220" s="35"/>
      <c r="OMV220" s="35"/>
      <c r="OMW220" s="35"/>
      <c r="OMX220" s="35"/>
      <c r="OMY220" s="35"/>
      <c r="OMZ220" s="35"/>
      <c r="ONA220" s="35"/>
      <c r="ONB220" s="35"/>
      <c r="ONC220" s="35"/>
      <c r="OND220" s="35"/>
      <c r="ONE220" s="35"/>
      <c r="ONF220" s="35"/>
      <c r="ONG220" s="35"/>
      <c r="ONH220" s="35"/>
      <c r="ONI220" s="35"/>
      <c r="ONJ220" s="35"/>
      <c r="ONK220" s="35"/>
      <c r="ONL220" s="35"/>
      <c r="ONM220" s="35"/>
      <c r="ONN220" s="35"/>
      <c r="ONO220" s="35"/>
      <c r="ONP220" s="35"/>
      <c r="ONQ220" s="35"/>
      <c r="ONR220" s="35"/>
      <c r="ONS220" s="35"/>
      <c r="ONT220" s="35"/>
      <c r="ONU220" s="35"/>
      <c r="ONV220" s="35"/>
      <c r="ONW220" s="35"/>
      <c r="ONX220" s="35"/>
      <c r="ONY220" s="35"/>
      <c r="ONZ220" s="35"/>
      <c r="OOA220" s="35"/>
      <c r="OOB220" s="35"/>
      <c r="OOC220" s="35"/>
      <c r="OOD220" s="35"/>
      <c r="OOE220" s="35"/>
      <c r="OOF220" s="35"/>
      <c r="OOG220" s="35"/>
      <c r="OOH220" s="35"/>
      <c r="OOI220" s="35"/>
      <c r="OOJ220" s="35"/>
      <c r="OOK220" s="35"/>
      <c r="OOL220" s="35"/>
      <c r="OOM220" s="35"/>
      <c r="OON220" s="35"/>
      <c r="OOO220" s="35"/>
      <c r="OOP220" s="35"/>
      <c r="OOQ220" s="35"/>
      <c r="OOR220" s="35"/>
      <c r="OOS220" s="35"/>
      <c r="OOT220" s="35"/>
      <c r="OOU220" s="35"/>
      <c r="OOV220" s="35"/>
      <c r="OOW220" s="35"/>
      <c r="OOX220" s="35"/>
      <c r="OOY220" s="35"/>
      <c r="OOZ220" s="35"/>
      <c r="OPA220" s="35"/>
      <c r="OPB220" s="35"/>
      <c r="OPC220" s="35"/>
      <c r="OPD220" s="35"/>
      <c r="OPE220" s="35"/>
      <c r="OPF220" s="35"/>
      <c r="OPG220" s="35"/>
      <c r="OPH220" s="35"/>
      <c r="OPI220" s="35"/>
      <c r="OPJ220" s="35"/>
      <c r="OPK220" s="35"/>
      <c r="OPL220" s="35"/>
      <c r="OPM220" s="35"/>
      <c r="OPN220" s="35"/>
      <c r="OPO220" s="35"/>
      <c r="OPP220" s="35"/>
      <c r="OPQ220" s="35"/>
      <c r="OPR220" s="35"/>
      <c r="OPS220" s="35"/>
      <c r="OPT220" s="35"/>
      <c r="OPU220" s="35"/>
      <c r="OPV220" s="35"/>
      <c r="OPW220" s="35"/>
      <c r="OPX220" s="35"/>
      <c r="OPY220" s="35"/>
      <c r="OPZ220" s="35"/>
      <c r="OQA220" s="35"/>
      <c r="OQB220" s="35"/>
      <c r="OQC220" s="35"/>
      <c r="OQD220" s="35"/>
      <c r="OQE220" s="35"/>
      <c r="OQF220" s="35"/>
      <c r="OQG220" s="35"/>
      <c r="OQH220" s="35"/>
      <c r="OQI220" s="35"/>
      <c r="OQJ220" s="35"/>
      <c r="OQK220" s="35"/>
      <c r="OQL220" s="35"/>
      <c r="OQM220" s="35"/>
      <c r="OQN220" s="35"/>
      <c r="OQO220" s="35"/>
      <c r="OQP220" s="35"/>
      <c r="OQQ220" s="35"/>
      <c r="OQR220" s="35"/>
      <c r="OQS220" s="35"/>
      <c r="OQT220" s="35"/>
      <c r="OQU220" s="35"/>
      <c r="OQV220" s="35"/>
      <c r="OQW220" s="35"/>
      <c r="OQX220" s="35"/>
      <c r="OQY220" s="35"/>
      <c r="OQZ220" s="35"/>
      <c r="ORA220" s="35"/>
      <c r="ORB220" s="35"/>
      <c r="ORC220" s="35"/>
      <c r="ORD220" s="35"/>
      <c r="ORE220" s="35"/>
      <c r="ORF220" s="35"/>
      <c r="ORG220" s="35"/>
      <c r="ORH220" s="35"/>
      <c r="ORI220" s="35"/>
      <c r="ORJ220" s="35"/>
      <c r="ORK220" s="35"/>
      <c r="ORL220" s="35"/>
      <c r="ORM220" s="35"/>
      <c r="ORN220" s="35"/>
      <c r="ORO220" s="35"/>
      <c r="ORP220" s="35"/>
      <c r="ORQ220" s="35"/>
      <c r="ORR220" s="35"/>
      <c r="ORS220" s="35"/>
      <c r="ORT220" s="35"/>
      <c r="ORU220" s="35"/>
      <c r="ORV220" s="35"/>
      <c r="ORW220" s="35"/>
      <c r="ORX220" s="35"/>
      <c r="ORY220" s="35"/>
      <c r="ORZ220" s="35"/>
      <c r="OSA220" s="35"/>
      <c r="OSB220" s="35"/>
      <c r="OSC220" s="35"/>
      <c r="OSD220" s="35"/>
      <c r="OSE220" s="35"/>
      <c r="OSF220" s="35"/>
      <c r="OSG220" s="35"/>
      <c r="OSH220" s="35"/>
      <c r="OSI220" s="35"/>
      <c r="OSJ220" s="35"/>
      <c r="OSK220" s="35"/>
      <c r="OSL220" s="35"/>
      <c r="OSM220" s="35"/>
      <c r="OSN220" s="35"/>
      <c r="OSO220" s="35"/>
      <c r="OSP220" s="35"/>
      <c r="OSQ220" s="35"/>
      <c r="OSR220" s="35"/>
      <c r="OSS220" s="35"/>
      <c r="OST220" s="35"/>
      <c r="OSU220" s="35"/>
      <c r="OSV220" s="35"/>
      <c r="OSW220" s="35"/>
      <c r="OSX220" s="35"/>
      <c r="OSY220" s="35"/>
      <c r="OSZ220" s="35"/>
      <c r="OTA220" s="35"/>
      <c r="OTB220" s="35"/>
      <c r="OTC220" s="35"/>
      <c r="OTD220" s="35"/>
      <c r="OTE220" s="35"/>
      <c r="OTF220" s="35"/>
      <c r="OTG220" s="35"/>
      <c r="OTH220" s="35"/>
      <c r="OTI220" s="35"/>
      <c r="OTJ220" s="35"/>
      <c r="OTK220" s="35"/>
      <c r="OTL220" s="35"/>
      <c r="OTM220" s="35"/>
      <c r="OTN220" s="35"/>
      <c r="OTO220" s="35"/>
      <c r="OTP220" s="35"/>
      <c r="OTQ220" s="35"/>
      <c r="OTR220" s="35"/>
      <c r="OTS220" s="35"/>
      <c r="OTT220" s="35"/>
      <c r="OTU220" s="35"/>
      <c r="OTV220" s="35"/>
      <c r="OTW220" s="35"/>
      <c r="OTX220" s="35"/>
      <c r="OTY220" s="35"/>
      <c r="OTZ220" s="35"/>
      <c r="OUA220" s="35"/>
      <c r="OUB220" s="35"/>
      <c r="OUC220" s="35"/>
      <c r="OUD220" s="35"/>
      <c r="OUE220" s="35"/>
      <c r="OUF220" s="35"/>
      <c r="OUG220" s="35"/>
      <c r="OUH220" s="35"/>
      <c r="OUI220" s="35"/>
      <c r="OUJ220" s="35"/>
      <c r="OUK220" s="35"/>
      <c r="OUL220" s="35"/>
      <c r="OUM220" s="35"/>
      <c r="OUN220" s="35"/>
      <c r="OUO220" s="35"/>
      <c r="OUP220" s="35"/>
      <c r="OUQ220" s="35"/>
      <c r="OUR220" s="35"/>
      <c r="OUS220" s="35"/>
      <c r="OUT220" s="35"/>
      <c r="OUU220" s="35"/>
      <c r="OUV220" s="35"/>
      <c r="OUW220" s="35"/>
      <c r="OUX220" s="35"/>
      <c r="OUY220" s="35"/>
      <c r="OUZ220" s="35"/>
      <c r="OVA220" s="35"/>
      <c r="OVB220" s="35"/>
      <c r="OVC220" s="35"/>
      <c r="OVD220" s="35"/>
      <c r="OVE220" s="35"/>
      <c r="OVF220" s="35"/>
      <c r="OVG220" s="35"/>
      <c r="OVH220" s="35"/>
      <c r="OVI220" s="35"/>
      <c r="OVJ220" s="35"/>
      <c r="OVK220" s="35"/>
      <c r="OVL220" s="35"/>
      <c r="OVM220" s="35"/>
      <c r="OVN220" s="35"/>
      <c r="OVO220" s="35"/>
      <c r="OVP220" s="35"/>
      <c r="OVQ220" s="35"/>
      <c r="OVR220" s="35"/>
      <c r="OVS220" s="35"/>
      <c r="OVT220" s="35"/>
      <c r="OVU220" s="35"/>
      <c r="OVV220" s="35"/>
      <c r="OVW220" s="35"/>
      <c r="OVX220" s="35"/>
      <c r="OVY220" s="35"/>
      <c r="OVZ220" s="35"/>
      <c r="OWA220" s="35"/>
      <c r="OWB220" s="35"/>
      <c r="OWC220" s="35"/>
      <c r="OWD220" s="35"/>
      <c r="OWE220" s="35"/>
      <c r="OWF220" s="35"/>
      <c r="OWG220" s="35"/>
      <c r="OWH220" s="35"/>
      <c r="OWI220" s="35"/>
      <c r="OWJ220" s="35"/>
      <c r="OWK220" s="35"/>
      <c r="OWL220" s="35"/>
      <c r="OWM220" s="35"/>
      <c r="OWN220" s="35"/>
      <c r="OWO220" s="35"/>
      <c r="OWP220" s="35"/>
      <c r="OWQ220" s="35"/>
      <c r="OWR220" s="35"/>
      <c r="OWS220" s="35"/>
      <c r="OWT220" s="35"/>
      <c r="OWU220" s="35"/>
      <c r="OWV220" s="35"/>
      <c r="OWW220" s="35"/>
      <c r="OWX220" s="35"/>
      <c r="OWY220" s="35"/>
      <c r="OWZ220" s="35"/>
      <c r="OXA220" s="35"/>
      <c r="OXB220" s="35"/>
      <c r="OXC220" s="35"/>
      <c r="OXD220" s="35"/>
      <c r="OXE220" s="35"/>
      <c r="OXF220" s="35"/>
      <c r="OXG220" s="35"/>
      <c r="OXH220" s="35"/>
      <c r="OXI220" s="35"/>
      <c r="OXJ220" s="35"/>
      <c r="OXK220" s="35"/>
      <c r="OXL220" s="35"/>
      <c r="OXM220" s="35"/>
      <c r="OXN220" s="35"/>
      <c r="OXO220" s="35"/>
      <c r="OXP220" s="35"/>
      <c r="OXQ220" s="35"/>
      <c r="OXR220" s="35"/>
      <c r="OXS220" s="35"/>
      <c r="OXT220" s="35"/>
      <c r="OXU220" s="35"/>
      <c r="OXV220" s="35"/>
      <c r="OXW220" s="35"/>
      <c r="OXX220" s="35"/>
      <c r="OXY220" s="35"/>
      <c r="OXZ220" s="35"/>
      <c r="OYA220" s="35"/>
      <c r="OYB220" s="35"/>
      <c r="OYC220" s="35"/>
      <c r="OYD220" s="35"/>
      <c r="OYE220" s="35"/>
      <c r="OYF220" s="35"/>
      <c r="OYG220" s="35"/>
      <c r="OYH220" s="35"/>
      <c r="OYI220" s="35"/>
      <c r="OYJ220" s="35"/>
      <c r="OYK220" s="35"/>
      <c r="OYL220" s="35"/>
      <c r="OYM220" s="35"/>
      <c r="OYN220" s="35"/>
      <c r="OYO220" s="35"/>
      <c r="OYP220" s="35"/>
      <c r="OYQ220" s="35"/>
      <c r="OYR220" s="35"/>
      <c r="OYS220" s="35"/>
      <c r="OYT220" s="35"/>
      <c r="OYU220" s="35"/>
      <c r="OYV220" s="35"/>
      <c r="OYW220" s="35"/>
      <c r="OYX220" s="35"/>
      <c r="OYY220" s="35"/>
      <c r="OYZ220" s="35"/>
      <c r="OZA220" s="35"/>
      <c r="OZB220" s="35"/>
      <c r="OZC220" s="35"/>
      <c r="OZD220" s="35"/>
      <c r="OZE220" s="35"/>
      <c r="OZF220" s="35"/>
      <c r="OZG220" s="35"/>
      <c r="OZH220" s="35"/>
      <c r="OZI220" s="35"/>
      <c r="OZJ220" s="35"/>
      <c r="OZK220" s="35"/>
      <c r="OZL220" s="35"/>
      <c r="OZM220" s="35"/>
      <c r="OZN220" s="35"/>
      <c r="OZO220" s="35"/>
      <c r="OZP220" s="35"/>
      <c r="OZQ220" s="35"/>
      <c r="OZR220" s="35"/>
      <c r="OZS220" s="35"/>
      <c r="OZT220" s="35"/>
      <c r="OZU220" s="35"/>
      <c r="OZV220" s="35"/>
      <c r="OZW220" s="35"/>
      <c r="OZX220" s="35"/>
      <c r="OZY220" s="35"/>
      <c r="OZZ220" s="35"/>
      <c r="PAA220" s="35"/>
      <c r="PAB220" s="35"/>
      <c r="PAC220" s="35"/>
      <c r="PAD220" s="35"/>
      <c r="PAE220" s="35"/>
      <c r="PAF220" s="35"/>
      <c r="PAG220" s="35"/>
      <c r="PAH220" s="35"/>
      <c r="PAI220" s="35"/>
      <c r="PAJ220" s="35"/>
      <c r="PAK220" s="35"/>
      <c r="PAL220" s="35"/>
      <c r="PAM220" s="35"/>
      <c r="PAN220" s="35"/>
      <c r="PAO220" s="35"/>
      <c r="PAP220" s="35"/>
      <c r="PAQ220" s="35"/>
      <c r="PAR220" s="35"/>
      <c r="PAS220" s="35"/>
      <c r="PAT220" s="35"/>
      <c r="PAU220" s="35"/>
      <c r="PAV220" s="35"/>
      <c r="PAW220" s="35"/>
      <c r="PAX220" s="35"/>
      <c r="PAY220" s="35"/>
      <c r="PAZ220" s="35"/>
      <c r="PBA220" s="35"/>
      <c r="PBB220" s="35"/>
      <c r="PBC220" s="35"/>
      <c r="PBD220" s="35"/>
      <c r="PBE220" s="35"/>
      <c r="PBF220" s="35"/>
      <c r="PBG220" s="35"/>
      <c r="PBH220" s="35"/>
      <c r="PBI220" s="35"/>
      <c r="PBJ220" s="35"/>
      <c r="PBK220" s="35"/>
      <c r="PBL220" s="35"/>
      <c r="PBM220" s="35"/>
      <c r="PBN220" s="35"/>
      <c r="PBO220" s="35"/>
      <c r="PBP220" s="35"/>
      <c r="PBQ220" s="35"/>
      <c r="PBR220" s="35"/>
      <c r="PBS220" s="35"/>
      <c r="PBT220" s="35"/>
      <c r="PBU220" s="35"/>
      <c r="PBV220" s="35"/>
      <c r="PBW220" s="35"/>
      <c r="PBX220" s="35"/>
      <c r="PBY220" s="35"/>
      <c r="PBZ220" s="35"/>
      <c r="PCA220" s="35"/>
      <c r="PCB220" s="35"/>
      <c r="PCC220" s="35"/>
      <c r="PCD220" s="35"/>
      <c r="PCE220" s="35"/>
      <c r="PCF220" s="35"/>
      <c r="PCG220" s="35"/>
      <c r="PCH220" s="35"/>
      <c r="PCI220" s="35"/>
      <c r="PCJ220" s="35"/>
      <c r="PCK220" s="35"/>
      <c r="PCL220" s="35"/>
      <c r="PCM220" s="35"/>
      <c r="PCN220" s="35"/>
      <c r="PCO220" s="35"/>
      <c r="PCP220" s="35"/>
      <c r="PCQ220" s="35"/>
      <c r="PCR220" s="35"/>
      <c r="PCS220" s="35"/>
      <c r="PCT220" s="35"/>
      <c r="PCU220" s="35"/>
      <c r="PCV220" s="35"/>
      <c r="PCW220" s="35"/>
      <c r="PCX220" s="35"/>
      <c r="PCY220" s="35"/>
      <c r="PCZ220" s="35"/>
      <c r="PDA220" s="35"/>
      <c r="PDB220" s="35"/>
      <c r="PDC220" s="35"/>
      <c r="PDD220" s="35"/>
      <c r="PDE220" s="35"/>
      <c r="PDF220" s="35"/>
      <c r="PDG220" s="35"/>
      <c r="PDH220" s="35"/>
      <c r="PDI220" s="35"/>
      <c r="PDJ220" s="35"/>
      <c r="PDK220" s="35"/>
      <c r="PDL220" s="35"/>
      <c r="PDM220" s="35"/>
      <c r="PDN220" s="35"/>
      <c r="PDO220" s="35"/>
      <c r="PDP220" s="35"/>
      <c r="PDQ220" s="35"/>
      <c r="PDR220" s="35"/>
      <c r="PDS220" s="35"/>
      <c r="PDT220" s="35"/>
      <c r="PDU220" s="35"/>
      <c r="PDV220" s="35"/>
      <c r="PDW220" s="35"/>
      <c r="PDX220" s="35"/>
      <c r="PDY220" s="35"/>
      <c r="PDZ220" s="35"/>
      <c r="PEA220" s="35"/>
      <c r="PEB220" s="35"/>
      <c r="PEC220" s="35"/>
      <c r="PED220" s="35"/>
      <c r="PEE220" s="35"/>
      <c r="PEF220" s="35"/>
      <c r="PEG220" s="35"/>
      <c r="PEH220" s="35"/>
      <c r="PEI220" s="35"/>
      <c r="PEJ220" s="35"/>
      <c r="PEK220" s="35"/>
      <c r="PEL220" s="35"/>
      <c r="PEM220" s="35"/>
      <c r="PEN220" s="35"/>
      <c r="PEO220" s="35"/>
      <c r="PEP220" s="35"/>
      <c r="PEQ220" s="35"/>
      <c r="PER220" s="35"/>
      <c r="PES220" s="35"/>
      <c r="PET220" s="35"/>
      <c r="PEU220" s="35"/>
      <c r="PEV220" s="35"/>
      <c r="PEW220" s="35"/>
      <c r="PEX220" s="35"/>
      <c r="PEY220" s="35"/>
      <c r="PEZ220" s="35"/>
      <c r="PFA220" s="35"/>
      <c r="PFB220" s="35"/>
      <c r="PFC220" s="35"/>
      <c r="PFD220" s="35"/>
      <c r="PFE220" s="35"/>
      <c r="PFF220" s="35"/>
      <c r="PFG220" s="35"/>
      <c r="PFH220" s="35"/>
      <c r="PFI220" s="35"/>
      <c r="PFJ220" s="35"/>
      <c r="PFK220" s="35"/>
      <c r="PFL220" s="35"/>
      <c r="PFM220" s="35"/>
      <c r="PFN220" s="35"/>
      <c r="PFO220" s="35"/>
      <c r="PFP220" s="35"/>
      <c r="PFQ220" s="35"/>
      <c r="PFR220" s="35"/>
      <c r="PFS220" s="35"/>
      <c r="PFT220" s="35"/>
      <c r="PFU220" s="35"/>
      <c r="PFV220" s="35"/>
      <c r="PFW220" s="35"/>
      <c r="PFX220" s="35"/>
      <c r="PFY220" s="35"/>
      <c r="PFZ220" s="35"/>
      <c r="PGA220" s="35"/>
      <c r="PGB220" s="35"/>
      <c r="PGC220" s="35"/>
      <c r="PGD220" s="35"/>
      <c r="PGE220" s="35"/>
      <c r="PGF220" s="35"/>
      <c r="PGG220" s="35"/>
      <c r="PGH220" s="35"/>
      <c r="PGI220" s="35"/>
      <c r="PGJ220" s="35"/>
      <c r="PGK220" s="35"/>
      <c r="PGL220" s="35"/>
      <c r="PGM220" s="35"/>
      <c r="PGN220" s="35"/>
      <c r="PGO220" s="35"/>
      <c r="PGP220" s="35"/>
      <c r="PGQ220" s="35"/>
      <c r="PGR220" s="35"/>
      <c r="PGS220" s="35"/>
      <c r="PGT220" s="35"/>
      <c r="PGU220" s="35"/>
      <c r="PGV220" s="35"/>
      <c r="PGW220" s="35"/>
      <c r="PGX220" s="35"/>
      <c r="PGY220" s="35"/>
      <c r="PGZ220" s="35"/>
      <c r="PHA220" s="35"/>
      <c r="PHB220" s="35"/>
      <c r="PHC220" s="35"/>
      <c r="PHD220" s="35"/>
      <c r="PHE220" s="35"/>
      <c r="PHF220" s="35"/>
      <c r="PHG220" s="35"/>
      <c r="PHH220" s="35"/>
      <c r="PHI220" s="35"/>
      <c r="PHJ220" s="35"/>
      <c r="PHK220" s="35"/>
      <c r="PHL220" s="35"/>
      <c r="PHM220" s="35"/>
      <c r="PHN220" s="35"/>
      <c r="PHO220" s="35"/>
      <c r="PHP220" s="35"/>
      <c r="PHQ220" s="35"/>
      <c r="PHR220" s="35"/>
      <c r="PHS220" s="35"/>
      <c r="PHT220" s="35"/>
      <c r="PHU220" s="35"/>
      <c r="PHV220" s="35"/>
      <c r="PHW220" s="35"/>
      <c r="PHX220" s="35"/>
      <c r="PHY220" s="35"/>
      <c r="PHZ220" s="35"/>
      <c r="PIA220" s="35"/>
      <c r="PIB220" s="35"/>
      <c r="PIC220" s="35"/>
      <c r="PID220" s="35"/>
      <c r="PIE220" s="35"/>
      <c r="PIF220" s="35"/>
      <c r="PIG220" s="35"/>
      <c r="PIH220" s="35"/>
      <c r="PII220" s="35"/>
      <c r="PIJ220" s="35"/>
      <c r="PIK220" s="35"/>
      <c r="PIL220" s="35"/>
      <c r="PIM220" s="35"/>
      <c r="PIN220" s="35"/>
      <c r="PIO220" s="35"/>
      <c r="PIP220" s="35"/>
      <c r="PIQ220" s="35"/>
      <c r="PIR220" s="35"/>
      <c r="PIS220" s="35"/>
      <c r="PIT220" s="35"/>
      <c r="PIU220" s="35"/>
      <c r="PIV220" s="35"/>
      <c r="PIW220" s="35"/>
      <c r="PIX220" s="35"/>
      <c r="PIY220" s="35"/>
      <c r="PIZ220" s="35"/>
      <c r="PJA220" s="35"/>
      <c r="PJB220" s="35"/>
      <c r="PJC220" s="35"/>
      <c r="PJD220" s="35"/>
      <c r="PJE220" s="35"/>
      <c r="PJF220" s="35"/>
      <c r="PJG220" s="35"/>
      <c r="PJH220" s="35"/>
      <c r="PJI220" s="35"/>
      <c r="PJJ220" s="35"/>
      <c r="PJK220" s="35"/>
      <c r="PJL220" s="35"/>
      <c r="PJM220" s="35"/>
      <c r="PJN220" s="35"/>
      <c r="PJO220" s="35"/>
      <c r="PJP220" s="35"/>
      <c r="PJQ220" s="35"/>
      <c r="PJR220" s="35"/>
      <c r="PJS220" s="35"/>
      <c r="PJT220" s="35"/>
      <c r="PJU220" s="35"/>
      <c r="PJV220" s="35"/>
      <c r="PJW220" s="35"/>
      <c r="PJX220" s="35"/>
      <c r="PJY220" s="35"/>
      <c r="PJZ220" s="35"/>
      <c r="PKA220" s="35"/>
      <c r="PKB220" s="35"/>
      <c r="PKC220" s="35"/>
      <c r="PKD220" s="35"/>
      <c r="PKE220" s="35"/>
      <c r="PKF220" s="35"/>
      <c r="PKG220" s="35"/>
      <c r="PKH220" s="35"/>
      <c r="PKI220" s="35"/>
      <c r="PKJ220" s="35"/>
      <c r="PKK220" s="35"/>
      <c r="PKL220" s="35"/>
      <c r="PKM220" s="35"/>
      <c r="PKN220" s="35"/>
      <c r="PKO220" s="35"/>
      <c r="PKP220" s="35"/>
      <c r="PKQ220" s="35"/>
      <c r="PKR220" s="35"/>
      <c r="PKS220" s="35"/>
      <c r="PKT220" s="35"/>
      <c r="PKU220" s="35"/>
      <c r="PKV220" s="35"/>
      <c r="PKW220" s="35"/>
      <c r="PKX220" s="35"/>
      <c r="PKY220" s="35"/>
      <c r="PKZ220" s="35"/>
      <c r="PLA220" s="35"/>
      <c r="PLB220" s="35"/>
      <c r="PLC220" s="35"/>
      <c r="PLD220" s="35"/>
      <c r="PLE220" s="35"/>
      <c r="PLF220" s="35"/>
      <c r="PLG220" s="35"/>
      <c r="PLH220" s="35"/>
      <c r="PLI220" s="35"/>
      <c r="PLJ220" s="35"/>
      <c r="PLK220" s="35"/>
      <c r="PLL220" s="35"/>
      <c r="PLM220" s="35"/>
      <c r="PLN220" s="35"/>
      <c r="PLO220" s="35"/>
      <c r="PLP220" s="35"/>
      <c r="PLQ220" s="35"/>
      <c r="PLR220" s="35"/>
      <c r="PLS220" s="35"/>
      <c r="PLT220" s="35"/>
      <c r="PLU220" s="35"/>
      <c r="PLV220" s="35"/>
      <c r="PLW220" s="35"/>
      <c r="PLX220" s="35"/>
      <c r="PLY220" s="35"/>
      <c r="PLZ220" s="35"/>
      <c r="PMA220" s="35"/>
      <c r="PMB220" s="35"/>
      <c r="PMC220" s="35"/>
      <c r="PMD220" s="35"/>
      <c r="PME220" s="35"/>
      <c r="PMF220" s="35"/>
      <c r="PMG220" s="35"/>
      <c r="PMH220" s="35"/>
      <c r="PMI220" s="35"/>
      <c r="PMJ220" s="35"/>
      <c r="PMK220" s="35"/>
      <c r="PML220" s="35"/>
      <c r="PMM220" s="35"/>
      <c r="PMN220" s="35"/>
      <c r="PMO220" s="35"/>
      <c r="PMP220" s="35"/>
      <c r="PMQ220" s="35"/>
      <c r="PMR220" s="35"/>
      <c r="PMS220" s="35"/>
      <c r="PMT220" s="35"/>
      <c r="PMU220" s="35"/>
      <c r="PMV220" s="35"/>
      <c r="PMW220" s="35"/>
      <c r="PMX220" s="35"/>
      <c r="PMY220" s="35"/>
      <c r="PMZ220" s="35"/>
      <c r="PNA220" s="35"/>
      <c r="PNB220" s="35"/>
      <c r="PNC220" s="35"/>
      <c r="PND220" s="35"/>
      <c r="PNE220" s="35"/>
      <c r="PNF220" s="35"/>
      <c r="PNG220" s="35"/>
      <c r="PNH220" s="35"/>
      <c r="PNI220" s="35"/>
      <c r="PNJ220" s="35"/>
      <c r="PNK220" s="35"/>
      <c r="PNL220" s="35"/>
      <c r="PNM220" s="35"/>
      <c r="PNN220" s="35"/>
      <c r="PNO220" s="35"/>
      <c r="PNP220" s="35"/>
      <c r="PNQ220" s="35"/>
      <c r="PNR220" s="35"/>
      <c r="PNS220" s="35"/>
      <c r="PNT220" s="35"/>
      <c r="PNU220" s="35"/>
      <c r="PNV220" s="35"/>
      <c r="PNW220" s="35"/>
      <c r="PNX220" s="35"/>
      <c r="PNY220" s="35"/>
      <c r="PNZ220" s="35"/>
      <c r="POA220" s="35"/>
      <c r="POB220" s="35"/>
      <c r="POC220" s="35"/>
      <c r="POD220" s="35"/>
      <c r="POE220" s="35"/>
      <c r="POF220" s="35"/>
      <c r="POG220" s="35"/>
      <c r="POH220" s="35"/>
      <c r="POI220" s="35"/>
      <c r="POJ220" s="35"/>
      <c r="POK220" s="35"/>
      <c r="POL220" s="35"/>
      <c r="POM220" s="35"/>
      <c r="PON220" s="35"/>
      <c r="POO220" s="35"/>
      <c r="POP220" s="35"/>
      <c r="POQ220" s="35"/>
      <c r="POR220" s="35"/>
      <c r="POS220" s="35"/>
      <c r="POT220" s="35"/>
      <c r="POU220" s="35"/>
      <c r="POV220" s="35"/>
      <c r="POW220" s="35"/>
      <c r="POX220" s="35"/>
      <c r="POY220" s="35"/>
      <c r="POZ220" s="35"/>
      <c r="PPA220" s="35"/>
      <c r="PPB220" s="35"/>
      <c r="PPC220" s="35"/>
      <c r="PPD220" s="35"/>
      <c r="PPE220" s="35"/>
      <c r="PPF220" s="35"/>
      <c r="PPG220" s="35"/>
      <c r="PPH220" s="35"/>
      <c r="PPI220" s="35"/>
      <c r="PPJ220" s="35"/>
      <c r="PPK220" s="35"/>
      <c r="PPL220" s="35"/>
      <c r="PPM220" s="35"/>
      <c r="PPN220" s="35"/>
      <c r="PPO220" s="35"/>
      <c r="PPP220" s="35"/>
      <c r="PPQ220" s="35"/>
      <c r="PPR220" s="35"/>
      <c r="PPS220" s="35"/>
      <c r="PPT220" s="35"/>
      <c r="PPU220" s="35"/>
      <c r="PPV220" s="35"/>
      <c r="PPW220" s="35"/>
      <c r="PPX220" s="35"/>
      <c r="PPY220" s="35"/>
      <c r="PPZ220" s="35"/>
      <c r="PQA220" s="35"/>
      <c r="PQB220" s="35"/>
      <c r="PQC220" s="35"/>
      <c r="PQD220" s="35"/>
      <c r="PQE220" s="35"/>
      <c r="PQF220" s="35"/>
      <c r="PQG220" s="35"/>
      <c r="PQH220" s="35"/>
      <c r="PQI220" s="35"/>
      <c r="PQJ220" s="35"/>
      <c r="PQK220" s="35"/>
      <c r="PQL220" s="35"/>
      <c r="PQM220" s="35"/>
      <c r="PQN220" s="35"/>
      <c r="PQO220" s="35"/>
      <c r="PQP220" s="35"/>
      <c r="PQQ220" s="35"/>
      <c r="PQR220" s="35"/>
      <c r="PQS220" s="35"/>
      <c r="PQT220" s="35"/>
      <c r="PQU220" s="35"/>
      <c r="PQV220" s="35"/>
      <c r="PQW220" s="35"/>
      <c r="PQX220" s="35"/>
      <c r="PQY220" s="35"/>
      <c r="PQZ220" s="35"/>
      <c r="PRA220" s="35"/>
      <c r="PRB220" s="35"/>
      <c r="PRC220" s="35"/>
      <c r="PRD220" s="35"/>
      <c r="PRE220" s="35"/>
      <c r="PRF220" s="35"/>
      <c r="PRG220" s="35"/>
      <c r="PRH220" s="35"/>
      <c r="PRI220" s="35"/>
      <c r="PRJ220" s="35"/>
      <c r="PRK220" s="35"/>
      <c r="PRL220" s="35"/>
      <c r="PRM220" s="35"/>
      <c r="PRN220" s="35"/>
      <c r="PRO220" s="35"/>
      <c r="PRP220" s="35"/>
      <c r="PRQ220" s="35"/>
      <c r="PRR220" s="35"/>
      <c r="PRS220" s="35"/>
      <c r="PRT220" s="35"/>
      <c r="PRU220" s="35"/>
      <c r="PRV220" s="35"/>
      <c r="PRW220" s="35"/>
      <c r="PRX220" s="35"/>
      <c r="PRY220" s="35"/>
      <c r="PRZ220" s="35"/>
      <c r="PSA220" s="35"/>
      <c r="PSB220" s="35"/>
      <c r="PSC220" s="35"/>
      <c r="PSD220" s="35"/>
      <c r="PSE220" s="35"/>
      <c r="PSF220" s="35"/>
      <c r="PSG220" s="35"/>
      <c r="PSH220" s="35"/>
      <c r="PSI220" s="35"/>
      <c r="PSJ220" s="35"/>
      <c r="PSK220" s="35"/>
      <c r="PSL220" s="35"/>
      <c r="PSM220" s="35"/>
      <c r="PSN220" s="35"/>
      <c r="PSO220" s="35"/>
      <c r="PSP220" s="35"/>
      <c r="PSQ220" s="35"/>
      <c r="PSR220" s="35"/>
      <c r="PSS220" s="35"/>
      <c r="PST220" s="35"/>
      <c r="PSU220" s="35"/>
      <c r="PSV220" s="35"/>
      <c r="PSW220" s="35"/>
      <c r="PSX220" s="35"/>
      <c r="PSY220" s="35"/>
      <c r="PSZ220" s="35"/>
      <c r="PTA220" s="35"/>
      <c r="PTB220" s="35"/>
      <c r="PTC220" s="35"/>
      <c r="PTD220" s="35"/>
      <c r="PTE220" s="35"/>
      <c r="PTF220" s="35"/>
      <c r="PTG220" s="35"/>
      <c r="PTH220" s="35"/>
      <c r="PTI220" s="35"/>
      <c r="PTJ220" s="35"/>
      <c r="PTK220" s="35"/>
      <c r="PTL220" s="35"/>
      <c r="PTM220" s="35"/>
      <c r="PTN220" s="35"/>
      <c r="PTO220" s="35"/>
      <c r="PTP220" s="35"/>
      <c r="PTQ220" s="35"/>
      <c r="PTR220" s="35"/>
      <c r="PTS220" s="35"/>
      <c r="PTT220" s="35"/>
      <c r="PTU220" s="35"/>
      <c r="PTV220" s="35"/>
      <c r="PTW220" s="35"/>
      <c r="PTX220" s="35"/>
      <c r="PTY220" s="35"/>
      <c r="PTZ220" s="35"/>
      <c r="PUA220" s="35"/>
      <c r="PUB220" s="35"/>
      <c r="PUC220" s="35"/>
      <c r="PUD220" s="35"/>
      <c r="PUE220" s="35"/>
      <c r="PUF220" s="35"/>
      <c r="PUG220" s="35"/>
      <c r="PUH220" s="35"/>
      <c r="PUI220" s="35"/>
      <c r="PUJ220" s="35"/>
      <c r="PUK220" s="35"/>
      <c r="PUL220" s="35"/>
      <c r="PUM220" s="35"/>
      <c r="PUN220" s="35"/>
      <c r="PUO220" s="35"/>
      <c r="PUP220" s="35"/>
      <c r="PUQ220" s="35"/>
      <c r="PUR220" s="35"/>
      <c r="PUS220" s="35"/>
      <c r="PUT220" s="35"/>
      <c r="PUU220" s="35"/>
      <c r="PUV220" s="35"/>
      <c r="PUW220" s="35"/>
      <c r="PUX220" s="35"/>
      <c r="PUY220" s="35"/>
      <c r="PUZ220" s="35"/>
      <c r="PVA220" s="35"/>
      <c r="PVB220" s="35"/>
      <c r="PVC220" s="35"/>
      <c r="PVD220" s="35"/>
      <c r="PVE220" s="35"/>
      <c r="PVF220" s="35"/>
      <c r="PVG220" s="35"/>
      <c r="PVH220" s="35"/>
      <c r="PVI220" s="35"/>
      <c r="PVJ220" s="35"/>
      <c r="PVK220" s="35"/>
      <c r="PVL220" s="35"/>
      <c r="PVM220" s="35"/>
      <c r="PVN220" s="35"/>
      <c r="PVO220" s="35"/>
      <c r="PVP220" s="35"/>
      <c r="PVQ220" s="35"/>
      <c r="PVR220" s="35"/>
      <c r="PVS220" s="35"/>
      <c r="PVT220" s="35"/>
      <c r="PVU220" s="35"/>
      <c r="PVV220" s="35"/>
      <c r="PVW220" s="35"/>
      <c r="PVX220" s="35"/>
      <c r="PVY220" s="35"/>
      <c r="PVZ220" s="35"/>
      <c r="PWA220" s="35"/>
      <c r="PWB220" s="35"/>
      <c r="PWC220" s="35"/>
      <c r="PWD220" s="35"/>
      <c r="PWE220" s="35"/>
      <c r="PWF220" s="35"/>
      <c r="PWG220" s="35"/>
      <c r="PWH220" s="35"/>
      <c r="PWI220" s="35"/>
      <c r="PWJ220" s="35"/>
      <c r="PWK220" s="35"/>
      <c r="PWL220" s="35"/>
      <c r="PWM220" s="35"/>
      <c r="PWN220" s="35"/>
      <c r="PWO220" s="35"/>
      <c r="PWP220" s="35"/>
      <c r="PWQ220" s="35"/>
      <c r="PWR220" s="35"/>
      <c r="PWS220" s="35"/>
      <c r="PWT220" s="35"/>
      <c r="PWU220" s="35"/>
      <c r="PWV220" s="35"/>
      <c r="PWW220" s="35"/>
      <c r="PWX220" s="35"/>
      <c r="PWY220" s="35"/>
      <c r="PWZ220" s="35"/>
      <c r="PXA220" s="35"/>
      <c r="PXB220" s="35"/>
      <c r="PXC220" s="35"/>
      <c r="PXD220" s="35"/>
      <c r="PXE220" s="35"/>
      <c r="PXF220" s="35"/>
      <c r="PXG220" s="35"/>
      <c r="PXH220" s="35"/>
      <c r="PXI220" s="35"/>
      <c r="PXJ220" s="35"/>
      <c r="PXK220" s="35"/>
      <c r="PXL220" s="35"/>
      <c r="PXM220" s="35"/>
      <c r="PXN220" s="35"/>
      <c r="PXO220" s="35"/>
      <c r="PXP220" s="35"/>
      <c r="PXQ220" s="35"/>
      <c r="PXR220" s="35"/>
      <c r="PXS220" s="35"/>
      <c r="PXT220" s="35"/>
      <c r="PXU220" s="35"/>
      <c r="PXV220" s="35"/>
      <c r="PXW220" s="35"/>
      <c r="PXX220" s="35"/>
      <c r="PXY220" s="35"/>
      <c r="PXZ220" s="35"/>
      <c r="PYA220" s="35"/>
      <c r="PYB220" s="35"/>
      <c r="PYC220" s="35"/>
      <c r="PYD220" s="35"/>
      <c r="PYE220" s="35"/>
      <c r="PYF220" s="35"/>
      <c r="PYG220" s="35"/>
      <c r="PYH220" s="35"/>
      <c r="PYI220" s="35"/>
      <c r="PYJ220" s="35"/>
      <c r="PYK220" s="35"/>
      <c r="PYL220" s="35"/>
      <c r="PYM220" s="35"/>
      <c r="PYN220" s="35"/>
      <c r="PYO220" s="35"/>
      <c r="PYP220" s="35"/>
      <c r="PYQ220" s="35"/>
      <c r="PYR220" s="35"/>
      <c r="PYS220" s="35"/>
      <c r="PYT220" s="35"/>
      <c r="PYU220" s="35"/>
      <c r="PYV220" s="35"/>
      <c r="PYW220" s="35"/>
      <c r="PYX220" s="35"/>
      <c r="PYY220" s="35"/>
      <c r="PYZ220" s="35"/>
      <c r="PZA220" s="35"/>
      <c r="PZB220" s="35"/>
      <c r="PZC220" s="35"/>
      <c r="PZD220" s="35"/>
      <c r="PZE220" s="35"/>
      <c r="PZF220" s="35"/>
      <c r="PZG220" s="35"/>
      <c r="PZH220" s="35"/>
      <c r="PZI220" s="35"/>
      <c r="PZJ220" s="35"/>
      <c r="PZK220" s="35"/>
      <c r="PZL220" s="35"/>
      <c r="PZM220" s="35"/>
      <c r="PZN220" s="35"/>
      <c r="PZO220" s="35"/>
      <c r="PZP220" s="35"/>
      <c r="PZQ220" s="35"/>
      <c r="PZR220" s="35"/>
      <c r="PZS220" s="35"/>
      <c r="PZT220" s="35"/>
      <c r="PZU220" s="35"/>
      <c r="PZV220" s="35"/>
      <c r="PZW220" s="35"/>
      <c r="PZX220" s="35"/>
      <c r="PZY220" s="35"/>
      <c r="PZZ220" s="35"/>
      <c r="QAA220" s="35"/>
      <c r="QAB220" s="35"/>
      <c r="QAC220" s="35"/>
      <c r="QAD220" s="35"/>
      <c r="QAE220" s="35"/>
      <c r="QAF220" s="35"/>
      <c r="QAG220" s="35"/>
      <c r="QAH220" s="35"/>
      <c r="QAI220" s="35"/>
      <c r="QAJ220" s="35"/>
      <c r="QAK220" s="35"/>
      <c r="QAL220" s="35"/>
      <c r="QAM220" s="35"/>
      <c r="QAN220" s="35"/>
      <c r="QAO220" s="35"/>
      <c r="QAP220" s="35"/>
      <c r="QAQ220" s="35"/>
      <c r="QAR220" s="35"/>
      <c r="QAS220" s="35"/>
      <c r="QAT220" s="35"/>
      <c r="QAU220" s="35"/>
      <c r="QAV220" s="35"/>
      <c r="QAW220" s="35"/>
      <c r="QAX220" s="35"/>
      <c r="QAY220" s="35"/>
      <c r="QAZ220" s="35"/>
      <c r="QBA220" s="35"/>
      <c r="QBB220" s="35"/>
      <c r="QBC220" s="35"/>
      <c r="QBD220" s="35"/>
      <c r="QBE220" s="35"/>
      <c r="QBF220" s="35"/>
      <c r="QBG220" s="35"/>
      <c r="QBH220" s="35"/>
      <c r="QBI220" s="35"/>
      <c r="QBJ220" s="35"/>
      <c r="QBK220" s="35"/>
      <c r="QBL220" s="35"/>
      <c r="QBM220" s="35"/>
      <c r="QBN220" s="35"/>
      <c r="QBO220" s="35"/>
      <c r="QBP220" s="35"/>
      <c r="QBQ220" s="35"/>
      <c r="QBR220" s="35"/>
      <c r="QBS220" s="35"/>
      <c r="QBT220" s="35"/>
      <c r="QBU220" s="35"/>
      <c r="QBV220" s="35"/>
      <c r="QBW220" s="35"/>
      <c r="QBX220" s="35"/>
      <c r="QBY220" s="35"/>
      <c r="QBZ220" s="35"/>
      <c r="QCA220" s="35"/>
      <c r="QCB220" s="35"/>
      <c r="QCC220" s="35"/>
      <c r="QCD220" s="35"/>
      <c r="QCE220" s="35"/>
      <c r="QCF220" s="35"/>
      <c r="QCG220" s="35"/>
      <c r="QCH220" s="35"/>
      <c r="QCI220" s="35"/>
      <c r="QCJ220" s="35"/>
      <c r="QCK220" s="35"/>
      <c r="QCL220" s="35"/>
      <c r="QCM220" s="35"/>
      <c r="QCN220" s="35"/>
      <c r="QCO220" s="35"/>
      <c r="QCP220" s="35"/>
      <c r="QCQ220" s="35"/>
      <c r="QCR220" s="35"/>
      <c r="QCS220" s="35"/>
      <c r="QCT220" s="35"/>
      <c r="QCU220" s="35"/>
      <c r="QCV220" s="35"/>
      <c r="QCW220" s="35"/>
      <c r="QCX220" s="35"/>
      <c r="QCY220" s="35"/>
      <c r="QCZ220" s="35"/>
      <c r="QDA220" s="35"/>
      <c r="QDB220" s="35"/>
      <c r="QDC220" s="35"/>
      <c r="QDD220" s="35"/>
      <c r="QDE220" s="35"/>
      <c r="QDF220" s="35"/>
      <c r="QDG220" s="35"/>
      <c r="QDH220" s="35"/>
      <c r="QDI220" s="35"/>
      <c r="QDJ220" s="35"/>
      <c r="QDK220" s="35"/>
      <c r="QDL220" s="35"/>
      <c r="QDM220" s="35"/>
      <c r="QDN220" s="35"/>
      <c r="QDO220" s="35"/>
      <c r="QDP220" s="35"/>
      <c r="QDQ220" s="35"/>
      <c r="QDR220" s="35"/>
      <c r="QDS220" s="35"/>
      <c r="QDT220" s="35"/>
      <c r="QDU220" s="35"/>
      <c r="QDV220" s="35"/>
      <c r="QDW220" s="35"/>
      <c r="QDX220" s="35"/>
      <c r="QDY220" s="35"/>
      <c r="QDZ220" s="35"/>
      <c r="QEA220" s="35"/>
      <c r="QEB220" s="35"/>
      <c r="QEC220" s="35"/>
      <c r="QED220" s="35"/>
      <c r="QEE220" s="35"/>
      <c r="QEF220" s="35"/>
      <c r="QEG220" s="35"/>
      <c r="QEH220" s="35"/>
      <c r="QEI220" s="35"/>
      <c r="QEJ220" s="35"/>
      <c r="QEK220" s="35"/>
      <c r="QEL220" s="35"/>
      <c r="QEM220" s="35"/>
      <c r="QEN220" s="35"/>
      <c r="QEO220" s="35"/>
      <c r="QEP220" s="35"/>
      <c r="QEQ220" s="35"/>
      <c r="QER220" s="35"/>
      <c r="QES220" s="35"/>
      <c r="QET220" s="35"/>
      <c r="QEU220" s="35"/>
      <c r="QEV220" s="35"/>
      <c r="QEW220" s="35"/>
      <c r="QEX220" s="35"/>
      <c r="QEY220" s="35"/>
      <c r="QEZ220" s="35"/>
      <c r="QFA220" s="35"/>
      <c r="QFB220" s="35"/>
      <c r="QFC220" s="35"/>
      <c r="QFD220" s="35"/>
      <c r="QFE220" s="35"/>
      <c r="QFF220" s="35"/>
      <c r="QFG220" s="35"/>
      <c r="QFH220" s="35"/>
      <c r="QFI220" s="35"/>
      <c r="QFJ220" s="35"/>
      <c r="QFK220" s="35"/>
      <c r="QFL220" s="35"/>
      <c r="QFM220" s="35"/>
      <c r="QFN220" s="35"/>
      <c r="QFO220" s="35"/>
      <c r="QFP220" s="35"/>
      <c r="QFQ220" s="35"/>
      <c r="QFR220" s="35"/>
      <c r="QFS220" s="35"/>
      <c r="QFT220" s="35"/>
      <c r="QFU220" s="35"/>
      <c r="QFV220" s="35"/>
      <c r="QFW220" s="35"/>
      <c r="QFX220" s="35"/>
      <c r="QFY220" s="35"/>
      <c r="QFZ220" s="35"/>
      <c r="QGA220" s="35"/>
      <c r="QGB220" s="35"/>
      <c r="QGC220" s="35"/>
      <c r="QGD220" s="35"/>
      <c r="QGE220" s="35"/>
      <c r="QGF220" s="35"/>
      <c r="QGG220" s="35"/>
      <c r="QGH220" s="35"/>
      <c r="QGI220" s="35"/>
      <c r="QGJ220" s="35"/>
      <c r="QGK220" s="35"/>
      <c r="QGL220" s="35"/>
      <c r="QGM220" s="35"/>
      <c r="QGN220" s="35"/>
      <c r="QGO220" s="35"/>
      <c r="QGP220" s="35"/>
      <c r="QGQ220" s="35"/>
      <c r="QGR220" s="35"/>
      <c r="QGS220" s="35"/>
      <c r="QGT220" s="35"/>
      <c r="QGU220" s="35"/>
      <c r="QGV220" s="35"/>
      <c r="QGW220" s="35"/>
      <c r="QGX220" s="35"/>
      <c r="QGY220" s="35"/>
      <c r="QGZ220" s="35"/>
      <c r="QHA220" s="35"/>
      <c r="QHB220" s="35"/>
      <c r="QHC220" s="35"/>
      <c r="QHD220" s="35"/>
      <c r="QHE220" s="35"/>
      <c r="QHF220" s="35"/>
      <c r="QHG220" s="35"/>
      <c r="QHH220" s="35"/>
      <c r="QHI220" s="35"/>
      <c r="QHJ220" s="35"/>
      <c r="QHK220" s="35"/>
      <c r="QHL220" s="35"/>
      <c r="QHM220" s="35"/>
      <c r="QHN220" s="35"/>
      <c r="QHO220" s="35"/>
      <c r="QHP220" s="35"/>
      <c r="QHQ220" s="35"/>
      <c r="QHR220" s="35"/>
      <c r="QHS220" s="35"/>
      <c r="QHT220" s="35"/>
      <c r="QHU220" s="35"/>
      <c r="QHV220" s="35"/>
      <c r="QHW220" s="35"/>
      <c r="QHX220" s="35"/>
      <c r="QHY220" s="35"/>
      <c r="QHZ220" s="35"/>
      <c r="QIA220" s="35"/>
      <c r="QIB220" s="35"/>
      <c r="QIC220" s="35"/>
      <c r="QID220" s="35"/>
      <c r="QIE220" s="35"/>
      <c r="QIF220" s="35"/>
      <c r="QIG220" s="35"/>
      <c r="QIH220" s="35"/>
      <c r="QII220" s="35"/>
      <c r="QIJ220" s="35"/>
      <c r="QIK220" s="35"/>
      <c r="QIL220" s="35"/>
      <c r="QIM220" s="35"/>
      <c r="QIN220" s="35"/>
      <c r="QIO220" s="35"/>
      <c r="QIP220" s="35"/>
      <c r="QIQ220" s="35"/>
      <c r="QIR220" s="35"/>
      <c r="QIS220" s="35"/>
      <c r="QIT220" s="35"/>
      <c r="QIU220" s="35"/>
      <c r="QIV220" s="35"/>
      <c r="QIW220" s="35"/>
      <c r="QIX220" s="35"/>
      <c r="QIY220" s="35"/>
      <c r="QIZ220" s="35"/>
      <c r="QJA220" s="35"/>
      <c r="QJB220" s="35"/>
      <c r="QJC220" s="35"/>
      <c r="QJD220" s="35"/>
      <c r="QJE220" s="35"/>
      <c r="QJF220" s="35"/>
      <c r="QJG220" s="35"/>
      <c r="QJH220" s="35"/>
      <c r="QJI220" s="35"/>
      <c r="QJJ220" s="35"/>
      <c r="QJK220" s="35"/>
      <c r="QJL220" s="35"/>
      <c r="QJM220" s="35"/>
      <c r="QJN220" s="35"/>
      <c r="QJO220" s="35"/>
      <c r="QJP220" s="35"/>
      <c r="QJQ220" s="35"/>
      <c r="QJR220" s="35"/>
      <c r="QJS220" s="35"/>
      <c r="QJT220" s="35"/>
      <c r="QJU220" s="35"/>
      <c r="QJV220" s="35"/>
      <c r="QJW220" s="35"/>
      <c r="QJX220" s="35"/>
      <c r="QJY220" s="35"/>
      <c r="QJZ220" s="35"/>
      <c r="QKA220" s="35"/>
      <c r="QKB220" s="35"/>
      <c r="QKC220" s="35"/>
      <c r="QKD220" s="35"/>
      <c r="QKE220" s="35"/>
      <c r="QKF220" s="35"/>
      <c r="QKG220" s="35"/>
      <c r="QKH220" s="35"/>
      <c r="QKI220" s="35"/>
      <c r="QKJ220" s="35"/>
      <c r="QKK220" s="35"/>
      <c r="QKL220" s="35"/>
      <c r="QKM220" s="35"/>
      <c r="QKN220" s="35"/>
      <c r="QKO220" s="35"/>
      <c r="QKP220" s="35"/>
      <c r="QKQ220" s="35"/>
      <c r="QKR220" s="35"/>
      <c r="QKS220" s="35"/>
      <c r="QKT220" s="35"/>
      <c r="QKU220" s="35"/>
      <c r="QKV220" s="35"/>
      <c r="QKW220" s="35"/>
      <c r="QKX220" s="35"/>
      <c r="QKY220" s="35"/>
      <c r="QKZ220" s="35"/>
      <c r="QLA220" s="35"/>
      <c r="QLB220" s="35"/>
      <c r="QLC220" s="35"/>
      <c r="QLD220" s="35"/>
      <c r="QLE220" s="35"/>
      <c r="QLF220" s="35"/>
      <c r="QLG220" s="35"/>
      <c r="QLH220" s="35"/>
      <c r="QLI220" s="35"/>
      <c r="QLJ220" s="35"/>
      <c r="QLK220" s="35"/>
      <c r="QLL220" s="35"/>
      <c r="QLM220" s="35"/>
      <c r="QLN220" s="35"/>
      <c r="QLO220" s="35"/>
      <c r="QLP220" s="35"/>
      <c r="QLQ220" s="35"/>
      <c r="QLR220" s="35"/>
      <c r="QLS220" s="35"/>
      <c r="QLT220" s="35"/>
      <c r="QLU220" s="35"/>
      <c r="QLV220" s="35"/>
      <c r="QLW220" s="35"/>
      <c r="QLX220" s="35"/>
      <c r="QLY220" s="35"/>
      <c r="QLZ220" s="35"/>
      <c r="QMA220" s="35"/>
      <c r="QMB220" s="35"/>
      <c r="QMC220" s="35"/>
      <c r="QMD220" s="35"/>
      <c r="QME220" s="35"/>
      <c r="QMF220" s="35"/>
      <c r="QMG220" s="35"/>
      <c r="QMH220" s="35"/>
      <c r="QMI220" s="35"/>
      <c r="QMJ220" s="35"/>
      <c r="QMK220" s="35"/>
      <c r="QML220" s="35"/>
      <c r="QMM220" s="35"/>
      <c r="QMN220" s="35"/>
      <c r="QMO220" s="35"/>
      <c r="QMP220" s="35"/>
      <c r="QMQ220" s="35"/>
      <c r="QMR220" s="35"/>
      <c r="QMS220" s="35"/>
      <c r="QMT220" s="35"/>
      <c r="QMU220" s="35"/>
      <c r="QMV220" s="35"/>
      <c r="QMW220" s="35"/>
      <c r="QMX220" s="35"/>
      <c r="QMY220" s="35"/>
      <c r="QMZ220" s="35"/>
      <c r="QNA220" s="35"/>
      <c r="QNB220" s="35"/>
      <c r="QNC220" s="35"/>
      <c r="QND220" s="35"/>
      <c r="QNE220" s="35"/>
      <c r="QNF220" s="35"/>
      <c r="QNG220" s="35"/>
      <c r="QNH220" s="35"/>
      <c r="QNI220" s="35"/>
      <c r="QNJ220" s="35"/>
      <c r="QNK220" s="35"/>
      <c r="QNL220" s="35"/>
      <c r="QNM220" s="35"/>
      <c r="QNN220" s="35"/>
      <c r="QNO220" s="35"/>
      <c r="QNP220" s="35"/>
      <c r="QNQ220" s="35"/>
      <c r="QNR220" s="35"/>
      <c r="QNS220" s="35"/>
      <c r="QNT220" s="35"/>
      <c r="QNU220" s="35"/>
      <c r="QNV220" s="35"/>
      <c r="QNW220" s="35"/>
      <c r="QNX220" s="35"/>
      <c r="QNY220" s="35"/>
      <c r="QNZ220" s="35"/>
      <c r="QOA220" s="35"/>
      <c r="QOB220" s="35"/>
      <c r="QOC220" s="35"/>
      <c r="QOD220" s="35"/>
      <c r="QOE220" s="35"/>
      <c r="QOF220" s="35"/>
      <c r="QOG220" s="35"/>
      <c r="QOH220" s="35"/>
      <c r="QOI220" s="35"/>
      <c r="QOJ220" s="35"/>
      <c r="QOK220" s="35"/>
      <c r="QOL220" s="35"/>
      <c r="QOM220" s="35"/>
      <c r="QON220" s="35"/>
      <c r="QOO220" s="35"/>
      <c r="QOP220" s="35"/>
      <c r="QOQ220" s="35"/>
      <c r="QOR220" s="35"/>
      <c r="QOS220" s="35"/>
      <c r="QOT220" s="35"/>
      <c r="QOU220" s="35"/>
      <c r="QOV220" s="35"/>
      <c r="QOW220" s="35"/>
      <c r="QOX220" s="35"/>
      <c r="QOY220" s="35"/>
      <c r="QOZ220" s="35"/>
      <c r="QPA220" s="35"/>
      <c r="QPB220" s="35"/>
      <c r="QPC220" s="35"/>
      <c r="QPD220" s="35"/>
      <c r="QPE220" s="35"/>
      <c r="QPF220" s="35"/>
      <c r="QPG220" s="35"/>
      <c r="QPH220" s="35"/>
      <c r="QPI220" s="35"/>
      <c r="QPJ220" s="35"/>
      <c r="QPK220" s="35"/>
      <c r="QPL220" s="35"/>
      <c r="QPM220" s="35"/>
      <c r="QPN220" s="35"/>
      <c r="QPO220" s="35"/>
      <c r="QPP220" s="35"/>
      <c r="QPQ220" s="35"/>
      <c r="QPR220" s="35"/>
      <c r="QPS220" s="35"/>
      <c r="QPT220" s="35"/>
      <c r="QPU220" s="35"/>
      <c r="QPV220" s="35"/>
      <c r="QPW220" s="35"/>
      <c r="QPX220" s="35"/>
      <c r="QPY220" s="35"/>
      <c r="QPZ220" s="35"/>
      <c r="QQA220" s="35"/>
      <c r="QQB220" s="35"/>
      <c r="QQC220" s="35"/>
      <c r="QQD220" s="35"/>
      <c r="QQE220" s="35"/>
      <c r="QQF220" s="35"/>
      <c r="QQG220" s="35"/>
      <c r="QQH220" s="35"/>
      <c r="QQI220" s="35"/>
      <c r="QQJ220" s="35"/>
      <c r="QQK220" s="35"/>
      <c r="QQL220" s="35"/>
      <c r="QQM220" s="35"/>
      <c r="QQN220" s="35"/>
      <c r="QQO220" s="35"/>
      <c r="QQP220" s="35"/>
      <c r="QQQ220" s="35"/>
      <c r="QQR220" s="35"/>
      <c r="QQS220" s="35"/>
      <c r="QQT220" s="35"/>
      <c r="QQU220" s="35"/>
      <c r="QQV220" s="35"/>
      <c r="QQW220" s="35"/>
      <c r="QQX220" s="35"/>
      <c r="QQY220" s="35"/>
      <c r="QQZ220" s="35"/>
      <c r="QRA220" s="35"/>
      <c r="QRB220" s="35"/>
      <c r="QRC220" s="35"/>
      <c r="QRD220" s="35"/>
      <c r="QRE220" s="35"/>
      <c r="QRF220" s="35"/>
      <c r="QRG220" s="35"/>
      <c r="QRH220" s="35"/>
      <c r="QRI220" s="35"/>
      <c r="QRJ220" s="35"/>
      <c r="QRK220" s="35"/>
      <c r="QRL220" s="35"/>
      <c r="QRM220" s="35"/>
      <c r="QRN220" s="35"/>
      <c r="QRO220" s="35"/>
      <c r="QRP220" s="35"/>
      <c r="QRQ220" s="35"/>
      <c r="QRR220" s="35"/>
      <c r="QRS220" s="35"/>
      <c r="QRT220" s="35"/>
      <c r="QRU220" s="35"/>
      <c r="QRV220" s="35"/>
      <c r="QRW220" s="35"/>
      <c r="QRX220" s="35"/>
      <c r="QRY220" s="35"/>
      <c r="QRZ220" s="35"/>
      <c r="QSA220" s="35"/>
      <c r="QSB220" s="35"/>
      <c r="QSC220" s="35"/>
      <c r="QSD220" s="35"/>
      <c r="QSE220" s="35"/>
      <c r="QSF220" s="35"/>
      <c r="QSG220" s="35"/>
      <c r="QSH220" s="35"/>
      <c r="QSI220" s="35"/>
      <c r="QSJ220" s="35"/>
      <c r="QSK220" s="35"/>
      <c r="QSL220" s="35"/>
      <c r="QSM220" s="35"/>
      <c r="QSN220" s="35"/>
      <c r="QSO220" s="35"/>
      <c r="QSP220" s="35"/>
      <c r="QSQ220" s="35"/>
      <c r="QSR220" s="35"/>
      <c r="QSS220" s="35"/>
      <c r="QST220" s="35"/>
      <c r="QSU220" s="35"/>
      <c r="QSV220" s="35"/>
      <c r="QSW220" s="35"/>
      <c r="QSX220" s="35"/>
      <c r="QSY220" s="35"/>
      <c r="QSZ220" s="35"/>
      <c r="QTA220" s="35"/>
      <c r="QTB220" s="35"/>
      <c r="QTC220" s="35"/>
      <c r="QTD220" s="35"/>
      <c r="QTE220" s="35"/>
      <c r="QTF220" s="35"/>
      <c r="QTG220" s="35"/>
      <c r="QTH220" s="35"/>
      <c r="QTI220" s="35"/>
      <c r="QTJ220" s="35"/>
      <c r="QTK220" s="35"/>
      <c r="QTL220" s="35"/>
      <c r="QTM220" s="35"/>
      <c r="QTN220" s="35"/>
      <c r="QTO220" s="35"/>
      <c r="QTP220" s="35"/>
      <c r="QTQ220" s="35"/>
      <c r="QTR220" s="35"/>
      <c r="QTS220" s="35"/>
      <c r="QTT220" s="35"/>
      <c r="QTU220" s="35"/>
      <c r="QTV220" s="35"/>
      <c r="QTW220" s="35"/>
      <c r="QTX220" s="35"/>
      <c r="QTY220" s="35"/>
      <c r="QTZ220" s="35"/>
      <c r="QUA220" s="35"/>
      <c r="QUB220" s="35"/>
      <c r="QUC220" s="35"/>
      <c r="QUD220" s="35"/>
      <c r="QUE220" s="35"/>
      <c r="QUF220" s="35"/>
      <c r="QUG220" s="35"/>
      <c r="QUH220" s="35"/>
      <c r="QUI220" s="35"/>
      <c r="QUJ220" s="35"/>
      <c r="QUK220" s="35"/>
      <c r="QUL220" s="35"/>
      <c r="QUM220" s="35"/>
      <c r="QUN220" s="35"/>
      <c r="QUO220" s="35"/>
      <c r="QUP220" s="35"/>
      <c r="QUQ220" s="35"/>
      <c r="QUR220" s="35"/>
      <c r="QUS220" s="35"/>
      <c r="QUT220" s="35"/>
      <c r="QUU220" s="35"/>
      <c r="QUV220" s="35"/>
      <c r="QUW220" s="35"/>
      <c r="QUX220" s="35"/>
      <c r="QUY220" s="35"/>
      <c r="QUZ220" s="35"/>
      <c r="QVA220" s="35"/>
      <c r="QVB220" s="35"/>
      <c r="QVC220" s="35"/>
      <c r="QVD220" s="35"/>
      <c r="QVE220" s="35"/>
      <c r="QVF220" s="35"/>
      <c r="QVG220" s="35"/>
      <c r="QVH220" s="35"/>
      <c r="QVI220" s="35"/>
      <c r="QVJ220" s="35"/>
      <c r="QVK220" s="35"/>
      <c r="QVL220" s="35"/>
      <c r="QVM220" s="35"/>
      <c r="QVN220" s="35"/>
      <c r="QVO220" s="35"/>
      <c r="QVP220" s="35"/>
      <c r="QVQ220" s="35"/>
      <c r="QVR220" s="35"/>
      <c r="QVS220" s="35"/>
      <c r="QVT220" s="35"/>
      <c r="QVU220" s="35"/>
      <c r="QVV220" s="35"/>
      <c r="QVW220" s="35"/>
      <c r="QVX220" s="35"/>
      <c r="QVY220" s="35"/>
      <c r="QVZ220" s="35"/>
      <c r="QWA220" s="35"/>
      <c r="QWB220" s="35"/>
      <c r="QWC220" s="35"/>
      <c r="QWD220" s="35"/>
      <c r="QWE220" s="35"/>
      <c r="QWF220" s="35"/>
      <c r="QWG220" s="35"/>
      <c r="QWH220" s="35"/>
      <c r="QWI220" s="35"/>
      <c r="QWJ220" s="35"/>
      <c r="QWK220" s="35"/>
      <c r="QWL220" s="35"/>
      <c r="QWM220" s="35"/>
      <c r="QWN220" s="35"/>
      <c r="QWO220" s="35"/>
      <c r="QWP220" s="35"/>
      <c r="QWQ220" s="35"/>
      <c r="QWR220" s="35"/>
      <c r="QWS220" s="35"/>
      <c r="QWT220" s="35"/>
      <c r="QWU220" s="35"/>
      <c r="QWV220" s="35"/>
      <c r="QWW220" s="35"/>
      <c r="QWX220" s="35"/>
      <c r="QWY220" s="35"/>
      <c r="QWZ220" s="35"/>
      <c r="QXA220" s="35"/>
      <c r="QXB220" s="35"/>
      <c r="QXC220" s="35"/>
      <c r="QXD220" s="35"/>
      <c r="QXE220" s="35"/>
      <c r="QXF220" s="35"/>
      <c r="QXG220" s="35"/>
      <c r="QXH220" s="35"/>
      <c r="QXI220" s="35"/>
      <c r="QXJ220" s="35"/>
      <c r="QXK220" s="35"/>
      <c r="QXL220" s="35"/>
      <c r="QXM220" s="35"/>
      <c r="QXN220" s="35"/>
      <c r="QXO220" s="35"/>
      <c r="QXP220" s="35"/>
      <c r="QXQ220" s="35"/>
      <c r="QXR220" s="35"/>
      <c r="QXS220" s="35"/>
      <c r="QXT220" s="35"/>
      <c r="QXU220" s="35"/>
      <c r="QXV220" s="35"/>
      <c r="QXW220" s="35"/>
      <c r="QXX220" s="35"/>
      <c r="QXY220" s="35"/>
      <c r="QXZ220" s="35"/>
      <c r="QYA220" s="35"/>
      <c r="QYB220" s="35"/>
      <c r="QYC220" s="35"/>
      <c r="QYD220" s="35"/>
      <c r="QYE220" s="35"/>
      <c r="QYF220" s="35"/>
      <c r="QYG220" s="35"/>
      <c r="QYH220" s="35"/>
      <c r="QYI220" s="35"/>
      <c r="QYJ220" s="35"/>
      <c r="QYK220" s="35"/>
      <c r="QYL220" s="35"/>
      <c r="QYM220" s="35"/>
      <c r="QYN220" s="35"/>
      <c r="QYO220" s="35"/>
      <c r="QYP220" s="35"/>
      <c r="QYQ220" s="35"/>
      <c r="QYR220" s="35"/>
      <c r="QYS220" s="35"/>
      <c r="QYT220" s="35"/>
      <c r="QYU220" s="35"/>
      <c r="QYV220" s="35"/>
      <c r="QYW220" s="35"/>
      <c r="QYX220" s="35"/>
      <c r="QYY220" s="35"/>
      <c r="QYZ220" s="35"/>
      <c r="QZA220" s="35"/>
      <c r="QZB220" s="35"/>
      <c r="QZC220" s="35"/>
      <c r="QZD220" s="35"/>
      <c r="QZE220" s="35"/>
      <c r="QZF220" s="35"/>
      <c r="QZG220" s="35"/>
      <c r="QZH220" s="35"/>
      <c r="QZI220" s="35"/>
      <c r="QZJ220" s="35"/>
      <c r="QZK220" s="35"/>
      <c r="QZL220" s="35"/>
      <c r="QZM220" s="35"/>
      <c r="QZN220" s="35"/>
      <c r="QZO220" s="35"/>
      <c r="QZP220" s="35"/>
      <c r="QZQ220" s="35"/>
      <c r="QZR220" s="35"/>
      <c r="QZS220" s="35"/>
      <c r="QZT220" s="35"/>
      <c r="QZU220" s="35"/>
      <c r="QZV220" s="35"/>
      <c r="QZW220" s="35"/>
      <c r="QZX220" s="35"/>
      <c r="QZY220" s="35"/>
      <c r="QZZ220" s="35"/>
      <c r="RAA220" s="35"/>
      <c r="RAB220" s="35"/>
      <c r="RAC220" s="35"/>
      <c r="RAD220" s="35"/>
      <c r="RAE220" s="35"/>
      <c r="RAF220" s="35"/>
      <c r="RAG220" s="35"/>
      <c r="RAH220" s="35"/>
      <c r="RAI220" s="35"/>
      <c r="RAJ220" s="35"/>
      <c r="RAK220" s="35"/>
      <c r="RAL220" s="35"/>
      <c r="RAM220" s="35"/>
      <c r="RAN220" s="35"/>
      <c r="RAO220" s="35"/>
      <c r="RAP220" s="35"/>
      <c r="RAQ220" s="35"/>
      <c r="RAR220" s="35"/>
      <c r="RAS220" s="35"/>
      <c r="RAT220" s="35"/>
      <c r="RAU220" s="35"/>
      <c r="RAV220" s="35"/>
      <c r="RAW220" s="35"/>
      <c r="RAX220" s="35"/>
      <c r="RAY220" s="35"/>
      <c r="RAZ220" s="35"/>
      <c r="RBA220" s="35"/>
      <c r="RBB220" s="35"/>
      <c r="RBC220" s="35"/>
      <c r="RBD220" s="35"/>
      <c r="RBE220" s="35"/>
      <c r="RBF220" s="35"/>
      <c r="RBG220" s="35"/>
      <c r="RBH220" s="35"/>
      <c r="RBI220" s="35"/>
      <c r="RBJ220" s="35"/>
      <c r="RBK220" s="35"/>
      <c r="RBL220" s="35"/>
      <c r="RBM220" s="35"/>
      <c r="RBN220" s="35"/>
      <c r="RBO220" s="35"/>
      <c r="RBP220" s="35"/>
      <c r="RBQ220" s="35"/>
      <c r="RBR220" s="35"/>
      <c r="RBS220" s="35"/>
      <c r="RBT220" s="35"/>
      <c r="RBU220" s="35"/>
      <c r="RBV220" s="35"/>
      <c r="RBW220" s="35"/>
      <c r="RBX220" s="35"/>
      <c r="RBY220" s="35"/>
      <c r="RBZ220" s="35"/>
      <c r="RCA220" s="35"/>
      <c r="RCB220" s="35"/>
      <c r="RCC220" s="35"/>
      <c r="RCD220" s="35"/>
      <c r="RCE220" s="35"/>
      <c r="RCF220" s="35"/>
      <c r="RCG220" s="35"/>
      <c r="RCH220" s="35"/>
      <c r="RCI220" s="35"/>
      <c r="RCJ220" s="35"/>
      <c r="RCK220" s="35"/>
      <c r="RCL220" s="35"/>
      <c r="RCM220" s="35"/>
      <c r="RCN220" s="35"/>
      <c r="RCO220" s="35"/>
      <c r="RCP220" s="35"/>
      <c r="RCQ220" s="35"/>
      <c r="RCR220" s="35"/>
      <c r="RCS220" s="35"/>
      <c r="RCT220" s="35"/>
      <c r="RCU220" s="35"/>
      <c r="RCV220" s="35"/>
      <c r="RCW220" s="35"/>
      <c r="RCX220" s="35"/>
      <c r="RCY220" s="35"/>
      <c r="RCZ220" s="35"/>
      <c r="RDA220" s="35"/>
      <c r="RDB220" s="35"/>
      <c r="RDC220" s="35"/>
      <c r="RDD220" s="35"/>
      <c r="RDE220" s="35"/>
      <c r="RDF220" s="35"/>
      <c r="RDG220" s="35"/>
      <c r="RDH220" s="35"/>
      <c r="RDI220" s="35"/>
      <c r="RDJ220" s="35"/>
      <c r="RDK220" s="35"/>
      <c r="RDL220" s="35"/>
      <c r="RDM220" s="35"/>
      <c r="RDN220" s="35"/>
      <c r="RDO220" s="35"/>
      <c r="RDP220" s="35"/>
      <c r="RDQ220" s="35"/>
      <c r="RDR220" s="35"/>
      <c r="RDS220" s="35"/>
      <c r="RDT220" s="35"/>
      <c r="RDU220" s="35"/>
      <c r="RDV220" s="35"/>
      <c r="RDW220" s="35"/>
      <c r="RDX220" s="35"/>
      <c r="RDY220" s="35"/>
      <c r="RDZ220" s="35"/>
      <c r="REA220" s="35"/>
      <c r="REB220" s="35"/>
      <c r="REC220" s="35"/>
      <c r="RED220" s="35"/>
      <c r="REE220" s="35"/>
      <c r="REF220" s="35"/>
      <c r="REG220" s="35"/>
      <c r="REH220" s="35"/>
      <c r="REI220" s="35"/>
      <c r="REJ220" s="35"/>
      <c r="REK220" s="35"/>
      <c r="REL220" s="35"/>
      <c r="REM220" s="35"/>
      <c r="REN220" s="35"/>
      <c r="REO220" s="35"/>
      <c r="REP220" s="35"/>
      <c r="REQ220" s="35"/>
      <c r="RER220" s="35"/>
      <c r="RES220" s="35"/>
      <c r="RET220" s="35"/>
      <c r="REU220" s="35"/>
      <c r="REV220" s="35"/>
      <c r="REW220" s="35"/>
      <c r="REX220" s="35"/>
      <c r="REY220" s="35"/>
      <c r="REZ220" s="35"/>
      <c r="RFA220" s="35"/>
      <c r="RFB220" s="35"/>
      <c r="RFC220" s="35"/>
      <c r="RFD220" s="35"/>
      <c r="RFE220" s="35"/>
      <c r="RFF220" s="35"/>
      <c r="RFG220" s="35"/>
      <c r="RFH220" s="35"/>
      <c r="RFI220" s="35"/>
      <c r="RFJ220" s="35"/>
      <c r="RFK220" s="35"/>
      <c r="RFL220" s="35"/>
      <c r="RFM220" s="35"/>
      <c r="RFN220" s="35"/>
      <c r="RFO220" s="35"/>
      <c r="RFP220" s="35"/>
      <c r="RFQ220" s="35"/>
      <c r="RFR220" s="35"/>
      <c r="RFS220" s="35"/>
      <c r="RFT220" s="35"/>
      <c r="RFU220" s="35"/>
      <c r="RFV220" s="35"/>
      <c r="RFW220" s="35"/>
      <c r="RFX220" s="35"/>
      <c r="RFY220" s="35"/>
      <c r="RFZ220" s="35"/>
      <c r="RGA220" s="35"/>
      <c r="RGB220" s="35"/>
      <c r="RGC220" s="35"/>
      <c r="RGD220" s="35"/>
      <c r="RGE220" s="35"/>
      <c r="RGF220" s="35"/>
      <c r="RGG220" s="35"/>
      <c r="RGH220" s="35"/>
      <c r="RGI220" s="35"/>
      <c r="RGJ220" s="35"/>
      <c r="RGK220" s="35"/>
      <c r="RGL220" s="35"/>
      <c r="RGM220" s="35"/>
      <c r="RGN220" s="35"/>
      <c r="RGO220" s="35"/>
      <c r="RGP220" s="35"/>
      <c r="RGQ220" s="35"/>
      <c r="RGR220" s="35"/>
      <c r="RGS220" s="35"/>
      <c r="RGT220" s="35"/>
      <c r="RGU220" s="35"/>
      <c r="RGV220" s="35"/>
      <c r="RGW220" s="35"/>
      <c r="RGX220" s="35"/>
      <c r="RGY220" s="35"/>
      <c r="RGZ220" s="35"/>
      <c r="RHA220" s="35"/>
      <c r="RHB220" s="35"/>
      <c r="RHC220" s="35"/>
      <c r="RHD220" s="35"/>
      <c r="RHE220" s="35"/>
      <c r="RHF220" s="35"/>
      <c r="RHG220" s="35"/>
      <c r="RHH220" s="35"/>
      <c r="RHI220" s="35"/>
      <c r="RHJ220" s="35"/>
      <c r="RHK220" s="35"/>
      <c r="RHL220" s="35"/>
      <c r="RHM220" s="35"/>
      <c r="RHN220" s="35"/>
      <c r="RHO220" s="35"/>
      <c r="RHP220" s="35"/>
      <c r="RHQ220" s="35"/>
      <c r="RHR220" s="35"/>
      <c r="RHS220" s="35"/>
      <c r="RHT220" s="35"/>
      <c r="RHU220" s="35"/>
      <c r="RHV220" s="35"/>
      <c r="RHW220" s="35"/>
      <c r="RHX220" s="35"/>
      <c r="RHY220" s="35"/>
      <c r="RHZ220" s="35"/>
      <c r="RIA220" s="35"/>
      <c r="RIB220" s="35"/>
      <c r="RIC220" s="35"/>
      <c r="RID220" s="35"/>
      <c r="RIE220" s="35"/>
      <c r="RIF220" s="35"/>
      <c r="RIG220" s="35"/>
      <c r="RIH220" s="35"/>
      <c r="RII220" s="35"/>
      <c r="RIJ220" s="35"/>
      <c r="RIK220" s="35"/>
      <c r="RIL220" s="35"/>
      <c r="RIM220" s="35"/>
      <c r="RIN220" s="35"/>
      <c r="RIO220" s="35"/>
      <c r="RIP220" s="35"/>
      <c r="RIQ220" s="35"/>
      <c r="RIR220" s="35"/>
      <c r="RIS220" s="35"/>
      <c r="RIT220" s="35"/>
      <c r="RIU220" s="35"/>
      <c r="RIV220" s="35"/>
      <c r="RIW220" s="35"/>
      <c r="RIX220" s="35"/>
      <c r="RIY220" s="35"/>
      <c r="RIZ220" s="35"/>
      <c r="RJA220" s="35"/>
      <c r="RJB220" s="35"/>
      <c r="RJC220" s="35"/>
      <c r="RJD220" s="35"/>
      <c r="RJE220" s="35"/>
      <c r="RJF220" s="35"/>
      <c r="RJG220" s="35"/>
      <c r="RJH220" s="35"/>
      <c r="RJI220" s="35"/>
      <c r="RJJ220" s="35"/>
      <c r="RJK220" s="35"/>
      <c r="RJL220" s="35"/>
      <c r="RJM220" s="35"/>
      <c r="RJN220" s="35"/>
      <c r="RJO220" s="35"/>
      <c r="RJP220" s="35"/>
      <c r="RJQ220" s="35"/>
      <c r="RJR220" s="35"/>
      <c r="RJS220" s="35"/>
      <c r="RJT220" s="35"/>
      <c r="RJU220" s="35"/>
      <c r="RJV220" s="35"/>
      <c r="RJW220" s="35"/>
      <c r="RJX220" s="35"/>
      <c r="RJY220" s="35"/>
      <c r="RJZ220" s="35"/>
      <c r="RKA220" s="35"/>
      <c r="RKB220" s="35"/>
      <c r="RKC220" s="35"/>
      <c r="RKD220" s="35"/>
      <c r="RKE220" s="35"/>
      <c r="RKF220" s="35"/>
      <c r="RKG220" s="35"/>
      <c r="RKH220" s="35"/>
      <c r="RKI220" s="35"/>
      <c r="RKJ220" s="35"/>
      <c r="RKK220" s="35"/>
      <c r="RKL220" s="35"/>
      <c r="RKM220" s="35"/>
      <c r="RKN220" s="35"/>
      <c r="RKO220" s="35"/>
      <c r="RKP220" s="35"/>
      <c r="RKQ220" s="35"/>
      <c r="RKR220" s="35"/>
      <c r="RKS220" s="35"/>
      <c r="RKT220" s="35"/>
      <c r="RKU220" s="35"/>
      <c r="RKV220" s="35"/>
      <c r="RKW220" s="35"/>
      <c r="RKX220" s="35"/>
      <c r="RKY220" s="35"/>
      <c r="RKZ220" s="35"/>
      <c r="RLA220" s="35"/>
      <c r="RLB220" s="35"/>
      <c r="RLC220" s="35"/>
      <c r="RLD220" s="35"/>
      <c r="RLE220" s="35"/>
      <c r="RLF220" s="35"/>
      <c r="RLG220" s="35"/>
      <c r="RLH220" s="35"/>
      <c r="RLI220" s="35"/>
      <c r="RLJ220" s="35"/>
      <c r="RLK220" s="35"/>
      <c r="RLL220" s="35"/>
      <c r="RLM220" s="35"/>
      <c r="RLN220" s="35"/>
      <c r="RLO220" s="35"/>
      <c r="RLP220" s="35"/>
      <c r="RLQ220" s="35"/>
      <c r="RLR220" s="35"/>
      <c r="RLS220" s="35"/>
      <c r="RLT220" s="35"/>
      <c r="RLU220" s="35"/>
      <c r="RLV220" s="35"/>
      <c r="RLW220" s="35"/>
      <c r="RLX220" s="35"/>
      <c r="RLY220" s="35"/>
      <c r="RLZ220" s="35"/>
      <c r="RMA220" s="35"/>
      <c r="RMB220" s="35"/>
      <c r="RMC220" s="35"/>
      <c r="RMD220" s="35"/>
      <c r="RME220" s="35"/>
      <c r="RMF220" s="35"/>
      <c r="RMG220" s="35"/>
      <c r="RMH220" s="35"/>
      <c r="RMI220" s="35"/>
      <c r="RMJ220" s="35"/>
      <c r="RMK220" s="35"/>
      <c r="RML220" s="35"/>
      <c r="RMM220" s="35"/>
      <c r="RMN220" s="35"/>
      <c r="RMO220" s="35"/>
      <c r="RMP220" s="35"/>
      <c r="RMQ220" s="35"/>
      <c r="RMR220" s="35"/>
      <c r="RMS220" s="35"/>
      <c r="RMT220" s="35"/>
      <c r="RMU220" s="35"/>
      <c r="RMV220" s="35"/>
      <c r="RMW220" s="35"/>
      <c r="RMX220" s="35"/>
      <c r="RMY220" s="35"/>
      <c r="RMZ220" s="35"/>
      <c r="RNA220" s="35"/>
      <c r="RNB220" s="35"/>
      <c r="RNC220" s="35"/>
      <c r="RND220" s="35"/>
      <c r="RNE220" s="35"/>
      <c r="RNF220" s="35"/>
      <c r="RNG220" s="35"/>
      <c r="RNH220" s="35"/>
      <c r="RNI220" s="35"/>
      <c r="RNJ220" s="35"/>
      <c r="RNK220" s="35"/>
      <c r="RNL220" s="35"/>
      <c r="RNM220" s="35"/>
      <c r="RNN220" s="35"/>
      <c r="RNO220" s="35"/>
      <c r="RNP220" s="35"/>
      <c r="RNQ220" s="35"/>
      <c r="RNR220" s="35"/>
      <c r="RNS220" s="35"/>
      <c r="RNT220" s="35"/>
      <c r="RNU220" s="35"/>
      <c r="RNV220" s="35"/>
      <c r="RNW220" s="35"/>
      <c r="RNX220" s="35"/>
      <c r="RNY220" s="35"/>
      <c r="RNZ220" s="35"/>
      <c r="ROA220" s="35"/>
      <c r="ROB220" s="35"/>
      <c r="ROC220" s="35"/>
      <c r="ROD220" s="35"/>
      <c r="ROE220" s="35"/>
      <c r="ROF220" s="35"/>
      <c r="ROG220" s="35"/>
      <c r="ROH220" s="35"/>
      <c r="ROI220" s="35"/>
      <c r="ROJ220" s="35"/>
      <c r="ROK220" s="35"/>
      <c r="ROL220" s="35"/>
      <c r="ROM220" s="35"/>
      <c r="RON220" s="35"/>
      <c r="ROO220" s="35"/>
      <c r="ROP220" s="35"/>
      <c r="ROQ220" s="35"/>
      <c r="ROR220" s="35"/>
      <c r="ROS220" s="35"/>
      <c r="ROT220" s="35"/>
      <c r="ROU220" s="35"/>
      <c r="ROV220" s="35"/>
      <c r="ROW220" s="35"/>
      <c r="ROX220" s="35"/>
      <c r="ROY220" s="35"/>
      <c r="ROZ220" s="35"/>
      <c r="RPA220" s="35"/>
      <c r="RPB220" s="35"/>
      <c r="RPC220" s="35"/>
      <c r="RPD220" s="35"/>
      <c r="RPE220" s="35"/>
      <c r="RPF220" s="35"/>
      <c r="RPG220" s="35"/>
      <c r="RPH220" s="35"/>
      <c r="RPI220" s="35"/>
      <c r="RPJ220" s="35"/>
      <c r="RPK220" s="35"/>
      <c r="RPL220" s="35"/>
      <c r="RPM220" s="35"/>
      <c r="RPN220" s="35"/>
      <c r="RPO220" s="35"/>
      <c r="RPP220" s="35"/>
      <c r="RPQ220" s="35"/>
      <c r="RPR220" s="35"/>
      <c r="RPS220" s="35"/>
      <c r="RPT220" s="35"/>
      <c r="RPU220" s="35"/>
      <c r="RPV220" s="35"/>
      <c r="RPW220" s="35"/>
      <c r="RPX220" s="35"/>
      <c r="RPY220" s="35"/>
      <c r="RPZ220" s="35"/>
      <c r="RQA220" s="35"/>
      <c r="RQB220" s="35"/>
      <c r="RQC220" s="35"/>
      <c r="RQD220" s="35"/>
      <c r="RQE220" s="35"/>
      <c r="RQF220" s="35"/>
      <c r="RQG220" s="35"/>
      <c r="RQH220" s="35"/>
      <c r="RQI220" s="35"/>
      <c r="RQJ220" s="35"/>
      <c r="RQK220" s="35"/>
      <c r="RQL220" s="35"/>
      <c r="RQM220" s="35"/>
      <c r="RQN220" s="35"/>
      <c r="RQO220" s="35"/>
      <c r="RQP220" s="35"/>
      <c r="RQQ220" s="35"/>
      <c r="RQR220" s="35"/>
      <c r="RQS220" s="35"/>
      <c r="RQT220" s="35"/>
      <c r="RQU220" s="35"/>
      <c r="RQV220" s="35"/>
      <c r="RQW220" s="35"/>
      <c r="RQX220" s="35"/>
      <c r="RQY220" s="35"/>
      <c r="RQZ220" s="35"/>
      <c r="RRA220" s="35"/>
      <c r="RRB220" s="35"/>
      <c r="RRC220" s="35"/>
      <c r="RRD220" s="35"/>
      <c r="RRE220" s="35"/>
      <c r="RRF220" s="35"/>
      <c r="RRG220" s="35"/>
      <c r="RRH220" s="35"/>
      <c r="RRI220" s="35"/>
      <c r="RRJ220" s="35"/>
      <c r="RRK220" s="35"/>
      <c r="RRL220" s="35"/>
      <c r="RRM220" s="35"/>
      <c r="RRN220" s="35"/>
      <c r="RRO220" s="35"/>
      <c r="RRP220" s="35"/>
      <c r="RRQ220" s="35"/>
      <c r="RRR220" s="35"/>
      <c r="RRS220" s="35"/>
      <c r="RRT220" s="35"/>
      <c r="RRU220" s="35"/>
      <c r="RRV220" s="35"/>
      <c r="RRW220" s="35"/>
      <c r="RRX220" s="35"/>
      <c r="RRY220" s="35"/>
      <c r="RRZ220" s="35"/>
      <c r="RSA220" s="35"/>
      <c r="RSB220" s="35"/>
      <c r="RSC220" s="35"/>
      <c r="RSD220" s="35"/>
      <c r="RSE220" s="35"/>
      <c r="RSF220" s="35"/>
      <c r="RSG220" s="35"/>
      <c r="RSH220" s="35"/>
      <c r="RSI220" s="35"/>
      <c r="RSJ220" s="35"/>
      <c r="RSK220" s="35"/>
      <c r="RSL220" s="35"/>
      <c r="RSM220" s="35"/>
      <c r="RSN220" s="35"/>
      <c r="RSO220" s="35"/>
      <c r="RSP220" s="35"/>
      <c r="RSQ220" s="35"/>
      <c r="RSR220" s="35"/>
      <c r="RSS220" s="35"/>
      <c r="RST220" s="35"/>
      <c r="RSU220" s="35"/>
      <c r="RSV220" s="35"/>
      <c r="RSW220" s="35"/>
      <c r="RSX220" s="35"/>
      <c r="RSY220" s="35"/>
      <c r="RSZ220" s="35"/>
      <c r="RTA220" s="35"/>
      <c r="RTB220" s="35"/>
      <c r="RTC220" s="35"/>
      <c r="RTD220" s="35"/>
      <c r="RTE220" s="35"/>
      <c r="RTF220" s="35"/>
      <c r="RTG220" s="35"/>
      <c r="RTH220" s="35"/>
      <c r="RTI220" s="35"/>
      <c r="RTJ220" s="35"/>
      <c r="RTK220" s="35"/>
      <c r="RTL220" s="35"/>
      <c r="RTM220" s="35"/>
      <c r="RTN220" s="35"/>
      <c r="RTO220" s="35"/>
      <c r="RTP220" s="35"/>
      <c r="RTQ220" s="35"/>
      <c r="RTR220" s="35"/>
      <c r="RTS220" s="35"/>
      <c r="RTT220" s="35"/>
      <c r="RTU220" s="35"/>
      <c r="RTV220" s="35"/>
      <c r="RTW220" s="35"/>
      <c r="RTX220" s="35"/>
      <c r="RTY220" s="35"/>
      <c r="RTZ220" s="35"/>
      <c r="RUA220" s="35"/>
      <c r="RUB220" s="35"/>
      <c r="RUC220" s="35"/>
      <c r="RUD220" s="35"/>
      <c r="RUE220" s="35"/>
      <c r="RUF220" s="35"/>
      <c r="RUG220" s="35"/>
      <c r="RUH220" s="35"/>
      <c r="RUI220" s="35"/>
      <c r="RUJ220" s="35"/>
      <c r="RUK220" s="35"/>
      <c r="RUL220" s="35"/>
      <c r="RUM220" s="35"/>
      <c r="RUN220" s="35"/>
      <c r="RUO220" s="35"/>
      <c r="RUP220" s="35"/>
      <c r="RUQ220" s="35"/>
      <c r="RUR220" s="35"/>
      <c r="RUS220" s="35"/>
      <c r="RUT220" s="35"/>
      <c r="RUU220" s="35"/>
      <c r="RUV220" s="35"/>
      <c r="RUW220" s="35"/>
      <c r="RUX220" s="35"/>
      <c r="RUY220" s="35"/>
      <c r="RUZ220" s="35"/>
      <c r="RVA220" s="35"/>
      <c r="RVB220" s="35"/>
      <c r="RVC220" s="35"/>
      <c r="RVD220" s="35"/>
      <c r="RVE220" s="35"/>
      <c r="RVF220" s="35"/>
      <c r="RVG220" s="35"/>
      <c r="RVH220" s="35"/>
      <c r="RVI220" s="35"/>
      <c r="RVJ220" s="35"/>
      <c r="RVK220" s="35"/>
      <c r="RVL220" s="35"/>
      <c r="RVM220" s="35"/>
      <c r="RVN220" s="35"/>
      <c r="RVO220" s="35"/>
      <c r="RVP220" s="35"/>
      <c r="RVQ220" s="35"/>
      <c r="RVR220" s="35"/>
      <c r="RVS220" s="35"/>
      <c r="RVT220" s="35"/>
      <c r="RVU220" s="35"/>
      <c r="RVV220" s="35"/>
      <c r="RVW220" s="35"/>
      <c r="RVX220" s="35"/>
      <c r="RVY220" s="35"/>
      <c r="RVZ220" s="35"/>
      <c r="RWA220" s="35"/>
      <c r="RWB220" s="35"/>
      <c r="RWC220" s="35"/>
      <c r="RWD220" s="35"/>
      <c r="RWE220" s="35"/>
      <c r="RWF220" s="35"/>
      <c r="RWG220" s="35"/>
      <c r="RWH220" s="35"/>
      <c r="RWI220" s="35"/>
      <c r="RWJ220" s="35"/>
      <c r="RWK220" s="35"/>
      <c r="RWL220" s="35"/>
      <c r="RWM220" s="35"/>
      <c r="RWN220" s="35"/>
      <c r="RWO220" s="35"/>
      <c r="RWP220" s="35"/>
      <c r="RWQ220" s="35"/>
      <c r="RWR220" s="35"/>
      <c r="RWS220" s="35"/>
      <c r="RWT220" s="35"/>
      <c r="RWU220" s="35"/>
      <c r="RWV220" s="35"/>
      <c r="RWW220" s="35"/>
      <c r="RWX220" s="35"/>
      <c r="RWY220" s="35"/>
      <c r="RWZ220" s="35"/>
      <c r="RXA220" s="35"/>
      <c r="RXB220" s="35"/>
      <c r="RXC220" s="35"/>
      <c r="RXD220" s="35"/>
      <c r="RXE220" s="35"/>
      <c r="RXF220" s="35"/>
      <c r="RXG220" s="35"/>
      <c r="RXH220" s="35"/>
      <c r="RXI220" s="35"/>
      <c r="RXJ220" s="35"/>
      <c r="RXK220" s="35"/>
      <c r="RXL220" s="35"/>
      <c r="RXM220" s="35"/>
      <c r="RXN220" s="35"/>
      <c r="RXO220" s="35"/>
      <c r="RXP220" s="35"/>
      <c r="RXQ220" s="35"/>
      <c r="RXR220" s="35"/>
      <c r="RXS220" s="35"/>
      <c r="RXT220" s="35"/>
      <c r="RXU220" s="35"/>
      <c r="RXV220" s="35"/>
      <c r="RXW220" s="35"/>
      <c r="RXX220" s="35"/>
      <c r="RXY220" s="35"/>
      <c r="RXZ220" s="35"/>
      <c r="RYA220" s="35"/>
      <c r="RYB220" s="35"/>
      <c r="RYC220" s="35"/>
      <c r="RYD220" s="35"/>
      <c r="RYE220" s="35"/>
      <c r="RYF220" s="35"/>
      <c r="RYG220" s="35"/>
      <c r="RYH220" s="35"/>
      <c r="RYI220" s="35"/>
      <c r="RYJ220" s="35"/>
      <c r="RYK220" s="35"/>
      <c r="RYL220" s="35"/>
      <c r="RYM220" s="35"/>
      <c r="RYN220" s="35"/>
      <c r="RYO220" s="35"/>
      <c r="RYP220" s="35"/>
      <c r="RYQ220" s="35"/>
      <c r="RYR220" s="35"/>
      <c r="RYS220" s="35"/>
      <c r="RYT220" s="35"/>
      <c r="RYU220" s="35"/>
      <c r="RYV220" s="35"/>
      <c r="RYW220" s="35"/>
      <c r="RYX220" s="35"/>
      <c r="RYY220" s="35"/>
      <c r="RYZ220" s="35"/>
      <c r="RZA220" s="35"/>
      <c r="RZB220" s="35"/>
      <c r="RZC220" s="35"/>
      <c r="RZD220" s="35"/>
      <c r="RZE220" s="35"/>
      <c r="RZF220" s="35"/>
      <c r="RZG220" s="35"/>
      <c r="RZH220" s="35"/>
      <c r="RZI220" s="35"/>
      <c r="RZJ220" s="35"/>
      <c r="RZK220" s="35"/>
      <c r="RZL220" s="35"/>
      <c r="RZM220" s="35"/>
      <c r="RZN220" s="35"/>
      <c r="RZO220" s="35"/>
      <c r="RZP220" s="35"/>
      <c r="RZQ220" s="35"/>
      <c r="RZR220" s="35"/>
      <c r="RZS220" s="35"/>
      <c r="RZT220" s="35"/>
      <c r="RZU220" s="35"/>
      <c r="RZV220" s="35"/>
      <c r="RZW220" s="35"/>
      <c r="RZX220" s="35"/>
      <c r="RZY220" s="35"/>
      <c r="RZZ220" s="35"/>
      <c r="SAA220" s="35"/>
      <c r="SAB220" s="35"/>
      <c r="SAC220" s="35"/>
      <c r="SAD220" s="35"/>
      <c r="SAE220" s="35"/>
      <c r="SAF220" s="35"/>
      <c r="SAG220" s="35"/>
      <c r="SAH220" s="35"/>
      <c r="SAI220" s="35"/>
      <c r="SAJ220" s="35"/>
      <c r="SAK220" s="35"/>
      <c r="SAL220" s="35"/>
      <c r="SAM220" s="35"/>
      <c r="SAN220" s="35"/>
      <c r="SAO220" s="35"/>
      <c r="SAP220" s="35"/>
      <c r="SAQ220" s="35"/>
      <c r="SAR220" s="35"/>
      <c r="SAS220" s="35"/>
      <c r="SAT220" s="35"/>
      <c r="SAU220" s="35"/>
      <c r="SAV220" s="35"/>
      <c r="SAW220" s="35"/>
      <c r="SAX220" s="35"/>
      <c r="SAY220" s="35"/>
      <c r="SAZ220" s="35"/>
      <c r="SBA220" s="35"/>
      <c r="SBB220" s="35"/>
      <c r="SBC220" s="35"/>
      <c r="SBD220" s="35"/>
      <c r="SBE220" s="35"/>
      <c r="SBF220" s="35"/>
      <c r="SBG220" s="35"/>
      <c r="SBH220" s="35"/>
      <c r="SBI220" s="35"/>
      <c r="SBJ220" s="35"/>
      <c r="SBK220" s="35"/>
      <c r="SBL220" s="35"/>
      <c r="SBM220" s="35"/>
      <c r="SBN220" s="35"/>
      <c r="SBO220" s="35"/>
      <c r="SBP220" s="35"/>
      <c r="SBQ220" s="35"/>
      <c r="SBR220" s="35"/>
      <c r="SBS220" s="35"/>
      <c r="SBT220" s="35"/>
      <c r="SBU220" s="35"/>
      <c r="SBV220" s="35"/>
      <c r="SBW220" s="35"/>
      <c r="SBX220" s="35"/>
      <c r="SBY220" s="35"/>
      <c r="SBZ220" s="35"/>
      <c r="SCA220" s="35"/>
      <c r="SCB220" s="35"/>
      <c r="SCC220" s="35"/>
      <c r="SCD220" s="35"/>
      <c r="SCE220" s="35"/>
      <c r="SCF220" s="35"/>
      <c r="SCG220" s="35"/>
      <c r="SCH220" s="35"/>
      <c r="SCI220" s="35"/>
      <c r="SCJ220" s="35"/>
      <c r="SCK220" s="35"/>
      <c r="SCL220" s="35"/>
      <c r="SCM220" s="35"/>
      <c r="SCN220" s="35"/>
      <c r="SCO220" s="35"/>
      <c r="SCP220" s="35"/>
      <c r="SCQ220" s="35"/>
      <c r="SCR220" s="35"/>
      <c r="SCS220" s="35"/>
      <c r="SCT220" s="35"/>
      <c r="SCU220" s="35"/>
      <c r="SCV220" s="35"/>
      <c r="SCW220" s="35"/>
      <c r="SCX220" s="35"/>
      <c r="SCY220" s="35"/>
      <c r="SCZ220" s="35"/>
      <c r="SDA220" s="35"/>
      <c r="SDB220" s="35"/>
      <c r="SDC220" s="35"/>
      <c r="SDD220" s="35"/>
      <c r="SDE220" s="35"/>
      <c r="SDF220" s="35"/>
      <c r="SDG220" s="35"/>
      <c r="SDH220" s="35"/>
      <c r="SDI220" s="35"/>
      <c r="SDJ220" s="35"/>
      <c r="SDK220" s="35"/>
      <c r="SDL220" s="35"/>
      <c r="SDM220" s="35"/>
      <c r="SDN220" s="35"/>
      <c r="SDO220" s="35"/>
      <c r="SDP220" s="35"/>
      <c r="SDQ220" s="35"/>
      <c r="SDR220" s="35"/>
      <c r="SDS220" s="35"/>
      <c r="SDT220" s="35"/>
      <c r="SDU220" s="35"/>
      <c r="SDV220" s="35"/>
      <c r="SDW220" s="35"/>
      <c r="SDX220" s="35"/>
      <c r="SDY220" s="35"/>
      <c r="SDZ220" s="35"/>
      <c r="SEA220" s="35"/>
      <c r="SEB220" s="35"/>
      <c r="SEC220" s="35"/>
      <c r="SED220" s="35"/>
      <c r="SEE220" s="35"/>
      <c r="SEF220" s="35"/>
      <c r="SEG220" s="35"/>
      <c r="SEH220" s="35"/>
      <c r="SEI220" s="35"/>
      <c r="SEJ220" s="35"/>
      <c r="SEK220" s="35"/>
      <c r="SEL220" s="35"/>
      <c r="SEM220" s="35"/>
      <c r="SEN220" s="35"/>
      <c r="SEO220" s="35"/>
      <c r="SEP220" s="35"/>
      <c r="SEQ220" s="35"/>
      <c r="SER220" s="35"/>
      <c r="SES220" s="35"/>
      <c r="SET220" s="35"/>
      <c r="SEU220" s="35"/>
      <c r="SEV220" s="35"/>
      <c r="SEW220" s="35"/>
      <c r="SEX220" s="35"/>
      <c r="SEY220" s="35"/>
      <c r="SEZ220" s="35"/>
      <c r="SFA220" s="35"/>
      <c r="SFB220" s="35"/>
      <c r="SFC220" s="35"/>
      <c r="SFD220" s="35"/>
      <c r="SFE220" s="35"/>
      <c r="SFF220" s="35"/>
      <c r="SFG220" s="35"/>
      <c r="SFH220" s="35"/>
      <c r="SFI220" s="35"/>
      <c r="SFJ220" s="35"/>
      <c r="SFK220" s="35"/>
      <c r="SFL220" s="35"/>
      <c r="SFM220" s="35"/>
      <c r="SFN220" s="35"/>
      <c r="SFO220" s="35"/>
      <c r="SFP220" s="35"/>
      <c r="SFQ220" s="35"/>
      <c r="SFR220" s="35"/>
      <c r="SFS220" s="35"/>
      <c r="SFT220" s="35"/>
      <c r="SFU220" s="35"/>
      <c r="SFV220" s="35"/>
      <c r="SFW220" s="35"/>
      <c r="SFX220" s="35"/>
      <c r="SFY220" s="35"/>
      <c r="SFZ220" s="35"/>
      <c r="SGA220" s="35"/>
      <c r="SGB220" s="35"/>
      <c r="SGC220" s="35"/>
      <c r="SGD220" s="35"/>
      <c r="SGE220" s="35"/>
      <c r="SGF220" s="35"/>
      <c r="SGG220" s="35"/>
      <c r="SGH220" s="35"/>
      <c r="SGI220" s="35"/>
      <c r="SGJ220" s="35"/>
      <c r="SGK220" s="35"/>
      <c r="SGL220" s="35"/>
      <c r="SGM220" s="35"/>
      <c r="SGN220" s="35"/>
      <c r="SGO220" s="35"/>
      <c r="SGP220" s="35"/>
      <c r="SGQ220" s="35"/>
      <c r="SGR220" s="35"/>
      <c r="SGS220" s="35"/>
      <c r="SGT220" s="35"/>
      <c r="SGU220" s="35"/>
      <c r="SGV220" s="35"/>
      <c r="SGW220" s="35"/>
      <c r="SGX220" s="35"/>
      <c r="SGY220" s="35"/>
      <c r="SGZ220" s="35"/>
      <c r="SHA220" s="35"/>
      <c r="SHB220" s="35"/>
      <c r="SHC220" s="35"/>
      <c r="SHD220" s="35"/>
      <c r="SHE220" s="35"/>
      <c r="SHF220" s="35"/>
      <c r="SHG220" s="35"/>
      <c r="SHH220" s="35"/>
      <c r="SHI220" s="35"/>
      <c r="SHJ220" s="35"/>
      <c r="SHK220" s="35"/>
      <c r="SHL220" s="35"/>
      <c r="SHM220" s="35"/>
      <c r="SHN220" s="35"/>
      <c r="SHO220" s="35"/>
      <c r="SHP220" s="35"/>
      <c r="SHQ220" s="35"/>
      <c r="SHR220" s="35"/>
      <c r="SHS220" s="35"/>
      <c r="SHT220" s="35"/>
      <c r="SHU220" s="35"/>
      <c r="SHV220" s="35"/>
      <c r="SHW220" s="35"/>
      <c r="SHX220" s="35"/>
      <c r="SHY220" s="35"/>
      <c r="SHZ220" s="35"/>
      <c r="SIA220" s="35"/>
      <c r="SIB220" s="35"/>
      <c r="SIC220" s="35"/>
      <c r="SID220" s="35"/>
      <c r="SIE220" s="35"/>
      <c r="SIF220" s="35"/>
      <c r="SIG220" s="35"/>
      <c r="SIH220" s="35"/>
      <c r="SII220" s="35"/>
      <c r="SIJ220" s="35"/>
      <c r="SIK220" s="35"/>
      <c r="SIL220" s="35"/>
      <c r="SIM220" s="35"/>
      <c r="SIN220" s="35"/>
      <c r="SIO220" s="35"/>
      <c r="SIP220" s="35"/>
      <c r="SIQ220" s="35"/>
      <c r="SIR220" s="35"/>
      <c r="SIS220" s="35"/>
      <c r="SIT220" s="35"/>
      <c r="SIU220" s="35"/>
      <c r="SIV220" s="35"/>
      <c r="SIW220" s="35"/>
      <c r="SIX220" s="35"/>
      <c r="SIY220" s="35"/>
      <c r="SIZ220" s="35"/>
      <c r="SJA220" s="35"/>
      <c r="SJB220" s="35"/>
      <c r="SJC220" s="35"/>
      <c r="SJD220" s="35"/>
      <c r="SJE220" s="35"/>
      <c r="SJF220" s="35"/>
      <c r="SJG220" s="35"/>
      <c r="SJH220" s="35"/>
      <c r="SJI220" s="35"/>
      <c r="SJJ220" s="35"/>
      <c r="SJK220" s="35"/>
      <c r="SJL220" s="35"/>
      <c r="SJM220" s="35"/>
      <c r="SJN220" s="35"/>
      <c r="SJO220" s="35"/>
      <c r="SJP220" s="35"/>
      <c r="SJQ220" s="35"/>
      <c r="SJR220" s="35"/>
      <c r="SJS220" s="35"/>
      <c r="SJT220" s="35"/>
      <c r="SJU220" s="35"/>
      <c r="SJV220" s="35"/>
      <c r="SJW220" s="35"/>
      <c r="SJX220" s="35"/>
      <c r="SJY220" s="35"/>
      <c r="SJZ220" s="35"/>
      <c r="SKA220" s="35"/>
      <c r="SKB220" s="35"/>
      <c r="SKC220" s="35"/>
      <c r="SKD220" s="35"/>
      <c r="SKE220" s="35"/>
      <c r="SKF220" s="35"/>
      <c r="SKG220" s="35"/>
      <c r="SKH220" s="35"/>
      <c r="SKI220" s="35"/>
      <c r="SKJ220" s="35"/>
      <c r="SKK220" s="35"/>
      <c r="SKL220" s="35"/>
      <c r="SKM220" s="35"/>
      <c r="SKN220" s="35"/>
      <c r="SKO220" s="35"/>
      <c r="SKP220" s="35"/>
      <c r="SKQ220" s="35"/>
      <c r="SKR220" s="35"/>
      <c r="SKS220" s="35"/>
      <c r="SKT220" s="35"/>
      <c r="SKU220" s="35"/>
      <c r="SKV220" s="35"/>
      <c r="SKW220" s="35"/>
      <c r="SKX220" s="35"/>
      <c r="SKY220" s="35"/>
      <c r="SKZ220" s="35"/>
      <c r="SLA220" s="35"/>
      <c r="SLB220" s="35"/>
      <c r="SLC220" s="35"/>
      <c r="SLD220" s="35"/>
      <c r="SLE220" s="35"/>
      <c r="SLF220" s="35"/>
      <c r="SLG220" s="35"/>
      <c r="SLH220" s="35"/>
      <c r="SLI220" s="35"/>
      <c r="SLJ220" s="35"/>
      <c r="SLK220" s="35"/>
      <c r="SLL220" s="35"/>
      <c r="SLM220" s="35"/>
      <c r="SLN220" s="35"/>
      <c r="SLO220" s="35"/>
      <c r="SLP220" s="35"/>
      <c r="SLQ220" s="35"/>
      <c r="SLR220" s="35"/>
      <c r="SLS220" s="35"/>
      <c r="SLT220" s="35"/>
      <c r="SLU220" s="35"/>
      <c r="SLV220" s="35"/>
      <c r="SLW220" s="35"/>
      <c r="SLX220" s="35"/>
      <c r="SLY220" s="35"/>
      <c r="SLZ220" s="35"/>
      <c r="SMA220" s="35"/>
      <c r="SMB220" s="35"/>
      <c r="SMC220" s="35"/>
      <c r="SMD220" s="35"/>
      <c r="SME220" s="35"/>
      <c r="SMF220" s="35"/>
      <c r="SMG220" s="35"/>
      <c r="SMH220" s="35"/>
      <c r="SMI220" s="35"/>
      <c r="SMJ220" s="35"/>
      <c r="SMK220" s="35"/>
      <c r="SML220" s="35"/>
      <c r="SMM220" s="35"/>
      <c r="SMN220" s="35"/>
      <c r="SMO220" s="35"/>
      <c r="SMP220" s="35"/>
      <c r="SMQ220" s="35"/>
      <c r="SMR220" s="35"/>
      <c r="SMS220" s="35"/>
      <c r="SMT220" s="35"/>
      <c r="SMU220" s="35"/>
      <c r="SMV220" s="35"/>
      <c r="SMW220" s="35"/>
      <c r="SMX220" s="35"/>
      <c r="SMY220" s="35"/>
      <c r="SMZ220" s="35"/>
      <c r="SNA220" s="35"/>
      <c r="SNB220" s="35"/>
      <c r="SNC220" s="35"/>
      <c r="SND220" s="35"/>
      <c r="SNE220" s="35"/>
      <c r="SNF220" s="35"/>
      <c r="SNG220" s="35"/>
      <c r="SNH220" s="35"/>
      <c r="SNI220" s="35"/>
      <c r="SNJ220" s="35"/>
      <c r="SNK220" s="35"/>
      <c r="SNL220" s="35"/>
      <c r="SNM220" s="35"/>
      <c r="SNN220" s="35"/>
      <c r="SNO220" s="35"/>
      <c r="SNP220" s="35"/>
      <c r="SNQ220" s="35"/>
      <c r="SNR220" s="35"/>
      <c r="SNS220" s="35"/>
      <c r="SNT220" s="35"/>
      <c r="SNU220" s="35"/>
      <c r="SNV220" s="35"/>
      <c r="SNW220" s="35"/>
      <c r="SNX220" s="35"/>
      <c r="SNY220" s="35"/>
      <c r="SNZ220" s="35"/>
      <c r="SOA220" s="35"/>
      <c r="SOB220" s="35"/>
      <c r="SOC220" s="35"/>
      <c r="SOD220" s="35"/>
      <c r="SOE220" s="35"/>
      <c r="SOF220" s="35"/>
      <c r="SOG220" s="35"/>
      <c r="SOH220" s="35"/>
      <c r="SOI220" s="35"/>
      <c r="SOJ220" s="35"/>
      <c r="SOK220" s="35"/>
      <c r="SOL220" s="35"/>
      <c r="SOM220" s="35"/>
      <c r="SON220" s="35"/>
      <c r="SOO220" s="35"/>
      <c r="SOP220" s="35"/>
      <c r="SOQ220" s="35"/>
      <c r="SOR220" s="35"/>
      <c r="SOS220" s="35"/>
      <c r="SOT220" s="35"/>
      <c r="SOU220" s="35"/>
      <c r="SOV220" s="35"/>
      <c r="SOW220" s="35"/>
      <c r="SOX220" s="35"/>
      <c r="SOY220" s="35"/>
      <c r="SOZ220" s="35"/>
      <c r="SPA220" s="35"/>
      <c r="SPB220" s="35"/>
      <c r="SPC220" s="35"/>
      <c r="SPD220" s="35"/>
      <c r="SPE220" s="35"/>
      <c r="SPF220" s="35"/>
      <c r="SPG220" s="35"/>
      <c r="SPH220" s="35"/>
      <c r="SPI220" s="35"/>
      <c r="SPJ220" s="35"/>
      <c r="SPK220" s="35"/>
      <c r="SPL220" s="35"/>
      <c r="SPM220" s="35"/>
      <c r="SPN220" s="35"/>
      <c r="SPO220" s="35"/>
      <c r="SPP220" s="35"/>
      <c r="SPQ220" s="35"/>
      <c r="SPR220" s="35"/>
      <c r="SPS220" s="35"/>
      <c r="SPT220" s="35"/>
      <c r="SPU220" s="35"/>
      <c r="SPV220" s="35"/>
      <c r="SPW220" s="35"/>
      <c r="SPX220" s="35"/>
      <c r="SPY220" s="35"/>
      <c r="SPZ220" s="35"/>
      <c r="SQA220" s="35"/>
      <c r="SQB220" s="35"/>
      <c r="SQC220" s="35"/>
      <c r="SQD220" s="35"/>
      <c r="SQE220" s="35"/>
      <c r="SQF220" s="35"/>
      <c r="SQG220" s="35"/>
      <c r="SQH220" s="35"/>
      <c r="SQI220" s="35"/>
      <c r="SQJ220" s="35"/>
      <c r="SQK220" s="35"/>
      <c r="SQL220" s="35"/>
      <c r="SQM220" s="35"/>
      <c r="SQN220" s="35"/>
      <c r="SQO220" s="35"/>
      <c r="SQP220" s="35"/>
      <c r="SQQ220" s="35"/>
      <c r="SQR220" s="35"/>
      <c r="SQS220" s="35"/>
      <c r="SQT220" s="35"/>
      <c r="SQU220" s="35"/>
      <c r="SQV220" s="35"/>
      <c r="SQW220" s="35"/>
      <c r="SQX220" s="35"/>
      <c r="SQY220" s="35"/>
      <c r="SQZ220" s="35"/>
      <c r="SRA220" s="35"/>
      <c r="SRB220" s="35"/>
      <c r="SRC220" s="35"/>
      <c r="SRD220" s="35"/>
      <c r="SRE220" s="35"/>
      <c r="SRF220" s="35"/>
      <c r="SRG220" s="35"/>
      <c r="SRH220" s="35"/>
      <c r="SRI220" s="35"/>
      <c r="SRJ220" s="35"/>
      <c r="SRK220" s="35"/>
      <c r="SRL220" s="35"/>
      <c r="SRM220" s="35"/>
      <c r="SRN220" s="35"/>
      <c r="SRO220" s="35"/>
      <c r="SRP220" s="35"/>
      <c r="SRQ220" s="35"/>
      <c r="SRR220" s="35"/>
      <c r="SRS220" s="35"/>
      <c r="SRT220" s="35"/>
      <c r="SRU220" s="35"/>
      <c r="SRV220" s="35"/>
      <c r="SRW220" s="35"/>
      <c r="SRX220" s="35"/>
      <c r="SRY220" s="35"/>
      <c r="SRZ220" s="35"/>
      <c r="SSA220" s="35"/>
      <c r="SSB220" s="35"/>
      <c r="SSC220" s="35"/>
      <c r="SSD220" s="35"/>
      <c r="SSE220" s="35"/>
      <c r="SSF220" s="35"/>
      <c r="SSG220" s="35"/>
      <c r="SSH220" s="35"/>
      <c r="SSI220" s="35"/>
      <c r="SSJ220" s="35"/>
      <c r="SSK220" s="35"/>
      <c r="SSL220" s="35"/>
      <c r="SSM220" s="35"/>
      <c r="SSN220" s="35"/>
      <c r="SSO220" s="35"/>
      <c r="SSP220" s="35"/>
      <c r="SSQ220" s="35"/>
      <c r="SSR220" s="35"/>
      <c r="SSS220" s="35"/>
      <c r="SST220" s="35"/>
      <c r="SSU220" s="35"/>
      <c r="SSV220" s="35"/>
      <c r="SSW220" s="35"/>
      <c r="SSX220" s="35"/>
      <c r="SSY220" s="35"/>
      <c r="SSZ220" s="35"/>
      <c r="STA220" s="35"/>
      <c r="STB220" s="35"/>
      <c r="STC220" s="35"/>
      <c r="STD220" s="35"/>
      <c r="STE220" s="35"/>
      <c r="STF220" s="35"/>
      <c r="STG220" s="35"/>
      <c r="STH220" s="35"/>
      <c r="STI220" s="35"/>
      <c r="STJ220" s="35"/>
      <c r="STK220" s="35"/>
      <c r="STL220" s="35"/>
      <c r="STM220" s="35"/>
      <c r="STN220" s="35"/>
      <c r="STO220" s="35"/>
      <c r="STP220" s="35"/>
      <c r="STQ220" s="35"/>
      <c r="STR220" s="35"/>
      <c r="STS220" s="35"/>
      <c r="STT220" s="35"/>
      <c r="STU220" s="35"/>
      <c r="STV220" s="35"/>
      <c r="STW220" s="35"/>
      <c r="STX220" s="35"/>
      <c r="STY220" s="35"/>
      <c r="STZ220" s="35"/>
      <c r="SUA220" s="35"/>
      <c r="SUB220" s="35"/>
      <c r="SUC220" s="35"/>
      <c r="SUD220" s="35"/>
      <c r="SUE220" s="35"/>
      <c r="SUF220" s="35"/>
      <c r="SUG220" s="35"/>
      <c r="SUH220" s="35"/>
      <c r="SUI220" s="35"/>
      <c r="SUJ220" s="35"/>
      <c r="SUK220" s="35"/>
      <c r="SUL220" s="35"/>
      <c r="SUM220" s="35"/>
      <c r="SUN220" s="35"/>
      <c r="SUO220" s="35"/>
      <c r="SUP220" s="35"/>
      <c r="SUQ220" s="35"/>
      <c r="SUR220" s="35"/>
      <c r="SUS220" s="35"/>
      <c r="SUT220" s="35"/>
      <c r="SUU220" s="35"/>
      <c r="SUV220" s="35"/>
      <c r="SUW220" s="35"/>
      <c r="SUX220" s="35"/>
      <c r="SUY220" s="35"/>
      <c r="SUZ220" s="35"/>
      <c r="SVA220" s="35"/>
      <c r="SVB220" s="35"/>
      <c r="SVC220" s="35"/>
      <c r="SVD220" s="35"/>
      <c r="SVE220" s="35"/>
      <c r="SVF220" s="35"/>
      <c r="SVG220" s="35"/>
      <c r="SVH220" s="35"/>
      <c r="SVI220" s="35"/>
      <c r="SVJ220" s="35"/>
      <c r="SVK220" s="35"/>
      <c r="SVL220" s="35"/>
      <c r="SVM220" s="35"/>
      <c r="SVN220" s="35"/>
      <c r="SVO220" s="35"/>
      <c r="SVP220" s="35"/>
      <c r="SVQ220" s="35"/>
      <c r="SVR220" s="35"/>
      <c r="SVS220" s="35"/>
      <c r="SVT220" s="35"/>
      <c r="SVU220" s="35"/>
      <c r="SVV220" s="35"/>
      <c r="SVW220" s="35"/>
      <c r="SVX220" s="35"/>
      <c r="SVY220" s="35"/>
      <c r="SVZ220" s="35"/>
      <c r="SWA220" s="35"/>
      <c r="SWB220" s="35"/>
      <c r="SWC220" s="35"/>
      <c r="SWD220" s="35"/>
      <c r="SWE220" s="35"/>
      <c r="SWF220" s="35"/>
      <c r="SWG220" s="35"/>
      <c r="SWH220" s="35"/>
      <c r="SWI220" s="35"/>
      <c r="SWJ220" s="35"/>
      <c r="SWK220" s="35"/>
      <c r="SWL220" s="35"/>
      <c r="SWM220" s="35"/>
      <c r="SWN220" s="35"/>
      <c r="SWO220" s="35"/>
      <c r="SWP220" s="35"/>
      <c r="SWQ220" s="35"/>
      <c r="SWR220" s="35"/>
      <c r="SWS220" s="35"/>
      <c r="SWT220" s="35"/>
      <c r="SWU220" s="35"/>
      <c r="SWV220" s="35"/>
      <c r="SWW220" s="35"/>
      <c r="SWX220" s="35"/>
      <c r="SWY220" s="35"/>
      <c r="SWZ220" s="35"/>
      <c r="SXA220" s="35"/>
      <c r="SXB220" s="35"/>
      <c r="SXC220" s="35"/>
      <c r="SXD220" s="35"/>
      <c r="SXE220" s="35"/>
      <c r="SXF220" s="35"/>
      <c r="SXG220" s="35"/>
      <c r="SXH220" s="35"/>
      <c r="SXI220" s="35"/>
      <c r="SXJ220" s="35"/>
      <c r="SXK220" s="35"/>
      <c r="SXL220" s="35"/>
      <c r="SXM220" s="35"/>
      <c r="SXN220" s="35"/>
      <c r="SXO220" s="35"/>
      <c r="SXP220" s="35"/>
      <c r="SXQ220" s="35"/>
      <c r="SXR220" s="35"/>
      <c r="SXS220" s="35"/>
      <c r="SXT220" s="35"/>
      <c r="SXU220" s="35"/>
      <c r="SXV220" s="35"/>
      <c r="SXW220" s="35"/>
      <c r="SXX220" s="35"/>
      <c r="SXY220" s="35"/>
      <c r="SXZ220" s="35"/>
      <c r="SYA220" s="35"/>
      <c r="SYB220" s="35"/>
      <c r="SYC220" s="35"/>
      <c r="SYD220" s="35"/>
      <c r="SYE220" s="35"/>
      <c r="SYF220" s="35"/>
      <c r="SYG220" s="35"/>
      <c r="SYH220" s="35"/>
      <c r="SYI220" s="35"/>
      <c r="SYJ220" s="35"/>
      <c r="SYK220" s="35"/>
      <c r="SYL220" s="35"/>
      <c r="SYM220" s="35"/>
      <c r="SYN220" s="35"/>
      <c r="SYO220" s="35"/>
      <c r="SYP220" s="35"/>
      <c r="SYQ220" s="35"/>
      <c r="SYR220" s="35"/>
      <c r="SYS220" s="35"/>
      <c r="SYT220" s="35"/>
      <c r="SYU220" s="35"/>
      <c r="SYV220" s="35"/>
      <c r="SYW220" s="35"/>
      <c r="SYX220" s="35"/>
      <c r="SYY220" s="35"/>
      <c r="SYZ220" s="35"/>
      <c r="SZA220" s="35"/>
      <c r="SZB220" s="35"/>
      <c r="SZC220" s="35"/>
      <c r="SZD220" s="35"/>
      <c r="SZE220" s="35"/>
      <c r="SZF220" s="35"/>
      <c r="SZG220" s="35"/>
      <c r="SZH220" s="35"/>
      <c r="SZI220" s="35"/>
      <c r="SZJ220" s="35"/>
      <c r="SZK220" s="35"/>
      <c r="SZL220" s="35"/>
      <c r="SZM220" s="35"/>
      <c r="SZN220" s="35"/>
      <c r="SZO220" s="35"/>
      <c r="SZP220" s="35"/>
      <c r="SZQ220" s="35"/>
      <c r="SZR220" s="35"/>
      <c r="SZS220" s="35"/>
      <c r="SZT220" s="35"/>
      <c r="SZU220" s="35"/>
      <c r="SZV220" s="35"/>
      <c r="SZW220" s="35"/>
      <c r="SZX220" s="35"/>
      <c r="SZY220" s="35"/>
      <c r="SZZ220" s="35"/>
      <c r="TAA220" s="35"/>
      <c r="TAB220" s="35"/>
      <c r="TAC220" s="35"/>
      <c r="TAD220" s="35"/>
      <c r="TAE220" s="35"/>
      <c r="TAF220" s="35"/>
      <c r="TAG220" s="35"/>
      <c r="TAH220" s="35"/>
      <c r="TAI220" s="35"/>
      <c r="TAJ220" s="35"/>
      <c r="TAK220" s="35"/>
      <c r="TAL220" s="35"/>
      <c r="TAM220" s="35"/>
      <c r="TAN220" s="35"/>
      <c r="TAO220" s="35"/>
      <c r="TAP220" s="35"/>
      <c r="TAQ220" s="35"/>
      <c r="TAR220" s="35"/>
      <c r="TAS220" s="35"/>
      <c r="TAT220" s="35"/>
      <c r="TAU220" s="35"/>
      <c r="TAV220" s="35"/>
      <c r="TAW220" s="35"/>
      <c r="TAX220" s="35"/>
      <c r="TAY220" s="35"/>
      <c r="TAZ220" s="35"/>
      <c r="TBA220" s="35"/>
      <c r="TBB220" s="35"/>
      <c r="TBC220" s="35"/>
      <c r="TBD220" s="35"/>
      <c r="TBE220" s="35"/>
      <c r="TBF220" s="35"/>
      <c r="TBG220" s="35"/>
      <c r="TBH220" s="35"/>
      <c r="TBI220" s="35"/>
      <c r="TBJ220" s="35"/>
      <c r="TBK220" s="35"/>
      <c r="TBL220" s="35"/>
      <c r="TBM220" s="35"/>
      <c r="TBN220" s="35"/>
      <c r="TBO220" s="35"/>
      <c r="TBP220" s="35"/>
      <c r="TBQ220" s="35"/>
      <c r="TBR220" s="35"/>
      <c r="TBS220" s="35"/>
      <c r="TBT220" s="35"/>
      <c r="TBU220" s="35"/>
      <c r="TBV220" s="35"/>
      <c r="TBW220" s="35"/>
      <c r="TBX220" s="35"/>
      <c r="TBY220" s="35"/>
      <c r="TBZ220" s="35"/>
      <c r="TCA220" s="35"/>
      <c r="TCB220" s="35"/>
      <c r="TCC220" s="35"/>
      <c r="TCD220" s="35"/>
      <c r="TCE220" s="35"/>
      <c r="TCF220" s="35"/>
      <c r="TCG220" s="35"/>
      <c r="TCH220" s="35"/>
      <c r="TCI220" s="35"/>
      <c r="TCJ220" s="35"/>
      <c r="TCK220" s="35"/>
      <c r="TCL220" s="35"/>
      <c r="TCM220" s="35"/>
      <c r="TCN220" s="35"/>
      <c r="TCO220" s="35"/>
      <c r="TCP220" s="35"/>
      <c r="TCQ220" s="35"/>
      <c r="TCR220" s="35"/>
      <c r="TCS220" s="35"/>
      <c r="TCT220" s="35"/>
      <c r="TCU220" s="35"/>
      <c r="TCV220" s="35"/>
      <c r="TCW220" s="35"/>
      <c r="TCX220" s="35"/>
      <c r="TCY220" s="35"/>
      <c r="TCZ220" s="35"/>
      <c r="TDA220" s="35"/>
      <c r="TDB220" s="35"/>
      <c r="TDC220" s="35"/>
      <c r="TDD220" s="35"/>
      <c r="TDE220" s="35"/>
      <c r="TDF220" s="35"/>
      <c r="TDG220" s="35"/>
      <c r="TDH220" s="35"/>
      <c r="TDI220" s="35"/>
      <c r="TDJ220" s="35"/>
      <c r="TDK220" s="35"/>
      <c r="TDL220" s="35"/>
      <c r="TDM220" s="35"/>
      <c r="TDN220" s="35"/>
      <c r="TDO220" s="35"/>
      <c r="TDP220" s="35"/>
      <c r="TDQ220" s="35"/>
      <c r="TDR220" s="35"/>
      <c r="TDS220" s="35"/>
      <c r="TDT220" s="35"/>
      <c r="TDU220" s="35"/>
      <c r="TDV220" s="35"/>
      <c r="TDW220" s="35"/>
      <c r="TDX220" s="35"/>
      <c r="TDY220" s="35"/>
      <c r="TDZ220" s="35"/>
      <c r="TEA220" s="35"/>
      <c r="TEB220" s="35"/>
      <c r="TEC220" s="35"/>
      <c r="TED220" s="35"/>
      <c r="TEE220" s="35"/>
      <c r="TEF220" s="35"/>
      <c r="TEG220" s="35"/>
      <c r="TEH220" s="35"/>
      <c r="TEI220" s="35"/>
      <c r="TEJ220" s="35"/>
      <c r="TEK220" s="35"/>
      <c r="TEL220" s="35"/>
      <c r="TEM220" s="35"/>
      <c r="TEN220" s="35"/>
      <c r="TEO220" s="35"/>
      <c r="TEP220" s="35"/>
      <c r="TEQ220" s="35"/>
      <c r="TER220" s="35"/>
      <c r="TES220" s="35"/>
      <c r="TET220" s="35"/>
      <c r="TEU220" s="35"/>
      <c r="TEV220" s="35"/>
      <c r="TEW220" s="35"/>
      <c r="TEX220" s="35"/>
      <c r="TEY220" s="35"/>
      <c r="TEZ220" s="35"/>
      <c r="TFA220" s="35"/>
      <c r="TFB220" s="35"/>
      <c r="TFC220" s="35"/>
      <c r="TFD220" s="35"/>
      <c r="TFE220" s="35"/>
      <c r="TFF220" s="35"/>
      <c r="TFG220" s="35"/>
      <c r="TFH220" s="35"/>
      <c r="TFI220" s="35"/>
      <c r="TFJ220" s="35"/>
      <c r="TFK220" s="35"/>
      <c r="TFL220" s="35"/>
      <c r="TFM220" s="35"/>
      <c r="TFN220" s="35"/>
      <c r="TFO220" s="35"/>
      <c r="TFP220" s="35"/>
      <c r="TFQ220" s="35"/>
      <c r="TFR220" s="35"/>
      <c r="TFS220" s="35"/>
      <c r="TFT220" s="35"/>
      <c r="TFU220" s="35"/>
      <c r="TFV220" s="35"/>
      <c r="TFW220" s="35"/>
      <c r="TFX220" s="35"/>
      <c r="TFY220" s="35"/>
      <c r="TFZ220" s="35"/>
      <c r="TGA220" s="35"/>
      <c r="TGB220" s="35"/>
      <c r="TGC220" s="35"/>
      <c r="TGD220" s="35"/>
      <c r="TGE220" s="35"/>
      <c r="TGF220" s="35"/>
      <c r="TGG220" s="35"/>
      <c r="TGH220" s="35"/>
      <c r="TGI220" s="35"/>
      <c r="TGJ220" s="35"/>
      <c r="TGK220" s="35"/>
      <c r="TGL220" s="35"/>
      <c r="TGM220" s="35"/>
      <c r="TGN220" s="35"/>
      <c r="TGO220" s="35"/>
      <c r="TGP220" s="35"/>
      <c r="TGQ220" s="35"/>
      <c r="TGR220" s="35"/>
      <c r="TGS220" s="35"/>
      <c r="TGT220" s="35"/>
      <c r="TGU220" s="35"/>
      <c r="TGV220" s="35"/>
      <c r="TGW220" s="35"/>
      <c r="TGX220" s="35"/>
      <c r="TGY220" s="35"/>
      <c r="TGZ220" s="35"/>
      <c r="THA220" s="35"/>
      <c r="THB220" s="35"/>
      <c r="THC220" s="35"/>
      <c r="THD220" s="35"/>
      <c r="THE220" s="35"/>
      <c r="THF220" s="35"/>
      <c r="THG220" s="35"/>
      <c r="THH220" s="35"/>
      <c r="THI220" s="35"/>
      <c r="THJ220" s="35"/>
      <c r="THK220" s="35"/>
      <c r="THL220" s="35"/>
      <c r="THM220" s="35"/>
      <c r="THN220" s="35"/>
      <c r="THO220" s="35"/>
      <c r="THP220" s="35"/>
      <c r="THQ220" s="35"/>
      <c r="THR220" s="35"/>
      <c r="THS220" s="35"/>
      <c r="THT220" s="35"/>
      <c r="THU220" s="35"/>
      <c r="THV220" s="35"/>
      <c r="THW220" s="35"/>
      <c r="THX220" s="35"/>
      <c r="THY220" s="35"/>
      <c r="THZ220" s="35"/>
      <c r="TIA220" s="35"/>
      <c r="TIB220" s="35"/>
      <c r="TIC220" s="35"/>
      <c r="TID220" s="35"/>
      <c r="TIE220" s="35"/>
      <c r="TIF220" s="35"/>
      <c r="TIG220" s="35"/>
      <c r="TIH220" s="35"/>
      <c r="TII220" s="35"/>
      <c r="TIJ220" s="35"/>
      <c r="TIK220" s="35"/>
      <c r="TIL220" s="35"/>
      <c r="TIM220" s="35"/>
      <c r="TIN220" s="35"/>
      <c r="TIO220" s="35"/>
      <c r="TIP220" s="35"/>
      <c r="TIQ220" s="35"/>
      <c r="TIR220" s="35"/>
      <c r="TIS220" s="35"/>
      <c r="TIT220" s="35"/>
      <c r="TIU220" s="35"/>
      <c r="TIV220" s="35"/>
      <c r="TIW220" s="35"/>
      <c r="TIX220" s="35"/>
      <c r="TIY220" s="35"/>
      <c r="TIZ220" s="35"/>
      <c r="TJA220" s="35"/>
      <c r="TJB220" s="35"/>
      <c r="TJC220" s="35"/>
      <c r="TJD220" s="35"/>
      <c r="TJE220" s="35"/>
      <c r="TJF220" s="35"/>
      <c r="TJG220" s="35"/>
      <c r="TJH220" s="35"/>
      <c r="TJI220" s="35"/>
      <c r="TJJ220" s="35"/>
      <c r="TJK220" s="35"/>
      <c r="TJL220" s="35"/>
      <c r="TJM220" s="35"/>
      <c r="TJN220" s="35"/>
      <c r="TJO220" s="35"/>
      <c r="TJP220" s="35"/>
      <c r="TJQ220" s="35"/>
      <c r="TJR220" s="35"/>
      <c r="TJS220" s="35"/>
      <c r="TJT220" s="35"/>
      <c r="TJU220" s="35"/>
      <c r="TJV220" s="35"/>
      <c r="TJW220" s="35"/>
      <c r="TJX220" s="35"/>
      <c r="TJY220" s="35"/>
      <c r="TJZ220" s="35"/>
      <c r="TKA220" s="35"/>
      <c r="TKB220" s="35"/>
      <c r="TKC220" s="35"/>
      <c r="TKD220" s="35"/>
      <c r="TKE220" s="35"/>
      <c r="TKF220" s="35"/>
      <c r="TKG220" s="35"/>
      <c r="TKH220" s="35"/>
      <c r="TKI220" s="35"/>
      <c r="TKJ220" s="35"/>
      <c r="TKK220" s="35"/>
      <c r="TKL220" s="35"/>
      <c r="TKM220" s="35"/>
      <c r="TKN220" s="35"/>
      <c r="TKO220" s="35"/>
      <c r="TKP220" s="35"/>
      <c r="TKQ220" s="35"/>
      <c r="TKR220" s="35"/>
      <c r="TKS220" s="35"/>
      <c r="TKT220" s="35"/>
      <c r="TKU220" s="35"/>
      <c r="TKV220" s="35"/>
      <c r="TKW220" s="35"/>
      <c r="TKX220" s="35"/>
      <c r="TKY220" s="35"/>
      <c r="TKZ220" s="35"/>
      <c r="TLA220" s="35"/>
      <c r="TLB220" s="35"/>
      <c r="TLC220" s="35"/>
      <c r="TLD220" s="35"/>
      <c r="TLE220" s="35"/>
      <c r="TLF220" s="35"/>
      <c r="TLG220" s="35"/>
      <c r="TLH220" s="35"/>
      <c r="TLI220" s="35"/>
      <c r="TLJ220" s="35"/>
      <c r="TLK220" s="35"/>
      <c r="TLL220" s="35"/>
      <c r="TLM220" s="35"/>
      <c r="TLN220" s="35"/>
      <c r="TLO220" s="35"/>
      <c r="TLP220" s="35"/>
      <c r="TLQ220" s="35"/>
      <c r="TLR220" s="35"/>
      <c r="TLS220" s="35"/>
      <c r="TLT220" s="35"/>
      <c r="TLU220" s="35"/>
      <c r="TLV220" s="35"/>
      <c r="TLW220" s="35"/>
      <c r="TLX220" s="35"/>
      <c r="TLY220" s="35"/>
      <c r="TLZ220" s="35"/>
      <c r="TMA220" s="35"/>
      <c r="TMB220" s="35"/>
      <c r="TMC220" s="35"/>
      <c r="TMD220" s="35"/>
      <c r="TME220" s="35"/>
      <c r="TMF220" s="35"/>
      <c r="TMG220" s="35"/>
      <c r="TMH220" s="35"/>
      <c r="TMI220" s="35"/>
      <c r="TMJ220" s="35"/>
      <c r="TMK220" s="35"/>
      <c r="TML220" s="35"/>
      <c r="TMM220" s="35"/>
      <c r="TMN220" s="35"/>
      <c r="TMO220" s="35"/>
      <c r="TMP220" s="35"/>
      <c r="TMQ220" s="35"/>
      <c r="TMR220" s="35"/>
      <c r="TMS220" s="35"/>
      <c r="TMT220" s="35"/>
      <c r="TMU220" s="35"/>
      <c r="TMV220" s="35"/>
      <c r="TMW220" s="35"/>
      <c r="TMX220" s="35"/>
      <c r="TMY220" s="35"/>
      <c r="TMZ220" s="35"/>
      <c r="TNA220" s="35"/>
      <c r="TNB220" s="35"/>
      <c r="TNC220" s="35"/>
      <c r="TND220" s="35"/>
      <c r="TNE220" s="35"/>
      <c r="TNF220" s="35"/>
      <c r="TNG220" s="35"/>
      <c r="TNH220" s="35"/>
      <c r="TNI220" s="35"/>
      <c r="TNJ220" s="35"/>
      <c r="TNK220" s="35"/>
      <c r="TNL220" s="35"/>
      <c r="TNM220" s="35"/>
      <c r="TNN220" s="35"/>
      <c r="TNO220" s="35"/>
      <c r="TNP220" s="35"/>
      <c r="TNQ220" s="35"/>
      <c r="TNR220" s="35"/>
      <c r="TNS220" s="35"/>
      <c r="TNT220" s="35"/>
      <c r="TNU220" s="35"/>
      <c r="TNV220" s="35"/>
      <c r="TNW220" s="35"/>
      <c r="TNX220" s="35"/>
      <c r="TNY220" s="35"/>
      <c r="TNZ220" s="35"/>
      <c r="TOA220" s="35"/>
      <c r="TOB220" s="35"/>
      <c r="TOC220" s="35"/>
      <c r="TOD220" s="35"/>
      <c r="TOE220" s="35"/>
      <c r="TOF220" s="35"/>
      <c r="TOG220" s="35"/>
      <c r="TOH220" s="35"/>
      <c r="TOI220" s="35"/>
      <c r="TOJ220" s="35"/>
      <c r="TOK220" s="35"/>
      <c r="TOL220" s="35"/>
      <c r="TOM220" s="35"/>
      <c r="TON220" s="35"/>
      <c r="TOO220" s="35"/>
      <c r="TOP220" s="35"/>
      <c r="TOQ220" s="35"/>
      <c r="TOR220" s="35"/>
      <c r="TOS220" s="35"/>
      <c r="TOT220" s="35"/>
      <c r="TOU220" s="35"/>
      <c r="TOV220" s="35"/>
      <c r="TOW220" s="35"/>
      <c r="TOX220" s="35"/>
      <c r="TOY220" s="35"/>
      <c r="TOZ220" s="35"/>
      <c r="TPA220" s="35"/>
      <c r="TPB220" s="35"/>
      <c r="TPC220" s="35"/>
      <c r="TPD220" s="35"/>
      <c r="TPE220" s="35"/>
      <c r="TPF220" s="35"/>
      <c r="TPG220" s="35"/>
      <c r="TPH220" s="35"/>
      <c r="TPI220" s="35"/>
      <c r="TPJ220" s="35"/>
      <c r="TPK220" s="35"/>
      <c r="TPL220" s="35"/>
      <c r="TPM220" s="35"/>
      <c r="TPN220" s="35"/>
      <c r="TPO220" s="35"/>
      <c r="TPP220" s="35"/>
      <c r="TPQ220" s="35"/>
      <c r="TPR220" s="35"/>
      <c r="TPS220" s="35"/>
      <c r="TPT220" s="35"/>
      <c r="TPU220" s="35"/>
      <c r="TPV220" s="35"/>
      <c r="TPW220" s="35"/>
      <c r="TPX220" s="35"/>
      <c r="TPY220" s="35"/>
      <c r="TPZ220" s="35"/>
      <c r="TQA220" s="35"/>
      <c r="TQB220" s="35"/>
      <c r="TQC220" s="35"/>
      <c r="TQD220" s="35"/>
      <c r="TQE220" s="35"/>
      <c r="TQF220" s="35"/>
      <c r="TQG220" s="35"/>
      <c r="TQH220" s="35"/>
      <c r="TQI220" s="35"/>
      <c r="TQJ220" s="35"/>
      <c r="TQK220" s="35"/>
      <c r="TQL220" s="35"/>
      <c r="TQM220" s="35"/>
      <c r="TQN220" s="35"/>
      <c r="TQO220" s="35"/>
      <c r="TQP220" s="35"/>
      <c r="TQQ220" s="35"/>
      <c r="TQR220" s="35"/>
      <c r="TQS220" s="35"/>
      <c r="TQT220" s="35"/>
      <c r="TQU220" s="35"/>
      <c r="TQV220" s="35"/>
      <c r="TQW220" s="35"/>
      <c r="TQX220" s="35"/>
      <c r="TQY220" s="35"/>
      <c r="TQZ220" s="35"/>
      <c r="TRA220" s="35"/>
      <c r="TRB220" s="35"/>
      <c r="TRC220" s="35"/>
      <c r="TRD220" s="35"/>
      <c r="TRE220" s="35"/>
      <c r="TRF220" s="35"/>
      <c r="TRG220" s="35"/>
      <c r="TRH220" s="35"/>
      <c r="TRI220" s="35"/>
      <c r="TRJ220" s="35"/>
      <c r="TRK220" s="35"/>
      <c r="TRL220" s="35"/>
      <c r="TRM220" s="35"/>
      <c r="TRN220" s="35"/>
      <c r="TRO220" s="35"/>
      <c r="TRP220" s="35"/>
      <c r="TRQ220" s="35"/>
      <c r="TRR220" s="35"/>
      <c r="TRS220" s="35"/>
      <c r="TRT220" s="35"/>
      <c r="TRU220" s="35"/>
      <c r="TRV220" s="35"/>
      <c r="TRW220" s="35"/>
      <c r="TRX220" s="35"/>
      <c r="TRY220" s="35"/>
      <c r="TRZ220" s="35"/>
      <c r="TSA220" s="35"/>
      <c r="TSB220" s="35"/>
      <c r="TSC220" s="35"/>
      <c r="TSD220" s="35"/>
      <c r="TSE220" s="35"/>
      <c r="TSF220" s="35"/>
      <c r="TSG220" s="35"/>
      <c r="TSH220" s="35"/>
      <c r="TSI220" s="35"/>
      <c r="TSJ220" s="35"/>
      <c r="TSK220" s="35"/>
      <c r="TSL220" s="35"/>
      <c r="TSM220" s="35"/>
      <c r="TSN220" s="35"/>
      <c r="TSO220" s="35"/>
      <c r="TSP220" s="35"/>
      <c r="TSQ220" s="35"/>
      <c r="TSR220" s="35"/>
      <c r="TSS220" s="35"/>
      <c r="TST220" s="35"/>
      <c r="TSU220" s="35"/>
      <c r="TSV220" s="35"/>
      <c r="TSW220" s="35"/>
      <c r="TSX220" s="35"/>
      <c r="TSY220" s="35"/>
      <c r="TSZ220" s="35"/>
      <c r="TTA220" s="35"/>
      <c r="TTB220" s="35"/>
      <c r="TTC220" s="35"/>
      <c r="TTD220" s="35"/>
      <c r="TTE220" s="35"/>
      <c r="TTF220" s="35"/>
      <c r="TTG220" s="35"/>
      <c r="TTH220" s="35"/>
      <c r="TTI220" s="35"/>
      <c r="TTJ220" s="35"/>
      <c r="TTK220" s="35"/>
      <c r="TTL220" s="35"/>
      <c r="TTM220" s="35"/>
      <c r="TTN220" s="35"/>
      <c r="TTO220" s="35"/>
      <c r="TTP220" s="35"/>
      <c r="TTQ220" s="35"/>
      <c r="TTR220" s="35"/>
      <c r="TTS220" s="35"/>
      <c r="TTT220" s="35"/>
      <c r="TTU220" s="35"/>
      <c r="TTV220" s="35"/>
      <c r="TTW220" s="35"/>
      <c r="TTX220" s="35"/>
      <c r="TTY220" s="35"/>
      <c r="TTZ220" s="35"/>
      <c r="TUA220" s="35"/>
      <c r="TUB220" s="35"/>
      <c r="TUC220" s="35"/>
      <c r="TUD220" s="35"/>
      <c r="TUE220" s="35"/>
      <c r="TUF220" s="35"/>
      <c r="TUG220" s="35"/>
      <c r="TUH220" s="35"/>
      <c r="TUI220" s="35"/>
      <c r="TUJ220" s="35"/>
      <c r="TUK220" s="35"/>
      <c r="TUL220" s="35"/>
      <c r="TUM220" s="35"/>
      <c r="TUN220" s="35"/>
      <c r="TUO220" s="35"/>
      <c r="TUP220" s="35"/>
      <c r="TUQ220" s="35"/>
      <c r="TUR220" s="35"/>
      <c r="TUS220" s="35"/>
      <c r="TUT220" s="35"/>
      <c r="TUU220" s="35"/>
      <c r="TUV220" s="35"/>
      <c r="TUW220" s="35"/>
      <c r="TUX220" s="35"/>
      <c r="TUY220" s="35"/>
      <c r="TUZ220" s="35"/>
      <c r="TVA220" s="35"/>
      <c r="TVB220" s="35"/>
      <c r="TVC220" s="35"/>
      <c r="TVD220" s="35"/>
      <c r="TVE220" s="35"/>
      <c r="TVF220" s="35"/>
      <c r="TVG220" s="35"/>
      <c r="TVH220" s="35"/>
      <c r="TVI220" s="35"/>
      <c r="TVJ220" s="35"/>
      <c r="TVK220" s="35"/>
      <c r="TVL220" s="35"/>
      <c r="TVM220" s="35"/>
      <c r="TVN220" s="35"/>
      <c r="TVO220" s="35"/>
      <c r="TVP220" s="35"/>
      <c r="TVQ220" s="35"/>
      <c r="TVR220" s="35"/>
      <c r="TVS220" s="35"/>
      <c r="TVT220" s="35"/>
      <c r="TVU220" s="35"/>
      <c r="TVV220" s="35"/>
      <c r="TVW220" s="35"/>
      <c r="TVX220" s="35"/>
      <c r="TVY220" s="35"/>
      <c r="TVZ220" s="35"/>
      <c r="TWA220" s="35"/>
      <c r="TWB220" s="35"/>
      <c r="TWC220" s="35"/>
      <c r="TWD220" s="35"/>
      <c r="TWE220" s="35"/>
      <c r="TWF220" s="35"/>
      <c r="TWG220" s="35"/>
      <c r="TWH220" s="35"/>
      <c r="TWI220" s="35"/>
      <c r="TWJ220" s="35"/>
      <c r="TWK220" s="35"/>
      <c r="TWL220" s="35"/>
      <c r="TWM220" s="35"/>
      <c r="TWN220" s="35"/>
      <c r="TWO220" s="35"/>
      <c r="TWP220" s="35"/>
      <c r="TWQ220" s="35"/>
      <c r="TWR220" s="35"/>
      <c r="TWS220" s="35"/>
      <c r="TWT220" s="35"/>
      <c r="TWU220" s="35"/>
      <c r="TWV220" s="35"/>
      <c r="TWW220" s="35"/>
      <c r="TWX220" s="35"/>
      <c r="TWY220" s="35"/>
      <c r="TWZ220" s="35"/>
      <c r="TXA220" s="35"/>
      <c r="TXB220" s="35"/>
      <c r="TXC220" s="35"/>
      <c r="TXD220" s="35"/>
      <c r="TXE220" s="35"/>
      <c r="TXF220" s="35"/>
      <c r="TXG220" s="35"/>
      <c r="TXH220" s="35"/>
      <c r="TXI220" s="35"/>
      <c r="TXJ220" s="35"/>
      <c r="TXK220" s="35"/>
      <c r="TXL220" s="35"/>
      <c r="TXM220" s="35"/>
      <c r="TXN220" s="35"/>
      <c r="TXO220" s="35"/>
      <c r="TXP220" s="35"/>
      <c r="TXQ220" s="35"/>
      <c r="TXR220" s="35"/>
      <c r="TXS220" s="35"/>
      <c r="TXT220" s="35"/>
      <c r="TXU220" s="35"/>
      <c r="TXV220" s="35"/>
      <c r="TXW220" s="35"/>
      <c r="TXX220" s="35"/>
      <c r="TXY220" s="35"/>
      <c r="TXZ220" s="35"/>
      <c r="TYA220" s="35"/>
      <c r="TYB220" s="35"/>
      <c r="TYC220" s="35"/>
      <c r="TYD220" s="35"/>
      <c r="TYE220" s="35"/>
      <c r="TYF220" s="35"/>
      <c r="TYG220" s="35"/>
      <c r="TYH220" s="35"/>
      <c r="TYI220" s="35"/>
      <c r="TYJ220" s="35"/>
      <c r="TYK220" s="35"/>
      <c r="TYL220" s="35"/>
      <c r="TYM220" s="35"/>
      <c r="TYN220" s="35"/>
      <c r="TYO220" s="35"/>
      <c r="TYP220" s="35"/>
      <c r="TYQ220" s="35"/>
      <c r="TYR220" s="35"/>
      <c r="TYS220" s="35"/>
      <c r="TYT220" s="35"/>
      <c r="TYU220" s="35"/>
      <c r="TYV220" s="35"/>
      <c r="TYW220" s="35"/>
      <c r="TYX220" s="35"/>
      <c r="TYY220" s="35"/>
      <c r="TYZ220" s="35"/>
      <c r="TZA220" s="35"/>
      <c r="TZB220" s="35"/>
      <c r="TZC220" s="35"/>
      <c r="TZD220" s="35"/>
      <c r="TZE220" s="35"/>
      <c r="TZF220" s="35"/>
      <c r="TZG220" s="35"/>
      <c r="TZH220" s="35"/>
      <c r="TZI220" s="35"/>
      <c r="TZJ220" s="35"/>
      <c r="TZK220" s="35"/>
      <c r="TZL220" s="35"/>
      <c r="TZM220" s="35"/>
      <c r="TZN220" s="35"/>
      <c r="TZO220" s="35"/>
      <c r="TZP220" s="35"/>
      <c r="TZQ220" s="35"/>
      <c r="TZR220" s="35"/>
      <c r="TZS220" s="35"/>
      <c r="TZT220" s="35"/>
      <c r="TZU220" s="35"/>
      <c r="TZV220" s="35"/>
      <c r="TZW220" s="35"/>
      <c r="TZX220" s="35"/>
      <c r="TZY220" s="35"/>
      <c r="TZZ220" s="35"/>
      <c r="UAA220" s="35"/>
      <c r="UAB220" s="35"/>
      <c r="UAC220" s="35"/>
      <c r="UAD220" s="35"/>
      <c r="UAE220" s="35"/>
      <c r="UAF220" s="35"/>
      <c r="UAG220" s="35"/>
      <c r="UAH220" s="35"/>
      <c r="UAI220" s="35"/>
      <c r="UAJ220" s="35"/>
      <c r="UAK220" s="35"/>
      <c r="UAL220" s="35"/>
      <c r="UAM220" s="35"/>
      <c r="UAN220" s="35"/>
      <c r="UAO220" s="35"/>
      <c r="UAP220" s="35"/>
      <c r="UAQ220" s="35"/>
      <c r="UAR220" s="35"/>
      <c r="UAS220" s="35"/>
      <c r="UAT220" s="35"/>
      <c r="UAU220" s="35"/>
      <c r="UAV220" s="35"/>
      <c r="UAW220" s="35"/>
      <c r="UAX220" s="35"/>
      <c r="UAY220" s="35"/>
      <c r="UAZ220" s="35"/>
      <c r="UBA220" s="35"/>
      <c r="UBB220" s="35"/>
      <c r="UBC220" s="35"/>
      <c r="UBD220" s="35"/>
      <c r="UBE220" s="35"/>
      <c r="UBF220" s="35"/>
      <c r="UBG220" s="35"/>
      <c r="UBH220" s="35"/>
      <c r="UBI220" s="35"/>
      <c r="UBJ220" s="35"/>
      <c r="UBK220" s="35"/>
      <c r="UBL220" s="35"/>
      <c r="UBM220" s="35"/>
      <c r="UBN220" s="35"/>
      <c r="UBO220" s="35"/>
      <c r="UBP220" s="35"/>
      <c r="UBQ220" s="35"/>
      <c r="UBR220" s="35"/>
      <c r="UBS220" s="35"/>
      <c r="UBT220" s="35"/>
      <c r="UBU220" s="35"/>
      <c r="UBV220" s="35"/>
      <c r="UBW220" s="35"/>
      <c r="UBX220" s="35"/>
      <c r="UBY220" s="35"/>
      <c r="UBZ220" s="35"/>
      <c r="UCA220" s="35"/>
      <c r="UCB220" s="35"/>
      <c r="UCC220" s="35"/>
      <c r="UCD220" s="35"/>
      <c r="UCE220" s="35"/>
      <c r="UCF220" s="35"/>
      <c r="UCG220" s="35"/>
      <c r="UCH220" s="35"/>
      <c r="UCI220" s="35"/>
      <c r="UCJ220" s="35"/>
      <c r="UCK220" s="35"/>
      <c r="UCL220" s="35"/>
      <c r="UCM220" s="35"/>
      <c r="UCN220" s="35"/>
      <c r="UCO220" s="35"/>
      <c r="UCP220" s="35"/>
      <c r="UCQ220" s="35"/>
      <c r="UCR220" s="35"/>
      <c r="UCS220" s="35"/>
      <c r="UCT220" s="35"/>
      <c r="UCU220" s="35"/>
      <c r="UCV220" s="35"/>
      <c r="UCW220" s="35"/>
      <c r="UCX220" s="35"/>
      <c r="UCY220" s="35"/>
      <c r="UCZ220" s="35"/>
      <c r="UDA220" s="35"/>
      <c r="UDB220" s="35"/>
      <c r="UDC220" s="35"/>
      <c r="UDD220" s="35"/>
      <c r="UDE220" s="35"/>
      <c r="UDF220" s="35"/>
      <c r="UDG220" s="35"/>
      <c r="UDH220" s="35"/>
      <c r="UDI220" s="35"/>
      <c r="UDJ220" s="35"/>
      <c r="UDK220" s="35"/>
      <c r="UDL220" s="35"/>
      <c r="UDM220" s="35"/>
      <c r="UDN220" s="35"/>
      <c r="UDO220" s="35"/>
      <c r="UDP220" s="35"/>
      <c r="UDQ220" s="35"/>
      <c r="UDR220" s="35"/>
      <c r="UDS220" s="35"/>
      <c r="UDT220" s="35"/>
      <c r="UDU220" s="35"/>
      <c r="UDV220" s="35"/>
      <c r="UDW220" s="35"/>
      <c r="UDX220" s="35"/>
      <c r="UDY220" s="35"/>
      <c r="UDZ220" s="35"/>
      <c r="UEA220" s="35"/>
      <c r="UEB220" s="35"/>
      <c r="UEC220" s="35"/>
      <c r="UED220" s="35"/>
      <c r="UEE220" s="35"/>
      <c r="UEF220" s="35"/>
      <c r="UEG220" s="35"/>
      <c r="UEH220" s="35"/>
      <c r="UEI220" s="35"/>
      <c r="UEJ220" s="35"/>
      <c r="UEK220" s="35"/>
      <c r="UEL220" s="35"/>
      <c r="UEM220" s="35"/>
      <c r="UEN220" s="35"/>
      <c r="UEO220" s="35"/>
      <c r="UEP220" s="35"/>
      <c r="UEQ220" s="35"/>
      <c r="UER220" s="35"/>
      <c r="UES220" s="35"/>
      <c r="UET220" s="35"/>
      <c r="UEU220" s="35"/>
      <c r="UEV220" s="35"/>
      <c r="UEW220" s="35"/>
      <c r="UEX220" s="35"/>
      <c r="UEY220" s="35"/>
      <c r="UEZ220" s="35"/>
      <c r="UFA220" s="35"/>
      <c r="UFB220" s="35"/>
      <c r="UFC220" s="35"/>
      <c r="UFD220" s="35"/>
      <c r="UFE220" s="35"/>
      <c r="UFF220" s="35"/>
      <c r="UFG220" s="35"/>
      <c r="UFH220" s="35"/>
      <c r="UFI220" s="35"/>
      <c r="UFJ220" s="35"/>
      <c r="UFK220" s="35"/>
      <c r="UFL220" s="35"/>
      <c r="UFM220" s="35"/>
      <c r="UFN220" s="35"/>
      <c r="UFO220" s="35"/>
      <c r="UFP220" s="35"/>
      <c r="UFQ220" s="35"/>
      <c r="UFR220" s="35"/>
      <c r="UFS220" s="35"/>
      <c r="UFT220" s="35"/>
      <c r="UFU220" s="35"/>
      <c r="UFV220" s="35"/>
      <c r="UFW220" s="35"/>
      <c r="UFX220" s="35"/>
      <c r="UFY220" s="35"/>
      <c r="UFZ220" s="35"/>
      <c r="UGA220" s="35"/>
      <c r="UGB220" s="35"/>
      <c r="UGC220" s="35"/>
      <c r="UGD220" s="35"/>
      <c r="UGE220" s="35"/>
      <c r="UGF220" s="35"/>
      <c r="UGG220" s="35"/>
      <c r="UGH220" s="35"/>
      <c r="UGI220" s="35"/>
      <c r="UGJ220" s="35"/>
      <c r="UGK220" s="35"/>
      <c r="UGL220" s="35"/>
      <c r="UGM220" s="35"/>
      <c r="UGN220" s="35"/>
      <c r="UGO220" s="35"/>
      <c r="UGP220" s="35"/>
      <c r="UGQ220" s="35"/>
      <c r="UGR220" s="35"/>
      <c r="UGS220" s="35"/>
      <c r="UGT220" s="35"/>
      <c r="UGU220" s="35"/>
      <c r="UGV220" s="35"/>
      <c r="UGW220" s="35"/>
      <c r="UGX220" s="35"/>
      <c r="UGY220" s="35"/>
      <c r="UGZ220" s="35"/>
      <c r="UHA220" s="35"/>
      <c r="UHB220" s="35"/>
      <c r="UHC220" s="35"/>
      <c r="UHD220" s="35"/>
      <c r="UHE220" s="35"/>
      <c r="UHF220" s="35"/>
      <c r="UHG220" s="35"/>
      <c r="UHH220" s="35"/>
      <c r="UHI220" s="35"/>
      <c r="UHJ220" s="35"/>
      <c r="UHK220" s="35"/>
      <c r="UHL220" s="35"/>
      <c r="UHM220" s="35"/>
      <c r="UHN220" s="35"/>
      <c r="UHO220" s="35"/>
      <c r="UHP220" s="35"/>
      <c r="UHQ220" s="35"/>
      <c r="UHR220" s="35"/>
      <c r="UHS220" s="35"/>
      <c r="UHT220" s="35"/>
      <c r="UHU220" s="35"/>
      <c r="UHV220" s="35"/>
      <c r="UHW220" s="35"/>
      <c r="UHX220" s="35"/>
      <c r="UHY220" s="35"/>
      <c r="UHZ220" s="35"/>
      <c r="UIA220" s="35"/>
      <c r="UIB220" s="35"/>
      <c r="UIC220" s="35"/>
      <c r="UID220" s="35"/>
      <c r="UIE220" s="35"/>
      <c r="UIF220" s="35"/>
      <c r="UIG220" s="35"/>
      <c r="UIH220" s="35"/>
      <c r="UII220" s="35"/>
      <c r="UIJ220" s="35"/>
      <c r="UIK220" s="35"/>
      <c r="UIL220" s="35"/>
      <c r="UIM220" s="35"/>
      <c r="UIN220" s="35"/>
      <c r="UIO220" s="35"/>
      <c r="UIP220" s="35"/>
      <c r="UIQ220" s="35"/>
      <c r="UIR220" s="35"/>
      <c r="UIS220" s="35"/>
      <c r="UIT220" s="35"/>
      <c r="UIU220" s="35"/>
      <c r="UIV220" s="35"/>
      <c r="UIW220" s="35"/>
      <c r="UIX220" s="35"/>
      <c r="UIY220" s="35"/>
      <c r="UIZ220" s="35"/>
      <c r="UJA220" s="35"/>
      <c r="UJB220" s="35"/>
      <c r="UJC220" s="35"/>
      <c r="UJD220" s="35"/>
      <c r="UJE220" s="35"/>
      <c r="UJF220" s="35"/>
      <c r="UJG220" s="35"/>
      <c r="UJH220" s="35"/>
      <c r="UJI220" s="35"/>
      <c r="UJJ220" s="35"/>
      <c r="UJK220" s="35"/>
      <c r="UJL220" s="35"/>
      <c r="UJM220" s="35"/>
      <c r="UJN220" s="35"/>
      <c r="UJO220" s="35"/>
      <c r="UJP220" s="35"/>
      <c r="UJQ220" s="35"/>
      <c r="UJR220" s="35"/>
      <c r="UJS220" s="35"/>
      <c r="UJT220" s="35"/>
      <c r="UJU220" s="35"/>
      <c r="UJV220" s="35"/>
      <c r="UJW220" s="35"/>
      <c r="UJX220" s="35"/>
      <c r="UJY220" s="35"/>
      <c r="UJZ220" s="35"/>
      <c r="UKA220" s="35"/>
      <c r="UKB220" s="35"/>
      <c r="UKC220" s="35"/>
      <c r="UKD220" s="35"/>
      <c r="UKE220" s="35"/>
      <c r="UKF220" s="35"/>
      <c r="UKG220" s="35"/>
      <c r="UKH220" s="35"/>
      <c r="UKI220" s="35"/>
      <c r="UKJ220" s="35"/>
      <c r="UKK220" s="35"/>
      <c r="UKL220" s="35"/>
      <c r="UKM220" s="35"/>
      <c r="UKN220" s="35"/>
      <c r="UKO220" s="35"/>
      <c r="UKP220" s="35"/>
      <c r="UKQ220" s="35"/>
      <c r="UKR220" s="35"/>
      <c r="UKS220" s="35"/>
      <c r="UKT220" s="35"/>
      <c r="UKU220" s="35"/>
      <c r="UKV220" s="35"/>
      <c r="UKW220" s="35"/>
      <c r="UKX220" s="35"/>
      <c r="UKY220" s="35"/>
      <c r="UKZ220" s="35"/>
      <c r="ULA220" s="35"/>
      <c r="ULB220" s="35"/>
      <c r="ULC220" s="35"/>
      <c r="ULD220" s="35"/>
      <c r="ULE220" s="35"/>
      <c r="ULF220" s="35"/>
      <c r="ULG220" s="35"/>
      <c r="ULH220" s="35"/>
      <c r="ULI220" s="35"/>
      <c r="ULJ220" s="35"/>
      <c r="ULK220" s="35"/>
      <c r="ULL220" s="35"/>
      <c r="ULM220" s="35"/>
      <c r="ULN220" s="35"/>
      <c r="ULO220" s="35"/>
      <c r="ULP220" s="35"/>
      <c r="ULQ220" s="35"/>
      <c r="ULR220" s="35"/>
      <c r="ULS220" s="35"/>
      <c r="ULT220" s="35"/>
      <c r="ULU220" s="35"/>
      <c r="ULV220" s="35"/>
      <c r="ULW220" s="35"/>
      <c r="ULX220" s="35"/>
      <c r="ULY220" s="35"/>
      <c r="ULZ220" s="35"/>
      <c r="UMA220" s="35"/>
      <c r="UMB220" s="35"/>
      <c r="UMC220" s="35"/>
      <c r="UMD220" s="35"/>
      <c r="UME220" s="35"/>
      <c r="UMF220" s="35"/>
      <c r="UMG220" s="35"/>
      <c r="UMH220" s="35"/>
      <c r="UMI220" s="35"/>
      <c r="UMJ220" s="35"/>
      <c r="UMK220" s="35"/>
      <c r="UML220" s="35"/>
      <c r="UMM220" s="35"/>
      <c r="UMN220" s="35"/>
      <c r="UMO220" s="35"/>
      <c r="UMP220" s="35"/>
      <c r="UMQ220" s="35"/>
      <c r="UMR220" s="35"/>
      <c r="UMS220" s="35"/>
      <c r="UMT220" s="35"/>
      <c r="UMU220" s="35"/>
      <c r="UMV220" s="35"/>
      <c r="UMW220" s="35"/>
      <c r="UMX220" s="35"/>
      <c r="UMY220" s="35"/>
      <c r="UMZ220" s="35"/>
      <c r="UNA220" s="35"/>
      <c r="UNB220" s="35"/>
      <c r="UNC220" s="35"/>
      <c r="UND220" s="35"/>
      <c r="UNE220" s="35"/>
      <c r="UNF220" s="35"/>
      <c r="UNG220" s="35"/>
      <c r="UNH220" s="35"/>
      <c r="UNI220" s="35"/>
      <c r="UNJ220" s="35"/>
      <c r="UNK220" s="35"/>
      <c r="UNL220" s="35"/>
      <c r="UNM220" s="35"/>
      <c r="UNN220" s="35"/>
      <c r="UNO220" s="35"/>
      <c r="UNP220" s="35"/>
      <c r="UNQ220" s="35"/>
      <c r="UNR220" s="35"/>
      <c r="UNS220" s="35"/>
      <c r="UNT220" s="35"/>
      <c r="UNU220" s="35"/>
      <c r="UNV220" s="35"/>
      <c r="UNW220" s="35"/>
      <c r="UNX220" s="35"/>
      <c r="UNY220" s="35"/>
      <c r="UNZ220" s="35"/>
      <c r="UOA220" s="35"/>
      <c r="UOB220" s="35"/>
      <c r="UOC220" s="35"/>
      <c r="UOD220" s="35"/>
      <c r="UOE220" s="35"/>
      <c r="UOF220" s="35"/>
      <c r="UOG220" s="35"/>
      <c r="UOH220" s="35"/>
      <c r="UOI220" s="35"/>
      <c r="UOJ220" s="35"/>
      <c r="UOK220" s="35"/>
      <c r="UOL220" s="35"/>
      <c r="UOM220" s="35"/>
      <c r="UON220" s="35"/>
      <c r="UOO220" s="35"/>
      <c r="UOP220" s="35"/>
      <c r="UOQ220" s="35"/>
      <c r="UOR220" s="35"/>
      <c r="UOS220" s="35"/>
      <c r="UOT220" s="35"/>
      <c r="UOU220" s="35"/>
      <c r="UOV220" s="35"/>
      <c r="UOW220" s="35"/>
      <c r="UOX220" s="35"/>
      <c r="UOY220" s="35"/>
      <c r="UOZ220" s="35"/>
      <c r="UPA220" s="35"/>
      <c r="UPB220" s="35"/>
      <c r="UPC220" s="35"/>
      <c r="UPD220" s="35"/>
      <c r="UPE220" s="35"/>
      <c r="UPF220" s="35"/>
      <c r="UPG220" s="35"/>
      <c r="UPH220" s="35"/>
      <c r="UPI220" s="35"/>
      <c r="UPJ220" s="35"/>
      <c r="UPK220" s="35"/>
      <c r="UPL220" s="35"/>
      <c r="UPM220" s="35"/>
      <c r="UPN220" s="35"/>
      <c r="UPO220" s="35"/>
      <c r="UPP220" s="35"/>
      <c r="UPQ220" s="35"/>
      <c r="UPR220" s="35"/>
      <c r="UPS220" s="35"/>
      <c r="UPT220" s="35"/>
      <c r="UPU220" s="35"/>
      <c r="UPV220" s="35"/>
      <c r="UPW220" s="35"/>
      <c r="UPX220" s="35"/>
      <c r="UPY220" s="35"/>
      <c r="UPZ220" s="35"/>
      <c r="UQA220" s="35"/>
      <c r="UQB220" s="35"/>
      <c r="UQC220" s="35"/>
      <c r="UQD220" s="35"/>
      <c r="UQE220" s="35"/>
      <c r="UQF220" s="35"/>
      <c r="UQG220" s="35"/>
      <c r="UQH220" s="35"/>
      <c r="UQI220" s="35"/>
      <c r="UQJ220" s="35"/>
      <c r="UQK220" s="35"/>
      <c r="UQL220" s="35"/>
      <c r="UQM220" s="35"/>
      <c r="UQN220" s="35"/>
      <c r="UQO220" s="35"/>
      <c r="UQP220" s="35"/>
      <c r="UQQ220" s="35"/>
      <c r="UQR220" s="35"/>
      <c r="UQS220" s="35"/>
      <c r="UQT220" s="35"/>
      <c r="UQU220" s="35"/>
      <c r="UQV220" s="35"/>
      <c r="UQW220" s="35"/>
      <c r="UQX220" s="35"/>
      <c r="UQY220" s="35"/>
      <c r="UQZ220" s="35"/>
      <c r="URA220" s="35"/>
      <c r="URB220" s="35"/>
      <c r="URC220" s="35"/>
      <c r="URD220" s="35"/>
      <c r="URE220" s="35"/>
      <c r="URF220" s="35"/>
      <c r="URG220" s="35"/>
      <c r="URH220" s="35"/>
      <c r="URI220" s="35"/>
      <c r="URJ220" s="35"/>
      <c r="URK220" s="35"/>
      <c r="URL220" s="35"/>
      <c r="URM220" s="35"/>
      <c r="URN220" s="35"/>
      <c r="URO220" s="35"/>
      <c r="URP220" s="35"/>
      <c r="URQ220" s="35"/>
      <c r="URR220" s="35"/>
      <c r="URS220" s="35"/>
      <c r="URT220" s="35"/>
      <c r="URU220" s="35"/>
      <c r="URV220" s="35"/>
      <c r="URW220" s="35"/>
      <c r="URX220" s="35"/>
      <c r="URY220" s="35"/>
      <c r="URZ220" s="35"/>
      <c r="USA220" s="35"/>
      <c r="USB220" s="35"/>
      <c r="USC220" s="35"/>
      <c r="USD220" s="35"/>
      <c r="USE220" s="35"/>
      <c r="USF220" s="35"/>
      <c r="USG220" s="35"/>
      <c r="USH220" s="35"/>
      <c r="USI220" s="35"/>
      <c r="USJ220" s="35"/>
      <c r="USK220" s="35"/>
      <c r="USL220" s="35"/>
      <c r="USM220" s="35"/>
      <c r="USN220" s="35"/>
      <c r="USO220" s="35"/>
      <c r="USP220" s="35"/>
      <c r="USQ220" s="35"/>
      <c r="USR220" s="35"/>
      <c r="USS220" s="35"/>
      <c r="UST220" s="35"/>
      <c r="USU220" s="35"/>
      <c r="USV220" s="35"/>
      <c r="USW220" s="35"/>
      <c r="USX220" s="35"/>
      <c r="USY220" s="35"/>
      <c r="USZ220" s="35"/>
      <c r="UTA220" s="35"/>
      <c r="UTB220" s="35"/>
      <c r="UTC220" s="35"/>
      <c r="UTD220" s="35"/>
      <c r="UTE220" s="35"/>
      <c r="UTF220" s="35"/>
      <c r="UTG220" s="35"/>
      <c r="UTH220" s="35"/>
      <c r="UTI220" s="35"/>
      <c r="UTJ220" s="35"/>
      <c r="UTK220" s="35"/>
      <c r="UTL220" s="35"/>
      <c r="UTM220" s="35"/>
      <c r="UTN220" s="35"/>
      <c r="UTO220" s="35"/>
      <c r="UTP220" s="35"/>
      <c r="UTQ220" s="35"/>
      <c r="UTR220" s="35"/>
      <c r="UTS220" s="35"/>
      <c r="UTT220" s="35"/>
      <c r="UTU220" s="35"/>
      <c r="UTV220" s="35"/>
      <c r="UTW220" s="35"/>
      <c r="UTX220" s="35"/>
      <c r="UTY220" s="35"/>
      <c r="UTZ220" s="35"/>
      <c r="UUA220" s="35"/>
      <c r="UUB220" s="35"/>
      <c r="UUC220" s="35"/>
      <c r="UUD220" s="35"/>
      <c r="UUE220" s="35"/>
      <c r="UUF220" s="35"/>
      <c r="UUG220" s="35"/>
      <c r="UUH220" s="35"/>
      <c r="UUI220" s="35"/>
      <c r="UUJ220" s="35"/>
      <c r="UUK220" s="35"/>
      <c r="UUL220" s="35"/>
      <c r="UUM220" s="35"/>
      <c r="UUN220" s="35"/>
      <c r="UUO220" s="35"/>
      <c r="UUP220" s="35"/>
      <c r="UUQ220" s="35"/>
      <c r="UUR220" s="35"/>
      <c r="UUS220" s="35"/>
      <c r="UUT220" s="35"/>
      <c r="UUU220" s="35"/>
      <c r="UUV220" s="35"/>
      <c r="UUW220" s="35"/>
      <c r="UUX220" s="35"/>
      <c r="UUY220" s="35"/>
      <c r="UUZ220" s="35"/>
      <c r="UVA220" s="35"/>
      <c r="UVB220" s="35"/>
      <c r="UVC220" s="35"/>
      <c r="UVD220" s="35"/>
      <c r="UVE220" s="35"/>
      <c r="UVF220" s="35"/>
      <c r="UVG220" s="35"/>
      <c r="UVH220" s="35"/>
      <c r="UVI220" s="35"/>
      <c r="UVJ220" s="35"/>
      <c r="UVK220" s="35"/>
      <c r="UVL220" s="35"/>
      <c r="UVM220" s="35"/>
      <c r="UVN220" s="35"/>
      <c r="UVO220" s="35"/>
      <c r="UVP220" s="35"/>
      <c r="UVQ220" s="35"/>
      <c r="UVR220" s="35"/>
      <c r="UVS220" s="35"/>
      <c r="UVT220" s="35"/>
      <c r="UVU220" s="35"/>
      <c r="UVV220" s="35"/>
      <c r="UVW220" s="35"/>
      <c r="UVX220" s="35"/>
      <c r="UVY220" s="35"/>
      <c r="UVZ220" s="35"/>
      <c r="UWA220" s="35"/>
      <c r="UWB220" s="35"/>
      <c r="UWC220" s="35"/>
      <c r="UWD220" s="35"/>
      <c r="UWE220" s="35"/>
      <c r="UWF220" s="35"/>
      <c r="UWG220" s="35"/>
      <c r="UWH220" s="35"/>
      <c r="UWI220" s="35"/>
      <c r="UWJ220" s="35"/>
      <c r="UWK220" s="35"/>
      <c r="UWL220" s="35"/>
      <c r="UWM220" s="35"/>
      <c r="UWN220" s="35"/>
      <c r="UWO220" s="35"/>
      <c r="UWP220" s="35"/>
      <c r="UWQ220" s="35"/>
      <c r="UWR220" s="35"/>
      <c r="UWS220" s="35"/>
      <c r="UWT220" s="35"/>
      <c r="UWU220" s="35"/>
      <c r="UWV220" s="35"/>
      <c r="UWW220" s="35"/>
      <c r="UWX220" s="35"/>
      <c r="UWY220" s="35"/>
      <c r="UWZ220" s="35"/>
      <c r="UXA220" s="35"/>
      <c r="UXB220" s="35"/>
      <c r="UXC220" s="35"/>
      <c r="UXD220" s="35"/>
      <c r="UXE220" s="35"/>
      <c r="UXF220" s="35"/>
      <c r="UXG220" s="35"/>
      <c r="UXH220" s="35"/>
      <c r="UXI220" s="35"/>
      <c r="UXJ220" s="35"/>
      <c r="UXK220" s="35"/>
      <c r="UXL220" s="35"/>
      <c r="UXM220" s="35"/>
      <c r="UXN220" s="35"/>
      <c r="UXO220" s="35"/>
      <c r="UXP220" s="35"/>
      <c r="UXQ220" s="35"/>
      <c r="UXR220" s="35"/>
      <c r="UXS220" s="35"/>
      <c r="UXT220" s="35"/>
      <c r="UXU220" s="35"/>
      <c r="UXV220" s="35"/>
      <c r="UXW220" s="35"/>
      <c r="UXX220" s="35"/>
      <c r="UXY220" s="35"/>
      <c r="UXZ220" s="35"/>
      <c r="UYA220" s="35"/>
      <c r="UYB220" s="35"/>
      <c r="UYC220" s="35"/>
      <c r="UYD220" s="35"/>
      <c r="UYE220" s="35"/>
      <c r="UYF220" s="35"/>
      <c r="UYG220" s="35"/>
      <c r="UYH220" s="35"/>
      <c r="UYI220" s="35"/>
      <c r="UYJ220" s="35"/>
      <c r="UYK220" s="35"/>
      <c r="UYL220" s="35"/>
      <c r="UYM220" s="35"/>
      <c r="UYN220" s="35"/>
      <c r="UYO220" s="35"/>
      <c r="UYP220" s="35"/>
      <c r="UYQ220" s="35"/>
      <c r="UYR220" s="35"/>
      <c r="UYS220" s="35"/>
      <c r="UYT220" s="35"/>
      <c r="UYU220" s="35"/>
      <c r="UYV220" s="35"/>
      <c r="UYW220" s="35"/>
      <c r="UYX220" s="35"/>
      <c r="UYY220" s="35"/>
      <c r="UYZ220" s="35"/>
      <c r="UZA220" s="35"/>
      <c r="UZB220" s="35"/>
      <c r="UZC220" s="35"/>
      <c r="UZD220" s="35"/>
      <c r="UZE220" s="35"/>
      <c r="UZF220" s="35"/>
      <c r="UZG220" s="35"/>
      <c r="UZH220" s="35"/>
      <c r="UZI220" s="35"/>
      <c r="UZJ220" s="35"/>
      <c r="UZK220" s="35"/>
      <c r="UZL220" s="35"/>
      <c r="UZM220" s="35"/>
      <c r="UZN220" s="35"/>
      <c r="UZO220" s="35"/>
      <c r="UZP220" s="35"/>
      <c r="UZQ220" s="35"/>
      <c r="UZR220" s="35"/>
      <c r="UZS220" s="35"/>
      <c r="UZT220" s="35"/>
      <c r="UZU220" s="35"/>
      <c r="UZV220" s="35"/>
      <c r="UZW220" s="35"/>
      <c r="UZX220" s="35"/>
      <c r="UZY220" s="35"/>
      <c r="UZZ220" s="35"/>
      <c r="VAA220" s="35"/>
      <c r="VAB220" s="35"/>
      <c r="VAC220" s="35"/>
      <c r="VAD220" s="35"/>
      <c r="VAE220" s="35"/>
      <c r="VAF220" s="35"/>
      <c r="VAG220" s="35"/>
      <c r="VAH220" s="35"/>
      <c r="VAI220" s="35"/>
      <c r="VAJ220" s="35"/>
      <c r="VAK220" s="35"/>
      <c r="VAL220" s="35"/>
      <c r="VAM220" s="35"/>
      <c r="VAN220" s="35"/>
      <c r="VAO220" s="35"/>
      <c r="VAP220" s="35"/>
      <c r="VAQ220" s="35"/>
      <c r="VAR220" s="35"/>
      <c r="VAS220" s="35"/>
      <c r="VAT220" s="35"/>
      <c r="VAU220" s="35"/>
      <c r="VAV220" s="35"/>
      <c r="VAW220" s="35"/>
      <c r="VAX220" s="35"/>
      <c r="VAY220" s="35"/>
      <c r="VAZ220" s="35"/>
      <c r="VBA220" s="35"/>
      <c r="VBB220" s="35"/>
      <c r="VBC220" s="35"/>
      <c r="VBD220" s="35"/>
      <c r="VBE220" s="35"/>
      <c r="VBF220" s="35"/>
      <c r="VBG220" s="35"/>
      <c r="VBH220" s="35"/>
      <c r="VBI220" s="35"/>
      <c r="VBJ220" s="35"/>
      <c r="VBK220" s="35"/>
      <c r="VBL220" s="35"/>
      <c r="VBM220" s="35"/>
      <c r="VBN220" s="35"/>
      <c r="VBO220" s="35"/>
      <c r="VBP220" s="35"/>
      <c r="VBQ220" s="35"/>
      <c r="VBR220" s="35"/>
      <c r="VBS220" s="35"/>
      <c r="VBT220" s="35"/>
      <c r="VBU220" s="35"/>
      <c r="VBV220" s="35"/>
      <c r="VBW220" s="35"/>
      <c r="VBX220" s="35"/>
      <c r="VBY220" s="35"/>
      <c r="VBZ220" s="35"/>
      <c r="VCA220" s="35"/>
      <c r="VCB220" s="35"/>
      <c r="VCC220" s="35"/>
      <c r="VCD220" s="35"/>
      <c r="VCE220" s="35"/>
      <c r="VCF220" s="35"/>
      <c r="VCG220" s="35"/>
      <c r="VCH220" s="35"/>
      <c r="VCI220" s="35"/>
      <c r="VCJ220" s="35"/>
      <c r="VCK220" s="35"/>
      <c r="VCL220" s="35"/>
      <c r="VCM220" s="35"/>
      <c r="VCN220" s="35"/>
      <c r="VCO220" s="35"/>
      <c r="VCP220" s="35"/>
      <c r="VCQ220" s="35"/>
      <c r="VCR220" s="35"/>
      <c r="VCS220" s="35"/>
      <c r="VCT220" s="35"/>
      <c r="VCU220" s="35"/>
      <c r="VCV220" s="35"/>
      <c r="VCW220" s="35"/>
      <c r="VCX220" s="35"/>
      <c r="VCY220" s="35"/>
      <c r="VCZ220" s="35"/>
      <c r="VDA220" s="35"/>
      <c r="VDB220" s="35"/>
      <c r="VDC220" s="35"/>
      <c r="VDD220" s="35"/>
      <c r="VDE220" s="35"/>
      <c r="VDF220" s="35"/>
      <c r="VDG220" s="35"/>
      <c r="VDH220" s="35"/>
      <c r="VDI220" s="35"/>
      <c r="VDJ220" s="35"/>
      <c r="VDK220" s="35"/>
      <c r="VDL220" s="35"/>
      <c r="VDM220" s="35"/>
      <c r="VDN220" s="35"/>
      <c r="VDO220" s="35"/>
      <c r="VDP220" s="35"/>
      <c r="VDQ220" s="35"/>
      <c r="VDR220" s="35"/>
      <c r="VDS220" s="35"/>
      <c r="VDT220" s="35"/>
      <c r="VDU220" s="35"/>
      <c r="VDV220" s="35"/>
      <c r="VDW220" s="35"/>
      <c r="VDX220" s="35"/>
      <c r="VDY220" s="35"/>
      <c r="VDZ220" s="35"/>
      <c r="VEA220" s="35"/>
      <c r="VEB220" s="35"/>
      <c r="VEC220" s="35"/>
      <c r="VED220" s="35"/>
      <c r="VEE220" s="35"/>
      <c r="VEF220" s="35"/>
      <c r="VEG220" s="35"/>
      <c r="VEH220" s="35"/>
      <c r="VEI220" s="35"/>
      <c r="VEJ220" s="35"/>
      <c r="VEK220" s="35"/>
      <c r="VEL220" s="35"/>
      <c r="VEM220" s="35"/>
      <c r="VEN220" s="35"/>
      <c r="VEO220" s="35"/>
      <c r="VEP220" s="35"/>
      <c r="VEQ220" s="35"/>
      <c r="VER220" s="35"/>
      <c r="VES220" s="35"/>
      <c r="VET220" s="35"/>
      <c r="VEU220" s="35"/>
      <c r="VEV220" s="35"/>
      <c r="VEW220" s="35"/>
      <c r="VEX220" s="35"/>
      <c r="VEY220" s="35"/>
      <c r="VEZ220" s="35"/>
      <c r="VFA220" s="35"/>
      <c r="VFB220" s="35"/>
      <c r="VFC220" s="35"/>
      <c r="VFD220" s="35"/>
      <c r="VFE220" s="35"/>
      <c r="VFF220" s="35"/>
      <c r="VFG220" s="35"/>
      <c r="VFH220" s="35"/>
      <c r="VFI220" s="35"/>
      <c r="VFJ220" s="35"/>
      <c r="VFK220" s="35"/>
      <c r="VFL220" s="35"/>
      <c r="VFM220" s="35"/>
      <c r="VFN220" s="35"/>
      <c r="VFO220" s="35"/>
      <c r="VFP220" s="35"/>
      <c r="VFQ220" s="35"/>
      <c r="VFR220" s="35"/>
      <c r="VFS220" s="35"/>
      <c r="VFT220" s="35"/>
      <c r="VFU220" s="35"/>
      <c r="VFV220" s="35"/>
      <c r="VFW220" s="35"/>
      <c r="VFX220" s="35"/>
      <c r="VFY220" s="35"/>
      <c r="VFZ220" s="35"/>
      <c r="VGA220" s="35"/>
      <c r="VGB220" s="35"/>
      <c r="VGC220" s="35"/>
      <c r="VGD220" s="35"/>
      <c r="VGE220" s="35"/>
      <c r="VGF220" s="35"/>
      <c r="VGG220" s="35"/>
      <c r="VGH220" s="35"/>
      <c r="VGI220" s="35"/>
      <c r="VGJ220" s="35"/>
      <c r="VGK220" s="35"/>
      <c r="VGL220" s="35"/>
      <c r="VGM220" s="35"/>
      <c r="VGN220" s="35"/>
      <c r="VGO220" s="35"/>
      <c r="VGP220" s="35"/>
      <c r="VGQ220" s="35"/>
      <c r="VGR220" s="35"/>
      <c r="VGS220" s="35"/>
      <c r="VGT220" s="35"/>
      <c r="VGU220" s="35"/>
      <c r="VGV220" s="35"/>
      <c r="VGW220" s="35"/>
      <c r="VGX220" s="35"/>
      <c r="VGY220" s="35"/>
      <c r="VGZ220" s="35"/>
      <c r="VHA220" s="35"/>
      <c r="VHB220" s="35"/>
      <c r="VHC220" s="35"/>
      <c r="VHD220" s="35"/>
      <c r="VHE220" s="35"/>
      <c r="VHF220" s="35"/>
      <c r="VHG220" s="35"/>
      <c r="VHH220" s="35"/>
      <c r="VHI220" s="35"/>
      <c r="VHJ220" s="35"/>
      <c r="VHK220" s="35"/>
      <c r="VHL220" s="35"/>
      <c r="VHM220" s="35"/>
      <c r="VHN220" s="35"/>
      <c r="VHO220" s="35"/>
      <c r="VHP220" s="35"/>
      <c r="VHQ220" s="35"/>
      <c r="VHR220" s="35"/>
      <c r="VHS220" s="35"/>
      <c r="VHT220" s="35"/>
      <c r="VHU220" s="35"/>
      <c r="VHV220" s="35"/>
      <c r="VHW220" s="35"/>
      <c r="VHX220" s="35"/>
      <c r="VHY220" s="35"/>
      <c r="VHZ220" s="35"/>
      <c r="VIA220" s="35"/>
      <c r="VIB220" s="35"/>
      <c r="VIC220" s="35"/>
      <c r="VID220" s="35"/>
      <c r="VIE220" s="35"/>
      <c r="VIF220" s="35"/>
      <c r="VIG220" s="35"/>
      <c r="VIH220" s="35"/>
      <c r="VII220" s="35"/>
      <c r="VIJ220" s="35"/>
      <c r="VIK220" s="35"/>
      <c r="VIL220" s="35"/>
      <c r="VIM220" s="35"/>
      <c r="VIN220" s="35"/>
      <c r="VIO220" s="35"/>
      <c r="VIP220" s="35"/>
      <c r="VIQ220" s="35"/>
      <c r="VIR220" s="35"/>
      <c r="VIS220" s="35"/>
      <c r="VIT220" s="35"/>
      <c r="VIU220" s="35"/>
      <c r="VIV220" s="35"/>
      <c r="VIW220" s="35"/>
      <c r="VIX220" s="35"/>
      <c r="VIY220" s="35"/>
      <c r="VIZ220" s="35"/>
      <c r="VJA220" s="35"/>
      <c r="VJB220" s="35"/>
      <c r="VJC220" s="35"/>
      <c r="VJD220" s="35"/>
      <c r="VJE220" s="35"/>
      <c r="VJF220" s="35"/>
      <c r="VJG220" s="35"/>
      <c r="VJH220" s="35"/>
      <c r="VJI220" s="35"/>
      <c r="VJJ220" s="35"/>
      <c r="VJK220" s="35"/>
      <c r="VJL220" s="35"/>
      <c r="VJM220" s="35"/>
      <c r="VJN220" s="35"/>
      <c r="VJO220" s="35"/>
      <c r="VJP220" s="35"/>
      <c r="VJQ220" s="35"/>
      <c r="VJR220" s="35"/>
      <c r="VJS220" s="35"/>
      <c r="VJT220" s="35"/>
      <c r="VJU220" s="35"/>
      <c r="VJV220" s="35"/>
      <c r="VJW220" s="35"/>
      <c r="VJX220" s="35"/>
      <c r="VJY220" s="35"/>
      <c r="VJZ220" s="35"/>
      <c r="VKA220" s="35"/>
      <c r="VKB220" s="35"/>
      <c r="VKC220" s="35"/>
      <c r="VKD220" s="35"/>
      <c r="VKE220" s="35"/>
      <c r="VKF220" s="35"/>
      <c r="VKG220" s="35"/>
      <c r="VKH220" s="35"/>
      <c r="VKI220" s="35"/>
      <c r="VKJ220" s="35"/>
      <c r="VKK220" s="35"/>
      <c r="VKL220" s="35"/>
      <c r="VKM220" s="35"/>
      <c r="VKN220" s="35"/>
      <c r="VKO220" s="35"/>
      <c r="VKP220" s="35"/>
      <c r="VKQ220" s="35"/>
      <c r="VKR220" s="35"/>
      <c r="VKS220" s="35"/>
      <c r="VKT220" s="35"/>
      <c r="VKU220" s="35"/>
      <c r="VKV220" s="35"/>
      <c r="VKW220" s="35"/>
      <c r="VKX220" s="35"/>
      <c r="VKY220" s="35"/>
      <c r="VKZ220" s="35"/>
      <c r="VLA220" s="35"/>
      <c r="VLB220" s="35"/>
      <c r="VLC220" s="35"/>
      <c r="VLD220" s="35"/>
      <c r="VLE220" s="35"/>
      <c r="VLF220" s="35"/>
      <c r="VLG220" s="35"/>
      <c r="VLH220" s="35"/>
      <c r="VLI220" s="35"/>
      <c r="VLJ220" s="35"/>
      <c r="VLK220" s="35"/>
      <c r="VLL220" s="35"/>
      <c r="VLM220" s="35"/>
      <c r="VLN220" s="35"/>
      <c r="VLO220" s="35"/>
      <c r="VLP220" s="35"/>
      <c r="VLQ220" s="35"/>
      <c r="VLR220" s="35"/>
      <c r="VLS220" s="35"/>
      <c r="VLT220" s="35"/>
      <c r="VLU220" s="35"/>
      <c r="VLV220" s="35"/>
      <c r="VLW220" s="35"/>
      <c r="VLX220" s="35"/>
      <c r="VLY220" s="35"/>
      <c r="VLZ220" s="35"/>
      <c r="VMA220" s="35"/>
      <c r="VMB220" s="35"/>
      <c r="VMC220" s="35"/>
      <c r="VMD220" s="35"/>
      <c r="VME220" s="35"/>
      <c r="VMF220" s="35"/>
      <c r="VMG220" s="35"/>
      <c r="VMH220" s="35"/>
      <c r="VMI220" s="35"/>
      <c r="VMJ220" s="35"/>
      <c r="VMK220" s="35"/>
      <c r="VML220" s="35"/>
      <c r="VMM220" s="35"/>
      <c r="VMN220" s="35"/>
      <c r="VMO220" s="35"/>
      <c r="VMP220" s="35"/>
      <c r="VMQ220" s="35"/>
      <c r="VMR220" s="35"/>
      <c r="VMS220" s="35"/>
      <c r="VMT220" s="35"/>
      <c r="VMU220" s="35"/>
      <c r="VMV220" s="35"/>
      <c r="VMW220" s="35"/>
      <c r="VMX220" s="35"/>
      <c r="VMY220" s="35"/>
      <c r="VMZ220" s="35"/>
      <c r="VNA220" s="35"/>
      <c r="VNB220" s="35"/>
      <c r="VNC220" s="35"/>
      <c r="VND220" s="35"/>
      <c r="VNE220" s="35"/>
      <c r="VNF220" s="35"/>
      <c r="VNG220" s="35"/>
      <c r="VNH220" s="35"/>
      <c r="VNI220" s="35"/>
      <c r="VNJ220" s="35"/>
      <c r="VNK220" s="35"/>
      <c r="VNL220" s="35"/>
      <c r="VNM220" s="35"/>
      <c r="VNN220" s="35"/>
      <c r="VNO220" s="35"/>
      <c r="VNP220" s="35"/>
      <c r="VNQ220" s="35"/>
      <c r="VNR220" s="35"/>
      <c r="VNS220" s="35"/>
      <c r="VNT220" s="35"/>
      <c r="VNU220" s="35"/>
      <c r="VNV220" s="35"/>
      <c r="VNW220" s="35"/>
      <c r="VNX220" s="35"/>
      <c r="VNY220" s="35"/>
      <c r="VNZ220" s="35"/>
      <c r="VOA220" s="35"/>
      <c r="VOB220" s="35"/>
      <c r="VOC220" s="35"/>
      <c r="VOD220" s="35"/>
      <c r="VOE220" s="35"/>
      <c r="VOF220" s="35"/>
      <c r="VOG220" s="35"/>
      <c r="VOH220" s="35"/>
      <c r="VOI220" s="35"/>
      <c r="VOJ220" s="35"/>
      <c r="VOK220" s="35"/>
      <c r="VOL220" s="35"/>
      <c r="VOM220" s="35"/>
      <c r="VON220" s="35"/>
      <c r="VOO220" s="35"/>
      <c r="VOP220" s="35"/>
      <c r="VOQ220" s="35"/>
      <c r="VOR220" s="35"/>
      <c r="VOS220" s="35"/>
      <c r="VOT220" s="35"/>
      <c r="VOU220" s="35"/>
      <c r="VOV220" s="35"/>
      <c r="VOW220" s="35"/>
      <c r="VOX220" s="35"/>
      <c r="VOY220" s="35"/>
      <c r="VOZ220" s="35"/>
      <c r="VPA220" s="35"/>
      <c r="VPB220" s="35"/>
      <c r="VPC220" s="35"/>
      <c r="VPD220" s="35"/>
      <c r="VPE220" s="35"/>
      <c r="VPF220" s="35"/>
      <c r="VPG220" s="35"/>
      <c r="VPH220" s="35"/>
      <c r="VPI220" s="35"/>
      <c r="VPJ220" s="35"/>
      <c r="VPK220" s="35"/>
      <c r="VPL220" s="35"/>
      <c r="VPM220" s="35"/>
      <c r="VPN220" s="35"/>
      <c r="VPO220" s="35"/>
      <c r="VPP220" s="35"/>
      <c r="VPQ220" s="35"/>
      <c r="VPR220" s="35"/>
      <c r="VPS220" s="35"/>
      <c r="VPT220" s="35"/>
      <c r="VPU220" s="35"/>
      <c r="VPV220" s="35"/>
      <c r="VPW220" s="35"/>
      <c r="VPX220" s="35"/>
      <c r="VPY220" s="35"/>
      <c r="VPZ220" s="35"/>
      <c r="VQA220" s="35"/>
      <c r="VQB220" s="35"/>
      <c r="VQC220" s="35"/>
      <c r="VQD220" s="35"/>
      <c r="VQE220" s="35"/>
      <c r="VQF220" s="35"/>
      <c r="VQG220" s="35"/>
      <c r="VQH220" s="35"/>
      <c r="VQI220" s="35"/>
      <c r="VQJ220" s="35"/>
      <c r="VQK220" s="35"/>
      <c r="VQL220" s="35"/>
      <c r="VQM220" s="35"/>
      <c r="VQN220" s="35"/>
      <c r="VQO220" s="35"/>
      <c r="VQP220" s="35"/>
      <c r="VQQ220" s="35"/>
      <c r="VQR220" s="35"/>
      <c r="VQS220" s="35"/>
      <c r="VQT220" s="35"/>
      <c r="VQU220" s="35"/>
      <c r="VQV220" s="35"/>
      <c r="VQW220" s="35"/>
      <c r="VQX220" s="35"/>
      <c r="VQY220" s="35"/>
      <c r="VQZ220" s="35"/>
      <c r="VRA220" s="35"/>
      <c r="VRB220" s="35"/>
      <c r="VRC220" s="35"/>
      <c r="VRD220" s="35"/>
      <c r="VRE220" s="35"/>
      <c r="VRF220" s="35"/>
      <c r="VRG220" s="35"/>
      <c r="VRH220" s="35"/>
      <c r="VRI220" s="35"/>
      <c r="VRJ220" s="35"/>
      <c r="VRK220" s="35"/>
      <c r="VRL220" s="35"/>
      <c r="VRM220" s="35"/>
      <c r="VRN220" s="35"/>
      <c r="VRO220" s="35"/>
      <c r="VRP220" s="35"/>
      <c r="VRQ220" s="35"/>
      <c r="VRR220" s="35"/>
      <c r="VRS220" s="35"/>
      <c r="VRT220" s="35"/>
      <c r="VRU220" s="35"/>
      <c r="VRV220" s="35"/>
      <c r="VRW220" s="35"/>
      <c r="VRX220" s="35"/>
      <c r="VRY220" s="35"/>
      <c r="VRZ220" s="35"/>
      <c r="VSA220" s="35"/>
      <c r="VSB220" s="35"/>
      <c r="VSC220" s="35"/>
      <c r="VSD220" s="35"/>
      <c r="VSE220" s="35"/>
      <c r="VSF220" s="35"/>
      <c r="VSG220" s="35"/>
      <c r="VSH220" s="35"/>
      <c r="VSI220" s="35"/>
      <c r="VSJ220" s="35"/>
      <c r="VSK220" s="35"/>
      <c r="VSL220" s="35"/>
      <c r="VSM220" s="35"/>
      <c r="VSN220" s="35"/>
      <c r="VSO220" s="35"/>
      <c r="VSP220" s="35"/>
      <c r="VSQ220" s="35"/>
      <c r="VSR220" s="35"/>
      <c r="VSS220" s="35"/>
      <c r="VST220" s="35"/>
      <c r="VSU220" s="35"/>
      <c r="VSV220" s="35"/>
      <c r="VSW220" s="35"/>
      <c r="VSX220" s="35"/>
      <c r="VSY220" s="35"/>
      <c r="VSZ220" s="35"/>
      <c r="VTA220" s="35"/>
      <c r="VTB220" s="35"/>
      <c r="VTC220" s="35"/>
      <c r="VTD220" s="35"/>
      <c r="VTE220" s="35"/>
      <c r="VTF220" s="35"/>
      <c r="VTG220" s="35"/>
      <c r="VTH220" s="35"/>
      <c r="VTI220" s="35"/>
      <c r="VTJ220" s="35"/>
      <c r="VTK220" s="35"/>
      <c r="VTL220" s="35"/>
      <c r="VTM220" s="35"/>
      <c r="VTN220" s="35"/>
      <c r="VTO220" s="35"/>
      <c r="VTP220" s="35"/>
      <c r="VTQ220" s="35"/>
      <c r="VTR220" s="35"/>
      <c r="VTS220" s="35"/>
      <c r="VTT220" s="35"/>
      <c r="VTU220" s="35"/>
      <c r="VTV220" s="35"/>
      <c r="VTW220" s="35"/>
      <c r="VTX220" s="35"/>
      <c r="VTY220" s="35"/>
      <c r="VTZ220" s="35"/>
      <c r="VUA220" s="35"/>
      <c r="VUB220" s="35"/>
      <c r="VUC220" s="35"/>
      <c r="VUD220" s="35"/>
      <c r="VUE220" s="35"/>
      <c r="VUF220" s="35"/>
      <c r="VUG220" s="35"/>
      <c r="VUH220" s="35"/>
      <c r="VUI220" s="35"/>
      <c r="VUJ220" s="35"/>
      <c r="VUK220" s="35"/>
      <c r="VUL220" s="35"/>
      <c r="VUM220" s="35"/>
      <c r="VUN220" s="35"/>
      <c r="VUO220" s="35"/>
      <c r="VUP220" s="35"/>
      <c r="VUQ220" s="35"/>
      <c r="VUR220" s="35"/>
      <c r="VUS220" s="35"/>
      <c r="VUT220" s="35"/>
      <c r="VUU220" s="35"/>
      <c r="VUV220" s="35"/>
      <c r="VUW220" s="35"/>
      <c r="VUX220" s="35"/>
      <c r="VUY220" s="35"/>
      <c r="VUZ220" s="35"/>
      <c r="VVA220" s="35"/>
      <c r="VVB220" s="35"/>
      <c r="VVC220" s="35"/>
      <c r="VVD220" s="35"/>
      <c r="VVE220" s="35"/>
      <c r="VVF220" s="35"/>
      <c r="VVG220" s="35"/>
      <c r="VVH220" s="35"/>
      <c r="VVI220" s="35"/>
      <c r="VVJ220" s="35"/>
      <c r="VVK220" s="35"/>
      <c r="VVL220" s="35"/>
      <c r="VVM220" s="35"/>
      <c r="VVN220" s="35"/>
      <c r="VVO220" s="35"/>
      <c r="VVP220" s="35"/>
      <c r="VVQ220" s="35"/>
      <c r="VVR220" s="35"/>
      <c r="VVS220" s="35"/>
      <c r="VVT220" s="35"/>
      <c r="VVU220" s="35"/>
      <c r="VVV220" s="35"/>
      <c r="VVW220" s="35"/>
      <c r="VVX220" s="35"/>
      <c r="VVY220" s="35"/>
      <c r="VVZ220" s="35"/>
      <c r="VWA220" s="35"/>
      <c r="VWB220" s="35"/>
      <c r="VWC220" s="35"/>
      <c r="VWD220" s="35"/>
      <c r="VWE220" s="35"/>
      <c r="VWF220" s="35"/>
      <c r="VWG220" s="35"/>
      <c r="VWH220" s="35"/>
      <c r="VWI220" s="35"/>
      <c r="VWJ220" s="35"/>
      <c r="VWK220" s="35"/>
      <c r="VWL220" s="35"/>
      <c r="VWM220" s="35"/>
      <c r="VWN220" s="35"/>
      <c r="VWO220" s="35"/>
      <c r="VWP220" s="35"/>
      <c r="VWQ220" s="35"/>
      <c r="VWR220" s="35"/>
      <c r="VWS220" s="35"/>
      <c r="VWT220" s="35"/>
      <c r="VWU220" s="35"/>
      <c r="VWV220" s="35"/>
      <c r="VWW220" s="35"/>
      <c r="VWX220" s="35"/>
      <c r="VWY220" s="35"/>
      <c r="VWZ220" s="35"/>
      <c r="VXA220" s="35"/>
      <c r="VXB220" s="35"/>
      <c r="VXC220" s="35"/>
      <c r="VXD220" s="35"/>
      <c r="VXE220" s="35"/>
      <c r="VXF220" s="35"/>
      <c r="VXG220" s="35"/>
      <c r="VXH220" s="35"/>
      <c r="VXI220" s="35"/>
      <c r="VXJ220" s="35"/>
      <c r="VXK220" s="35"/>
      <c r="VXL220" s="35"/>
      <c r="VXM220" s="35"/>
      <c r="VXN220" s="35"/>
      <c r="VXO220" s="35"/>
      <c r="VXP220" s="35"/>
      <c r="VXQ220" s="35"/>
      <c r="VXR220" s="35"/>
      <c r="VXS220" s="35"/>
      <c r="VXT220" s="35"/>
      <c r="VXU220" s="35"/>
      <c r="VXV220" s="35"/>
      <c r="VXW220" s="35"/>
      <c r="VXX220" s="35"/>
      <c r="VXY220" s="35"/>
      <c r="VXZ220" s="35"/>
      <c r="VYA220" s="35"/>
      <c r="VYB220" s="35"/>
      <c r="VYC220" s="35"/>
      <c r="VYD220" s="35"/>
      <c r="VYE220" s="35"/>
      <c r="VYF220" s="35"/>
      <c r="VYG220" s="35"/>
      <c r="VYH220" s="35"/>
      <c r="VYI220" s="35"/>
      <c r="VYJ220" s="35"/>
      <c r="VYK220" s="35"/>
      <c r="VYL220" s="35"/>
      <c r="VYM220" s="35"/>
      <c r="VYN220" s="35"/>
      <c r="VYO220" s="35"/>
      <c r="VYP220" s="35"/>
      <c r="VYQ220" s="35"/>
      <c r="VYR220" s="35"/>
      <c r="VYS220" s="35"/>
      <c r="VYT220" s="35"/>
      <c r="VYU220" s="35"/>
      <c r="VYV220" s="35"/>
      <c r="VYW220" s="35"/>
      <c r="VYX220" s="35"/>
      <c r="VYY220" s="35"/>
      <c r="VYZ220" s="35"/>
      <c r="VZA220" s="35"/>
      <c r="VZB220" s="35"/>
      <c r="VZC220" s="35"/>
      <c r="VZD220" s="35"/>
      <c r="VZE220" s="35"/>
      <c r="VZF220" s="35"/>
      <c r="VZG220" s="35"/>
      <c r="VZH220" s="35"/>
      <c r="VZI220" s="35"/>
      <c r="VZJ220" s="35"/>
      <c r="VZK220" s="35"/>
      <c r="VZL220" s="35"/>
      <c r="VZM220" s="35"/>
      <c r="VZN220" s="35"/>
      <c r="VZO220" s="35"/>
      <c r="VZP220" s="35"/>
      <c r="VZQ220" s="35"/>
      <c r="VZR220" s="35"/>
      <c r="VZS220" s="35"/>
      <c r="VZT220" s="35"/>
      <c r="VZU220" s="35"/>
      <c r="VZV220" s="35"/>
      <c r="VZW220" s="35"/>
      <c r="VZX220" s="35"/>
      <c r="VZY220" s="35"/>
      <c r="VZZ220" s="35"/>
      <c r="WAA220" s="35"/>
      <c r="WAB220" s="35"/>
      <c r="WAC220" s="35"/>
      <c r="WAD220" s="35"/>
      <c r="WAE220" s="35"/>
      <c r="WAF220" s="35"/>
      <c r="WAG220" s="35"/>
      <c r="WAH220" s="35"/>
      <c r="WAI220" s="35"/>
      <c r="WAJ220" s="35"/>
      <c r="WAK220" s="35"/>
      <c r="WAL220" s="35"/>
      <c r="WAM220" s="35"/>
      <c r="WAN220" s="35"/>
      <c r="WAO220" s="35"/>
      <c r="WAP220" s="35"/>
      <c r="WAQ220" s="35"/>
      <c r="WAR220" s="35"/>
      <c r="WAS220" s="35"/>
      <c r="WAT220" s="35"/>
      <c r="WAU220" s="35"/>
      <c r="WAV220" s="35"/>
      <c r="WAW220" s="35"/>
      <c r="WAX220" s="35"/>
      <c r="WAY220" s="35"/>
      <c r="WAZ220" s="35"/>
      <c r="WBA220" s="35"/>
      <c r="WBB220" s="35"/>
      <c r="WBC220" s="35"/>
      <c r="WBD220" s="35"/>
      <c r="WBE220" s="35"/>
      <c r="WBF220" s="35"/>
      <c r="WBG220" s="35"/>
      <c r="WBH220" s="35"/>
      <c r="WBI220" s="35"/>
      <c r="WBJ220" s="35"/>
      <c r="WBK220" s="35"/>
      <c r="WBL220" s="35"/>
      <c r="WBM220" s="35"/>
      <c r="WBN220" s="35"/>
      <c r="WBO220" s="35"/>
      <c r="WBP220" s="35"/>
      <c r="WBQ220" s="35"/>
      <c r="WBR220" s="35"/>
      <c r="WBS220" s="35"/>
      <c r="WBT220" s="35"/>
      <c r="WBU220" s="35"/>
      <c r="WBV220" s="35"/>
      <c r="WBW220" s="35"/>
      <c r="WBX220" s="35"/>
      <c r="WBY220" s="35"/>
      <c r="WBZ220" s="35"/>
      <c r="WCA220" s="35"/>
      <c r="WCB220" s="35"/>
      <c r="WCC220" s="35"/>
      <c r="WCD220" s="35"/>
      <c r="WCE220" s="35"/>
      <c r="WCF220" s="35"/>
      <c r="WCG220" s="35"/>
      <c r="WCH220" s="35"/>
      <c r="WCI220" s="35"/>
      <c r="WCJ220" s="35"/>
      <c r="WCK220" s="35"/>
      <c r="WCL220" s="35"/>
      <c r="WCM220" s="35"/>
      <c r="WCN220" s="35"/>
      <c r="WCO220" s="35"/>
      <c r="WCP220" s="35"/>
      <c r="WCQ220" s="35"/>
      <c r="WCR220" s="35"/>
      <c r="WCS220" s="35"/>
      <c r="WCT220" s="35"/>
      <c r="WCU220" s="35"/>
      <c r="WCV220" s="35"/>
      <c r="WCW220" s="35"/>
      <c r="WCX220" s="35"/>
      <c r="WCY220" s="35"/>
      <c r="WCZ220" s="35"/>
      <c r="WDA220" s="35"/>
      <c r="WDB220" s="35"/>
      <c r="WDC220" s="35"/>
      <c r="WDD220" s="35"/>
      <c r="WDE220" s="35"/>
      <c r="WDF220" s="35"/>
      <c r="WDG220" s="35"/>
      <c r="WDH220" s="35"/>
      <c r="WDI220" s="35"/>
      <c r="WDJ220" s="35"/>
      <c r="WDK220" s="35"/>
      <c r="WDL220" s="35"/>
      <c r="WDM220" s="35"/>
      <c r="WDN220" s="35"/>
      <c r="WDO220" s="35"/>
      <c r="WDP220" s="35"/>
      <c r="WDQ220" s="35"/>
      <c r="WDR220" s="35"/>
      <c r="WDS220" s="35"/>
      <c r="WDT220" s="35"/>
      <c r="WDU220" s="35"/>
      <c r="WDV220" s="35"/>
      <c r="WDW220" s="35"/>
      <c r="WDX220" s="35"/>
      <c r="WDY220" s="35"/>
      <c r="WDZ220" s="35"/>
      <c r="WEA220" s="35"/>
      <c r="WEB220" s="35"/>
      <c r="WEC220" s="35"/>
      <c r="WED220" s="35"/>
      <c r="WEE220" s="35"/>
      <c r="WEF220" s="35"/>
      <c r="WEG220" s="35"/>
      <c r="WEH220" s="35"/>
      <c r="WEI220" s="35"/>
      <c r="WEJ220" s="35"/>
      <c r="WEK220" s="35"/>
      <c r="WEL220" s="35"/>
      <c r="WEM220" s="35"/>
      <c r="WEN220" s="35"/>
      <c r="WEO220" s="35"/>
      <c r="WEP220" s="35"/>
      <c r="WEQ220" s="35"/>
      <c r="WER220" s="35"/>
      <c r="WES220" s="35"/>
      <c r="WET220" s="35"/>
      <c r="WEU220" s="35"/>
      <c r="WEV220" s="35"/>
      <c r="WEW220" s="35"/>
      <c r="WEX220" s="35"/>
      <c r="WEY220" s="35"/>
      <c r="WEZ220" s="35"/>
      <c r="WFA220" s="35"/>
      <c r="WFB220" s="35"/>
      <c r="WFC220" s="35"/>
      <c r="WFD220" s="35"/>
      <c r="WFE220" s="35"/>
      <c r="WFF220" s="35"/>
      <c r="WFG220" s="35"/>
      <c r="WFH220" s="35"/>
      <c r="WFI220" s="35"/>
      <c r="WFJ220" s="35"/>
      <c r="WFK220" s="35"/>
      <c r="WFL220" s="35"/>
      <c r="WFM220" s="35"/>
      <c r="WFN220" s="35"/>
      <c r="WFO220" s="35"/>
      <c r="WFP220" s="35"/>
      <c r="WFQ220" s="35"/>
      <c r="WFR220" s="35"/>
      <c r="WFS220" s="35"/>
      <c r="WFT220" s="35"/>
      <c r="WFU220" s="35"/>
      <c r="WFV220" s="35"/>
      <c r="WFW220" s="35"/>
      <c r="WFX220" s="35"/>
      <c r="WFY220" s="35"/>
      <c r="WFZ220" s="35"/>
      <c r="WGA220" s="35"/>
      <c r="WGB220" s="35"/>
      <c r="WGC220" s="35"/>
      <c r="WGD220" s="35"/>
      <c r="WGE220" s="35"/>
      <c r="WGF220" s="35"/>
      <c r="WGG220" s="35"/>
      <c r="WGH220" s="35"/>
      <c r="WGI220" s="35"/>
      <c r="WGJ220" s="35"/>
      <c r="WGK220" s="35"/>
      <c r="WGL220" s="35"/>
      <c r="WGM220" s="35"/>
      <c r="WGN220" s="35"/>
      <c r="WGO220" s="35"/>
      <c r="WGP220" s="35"/>
      <c r="WGQ220" s="35"/>
      <c r="WGR220" s="35"/>
      <c r="WGS220" s="35"/>
      <c r="WGT220" s="35"/>
      <c r="WGU220" s="35"/>
      <c r="WGV220" s="35"/>
      <c r="WGW220" s="35"/>
      <c r="WGX220" s="35"/>
      <c r="WGY220" s="35"/>
      <c r="WGZ220" s="35"/>
      <c r="WHA220" s="35"/>
      <c r="WHB220" s="35"/>
      <c r="WHC220" s="35"/>
      <c r="WHD220" s="35"/>
      <c r="WHE220" s="35"/>
      <c r="WHF220" s="35"/>
      <c r="WHG220" s="35"/>
      <c r="WHH220" s="35"/>
      <c r="WHI220" s="35"/>
      <c r="WHJ220" s="35"/>
      <c r="WHK220" s="35"/>
      <c r="WHL220" s="35"/>
      <c r="WHM220" s="35"/>
      <c r="WHN220" s="35"/>
      <c r="WHO220" s="35"/>
      <c r="WHP220" s="35"/>
      <c r="WHQ220" s="35"/>
      <c r="WHR220" s="35"/>
      <c r="WHS220" s="35"/>
      <c r="WHT220" s="35"/>
      <c r="WHU220" s="35"/>
      <c r="WHV220" s="35"/>
      <c r="WHW220" s="35"/>
      <c r="WHX220" s="35"/>
      <c r="WHY220" s="35"/>
      <c r="WHZ220" s="35"/>
      <c r="WIA220" s="35"/>
      <c r="WIB220" s="35"/>
      <c r="WIC220" s="35"/>
      <c r="WID220" s="35"/>
      <c r="WIE220" s="35"/>
      <c r="WIF220" s="35"/>
      <c r="WIG220" s="35"/>
      <c r="WIH220" s="35"/>
      <c r="WII220" s="35"/>
      <c r="WIJ220" s="35"/>
      <c r="WIK220" s="35"/>
      <c r="WIL220" s="35"/>
      <c r="WIM220" s="35"/>
      <c r="WIN220" s="35"/>
      <c r="WIO220" s="35"/>
      <c r="WIP220" s="35"/>
      <c r="WIQ220" s="35"/>
      <c r="WIR220" s="35"/>
      <c r="WIS220" s="35"/>
      <c r="WIT220" s="35"/>
      <c r="WIU220" s="35"/>
      <c r="WIV220" s="35"/>
      <c r="WIW220" s="35"/>
      <c r="WIX220" s="35"/>
      <c r="WIY220" s="35"/>
      <c r="WIZ220" s="35"/>
      <c r="WJA220" s="35"/>
      <c r="WJB220" s="35"/>
      <c r="WJC220" s="35"/>
      <c r="WJD220" s="35"/>
      <c r="WJE220" s="35"/>
      <c r="WJF220" s="35"/>
      <c r="WJG220" s="35"/>
      <c r="WJH220" s="35"/>
      <c r="WJI220" s="35"/>
      <c r="WJJ220" s="35"/>
      <c r="WJK220" s="35"/>
      <c r="WJL220" s="35"/>
      <c r="WJM220" s="35"/>
      <c r="WJN220" s="35"/>
      <c r="WJO220" s="35"/>
      <c r="WJP220" s="35"/>
      <c r="WJQ220" s="35"/>
      <c r="WJR220" s="35"/>
      <c r="WJS220" s="35"/>
      <c r="WJT220" s="35"/>
      <c r="WJU220" s="35"/>
      <c r="WJV220" s="35"/>
      <c r="WJW220" s="35"/>
      <c r="WJX220" s="35"/>
      <c r="WJY220" s="35"/>
      <c r="WJZ220" s="35"/>
      <c r="WKA220" s="35"/>
      <c r="WKB220" s="35"/>
      <c r="WKC220" s="35"/>
      <c r="WKD220" s="35"/>
      <c r="WKE220" s="35"/>
      <c r="WKF220" s="35"/>
      <c r="WKG220" s="35"/>
      <c r="WKH220" s="35"/>
      <c r="WKI220" s="35"/>
      <c r="WKJ220" s="35"/>
      <c r="WKK220" s="35"/>
      <c r="WKL220" s="35"/>
      <c r="WKM220" s="35"/>
      <c r="WKN220" s="35"/>
      <c r="WKO220" s="35"/>
      <c r="WKP220" s="35"/>
      <c r="WKQ220" s="35"/>
      <c r="WKR220" s="35"/>
      <c r="WKS220" s="35"/>
      <c r="WKT220" s="35"/>
      <c r="WKU220" s="35"/>
      <c r="WKV220" s="35"/>
      <c r="WKW220" s="35"/>
      <c r="WKX220" s="35"/>
      <c r="WKY220" s="35"/>
      <c r="WKZ220" s="35"/>
      <c r="WLA220" s="35"/>
      <c r="WLB220" s="35"/>
      <c r="WLC220" s="35"/>
      <c r="WLD220" s="35"/>
      <c r="WLE220" s="35"/>
      <c r="WLF220" s="35"/>
      <c r="WLG220" s="35"/>
      <c r="WLH220" s="35"/>
      <c r="WLI220" s="35"/>
      <c r="WLJ220" s="35"/>
      <c r="WLK220" s="35"/>
      <c r="WLL220" s="35"/>
      <c r="WLM220" s="35"/>
      <c r="WLN220" s="35"/>
      <c r="WLO220" s="35"/>
      <c r="WLP220" s="35"/>
      <c r="WLQ220" s="35"/>
      <c r="WLR220" s="35"/>
      <c r="WLS220" s="35"/>
      <c r="WLT220" s="35"/>
      <c r="WLU220" s="35"/>
      <c r="WLV220" s="35"/>
      <c r="WLW220" s="35"/>
      <c r="WLX220" s="35"/>
      <c r="WLY220" s="35"/>
      <c r="WLZ220" s="35"/>
      <c r="WMA220" s="35"/>
      <c r="WMB220" s="35"/>
      <c r="WMC220" s="35"/>
      <c r="WMD220" s="35"/>
      <c r="WME220" s="35"/>
      <c r="WMF220" s="35"/>
      <c r="WMG220" s="35"/>
      <c r="WMH220" s="35"/>
      <c r="WMI220" s="35"/>
      <c r="WMJ220" s="35"/>
      <c r="WMK220" s="35"/>
      <c r="WML220" s="35"/>
      <c r="WMM220" s="35"/>
      <c r="WMN220" s="35"/>
      <c r="WMO220" s="35"/>
      <c r="WMP220" s="35"/>
      <c r="WMQ220" s="35"/>
      <c r="WMR220" s="35"/>
      <c r="WMS220" s="35"/>
      <c r="WMT220" s="35"/>
      <c r="WMU220" s="35"/>
      <c r="WMV220" s="35"/>
      <c r="WMW220" s="35"/>
      <c r="WMX220" s="35"/>
      <c r="WMY220" s="35"/>
      <c r="WMZ220" s="35"/>
      <c r="WNA220" s="35"/>
      <c r="WNB220" s="35"/>
      <c r="WNC220" s="35"/>
      <c r="WND220" s="35"/>
      <c r="WNE220" s="35"/>
      <c r="WNF220" s="35"/>
      <c r="WNG220" s="35"/>
      <c r="WNH220" s="35"/>
      <c r="WNI220" s="35"/>
      <c r="WNJ220" s="35"/>
      <c r="WNK220" s="35"/>
      <c r="WNL220" s="35"/>
      <c r="WNM220" s="35"/>
      <c r="WNN220" s="35"/>
      <c r="WNO220" s="35"/>
      <c r="WNP220" s="35"/>
      <c r="WNQ220" s="35"/>
      <c r="WNR220" s="35"/>
      <c r="WNS220" s="35"/>
      <c r="WNT220" s="35"/>
      <c r="WNU220" s="35"/>
      <c r="WNV220" s="35"/>
      <c r="WNW220" s="35"/>
      <c r="WNX220" s="35"/>
      <c r="WNY220" s="35"/>
      <c r="WNZ220" s="35"/>
      <c r="WOA220" s="35"/>
      <c r="WOB220" s="35"/>
      <c r="WOC220" s="35"/>
      <c r="WOD220" s="35"/>
      <c r="WOE220" s="35"/>
      <c r="WOF220" s="35"/>
      <c r="WOG220" s="35"/>
      <c r="WOH220" s="35"/>
      <c r="WOI220" s="35"/>
      <c r="WOJ220" s="35"/>
      <c r="WOK220" s="35"/>
      <c r="WOL220" s="35"/>
      <c r="WOM220" s="35"/>
      <c r="WON220" s="35"/>
      <c r="WOO220" s="35"/>
      <c r="WOP220" s="35"/>
      <c r="WOQ220" s="35"/>
      <c r="WOR220" s="35"/>
      <c r="WOS220" s="35"/>
      <c r="WOT220" s="35"/>
      <c r="WOU220" s="35"/>
      <c r="WOV220" s="35"/>
      <c r="WOW220" s="35"/>
      <c r="WOX220" s="35"/>
      <c r="WOY220" s="35"/>
      <c r="WOZ220" s="35"/>
      <c r="WPA220" s="35"/>
      <c r="WPB220" s="35"/>
      <c r="WPC220" s="35"/>
      <c r="WPD220" s="35"/>
      <c r="WPE220" s="35"/>
      <c r="WPF220" s="35"/>
      <c r="WPG220" s="35"/>
      <c r="WPH220" s="35"/>
      <c r="WPI220" s="35"/>
      <c r="WPJ220" s="35"/>
      <c r="WPK220" s="35"/>
      <c r="WPL220" s="35"/>
      <c r="WPM220" s="35"/>
      <c r="WPN220" s="35"/>
      <c r="WPO220" s="35"/>
      <c r="WPP220" s="35"/>
      <c r="WPQ220" s="35"/>
      <c r="WPR220" s="35"/>
      <c r="WPS220" s="35"/>
      <c r="WPT220" s="35"/>
      <c r="WPU220" s="35"/>
      <c r="WPV220" s="35"/>
      <c r="WPW220" s="35"/>
      <c r="WPX220" s="35"/>
      <c r="WPY220" s="35"/>
      <c r="WPZ220" s="35"/>
      <c r="WQA220" s="35"/>
      <c r="WQB220" s="35"/>
      <c r="WQC220" s="35"/>
      <c r="WQD220" s="35"/>
      <c r="WQE220" s="35"/>
      <c r="WQF220" s="35"/>
      <c r="WQG220" s="35"/>
      <c r="WQH220" s="35"/>
      <c r="WQI220" s="35"/>
      <c r="WQJ220" s="35"/>
      <c r="WQK220" s="35"/>
      <c r="WQL220" s="35"/>
      <c r="WQM220" s="35"/>
      <c r="WQN220" s="35"/>
      <c r="WQO220" s="35"/>
      <c r="WQP220" s="35"/>
      <c r="WQQ220" s="35"/>
      <c r="WQR220" s="35"/>
      <c r="WQS220" s="35"/>
      <c r="WQT220" s="35"/>
      <c r="WQU220" s="35"/>
      <c r="WQV220" s="35"/>
      <c r="WQW220" s="35"/>
      <c r="WQX220" s="35"/>
      <c r="WQY220" s="35"/>
      <c r="WQZ220" s="35"/>
      <c r="WRA220" s="35"/>
      <c r="WRB220" s="35"/>
      <c r="WRC220" s="35"/>
      <c r="WRD220" s="35"/>
      <c r="WRE220" s="35"/>
      <c r="WRF220" s="35"/>
      <c r="WRG220" s="35"/>
      <c r="WRH220" s="35"/>
      <c r="WRI220" s="35"/>
      <c r="WRJ220" s="35"/>
      <c r="WRK220" s="35"/>
      <c r="WRL220" s="35"/>
      <c r="WRM220" s="35"/>
      <c r="WRN220" s="35"/>
      <c r="WRO220" s="35"/>
      <c r="WRP220" s="35"/>
      <c r="WRQ220" s="35"/>
      <c r="WRR220" s="35"/>
      <c r="WRS220" s="35"/>
      <c r="WRT220" s="35"/>
      <c r="WRU220" s="35"/>
      <c r="WRV220" s="35"/>
      <c r="WRW220" s="35"/>
      <c r="WRX220" s="35"/>
      <c r="WRY220" s="35"/>
      <c r="WRZ220" s="35"/>
      <c r="WSA220" s="35"/>
      <c r="WSB220" s="35"/>
      <c r="WSC220" s="35"/>
      <c r="WSD220" s="35"/>
      <c r="WSE220" s="35"/>
      <c r="WSF220" s="35"/>
      <c r="WSG220" s="35"/>
      <c r="WSH220" s="35"/>
      <c r="WSI220" s="35"/>
      <c r="WSJ220" s="35"/>
      <c r="WSK220" s="35"/>
      <c r="WSL220" s="35"/>
      <c r="WSM220" s="35"/>
      <c r="WSN220" s="35"/>
      <c r="WSO220" s="35"/>
      <c r="WSP220" s="35"/>
      <c r="WSQ220" s="35"/>
      <c r="WSR220" s="35"/>
      <c r="WSS220" s="35"/>
      <c r="WST220" s="35"/>
      <c r="WSU220" s="35"/>
      <c r="WSV220" s="35"/>
      <c r="WSW220" s="35"/>
      <c r="WSX220" s="35"/>
      <c r="WSY220" s="35"/>
      <c r="WSZ220" s="35"/>
      <c r="WTA220" s="35"/>
      <c r="WTB220" s="35"/>
      <c r="WTC220" s="35"/>
      <c r="WTD220" s="35"/>
      <c r="WTE220" s="35"/>
      <c r="WTF220" s="35"/>
      <c r="WTG220" s="35"/>
      <c r="WTH220" s="35"/>
      <c r="WTI220" s="35"/>
      <c r="WTJ220" s="35"/>
      <c r="WTK220" s="35"/>
      <c r="WTL220" s="35"/>
      <c r="WTM220" s="35"/>
      <c r="WTN220" s="35"/>
      <c r="WTO220" s="35"/>
      <c r="WTP220" s="35"/>
      <c r="WTQ220" s="35"/>
      <c r="WTR220" s="35"/>
      <c r="WTS220" s="35"/>
      <c r="WTT220" s="35"/>
      <c r="WTU220" s="35"/>
      <c r="WTV220" s="35"/>
      <c r="WTW220" s="35"/>
      <c r="WTX220" s="35"/>
      <c r="WTY220" s="35"/>
      <c r="WTZ220" s="35"/>
      <c r="WUA220" s="35"/>
      <c r="WUB220" s="35"/>
      <c r="WUC220" s="35"/>
      <c r="WUD220" s="35"/>
      <c r="WUE220" s="35"/>
      <c r="WUF220" s="35"/>
      <c r="WUG220" s="35"/>
      <c r="WUH220" s="35"/>
      <c r="WUI220" s="35"/>
      <c r="WUJ220" s="35"/>
      <c r="WUK220" s="35"/>
      <c r="WUL220" s="35"/>
      <c r="WUM220" s="35"/>
      <c r="WUN220" s="35"/>
      <c r="WUO220" s="35"/>
      <c r="WUP220" s="35"/>
      <c r="WUQ220" s="35"/>
      <c r="WUR220" s="35"/>
      <c r="WUS220" s="35"/>
      <c r="WUT220" s="35"/>
      <c r="WUU220" s="35"/>
      <c r="WUV220" s="35"/>
      <c r="WUW220" s="35"/>
      <c r="WUX220" s="35"/>
      <c r="WUY220" s="35"/>
      <c r="WUZ220" s="35"/>
      <c r="WVA220" s="35"/>
      <c r="WVB220" s="35"/>
      <c r="WVC220" s="35"/>
      <c r="WVD220" s="35"/>
      <c r="WVE220" s="35"/>
      <c r="WVF220" s="35"/>
      <c r="WVG220" s="35"/>
      <c r="WVH220" s="35"/>
      <c r="WVI220" s="35"/>
      <c r="WVJ220" s="35"/>
      <c r="WVK220" s="35"/>
      <c r="WVL220" s="35"/>
      <c r="WVM220" s="35"/>
      <c r="WVN220" s="35"/>
      <c r="WVO220" s="35"/>
      <c r="WVP220" s="35"/>
      <c r="WVQ220" s="35"/>
      <c r="WVR220" s="35"/>
      <c r="WVS220" s="35"/>
      <c r="WVT220" s="35"/>
      <c r="WVU220" s="35"/>
      <c r="WVV220" s="35"/>
      <c r="WVW220" s="35"/>
      <c r="WVX220" s="35"/>
      <c r="WVY220" s="35"/>
      <c r="WVZ220" s="35"/>
      <c r="WWA220" s="35"/>
      <c r="WWB220" s="35"/>
      <c r="WWC220" s="35"/>
      <c r="WWD220" s="35"/>
      <c r="WWE220" s="35"/>
      <c r="WWF220" s="35"/>
      <c r="WWG220" s="35"/>
      <c r="WWH220" s="35"/>
      <c r="WWI220" s="35"/>
      <c r="WWJ220" s="35"/>
      <c r="WWK220" s="35"/>
      <c r="WWL220" s="35"/>
      <c r="WWM220" s="35"/>
      <c r="WWN220" s="35"/>
      <c r="WWO220" s="35"/>
      <c r="WWP220" s="35"/>
      <c r="WWQ220" s="35"/>
      <c r="WWR220" s="35"/>
      <c r="WWS220" s="35"/>
      <c r="WWT220" s="35"/>
      <c r="WWU220" s="35"/>
      <c r="WWV220" s="35"/>
      <c r="WWW220" s="35"/>
      <c r="WWX220" s="35"/>
      <c r="WWY220" s="35"/>
      <c r="WWZ220" s="35"/>
      <c r="WXA220" s="35"/>
      <c r="WXB220" s="35"/>
      <c r="WXC220" s="35"/>
      <c r="WXD220" s="35"/>
      <c r="WXE220" s="35"/>
      <c r="WXF220" s="35"/>
      <c r="WXG220" s="35"/>
      <c r="WXH220" s="35"/>
      <c r="WXI220" s="35"/>
      <c r="WXJ220" s="35"/>
      <c r="WXK220" s="35"/>
      <c r="WXL220" s="35"/>
      <c r="WXM220" s="35"/>
      <c r="WXN220" s="35"/>
      <c r="WXO220" s="35"/>
      <c r="WXP220" s="35"/>
      <c r="WXQ220" s="35"/>
      <c r="WXR220" s="35"/>
      <c r="WXS220" s="35"/>
      <c r="WXT220" s="35"/>
      <c r="WXU220" s="35"/>
      <c r="WXV220" s="35"/>
      <c r="WXW220" s="35"/>
      <c r="WXX220" s="35"/>
      <c r="WXY220" s="35"/>
      <c r="WXZ220" s="35"/>
      <c r="WYA220" s="35"/>
      <c r="WYB220" s="35"/>
      <c r="WYC220" s="35"/>
      <c r="WYD220" s="35"/>
      <c r="WYE220" s="35"/>
      <c r="WYF220" s="35"/>
      <c r="WYG220" s="35"/>
      <c r="WYH220" s="35"/>
      <c r="WYI220" s="35"/>
      <c r="WYJ220" s="35"/>
      <c r="WYK220" s="35"/>
      <c r="WYL220" s="35"/>
      <c r="WYM220" s="35"/>
      <c r="WYN220" s="35"/>
      <c r="WYO220" s="35"/>
      <c r="WYP220" s="35"/>
      <c r="WYQ220" s="35"/>
      <c r="WYR220" s="35"/>
      <c r="WYS220" s="35"/>
      <c r="WYT220" s="35"/>
      <c r="WYU220" s="35"/>
      <c r="WYV220" s="35"/>
      <c r="WYW220" s="35"/>
      <c r="WYX220" s="35"/>
      <c r="WYY220" s="35"/>
      <c r="WYZ220" s="35"/>
      <c r="WZA220" s="35"/>
      <c r="WZB220" s="35"/>
      <c r="WZC220" s="35"/>
      <c r="WZD220" s="35"/>
      <c r="WZE220" s="35"/>
      <c r="WZF220" s="35"/>
      <c r="WZG220" s="35"/>
      <c r="WZH220" s="35"/>
      <c r="WZI220" s="35"/>
      <c r="WZJ220" s="35"/>
      <c r="WZK220" s="35"/>
      <c r="WZL220" s="35"/>
      <c r="WZM220" s="35"/>
      <c r="WZN220" s="35"/>
      <c r="WZO220" s="35"/>
      <c r="WZP220" s="35"/>
      <c r="WZQ220" s="35"/>
      <c r="WZR220" s="35"/>
      <c r="WZS220" s="35"/>
      <c r="WZT220" s="35"/>
      <c r="WZU220" s="35"/>
      <c r="WZV220" s="35"/>
      <c r="WZW220" s="35"/>
      <c r="WZX220" s="35"/>
      <c r="WZY220" s="35"/>
      <c r="WZZ220" s="35"/>
      <c r="XAA220" s="35"/>
      <c r="XAB220" s="35"/>
      <c r="XAC220" s="35"/>
      <c r="XAD220" s="35"/>
      <c r="XAE220" s="35"/>
      <c r="XAF220" s="35"/>
      <c r="XAG220" s="35"/>
      <c r="XAH220" s="35"/>
      <c r="XAI220" s="35"/>
      <c r="XAJ220" s="35"/>
      <c r="XAK220" s="35"/>
      <c r="XAL220" s="35"/>
      <c r="XAM220" s="35"/>
      <c r="XAN220" s="35"/>
      <c r="XAO220" s="35"/>
      <c r="XAP220" s="35"/>
      <c r="XAQ220" s="35"/>
      <c r="XAR220" s="35"/>
      <c r="XAS220" s="35"/>
      <c r="XAT220" s="35"/>
      <c r="XAU220" s="35"/>
      <c r="XAV220" s="35"/>
      <c r="XAW220" s="35"/>
      <c r="XAX220" s="35"/>
      <c r="XAY220" s="35"/>
      <c r="XAZ220" s="35"/>
      <c r="XBA220" s="35"/>
      <c r="XBB220" s="35"/>
      <c r="XBC220" s="35"/>
      <c r="XBD220" s="35"/>
      <c r="XBE220" s="35"/>
      <c r="XBF220" s="35"/>
      <c r="XBG220" s="35"/>
      <c r="XBH220" s="35"/>
      <c r="XBI220" s="35"/>
      <c r="XBJ220" s="35"/>
      <c r="XBK220" s="35"/>
      <c r="XBL220" s="35"/>
      <c r="XBM220" s="35"/>
      <c r="XBN220" s="35"/>
      <c r="XBO220" s="35"/>
      <c r="XBP220" s="35"/>
      <c r="XBQ220" s="35"/>
      <c r="XBR220" s="35"/>
      <c r="XBS220" s="35"/>
      <c r="XBT220" s="35"/>
      <c r="XBU220" s="35"/>
      <c r="XBV220" s="35"/>
      <c r="XBW220" s="35"/>
      <c r="XBX220" s="35"/>
      <c r="XBY220" s="35"/>
      <c r="XBZ220" s="35"/>
      <c r="XCA220" s="35"/>
      <c r="XCB220" s="35"/>
      <c r="XCC220" s="35"/>
      <c r="XCD220" s="35"/>
      <c r="XCE220" s="35"/>
      <c r="XCF220" s="35"/>
      <c r="XCG220" s="35"/>
      <c r="XCH220" s="35"/>
      <c r="XCI220" s="35"/>
      <c r="XCJ220" s="35"/>
      <c r="XCK220" s="35"/>
      <c r="XCL220" s="35"/>
      <c r="XCM220" s="35"/>
      <c r="XCN220" s="35"/>
      <c r="XCO220" s="35"/>
      <c r="XCP220" s="35"/>
      <c r="XCQ220" s="35"/>
      <c r="XCR220" s="35"/>
      <c r="XCS220" s="35"/>
      <c r="XCT220" s="35"/>
      <c r="XCU220" s="35"/>
      <c r="XCV220" s="35"/>
      <c r="XCW220" s="35"/>
      <c r="XCX220" s="35"/>
      <c r="XCY220" s="35"/>
      <c r="XCZ220" s="35"/>
      <c r="XDA220" s="35"/>
      <c r="XDB220" s="35"/>
      <c r="XDC220" s="35"/>
      <c r="XDD220" s="35"/>
      <c r="XDE220" s="35"/>
      <c r="XDF220" s="35"/>
      <c r="XDG220" s="35"/>
      <c r="XDH220" s="35"/>
      <c r="XDI220" s="35"/>
      <c r="XDJ220" s="35"/>
      <c r="XDK220" s="35"/>
      <c r="XDL220" s="35"/>
      <c r="XDM220" s="35"/>
      <c r="XDN220" s="35"/>
      <c r="XDO220" s="35"/>
      <c r="XDP220" s="35"/>
      <c r="XDQ220" s="35"/>
      <c r="XDR220" s="35"/>
      <c r="XDS220" s="35"/>
      <c r="XDT220" s="35"/>
      <c r="XDU220" s="35"/>
      <c r="XDV220" s="35"/>
      <c r="XDW220" s="35"/>
      <c r="XDX220" s="35"/>
      <c r="XDY220" s="35"/>
      <c r="XDZ220" s="35"/>
      <c r="XEA220" s="35"/>
      <c r="XEB220" s="35"/>
      <c r="XEC220" s="35"/>
      <c r="XED220" s="35"/>
      <c r="XEE220" s="35"/>
      <c r="XEF220" s="35"/>
      <c r="XEG220" s="35"/>
      <c r="XEH220" s="35"/>
      <c r="XEI220" s="35"/>
      <c r="XEJ220" s="35"/>
      <c r="XEK220" s="35"/>
      <c r="XEL220" s="35"/>
      <c r="XEM220" s="35"/>
      <c r="XEN220" s="35"/>
      <c r="XEO220" s="35"/>
      <c r="XEP220" s="35"/>
      <c r="XEQ220" s="35"/>
      <c r="XER220" s="35"/>
      <c r="XES220" s="35"/>
      <c r="XET220" s="35"/>
      <c r="XEU220" s="35"/>
      <c r="XEV220" s="35"/>
      <c r="XEW220" s="35"/>
      <c r="XEX220" s="35"/>
      <c r="XEY220" s="35"/>
      <c r="XEZ220" s="35"/>
      <c r="XFA220" s="35"/>
      <c r="XFB220" s="35"/>
    </row>
    <row r="221" s="34" customFormat="1" spans="2:16382">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c r="DO221" s="35"/>
      <c r="DP221" s="35"/>
      <c r="DQ221" s="35"/>
      <c r="DR221" s="35"/>
      <c r="DS221" s="35"/>
      <c r="DT221" s="35"/>
      <c r="DU221" s="35"/>
      <c r="DV221" s="35"/>
      <c r="DW221" s="35"/>
      <c r="DX221" s="35"/>
      <c r="DY221" s="35"/>
      <c r="DZ221" s="35"/>
      <c r="EA221" s="35"/>
      <c r="EB221" s="35"/>
      <c r="EC221" s="35"/>
      <c r="ED221" s="35"/>
      <c r="EE221" s="35"/>
      <c r="EF221" s="35"/>
      <c r="EG221" s="35"/>
      <c r="EH221" s="35"/>
      <c r="EI221" s="35"/>
      <c r="EJ221" s="35"/>
      <c r="EK221" s="35"/>
      <c r="EL221" s="35"/>
      <c r="EM221" s="35"/>
      <c r="EN221" s="35"/>
      <c r="EO221" s="35"/>
      <c r="EP221" s="35"/>
      <c r="EQ221" s="35"/>
      <c r="ER221" s="35"/>
      <c r="ES221" s="35"/>
      <c r="ET221" s="35"/>
      <c r="EU221" s="35"/>
      <c r="EV221" s="35"/>
      <c r="EW221" s="35"/>
      <c r="EX221" s="35"/>
      <c r="EY221" s="35"/>
      <c r="EZ221" s="35"/>
      <c r="FA221" s="35"/>
      <c r="FB221" s="35"/>
      <c r="FC221" s="35"/>
      <c r="FD221" s="35"/>
      <c r="FE221" s="35"/>
      <c r="FF221" s="35"/>
      <c r="FG221" s="35"/>
      <c r="FH221" s="35"/>
      <c r="FI221" s="35"/>
      <c r="FJ221" s="35"/>
      <c r="FK221" s="35"/>
      <c r="FL221" s="35"/>
      <c r="FM221" s="35"/>
      <c r="FN221" s="35"/>
      <c r="FO221" s="35"/>
      <c r="FP221" s="35"/>
      <c r="FQ221" s="35"/>
      <c r="FR221" s="35"/>
      <c r="FS221" s="35"/>
      <c r="FT221" s="35"/>
      <c r="FU221" s="35"/>
      <c r="FV221" s="35"/>
      <c r="FW221" s="35"/>
      <c r="FX221" s="35"/>
      <c r="FY221" s="35"/>
      <c r="FZ221" s="35"/>
      <c r="GA221" s="35"/>
      <c r="GB221" s="35"/>
      <c r="GC221" s="35"/>
      <c r="GD221" s="35"/>
      <c r="GE221" s="35"/>
      <c r="GF221" s="35"/>
      <c r="GG221" s="35"/>
      <c r="GH221" s="35"/>
      <c r="GI221" s="35"/>
      <c r="GJ221" s="35"/>
      <c r="GK221" s="35"/>
      <c r="GL221" s="35"/>
      <c r="GM221" s="35"/>
      <c r="GN221" s="35"/>
      <c r="GO221" s="35"/>
      <c r="GP221" s="35"/>
      <c r="GQ221" s="35"/>
      <c r="GR221" s="35"/>
      <c r="GS221" s="35"/>
      <c r="GT221" s="35"/>
      <c r="GU221" s="35"/>
      <c r="GV221" s="35"/>
      <c r="GW221" s="35"/>
      <c r="GX221" s="35"/>
      <c r="GY221" s="35"/>
      <c r="GZ221" s="35"/>
      <c r="HA221" s="35"/>
      <c r="HB221" s="35"/>
      <c r="HC221" s="35"/>
      <c r="HD221" s="35"/>
      <c r="HE221" s="35"/>
      <c r="HF221" s="35"/>
      <c r="HG221" s="35"/>
      <c r="HH221" s="35"/>
      <c r="HI221" s="35"/>
      <c r="HJ221" s="35"/>
      <c r="HK221" s="35"/>
      <c r="HL221" s="35"/>
      <c r="HM221" s="35"/>
      <c r="HN221" s="35"/>
      <c r="HO221" s="35"/>
      <c r="HP221" s="35"/>
      <c r="HQ221" s="35"/>
      <c r="HR221" s="35"/>
      <c r="HS221" s="35"/>
      <c r="HT221" s="35"/>
      <c r="HU221" s="35"/>
      <c r="HV221" s="35"/>
      <c r="HW221" s="35"/>
      <c r="HX221" s="35"/>
      <c r="HY221" s="35"/>
      <c r="HZ221" s="35"/>
      <c r="IA221" s="35"/>
      <c r="IB221" s="35"/>
      <c r="IC221" s="35"/>
      <c r="ID221" s="35"/>
      <c r="IE221" s="35"/>
      <c r="IF221" s="35"/>
      <c r="IG221" s="35"/>
      <c r="IH221" s="35"/>
      <c r="II221" s="35"/>
      <c r="IJ221" s="35"/>
      <c r="IK221" s="35"/>
      <c r="IL221" s="35"/>
      <c r="IM221" s="35"/>
      <c r="IN221" s="35"/>
      <c r="IO221" s="35"/>
      <c r="IP221" s="35"/>
      <c r="IQ221" s="35"/>
      <c r="IR221" s="35"/>
      <c r="IS221" s="35"/>
      <c r="IT221" s="35"/>
      <c r="IU221" s="35"/>
      <c r="IV221" s="35"/>
      <c r="IW221" s="35"/>
      <c r="IX221" s="35"/>
      <c r="IY221" s="35"/>
      <c r="IZ221" s="35"/>
      <c r="JA221" s="35"/>
      <c r="JB221" s="35"/>
      <c r="JC221" s="35"/>
      <c r="JD221" s="35"/>
      <c r="JE221" s="35"/>
      <c r="JF221" s="35"/>
      <c r="JG221" s="35"/>
      <c r="JH221" s="35"/>
      <c r="JI221" s="35"/>
      <c r="JJ221" s="35"/>
      <c r="JK221" s="35"/>
      <c r="JL221" s="35"/>
      <c r="JM221" s="35"/>
      <c r="JN221" s="35"/>
      <c r="JO221" s="35"/>
      <c r="JP221" s="35"/>
      <c r="JQ221" s="35"/>
      <c r="JR221" s="35"/>
      <c r="JS221" s="35"/>
      <c r="JT221" s="35"/>
      <c r="JU221" s="35"/>
      <c r="JV221" s="35"/>
      <c r="JW221" s="35"/>
      <c r="JX221" s="35"/>
      <c r="JY221" s="35"/>
      <c r="JZ221" s="35"/>
      <c r="KA221" s="35"/>
      <c r="KB221" s="35"/>
      <c r="KC221" s="35"/>
      <c r="KD221" s="35"/>
      <c r="KE221" s="35"/>
      <c r="KF221" s="35"/>
      <c r="KG221" s="35"/>
      <c r="KH221" s="35"/>
      <c r="KI221" s="35"/>
      <c r="KJ221" s="35"/>
      <c r="KK221" s="35"/>
      <c r="KL221" s="35"/>
      <c r="KM221" s="35"/>
      <c r="KN221" s="35"/>
      <c r="KO221" s="35"/>
      <c r="KP221" s="35"/>
      <c r="KQ221" s="35"/>
      <c r="KR221" s="35"/>
      <c r="KS221" s="35"/>
      <c r="KT221" s="35"/>
      <c r="KU221" s="35"/>
      <c r="KV221" s="35"/>
      <c r="KW221" s="35"/>
      <c r="KX221" s="35"/>
      <c r="KY221" s="35"/>
      <c r="KZ221" s="35"/>
      <c r="LA221" s="35"/>
      <c r="LB221" s="35"/>
      <c r="LC221" s="35"/>
      <c r="LD221" s="35"/>
      <c r="LE221" s="35"/>
      <c r="LF221" s="35"/>
      <c r="LG221" s="35"/>
      <c r="LH221" s="35"/>
      <c r="LI221" s="35"/>
      <c r="LJ221" s="35"/>
      <c r="LK221" s="35"/>
      <c r="LL221" s="35"/>
      <c r="LM221" s="35"/>
      <c r="LN221" s="35"/>
      <c r="LO221" s="35"/>
      <c r="LP221" s="35"/>
      <c r="LQ221" s="35"/>
      <c r="LR221" s="35"/>
      <c r="LS221" s="35"/>
      <c r="LT221" s="35"/>
      <c r="LU221" s="35"/>
      <c r="LV221" s="35"/>
      <c r="LW221" s="35"/>
      <c r="LX221" s="35"/>
      <c r="LY221" s="35"/>
      <c r="LZ221" s="35"/>
      <c r="MA221" s="35"/>
      <c r="MB221" s="35"/>
      <c r="MC221" s="35"/>
      <c r="MD221" s="35"/>
      <c r="ME221" s="35"/>
      <c r="MF221" s="35"/>
      <c r="MG221" s="35"/>
      <c r="MH221" s="35"/>
      <c r="MI221" s="35"/>
      <c r="MJ221" s="35"/>
      <c r="MK221" s="35"/>
      <c r="ML221" s="35"/>
      <c r="MM221" s="35"/>
      <c r="MN221" s="35"/>
      <c r="MO221" s="35"/>
      <c r="MP221" s="35"/>
      <c r="MQ221" s="35"/>
      <c r="MR221" s="35"/>
      <c r="MS221" s="35"/>
      <c r="MT221" s="35"/>
      <c r="MU221" s="35"/>
      <c r="MV221" s="35"/>
      <c r="MW221" s="35"/>
      <c r="MX221" s="35"/>
      <c r="MY221" s="35"/>
      <c r="MZ221" s="35"/>
      <c r="NA221" s="35"/>
      <c r="NB221" s="35"/>
      <c r="NC221" s="35"/>
      <c r="ND221" s="35"/>
      <c r="NE221" s="35"/>
      <c r="NF221" s="35"/>
      <c r="NG221" s="35"/>
      <c r="NH221" s="35"/>
      <c r="NI221" s="35"/>
      <c r="NJ221" s="35"/>
      <c r="NK221" s="35"/>
      <c r="NL221" s="35"/>
      <c r="NM221" s="35"/>
      <c r="NN221" s="35"/>
      <c r="NO221" s="35"/>
      <c r="NP221" s="35"/>
      <c r="NQ221" s="35"/>
      <c r="NR221" s="35"/>
      <c r="NS221" s="35"/>
      <c r="NT221" s="35"/>
      <c r="NU221" s="35"/>
      <c r="NV221" s="35"/>
      <c r="NW221" s="35"/>
      <c r="NX221" s="35"/>
      <c r="NY221" s="35"/>
      <c r="NZ221" s="35"/>
      <c r="OA221" s="35"/>
      <c r="OB221" s="35"/>
      <c r="OC221" s="35"/>
      <c r="OD221" s="35"/>
      <c r="OE221" s="35"/>
      <c r="OF221" s="35"/>
      <c r="OG221" s="35"/>
      <c r="OH221" s="35"/>
      <c r="OI221" s="35"/>
      <c r="OJ221" s="35"/>
      <c r="OK221" s="35"/>
      <c r="OL221" s="35"/>
      <c r="OM221" s="35"/>
      <c r="ON221" s="35"/>
      <c r="OO221" s="35"/>
      <c r="OP221" s="35"/>
      <c r="OQ221" s="35"/>
      <c r="OR221" s="35"/>
      <c r="OS221" s="35"/>
      <c r="OT221" s="35"/>
      <c r="OU221" s="35"/>
      <c r="OV221" s="35"/>
      <c r="OW221" s="35"/>
      <c r="OX221" s="35"/>
      <c r="OY221" s="35"/>
      <c r="OZ221" s="35"/>
      <c r="PA221" s="35"/>
      <c r="PB221" s="35"/>
      <c r="PC221" s="35"/>
      <c r="PD221" s="35"/>
      <c r="PE221" s="35"/>
      <c r="PF221" s="35"/>
      <c r="PG221" s="35"/>
      <c r="PH221" s="35"/>
      <c r="PI221" s="35"/>
      <c r="PJ221" s="35"/>
      <c r="PK221" s="35"/>
      <c r="PL221" s="35"/>
      <c r="PM221" s="35"/>
      <c r="PN221" s="35"/>
      <c r="PO221" s="35"/>
      <c r="PP221" s="35"/>
      <c r="PQ221" s="35"/>
      <c r="PR221" s="35"/>
      <c r="PS221" s="35"/>
      <c r="PT221" s="35"/>
      <c r="PU221" s="35"/>
      <c r="PV221" s="35"/>
      <c r="PW221" s="35"/>
      <c r="PX221" s="35"/>
      <c r="PY221" s="35"/>
      <c r="PZ221" s="35"/>
      <c r="QA221" s="35"/>
      <c r="QB221" s="35"/>
      <c r="QC221" s="35"/>
      <c r="QD221" s="35"/>
      <c r="QE221" s="35"/>
      <c r="QF221" s="35"/>
      <c r="QG221" s="35"/>
      <c r="QH221" s="35"/>
      <c r="QI221" s="35"/>
      <c r="QJ221" s="35"/>
      <c r="QK221" s="35"/>
      <c r="QL221" s="35"/>
      <c r="QM221" s="35"/>
      <c r="QN221" s="35"/>
      <c r="QO221" s="35"/>
      <c r="QP221" s="35"/>
      <c r="QQ221" s="35"/>
      <c r="QR221" s="35"/>
      <c r="QS221" s="35"/>
      <c r="QT221" s="35"/>
      <c r="QU221" s="35"/>
      <c r="QV221" s="35"/>
      <c r="QW221" s="35"/>
      <c r="QX221" s="35"/>
      <c r="QY221" s="35"/>
      <c r="QZ221" s="35"/>
      <c r="RA221" s="35"/>
      <c r="RB221" s="35"/>
      <c r="RC221" s="35"/>
      <c r="RD221" s="35"/>
      <c r="RE221" s="35"/>
      <c r="RF221" s="35"/>
      <c r="RG221" s="35"/>
      <c r="RH221" s="35"/>
      <c r="RI221" s="35"/>
      <c r="RJ221" s="35"/>
      <c r="RK221" s="35"/>
      <c r="RL221" s="35"/>
      <c r="RM221" s="35"/>
      <c r="RN221" s="35"/>
      <c r="RO221" s="35"/>
      <c r="RP221" s="35"/>
      <c r="RQ221" s="35"/>
      <c r="RR221" s="35"/>
      <c r="RS221" s="35"/>
      <c r="RT221" s="35"/>
      <c r="RU221" s="35"/>
      <c r="RV221" s="35"/>
      <c r="RW221" s="35"/>
      <c r="RX221" s="35"/>
      <c r="RY221" s="35"/>
      <c r="RZ221" s="35"/>
      <c r="SA221" s="35"/>
      <c r="SB221" s="35"/>
      <c r="SC221" s="35"/>
      <c r="SD221" s="35"/>
      <c r="SE221" s="35"/>
      <c r="SF221" s="35"/>
      <c r="SG221" s="35"/>
      <c r="SH221" s="35"/>
      <c r="SI221" s="35"/>
      <c r="SJ221" s="35"/>
      <c r="SK221" s="35"/>
      <c r="SL221" s="35"/>
      <c r="SM221" s="35"/>
      <c r="SN221" s="35"/>
      <c r="SO221" s="35"/>
      <c r="SP221" s="35"/>
      <c r="SQ221" s="35"/>
      <c r="SR221" s="35"/>
      <c r="SS221" s="35"/>
      <c r="ST221" s="35"/>
      <c r="SU221" s="35"/>
      <c r="SV221" s="35"/>
      <c r="SW221" s="35"/>
      <c r="SX221" s="35"/>
      <c r="SY221" s="35"/>
      <c r="SZ221" s="35"/>
      <c r="TA221" s="35"/>
      <c r="TB221" s="35"/>
      <c r="TC221" s="35"/>
      <c r="TD221" s="35"/>
      <c r="TE221" s="35"/>
      <c r="TF221" s="35"/>
      <c r="TG221" s="35"/>
      <c r="TH221" s="35"/>
      <c r="TI221" s="35"/>
      <c r="TJ221" s="35"/>
      <c r="TK221" s="35"/>
      <c r="TL221" s="35"/>
      <c r="TM221" s="35"/>
      <c r="TN221" s="35"/>
      <c r="TO221" s="35"/>
      <c r="TP221" s="35"/>
      <c r="TQ221" s="35"/>
      <c r="TR221" s="35"/>
      <c r="TS221" s="35"/>
      <c r="TT221" s="35"/>
      <c r="TU221" s="35"/>
      <c r="TV221" s="35"/>
      <c r="TW221" s="35"/>
      <c r="TX221" s="35"/>
      <c r="TY221" s="35"/>
      <c r="TZ221" s="35"/>
      <c r="UA221" s="35"/>
      <c r="UB221" s="35"/>
      <c r="UC221" s="35"/>
      <c r="UD221" s="35"/>
      <c r="UE221" s="35"/>
      <c r="UF221" s="35"/>
      <c r="UG221" s="35"/>
      <c r="UH221" s="35"/>
      <c r="UI221" s="35"/>
      <c r="UJ221" s="35"/>
      <c r="UK221" s="35"/>
      <c r="UL221" s="35"/>
      <c r="UM221" s="35"/>
      <c r="UN221" s="35"/>
      <c r="UO221" s="35"/>
      <c r="UP221" s="35"/>
      <c r="UQ221" s="35"/>
      <c r="UR221" s="35"/>
      <c r="US221" s="35"/>
      <c r="UT221" s="35"/>
      <c r="UU221" s="35"/>
      <c r="UV221" s="35"/>
      <c r="UW221" s="35"/>
      <c r="UX221" s="35"/>
      <c r="UY221" s="35"/>
      <c r="UZ221" s="35"/>
      <c r="VA221" s="35"/>
      <c r="VB221" s="35"/>
      <c r="VC221" s="35"/>
      <c r="VD221" s="35"/>
      <c r="VE221" s="35"/>
      <c r="VF221" s="35"/>
      <c r="VG221" s="35"/>
      <c r="VH221" s="35"/>
      <c r="VI221" s="35"/>
      <c r="VJ221" s="35"/>
      <c r="VK221" s="35"/>
      <c r="VL221" s="35"/>
      <c r="VM221" s="35"/>
      <c r="VN221" s="35"/>
      <c r="VO221" s="35"/>
      <c r="VP221" s="35"/>
      <c r="VQ221" s="35"/>
      <c r="VR221" s="35"/>
      <c r="VS221" s="35"/>
      <c r="VT221" s="35"/>
      <c r="VU221" s="35"/>
      <c r="VV221" s="35"/>
      <c r="VW221" s="35"/>
      <c r="VX221" s="35"/>
      <c r="VY221" s="35"/>
      <c r="VZ221" s="35"/>
      <c r="WA221" s="35"/>
      <c r="WB221" s="35"/>
      <c r="WC221" s="35"/>
      <c r="WD221" s="35"/>
      <c r="WE221" s="35"/>
      <c r="WF221" s="35"/>
      <c r="WG221" s="35"/>
      <c r="WH221" s="35"/>
      <c r="WI221" s="35"/>
      <c r="WJ221" s="35"/>
      <c r="WK221" s="35"/>
      <c r="WL221" s="35"/>
      <c r="WM221" s="35"/>
      <c r="WN221" s="35"/>
      <c r="WO221" s="35"/>
      <c r="WP221" s="35"/>
      <c r="WQ221" s="35"/>
      <c r="WR221" s="35"/>
      <c r="WS221" s="35"/>
      <c r="WT221" s="35"/>
      <c r="WU221" s="35"/>
      <c r="WV221" s="35"/>
      <c r="WW221" s="35"/>
      <c r="WX221" s="35"/>
      <c r="WY221" s="35"/>
      <c r="WZ221" s="35"/>
      <c r="XA221" s="35"/>
      <c r="XB221" s="35"/>
      <c r="XC221" s="35"/>
      <c r="XD221" s="35"/>
      <c r="XE221" s="35"/>
      <c r="XF221" s="35"/>
      <c r="XG221" s="35"/>
      <c r="XH221" s="35"/>
      <c r="XI221" s="35"/>
      <c r="XJ221" s="35"/>
      <c r="XK221" s="35"/>
      <c r="XL221" s="35"/>
      <c r="XM221" s="35"/>
      <c r="XN221" s="35"/>
      <c r="XO221" s="35"/>
      <c r="XP221" s="35"/>
      <c r="XQ221" s="35"/>
      <c r="XR221" s="35"/>
      <c r="XS221" s="35"/>
      <c r="XT221" s="35"/>
      <c r="XU221" s="35"/>
      <c r="XV221" s="35"/>
      <c r="XW221" s="35"/>
      <c r="XX221" s="35"/>
      <c r="XY221" s="35"/>
      <c r="XZ221" s="35"/>
      <c r="YA221" s="35"/>
      <c r="YB221" s="35"/>
      <c r="YC221" s="35"/>
      <c r="YD221" s="35"/>
      <c r="YE221" s="35"/>
      <c r="YF221" s="35"/>
      <c r="YG221" s="35"/>
      <c r="YH221" s="35"/>
      <c r="YI221" s="35"/>
      <c r="YJ221" s="35"/>
      <c r="YK221" s="35"/>
      <c r="YL221" s="35"/>
      <c r="YM221" s="35"/>
      <c r="YN221" s="35"/>
      <c r="YO221" s="35"/>
      <c r="YP221" s="35"/>
      <c r="YQ221" s="35"/>
      <c r="YR221" s="35"/>
      <c r="YS221" s="35"/>
      <c r="YT221" s="35"/>
      <c r="YU221" s="35"/>
      <c r="YV221" s="35"/>
      <c r="YW221" s="35"/>
      <c r="YX221" s="35"/>
      <c r="YY221" s="35"/>
      <c r="YZ221" s="35"/>
      <c r="ZA221" s="35"/>
      <c r="ZB221" s="35"/>
      <c r="ZC221" s="35"/>
      <c r="ZD221" s="35"/>
      <c r="ZE221" s="35"/>
      <c r="ZF221" s="35"/>
      <c r="ZG221" s="35"/>
      <c r="ZH221" s="35"/>
      <c r="ZI221" s="35"/>
      <c r="ZJ221" s="35"/>
      <c r="ZK221" s="35"/>
      <c r="ZL221" s="35"/>
      <c r="ZM221" s="35"/>
      <c r="ZN221" s="35"/>
      <c r="ZO221" s="35"/>
      <c r="ZP221" s="35"/>
      <c r="ZQ221" s="35"/>
      <c r="ZR221" s="35"/>
      <c r="ZS221" s="35"/>
      <c r="ZT221" s="35"/>
      <c r="ZU221" s="35"/>
      <c r="ZV221" s="35"/>
      <c r="ZW221" s="35"/>
      <c r="ZX221" s="35"/>
      <c r="ZY221" s="35"/>
      <c r="ZZ221" s="35"/>
      <c r="AAA221" s="35"/>
      <c r="AAB221" s="35"/>
      <c r="AAC221" s="35"/>
      <c r="AAD221" s="35"/>
      <c r="AAE221" s="35"/>
      <c r="AAF221" s="35"/>
      <c r="AAG221" s="35"/>
      <c r="AAH221" s="35"/>
      <c r="AAI221" s="35"/>
      <c r="AAJ221" s="35"/>
      <c r="AAK221" s="35"/>
      <c r="AAL221" s="35"/>
      <c r="AAM221" s="35"/>
      <c r="AAN221" s="35"/>
      <c r="AAO221" s="35"/>
      <c r="AAP221" s="35"/>
      <c r="AAQ221" s="35"/>
      <c r="AAR221" s="35"/>
      <c r="AAS221" s="35"/>
      <c r="AAT221" s="35"/>
      <c r="AAU221" s="35"/>
      <c r="AAV221" s="35"/>
      <c r="AAW221" s="35"/>
      <c r="AAX221" s="35"/>
      <c r="AAY221" s="35"/>
      <c r="AAZ221" s="35"/>
      <c r="ABA221" s="35"/>
      <c r="ABB221" s="35"/>
      <c r="ABC221" s="35"/>
      <c r="ABD221" s="35"/>
      <c r="ABE221" s="35"/>
      <c r="ABF221" s="35"/>
      <c r="ABG221" s="35"/>
      <c r="ABH221" s="35"/>
      <c r="ABI221" s="35"/>
      <c r="ABJ221" s="35"/>
      <c r="ABK221" s="35"/>
      <c r="ABL221" s="35"/>
      <c r="ABM221" s="35"/>
      <c r="ABN221" s="35"/>
      <c r="ABO221" s="35"/>
      <c r="ABP221" s="35"/>
      <c r="ABQ221" s="35"/>
      <c r="ABR221" s="35"/>
      <c r="ABS221" s="35"/>
      <c r="ABT221" s="35"/>
      <c r="ABU221" s="35"/>
      <c r="ABV221" s="35"/>
      <c r="ABW221" s="35"/>
      <c r="ABX221" s="35"/>
      <c r="ABY221" s="35"/>
      <c r="ABZ221" s="35"/>
      <c r="ACA221" s="35"/>
      <c r="ACB221" s="35"/>
      <c r="ACC221" s="35"/>
      <c r="ACD221" s="35"/>
      <c r="ACE221" s="35"/>
      <c r="ACF221" s="35"/>
      <c r="ACG221" s="35"/>
      <c r="ACH221" s="35"/>
      <c r="ACI221" s="35"/>
      <c r="ACJ221" s="35"/>
      <c r="ACK221" s="35"/>
      <c r="ACL221" s="35"/>
      <c r="ACM221" s="35"/>
      <c r="ACN221" s="35"/>
      <c r="ACO221" s="35"/>
      <c r="ACP221" s="35"/>
      <c r="ACQ221" s="35"/>
      <c r="ACR221" s="35"/>
      <c r="ACS221" s="35"/>
      <c r="ACT221" s="35"/>
      <c r="ACU221" s="35"/>
      <c r="ACV221" s="35"/>
      <c r="ACW221" s="35"/>
      <c r="ACX221" s="35"/>
      <c r="ACY221" s="35"/>
      <c r="ACZ221" s="35"/>
      <c r="ADA221" s="35"/>
      <c r="ADB221" s="35"/>
      <c r="ADC221" s="35"/>
      <c r="ADD221" s="35"/>
      <c r="ADE221" s="35"/>
      <c r="ADF221" s="35"/>
      <c r="ADG221" s="35"/>
      <c r="ADH221" s="35"/>
      <c r="ADI221" s="35"/>
      <c r="ADJ221" s="35"/>
      <c r="ADK221" s="35"/>
      <c r="ADL221" s="35"/>
      <c r="ADM221" s="35"/>
      <c r="ADN221" s="35"/>
      <c r="ADO221" s="35"/>
      <c r="ADP221" s="35"/>
      <c r="ADQ221" s="35"/>
      <c r="ADR221" s="35"/>
      <c r="ADS221" s="35"/>
      <c r="ADT221" s="35"/>
      <c r="ADU221" s="35"/>
      <c r="ADV221" s="35"/>
      <c r="ADW221" s="35"/>
      <c r="ADX221" s="35"/>
      <c r="ADY221" s="35"/>
      <c r="ADZ221" s="35"/>
      <c r="AEA221" s="35"/>
      <c r="AEB221" s="35"/>
      <c r="AEC221" s="35"/>
      <c r="AED221" s="35"/>
      <c r="AEE221" s="35"/>
      <c r="AEF221" s="35"/>
      <c r="AEG221" s="35"/>
      <c r="AEH221" s="35"/>
      <c r="AEI221" s="35"/>
      <c r="AEJ221" s="35"/>
      <c r="AEK221" s="35"/>
      <c r="AEL221" s="35"/>
      <c r="AEM221" s="35"/>
      <c r="AEN221" s="35"/>
      <c r="AEO221" s="35"/>
      <c r="AEP221" s="35"/>
      <c r="AEQ221" s="35"/>
      <c r="AER221" s="35"/>
      <c r="AES221" s="35"/>
      <c r="AET221" s="35"/>
      <c r="AEU221" s="35"/>
      <c r="AEV221" s="35"/>
      <c r="AEW221" s="35"/>
      <c r="AEX221" s="35"/>
      <c r="AEY221" s="35"/>
      <c r="AEZ221" s="35"/>
      <c r="AFA221" s="35"/>
      <c r="AFB221" s="35"/>
      <c r="AFC221" s="35"/>
      <c r="AFD221" s="35"/>
      <c r="AFE221" s="35"/>
      <c r="AFF221" s="35"/>
      <c r="AFG221" s="35"/>
      <c r="AFH221" s="35"/>
      <c r="AFI221" s="35"/>
      <c r="AFJ221" s="35"/>
      <c r="AFK221" s="35"/>
      <c r="AFL221" s="35"/>
      <c r="AFM221" s="35"/>
      <c r="AFN221" s="35"/>
      <c r="AFO221" s="35"/>
      <c r="AFP221" s="35"/>
      <c r="AFQ221" s="35"/>
      <c r="AFR221" s="35"/>
      <c r="AFS221" s="35"/>
      <c r="AFT221" s="35"/>
      <c r="AFU221" s="35"/>
      <c r="AFV221" s="35"/>
      <c r="AFW221" s="35"/>
      <c r="AFX221" s="35"/>
      <c r="AFY221" s="35"/>
      <c r="AFZ221" s="35"/>
      <c r="AGA221" s="35"/>
      <c r="AGB221" s="35"/>
      <c r="AGC221" s="35"/>
      <c r="AGD221" s="35"/>
      <c r="AGE221" s="35"/>
      <c r="AGF221" s="35"/>
      <c r="AGG221" s="35"/>
      <c r="AGH221" s="35"/>
      <c r="AGI221" s="35"/>
      <c r="AGJ221" s="35"/>
      <c r="AGK221" s="35"/>
      <c r="AGL221" s="35"/>
      <c r="AGM221" s="35"/>
      <c r="AGN221" s="35"/>
      <c r="AGO221" s="35"/>
      <c r="AGP221" s="35"/>
      <c r="AGQ221" s="35"/>
      <c r="AGR221" s="35"/>
      <c r="AGS221" s="35"/>
      <c r="AGT221" s="35"/>
      <c r="AGU221" s="35"/>
      <c r="AGV221" s="35"/>
      <c r="AGW221" s="35"/>
      <c r="AGX221" s="35"/>
      <c r="AGY221" s="35"/>
      <c r="AGZ221" s="35"/>
      <c r="AHA221" s="35"/>
      <c r="AHB221" s="35"/>
      <c r="AHC221" s="35"/>
      <c r="AHD221" s="35"/>
      <c r="AHE221" s="35"/>
      <c r="AHF221" s="35"/>
      <c r="AHG221" s="35"/>
      <c r="AHH221" s="35"/>
      <c r="AHI221" s="35"/>
      <c r="AHJ221" s="35"/>
      <c r="AHK221" s="35"/>
      <c r="AHL221" s="35"/>
      <c r="AHM221" s="35"/>
      <c r="AHN221" s="35"/>
      <c r="AHO221" s="35"/>
      <c r="AHP221" s="35"/>
      <c r="AHQ221" s="35"/>
      <c r="AHR221" s="35"/>
      <c r="AHS221" s="35"/>
      <c r="AHT221" s="35"/>
      <c r="AHU221" s="35"/>
      <c r="AHV221" s="35"/>
      <c r="AHW221" s="35"/>
      <c r="AHX221" s="35"/>
      <c r="AHY221" s="35"/>
      <c r="AHZ221" s="35"/>
      <c r="AIA221" s="35"/>
      <c r="AIB221" s="35"/>
      <c r="AIC221" s="35"/>
      <c r="AID221" s="35"/>
      <c r="AIE221" s="35"/>
      <c r="AIF221" s="35"/>
      <c r="AIG221" s="35"/>
      <c r="AIH221" s="35"/>
      <c r="AII221" s="35"/>
      <c r="AIJ221" s="35"/>
      <c r="AIK221" s="35"/>
      <c r="AIL221" s="35"/>
      <c r="AIM221" s="35"/>
      <c r="AIN221" s="35"/>
      <c r="AIO221" s="35"/>
      <c r="AIP221" s="35"/>
      <c r="AIQ221" s="35"/>
      <c r="AIR221" s="35"/>
      <c r="AIS221" s="35"/>
      <c r="AIT221" s="35"/>
      <c r="AIU221" s="35"/>
      <c r="AIV221" s="35"/>
      <c r="AIW221" s="35"/>
      <c r="AIX221" s="35"/>
      <c r="AIY221" s="35"/>
      <c r="AIZ221" s="35"/>
      <c r="AJA221" s="35"/>
      <c r="AJB221" s="35"/>
      <c r="AJC221" s="35"/>
      <c r="AJD221" s="35"/>
      <c r="AJE221" s="35"/>
      <c r="AJF221" s="35"/>
      <c r="AJG221" s="35"/>
      <c r="AJH221" s="35"/>
      <c r="AJI221" s="35"/>
      <c r="AJJ221" s="35"/>
      <c r="AJK221" s="35"/>
      <c r="AJL221" s="35"/>
      <c r="AJM221" s="35"/>
      <c r="AJN221" s="35"/>
      <c r="AJO221" s="35"/>
      <c r="AJP221" s="35"/>
      <c r="AJQ221" s="35"/>
      <c r="AJR221" s="35"/>
      <c r="AJS221" s="35"/>
      <c r="AJT221" s="35"/>
      <c r="AJU221" s="35"/>
      <c r="AJV221" s="35"/>
      <c r="AJW221" s="35"/>
      <c r="AJX221" s="35"/>
      <c r="AJY221" s="35"/>
      <c r="AJZ221" s="35"/>
      <c r="AKA221" s="35"/>
      <c r="AKB221" s="35"/>
      <c r="AKC221" s="35"/>
      <c r="AKD221" s="35"/>
      <c r="AKE221" s="35"/>
      <c r="AKF221" s="35"/>
      <c r="AKG221" s="35"/>
      <c r="AKH221" s="35"/>
      <c r="AKI221" s="35"/>
      <c r="AKJ221" s="35"/>
      <c r="AKK221" s="35"/>
      <c r="AKL221" s="35"/>
      <c r="AKM221" s="35"/>
      <c r="AKN221" s="35"/>
      <c r="AKO221" s="35"/>
      <c r="AKP221" s="35"/>
      <c r="AKQ221" s="35"/>
      <c r="AKR221" s="35"/>
      <c r="AKS221" s="35"/>
      <c r="AKT221" s="35"/>
      <c r="AKU221" s="35"/>
      <c r="AKV221" s="35"/>
      <c r="AKW221" s="35"/>
      <c r="AKX221" s="35"/>
      <c r="AKY221" s="35"/>
      <c r="AKZ221" s="35"/>
      <c r="ALA221" s="35"/>
      <c r="ALB221" s="35"/>
      <c r="ALC221" s="35"/>
      <c r="ALD221" s="35"/>
      <c r="ALE221" s="35"/>
      <c r="ALF221" s="35"/>
      <c r="ALG221" s="35"/>
      <c r="ALH221" s="35"/>
      <c r="ALI221" s="35"/>
      <c r="ALJ221" s="35"/>
      <c r="ALK221" s="35"/>
      <c r="ALL221" s="35"/>
      <c r="ALM221" s="35"/>
      <c r="ALN221" s="35"/>
      <c r="ALO221" s="35"/>
      <c r="ALP221" s="35"/>
      <c r="ALQ221" s="35"/>
      <c r="ALR221" s="35"/>
      <c r="ALS221" s="35"/>
      <c r="ALT221" s="35"/>
      <c r="ALU221" s="35"/>
      <c r="ALV221" s="35"/>
      <c r="ALW221" s="35"/>
      <c r="ALX221" s="35"/>
      <c r="ALY221" s="35"/>
      <c r="ALZ221" s="35"/>
      <c r="AMA221" s="35"/>
      <c r="AMB221" s="35"/>
      <c r="AMC221" s="35"/>
      <c r="AMD221" s="35"/>
      <c r="AME221" s="35"/>
      <c r="AMF221" s="35"/>
      <c r="AMG221" s="35"/>
      <c r="AMH221" s="35"/>
      <c r="AMI221" s="35"/>
      <c r="AMJ221" s="35"/>
      <c r="AMK221" s="35"/>
      <c r="AML221" s="35"/>
      <c r="AMM221" s="35"/>
      <c r="AMN221" s="35"/>
      <c r="AMO221" s="35"/>
      <c r="AMP221" s="35"/>
      <c r="AMQ221" s="35"/>
      <c r="AMR221" s="35"/>
      <c r="AMS221" s="35"/>
      <c r="AMT221" s="35"/>
      <c r="AMU221" s="35"/>
      <c r="AMV221" s="35"/>
      <c r="AMW221" s="35"/>
      <c r="AMX221" s="35"/>
      <c r="AMY221" s="35"/>
      <c r="AMZ221" s="35"/>
      <c r="ANA221" s="35"/>
      <c r="ANB221" s="35"/>
      <c r="ANC221" s="35"/>
      <c r="AND221" s="35"/>
      <c r="ANE221" s="35"/>
      <c r="ANF221" s="35"/>
      <c r="ANG221" s="35"/>
      <c r="ANH221" s="35"/>
      <c r="ANI221" s="35"/>
      <c r="ANJ221" s="35"/>
      <c r="ANK221" s="35"/>
      <c r="ANL221" s="35"/>
      <c r="ANM221" s="35"/>
      <c r="ANN221" s="35"/>
      <c r="ANO221" s="35"/>
      <c r="ANP221" s="35"/>
      <c r="ANQ221" s="35"/>
      <c r="ANR221" s="35"/>
      <c r="ANS221" s="35"/>
      <c r="ANT221" s="35"/>
      <c r="ANU221" s="35"/>
      <c r="ANV221" s="35"/>
      <c r="ANW221" s="35"/>
      <c r="ANX221" s="35"/>
      <c r="ANY221" s="35"/>
      <c r="ANZ221" s="35"/>
      <c r="AOA221" s="35"/>
      <c r="AOB221" s="35"/>
      <c r="AOC221" s="35"/>
      <c r="AOD221" s="35"/>
      <c r="AOE221" s="35"/>
      <c r="AOF221" s="35"/>
      <c r="AOG221" s="35"/>
      <c r="AOH221" s="35"/>
      <c r="AOI221" s="35"/>
      <c r="AOJ221" s="35"/>
      <c r="AOK221" s="35"/>
      <c r="AOL221" s="35"/>
      <c r="AOM221" s="35"/>
      <c r="AON221" s="35"/>
      <c r="AOO221" s="35"/>
      <c r="AOP221" s="35"/>
      <c r="AOQ221" s="35"/>
      <c r="AOR221" s="35"/>
      <c r="AOS221" s="35"/>
      <c r="AOT221" s="35"/>
      <c r="AOU221" s="35"/>
      <c r="AOV221" s="35"/>
      <c r="AOW221" s="35"/>
      <c r="AOX221" s="35"/>
      <c r="AOY221" s="35"/>
      <c r="AOZ221" s="35"/>
      <c r="APA221" s="35"/>
      <c r="APB221" s="35"/>
      <c r="APC221" s="35"/>
      <c r="APD221" s="35"/>
      <c r="APE221" s="35"/>
      <c r="APF221" s="35"/>
      <c r="APG221" s="35"/>
      <c r="APH221" s="35"/>
      <c r="API221" s="35"/>
      <c r="APJ221" s="35"/>
      <c r="APK221" s="35"/>
      <c r="APL221" s="35"/>
      <c r="APM221" s="35"/>
      <c r="APN221" s="35"/>
      <c r="APO221" s="35"/>
      <c r="APP221" s="35"/>
      <c r="APQ221" s="35"/>
      <c r="APR221" s="35"/>
      <c r="APS221" s="35"/>
      <c r="APT221" s="35"/>
      <c r="APU221" s="35"/>
      <c r="APV221" s="35"/>
      <c r="APW221" s="35"/>
      <c r="APX221" s="35"/>
      <c r="APY221" s="35"/>
      <c r="APZ221" s="35"/>
      <c r="AQA221" s="35"/>
      <c r="AQB221" s="35"/>
      <c r="AQC221" s="35"/>
      <c r="AQD221" s="35"/>
      <c r="AQE221" s="35"/>
      <c r="AQF221" s="35"/>
      <c r="AQG221" s="35"/>
      <c r="AQH221" s="35"/>
      <c r="AQI221" s="35"/>
      <c r="AQJ221" s="35"/>
      <c r="AQK221" s="35"/>
      <c r="AQL221" s="35"/>
      <c r="AQM221" s="35"/>
      <c r="AQN221" s="35"/>
      <c r="AQO221" s="35"/>
      <c r="AQP221" s="35"/>
      <c r="AQQ221" s="35"/>
      <c r="AQR221" s="35"/>
      <c r="AQS221" s="35"/>
      <c r="AQT221" s="35"/>
      <c r="AQU221" s="35"/>
      <c r="AQV221" s="35"/>
      <c r="AQW221" s="35"/>
      <c r="AQX221" s="35"/>
      <c r="AQY221" s="35"/>
      <c r="AQZ221" s="35"/>
      <c r="ARA221" s="35"/>
      <c r="ARB221" s="35"/>
      <c r="ARC221" s="35"/>
      <c r="ARD221" s="35"/>
      <c r="ARE221" s="35"/>
      <c r="ARF221" s="35"/>
      <c r="ARG221" s="35"/>
      <c r="ARH221" s="35"/>
      <c r="ARI221" s="35"/>
      <c r="ARJ221" s="35"/>
      <c r="ARK221" s="35"/>
      <c r="ARL221" s="35"/>
      <c r="ARM221" s="35"/>
      <c r="ARN221" s="35"/>
      <c r="ARO221" s="35"/>
      <c r="ARP221" s="35"/>
      <c r="ARQ221" s="35"/>
      <c r="ARR221" s="35"/>
      <c r="ARS221" s="35"/>
      <c r="ART221" s="35"/>
      <c r="ARU221" s="35"/>
      <c r="ARV221" s="35"/>
      <c r="ARW221" s="35"/>
      <c r="ARX221" s="35"/>
      <c r="ARY221" s="35"/>
      <c r="ARZ221" s="35"/>
      <c r="ASA221" s="35"/>
      <c r="ASB221" s="35"/>
      <c r="ASC221" s="35"/>
      <c r="ASD221" s="35"/>
      <c r="ASE221" s="35"/>
      <c r="ASF221" s="35"/>
      <c r="ASG221" s="35"/>
      <c r="ASH221" s="35"/>
      <c r="ASI221" s="35"/>
      <c r="ASJ221" s="35"/>
      <c r="ASK221" s="35"/>
      <c r="ASL221" s="35"/>
      <c r="ASM221" s="35"/>
      <c r="ASN221" s="35"/>
      <c r="ASO221" s="35"/>
      <c r="ASP221" s="35"/>
      <c r="ASQ221" s="35"/>
      <c r="ASR221" s="35"/>
      <c r="ASS221" s="35"/>
      <c r="AST221" s="35"/>
      <c r="ASU221" s="35"/>
      <c r="ASV221" s="35"/>
      <c r="ASW221" s="35"/>
      <c r="ASX221" s="35"/>
      <c r="ASY221" s="35"/>
      <c r="ASZ221" s="35"/>
      <c r="ATA221" s="35"/>
      <c r="ATB221" s="35"/>
      <c r="ATC221" s="35"/>
      <c r="ATD221" s="35"/>
      <c r="ATE221" s="35"/>
      <c r="ATF221" s="35"/>
      <c r="ATG221" s="35"/>
      <c r="ATH221" s="35"/>
      <c r="ATI221" s="35"/>
      <c r="ATJ221" s="35"/>
      <c r="ATK221" s="35"/>
      <c r="ATL221" s="35"/>
      <c r="ATM221" s="35"/>
      <c r="ATN221" s="35"/>
      <c r="ATO221" s="35"/>
      <c r="ATP221" s="35"/>
      <c r="ATQ221" s="35"/>
      <c r="ATR221" s="35"/>
      <c r="ATS221" s="35"/>
      <c r="ATT221" s="35"/>
      <c r="ATU221" s="35"/>
      <c r="ATV221" s="35"/>
      <c r="ATW221" s="35"/>
      <c r="ATX221" s="35"/>
      <c r="ATY221" s="35"/>
      <c r="ATZ221" s="35"/>
      <c r="AUA221" s="35"/>
      <c r="AUB221" s="35"/>
      <c r="AUC221" s="35"/>
      <c r="AUD221" s="35"/>
      <c r="AUE221" s="35"/>
      <c r="AUF221" s="35"/>
      <c r="AUG221" s="35"/>
      <c r="AUH221" s="35"/>
      <c r="AUI221" s="35"/>
      <c r="AUJ221" s="35"/>
      <c r="AUK221" s="35"/>
      <c r="AUL221" s="35"/>
      <c r="AUM221" s="35"/>
      <c r="AUN221" s="35"/>
      <c r="AUO221" s="35"/>
      <c r="AUP221" s="35"/>
      <c r="AUQ221" s="35"/>
      <c r="AUR221" s="35"/>
      <c r="AUS221" s="35"/>
      <c r="AUT221" s="35"/>
      <c r="AUU221" s="35"/>
      <c r="AUV221" s="35"/>
      <c r="AUW221" s="35"/>
      <c r="AUX221" s="35"/>
      <c r="AUY221" s="35"/>
      <c r="AUZ221" s="35"/>
      <c r="AVA221" s="35"/>
      <c r="AVB221" s="35"/>
      <c r="AVC221" s="35"/>
      <c r="AVD221" s="35"/>
      <c r="AVE221" s="35"/>
      <c r="AVF221" s="35"/>
      <c r="AVG221" s="35"/>
      <c r="AVH221" s="35"/>
      <c r="AVI221" s="35"/>
      <c r="AVJ221" s="35"/>
      <c r="AVK221" s="35"/>
      <c r="AVL221" s="35"/>
      <c r="AVM221" s="35"/>
      <c r="AVN221" s="35"/>
      <c r="AVO221" s="35"/>
      <c r="AVP221" s="35"/>
      <c r="AVQ221" s="35"/>
      <c r="AVR221" s="35"/>
      <c r="AVS221" s="35"/>
      <c r="AVT221" s="35"/>
      <c r="AVU221" s="35"/>
      <c r="AVV221" s="35"/>
      <c r="AVW221" s="35"/>
      <c r="AVX221" s="35"/>
      <c r="AVY221" s="35"/>
      <c r="AVZ221" s="35"/>
      <c r="AWA221" s="35"/>
      <c r="AWB221" s="35"/>
      <c r="AWC221" s="35"/>
      <c r="AWD221" s="35"/>
      <c r="AWE221" s="35"/>
      <c r="AWF221" s="35"/>
      <c r="AWG221" s="35"/>
      <c r="AWH221" s="35"/>
      <c r="AWI221" s="35"/>
      <c r="AWJ221" s="35"/>
      <c r="AWK221" s="35"/>
      <c r="AWL221" s="35"/>
      <c r="AWM221" s="35"/>
      <c r="AWN221" s="35"/>
      <c r="AWO221" s="35"/>
      <c r="AWP221" s="35"/>
      <c r="AWQ221" s="35"/>
      <c r="AWR221" s="35"/>
      <c r="AWS221" s="35"/>
      <c r="AWT221" s="35"/>
      <c r="AWU221" s="35"/>
      <c r="AWV221" s="35"/>
      <c r="AWW221" s="35"/>
      <c r="AWX221" s="35"/>
      <c r="AWY221" s="35"/>
      <c r="AWZ221" s="35"/>
      <c r="AXA221" s="35"/>
      <c r="AXB221" s="35"/>
      <c r="AXC221" s="35"/>
      <c r="AXD221" s="35"/>
      <c r="AXE221" s="35"/>
      <c r="AXF221" s="35"/>
      <c r="AXG221" s="35"/>
      <c r="AXH221" s="35"/>
      <c r="AXI221" s="35"/>
      <c r="AXJ221" s="35"/>
      <c r="AXK221" s="35"/>
      <c r="AXL221" s="35"/>
      <c r="AXM221" s="35"/>
      <c r="AXN221" s="35"/>
      <c r="AXO221" s="35"/>
      <c r="AXP221" s="35"/>
      <c r="AXQ221" s="35"/>
      <c r="AXR221" s="35"/>
      <c r="AXS221" s="35"/>
      <c r="AXT221" s="35"/>
      <c r="AXU221" s="35"/>
      <c r="AXV221" s="35"/>
      <c r="AXW221" s="35"/>
      <c r="AXX221" s="35"/>
      <c r="AXY221" s="35"/>
      <c r="AXZ221" s="35"/>
      <c r="AYA221" s="35"/>
      <c r="AYB221" s="35"/>
      <c r="AYC221" s="35"/>
      <c r="AYD221" s="35"/>
      <c r="AYE221" s="35"/>
      <c r="AYF221" s="35"/>
      <c r="AYG221" s="35"/>
      <c r="AYH221" s="35"/>
      <c r="AYI221" s="35"/>
      <c r="AYJ221" s="35"/>
      <c r="AYK221" s="35"/>
      <c r="AYL221" s="35"/>
      <c r="AYM221" s="35"/>
      <c r="AYN221" s="35"/>
      <c r="AYO221" s="35"/>
      <c r="AYP221" s="35"/>
      <c r="AYQ221" s="35"/>
      <c r="AYR221" s="35"/>
      <c r="AYS221" s="35"/>
      <c r="AYT221" s="35"/>
      <c r="AYU221" s="35"/>
      <c r="AYV221" s="35"/>
      <c r="AYW221" s="35"/>
      <c r="AYX221" s="35"/>
      <c r="AYY221" s="35"/>
      <c r="AYZ221" s="35"/>
      <c r="AZA221" s="35"/>
      <c r="AZB221" s="35"/>
      <c r="AZC221" s="35"/>
      <c r="AZD221" s="35"/>
      <c r="AZE221" s="35"/>
      <c r="AZF221" s="35"/>
      <c r="AZG221" s="35"/>
      <c r="AZH221" s="35"/>
      <c r="AZI221" s="35"/>
      <c r="AZJ221" s="35"/>
      <c r="AZK221" s="35"/>
      <c r="AZL221" s="35"/>
      <c r="AZM221" s="35"/>
      <c r="AZN221" s="35"/>
      <c r="AZO221" s="35"/>
      <c r="AZP221" s="35"/>
      <c r="AZQ221" s="35"/>
      <c r="AZR221" s="35"/>
      <c r="AZS221" s="35"/>
      <c r="AZT221" s="35"/>
      <c r="AZU221" s="35"/>
      <c r="AZV221" s="35"/>
      <c r="AZW221" s="35"/>
      <c r="AZX221" s="35"/>
      <c r="AZY221" s="35"/>
      <c r="AZZ221" s="35"/>
      <c r="BAA221" s="35"/>
      <c r="BAB221" s="35"/>
      <c r="BAC221" s="35"/>
      <c r="BAD221" s="35"/>
      <c r="BAE221" s="35"/>
      <c r="BAF221" s="35"/>
      <c r="BAG221" s="35"/>
      <c r="BAH221" s="35"/>
      <c r="BAI221" s="35"/>
      <c r="BAJ221" s="35"/>
      <c r="BAK221" s="35"/>
      <c r="BAL221" s="35"/>
      <c r="BAM221" s="35"/>
      <c r="BAN221" s="35"/>
      <c r="BAO221" s="35"/>
      <c r="BAP221" s="35"/>
      <c r="BAQ221" s="35"/>
      <c r="BAR221" s="35"/>
      <c r="BAS221" s="35"/>
      <c r="BAT221" s="35"/>
      <c r="BAU221" s="35"/>
      <c r="BAV221" s="35"/>
      <c r="BAW221" s="35"/>
      <c r="BAX221" s="35"/>
      <c r="BAY221" s="35"/>
      <c r="BAZ221" s="35"/>
      <c r="BBA221" s="35"/>
      <c r="BBB221" s="35"/>
      <c r="BBC221" s="35"/>
      <c r="BBD221" s="35"/>
      <c r="BBE221" s="35"/>
      <c r="BBF221" s="35"/>
      <c r="BBG221" s="35"/>
      <c r="BBH221" s="35"/>
      <c r="BBI221" s="35"/>
      <c r="BBJ221" s="35"/>
      <c r="BBK221" s="35"/>
      <c r="BBL221" s="35"/>
      <c r="BBM221" s="35"/>
      <c r="BBN221" s="35"/>
      <c r="BBO221" s="35"/>
      <c r="BBP221" s="35"/>
      <c r="BBQ221" s="35"/>
      <c r="BBR221" s="35"/>
      <c r="BBS221" s="35"/>
      <c r="BBT221" s="35"/>
      <c r="BBU221" s="35"/>
      <c r="BBV221" s="35"/>
      <c r="BBW221" s="35"/>
      <c r="BBX221" s="35"/>
      <c r="BBY221" s="35"/>
      <c r="BBZ221" s="35"/>
      <c r="BCA221" s="35"/>
      <c r="BCB221" s="35"/>
      <c r="BCC221" s="35"/>
      <c r="BCD221" s="35"/>
      <c r="BCE221" s="35"/>
      <c r="BCF221" s="35"/>
      <c r="BCG221" s="35"/>
      <c r="BCH221" s="35"/>
      <c r="BCI221" s="35"/>
      <c r="BCJ221" s="35"/>
      <c r="BCK221" s="35"/>
      <c r="BCL221" s="35"/>
      <c r="BCM221" s="35"/>
      <c r="BCN221" s="35"/>
      <c r="BCO221" s="35"/>
      <c r="BCP221" s="35"/>
      <c r="BCQ221" s="35"/>
      <c r="BCR221" s="35"/>
      <c r="BCS221" s="35"/>
      <c r="BCT221" s="35"/>
      <c r="BCU221" s="35"/>
      <c r="BCV221" s="35"/>
      <c r="BCW221" s="35"/>
      <c r="BCX221" s="35"/>
      <c r="BCY221" s="35"/>
      <c r="BCZ221" s="35"/>
      <c r="BDA221" s="35"/>
      <c r="BDB221" s="35"/>
      <c r="BDC221" s="35"/>
      <c r="BDD221" s="35"/>
      <c r="BDE221" s="35"/>
      <c r="BDF221" s="35"/>
      <c r="BDG221" s="35"/>
      <c r="BDH221" s="35"/>
      <c r="BDI221" s="35"/>
      <c r="BDJ221" s="35"/>
      <c r="BDK221" s="35"/>
      <c r="BDL221" s="35"/>
      <c r="BDM221" s="35"/>
      <c r="BDN221" s="35"/>
      <c r="BDO221" s="35"/>
      <c r="BDP221" s="35"/>
      <c r="BDQ221" s="35"/>
      <c r="BDR221" s="35"/>
      <c r="BDS221" s="35"/>
      <c r="BDT221" s="35"/>
      <c r="BDU221" s="35"/>
      <c r="BDV221" s="35"/>
      <c r="BDW221" s="35"/>
      <c r="BDX221" s="35"/>
      <c r="BDY221" s="35"/>
      <c r="BDZ221" s="35"/>
      <c r="BEA221" s="35"/>
      <c r="BEB221" s="35"/>
      <c r="BEC221" s="35"/>
      <c r="BED221" s="35"/>
      <c r="BEE221" s="35"/>
      <c r="BEF221" s="35"/>
      <c r="BEG221" s="35"/>
      <c r="BEH221" s="35"/>
      <c r="BEI221" s="35"/>
      <c r="BEJ221" s="35"/>
      <c r="BEK221" s="35"/>
      <c r="BEL221" s="35"/>
      <c r="BEM221" s="35"/>
      <c r="BEN221" s="35"/>
      <c r="BEO221" s="35"/>
      <c r="BEP221" s="35"/>
      <c r="BEQ221" s="35"/>
      <c r="BER221" s="35"/>
      <c r="BES221" s="35"/>
      <c r="BET221" s="35"/>
      <c r="BEU221" s="35"/>
      <c r="BEV221" s="35"/>
      <c r="BEW221" s="35"/>
      <c r="BEX221" s="35"/>
      <c r="BEY221" s="35"/>
      <c r="BEZ221" s="35"/>
      <c r="BFA221" s="35"/>
      <c r="BFB221" s="35"/>
      <c r="BFC221" s="35"/>
      <c r="BFD221" s="35"/>
      <c r="BFE221" s="35"/>
      <c r="BFF221" s="35"/>
      <c r="BFG221" s="35"/>
      <c r="BFH221" s="35"/>
      <c r="BFI221" s="35"/>
      <c r="BFJ221" s="35"/>
      <c r="BFK221" s="35"/>
      <c r="BFL221" s="35"/>
      <c r="BFM221" s="35"/>
      <c r="BFN221" s="35"/>
      <c r="BFO221" s="35"/>
      <c r="BFP221" s="35"/>
      <c r="BFQ221" s="35"/>
      <c r="BFR221" s="35"/>
      <c r="BFS221" s="35"/>
      <c r="BFT221" s="35"/>
      <c r="BFU221" s="35"/>
      <c r="BFV221" s="35"/>
      <c r="BFW221" s="35"/>
      <c r="BFX221" s="35"/>
      <c r="BFY221" s="35"/>
      <c r="BFZ221" s="35"/>
      <c r="BGA221" s="35"/>
      <c r="BGB221" s="35"/>
      <c r="BGC221" s="35"/>
      <c r="BGD221" s="35"/>
      <c r="BGE221" s="35"/>
      <c r="BGF221" s="35"/>
      <c r="BGG221" s="35"/>
      <c r="BGH221" s="35"/>
      <c r="BGI221" s="35"/>
      <c r="BGJ221" s="35"/>
      <c r="BGK221" s="35"/>
      <c r="BGL221" s="35"/>
      <c r="BGM221" s="35"/>
      <c r="BGN221" s="35"/>
      <c r="BGO221" s="35"/>
      <c r="BGP221" s="35"/>
      <c r="BGQ221" s="35"/>
      <c r="BGR221" s="35"/>
      <c r="BGS221" s="35"/>
      <c r="BGT221" s="35"/>
      <c r="BGU221" s="35"/>
      <c r="BGV221" s="35"/>
      <c r="BGW221" s="35"/>
      <c r="BGX221" s="35"/>
      <c r="BGY221" s="35"/>
      <c r="BGZ221" s="35"/>
      <c r="BHA221" s="35"/>
      <c r="BHB221" s="35"/>
      <c r="BHC221" s="35"/>
      <c r="BHD221" s="35"/>
      <c r="BHE221" s="35"/>
      <c r="BHF221" s="35"/>
      <c r="BHG221" s="35"/>
      <c r="BHH221" s="35"/>
      <c r="BHI221" s="35"/>
      <c r="BHJ221" s="35"/>
      <c r="BHK221" s="35"/>
      <c r="BHL221" s="35"/>
      <c r="BHM221" s="35"/>
      <c r="BHN221" s="35"/>
      <c r="BHO221" s="35"/>
      <c r="BHP221" s="35"/>
      <c r="BHQ221" s="35"/>
      <c r="BHR221" s="35"/>
      <c r="BHS221" s="35"/>
      <c r="BHT221" s="35"/>
      <c r="BHU221" s="35"/>
      <c r="BHV221" s="35"/>
      <c r="BHW221" s="35"/>
      <c r="BHX221" s="35"/>
      <c r="BHY221" s="35"/>
      <c r="BHZ221" s="35"/>
      <c r="BIA221" s="35"/>
      <c r="BIB221" s="35"/>
      <c r="BIC221" s="35"/>
      <c r="BID221" s="35"/>
      <c r="BIE221" s="35"/>
      <c r="BIF221" s="35"/>
      <c r="BIG221" s="35"/>
      <c r="BIH221" s="35"/>
      <c r="BII221" s="35"/>
      <c r="BIJ221" s="35"/>
      <c r="BIK221" s="35"/>
      <c r="BIL221" s="35"/>
      <c r="BIM221" s="35"/>
      <c r="BIN221" s="35"/>
      <c r="BIO221" s="35"/>
      <c r="BIP221" s="35"/>
      <c r="BIQ221" s="35"/>
      <c r="BIR221" s="35"/>
      <c r="BIS221" s="35"/>
      <c r="BIT221" s="35"/>
      <c r="BIU221" s="35"/>
      <c r="BIV221" s="35"/>
      <c r="BIW221" s="35"/>
      <c r="BIX221" s="35"/>
      <c r="BIY221" s="35"/>
      <c r="BIZ221" s="35"/>
      <c r="BJA221" s="35"/>
      <c r="BJB221" s="35"/>
      <c r="BJC221" s="35"/>
      <c r="BJD221" s="35"/>
      <c r="BJE221" s="35"/>
      <c r="BJF221" s="35"/>
      <c r="BJG221" s="35"/>
      <c r="BJH221" s="35"/>
      <c r="BJI221" s="35"/>
      <c r="BJJ221" s="35"/>
      <c r="BJK221" s="35"/>
      <c r="BJL221" s="35"/>
      <c r="BJM221" s="35"/>
      <c r="BJN221" s="35"/>
      <c r="BJO221" s="35"/>
      <c r="BJP221" s="35"/>
      <c r="BJQ221" s="35"/>
      <c r="BJR221" s="35"/>
      <c r="BJS221" s="35"/>
      <c r="BJT221" s="35"/>
      <c r="BJU221" s="35"/>
      <c r="BJV221" s="35"/>
      <c r="BJW221" s="35"/>
      <c r="BJX221" s="35"/>
      <c r="BJY221" s="35"/>
      <c r="BJZ221" s="35"/>
      <c r="BKA221" s="35"/>
      <c r="BKB221" s="35"/>
      <c r="BKC221" s="35"/>
      <c r="BKD221" s="35"/>
      <c r="BKE221" s="35"/>
      <c r="BKF221" s="35"/>
      <c r="BKG221" s="35"/>
      <c r="BKH221" s="35"/>
      <c r="BKI221" s="35"/>
      <c r="BKJ221" s="35"/>
      <c r="BKK221" s="35"/>
      <c r="BKL221" s="35"/>
      <c r="BKM221" s="35"/>
      <c r="BKN221" s="35"/>
      <c r="BKO221" s="35"/>
      <c r="BKP221" s="35"/>
      <c r="BKQ221" s="35"/>
      <c r="BKR221" s="35"/>
      <c r="BKS221" s="35"/>
      <c r="BKT221" s="35"/>
      <c r="BKU221" s="35"/>
      <c r="BKV221" s="35"/>
      <c r="BKW221" s="35"/>
      <c r="BKX221" s="35"/>
      <c r="BKY221" s="35"/>
      <c r="BKZ221" s="35"/>
      <c r="BLA221" s="35"/>
      <c r="BLB221" s="35"/>
      <c r="BLC221" s="35"/>
      <c r="BLD221" s="35"/>
      <c r="BLE221" s="35"/>
      <c r="BLF221" s="35"/>
      <c r="BLG221" s="35"/>
      <c r="BLH221" s="35"/>
      <c r="BLI221" s="35"/>
      <c r="BLJ221" s="35"/>
      <c r="BLK221" s="35"/>
      <c r="BLL221" s="35"/>
      <c r="BLM221" s="35"/>
      <c r="BLN221" s="35"/>
      <c r="BLO221" s="35"/>
      <c r="BLP221" s="35"/>
      <c r="BLQ221" s="35"/>
      <c r="BLR221" s="35"/>
      <c r="BLS221" s="35"/>
      <c r="BLT221" s="35"/>
      <c r="BLU221" s="35"/>
      <c r="BLV221" s="35"/>
      <c r="BLW221" s="35"/>
      <c r="BLX221" s="35"/>
      <c r="BLY221" s="35"/>
      <c r="BLZ221" s="35"/>
      <c r="BMA221" s="35"/>
      <c r="BMB221" s="35"/>
      <c r="BMC221" s="35"/>
      <c r="BMD221" s="35"/>
      <c r="BME221" s="35"/>
      <c r="BMF221" s="35"/>
      <c r="BMG221" s="35"/>
      <c r="BMH221" s="35"/>
      <c r="BMI221" s="35"/>
      <c r="BMJ221" s="35"/>
      <c r="BMK221" s="35"/>
      <c r="BML221" s="35"/>
      <c r="BMM221" s="35"/>
      <c r="BMN221" s="35"/>
      <c r="BMO221" s="35"/>
      <c r="BMP221" s="35"/>
      <c r="BMQ221" s="35"/>
      <c r="BMR221" s="35"/>
      <c r="BMS221" s="35"/>
      <c r="BMT221" s="35"/>
      <c r="BMU221" s="35"/>
      <c r="BMV221" s="35"/>
      <c r="BMW221" s="35"/>
      <c r="BMX221" s="35"/>
      <c r="BMY221" s="35"/>
      <c r="BMZ221" s="35"/>
      <c r="BNA221" s="35"/>
      <c r="BNB221" s="35"/>
      <c r="BNC221" s="35"/>
      <c r="BND221" s="35"/>
      <c r="BNE221" s="35"/>
      <c r="BNF221" s="35"/>
      <c r="BNG221" s="35"/>
      <c r="BNH221" s="35"/>
      <c r="BNI221" s="35"/>
      <c r="BNJ221" s="35"/>
      <c r="BNK221" s="35"/>
      <c r="BNL221" s="35"/>
      <c r="BNM221" s="35"/>
      <c r="BNN221" s="35"/>
      <c r="BNO221" s="35"/>
      <c r="BNP221" s="35"/>
      <c r="BNQ221" s="35"/>
      <c r="BNR221" s="35"/>
      <c r="BNS221" s="35"/>
      <c r="BNT221" s="35"/>
      <c r="BNU221" s="35"/>
      <c r="BNV221" s="35"/>
      <c r="BNW221" s="35"/>
      <c r="BNX221" s="35"/>
      <c r="BNY221" s="35"/>
      <c r="BNZ221" s="35"/>
      <c r="BOA221" s="35"/>
      <c r="BOB221" s="35"/>
      <c r="BOC221" s="35"/>
      <c r="BOD221" s="35"/>
      <c r="BOE221" s="35"/>
      <c r="BOF221" s="35"/>
      <c r="BOG221" s="35"/>
      <c r="BOH221" s="35"/>
      <c r="BOI221" s="35"/>
      <c r="BOJ221" s="35"/>
      <c r="BOK221" s="35"/>
      <c r="BOL221" s="35"/>
      <c r="BOM221" s="35"/>
      <c r="BON221" s="35"/>
      <c r="BOO221" s="35"/>
      <c r="BOP221" s="35"/>
      <c r="BOQ221" s="35"/>
      <c r="BOR221" s="35"/>
      <c r="BOS221" s="35"/>
      <c r="BOT221" s="35"/>
      <c r="BOU221" s="35"/>
      <c r="BOV221" s="35"/>
      <c r="BOW221" s="35"/>
      <c r="BOX221" s="35"/>
      <c r="BOY221" s="35"/>
      <c r="BOZ221" s="35"/>
      <c r="BPA221" s="35"/>
      <c r="BPB221" s="35"/>
      <c r="BPC221" s="35"/>
      <c r="BPD221" s="35"/>
      <c r="BPE221" s="35"/>
      <c r="BPF221" s="35"/>
      <c r="BPG221" s="35"/>
      <c r="BPH221" s="35"/>
      <c r="BPI221" s="35"/>
      <c r="BPJ221" s="35"/>
      <c r="BPK221" s="35"/>
      <c r="BPL221" s="35"/>
      <c r="BPM221" s="35"/>
      <c r="BPN221" s="35"/>
      <c r="BPO221" s="35"/>
      <c r="BPP221" s="35"/>
      <c r="BPQ221" s="35"/>
      <c r="BPR221" s="35"/>
      <c r="BPS221" s="35"/>
      <c r="BPT221" s="35"/>
      <c r="BPU221" s="35"/>
      <c r="BPV221" s="35"/>
      <c r="BPW221" s="35"/>
      <c r="BPX221" s="35"/>
      <c r="BPY221" s="35"/>
      <c r="BPZ221" s="35"/>
      <c r="BQA221" s="35"/>
      <c r="BQB221" s="35"/>
      <c r="BQC221" s="35"/>
      <c r="BQD221" s="35"/>
      <c r="BQE221" s="35"/>
      <c r="BQF221" s="35"/>
      <c r="BQG221" s="35"/>
      <c r="BQH221" s="35"/>
      <c r="BQI221" s="35"/>
      <c r="BQJ221" s="35"/>
      <c r="BQK221" s="35"/>
      <c r="BQL221" s="35"/>
      <c r="BQM221" s="35"/>
      <c r="BQN221" s="35"/>
      <c r="BQO221" s="35"/>
      <c r="BQP221" s="35"/>
      <c r="BQQ221" s="35"/>
      <c r="BQR221" s="35"/>
      <c r="BQS221" s="35"/>
      <c r="BQT221" s="35"/>
      <c r="BQU221" s="35"/>
      <c r="BQV221" s="35"/>
      <c r="BQW221" s="35"/>
      <c r="BQX221" s="35"/>
      <c r="BQY221" s="35"/>
      <c r="BQZ221" s="35"/>
      <c r="BRA221" s="35"/>
      <c r="BRB221" s="35"/>
      <c r="BRC221" s="35"/>
      <c r="BRD221" s="35"/>
      <c r="BRE221" s="35"/>
      <c r="BRF221" s="35"/>
      <c r="BRG221" s="35"/>
      <c r="BRH221" s="35"/>
      <c r="BRI221" s="35"/>
      <c r="BRJ221" s="35"/>
      <c r="BRK221" s="35"/>
      <c r="BRL221" s="35"/>
      <c r="BRM221" s="35"/>
      <c r="BRN221" s="35"/>
      <c r="BRO221" s="35"/>
      <c r="BRP221" s="35"/>
      <c r="BRQ221" s="35"/>
      <c r="BRR221" s="35"/>
      <c r="BRS221" s="35"/>
      <c r="BRT221" s="35"/>
      <c r="BRU221" s="35"/>
      <c r="BRV221" s="35"/>
      <c r="BRW221" s="35"/>
      <c r="BRX221" s="35"/>
      <c r="BRY221" s="35"/>
      <c r="BRZ221" s="35"/>
      <c r="BSA221" s="35"/>
      <c r="BSB221" s="35"/>
      <c r="BSC221" s="35"/>
      <c r="BSD221" s="35"/>
      <c r="BSE221" s="35"/>
      <c r="BSF221" s="35"/>
      <c r="BSG221" s="35"/>
      <c r="BSH221" s="35"/>
      <c r="BSI221" s="35"/>
      <c r="BSJ221" s="35"/>
      <c r="BSK221" s="35"/>
      <c r="BSL221" s="35"/>
      <c r="BSM221" s="35"/>
      <c r="BSN221" s="35"/>
      <c r="BSO221" s="35"/>
      <c r="BSP221" s="35"/>
      <c r="BSQ221" s="35"/>
      <c r="BSR221" s="35"/>
      <c r="BSS221" s="35"/>
      <c r="BST221" s="35"/>
      <c r="BSU221" s="35"/>
      <c r="BSV221" s="35"/>
      <c r="BSW221" s="35"/>
      <c r="BSX221" s="35"/>
      <c r="BSY221" s="35"/>
      <c r="BSZ221" s="35"/>
      <c r="BTA221" s="35"/>
      <c r="BTB221" s="35"/>
      <c r="BTC221" s="35"/>
      <c r="BTD221" s="35"/>
      <c r="BTE221" s="35"/>
      <c r="BTF221" s="35"/>
      <c r="BTG221" s="35"/>
      <c r="BTH221" s="35"/>
      <c r="BTI221" s="35"/>
      <c r="BTJ221" s="35"/>
      <c r="BTK221" s="35"/>
      <c r="BTL221" s="35"/>
      <c r="BTM221" s="35"/>
      <c r="BTN221" s="35"/>
      <c r="BTO221" s="35"/>
      <c r="BTP221" s="35"/>
      <c r="BTQ221" s="35"/>
      <c r="BTR221" s="35"/>
      <c r="BTS221" s="35"/>
      <c r="BTT221" s="35"/>
      <c r="BTU221" s="35"/>
      <c r="BTV221" s="35"/>
      <c r="BTW221" s="35"/>
      <c r="BTX221" s="35"/>
      <c r="BTY221" s="35"/>
      <c r="BTZ221" s="35"/>
      <c r="BUA221" s="35"/>
      <c r="BUB221" s="35"/>
      <c r="BUC221" s="35"/>
      <c r="BUD221" s="35"/>
      <c r="BUE221" s="35"/>
      <c r="BUF221" s="35"/>
      <c r="BUG221" s="35"/>
      <c r="BUH221" s="35"/>
      <c r="BUI221" s="35"/>
      <c r="BUJ221" s="35"/>
      <c r="BUK221" s="35"/>
      <c r="BUL221" s="35"/>
      <c r="BUM221" s="35"/>
      <c r="BUN221" s="35"/>
      <c r="BUO221" s="35"/>
      <c r="BUP221" s="35"/>
      <c r="BUQ221" s="35"/>
      <c r="BUR221" s="35"/>
      <c r="BUS221" s="35"/>
      <c r="BUT221" s="35"/>
      <c r="BUU221" s="35"/>
      <c r="BUV221" s="35"/>
      <c r="BUW221" s="35"/>
      <c r="BUX221" s="35"/>
      <c r="BUY221" s="35"/>
      <c r="BUZ221" s="35"/>
      <c r="BVA221" s="35"/>
      <c r="BVB221" s="35"/>
      <c r="BVC221" s="35"/>
      <c r="BVD221" s="35"/>
      <c r="BVE221" s="35"/>
      <c r="BVF221" s="35"/>
      <c r="BVG221" s="35"/>
      <c r="BVH221" s="35"/>
      <c r="BVI221" s="35"/>
      <c r="BVJ221" s="35"/>
      <c r="BVK221" s="35"/>
      <c r="BVL221" s="35"/>
      <c r="BVM221" s="35"/>
      <c r="BVN221" s="35"/>
      <c r="BVO221" s="35"/>
      <c r="BVP221" s="35"/>
      <c r="BVQ221" s="35"/>
      <c r="BVR221" s="35"/>
      <c r="BVS221" s="35"/>
      <c r="BVT221" s="35"/>
      <c r="BVU221" s="35"/>
      <c r="BVV221" s="35"/>
      <c r="BVW221" s="35"/>
      <c r="BVX221" s="35"/>
      <c r="BVY221" s="35"/>
      <c r="BVZ221" s="35"/>
      <c r="BWA221" s="35"/>
      <c r="BWB221" s="35"/>
      <c r="BWC221" s="35"/>
      <c r="BWD221" s="35"/>
      <c r="BWE221" s="35"/>
      <c r="BWF221" s="35"/>
      <c r="BWG221" s="35"/>
      <c r="BWH221" s="35"/>
      <c r="BWI221" s="35"/>
      <c r="BWJ221" s="35"/>
      <c r="BWK221" s="35"/>
      <c r="BWL221" s="35"/>
      <c r="BWM221" s="35"/>
      <c r="BWN221" s="35"/>
      <c r="BWO221" s="35"/>
      <c r="BWP221" s="35"/>
      <c r="BWQ221" s="35"/>
      <c r="BWR221" s="35"/>
      <c r="BWS221" s="35"/>
      <c r="BWT221" s="35"/>
      <c r="BWU221" s="35"/>
      <c r="BWV221" s="35"/>
      <c r="BWW221" s="35"/>
      <c r="BWX221" s="35"/>
      <c r="BWY221" s="35"/>
      <c r="BWZ221" s="35"/>
      <c r="BXA221" s="35"/>
      <c r="BXB221" s="35"/>
      <c r="BXC221" s="35"/>
      <c r="BXD221" s="35"/>
      <c r="BXE221" s="35"/>
      <c r="BXF221" s="35"/>
      <c r="BXG221" s="35"/>
      <c r="BXH221" s="35"/>
      <c r="BXI221" s="35"/>
      <c r="BXJ221" s="35"/>
      <c r="BXK221" s="35"/>
      <c r="BXL221" s="35"/>
      <c r="BXM221" s="35"/>
      <c r="BXN221" s="35"/>
      <c r="BXO221" s="35"/>
      <c r="BXP221" s="35"/>
      <c r="BXQ221" s="35"/>
      <c r="BXR221" s="35"/>
      <c r="BXS221" s="35"/>
      <c r="BXT221" s="35"/>
      <c r="BXU221" s="35"/>
      <c r="BXV221" s="35"/>
      <c r="BXW221" s="35"/>
      <c r="BXX221" s="35"/>
      <c r="BXY221" s="35"/>
      <c r="BXZ221" s="35"/>
      <c r="BYA221" s="35"/>
      <c r="BYB221" s="35"/>
      <c r="BYC221" s="35"/>
      <c r="BYD221" s="35"/>
      <c r="BYE221" s="35"/>
      <c r="BYF221" s="35"/>
      <c r="BYG221" s="35"/>
      <c r="BYH221" s="35"/>
      <c r="BYI221" s="35"/>
      <c r="BYJ221" s="35"/>
      <c r="BYK221" s="35"/>
      <c r="BYL221" s="35"/>
      <c r="BYM221" s="35"/>
      <c r="BYN221" s="35"/>
      <c r="BYO221" s="35"/>
      <c r="BYP221" s="35"/>
      <c r="BYQ221" s="35"/>
      <c r="BYR221" s="35"/>
      <c r="BYS221" s="35"/>
      <c r="BYT221" s="35"/>
      <c r="BYU221" s="35"/>
      <c r="BYV221" s="35"/>
      <c r="BYW221" s="35"/>
      <c r="BYX221" s="35"/>
      <c r="BYY221" s="35"/>
      <c r="BYZ221" s="35"/>
      <c r="BZA221" s="35"/>
      <c r="BZB221" s="35"/>
      <c r="BZC221" s="35"/>
      <c r="BZD221" s="35"/>
      <c r="BZE221" s="35"/>
      <c r="BZF221" s="35"/>
      <c r="BZG221" s="35"/>
      <c r="BZH221" s="35"/>
      <c r="BZI221" s="35"/>
      <c r="BZJ221" s="35"/>
      <c r="BZK221" s="35"/>
      <c r="BZL221" s="35"/>
      <c r="BZM221" s="35"/>
      <c r="BZN221" s="35"/>
      <c r="BZO221" s="35"/>
      <c r="BZP221" s="35"/>
      <c r="BZQ221" s="35"/>
      <c r="BZR221" s="35"/>
      <c r="BZS221" s="35"/>
      <c r="BZT221" s="35"/>
      <c r="BZU221" s="35"/>
      <c r="BZV221" s="35"/>
      <c r="BZW221" s="35"/>
      <c r="BZX221" s="35"/>
      <c r="BZY221" s="35"/>
      <c r="BZZ221" s="35"/>
      <c r="CAA221" s="35"/>
      <c r="CAB221" s="35"/>
      <c r="CAC221" s="35"/>
      <c r="CAD221" s="35"/>
      <c r="CAE221" s="35"/>
      <c r="CAF221" s="35"/>
      <c r="CAG221" s="35"/>
      <c r="CAH221" s="35"/>
      <c r="CAI221" s="35"/>
      <c r="CAJ221" s="35"/>
      <c r="CAK221" s="35"/>
      <c r="CAL221" s="35"/>
      <c r="CAM221" s="35"/>
      <c r="CAN221" s="35"/>
      <c r="CAO221" s="35"/>
      <c r="CAP221" s="35"/>
      <c r="CAQ221" s="35"/>
      <c r="CAR221" s="35"/>
      <c r="CAS221" s="35"/>
      <c r="CAT221" s="35"/>
      <c r="CAU221" s="35"/>
      <c r="CAV221" s="35"/>
      <c r="CAW221" s="35"/>
      <c r="CAX221" s="35"/>
      <c r="CAY221" s="35"/>
      <c r="CAZ221" s="35"/>
      <c r="CBA221" s="35"/>
      <c r="CBB221" s="35"/>
      <c r="CBC221" s="35"/>
      <c r="CBD221" s="35"/>
      <c r="CBE221" s="35"/>
      <c r="CBF221" s="35"/>
      <c r="CBG221" s="35"/>
      <c r="CBH221" s="35"/>
      <c r="CBI221" s="35"/>
      <c r="CBJ221" s="35"/>
      <c r="CBK221" s="35"/>
      <c r="CBL221" s="35"/>
      <c r="CBM221" s="35"/>
      <c r="CBN221" s="35"/>
      <c r="CBO221" s="35"/>
      <c r="CBP221" s="35"/>
      <c r="CBQ221" s="35"/>
      <c r="CBR221" s="35"/>
      <c r="CBS221" s="35"/>
      <c r="CBT221" s="35"/>
      <c r="CBU221" s="35"/>
      <c r="CBV221" s="35"/>
      <c r="CBW221" s="35"/>
      <c r="CBX221" s="35"/>
      <c r="CBY221" s="35"/>
      <c r="CBZ221" s="35"/>
      <c r="CCA221" s="35"/>
      <c r="CCB221" s="35"/>
      <c r="CCC221" s="35"/>
      <c r="CCD221" s="35"/>
      <c r="CCE221" s="35"/>
      <c r="CCF221" s="35"/>
      <c r="CCG221" s="35"/>
      <c r="CCH221" s="35"/>
      <c r="CCI221" s="35"/>
      <c r="CCJ221" s="35"/>
      <c r="CCK221" s="35"/>
      <c r="CCL221" s="35"/>
      <c r="CCM221" s="35"/>
      <c r="CCN221" s="35"/>
      <c r="CCO221" s="35"/>
      <c r="CCP221" s="35"/>
      <c r="CCQ221" s="35"/>
      <c r="CCR221" s="35"/>
      <c r="CCS221" s="35"/>
      <c r="CCT221" s="35"/>
      <c r="CCU221" s="35"/>
      <c r="CCV221" s="35"/>
      <c r="CCW221" s="35"/>
      <c r="CCX221" s="35"/>
      <c r="CCY221" s="35"/>
      <c r="CCZ221" s="35"/>
      <c r="CDA221" s="35"/>
      <c r="CDB221" s="35"/>
      <c r="CDC221" s="35"/>
      <c r="CDD221" s="35"/>
      <c r="CDE221" s="35"/>
      <c r="CDF221" s="35"/>
      <c r="CDG221" s="35"/>
      <c r="CDH221" s="35"/>
      <c r="CDI221" s="35"/>
      <c r="CDJ221" s="35"/>
      <c r="CDK221" s="35"/>
      <c r="CDL221" s="35"/>
      <c r="CDM221" s="35"/>
      <c r="CDN221" s="35"/>
      <c r="CDO221" s="35"/>
      <c r="CDP221" s="35"/>
      <c r="CDQ221" s="35"/>
      <c r="CDR221" s="35"/>
      <c r="CDS221" s="35"/>
      <c r="CDT221" s="35"/>
      <c r="CDU221" s="35"/>
      <c r="CDV221" s="35"/>
      <c r="CDW221" s="35"/>
      <c r="CDX221" s="35"/>
      <c r="CDY221" s="35"/>
      <c r="CDZ221" s="35"/>
      <c r="CEA221" s="35"/>
      <c r="CEB221" s="35"/>
      <c r="CEC221" s="35"/>
      <c r="CED221" s="35"/>
      <c r="CEE221" s="35"/>
      <c r="CEF221" s="35"/>
      <c r="CEG221" s="35"/>
      <c r="CEH221" s="35"/>
      <c r="CEI221" s="35"/>
      <c r="CEJ221" s="35"/>
      <c r="CEK221" s="35"/>
      <c r="CEL221" s="35"/>
      <c r="CEM221" s="35"/>
      <c r="CEN221" s="35"/>
      <c r="CEO221" s="35"/>
      <c r="CEP221" s="35"/>
      <c r="CEQ221" s="35"/>
      <c r="CER221" s="35"/>
      <c r="CES221" s="35"/>
      <c r="CET221" s="35"/>
      <c r="CEU221" s="35"/>
      <c r="CEV221" s="35"/>
      <c r="CEW221" s="35"/>
      <c r="CEX221" s="35"/>
      <c r="CEY221" s="35"/>
      <c r="CEZ221" s="35"/>
      <c r="CFA221" s="35"/>
      <c r="CFB221" s="35"/>
      <c r="CFC221" s="35"/>
      <c r="CFD221" s="35"/>
      <c r="CFE221" s="35"/>
      <c r="CFF221" s="35"/>
      <c r="CFG221" s="35"/>
      <c r="CFH221" s="35"/>
      <c r="CFI221" s="35"/>
      <c r="CFJ221" s="35"/>
      <c r="CFK221" s="35"/>
      <c r="CFL221" s="35"/>
      <c r="CFM221" s="35"/>
      <c r="CFN221" s="35"/>
      <c r="CFO221" s="35"/>
      <c r="CFP221" s="35"/>
      <c r="CFQ221" s="35"/>
      <c r="CFR221" s="35"/>
      <c r="CFS221" s="35"/>
      <c r="CFT221" s="35"/>
      <c r="CFU221" s="35"/>
      <c r="CFV221" s="35"/>
      <c r="CFW221" s="35"/>
      <c r="CFX221" s="35"/>
      <c r="CFY221" s="35"/>
      <c r="CFZ221" s="35"/>
      <c r="CGA221" s="35"/>
      <c r="CGB221" s="35"/>
      <c r="CGC221" s="35"/>
      <c r="CGD221" s="35"/>
      <c r="CGE221" s="35"/>
      <c r="CGF221" s="35"/>
      <c r="CGG221" s="35"/>
      <c r="CGH221" s="35"/>
      <c r="CGI221" s="35"/>
      <c r="CGJ221" s="35"/>
      <c r="CGK221" s="35"/>
      <c r="CGL221" s="35"/>
      <c r="CGM221" s="35"/>
      <c r="CGN221" s="35"/>
      <c r="CGO221" s="35"/>
      <c r="CGP221" s="35"/>
      <c r="CGQ221" s="35"/>
      <c r="CGR221" s="35"/>
      <c r="CGS221" s="35"/>
      <c r="CGT221" s="35"/>
      <c r="CGU221" s="35"/>
      <c r="CGV221" s="35"/>
      <c r="CGW221" s="35"/>
      <c r="CGX221" s="35"/>
      <c r="CGY221" s="35"/>
      <c r="CGZ221" s="35"/>
      <c r="CHA221" s="35"/>
      <c r="CHB221" s="35"/>
      <c r="CHC221" s="35"/>
      <c r="CHD221" s="35"/>
      <c r="CHE221" s="35"/>
      <c r="CHF221" s="35"/>
      <c r="CHG221" s="35"/>
      <c r="CHH221" s="35"/>
      <c r="CHI221" s="35"/>
      <c r="CHJ221" s="35"/>
      <c r="CHK221" s="35"/>
      <c r="CHL221" s="35"/>
      <c r="CHM221" s="35"/>
      <c r="CHN221" s="35"/>
      <c r="CHO221" s="35"/>
      <c r="CHP221" s="35"/>
      <c r="CHQ221" s="35"/>
      <c r="CHR221" s="35"/>
      <c r="CHS221" s="35"/>
      <c r="CHT221" s="35"/>
      <c r="CHU221" s="35"/>
      <c r="CHV221" s="35"/>
      <c r="CHW221" s="35"/>
      <c r="CHX221" s="35"/>
      <c r="CHY221" s="35"/>
      <c r="CHZ221" s="35"/>
      <c r="CIA221" s="35"/>
      <c r="CIB221" s="35"/>
      <c r="CIC221" s="35"/>
      <c r="CID221" s="35"/>
      <c r="CIE221" s="35"/>
      <c r="CIF221" s="35"/>
      <c r="CIG221" s="35"/>
      <c r="CIH221" s="35"/>
      <c r="CII221" s="35"/>
      <c r="CIJ221" s="35"/>
      <c r="CIK221" s="35"/>
      <c r="CIL221" s="35"/>
      <c r="CIM221" s="35"/>
      <c r="CIN221" s="35"/>
      <c r="CIO221" s="35"/>
      <c r="CIP221" s="35"/>
      <c r="CIQ221" s="35"/>
      <c r="CIR221" s="35"/>
      <c r="CIS221" s="35"/>
      <c r="CIT221" s="35"/>
      <c r="CIU221" s="35"/>
      <c r="CIV221" s="35"/>
      <c r="CIW221" s="35"/>
      <c r="CIX221" s="35"/>
      <c r="CIY221" s="35"/>
      <c r="CIZ221" s="35"/>
      <c r="CJA221" s="35"/>
      <c r="CJB221" s="35"/>
      <c r="CJC221" s="35"/>
      <c r="CJD221" s="35"/>
      <c r="CJE221" s="35"/>
      <c r="CJF221" s="35"/>
      <c r="CJG221" s="35"/>
      <c r="CJH221" s="35"/>
      <c r="CJI221" s="35"/>
      <c r="CJJ221" s="35"/>
      <c r="CJK221" s="35"/>
      <c r="CJL221" s="35"/>
      <c r="CJM221" s="35"/>
      <c r="CJN221" s="35"/>
      <c r="CJO221" s="35"/>
      <c r="CJP221" s="35"/>
      <c r="CJQ221" s="35"/>
      <c r="CJR221" s="35"/>
      <c r="CJS221" s="35"/>
      <c r="CJT221" s="35"/>
      <c r="CJU221" s="35"/>
      <c r="CJV221" s="35"/>
      <c r="CJW221" s="35"/>
      <c r="CJX221" s="35"/>
      <c r="CJY221" s="35"/>
      <c r="CJZ221" s="35"/>
      <c r="CKA221" s="35"/>
      <c r="CKB221" s="35"/>
      <c r="CKC221" s="35"/>
      <c r="CKD221" s="35"/>
      <c r="CKE221" s="35"/>
      <c r="CKF221" s="35"/>
      <c r="CKG221" s="35"/>
      <c r="CKH221" s="35"/>
      <c r="CKI221" s="35"/>
      <c r="CKJ221" s="35"/>
      <c r="CKK221" s="35"/>
      <c r="CKL221" s="35"/>
      <c r="CKM221" s="35"/>
      <c r="CKN221" s="35"/>
      <c r="CKO221" s="35"/>
      <c r="CKP221" s="35"/>
      <c r="CKQ221" s="35"/>
      <c r="CKR221" s="35"/>
      <c r="CKS221" s="35"/>
      <c r="CKT221" s="35"/>
      <c r="CKU221" s="35"/>
      <c r="CKV221" s="35"/>
      <c r="CKW221" s="35"/>
      <c r="CKX221" s="35"/>
      <c r="CKY221" s="35"/>
      <c r="CKZ221" s="35"/>
      <c r="CLA221" s="35"/>
      <c r="CLB221" s="35"/>
      <c r="CLC221" s="35"/>
      <c r="CLD221" s="35"/>
      <c r="CLE221" s="35"/>
      <c r="CLF221" s="35"/>
      <c r="CLG221" s="35"/>
      <c r="CLH221" s="35"/>
      <c r="CLI221" s="35"/>
      <c r="CLJ221" s="35"/>
      <c r="CLK221" s="35"/>
      <c r="CLL221" s="35"/>
      <c r="CLM221" s="35"/>
      <c r="CLN221" s="35"/>
      <c r="CLO221" s="35"/>
      <c r="CLP221" s="35"/>
      <c r="CLQ221" s="35"/>
      <c r="CLR221" s="35"/>
      <c r="CLS221" s="35"/>
      <c r="CLT221" s="35"/>
      <c r="CLU221" s="35"/>
      <c r="CLV221" s="35"/>
      <c r="CLW221" s="35"/>
      <c r="CLX221" s="35"/>
      <c r="CLY221" s="35"/>
      <c r="CLZ221" s="35"/>
      <c r="CMA221" s="35"/>
      <c r="CMB221" s="35"/>
      <c r="CMC221" s="35"/>
      <c r="CMD221" s="35"/>
      <c r="CME221" s="35"/>
      <c r="CMF221" s="35"/>
      <c r="CMG221" s="35"/>
      <c r="CMH221" s="35"/>
      <c r="CMI221" s="35"/>
      <c r="CMJ221" s="35"/>
      <c r="CMK221" s="35"/>
      <c r="CML221" s="35"/>
      <c r="CMM221" s="35"/>
      <c r="CMN221" s="35"/>
      <c r="CMO221" s="35"/>
      <c r="CMP221" s="35"/>
      <c r="CMQ221" s="35"/>
      <c r="CMR221" s="35"/>
      <c r="CMS221" s="35"/>
      <c r="CMT221" s="35"/>
      <c r="CMU221" s="35"/>
      <c r="CMV221" s="35"/>
      <c r="CMW221" s="35"/>
      <c r="CMX221" s="35"/>
      <c r="CMY221" s="35"/>
      <c r="CMZ221" s="35"/>
      <c r="CNA221" s="35"/>
      <c r="CNB221" s="35"/>
      <c r="CNC221" s="35"/>
      <c r="CND221" s="35"/>
      <c r="CNE221" s="35"/>
      <c r="CNF221" s="35"/>
      <c r="CNG221" s="35"/>
      <c r="CNH221" s="35"/>
      <c r="CNI221" s="35"/>
      <c r="CNJ221" s="35"/>
      <c r="CNK221" s="35"/>
      <c r="CNL221" s="35"/>
      <c r="CNM221" s="35"/>
      <c r="CNN221" s="35"/>
      <c r="CNO221" s="35"/>
      <c r="CNP221" s="35"/>
      <c r="CNQ221" s="35"/>
      <c r="CNR221" s="35"/>
      <c r="CNS221" s="35"/>
      <c r="CNT221" s="35"/>
      <c r="CNU221" s="35"/>
      <c r="CNV221" s="35"/>
      <c r="CNW221" s="35"/>
      <c r="CNX221" s="35"/>
      <c r="CNY221" s="35"/>
      <c r="CNZ221" s="35"/>
      <c r="COA221" s="35"/>
      <c r="COB221" s="35"/>
      <c r="COC221" s="35"/>
      <c r="COD221" s="35"/>
      <c r="COE221" s="35"/>
      <c r="COF221" s="35"/>
      <c r="COG221" s="35"/>
      <c r="COH221" s="35"/>
      <c r="COI221" s="35"/>
      <c r="COJ221" s="35"/>
      <c r="COK221" s="35"/>
      <c r="COL221" s="35"/>
      <c r="COM221" s="35"/>
      <c r="CON221" s="35"/>
      <c r="COO221" s="35"/>
      <c r="COP221" s="35"/>
      <c r="COQ221" s="35"/>
      <c r="COR221" s="35"/>
      <c r="COS221" s="35"/>
      <c r="COT221" s="35"/>
      <c r="COU221" s="35"/>
      <c r="COV221" s="35"/>
      <c r="COW221" s="35"/>
      <c r="COX221" s="35"/>
      <c r="COY221" s="35"/>
      <c r="COZ221" s="35"/>
      <c r="CPA221" s="35"/>
      <c r="CPB221" s="35"/>
      <c r="CPC221" s="35"/>
      <c r="CPD221" s="35"/>
      <c r="CPE221" s="35"/>
      <c r="CPF221" s="35"/>
      <c r="CPG221" s="35"/>
      <c r="CPH221" s="35"/>
      <c r="CPI221" s="35"/>
      <c r="CPJ221" s="35"/>
      <c r="CPK221" s="35"/>
      <c r="CPL221" s="35"/>
      <c r="CPM221" s="35"/>
      <c r="CPN221" s="35"/>
      <c r="CPO221" s="35"/>
      <c r="CPP221" s="35"/>
      <c r="CPQ221" s="35"/>
      <c r="CPR221" s="35"/>
      <c r="CPS221" s="35"/>
      <c r="CPT221" s="35"/>
      <c r="CPU221" s="35"/>
      <c r="CPV221" s="35"/>
      <c r="CPW221" s="35"/>
      <c r="CPX221" s="35"/>
      <c r="CPY221" s="35"/>
      <c r="CPZ221" s="35"/>
      <c r="CQA221" s="35"/>
      <c r="CQB221" s="35"/>
      <c r="CQC221" s="35"/>
      <c r="CQD221" s="35"/>
      <c r="CQE221" s="35"/>
      <c r="CQF221" s="35"/>
      <c r="CQG221" s="35"/>
      <c r="CQH221" s="35"/>
      <c r="CQI221" s="35"/>
      <c r="CQJ221" s="35"/>
      <c r="CQK221" s="35"/>
      <c r="CQL221" s="35"/>
      <c r="CQM221" s="35"/>
      <c r="CQN221" s="35"/>
      <c r="CQO221" s="35"/>
      <c r="CQP221" s="35"/>
      <c r="CQQ221" s="35"/>
      <c r="CQR221" s="35"/>
      <c r="CQS221" s="35"/>
      <c r="CQT221" s="35"/>
      <c r="CQU221" s="35"/>
      <c r="CQV221" s="35"/>
      <c r="CQW221" s="35"/>
      <c r="CQX221" s="35"/>
      <c r="CQY221" s="35"/>
      <c r="CQZ221" s="35"/>
      <c r="CRA221" s="35"/>
      <c r="CRB221" s="35"/>
      <c r="CRC221" s="35"/>
      <c r="CRD221" s="35"/>
      <c r="CRE221" s="35"/>
      <c r="CRF221" s="35"/>
      <c r="CRG221" s="35"/>
      <c r="CRH221" s="35"/>
      <c r="CRI221" s="35"/>
      <c r="CRJ221" s="35"/>
      <c r="CRK221" s="35"/>
      <c r="CRL221" s="35"/>
      <c r="CRM221" s="35"/>
      <c r="CRN221" s="35"/>
      <c r="CRO221" s="35"/>
      <c r="CRP221" s="35"/>
      <c r="CRQ221" s="35"/>
      <c r="CRR221" s="35"/>
      <c r="CRS221" s="35"/>
      <c r="CRT221" s="35"/>
      <c r="CRU221" s="35"/>
      <c r="CRV221" s="35"/>
      <c r="CRW221" s="35"/>
      <c r="CRX221" s="35"/>
      <c r="CRY221" s="35"/>
      <c r="CRZ221" s="35"/>
      <c r="CSA221" s="35"/>
      <c r="CSB221" s="35"/>
      <c r="CSC221" s="35"/>
      <c r="CSD221" s="35"/>
      <c r="CSE221" s="35"/>
      <c r="CSF221" s="35"/>
      <c r="CSG221" s="35"/>
      <c r="CSH221" s="35"/>
      <c r="CSI221" s="35"/>
      <c r="CSJ221" s="35"/>
      <c r="CSK221" s="35"/>
      <c r="CSL221" s="35"/>
      <c r="CSM221" s="35"/>
      <c r="CSN221" s="35"/>
      <c r="CSO221" s="35"/>
      <c r="CSP221" s="35"/>
      <c r="CSQ221" s="35"/>
      <c r="CSR221" s="35"/>
      <c r="CSS221" s="35"/>
      <c r="CST221" s="35"/>
      <c r="CSU221" s="35"/>
      <c r="CSV221" s="35"/>
      <c r="CSW221" s="35"/>
      <c r="CSX221" s="35"/>
      <c r="CSY221" s="35"/>
      <c r="CSZ221" s="35"/>
      <c r="CTA221" s="35"/>
      <c r="CTB221" s="35"/>
      <c r="CTC221" s="35"/>
      <c r="CTD221" s="35"/>
      <c r="CTE221" s="35"/>
      <c r="CTF221" s="35"/>
      <c r="CTG221" s="35"/>
      <c r="CTH221" s="35"/>
      <c r="CTI221" s="35"/>
      <c r="CTJ221" s="35"/>
      <c r="CTK221" s="35"/>
      <c r="CTL221" s="35"/>
      <c r="CTM221" s="35"/>
      <c r="CTN221" s="35"/>
      <c r="CTO221" s="35"/>
      <c r="CTP221" s="35"/>
      <c r="CTQ221" s="35"/>
      <c r="CTR221" s="35"/>
      <c r="CTS221" s="35"/>
      <c r="CTT221" s="35"/>
      <c r="CTU221" s="35"/>
      <c r="CTV221" s="35"/>
      <c r="CTW221" s="35"/>
      <c r="CTX221" s="35"/>
      <c r="CTY221" s="35"/>
      <c r="CTZ221" s="35"/>
      <c r="CUA221" s="35"/>
      <c r="CUB221" s="35"/>
      <c r="CUC221" s="35"/>
      <c r="CUD221" s="35"/>
      <c r="CUE221" s="35"/>
      <c r="CUF221" s="35"/>
      <c r="CUG221" s="35"/>
      <c r="CUH221" s="35"/>
      <c r="CUI221" s="35"/>
      <c r="CUJ221" s="35"/>
      <c r="CUK221" s="35"/>
      <c r="CUL221" s="35"/>
      <c r="CUM221" s="35"/>
      <c r="CUN221" s="35"/>
      <c r="CUO221" s="35"/>
      <c r="CUP221" s="35"/>
      <c r="CUQ221" s="35"/>
      <c r="CUR221" s="35"/>
      <c r="CUS221" s="35"/>
      <c r="CUT221" s="35"/>
      <c r="CUU221" s="35"/>
      <c r="CUV221" s="35"/>
      <c r="CUW221" s="35"/>
      <c r="CUX221" s="35"/>
      <c r="CUY221" s="35"/>
      <c r="CUZ221" s="35"/>
      <c r="CVA221" s="35"/>
      <c r="CVB221" s="35"/>
      <c r="CVC221" s="35"/>
      <c r="CVD221" s="35"/>
      <c r="CVE221" s="35"/>
      <c r="CVF221" s="35"/>
      <c r="CVG221" s="35"/>
      <c r="CVH221" s="35"/>
      <c r="CVI221" s="35"/>
      <c r="CVJ221" s="35"/>
      <c r="CVK221" s="35"/>
      <c r="CVL221" s="35"/>
      <c r="CVM221" s="35"/>
      <c r="CVN221" s="35"/>
      <c r="CVO221" s="35"/>
      <c r="CVP221" s="35"/>
      <c r="CVQ221" s="35"/>
      <c r="CVR221" s="35"/>
      <c r="CVS221" s="35"/>
      <c r="CVT221" s="35"/>
      <c r="CVU221" s="35"/>
      <c r="CVV221" s="35"/>
      <c r="CVW221" s="35"/>
      <c r="CVX221" s="35"/>
      <c r="CVY221" s="35"/>
      <c r="CVZ221" s="35"/>
      <c r="CWA221" s="35"/>
      <c r="CWB221" s="35"/>
      <c r="CWC221" s="35"/>
      <c r="CWD221" s="35"/>
      <c r="CWE221" s="35"/>
      <c r="CWF221" s="35"/>
      <c r="CWG221" s="35"/>
      <c r="CWH221" s="35"/>
      <c r="CWI221" s="35"/>
      <c r="CWJ221" s="35"/>
      <c r="CWK221" s="35"/>
      <c r="CWL221" s="35"/>
      <c r="CWM221" s="35"/>
      <c r="CWN221" s="35"/>
      <c r="CWO221" s="35"/>
      <c r="CWP221" s="35"/>
      <c r="CWQ221" s="35"/>
      <c r="CWR221" s="35"/>
      <c r="CWS221" s="35"/>
      <c r="CWT221" s="35"/>
      <c r="CWU221" s="35"/>
      <c r="CWV221" s="35"/>
      <c r="CWW221" s="35"/>
      <c r="CWX221" s="35"/>
      <c r="CWY221" s="35"/>
      <c r="CWZ221" s="35"/>
      <c r="CXA221" s="35"/>
      <c r="CXB221" s="35"/>
      <c r="CXC221" s="35"/>
      <c r="CXD221" s="35"/>
      <c r="CXE221" s="35"/>
      <c r="CXF221" s="35"/>
      <c r="CXG221" s="35"/>
      <c r="CXH221" s="35"/>
      <c r="CXI221" s="35"/>
      <c r="CXJ221" s="35"/>
      <c r="CXK221" s="35"/>
      <c r="CXL221" s="35"/>
      <c r="CXM221" s="35"/>
      <c r="CXN221" s="35"/>
      <c r="CXO221" s="35"/>
      <c r="CXP221" s="35"/>
      <c r="CXQ221" s="35"/>
      <c r="CXR221" s="35"/>
      <c r="CXS221" s="35"/>
      <c r="CXT221" s="35"/>
      <c r="CXU221" s="35"/>
      <c r="CXV221" s="35"/>
      <c r="CXW221" s="35"/>
      <c r="CXX221" s="35"/>
      <c r="CXY221" s="35"/>
      <c r="CXZ221" s="35"/>
      <c r="CYA221" s="35"/>
      <c r="CYB221" s="35"/>
      <c r="CYC221" s="35"/>
      <c r="CYD221" s="35"/>
      <c r="CYE221" s="35"/>
      <c r="CYF221" s="35"/>
      <c r="CYG221" s="35"/>
      <c r="CYH221" s="35"/>
      <c r="CYI221" s="35"/>
      <c r="CYJ221" s="35"/>
      <c r="CYK221" s="35"/>
      <c r="CYL221" s="35"/>
      <c r="CYM221" s="35"/>
      <c r="CYN221" s="35"/>
      <c r="CYO221" s="35"/>
      <c r="CYP221" s="35"/>
      <c r="CYQ221" s="35"/>
      <c r="CYR221" s="35"/>
      <c r="CYS221" s="35"/>
      <c r="CYT221" s="35"/>
      <c r="CYU221" s="35"/>
      <c r="CYV221" s="35"/>
      <c r="CYW221" s="35"/>
      <c r="CYX221" s="35"/>
      <c r="CYY221" s="35"/>
      <c r="CYZ221" s="35"/>
      <c r="CZA221" s="35"/>
      <c r="CZB221" s="35"/>
      <c r="CZC221" s="35"/>
      <c r="CZD221" s="35"/>
      <c r="CZE221" s="35"/>
      <c r="CZF221" s="35"/>
      <c r="CZG221" s="35"/>
      <c r="CZH221" s="35"/>
      <c r="CZI221" s="35"/>
      <c r="CZJ221" s="35"/>
      <c r="CZK221" s="35"/>
      <c r="CZL221" s="35"/>
      <c r="CZM221" s="35"/>
      <c r="CZN221" s="35"/>
      <c r="CZO221" s="35"/>
      <c r="CZP221" s="35"/>
      <c r="CZQ221" s="35"/>
      <c r="CZR221" s="35"/>
      <c r="CZS221" s="35"/>
      <c r="CZT221" s="35"/>
      <c r="CZU221" s="35"/>
      <c r="CZV221" s="35"/>
      <c r="CZW221" s="35"/>
      <c r="CZX221" s="35"/>
      <c r="CZY221" s="35"/>
      <c r="CZZ221" s="35"/>
      <c r="DAA221" s="35"/>
      <c r="DAB221" s="35"/>
      <c r="DAC221" s="35"/>
      <c r="DAD221" s="35"/>
      <c r="DAE221" s="35"/>
      <c r="DAF221" s="35"/>
      <c r="DAG221" s="35"/>
      <c r="DAH221" s="35"/>
      <c r="DAI221" s="35"/>
      <c r="DAJ221" s="35"/>
      <c r="DAK221" s="35"/>
      <c r="DAL221" s="35"/>
      <c r="DAM221" s="35"/>
      <c r="DAN221" s="35"/>
      <c r="DAO221" s="35"/>
      <c r="DAP221" s="35"/>
      <c r="DAQ221" s="35"/>
      <c r="DAR221" s="35"/>
      <c r="DAS221" s="35"/>
      <c r="DAT221" s="35"/>
      <c r="DAU221" s="35"/>
      <c r="DAV221" s="35"/>
      <c r="DAW221" s="35"/>
      <c r="DAX221" s="35"/>
      <c r="DAY221" s="35"/>
      <c r="DAZ221" s="35"/>
      <c r="DBA221" s="35"/>
      <c r="DBB221" s="35"/>
      <c r="DBC221" s="35"/>
      <c r="DBD221" s="35"/>
      <c r="DBE221" s="35"/>
      <c r="DBF221" s="35"/>
      <c r="DBG221" s="35"/>
      <c r="DBH221" s="35"/>
      <c r="DBI221" s="35"/>
      <c r="DBJ221" s="35"/>
      <c r="DBK221" s="35"/>
      <c r="DBL221" s="35"/>
      <c r="DBM221" s="35"/>
      <c r="DBN221" s="35"/>
      <c r="DBO221" s="35"/>
      <c r="DBP221" s="35"/>
      <c r="DBQ221" s="35"/>
      <c r="DBR221" s="35"/>
      <c r="DBS221" s="35"/>
      <c r="DBT221" s="35"/>
      <c r="DBU221" s="35"/>
      <c r="DBV221" s="35"/>
      <c r="DBW221" s="35"/>
      <c r="DBX221" s="35"/>
      <c r="DBY221" s="35"/>
      <c r="DBZ221" s="35"/>
      <c r="DCA221" s="35"/>
      <c r="DCB221" s="35"/>
      <c r="DCC221" s="35"/>
      <c r="DCD221" s="35"/>
      <c r="DCE221" s="35"/>
      <c r="DCF221" s="35"/>
      <c r="DCG221" s="35"/>
      <c r="DCH221" s="35"/>
      <c r="DCI221" s="35"/>
      <c r="DCJ221" s="35"/>
      <c r="DCK221" s="35"/>
      <c r="DCL221" s="35"/>
      <c r="DCM221" s="35"/>
      <c r="DCN221" s="35"/>
      <c r="DCO221" s="35"/>
      <c r="DCP221" s="35"/>
      <c r="DCQ221" s="35"/>
      <c r="DCR221" s="35"/>
      <c r="DCS221" s="35"/>
      <c r="DCT221" s="35"/>
      <c r="DCU221" s="35"/>
      <c r="DCV221" s="35"/>
      <c r="DCW221" s="35"/>
      <c r="DCX221" s="35"/>
      <c r="DCY221" s="35"/>
      <c r="DCZ221" s="35"/>
      <c r="DDA221" s="35"/>
      <c r="DDB221" s="35"/>
      <c r="DDC221" s="35"/>
      <c r="DDD221" s="35"/>
      <c r="DDE221" s="35"/>
      <c r="DDF221" s="35"/>
      <c r="DDG221" s="35"/>
      <c r="DDH221" s="35"/>
      <c r="DDI221" s="35"/>
      <c r="DDJ221" s="35"/>
      <c r="DDK221" s="35"/>
      <c r="DDL221" s="35"/>
      <c r="DDM221" s="35"/>
      <c r="DDN221" s="35"/>
      <c r="DDO221" s="35"/>
      <c r="DDP221" s="35"/>
      <c r="DDQ221" s="35"/>
      <c r="DDR221" s="35"/>
      <c r="DDS221" s="35"/>
      <c r="DDT221" s="35"/>
      <c r="DDU221" s="35"/>
      <c r="DDV221" s="35"/>
      <c r="DDW221" s="35"/>
      <c r="DDX221" s="35"/>
      <c r="DDY221" s="35"/>
      <c r="DDZ221" s="35"/>
      <c r="DEA221" s="35"/>
      <c r="DEB221" s="35"/>
      <c r="DEC221" s="35"/>
      <c r="DED221" s="35"/>
      <c r="DEE221" s="35"/>
      <c r="DEF221" s="35"/>
      <c r="DEG221" s="35"/>
      <c r="DEH221" s="35"/>
      <c r="DEI221" s="35"/>
      <c r="DEJ221" s="35"/>
      <c r="DEK221" s="35"/>
      <c r="DEL221" s="35"/>
      <c r="DEM221" s="35"/>
      <c r="DEN221" s="35"/>
      <c r="DEO221" s="35"/>
      <c r="DEP221" s="35"/>
      <c r="DEQ221" s="35"/>
      <c r="DER221" s="35"/>
      <c r="DES221" s="35"/>
      <c r="DET221" s="35"/>
      <c r="DEU221" s="35"/>
      <c r="DEV221" s="35"/>
      <c r="DEW221" s="35"/>
      <c r="DEX221" s="35"/>
      <c r="DEY221" s="35"/>
      <c r="DEZ221" s="35"/>
      <c r="DFA221" s="35"/>
      <c r="DFB221" s="35"/>
      <c r="DFC221" s="35"/>
      <c r="DFD221" s="35"/>
      <c r="DFE221" s="35"/>
      <c r="DFF221" s="35"/>
      <c r="DFG221" s="35"/>
      <c r="DFH221" s="35"/>
      <c r="DFI221" s="35"/>
      <c r="DFJ221" s="35"/>
      <c r="DFK221" s="35"/>
      <c r="DFL221" s="35"/>
      <c r="DFM221" s="35"/>
      <c r="DFN221" s="35"/>
      <c r="DFO221" s="35"/>
      <c r="DFP221" s="35"/>
      <c r="DFQ221" s="35"/>
      <c r="DFR221" s="35"/>
      <c r="DFS221" s="35"/>
      <c r="DFT221" s="35"/>
      <c r="DFU221" s="35"/>
      <c r="DFV221" s="35"/>
      <c r="DFW221" s="35"/>
      <c r="DFX221" s="35"/>
      <c r="DFY221" s="35"/>
      <c r="DFZ221" s="35"/>
      <c r="DGA221" s="35"/>
      <c r="DGB221" s="35"/>
      <c r="DGC221" s="35"/>
      <c r="DGD221" s="35"/>
      <c r="DGE221" s="35"/>
      <c r="DGF221" s="35"/>
      <c r="DGG221" s="35"/>
      <c r="DGH221" s="35"/>
      <c r="DGI221" s="35"/>
      <c r="DGJ221" s="35"/>
      <c r="DGK221" s="35"/>
      <c r="DGL221" s="35"/>
      <c r="DGM221" s="35"/>
      <c r="DGN221" s="35"/>
      <c r="DGO221" s="35"/>
      <c r="DGP221" s="35"/>
      <c r="DGQ221" s="35"/>
      <c r="DGR221" s="35"/>
      <c r="DGS221" s="35"/>
      <c r="DGT221" s="35"/>
      <c r="DGU221" s="35"/>
      <c r="DGV221" s="35"/>
      <c r="DGW221" s="35"/>
      <c r="DGX221" s="35"/>
      <c r="DGY221" s="35"/>
      <c r="DGZ221" s="35"/>
      <c r="DHA221" s="35"/>
      <c r="DHB221" s="35"/>
      <c r="DHC221" s="35"/>
      <c r="DHD221" s="35"/>
      <c r="DHE221" s="35"/>
      <c r="DHF221" s="35"/>
      <c r="DHG221" s="35"/>
      <c r="DHH221" s="35"/>
      <c r="DHI221" s="35"/>
      <c r="DHJ221" s="35"/>
      <c r="DHK221" s="35"/>
      <c r="DHL221" s="35"/>
      <c r="DHM221" s="35"/>
      <c r="DHN221" s="35"/>
      <c r="DHO221" s="35"/>
      <c r="DHP221" s="35"/>
      <c r="DHQ221" s="35"/>
      <c r="DHR221" s="35"/>
      <c r="DHS221" s="35"/>
      <c r="DHT221" s="35"/>
      <c r="DHU221" s="35"/>
      <c r="DHV221" s="35"/>
      <c r="DHW221" s="35"/>
      <c r="DHX221" s="35"/>
      <c r="DHY221" s="35"/>
      <c r="DHZ221" s="35"/>
      <c r="DIA221" s="35"/>
      <c r="DIB221" s="35"/>
      <c r="DIC221" s="35"/>
      <c r="DID221" s="35"/>
      <c r="DIE221" s="35"/>
      <c r="DIF221" s="35"/>
      <c r="DIG221" s="35"/>
      <c r="DIH221" s="35"/>
      <c r="DII221" s="35"/>
      <c r="DIJ221" s="35"/>
      <c r="DIK221" s="35"/>
      <c r="DIL221" s="35"/>
      <c r="DIM221" s="35"/>
      <c r="DIN221" s="35"/>
      <c r="DIO221" s="35"/>
      <c r="DIP221" s="35"/>
      <c r="DIQ221" s="35"/>
      <c r="DIR221" s="35"/>
      <c r="DIS221" s="35"/>
      <c r="DIT221" s="35"/>
      <c r="DIU221" s="35"/>
      <c r="DIV221" s="35"/>
      <c r="DIW221" s="35"/>
      <c r="DIX221" s="35"/>
      <c r="DIY221" s="35"/>
      <c r="DIZ221" s="35"/>
      <c r="DJA221" s="35"/>
      <c r="DJB221" s="35"/>
      <c r="DJC221" s="35"/>
      <c r="DJD221" s="35"/>
      <c r="DJE221" s="35"/>
      <c r="DJF221" s="35"/>
      <c r="DJG221" s="35"/>
      <c r="DJH221" s="35"/>
      <c r="DJI221" s="35"/>
      <c r="DJJ221" s="35"/>
      <c r="DJK221" s="35"/>
      <c r="DJL221" s="35"/>
      <c r="DJM221" s="35"/>
      <c r="DJN221" s="35"/>
      <c r="DJO221" s="35"/>
      <c r="DJP221" s="35"/>
      <c r="DJQ221" s="35"/>
      <c r="DJR221" s="35"/>
      <c r="DJS221" s="35"/>
      <c r="DJT221" s="35"/>
      <c r="DJU221" s="35"/>
      <c r="DJV221" s="35"/>
      <c r="DJW221" s="35"/>
      <c r="DJX221" s="35"/>
      <c r="DJY221" s="35"/>
      <c r="DJZ221" s="35"/>
      <c r="DKA221" s="35"/>
      <c r="DKB221" s="35"/>
      <c r="DKC221" s="35"/>
      <c r="DKD221" s="35"/>
      <c r="DKE221" s="35"/>
      <c r="DKF221" s="35"/>
      <c r="DKG221" s="35"/>
      <c r="DKH221" s="35"/>
      <c r="DKI221" s="35"/>
      <c r="DKJ221" s="35"/>
      <c r="DKK221" s="35"/>
      <c r="DKL221" s="35"/>
      <c r="DKM221" s="35"/>
      <c r="DKN221" s="35"/>
      <c r="DKO221" s="35"/>
      <c r="DKP221" s="35"/>
      <c r="DKQ221" s="35"/>
      <c r="DKR221" s="35"/>
      <c r="DKS221" s="35"/>
      <c r="DKT221" s="35"/>
      <c r="DKU221" s="35"/>
      <c r="DKV221" s="35"/>
      <c r="DKW221" s="35"/>
      <c r="DKX221" s="35"/>
      <c r="DKY221" s="35"/>
      <c r="DKZ221" s="35"/>
      <c r="DLA221" s="35"/>
      <c r="DLB221" s="35"/>
      <c r="DLC221" s="35"/>
      <c r="DLD221" s="35"/>
      <c r="DLE221" s="35"/>
      <c r="DLF221" s="35"/>
      <c r="DLG221" s="35"/>
      <c r="DLH221" s="35"/>
      <c r="DLI221" s="35"/>
      <c r="DLJ221" s="35"/>
      <c r="DLK221" s="35"/>
      <c r="DLL221" s="35"/>
      <c r="DLM221" s="35"/>
      <c r="DLN221" s="35"/>
      <c r="DLO221" s="35"/>
      <c r="DLP221" s="35"/>
      <c r="DLQ221" s="35"/>
      <c r="DLR221" s="35"/>
      <c r="DLS221" s="35"/>
      <c r="DLT221" s="35"/>
      <c r="DLU221" s="35"/>
      <c r="DLV221" s="35"/>
      <c r="DLW221" s="35"/>
      <c r="DLX221" s="35"/>
      <c r="DLY221" s="35"/>
      <c r="DLZ221" s="35"/>
      <c r="DMA221" s="35"/>
      <c r="DMB221" s="35"/>
      <c r="DMC221" s="35"/>
      <c r="DMD221" s="35"/>
      <c r="DME221" s="35"/>
      <c r="DMF221" s="35"/>
      <c r="DMG221" s="35"/>
      <c r="DMH221" s="35"/>
      <c r="DMI221" s="35"/>
      <c r="DMJ221" s="35"/>
      <c r="DMK221" s="35"/>
      <c r="DML221" s="35"/>
      <c r="DMM221" s="35"/>
      <c r="DMN221" s="35"/>
      <c r="DMO221" s="35"/>
      <c r="DMP221" s="35"/>
      <c r="DMQ221" s="35"/>
      <c r="DMR221" s="35"/>
      <c r="DMS221" s="35"/>
      <c r="DMT221" s="35"/>
      <c r="DMU221" s="35"/>
      <c r="DMV221" s="35"/>
      <c r="DMW221" s="35"/>
      <c r="DMX221" s="35"/>
      <c r="DMY221" s="35"/>
      <c r="DMZ221" s="35"/>
      <c r="DNA221" s="35"/>
      <c r="DNB221" s="35"/>
      <c r="DNC221" s="35"/>
      <c r="DND221" s="35"/>
      <c r="DNE221" s="35"/>
      <c r="DNF221" s="35"/>
      <c r="DNG221" s="35"/>
      <c r="DNH221" s="35"/>
      <c r="DNI221" s="35"/>
      <c r="DNJ221" s="35"/>
      <c r="DNK221" s="35"/>
      <c r="DNL221" s="35"/>
      <c r="DNM221" s="35"/>
      <c r="DNN221" s="35"/>
      <c r="DNO221" s="35"/>
      <c r="DNP221" s="35"/>
      <c r="DNQ221" s="35"/>
      <c r="DNR221" s="35"/>
      <c r="DNS221" s="35"/>
      <c r="DNT221" s="35"/>
      <c r="DNU221" s="35"/>
      <c r="DNV221" s="35"/>
      <c r="DNW221" s="35"/>
      <c r="DNX221" s="35"/>
      <c r="DNY221" s="35"/>
      <c r="DNZ221" s="35"/>
      <c r="DOA221" s="35"/>
      <c r="DOB221" s="35"/>
      <c r="DOC221" s="35"/>
      <c r="DOD221" s="35"/>
      <c r="DOE221" s="35"/>
      <c r="DOF221" s="35"/>
      <c r="DOG221" s="35"/>
      <c r="DOH221" s="35"/>
      <c r="DOI221" s="35"/>
      <c r="DOJ221" s="35"/>
      <c r="DOK221" s="35"/>
      <c r="DOL221" s="35"/>
      <c r="DOM221" s="35"/>
      <c r="DON221" s="35"/>
      <c r="DOO221" s="35"/>
      <c r="DOP221" s="35"/>
      <c r="DOQ221" s="35"/>
      <c r="DOR221" s="35"/>
      <c r="DOS221" s="35"/>
      <c r="DOT221" s="35"/>
      <c r="DOU221" s="35"/>
      <c r="DOV221" s="35"/>
      <c r="DOW221" s="35"/>
      <c r="DOX221" s="35"/>
      <c r="DOY221" s="35"/>
      <c r="DOZ221" s="35"/>
      <c r="DPA221" s="35"/>
      <c r="DPB221" s="35"/>
      <c r="DPC221" s="35"/>
      <c r="DPD221" s="35"/>
      <c r="DPE221" s="35"/>
      <c r="DPF221" s="35"/>
      <c r="DPG221" s="35"/>
      <c r="DPH221" s="35"/>
      <c r="DPI221" s="35"/>
      <c r="DPJ221" s="35"/>
      <c r="DPK221" s="35"/>
      <c r="DPL221" s="35"/>
      <c r="DPM221" s="35"/>
      <c r="DPN221" s="35"/>
      <c r="DPO221" s="35"/>
      <c r="DPP221" s="35"/>
      <c r="DPQ221" s="35"/>
      <c r="DPR221" s="35"/>
      <c r="DPS221" s="35"/>
      <c r="DPT221" s="35"/>
      <c r="DPU221" s="35"/>
      <c r="DPV221" s="35"/>
      <c r="DPW221" s="35"/>
      <c r="DPX221" s="35"/>
      <c r="DPY221" s="35"/>
      <c r="DPZ221" s="35"/>
      <c r="DQA221" s="35"/>
      <c r="DQB221" s="35"/>
      <c r="DQC221" s="35"/>
      <c r="DQD221" s="35"/>
      <c r="DQE221" s="35"/>
      <c r="DQF221" s="35"/>
      <c r="DQG221" s="35"/>
      <c r="DQH221" s="35"/>
      <c r="DQI221" s="35"/>
      <c r="DQJ221" s="35"/>
      <c r="DQK221" s="35"/>
      <c r="DQL221" s="35"/>
      <c r="DQM221" s="35"/>
      <c r="DQN221" s="35"/>
      <c r="DQO221" s="35"/>
      <c r="DQP221" s="35"/>
      <c r="DQQ221" s="35"/>
      <c r="DQR221" s="35"/>
      <c r="DQS221" s="35"/>
      <c r="DQT221" s="35"/>
      <c r="DQU221" s="35"/>
      <c r="DQV221" s="35"/>
      <c r="DQW221" s="35"/>
      <c r="DQX221" s="35"/>
      <c r="DQY221" s="35"/>
      <c r="DQZ221" s="35"/>
      <c r="DRA221" s="35"/>
      <c r="DRB221" s="35"/>
      <c r="DRC221" s="35"/>
      <c r="DRD221" s="35"/>
      <c r="DRE221" s="35"/>
      <c r="DRF221" s="35"/>
      <c r="DRG221" s="35"/>
      <c r="DRH221" s="35"/>
      <c r="DRI221" s="35"/>
      <c r="DRJ221" s="35"/>
      <c r="DRK221" s="35"/>
      <c r="DRL221" s="35"/>
      <c r="DRM221" s="35"/>
      <c r="DRN221" s="35"/>
      <c r="DRO221" s="35"/>
      <c r="DRP221" s="35"/>
      <c r="DRQ221" s="35"/>
      <c r="DRR221" s="35"/>
      <c r="DRS221" s="35"/>
      <c r="DRT221" s="35"/>
      <c r="DRU221" s="35"/>
      <c r="DRV221" s="35"/>
      <c r="DRW221" s="35"/>
      <c r="DRX221" s="35"/>
      <c r="DRY221" s="35"/>
      <c r="DRZ221" s="35"/>
      <c r="DSA221" s="35"/>
      <c r="DSB221" s="35"/>
      <c r="DSC221" s="35"/>
      <c r="DSD221" s="35"/>
      <c r="DSE221" s="35"/>
      <c r="DSF221" s="35"/>
      <c r="DSG221" s="35"/>
      <c r="DSH221" s="35"/>
      <c r="DSI221" s="35"/>
      <c r="DSJ221" s="35"/>
      <c r="DSK221" s="35"/>
      <c r="DSL221" s="35"/>
      <c r="DSM221" s="35"/>
      <c r="DSN221" s="35"/>
      <c r="DSO221" s="35"/>
      <c r="DSP221" s="35"/>
      <c r="DSQ221" s="35"/>
      <c r="DSR221" s="35"/>
      <c r="DSS221" s="35"/>
      <c r="DST221" s="35"/>
      <c r="DSU221" s="35"/>
      <c r="DSV221" s="35"/>
      <c r="DSW221" s="35"/>
      <c r="DSX221" s="35"/>
      <c r="DSY221" s="35"/>
      <c r="DSZ221" s="35"/>
      <c r="DTA221" s="35"/>
      <c r="DTB221" s="35"/>
      <c r="DTC221" s="35"/>
      <c r="DTD221" s="35"/>
      <c r="DTE221" s="35"/>
      <c r="DTF221" s="35"/>
      <c r="DTG221" s="35"/>
      <c r="DTH221" s="35"/>
      <c r="DTI221" s="35"/>
      <c r="DTJ221" s="35"/>
      <c r="DTK221" s="35"/>
      <c r="DTL221" s="35"/>
      <c r="DTM221" s="35"/>
      <c r="DTN221" s="35"/>
      <c r="DTO221" s="35"/>
      <c r="DTP221" s="35"/>
      <c r="DTQ221" s="35"/>
      <c r="DTR221" s="35"/>
      <c r="DTS221" s="35"/>
      <c r="DTT221" s="35"/>
      <c r="DTU221" s="35"/>
      <c r="DTV221" s="35"/>
      <c r="DTW221" s="35"/>
      <c r="DTX221" s="35"/>
      <c r="DTY221" s="35"/>
      <c r="DTZ221" s="35"/>
      <c r="DUA221" s="35"/>
      <c r="DUB221" s="35"/>
      <c r="DUC221" s="35"/>
      <c r="DUD221" s="35"/>
      <c r="DUE221" s="35"/>
      <c r="DUF221" s="35"/>
      <c r="DUG221" s="35"/>
      <c r="DUH221" s="35"/>
      <c r="DUI221" s="35"/>
      <c r="DUJ221" s="35"/>
      <c r="DUK221" s="35"/>
      <c r="DUL221" s="35"/>
      <c r="DUM221" s="35"/>
      <c r="DUN221" s="35"/>
      <c r="DUO221" s="35"/>
      <c r="DUP221" s="35"/>
      <c r="DUQ221" s="35"/>
      <c r="DUR221" s="35"/>
      <c r="DUS221" s="35"/>
      <c r="DUT221" s="35"/>
      <c r="DUU221" s="35"/>
      <c r="DUV221" s="35"/>
      <c r="DUW221" s="35"/>
      <c r="DUX221" s="35"/>
      <c r="DUY221" s="35"/>
      <c r="DUZ221" s="35"/>
      <c r="DVA221" s="35"/>
      <c r="DVB221" s="35"/>
      <c r="DVC221" s="35"/>
      <c r="DVD221" s="35"/>
      <c r="DVE221" s="35"/>
      <c r="DVF221" s="35"/>
      <c r="DVG221" s="35"/>
      <c r="DVH221" s="35"/>
      <c r="DVI221" s="35"/>
      <c r="DVJ221" s="35"/>
      <c r="DVK221" s="35"/>
      <c r="DVL221" s="35"/>
      <c r="DVM221" s="35"/>
      <c r="DVN221" s="35"/>
      <c r="DVO221" s="35"/>
      <c r="DVP221" s="35"/>
      <c r="DVQ221" s="35"/>
      <c r="DVR221" s="35"/>
      <c r="DVS221" s="35"/>
      <c r="DVT221" s="35"/>
      <c r="DVU221" s="35"/>
      <c r="DVV221" s="35"/>
      <c r="DVW221" s="35"/>
      <c r="DVX221" s="35"/>
      <c r="DVY221" s="35"/>
      <c r="DVZ221" s="35"/>
      <c r="DWA221" s="35"/>
      <c r="DWB221" s="35"/>
      <c r="DWC221" s="35"/>
      <c r="DWD221" s="35"/>
      <c r="DWE221" s="35"/>
      <c r="DWF221" s="35"/>
      <c r="DWG221" s="35"/>
      <c r="DWH221" s="35"/>
      <c r="DWI221" s="35"/>
      <c r="DWJ221" s="35"/>
      <c r="DWK221" s="35"/>
      <c r="DWL221" s="35"/>
      <c r="DWM221" s="35"/>
      <c r="DWN221" s="35"/>
      <c r="DWO221" s="35"/>
      <c r="DWP221" s="35"/>
      <c r="DWQ221" s="35"/>
      <c r="DWR221" s="35"/>
      <c r="DWS221" s="35"/>
      <c r="DWT221" s="35"/>
      <c r="DWU221" s="35"/>
      <c r="DWV221" s="35"/>
      <c r="DWW221" s="35"/>
      <c r="DWX221" s="35"/>
      <c r="DWY221" s="35"/>
      <c r="DWZ221" s="35"/>
      <c r="DXA221" s="35"/>
      <c r="DXB221" s="35"/>
      <c r="DXC221" s="35"/>
      <c r="DXD221" s="35"/>
      <c r="DXE221" s="35"/>
      <c r="DXF221" s="35"/>
      <c r="DXG221" s="35"/>
      <c r="DXH221" s="35"/>
      <c r="DXI221" s="35"/>
      <c r="DXJ221" s="35"/>
      <c r="DXK221" s="35"/>
      <c r="DXL221" s="35"/>
      <c r="DXM221" s="35"/>
      <c r="DXN221" s="35"/>
      <c r="DXO221" s="35"/>
      <c r="DXP221" s="35"/>
      <c r="DXQ221" s="35"/>
      <c r="DXR221" s="35"/>
      <c r="DXS221" s="35"/>
      <c r="DXT221" s="35"/>
      <c r="DXU221" s="35"/>
      <c r="DXV221" s="35"/>
      <c r="DXW221" s="35"/>
      <c r="DXX221" s="35"/>
      <c r="DXY221" s="35"/>
      <c r="DXZ221" s="35"/>
      <c r="DYA221" s="35"/>
      <c r="DYB221" s="35"/>
      <c r="DYC221" s="35"/>
      <c r="DYD221" s="35"/>
      <c r="DYE221" s="35"/>
      <c r="DYF221" s="35"/>
      <c r="DYG221" s="35"/>
      <c r="DYH221" s="35"/>
      <c r="DYI221" s="35"/>
      <c r="DYJ221" s="35"/>
      <c r="DYK221" s="35"/>
      <c r="DYL221" s="35"/>
      <c r="DYM221" s="35"/>
      <c r="DYN221" s="35"/>
      <c r="DYO221" s="35"/>
      <c r="DYP221" s="35"/>
      <c r="DYQ221" s="35"/>
      <c r="DYR221" s="35"/>
      <c r="DYS221" s="35"/>
      <c r="DYT221" s="35"/>
      <c r="DYU221" s="35"/>
      <c r="DYV221" s="35"/>
      <c r="DYW221" s="35"/>
      <c r="DYX221" s="35"/>
      <c r="DYY221" s="35"/>
      <c r="DYZ221" s="35"/>
      <c r="DZA221" s="35"/>
      <c r="DZB221" s="35"/>
      <c r="DZC221" s="35"/>
      <c r="DZD221" s="35"/>
      <c r="DZE221" s="35"/>
      <c r="DZF221" s="35"/>
      <c r="DZG221" s="35"/>
      <c r="DZH221" s="35"/>
      <c r="DZI221" s="35"/>
      <c r="DZJ221" s="35"/>
      <c r="DZK221" s="35"/>
      <c r="DZL221" s="35"/>
      <c r="DZM221" s="35"/>
      <c r="DZN221" s="35"/>
      <c r="DZO221" s="35"/>
      <c r="DZP221" s="35"/>
      <c r="DZQ221" s="35"/>
      <c r="DZR221" s="35"/>
      <c r="DZS221" s="35"/>
      <c r="DZT221" s="35"/>
      <c r="DZU221" s="35"/>
      <c r="DZV221" s="35"/>
      <c r="DZW221" s="35"/>
      <c r="DZX221" s="35"/>
      <c r="DZY221" s="35"/>
      <c r="DZZ221" s="35"/>
      <c r="EAA221" s="35"/>
      <c r="EAB221" s="35"/>
      <c r="EAC221" s="35"/>
      <c r="EAD221" s="35"/>
      <c r="EAE221" s="35"/>
      <c r="EAF221" s="35"/>
      <c r="EAG221" s="35"/>
      <c r="EAH221" s="35"/>
      <c r="EAI221" s="35"/>
      <c r="EAJ221" s="35"/>
      <c r="EAK221" s="35"/>
      <c r="EAL221" s="35"/>
      <c r="EAM221" s="35"/>
      <c r="EAN221" s="35"/>
      <c r="EAO221" s="35"/>
      <c r="EAP221" s="35"/>
      <c r="EAQ221" s="35"/>
      <c r="EAR221" s="35"/>
      <c r="EAS221" s="35"/>
      <c r="EAT221" s="35"/>
      <c r="EAU221" s="35"/>
      <c r="EAV221" s="35"/>
      <c r="EAW221" s="35"/>
      <c r="EAX221" s="35"/>
      <c r="EAY221" s="35"/>
      <c r="EAZ221" s="35"/>
      <c r="EBA221" s="35"/>
      <c r="EBB221" s="35"/>
      <c r="EBC221" s="35"/>
      <c r="EBD221" s="35"/>
      <c r="EBE221" s="35"/>
      <c r="EBF221" s="35"/>
      <c r="EBG221" s="35"/>
      <c r="EBH221" s="35"/>
      <c r="EBI221" s="35"/>
      <c r="EBJ221" s="35"/>
      <c r="EBK221" s="35"/>
      <c r="EBL221" s="35"/>
      <c r="EBM221" s="35"/>
      <c r="EBN221" s="35"/>
      <c r="EBO221" s="35"/>
      <c r="EBP221" s="35"/>
      <c r="EBQ221" s="35"/>
      <c r="EBR221" s="35"/>
      <c r="EBS221" s="35"/>
      <c r="EBT221" s="35"/>
      <c r="EBU221" s="35"/>
      <c r="EBV221" s="35"/>
      <c r="EBW221" s="35"/>
      <c r="EBX221" s="35"/>
      <c r="EBY221" s="35"/>
      <c r="EBZ221" s="35"/>
      <c r="ECA221" s="35"/>
      <c r="ECB221" s="35"/>
      <c r="ECC221" s="35"/>
      <c r="ECD221" s="35"/>
      <c r="ECE221" s="35"/>
      <c r="ECF221" s="35"/>
      <c r="ECG221" s="35"/>
      <c r="ECH221" s="35"/>
      <c r="ECI221" s="35"/>
      <c r="ECJ221" s="35"/>
      <c r="ECK221" s="35"/>
      <c r="ECL221" s="35"/>
      <c r="ECM221" s="35"/>
      <c r="ECN221" s="35"/>
      <c r="ECO221" s="35"/>
      <c r="ECP221" s="35"/>
      <c r="ECQ221" s="35"/>
      <c r="ECR221" s="35"/>
      <c r="ECS221" s="35"/>
      <c r="ECT221" s="35"/>
      <c r="ECU221" s="35"/>
      <c r="ECV221" s="35"/>
      <c r="ECW221" s="35"/>
      <c r="ECX221" s="35"/>
      <c r="ECY221" s="35"/>
      <c r="ECZ221" s="35"/>
      <c r="EDA221" s="35"/>
      <c r="EDB221" s="35"/>
      <c r="EDC221" s="35"/>
      <c r="EDD221" s="35"/>
      <c r="EDE221" s="35"/>
      <c r="EDF221" s="35"/>
      <c r="EDG221" s="35"/>
      <c r="EDH221" s="35"/>
      <c r="EDI221" s="35"/>
      <c r="EDJ221" s="35"/>
      <c r="EDK221" s="35"/>
      <c r="EDL221" s="35"/>
      <c r="EDM221" s="35"/>
      <c r="EDN221" s="35"/>
      <c r="EDO221" s="35"/>
      <c r="EDP221" s="35"/>
      <c r="EDQ221" s="35"/>
      <c r="EDR221" s="35"/>
      <c r="EDS221" s="35"/>
      <c r="EDT221" s="35"/>
      <c r="EDU221" s="35"/>
      <c r="EDV221" s="35"/>
      <c r="EDW221" s="35"/>
      <c r="EDX221" s="35"/>
      <c r="EDY221" s="35"/>
      <c r="EDZ221" s="35"/>
      <c r="EEA221" s="35"/>
      <c r="EEB221" s="35"/>
      <c r="EEC221" s="35"/>
      <c r="EED221" s="35"/>
      <c r="EEE221" s="35"/>
      <c r="EEF221" s="35"/>
      <c r="EEG221" s="35"/>
      <c r="EEH221" s="35"/>
      <c r="EEI221" s="35"/>
      <c r="EEJ221" s="35"/>
      <c r="EEK221" s="35"/>
      <c r="EEL221" s="35"/>
      <c r="EEM221" s="35"/>
      <c r="EEN221" s="35"/>
      <c r="EEO221" s="35"/>
      <c r="EEP221" s="35"/>
      <c r="EEQ221" s="35"/>
      <c r="EER221" s="35"/>
      <c r="EES221" s="35"/>
      <c r="EET221" s="35"/>
      <c r="EEU221" s="35"/>
      <c r="EEV221" s="35"/>
      <c r="EEW221" s="35"/>
      <c r="EEX221" s="35"/>
      <c r="EEY221" s="35"/>
      <c r="EEZ221" s="35"/>
      <c r="EFA221" s="35"/>
      <c r="EFB221" s="35"/>
      <c r="EFC221" s="35"/>
      <c r="EFD221" s="35"/>
      <c r="EFE221" s="35"/>
      <c r="EFF221" s="35"/>
      <c r="EFG221" s="35"/>
      <c r="EFH221" s="35"/>
      <c r="EFI221" s="35"/>
      <c r="EFJ221" s="35"/>
      <c r="EFK221" s="35"/>
      <c r="EFL221" s="35"/>
      <c r="EFM221" s="35"/>
      <c r="EFN221" s="35"/>
      <c r="EFO221" s="35"/>
      <c r="EFP221" s="35"/>
      <c r="EFQ221" s="35"/>
      <c r="EFR221" s="35"/>
      <c r="EFS221" s="35"/>
      <c r="EFT221" s="35"/>
      <c r="EFU221" s="35"/>
      <c r="EFV221" s="35"/>
      <c r="EFW221" s="35"/>
      <c r="EFX221" s="35"/>
      <c r="EFY221" s="35"/>
      <c r="EFZ221" s="35"/>
      <c r="EGA221" s="35"/>
      <c r="EGB221" s="35"/>
      <c r="EGC221" s="35"/>
      <c r="EGD221" s="35"/>
      <c r="EGE221" s="35"/>
      <c r="EGF221" s="35"/>
      <c r="EGG221" s="35"/>
      <c r="EGH221" s="35"/>
      <c r="EGI221" s="35"/>
      <c r="EGJ221" s="35"/>
      <c r="EGK221" s="35"/>
      <c r="EGL221" s="35"/>
      <c r="EGM221" s="35"/>
      <c r="EGN221" s="35"/>
      <c r="EGO221" s="35"/>
      <c r="EGP221" s="35"/>
      <c r="EGQ221" s="35"/>
      <c r="EGR221" s="35"/>
      <c r="EGS221" s="35"/>
      <c r="EGT221" s="35"/>
      <c r="EGU221" s="35"/>
      <c r="EGV221" s="35"/>
      <c r="EGW221" s="35"/>
      <c r="EGX221" s="35"/>
      <c r="EGY221" s="35"/>
      <c r="EGZ221" s="35"/>
      <c r="EHA221" s="35"/>
      <c r="EHB221" s="35"/>
      <c r="EHC221" s="35"/>
      <c r="EHD221" s="35"/>
      <c r="EHE221" s="35"/>
      <c r="EHF221" s="35"/>
      <c r="EHG221" s="35"/>
      <c r="EHH221" s="35"/>
      <c r="EHI221" s="35"/>
      <c r="EHJ221" s="35"/>
      <c r="EHK221" s="35"/>
      <c r="EHL221" s="35"/>
      <c r="EHM221" s="35"/>
      <c r="EHN221" s="35"/>
      <c r="EHO221" s="35"/>
      <c r="EHP221" s="35"/>
      <c r="EHQ221" s="35"/>
      <c r="EHR221" s="35"/>
      <c r="EHS221" s="35"/>
      <c r="EHT221" s="35"/>
      <c r="EHU221" s="35"/>
      <c r="EHV221" s="35"/>
      <c r="EHW221" s="35"/>
      <c r="EHX221" s="35"/>
      <c r="EHY221" s="35"/>
      <c r="EHZ221" s="35"/>
      <c r="EIA221" s="35"/>
      <c r="EIB221" s="35"/>
      <c r="EIC221" s="35"/>
      <c r="EID221" s="35"/>
      <c r="EIE221" s="35"/>
      <c r="EIF221" s="35"/>
      <c r="EIG221" s="35"/>
      <c r="EIH221" s="35"/>
      <c r="EII221" s="35"/>
      <c r="EIJ221" s="35"/>
      <c r="EIK221" s="35"/>
      <c r="EIL221" s="35"/>
      <c r="EIM221" s="35"/>
      <c r="EIN221" s="35"/>
      <c r="EIO221" s="35"/>
      <c r="EIP221" s="35"/>
      <c r="EIQ221" s="35"/>
      <c r="EIR221" s="35"/>
      <c r="EIS221" s="35"/>
      <c r="EIT221" s="35"/>
      <c r="EIU221" s="35"/>
      <c r="EIV221" s="35"/>
      <c r="EIW221" s="35"/>
      <c r="EIX221" s="35"/>
      <c r="EIY221" s="35"/>
      <c r="EIZ221" s="35"/>
      <c r="EJA221" s="35"/>
      <c r="EJB221" s="35"/>
      <c r="EJC221" s="35"/>
      <c r="EJD221" s="35"/>
      <c r="EJE221" s="35"/>
      <c r="EJF221" s="35"/>
      <c r="EJG221" s="35"/>
      <c r="EJH221" s="35"/>
      <c r="EJI221" s="35"/>
      <c r="EJJ221" s="35"/>
      <c r="EJK221" s="35"/>
      <c r="EJL221" s="35"/>
      <c r="EJM221" s="35"/>
      <c r="EJN221" s="35"/>
      <c r="EJO221" s="35"/>
      <c r="EJP221" s="35"/>
      <c r="EJQ221" s="35"/>
      <c r="EJR221" s="35"/>
      <c r="EJS221" s="35"/>
      <c r="EJT221" s="35"/>
      <c r="EJU221" s="35"/>
      <c r="EJV221" s="35"/>
      <c r="EJW221" s="35"/>
      <c r="EJX221" s="35"/>
      <c r="EJY221" s="35"/>
      <c r="EJZ221" s="35"/>
      <c r="EKA221" s="35"/>
      <c r="EKB221" s="35"/>
      <c r="EKC221" s="35"/>
      <c r="EKD221" s="35"/>
      <c r="EKE221" s="35"/>
      <c r="EKF221" s="35"/>
      <c r="EKG221" s="35"/>
      <c r="EKH221" s="35"/>
      <c r="EKI221" s="35"/>
      <c r="EKJ221" s="35"/>
      <c r="EKK221" s="35"/>
      <c r="EKL221" s="35"/>
      <c r="EKM221" s="35"/>
      <c r="EKN221" s="35"/>
      <c r="EKO221" s="35"/>
      <c r="EKP221" s="35"/>
      <c r="EKQ221" s="35"/>
      <c r="EKR221" s="35"/>
      <c r="EKS221" s="35"/>
      <c r="EKT221" s="35"/>
      <c r="EKU221" s="35"/>
      <c r="EKV221" s="35"/>
      <c r="EKW221" s="35"/>
      <c r="EKX221" s="35"/>
      <c r="EKY221" s="35"/>
      <c r="EKZ221" s="35"/>
      <c r="ELA221" s="35"/>
      <c r="ELB221" s="35"/>
      <c r="ELC221" s="35"/>
      <c r="ELD221" s="35"/>
      <c r="ELE221" s="35"/>
      <c r="ELF221" s="35"/>
      <c r="ELG221" s="35"/>
      <c r="ELH221" s="35"/>
      <c r="ELI221" s="35"/>
      <c r="ELJ221" s="35"/>
      <c r="ELK221" s="35"/>
      <c r="ELL221" s="35"/>
      <c r="ELM221" s="35"/>
      <c r="ELN221" s="35"/>
      <c r="ELO221" s="35"/>
      <c r="ELP221" s="35"/>
      <c r="ELQ221" s="35"/>
      <c r="ELR221" s="35"/>
      <c r="ELS221" s="35"/>
      <c r="ELT221" s="35"/>
      <c r="ELU221" s="35"/>
      <c r="ELV221" s="35"/>
      <c r="ELW221" s="35"/>
      <c r="ELX221" s="35"/>
      <c r="ELY221" s="35"/>
      <c r="ELZ221" s="35"/>
      <c r="EMA221" s="35"/>
      <c r="EMB221" s="35"/>
      <c r="EMC221" s="35"/>
      <c r="EMD221" s="35"/>
      <c r="EME221" s="35"/>
      <c r="EMF221" s="35"/>
      <c r="EMG221" s="35"/>
      <c r="EMH221" s="35"/>
      <c r="EMI221" s="35"/>
      <c r="EMJ221" s="35"/>
      <c r="EMK221" s="35"/>
      <c r="EML221" s="35"/>
      <c r="EMM221" s="35"/>
      <c r="EMN221" s="35"/>
      <c r="EMO221" s="35"/>
      <c r="EMP221" s="35"/>
      <c r="EMQ221" s="35"/>
      <c r="EMR221" s="35"/>
      <c r="EMS221" s="35"/>
      <c r="EMT221" s="35"/>
      <c r="EMU221" s="35"/>
      <c r="EMV221" s="35"/>
      <c r="EMW221" s="35"/>
      <c r="EMX221" s="35"/>
      <c r="EMY221" s="35"/>
      <c r="EMZ221" s="35"/>
      <c r="ENA221" s="35"/>
      <c r="ENB221" s="35"/>
      <c r="ENC221" s="35"/>
      <c r="END221" s="35"/>
      <c r="ENE221" s="35"/>
      <c r="ENF221" s="35"/>
      <c r="ENG221" s="35"/>
      <c r="ENH221" s="35"/>
      <c r="ENI221" s="35"/>
      <c r="ENJ221" s="35"/>
      <c r="ENK221" s="35"/>
      <c r="ENL221" s="35"/>
      <c r="ENM221" s="35"/>
      <c r="ENN221" s="35"/>
      <c r="ENO221" s="35"/>
      <c r="ENP221" s="35"/>
      <c r="ENQ221" s="35"/>
      <c r="ENR221" s="35"/>
      <c r="ENS221" s="35"/>
      <c r="ENT221" s="35"/>
      <c r="ENU221" s="35"/>
      <c r="ENV221" s="35"/>
      <c r="ENW221" s="35"/>
      <c r="ENX221" s="35"/>
      <c r="ENY221" s="35"/>
      <c r="ENZ221" s="35"/>
      <c r="EOA221" s="35"/>
      <c r="EOB221" s="35"/>
      <c r="EOC221" s="35"/>
      <c r="EOD221" s="35"/>
      <c r="EOE221" s="35"/>
      <c r="EOF221" s="35"/>
      <c r="EOG221" s="35"/>
      <c r="EOH221" s="35"/>
      <c r="EOI221" s="35"/>
      <c r="EOJ221" s="35"/>
      <c r="EOK221" s="35"/>
      <c r="EOL221" s="35"/>
      <c r="EOM221" s="35"/>
      <c r="EON221" s="35"/>
      <c r="EOO221" s="35"/>
      <c r="EOP221" s="35"/>
      <c r="EOQ221" s="35"/>
      <c r="EOR221" s="35"/>
      <c r="EOS221" s="35"/>
      <c r="EOT221" s="35"/>
      <c r="EOU221" s="35"/>
      <c r="EOV221" s="35"/>
      <c r="EOW221" s="35"/>
      <c r="EOX221" s="35"/>
      <c r="EOY221" s="35"/>
      <c r="EOZ221" s="35"/>
      <c r="EPA221" s="35"/>
      <c r="EPB221" s="35"/>
      <c r="EPC221" s="35"/>
      <c r="EPD221" s="35"/>
      <c r="EPE221" s="35"/>
      <c r="EPF221" s="35"/>
      <c r="EPG221" s="35"/>
      <c r="EPH221" s="35"/>
      <c r="EPI221" s="35"/>
      <c r="EPJ221" s="35"/>
      <c r="EPK221" s="35"/>
      <c r="EPL221" s="35"/>
      <c r="EPM221" s="35"/>
      <c r="EPN221" s="35"/>
      <c r="EPO221" s="35"/>
      <c r="EPP221" s="35"/>
      <c r="EPQ221" s="35"/>
      <c r="EPR221" s="35"/>
      <c r="EPS221" s="35"/>
      <c r="EPT221" s="35"/>
      <c r="EPU221" s="35"/>
      <c r="EPV221" s="35"/>
      <c r="EPW221" s="35"/>
      <c r="EPX221" s="35"/>
      <c r="EPY221" s="35"/>
      <c r="EPZ221" s="35"/>
      <c r="EQA221" s="35"/>
      <c r="EQB221" s="35"/>
      <c r="EQC221" s="35"/>
      <c r="EQD221" s="35"/>
      <c r="EQE221" s="35"/>
      <c r="EQF221" s="35"/>
      <c r="EQG221" s="35"/>
      <c r="EQH221" s="35"/>
      <c r="EQI221" s="35"/>
      <c r="EQJ221" s="35"/>
      <c r="EQK221" s="35"/>
      <c r="EQL221" s="35"/>
      <c r="EQM221" s="35"/>
      <c r="EQN221" s="35"/>
      <c r="EQO221" s="35"/>
      <c r="EQP221" s="35"/>
      <c r="EQQ221" s="35"/>
      <c r="EQR221" s="35"/>
      <c r="EQS221" s="35"/>
      <c r="EQT221" s="35"/>
      <c r="EQU221" s="35"/>
      <c r="EQV221" s="35"/>
      <c r="EQW221" s="35"/>
      <c r="EQX221" s="35"/>
      <c r="EQY221" s="35"/>
      <c r="EQZ221" s="35"/>
      <c r="ERA221" s="35"/>
      <c r="ERB221" s="35"/>
      <c r="ERC221" s="35"/>
      <c r="ERD221" s="35"/>
      <c r="ERE221" s="35"/>
      <c r="ERF221" s="35"/>
      <c r="ERG221" s="35"/>
      <c r="ERH221" s="35"/>
      <c r="ERI221" s="35"/>
      <c r="ERJ221" s="35"/>
      <c r="ERK221" s="35"/>
      <c r="ERL221" s="35"/>
      <c r="ERM221" s="35"/>
      <c r="ERN221" s="35"/>
      <c r="ERO221" s="35"/>
      <c r="ERP221" s="35"/>
      <c r="ERQ221" s="35"/>
      <c r="ERR221" s="35"/>
      <c r="ERS221" s="35"/>
      <c r="ERT221" s="35"/>
      <c r="ERU221" s="35"/>
      <c r="ERV221" s="35"/>
      <c r="ERW221" s="35"/>
      <c r="ERX221" s="35"/>
      <c r="ERY221" s="35"/>
      <c r="ERZ221" s="35"/>
      <c r="ESA221" s="35"/>
      <c r="ESB221" s="35"/>
      <c r="ESC221" s="35"/>
      <c r="ESD221" s="35"/>
      <c r="ESE221" s="35"/>
      <c r="ESF221" s="35"/>
      <c r="ESG221" s="35"/>
      <c r="ESH221" s="35"/>
      <c r="ESI221" s="35"/>
      <c r="ESJ221" s="35"/>
      <c r="ESK221" s="35"/>
      <c r="ESL221" s="35"/>
      <c r="ESM221" s="35"/>
      <c r="ESN221" s="35"/>
      <c r="ESO221" s="35"/>
      <c r="ESP221" s="35"/>
      <c r="ESQ221" s="35"/>
      <c r="ESR221" s="35"/>
      <c r="ESS221" s="35"/>
      <c r="EST221" s="35"/>
      <c r="ESU221" s="35"/>
      <c r="ESV221" s="35"/>
      <c r="ESW221" s="35"/>
      <c r="ESX221" s="35"/>
      <c r="ESY221" s="35"/>
      <c r="ESZ221" s="35"/>
      <c r="ETA221" s="35"/>
      <c r="ETB221" s="35"/>
      <c r="ETC221" s="35"/>
      <c r="ETD221" s="35"/>
      <c r="ETE221" s="35"/>
      <c r="ETF221" s="35"/>
      <c r="ETG221" s="35"/>
      <c r="ETH221" s="35"/>
      <c r="ETI221" s="35"/>
      <c r="ETJ221" s="35"/>
      <c r="ETK221" s="35"/>
      <c r="ETL221" s="35"/>
      <c r="ETM221" s="35"/>
      <c r="ETN221" s="35"/>
      <c r="ETO221" s="35"/>
      <c r="ETP221" s="35"/>
      <c r="ETQ221" s="35"/>
      <c r="ETR221" s="35"/>
      <c r="ETS221" s="35"/>
      <c r="ETT221" s="35"/>
      <c r="ETU221" s="35"/>
      <c r="ETV221" s="35"/>
      <c r="ETW221" s="35"/>
      <c r="ETX221" s="35"/>
      <c r="ETY221" s="35"/>
      <c r="ETZ221" s="35"/>
      <c r="EUA221" s="35"/>
      <c r="EUB221" s="35"/>
      <c r="EUC221" s="35"/>
      <c r="EUD221" s="35"/>
      <c r="EUE221" s="35"/>
      <c r="EUF221" s="35"/>
      <c r="EUG221" s="35"/>
      <c r="EUH221" s="35"/>
      <c r="EUI221" s="35"/>
      <c r="EUJ221" s="35"/>
      <c r="EUK221" s="35"/>
      <c r="EUL221" s="35"/>
      <c r="EUM221" s="35"/>
      <c r="EUN221" s="35"/>
      <c r="EUO221" s="35"/>
      <c r="EUP221" s="35"/>
      <c r="EUQ221" s="35"/>
      <c r="EUR221" s="35"/>
      <c r="EUS221" s="35"/>
      <c r="EUT221" s="35"/>
      <c r="EUU221" s="35"/>
      <c r="EUV221" s="35"/>
      <c r="EUW221" s="35"/>
      <c r="EUX221" s="35"/>
      <c r="EUY221" s="35"/>
      <c r="EUZ221" s="35"/>
      <c r="EVA221" s="35"/>
      <c r="EVB221" s="35"/>
      <c r="EVC221" s="35"/>
      <c r="EVD221" s="35"/>
      <c r="EVE221" s="35"/>
      <c r="EVF221" s="35"/>
      <c r="EVG221" s="35"/>
      <c r="EVH221" s="35"/>
      <c r="EVI221" s="35"/>
      <c r="EVJ221" s="35"/>
      <c r="EVK221" s="35"/>
      <c r="EVL221" s="35"/>
      <c r="EVM221" s="35"/>
      <c r="EVN221" s="35"/>
      <c r="EVO221" s="35"/>
      <c r="EVP221" s="35"/>
      <c r="EVQ221" s="35"/>
      <c r="EVR221" s="35"/>
      <c r="EVS221" s="35"/>
      <c r="EVT221" s="35"/>
      <c r="EVU221" s="35"/>
      <c r="EVV221" s="35"/>
      <c r="EVW221" s="35"/>
      <c r="EVX221" s="35"/>
      <c r="EVY221" s="35"/>
      <c r="EVZ221" s="35"/>
      <c r="EWA221" s="35"/>
      <c r="EWB221" s="35"/>
      <c r="EWC221" s="35"/>
      <c r="EWD221" s="35"/>
      <c r="EWE221" s="35"/>
      <c r="EWF221" s="35"/>
      <c r="EWG221" s="35"/>
      <c r="EWH221" s="35"/>
      <c r="EWI221" s="35"/>
      <c r="EWJ221" s="35"/>
      <c r="EWK221" s="35"/>
      <c r="EWL221" s="35"/>
      <c r="EWM221" s="35"/>
      <c r="EWN221" s="35"/>
      <c r="EWO221" s="35"/>
      <c r="EWP221" s="35"/>
      <c r="EWQ221" s="35"/>
      <c r="EWR221" s="35"/>
      <c r="EWS221" s="35"/>
      <c r="EWT221" s="35"/>
      <c r="EWU221" s="35"/>
      <c r="EWV221" s="35"/>
      <c r="EWW221" s="35"/>
      <c r="EWX221" s="35"/>
      <c r="EWY221" s="35"/>
      <c r="EWZ221" s="35"/>
      <c r="EXA221" s="35"/>
      <c r="EXB221" s="35"/>
      <c r="EXC221" s="35"/>
      <c r="EXD221" s="35"/>
      <c r="EXE221" s="35"/>
      <c r="EXF221" s="35"/>
      <c r="EXG221" s="35"/>
      <c r="EXH221" s="35"/>
      <c r="EXI221" s="35"/>
      <c r="EXJ221" s="35"/>
      <c r="EXK221" s="35"/>
      <c r="EXL221" s="35"/>
      <c r="EXM221" s="35"/>
      <c r="EXN221" s="35"/>
      <c r="EXO221" s="35"/>
      <c r="EXP221" s="35"/>
      <c r="EXQ221" s="35"/>
      <c r="EXR221" s="35"/>
      <c r="EXS221" s="35"/>
      <c r="EXT221" s="35"/>
      <c r="EXU221" s="35"/>
      <c r="EXV221" s="35"/>
      <c r="EXW221" s="35"/>
      <c r="EXX221" s="35"/>
      <c r="EXY221" s="35"/>
      <c r="EXZ221" s="35"/>
      <c r="EYA221" s="35"/>
      <c r="EYB221" s="35"/>
      <c r="EYC221" s="35"/>
      <c r="EYD221" s="35"/>
      <c r="EYE221" s="35"/>
      <c r="EYF221" s="35"/>
      <c r="EYG221" s="35"/>
      <c r="EYH221" s="35"/>
      <c r="EYI221" s="35"/>
      <c r="EYJ221" s="35"/>
      <c r="EYK221" s="35"/>
      <c r="EYL221" s="35"/>
      <c r="EYM221" s="35"/>
      <c r="EYN221" s="35"/>
      <c r="EYO221" s="35"/>
      <c r="EYP221" s="35"/>
      <c r="EYQ221" s="35"/>
      <c r="EYR221" s="35"/>
      <c r="EYS221" s="35"/>
      <c r="EYT221" s="35"/>
      <c r="EYU221" s="35"/>
      <c r="EYV221" s="35"/>
      <c r="EYW221" s="35"/>
      <c r="EYX221" s="35"/>
      <c r="EYY221" s="35"/>
      <c r="EYZ221" s="35"/>
      <c r="EZA221" s="35"/>
      <c r="EZB221" s="35"/>
      <c r="EZC221" s="35"/>
      <c r="EZD221" s="35"/>
      <c r="EZE221" s="35"/>
      <c r="EZF221" s="35"/>
      <c r="EZG221" s="35"/>
      <c r="EZH221" s="35"/>
      <c r="EZI221" s="35"/>
      <c r="EZJ221" s="35"/>
      <c r="EZK221" s="35"/>
      <c r="EZL221" s="35"/>
      <c r="EZM221" s="35"/>
      <c r="EZN221" s="35"/>
      <c r="EZO221" s="35"/>
      <c r="EZP221" s="35"/>
      <c r="EZQ221" s="35"/>
      <c r="EZR221" s="35"/>
      <c r="EZS221" s="35"/>
      <c r="EZT221" s="35"/>
      <c r="EZU221" s="35"/>
      <c r="EZV221" s="35"/>
      <c r="EZW221" s="35"/>
      <c r="EZX221" s="35"/>
      <c r="EZY221" s="35"/>
      <c r="EZZ221" s="35"/>
      <c r="FAA221" s="35"/>
      <c r="FAB221" s="35"/>
      <c r="FAC221" s="35"/>
      <c r="FAD221" s="35"/>
      <c r="FAE221" s="35"/>
      <c r="FAF221" s="35"/>
      <c r="FAG221" s="35"/>
      <c r="FAH221" s="35"/>
      <c r="FAI221" s="35"/>
      <c r="FAJ221" s="35"/>
      <c r="FAK221" s="35"/>
      <c r="FAL221" s="35"/>
      <c r="FAM221" s="35"/>
      <c r="FAN221" s="35"/>
      <c r="FAO221" s="35"/>
      <c r="FAP221" s="35"/>
      <c r="FAQ221" s="35"/>
      <c r="FAR221" s="35"/>
      <c r="FAS221" s="35"/>
      <c r="FAT221" s="35"/>
      <c r="FAU221" s="35"/>
      <c r="FAV221" s="35"/>
      <c r="FAW221" s="35"/>
      <c r="FAX221" s="35"/>
      <c r="FAY221" s="35"/>
      <c r="FAZ221" s="35"/>
      <c r="FBA221" s="35"/>
      <c r="FBB221" s="35"/>
      <c r="FBC221" s="35"/>
      <c r="FBD221" s="35"/>
      <c r="FBE221" s="35"/>
      <c r="FBF221" s="35"/>
      <c r="FBG221" s="35"/>
      <c r="FBH221" s="35"/>
      <c r="FBI221" s="35"/>
      <c r="FBJ221" s="35"/>
      <c r="FBK221" s="35"/>
      <c r="FBL221" s="35"/>
      <c r="FBM221" s="35"/>
      <c r="FBN221" s="35"/>
      <c r="FBO221" s="35"/>
      <c r="FBP221" s="35"/>
      <c r="FBQ221" s="35"/>
      <c r="FBR221" s="35"/>
      <c r="FBS221" s="35"/>
      <c r="FBT221" s="35"/>
      <c r="FBU221" s="35"/>
      <c r="FBV221" s="35"/>
      <c r="FBW221" s="35"/>
      <c r="FBX221" s="35"/>
      <c r="FBY221" s="35"/>
      <c r="FBZ221" s="35"/>
      <c r="FCA221" s="35"/>
      <c r="FCB221" s="35"/>
      <c r="FCC221" s="35"/>
      <c r="FCD221" s="35"/>
      <c r="FCE221" s="35"/>
      <c r="FCF221" s="35"/>
      <c r="FCG221" s="35"/>
      <c r="FCH221" s="35"/>
      <c r="FCI221" s="35"/>
      <c r="FCJ221" s="35"/>
      <c r="FCK221" s="35"/>
      <c r="FCL221" s="35"/>
      <c r="FCM221" s="35"/>
      <c r="FCN221" s="35"/>
      <c r="FCO221" s="35"/>
      <c r="FCP221" s="35"/>
      <c r="FCQ221" s="35"/>
      <c r="FCR221" s="35"/>
      <c r="FCS221" s="35"/>
      <c r="FCT221" s="35"/>
      <c r="FCU221" s="35"/>
      <c r="FCV221" s="35"/>
      <c r="FCW221" s="35"/>
      <c r="FCX221" s="35"/>
      <c r="FCY221" s="35"/>
      <c r="FCZ221" s="35"/>
      <c r="FDA221" s="35"/>
      <c r="FDB221" s="35"/>
      <c r="FDC221" s="35"/>
      <c r="FDD221" s="35"/>
      <c r="FDE221" s="35"/>
      <c r="FDF221" s="35"/>
      <c r="FDG221" s="35"/>
      <c r="FDH221" s="35"/>
      <c r="FDI221" s="35"/>
      <c r="FDJ221" s="35"/>
      <c r="FDK221" s="35"/>
      <c r="FDL221" s="35"/>
      <c r="FDM221" s="35"/>
      <c r="FDN221" s="35"/>
      <c r="FDO221" s="35"/>
      <c r="FDP221" s="35"/>
      <c r="FDQ221" s="35"/>
      <c r="FDR221" s="35"/>
      <c r="FDS221" s="35"/>
      <c r="FDT221" s="35"/>
      <c r="FDU221" s="35"/>
      <c r="FDV221" s="35"/>
      <c r="FDW221" s="35"/>
      <c r="FDX221" s="35"/>
      <c r="FDY221" s="35"/>
      <c r="FDZ221" s="35"/>
      <c r="FEA221" s="35"/>
      <c r="FEB221" s="35"/>
      <c r="FEC221" s="35"/>
      <c r="FED221" s="35"/>
      <c r="FEE221" s="35"/>
      <c r="FEF221" s="35"/>
      <c r="FEG221" s="35"/>
      <c r="FEH221" s="35"/>
      <c r="FEI221" s="35"/>
      <c r="FEJ221" s="35"/>
      <c r="FEK221" s="35"/>
      <c r="FEL221" s="35"/>
      <c r="FEM221" s="35"/>
      <c r="FEN221" s="35"/>
      <c r="FEO221" s="35"/>
      <c r="FEP221" s="35"/>
      <c r="FEQ221" s="35"/>
      <c r="FER221" s="35"/>
      <c r="FES221" s="35"/>
      <c r="FET221" s="35"/>
      <c r="FEU221" s="35"/>
      <c r="FEV221" s="35"/>
      <c r="FEW221" s="35"/>
      <c r="FEX221" s="35"/>
      <c r="FEY221" s="35"/>
      <c r="FEZ221" s="35"/>
      <c r="FFA221" s="35"/>
      <c r="FFB221" s="35"/>
      <c r="FFC221" s="35"/>
      <c r="FFD221" s="35"/>
      <c r="FFE221" s="35"/>
      <c r="FFF221" s="35"/>
      <c r="FFG221" s="35"/>
      <c r="FFH221" s="35"/>
      <c r="FFI221" s="35"/>
      <c r="FFJ221" s="35"/>
      <c r="FFK221" s="35"/>
      <c r="FFL221" s="35"/>
      <c r="FFM221" s="35"/>
      <c r="FFN221" s="35"/>
      <c r="FFO221" s="35"/>
      <c r="FFP221" s="35"/>
      <c r="FFQ221" s="35"/>
      <c r="FFR221" s="35"/>
      <c r="FFS221" s="35"/>
      <c r="FFT221" s="35"/>
      <c r="FFU221" s="35"/>
      <c r="FFV221" s="35"/>
      <c r="FFW221" s="35"/>
      <c r="FFX221" s="35"/>
      <c r="FFY221" s="35"/>
      <c r="FFZ221" s="35"/>
      <c r="FGA221" s="35"/>
      <c r="FGB221" s="35"/>
      <c r="FGC221" s="35"/>
      <c r="FGD221" s="35"/>
      <c r="FGE221" s="35"/>
      <c r="FGF221" s="35"/>
      <c r="FGG221" s="35"/>
      <c r="FGH221" s="35"/>
      <c r="FGI221" s="35"/>
      <c r="FGJ221" s="35"/>
      <c r="FGK221" s="35"/>
      <c r="FGL221" s="35"/>
      <c r="FGM221" s="35"/>
      <c r="FGN221" s="35"/>
      <c r="FGO221" s="35"/>
      <c r="FGP221" s="35"/>
      <c r="FGQ221" s="35"/>
      <c r="FGR221" s="35"/>
      <c r="FGS221" s="35"/>
      <c r="FGT221" s="35"/>
      <c r="FGU221" s="35"/>
      <c r="FGV221" s="35"/>
      <c r="FGW221" s="35"/>
      <c r="FGX221" s="35"/>
      <c r="FGY221" s="35"/>
      <c r="FGZ221" s="35"/>
      <c r="FHA221" s="35"/>
      <c r="FHB221" s="35"/>
      <c r="FHC221" s="35"/>
      <c r="FHD221" s="35"/>
      <c r="FHE221" s="35"/>
      <c r="FHF221" s="35"/>
      <c r="FHG221" s="35"/>
      <c r="FHH221" s="35"/>
      <c r="FHI221" s="35"/>
      <c r="FHJ221" s="35"/>
      <c r="FHK221" s="35"/>
      <c r="FHL221" s="35"/>
      <c r="FHM221" s="35"/>
      <c r="FHN221" s="35"/>
      <c r="FHO221" s="35"/>
      <c r="FHP221" s="35"/>
      <c r="FHQ221" s="35"/>
      <c r="FHR221" s="35"/>
      <c r="FHS221" s="35"/>
      <c r="FHT221" s="35"/>
      <c r="FHU221" s="35"/>
      <c r="FHV221" s="35"/>
      <c r="FHW221" s="35"/>
      <c r="FHX221" s="35"/>
      <c r="FHY221" s="35"/>
      <c r="FHZ221" s="35"/>
      <c r="FIA221" s="35"/>
      <c r="FIB221" s="35"/>
      <c r="FIC221" s="35"/>
      <c r="FID221" s="35"/>
      <c r="FIE221" s="35"/>
      <c r="FIF221" s="35"/>
      <c r="FIG221" s="35"/>
      <c r="FIH221" s="35"/>
      <c r="FII221" s="35"/>
      <c r="FIJ221" s="35"/>
      <c r="FIK221" s="35"/>
      <c r="FIL221" s="35"/>
      <c r="FIM221" s="35"/>
      <c r="FIN221" s="35"/>
      <c r="FIO221" s="35"/>
      <c r="FIP221" s="35"/>
      <c r="FIQ221" s="35"/>
      <c r="FIR221" s="35"/>
      <c r="FIS221" s="35"/>
      <c r="FIT221" s="35"/>
      <c r="FIU221" s="35"/>
      <c r="FIV221" s="35"/>
      <c r="FIW221" s="35"/>
      <c r="FIX221" s="35"/>
      <c r="FIY221" s="35"/>
      <c r="FIZ221" s="35"/>
      <c r="FJA221" s="35"/>
      <c r="FJB221" s="35"/>
      <c r="FJC221" s="35"/>
      <c r="FJD221" s="35"/>
      <c r="FJE221" s="35"/>
      <c r="FJF221" s="35"/>
      <c r="FJG221" s="35"/>
      <c r="FJH221" s="35"/>
      <c r="FJI221" s="35"/>
      <c r="FJJ221" s="35"/>
      <c r="FJK221" s="35"/>
      <c r="FJL221" s="35"/>
      <c r="FJM221" s="35"/>
      <c r="FJN221" s="35"/>
      <c r="FJO221" s="35"/>
      <c r="FJP221" s="35"/>
      <c r="FJQ221" s="35"/>
      <c r="FJR221" s="35"/>
      <c r="FJS221" s="35"/>
      <c r="FJT221" s="35"/>
      <c r="FJU221" s="35"/>
      <c r="FJV221" s="35"/>
      <c r="FJW221" s="35"/>
      <c r="FJX221" s="35"/>
      <c r="FJY221" s="35"/>
      <c r="FJZ221" s="35"/>
      <c r="FKA221" s="35"/>
      <c r="FKB221" s="35"/>
      <c r="FKC221" s="35"/>
      <c r="FKD221" s="35"/>
      <c r="FKE221" s="35"/>
      <c r="FKF221" s="35"/>
      <c r="FKG221" s="35"/>
      <c r="FKH221" s="35"/>
      <c r="FKI221" s="35"/>
      <c r="FKJ221" s="35"/>
      <c r="FKK221" s="35"/>
      <c r="FKL221" s="35"/>
      <c r="FKM221" s="35"/>
      <c r="FKN221" s="35"/>
      <c r="FKO221" s="35"/>
      <c r="FKP221" s="35"/>
      <c r="FKQ221" s="35"/>
      <c r="FKR221" s="35"/>
      <c r="FKS221" s="35"/>
      <c r="FKT221" s="35"/>
      <c r="FKU221" s="35"/>
      <c r="FKV221" s="35"/>
      <c r="FKW221" s="35"/>
      <c r="FKX221" s="35"/>
      <c r="FKY221" s="35"/>
      <c r="FKZ221" s="35"/>
      <c r="FLA221" s="35"/>
      <c r="FLB221" s="35"/>
      <c r="FLC221" s="35"/>
      <c r="FLD221" s="35"/>
      <c r="FLE221" s="35"/>
      <c r="FLF221" s="35"/>
      <c r="FLG221" s="35"/>
      <c r="FLH221" s="35"/>
      <c r="FLI221" s="35"/>
      <c r="FLJ221" s="35"/>
      <c r="FLK221" s="35"/>
      <c r="FLL221" s="35"/>
      <c r="FLM221" s="35"/>
      <c r="FLN221" s="35"/>
      <c r="FLO221" s="35"/>
      <c r="FLP221" s="35"/>
      <c r="FLQ221" s="35"/>
      <c r="FLR221" s="35"/>
      <c r="FLS221" s="35"/>
      <c r="FLT221" s="35"/>
      <c r="FLU221" s="35"/>
      <c r="FLV221" s="35"/>
      <c r="FLW221" s="35"/>
      <c r="FLX221" s="35"/>
      <c r="FLY221" s="35"/>
      <c r="FLZ221" s="35"/>
      <c r="FMA221" s="35"/>
      <c r="FMB221" s="35"/>
      <c r="FMC221" s="35"/>
      <c r="FMD221" s="35"/>
      <c r="FME221" s="35"/>
      <c r="FMF221" s="35"/>
      <c r="FMG221" s="35"/>
      <c r="FMH221" s="35"/>
      <c r="FMI221" s="35"/>
      <c r="FMJ221" s="35"/>
      <c r="FMK221" s="35"/>
      <c r="FML221" s="35"/>
      <c r="FMM221" s="35"/>
      <c r="FMN221" s="35"/>
      <c r="FMO221" s="35"/>
      <c r="FMP221" s="35"/>
      <c r="FMQ221" s="35"/>
      <c r="FMR221" s="35"/>
      <c r="FMS221" s="35"/>
      <c r="FMT221" s="35"/>
      <c r="FMU221" s="35"/>
      <c r="FMV221" s="35"/>
      <c r="FMW221" s="35"/>
      <c r="FMX221" s="35"/>
      <c r="FMY221" s="35"/>
      <c r="FMZ221" s="35"/>
      <c r="FNA221" s="35"/>
      <c r="FNB221" s="35"/>
      <c r="FNC221" s="35"/>
      <c r="FND221" s="35"/>
      <c r="FNE221" s="35"/>
      <c r="FNF221" s="35"/>
      <c r="FNG221" s="35"/>
      <c r="FNH221" s="35"/>
      <c r="FNI221" s="35"/>
      <c r="FNJ221" s="35"/>
      <c r="FNK221" s="35"/>
      <c r="FNL221" s="35"/>
      <c r="FNM221" s="35"/>
      <c r="FNN221" s="35"/>
      <c r="FNO221" s="35"/>
      <c r="FNP221" s="35"/>
      <c r="FNQ221" s="35"/>
      <c r="FNR221" s="35"/>
      <c r="FNS221" s="35"/>
      <c r="FNT221" s="35"/>
      <c r="FNU221" s="35"/>
      <c r="FNV221" s="35"/>
      <c r="FNW221" s="35"/>
      <c r="FNX221" s="35"/>
      <c r="FNY221" s="35"/>
      <c r="FNZ221" s="35"/>
      <c r="FOA221" s="35"/>
      <c r="FOB221" s="35"/>
      <c r="FOC221" s="35"/>
      <c r="FOD221" s="35"/>
      <c r="FOE221" s="35"/>
      <c r="FOF221" s="35"/>
      <c r="FOG221" s="35"/>
      <c r="FOH221" s="35"/>
      <c r="FOI221" s="35"/>
      <c r="FOJ221" s="35"/>
      <c r="FOK221" s="35"/>
      <c r="FOL221" s="35"/>
      <c r="FOM221" s="35"/>
      <c r="FON221" s="35"/>
      <c r="FOO221" s="35"/>
      <c r="FOP221" s="35"/>
      <c r="FOQ221" s="35"/>
      <c r="FOR221" s="35"/>
      <c r="FOS221" s="35"/>
      <c r="FOT221" s="35"/>
      <c r="FOU221" s="35"/>
      <c r="FOV221" s="35"/>
      <c r="FOW221" s="35"/>
      <c r="FOX221" s="35"/>
      <c r="FOY221" s="35"/>
      <c r="FOZ221" s="35"/>
      <c r="FPA221" s="35"/>
      <c r="FPB221" s="35"/>
      <c r="FPC221" s="35"/>
      <c r="FPD221" s="35"/>
      <c r="FPE221" s="35"/>
      <c r="FPF221" s="35"/>
      <c r="FPG221" s="35"/>
      <c r="FPH221" s="35"/>
      <c r="FPI221" s="35"/>
      <c r="FPJ221" s="35"/>
      <c r="FPK221" s="35"/>
      <c r="FPL221" s="35"/>
      <c r="FPM221" s="35"/>
      <c r="FPN221" s="35"/>
      <c r="FPO221" s="35"/>
      <c r="FPP221" s="35"/>
      <c r="FPQ221" s="35"/>
      <c r="FPR221" s="35"/>
      <c r="FPS221" s="35"/>
      <c r="FPT221" s="35"/>
      <c r="FPU221" s="35"/>
      <c r="FPV221" s="35"/>
      <c r="FPW221" s="35"/>
      <c r="FPX221" s="35"/>
      <c r="FPY221" s="35"/>
      <c r="FPZ221" s="35"/>
      <c r="FQA221" s="35"/>
      <c r="FQB221" s="35"/>
      <c r="FQC221" s="35"/>
      <c r="FQD221" s="35"/>
      <c r="FQE221" s="35"/>
      <c r="FQF221" s="35"/>
      <c r="FQG221" s="35"/>
      <c r="FQH221" s="35"/>
      <c r="FQI221" s="35"/>
      <c r="FQJ221" s="35"/>
      <c r="FQK221" s="35"/>
      <c r="FQL221" s="35"/>
      <c r="FQM221" s="35"/>
      <c r="FQN221" s="35"/>
      <c r="FQO221" s="35"/>
      <c r="FQP221" s="35"/>
      <c r="FQQ221" s="35"/>
      <c r="FQR221" s="35"/>
      <c r="FQS221" s="35"/>
      <c r="FQT221" s="35"/>
      <c r="FQU221" s="35"/>
      <c r="FQV221" s="35"/>
      <c r="FQW221" s="35"/>
      <c r="FQX221" s="35"/>
      <c r="FQY221" s="35"/>
      <c r="FQZ221" s="35"/>
      <c r="FRA221" s="35"/>
      <c r="FRB221" s="35"/>
      <c r="FRC221" s="35"/>
      <c r="FRD221" s="35"/>
      <c r="FRE221" s="35"/>
      <c r="FRF221" s="35"/>
      <c r="FRG221" s="35"/>
      <c r="FRH221" s="35"/>
      <c r="FRI221" s="35"/>
      <c r="FRJ221" s="35"/>
      <c r="FRK221" s="35"/>
      <c r="FRL221" s="35"/>
      <c r="FRM221" s="35"/>
      <c r="FRN221" s="35"/>
      <c r="FRO221" s="35"/>
      <c r="FRP221" s="35"/>
      <c r="FRQ221" s="35"/>
      <c r="FRR221" s="35"/>
      <c r="FRS221" s="35"/>
      <c r="FRT221" s="35"/>
      <c r="FRU221" s="35"/>
      <c r="FRV221" s="35"/>
      <c r="FRW221" s="35"/>
      <c r="FRX221" s="35"/>
      <c r="FRY221" s="35"/>
      <c r="FRZ221" s="35"/>
      <c r="FSA221" s="35"/>
      <c r="FSB221" s="35"/>
      <c r="FSC221" s="35"/>
      <c r="FSD221" s="35"/>
      <c r="FSE221" s="35"/>
      <c r="FSF221" s="35"/>
      <c r="FSG221" s="35"/>
      <c r="FSH221" s="35"/>
      <c r="FSI221" s="35"/>
      <c r="FSJ221" s="35"/>
      <c r="FSK221" s="35"/>
      <c r="FSL221" s="35"/>
      <c r="FSM221" s="35"/>
      <c r="FSN221" s="35"/>
      <c r="FSO221" s="35"/>
      <c r="FSP221" s="35"/>
      <c r="FSQ221" s="35"/>
      <c r="FSR221" s="35"/>
      <c r="FSS221" s="35"/>
      <c r="FST221" s="35"/>
      <c r="FSU221" s="35"/>
      <c r="FSV221" s="35"/>
      <c r="FSW221" s="35"/>
      <c r="FSX221" s="35"/>
      <c r="FSY221" s="35"/>
      <c r="FSZ221" s="35"/>
      <c r="FTA221" s="35"/>
      <c r="FTB221" s="35"/>
      <c r="FTC221" s="35"/>
      <c r="FTD221" s="35"/>
      <c r="FTE221" s="35"/>
      <c r="FTF221" s="35"/>
      <c r="FTG221" s="35"/>
      <c r="FTH221" s="35"/>
      <c r="FTI221" s="35"/>
      <c r="FTJ221" s="35"/>
      <c r="FTK221" s="35"/>
      <c r="FTL221" s="35"/>
      <c r="FTM221" s="35"/>
      <c r="FTN221" s="35"/>
      <c r="FTO221" s="35"/>
      <c r="FTP221" s="35"/>
      <c r="FTQ221" s="35"/>
      <c r="FTR221" s="35"/>
      <c r="FTS221" s="35"/>
      <c r="FTT221" s="35"/>
      <c r="FTU221" s="35"/>
      <c r="FTV221" s="35"/>
      <c r="FTW221" s="35"/>
      <c r="FTX221" s="35"/>
      <c r="FTY221" s="35"/>
      <c r="FTZ221" s="35"/>
      <c r="FUA221" s="35"/>
      <c r="FUB221" s="35"/>
      <c r="FUC221" s="35"/>
      <c r="FUD221" s="35"/>
      <c r="FUE221" s="35"/>
      <c r="FUF221" s="35"/>
      <c r="FUG221" s="35"/>
      <c r="FUH221" s="35"/>
      <c r="FUI221" s="35"/>
      <c r="FUJ221" s="35"/>
      <c r="FUK221" s="35"/>
      <c r="FUL221" s="35"/>
      <c r="FUM221" s="35"/>
      <c r="FUN221" s="35"/>
      <c r="FUO221" s="35"/>
      <c r="FUP221" s="35"/>
      <c r="FUQ221" s="35"/>
      <c r="FUR221" s="35"/>
      <c r="FUS221" s="35"/>
      <c r="FUT221" s="35"/>
      <c r="FUU221" s="35"/>
      <c r="FUV221" s="35"/>
      <c r="FUW221" s="35"/>
      <c r="FUX221" s="35"/>
      <c r="FUY221" s="35"/>
      <c r="FUZ221" s="35"/>
      <c r="FVA221" s="35"/>
      <c r="FVB221" s="35"/>
      <c r="FVC221" s="35"/>
      <c r="FVD221" s="35"/>
      <c r="FVE221" s="35"/>
      <c r="FVF221" s="35"/>
      <c r="FVG221" s="35"/>
      <c r="FVH221" s="35"/>
      <c r="FVI221" s="35"/>
      <c r="FVJ221" s="35"/>
      <c r="FVK221" s="35"/>
      <c r="FVL221" s="35"/>
      <c r="FVM221" s="35"/>
      <c r="FVN221" s="35"/>
      <c r="FVO221" s="35"/>
      <c r="FVP221" s="35"/>
      <c r="FVQ221" s="35"/>
      <c r="FVR221" s="35"/>
      <c r="FVS221" s="35"/>
      <c r="FVT221" s="35"/>
      <c r="FVU221" s="35"/>
      <c r="FVV221" s="35"/>
      <c r="FVW221" s="35"/>
      <c r="FVX221" s="35"/>
      <c r="FVY221" s="35"/>
      <c r="FVZ221" s="35"/>
      <c r="FWA221" s="35"/>
      <c r="FWB221" s="35"/>
      <c r="FWC221" s="35"/>
      <c r="FWD221" s="35"/>
      <c r="FWE221" s="35"/>
      <c r="FWF221" s="35"/>
      <c r="FWG221" s="35"/>
      <c r="FWH221" s="35"/>
      <c r="FWI221" s="35"/>
      <c r="FWJ221" s="35"/>
      <c r="FWK221" s="35"/>
      <c r="FWL221" s="35"/>
      <c r="FWM221" s="35"/>
      <c r="FWN221" s="35"/>
      <c r="FWO221" s="35"/>
      <c r="FWP221" s="35"/>
      <c r="FWQ221" s="35"/>
      <c r="FWR221" s="35"/>
      <c r="FWS221" s="35"/>
      <c r="FWT221" s="35"/>
      <c r="FWU221" s="35"/>
      <c r="FWV221" s="35"/>
      <c r="FWW221" s="35"/>
      <c r="FWX221" s="35"/>
      <c r="FWY221" s="35"/>
      <c r="FWZ221" s="35"/>
      <c r="FXA221" s="35"/>
      <c r="FXB221" s="35"/>
      <c r="FXC221" s="35"/>
      <c r="FXD221" s="35"/>
      <c r="FXE221" s="35"/>
      <c r="FXF221" s="35"/>
      <c r="FXG221" s="35"/>
      <c r="FXH221" s="35"/>
      <c r="FXI221" s="35"/>
      <c r="FXJ221" s="35"/>
      <c r="FXK221" s="35"/>
      <c r="FXL221" s="35"/>
      <c r="FXM221" s="35"/>
      <c r="FXN221" s="35"/>
      <c r="FXO221" s="35"/>
      <c r="FXP221" s="35"/>
      <c r="FXQ221" s="35"/>
      <c r="FXR221" s="35"/>
      <c r="FXS221" s="35"/>
      <c r="FXT221" s="35"/>
      <c r="FXU221" s="35"/>
      <c r="FXV221" s="35"/>
      <c r="FXW221" s="35"/>
      <c r="FXX221" s="35"/>
      <c r="FXY221" s="35"/>
      <c r="FXZ221" s="35"/>
      <c r="FYA221" s="35"/>
      <c r="FYB221" s="35"/>
      <c r="FYC221" s="35"/>
      <c r="FYD221" s="35"/>
      <c r="FYE221" s="35"/>
      <c r="FYF221" s="35"/>
      <c r="FYG221" s="35"/>
      <c r="FYH221" s="35"/>
      <c r="FYI221" s="35"/>
      <c r="FYJ221" s="35"/>
      <c r="FYK221" s="35"/>
      <c r="FYL221" s="35"/>
      <c r="FYM221" s="35"/>
      <c r="FYN221" s="35"/>
      <c r="FYO221" s="35"/>
      <c r="FYP221" s="35"/>
      <c r="FYQ221" s="35"/>
      <c r="FYR221" s="35"/>
      <c r="FYS221" s="35"/>
      <c r="FYT221" s="35"/>
      <c r="FYU221" s="35"/>
      <c r="FYV221" s="35"/>
      <c r="FYW221" s="35"/>
      <c r="FYX221" s="35"/>
      <c r="FYY221" s="35"/>
      <c r="FYZ221" s="35"/>
      <c r="FZA221" s="35"/>
      <c r="FZB221" s="35"/>
      <c r="FZC221" s="35"/>
      <c r="FZD221" s="35"/>
      <c r="FZE221" s="35"/>
      <c r="FZF221" s="35"/>
      <c r="FZG221" s="35"/>
      <c r="FZH221" s="35"/>
      <c r="FZI221" s="35"/>
      <c r="FZJ221" s="35"/>
      <c r="FZK221" s="35"/>
      <c r="FZL221" s="35"/>
      <c r="FZM221" s="35"/>
      <c r="FZN221" s="35"/>
      <c r="FZO221" s="35"/>
      <c r="FZP221" s="35"/>
      <c r="FZQ221" s="35"/>
      <c r="FZR221" s="35"/>
      <c r="FZS221" s="35"/>
      <c r="FZT221" s="35"/>
      <c r="FZU221" s="35"/>
      <c r="FZV221" s="35"/>
      <c r="FZW221" s="35"/>
      <c r="FZX221" s="35"/>
      <c r="FZY221" s="35"/>
      <c r="FZZ221" s="35"/>
      <c r="GAA221" s="35"/>
      <c r="GAB221" s="35"/>
      <c r="GAC221" s="35"/>
      <c r="GAD221" s="35"/>
      <c r="GAE221" s="35"/>
      <c r="GAF221" s="35"/>
      <c r="GAG221" s="35"/>
      <c r="GAH221" s="35"/>
      <c r="GAI221" s="35"/>
      <c r="GAJ221" s="35"/>
      <c r="GAK221" s="35"/>
      <c r="GAL221" s="35"/>
      <c r="GAM221" s="35"/>
      <c r="GAN221" s="35"/>
      <c r="GAO221" s="35"/>
      <c r="GAP221" s="35"/>
      <c r="GAQ221" s="35"/>
      <c r="GAR221" s="35"/>
      <c r="GAS221" s="35"/>
      <c r="GAT221" s="35"/>
      <c r="GAU221" s="35"/>
      <c r="GAV221" s="35"/>
      <c r="GAW221" s="35"/>
      <c r="GAX221" s="35"/>
      <c r="GAY221" s="35"/>
      <c r="GAZ221" s="35"/>
      <c r="GBA221" s="35"/>
      <c r="GBB221" s="35"/>
      <c r="GBC221" s="35"/>
      <c r="GBD221" s="35"/>
      <c r="GBE221" s="35"/>
      <c r="GBF221" s="35"/>
      <c r="GBG221" s="35"/>
      <c r="GBH221" s="35"/>
      <c r="GBI221" s="35"/>
      <c r="GBJ221" s="35"/>
      <c r="GBK221" s="35"/>
      <c r="GBL221" s="35"/>
      <c r="GBM221" s="35"/>
      <c r="GBN221" s="35"/>
      <c r="GBO221" s="35"/>
      <c r="GBP221" s="35"/>
      <c r="GBQ221" s="35"/>
      <c r="GBR221" s="35"/>
      <c r="GBS221" s="35"/>
      <c r="GBT221" s="35"/>
      <c r="GBU221" s="35"/>
      <c r="GBV221" s="35"/>
      <c r="GBW221" s="35"/>
      <c r="GBX221" s="35"/>
      <c r="GBY221" s="35"/>
      <c r="GBZ221" s="35"/>
      <c r="GCA221" s="35"/>
      <c r="GCB221" s="35"/>
      <c r="GCC221" s="35"/>
      <c r="GCD221" s="35"/>
      <c r="GCE221" s="35"/>
      <c r="GCF221" s="35"/>
      <c r="GCG221" s="35"/>
      <c r="GCH221" s="35"/>
      <c r="GCI221" s="35"/>
      <c r="GCJ221" s="35"/>
      <c r="GCK221" s="35"/>
      <c r="GCL221" s="35"/>
      <c r="GCM221" s="35"/>
      <c r="GCN221" s="35"/>
      <c r="GCO221" s="35"/>
      <c r="GCP221" s="35"/>
      <c r="GCQ221" s="35"/>
      <c r="GCR221" s="35"/>
      <c r="GCS221" s="35"/>
      <c r="GCT221" s="35"/>
      <c r="GCU221" s="35"/>
      <c r="GCV221" s="35"/>
      <c r="GCW221" s="35"/>
      <c r="GCX221" s="35"/>
      <c r="GCY221" s="35"/>
      <c r="GCZ221" s="35"/>
      <c r="GDA221" s="35"/>
      <c r="GDB221" s="35"/>
      <c r="GDC221" s="35"/>
      <c r="GDD221" s="35"/>
      <c r="GDE221" s="35"/>
      <c r="GDF221" s="35"/>
      <c r="GDG221" s="35"/>
      <c r="GDH221" s="35"/>
      <c r="GDI221" s="35"/>
      <c r="GDJ221" s="35"/>
      <c r="GDK221" s="35"/>
      <c r="GDL221" s="35"/>
      <c r="GDM221" s="35"/>
      <c r="GDN221" s="35"/>
      <c r="GDO221" s="35"/>
      <c r="GDP221" s="35"/>
      <c r="GDQ221" s="35"/>
      <c r="GDR221" s="35"/>
      <c r="GDS221" s="35"/>
      <c r="GDT221" s="35"/>
      <c r="GDU221" s="35"/>
      <c r="GDV221" s="35"/>
      <c r="GDW221" s="35"/>
      <c r="GDX221" s="35"/>
      <c r="GDY221" s="35"/>
      <c r="GDZ221" s="35"/>
      <c r="GEA221" s="35"/>
      <c r="GEB221" s="35"/>
      <c r="GEC221" s="35"/>
      <c r="GED221" s="35"/>
      <c r="GEE221" s="35"/>
      <c r="GEF221" s="35"/>
      <c r="GEG221" s="35"/>
      <c r="GEH221" s="35"/>
      <c r="GEI221" s="35"/>
      <c r="GEJ221" s="35"/>
      <c r="GEK221" s="35"/>
      <c r="GEL221" s="35"/>
      <c r="GEM221" s="35"/>
      <c r="GEN221" s="35"/>
      <c r="GEO221" s="35"/>
      <c r="GEP221" s="35"/>
      <c r="GEQ221" s="35"/>
      <c r="GER221" s="35"/>
      <c r="GES221" s="35"/>
      <c r="GET221" s="35"/>
      <c r="GEU221" s="35"/>
      <c r="GEV221" s="35"/>
      <c r="GEW221" s="35"/>
      <c r="GEX221" s="35"/>
      <c r="GEY221" s="35"/>
      <c r="GEZ221" s="35"/>
      <c r="GFA221" s="35"/>
      <c r="GFB221" s="35"/>
      <c r="GFC221" s="35"/>
      <c r="GFD221" s="35"/>
      <c r="GFE221" s="35"/>
      <c r="GFF221" s="35"/>
      <c r="GFG221" s="35"/>
      <c r="GFH221" s="35"/>
      <c r="GFI221" s="35"/>
      <c r="GFJ221" s="35"/>
      <c r="GFK221" s="35"/>
      <c r="GFL221" s="35"/>
      <c r="GFM221" s="35"/>
      <c r="GFN221" s="35"/>
      <c r="GFO221" s="35"/>
      <c r="GFP221" s="35"/>
      <c r="GFQ221" s="35"/>
      <c r="GFR221" s="35"/>
      <c r="GFS221" s="35"/>
      <c r="GFT221" s="35"/>
      <c r="GFU221" s="35"/>
      <c r="GFV221" s="35"/>
      <c r="GFW221" s="35"/>
      <c r="GFX221" s="35"/>
      <c r="GFY221" s="35"/>
      <c r="GFZ221" s="35"/>
      <c r="GGA221" s="35"/>
      <c r="GGB221" s="35"/>
      <c r="GGC221" s="35"/>
      <c r="GGD221" s="35"/>
      <c r="GGE221" s="35"/>
      <c r="GGF221" s="35"/>
      <c r="GGG221" s="35"/>
      <c r="GGH221" s="35"/>
      <c r="GGI221" s="35"/>
      <c r="GGJ221" s="35"/>
      <c r="GGK221" s="35"/>
      <c r="GGL221" s="35"/>
      <c r="GGM221" s="35"/>
      <c r="GGN221" s="35"/>
      <c r="GGO221" s="35"/>
      <c r="GGP221" s="35"/>
      <c r="GGQ221" s="35"/>
      <c r="GGR221" s="35"/>
      <c r="GGS221" s="35"/>
      <c r="GGT221" s="35"/>
      <c r="GGU221" s="35"/>
      <c r="GGV221" s="35"/>
      <c r="GGW221" s="35"/>
      <c r="GGX221" s="35"/>
      <c r="GGY221" s="35"/>
      <c r="GGZ221" s="35"/>
      <c r="GHA221" s="35"/>
      <c r="GHB221" s="35"/>
      <c r="GHC221" s="35"/>
      <c r="GHD221" s="35"/>
      <c r="GHE221" s="35"/>
      <c r="GHF221" s="35"/>
      <c r="GHG221" s="35"/>
      <c r="GHH221" s="35"/>
      <c r="GHI221" s="35"/>
      <c r="GHJ221" s="35"/>
      <c r="GHK221" s="35"/>
      <c r="GHL221" s="35"/>
      <c r="GHM221" s="35"/>
      <c r="GHN221" s="35"/>
      <c r="GHO221" s="35"/>
      <c r="GHP221" s="35"/>
      <c r="GHQ221" s="35"/>
      <c r="GHR221" s="35"/>
      <c r="GHS221" s="35"/>
      <c r="GHT221" s="35"/>
      <c r="GHU221" s="35"/>
      <c r="GHV221" s="35"/>
      <c r="GHW221" s="35"/>
      <c r="GHX221" s="35"/>
      <c r="GHY221" s="35"/>
      <c r="GHZ221" s="35"/>
      <c r="GIA221" s="35"/>
      <c r="GIB221" s="35"/>
      <c r="GIC221" s="35"/>
      <c r="GID221" s="35"/>
      <c r="GIE221" s="35"/>
      <c r="GIF221" s="35"/>
      <c r="GIG221" s="35"/>
      <c r="GIH221" s="35"/>
      <c r="GII221" s="35"/>
      <c r="GIJ221" s="35"/>
      <c r="GIK221" s="35"/>
      <c r="GIL221" s="35"/>
      <c r="GIM221" s="35"/>
      <c r="GIN221" s="35"/>
      <c r="GIO221" s="35"/>
      <c r="GIP221" s="35"/>
      <c r="GIQ221" s="35"/>
      <c r="GIR221" s="35"/>
      <c r="GIS221" s="35"/>
      <c r="GIT221" s="35"/>
      <c r="GIU221" s="35"/>
      <c r="GIV221" s="35"/>
      <c r="GIW221" s="35"/>
      <c r="GIX221" s="35"/>
      <c r="GIY221" s="35"/>
      <c r="GIZ221" s="35"/>
      <c r="GJA221" s="35"/>
      <c r="GJB221" s="35"/>
      <c r="GJC221" s="35"/>
      <c r="GJD221" s="35"/>
      <c r="GJE221" s="35"/>
      <c r="GJF221" s="35"/>
      <c r="GJG221" s="35"/>
      <c r="GJH221" s="35"/>
      <c r="GJI221" s="35"/>
      <c r="GJJ221" s="35"/>
      <c r="GJK221" s="35"/>
      <c r="GJL221" s="35"/>
      <c r="GJM221" s="35"/>
      <c r="GJN221" s="35"/>
      <c r="GJO221" s="35"/>
      <c r="GJP221" s="35"/>
      <c r="GJQ221" s="35"/>
      <c r="GJR221" s="35"/>
      <c r="GJS221" s="35"/>
      <c r="GJT221" s="35"/>
      <c r="GJU221" s="35"/>
      <c r="GJV221" s="35"/>
      <c r="GJW221" s="35"/>
      <c r="GJX221" s="35"/>
      <c r="GJY221" s="35"/>
      <c r="GJZ221" s="35"/>
      <c r="GKA221" s="35"/>
      <c r="GKB221" s="35"/>
      <c r="GKC221" s="35"/>
      <c r="GKD221" s="35"/>
      <c r="GKE221" s="35"/>
      <c r="GKF221" s="35"/>
      <c r="GKG221" s="35"/>
      <c r="GKH221" s="35"/>
      <c r="GKI221" s="35"/>
      <c r="GKJ221" s="35"/>
      <c r="GKK221" s="35"/>
      <c r="GKL221" s="35"/>
      <c r="GKM221" s="35"/>
      <c r="GKN221" s="35"/>
      <c r="GKO221" s="35"/>
      <c r="GKP221" s="35"/>
      <c r="GKQ221" s="35"/>
      <c r="GKR221" s="35"/>
      <c r="GKS221" s="35"/>
      <c r="GKT221" s="35"/>
      <c r="GKU221" s="35"/>
      <c r="GKV221" s="35"/>
      <c r="GKW221" s="35"/>
      <c r="GKX221" s="35"/>
      <c r="GKY221" s="35"/>
      <c r="GKZ221" s="35"/>
      <c r="GLA221" s="35"/>
      <c r="GLB221" s="35"/>
      <c r="GLC221" s="35"/>
      <c r="GLD221" s="35"/>
      <c r="GLE221" s="35"/>
      <c r="GLF221" s="35"/>
      <c r="GLG221" s="35"/>
      <c r="GLH221" s="35"/>
      <c r="GLI221" s="35"/>
      <c r="GLJ221" s="35"/>
      <c r="GLK221" s="35"/>
      <c r="GLL221" s="35"/>
      <c r="GLM221" s="35"/>
      <c r="GLN221" s="35"/>
      <c r="GLO221" s="35"/>
      <c r="GLP221" s="35"/>
      <c r="GLQ221" s="35"/>
      <c r="GLR221" s="35"/>
      <c r="GLS221" s="35"/>
      <c r="GLT221" s="35"/>
      <c r="GLU221" s="35"/>
      <c r="GLV221" s="35"/>
      <c r="GLW221" s="35"/>
      <c r="GLX221" s="35"/>
      <c r="GLY221" s="35"/>
      <c r="GLZ221" s="35"/>
      <c r="GMA221" s="35"/>
      <c r="GMB221" s="35"/>
      <c r="GMC221" s="35"/>
      <c r="GMD221" s="35"/>
      <c r="GME221" s="35"/>
      <c r="GMF221" s="35"/>
      <c r="GMG221" s="35"/>
      <c r="GMH221" s="35"/>
      <c r="GMI221" s="35"/>
      <c r="GMJ221" s="35"/>
      <c r="GMK221" s="35"/>
      <c r="GML221" s="35"/>
      <c r="GMM221" s="35"/>
      <c r="GMN221" s="35"/>
      <c r="GMO221" s="35"/>
      <c r="GMP221" s="35"/>
      <c r="GMQ221" s="35"/>
      <c r="GMR221" s="35"/>
      <c r="GMS221" s="35"/>
      <c r="GMT221" s="35"/>
      <c r="GMU221" s="35"/>
      <c r="GMV221" s="35"/>
      <c r="GMW221" s="35"/>
      <c r="GMX221" s="35"/>
      <c r="GMY221" s="35"/>
      <c r="GMZ221" s="35"/>
      <c r="GNA221" s="35"/>
      <c r="GNB221" s="35"/>
      <c r="GNC221" s="35"/>
      <c r="GND221" s="35"/>
      <c r="GNE221" s="35"/>
      <c r="GNF221" s="35"/>
      <c r="GNG221" s="35"/>
      <c r="GNH221" s="35"/>
      <c r="GNI221" s="35"/>
      <c r="GNJ221" s="35"/>
      <c r="GNK221" s="35"/>
      <c r="GNL221" s="35"/>
      <c r="GNM221" s="35"/>
      <c r="GNN221" s="35"/>
      <c r="GNO221" s="35"/>
      <c r="GNP221" s="35"/>
      <c r="GNQ221" s="35"/>
      <c r="GNR221" s="35"/>
      <c r="GNS221" s="35"/>
      <c r="GNT221" s="35"/>
      <c r="GNU221" s="35"/>
      <c r="GNV221" s="35"/>
      <c r="GNW221" s="35"/>
      <c r="GNX221" s="35"/>
      <c r="GNY221" s="35"/>
      <c r="GNZ221" s="35"/>
      <c r="GOA221" s="35"/>
      <c r="GOB221" s="35"/>
      <c r="GOC221" s="35"/>
      <c r="GOD221" s="35"/>
      <c r="GOE221" s="35"/>
      <c r="GOF221" s="35"/>
      <c r="GOG221" s="35"/>
      <c r="GOH221" s="35"/>
      <c r="GOI221" s="35"/>
      <c r="GOJ221" s="35"/>
      <c r="GOK221" s="35"/>
      <c r="GOL221" s="35"/>
      <c r="GOM221" s="35"/>
      <c r="GON221" s="35"/>
      <c r="GOO221" s="35"/>
      <c r="GOP221" s="35"/>
      <c r="GOQ221" s="35"/>
      <c r="GOR221" s="35"/>
      <c r="GOS221" s="35"/>
      <c r="GOT221" s="35"/>
      <c r="GOU221" s="35"/>
      <c r="GOV221" s="35"/>
      <c r="GOW221" s="35"/>
      <c r="GOX221" s="35"/>
      <c r="GOY221" s="35"/>
      <c r="GOZ221" s="35"/>
      <c r="GPA221" s="35"/>
      <c r="GPB221" s="35"/>
      <c r="GPC221" s="35"/>
      <c r="GPD221" s="35"/>
      <c r="GPE221" s="35"/>
      <c r="GPF221" s="35"/>
      <c r="GPG221" s="35"/>
      <c r="GPH221" s="35"/>
      <c r="GPI221" s="35"/>
      <c r="GPJ221" s="35"/>
      <c r="GPK221" s="35"/>
      <c r="GPL221" s="35"/>
      <c r="GPM221" s="35"/>
      <c r="GPN221" s="35"/>
      <c r="GPO221" s="35"/>
      <c r="GPP221" s="35"/>
      <c r="GPQ221" s="35"/>
      <c r="GPR221" s="35"/>
      <c r="GPS221" s="35"/>
      <c r="GPT221" s="35"/>
      <c r="GPU221" s="35"/>
      <c r="GPV221" s="35"/>
      <c r="GPW221" s="35"/>
      <c r="GPX221" s="35"/>
      <c r="GPY221" s="35"/>
      <c r="GPZ221" s="35"/>
      <c r="GQA221" s="35"/>
      <c r="GQB221" s="35"/>
      <c r="GQC221" s="35"/>
      <c r="GQD221" s="35"/>
      <c r="GQE221" s="35"/>
      <c r="GQF221" s="35"/>
      <c r="GQG221" s="35"/>
      <c r="GQH221" s="35"/>
      <c r="GQI221" s="35"/>
      <c r="GQJ221" s="35"/>
      <c r="GQK221" s="35"/>
      <c r="GQL221" s="35"/>
      <c r="GQM221" s="35"/>
      <c r="GQN221" s="35"/>
      <c r="GQO221" s="35"/>
      <c r="GQP221" s="35"/>
      <c r="GQQ221" s="35"/>
      <c r="GQR221" s="35"/>
      <c r="GQS221" s="35"/>
      <c r="GQT221" s="35"/>
      <c r="GQU221" s="35"/>
      <c r="GQV221" s="35"/>
      <c r="GQW221" s="35"/>
      <c r="GQX221" s="35"/>
      <c r="GQY221" s="35"/>
      <c r="GQZ221" s="35"/>
      <c r="GRA221" s="35"/>
      <c r="GRB221" s="35"/>
      <c r="GRC221" s="35"/>
      <c r="GRD221" s="35"/>
      <c r="GRE221" s="35"/>
      <c r="GRF221" s="35"/>
      <c r="GRG221" s="35"/>
      <c r="GRH221" s="35"/>
      <c r="GRI221" s="35"/>
      <c r="GRJ221" s="35"/>
      <c r="GRK221" s="35"/>
      <c r="GRL221" s="35"/>
      <c r="GRM221" s="35"/>
      <c r="GRN221" s="35"/>
      <c r="GRO221" s="35"/>
      <c r="GRP221" s="35"/>
      <c r="GRQ221" s="35"/>
      <c r="GRR221" s="35"/>
      <c r="GRS221" s="35"/>
      <c r="GRT221" s="35"/>
      <c r="GRU221" s="35"/>
      <c r="GRV221" s="35"/>
      <c r="GRW221" s="35"/>
      <c r="GRX221" s="35"/>
      <c r="GRY221" s="35"/>
      <c r="GRZ221" s="35"/>
      <c r="GSA221" s="35"/>
      <c r="GSB221" s="35"/>
      <c r="GSC221" s="35"/>
      <c r="GSD221" s="35"/>
      <c r="GSE221" s="35"/>
      <c r="GSF221" s="35"/>
      <c r="GSG221" s="35"/>
      <c r="GSH221" s="35"/>
      <c r="GSI221" s="35"/>
      <c r="GSJ221" s="35"/>
      <c r="GSK221" s="35"/>
      <c r="GSL221" s="35"/>
      <c r="GSM221" s="35"/>
      <c r="GSN221" s="35"/>
      <c r="GSO221" s="35"/>
      <c r="GSP221" s="35"/>
      <c r="GSQ221" s="35"/>
      <c r="GSR221" s="35"/>
      <c r="GSS221" s="35"/>
      <c r="GST221" s="35"/>
      <c r="GSU221" s="35"/>
      <c r="GSV221" s="35"/>
      <c r="GSW221" s="35"/>
      <c r="GSX221" s="35"/>
      <c r="GSY221" s="35"/>
      <c r="GSZ221" s="35"/>
      <c r="GTA221" s="35"/>
      <c r="GTB221" s="35"/>
      <c r="GTC221" s="35"/>
      <c r="GTD221" s="35"/>
      <c r="GTE221" s="35"/>
      <c r="GTF221" s="35"/>
      <c r="GTG221" s="35"/>
      <c r="GTH221" s="35"/>
      <c r="GTI221" s="35"/>
      <c r="GTJ221" s="35"/>
      <c r="GTK221" s="35"/>
      <c r="GTL221" s="35"/>
      <c r="GTM221" s="35"/>
      <c r="GTN221" s="35"/>
      <c r="GTO221" s="35"/>
      <c r="GTP221" s="35"/>
      <c r="GTQ221" s="35"/>
      <c r="GTR221" s="35"/>
      <c r="GTS221" s="35"/>
      <c r="GTT221" s="35"/>
      <c r="GTU221" s="35"/>
      <c r="GTV221" s="35"/>
      <c r="GTW221" s="35"/>
      <c r="GTX221" s="35"/>
      <c r="GTY221" s="35"/>
      <c r="GTZ221" s="35"/>
      <c r="GUA221" s="35"/>
      <c r="GUB221" s="35"/>
      <c r="GUC221" s="35"/>
      <c r="GUD221" s="35"/>
      <c r="GUE221" s="35"/>
      <c r="GUF221" s="35"/>
      <c r="GUG221" s="35"/>
      <c r="GUH221" s="35"/>
      <c r="GUI221" s="35"/>
      <c r="GUJ221" s="35"/>
      <c r="GUK221" s="35"/>
      <c r="GUL221" s="35"/>
      <c r="GUM221" s="35"/>
      <c r="GUN221" s="35"/>
      <c r="GUO221" s="35"/>
      <c r="GUP221" s="35"/>
      <c r="GUQ221" s="35"/>
      <c r="GUR221" s="35"/>
      <c r="GUS221" s="35"/>
      <c r="GUT221" s="35"/>
      <c r="GUU221" s="35"/>
      <c r="GUV221" s="35"/>
      <c r="GUW221" s="35"/>
      <c r="GUX221" s="35"/>
      <c r="GUY221" s="35"/>
      <c r="GUZ221" s="35"/>
      <c r="GVA221" s="35"/>
      <c r="GVB221" s="35"/>
      <c r="GVC221" s="35"/>
      <c r="GVD221" s="35"/>
      <c r="GVE221" s="35"/>
      <c r="GVF221" s="35"/>
      <c r="GVG221" s="35"/>
      <c r="GVH221" s="35"/>
      <c r="GVI221" s="35"/>
      <c r="GVJ221" s="35"/>
      <c r="GVK221" s="35"/>
      <c r="GVL221" s="35"/>
      <c r="GVM221" s="35"/>
      <c r="GVN221" s="35"/>
      <c r="GVO221" s="35"/>
      <c r="GVP221" s="35"/>
      <c r="GVQ221" s="35"/>
      <c r="GVR221" s="35"/>
      <c r="GVS221" s="35"/>
      <c r="GVT221" s="35"/>
      <c r="GVU221" s="35"/>
      <c r="GVV221" s="35"/>
      <c r="GVW221" s="35"/>
      <c r="GVX221" s="35"/>
      <c r="GVY221" s="35"/>
      <c r="GVZ221" s="35"/>
      <c r="GWA221" s="35"/>
      <c r="GWB221" s="35"/>
      <c r="GWC221" s="35"/>
      <c r="GWD221" s="35"/>
      <c r="GWE221" s="35"/>
      <c r="GWF221" s="35"/>
      <c r="GWG221" s="35"/>
      <c r="GWH221" s="35"/>
      <c r="GWI221" s="35"/>
      <c r="GWJ221" s="35"/>
      <c r="GWK221" s="35"/>
      <c r="GWL221" s="35"/>
      <c r="GWM221" s="35"/>
      <c r="GWN221" s="35"/>
      <c r="GWO221" s="35"/>
      <c r="GWP221" s="35"/>
      <c r="GWQ221" s="35"/>
      <c r="GWR221" s="35"/>
      <c r="GWS221" s="35"/>
      <c r="GWT221" s="35"/>
      <c r="GWU221" s="35"/>
      <c r="GWV221" s="35"/>
      <c r="GWW221" s="35"/>
      <c r="GWX221" s="35"/>
      <c r="GWY221" s="35"/>
      <c r="GWZ221" s="35"/>
      <c r="GXA221" s="35"/>
      <c r="GXB221" s="35"/>
      <c r="GXC221" s="35"/>
      <c r="GXD221" s="35"/>
      <c r="GXE221" s="35"/>
      <c r="GXF221" s="35"/>
      <c r="GXG221" s="35"/>
      <c r="GXH221" s="35"/>
      <c r="GXI221" s="35"/>
      <c r="GXJ221" s="35"/>
      <c r="GXK221" s="35"/>
      <c r="GXL221" s="35"/>
      <c r="GXM221" s="35"/>
      <c r="GXN221" s="35"/>
      <c r="GXO221" s="35"/>
      <c r="GXP221" s="35"/>
      <c r="GXQ221" s="35"/>
      <c r="GXR221" s="35"/>
      <c r="GXS221" s="35"/>
      <c r="GXT221" s="35"/>
      <c r="GXU221" s="35"/>
      <c r="GXV221" s="35"/>
      <c r="GXW221" s="35"/>
      <c r="GXX221" s="35"/>
      <c r="GXY221" s="35"/>
      <c r="GXZ221" s="35"/>
      <c r="GYA221" s="35"/>
      <c r="GYB221" s="35"/>
      <c r="GYC221" s="35"/>
      <c r="GYD221" s="35"/>
      <c r="GYE221" s="35"/>
      <c r="GYF221" s="35"/>
      <c r="GYG221" s="35"/>
      <c r="GYH221" s="35"/>
      <c r="GYI221" s="35"/>
      <c r="GYJ221" s="35"/>
      <c r="GYK221" s="35"/>
      <c r="GYL221" s="35"/>
      <c r="GYM221" s="35"/>
      <c r="GYN221" s="35"/>
      <c r="GYO221" s="35"/>
      <c r="GYP221" s="35"/>
      <c r="GYQ221" s="35"/>
      <c r="GYR221" s="35"/>
      <c r="GYS221" s="35"/>
      <c r="GYT221" s="35"/>
      <c r="GYU221" s="35"/>
      <c r="GYV221" s="35"/>
      <c r="GYW221" s="35"/>
      <c r="GYX221" s="35"/>
      <c r="GYY221" s="35"/>
      <c r="GYZ221" s="35"/>
      <c r="GZA221" s="35"/>
      <c r="GZB221" s="35"/>
      <c r="GZC221" s="35"/>
      <c r="GZD221" s="35"/>
      <c r="GZE221" s="35"/>
      <c r="GZF221" s="35"/>
      <c r="GZG221" s="35"/>
      <c r="GZH221" s="35"/>
      <c r="GZI221" s="35"/>
      <c r="GZJ221" s="35"/>
      <c r="GZK221" s="35"/>
      <c r="GZL221" s="35"/>
      <c r="GZM221" s="35"/>
      <c r="GZN221" s="35"/>
      <c r="GZO221" s="35"/>
      <c r="GZP221" s="35"/>
      <c r="GZQ221" s="35"/>
      <c r="GZR221" s="35"/>
      <c r="GZS221" s="35"/>
      <c r="GZT221" s="35"/>
      <c r="GZU221" s="35"/>
      <c r="GZV221" s="35"/>
      <c r="GZW221" s="35"/>
      <c r="GZX221" s="35"/>
      <c r="GZY221" s="35"/>
      <c r="GZZ221" s="35"/>
      <c r="HAA221" s="35"/>
      <c r="HAB221" s="35"/>
      <c r="HAC221" s="35"/>
      <c r="HAD221" s="35"/>
      <c r="HAE221" s="35"/>
      <c r="HAF221" s="35"/>
      <c r="HAG221" s="35"/>
      <c r="HAH221" s="35"/>
      <c r="HAI221" s="35"/>
      <c r="HAJ221" s="35"/>
      <c r="HAK221" s="35"/>
      <c r="HAL221" s="35"/>
      <c r="HAM221" s="35"/>
      <c r="HAN221" s="35"/>
      <c r="HAO221" s="35"/>
      <c r="HAP221" s="35"/>
      <c r="HAQ221" s="35"/>
      <c r="HAR221" s="35"/>
      <c r="HAS221" s="35"/>
      <c r="HAT221" s="35"/>
      <c r="HAU221" s="35"/>
      <c r="HAV221" s="35"/>
      <c r="HAW221" s="35"/>
      <c r="HAX221" s="35"/>
      <c r="HAY221" s="35"/>
      <c r="HAZ221" s="35"/>
      <c r="HBA221" s="35"/>
      <c r="HBB221" s="35"/>
      <c r="HBC221" s="35"/>
      <c r="HBD221" s="35"/>
      <c r="HBE221" s="35"/>
      <c r="HBF221" s="35"/>
      <c r="HBG221" s="35"/>
      <c r="HBH221" s="35"/>
      <c r="HBI221" s="35"/>
      <c r="HBJ221" s="35"/>
      <c r="HBK221" s="35"/>
      <c r="HBL221" s="35"/>
      <c r="HBM221" s="35"/>
      <c r="HBN221" s="35"/>
      <c r="HBO221" s="35"/>
      <c r="HBP221" s="35"/>
      <c r="HBQ221" s="35"/>
      <c r="HBR221" s="35"/>
      <c r="HBS221" s="35"/>
      <c r="HBT221" s="35"/>
      <c r="HBU221" s="35"/>
      <c r="HBV221" s="35"/>
      <c r="HBW221" s="35"/>
      <c r="HBX221" s="35"/>
      <c r="HBY221" s="35"/>
      <c r="HBZ221" s="35"/>
      <c r="HCA221" s="35"/>
      <c r="HCB221" s="35"/>
      <c r="HCC221" s="35"/>
      <c r="HCD221" s="35"/>
      <c r="HCE221" s="35"/>
      <c r="HCF221" s="35"/>
      <c r="HCG221" s="35"/>
      <c r="HCH221" s="35"/>
      <c r="HCI221" s="35"/>
      <c r="HCJ221" s="35"/>
      <c r="HCK221" s="35"/>
      <c r="HCL221" s="35"/>
      <c r="HCM221" s="35"/>
      <c r="HCN221" s="35"/>
      <c r="HCO221" s="35"/>
      <c r="HCP221" s="35"/>
      <c r="HCQ221" s="35"/>
      <c r="HCR221" s="35"/>
      <c r="HCS221" s="35"/>
      <c r="HCT221" s="35"/>
      <c r="HCU221" s="35"/>
      <c r="HCV221" s="35"/>
      <c r="HCW221" s="35"/>
      <c r="HCX221" s="35"/>
      <c r="HCY221" s="35"/>
      <c r="HCZ221" s="35"/>
      <c r="HDA221" s="35"/>
      <c r="HDB221" s="35"/>
      <c r="HDC221" s="35"/>
      <c r="HDD221" s="35"/>
      <c r="HDE221" s="35"/>
      <c r="HDF221" s="35"/>
      <c r="HDG221" s="35"/>
      <c r="HDH221" s="35"/>
      <c r="HDI221" s="35"/>
      <c r="HDJ221" s="35"/>
      <c r="HDK221" s="35"/>
      <c r="HDL221" s="35"/>
      <c r="HDM221" s="35"/>
      <c r="HDN221" s="35"/>
      <c r="HDO221" s="35"/>
      <c r="HDP221" s="35"/>
      <c r="HDQ221" s="35"/>
      <c r="HDR221" s="35"/>
      <c r="HDS221" s="35"/>
      <c r="HDT221" s="35"/>
      <c r="HDU221" s="35"/>
      <c r="HDV221" s="35"/>
      <c r="HDW221" s="35"/>
      <c r="HDX221" s="35"/>
      <c r="HDY221" s="35"/>
      <c r="HDZ221" s="35"/>
      <c r="HEA221" s="35"/>
      <c r="HEB221" s="35"/>
      <c r="HEC221" s="35"/>
      <c r="HED221" s="35"/>
      <c r="HEE221" s="35"/>
      <c r="HEF221" s="35"/>
      <c r="HEG221" s="35"/>
      <c r="HEH221" s="35"/>
      <c r="HEI221" s="35"/>
      <c r="HEJ221" s="35"/>
      <c r="HEK221" s="35"/>
      <c r="HEL221" s="35"/>
      <c r="HEM221" s="35"/>
      <c r="HEN221" s="35"/>
      <c r="HEO221" s="35"/>
      <c r="HEP221" s="35"/>
      <c r="HEQ221" s="35"/>
      <c r="HER221" s="35"/>
      <c r="HES221" s="35"/>
      <c r="HET221" s="35"/>
      <c r="HEU221" s="35"/>
      <c r="HEV221" s="35"/>
      <c r="HEW221" s="35"/>
      <c r="HEX221" s="35"/>
      <c r="HEY221" s="35"/>
      <c r="HEZ221" s="35"/>
      <c r="HFA221" s="35"/>
      <c r="HFB221" s="35"/>
      <c r="HFC221" s="35"/>
      <c r="HFD221" s="35"/>
      <c r="HFE221" s="35"/>
      <c r="HFF221" s="35"/>
      <c r="HFG221" s="35"/>
      <c r="HFH221" s="35"/>
      <c r="HFI221" s="35"/>
      <c r="HFJ221" s="35"/>
      <c r="HFK221" s="35"/>
      <c r="HFL221" s="35"/>
      <c r="HFM221" s="35"/>
      <c r="HFN221" s="35"/>
      <c r="HFO221" s="35"/>
      <c r="HFP221" s="35"/>
      <c r="HFQ221" s="35"/>
      <c r="HFR221" s="35"/>
      <c r="HFS221" s="35"/>
      <c r="HFT221" s="35"/>
      <c r="HFU221" s="35"/>
      <c r="HFV221" s="35"/>
      <c r="HFW221" s="35"/>
      <c r="HFX221" s="35"/>
      <c r="HFY221" s="35"/>
      <c r="HFZ221" s="35"/>
      <c r="HGA221" s="35"/>
      <c r="HGB221" s="35"/>
      <c r="HGC221" s="35"/>
      <c r="HGD221" s="35"/>
      <c r="HGE221" s="35"/>
      <c r="HGF221" s="35"/>
      <c r="HGG221" s="35"/>
      <c r="HGH221" s="35"/>
      <c r="HGI221" s="35"/>
      <c r="HGJ221" s="35"/>
      <c r="HGK221" s="35"/>
      <c r="HGL221" s="35"/>
      <c r="HGM221" s="35"/>
      <c r="HGN221" s="35"/>
      <c r="HGO221" s="35"/>
      <c r="HGP221" s="35"/>
      <c r="HGQ221" s="35"/>
      <c r="HGR221" s="35"/>
      <c r="HGS221" s="35"/>
      <c r="HGT221" s="35"/>
      <c r="HGU221" s="35"/>
      <c r="HGV221" s="35"/>
      <c r="HGW221" s="35"/>
      <c r="HGX221" s="35"/>
      <c r="HGY221" s="35"/>
      <c r="HGZ221" s="35"/>
      <c r="HHA221" s="35"/>
      <c r="HHB221" s="35"/>
      <c r="HHC221" s="35"/>
      <c r="HHD221" s="35"/>
      <c r="HHE221" s="35"/>
      <c r="HHF221" s="35"/>
      <c r="HHG221" s="35"/>
      <c r="HHH221" s="35"/>
      <c r="HHI221" s="35"/>
      <c r="HHJ221" s="35"/>
      <c r="HHK221" s="35"/>
      <c r="HHL221" s="35"/>
      <c r="HHM221" s="35"/>
      <c r="HHN221" s="35"/>
      <c r="HHO221" s="35"/>
      <c r="HHP221" s="35"/>
      <c r="HHQ221" s="35"/>
      <c r="HHR221" s="35"/>
      <c r="HHS221" s="35"/>
      <c r="HHT221" s="35"/>
      <c r="HHU221" s="35"/>
      <c r="HHV221" s="35"/>
      <c r="HHW221" s="35"/>
      <c r="HHX221" s="35"/>
      <c r="HHY221" s="35"/>
      <c r="HHZ221" s="35"/>
      <c r="HIA221" s="35"/>
      <c r="HIB221" s="35"/>
      <c r="HIC221" s="35"/>
      <c r="HID221" s="35"/>
      <c r="HIE221" s="35"/>
      <c r="HIF221" s="35"/>
      <c r="HIG221" s="35"/>
      <c r="HIH221" s="35"/>
      <c r="HII221" s="35"/>
      <c r="HIJ221" s="35"/>
      <c r="HIK221" s="35"/>
      <c r="HIL221" s="35"/>
      <c r="HIM221" s="35"/>
      <c r="HIN221" s="35"/>
      <c r="HIO221" s="35"/>
      <c r="HIP221" s="35"/>
      <c r="HIQ221" s="35"/>
      <c r="HIR221" s="35"/>
      <c r="HIS221" s="35"/>
      <c r="HIT221" s="35"/>
      <c r="HIU221" s="35"/>
      <c r="HIV221" s="35"/>
      <c r="HIW221" s="35"/>
      <c r="HIX221" s="35"/>
      <c r="HIY221" s="35"/>
      <c r="HIZ221" s="35"/>
      <c r="HJA221" s="35"/>
      <c r="HJB221" s="35"/>
      <c r="HJC221" s="35"/>
      <c r="HJD221" s="35"/>
      <c r="HJE221" s="35"/>
      <c r="HJF221" s="35"/>
      <c r="HJG221" s="35"/>
      <c r="HJH221" s="35"/>
      <c r="HJI221" s="35"/>
      <c r="HJJ221" s="35"/>
      <c r="HJK221" s="35"/>
      <c r="HJL221" s="35"/>
      <c r="HJM221" s="35"/>
      <c r="HJN221" s="35"/>
      <c r="HJO221" s="35"/>
      <c r="HJP221" s="35"/>
      <c r="HJQ221" s="35"/>
      <c r="HJR221" s="35"/>
      <c r="HJS221" s="35"/>
      <c r="HJT221" s="35"/>
      <c r="HJU221" s="35"/>
      <c r="HJV221" s="35"/>
      <c r="HJW221" s="35"/>
      <c r="HJX221" s="35"/>
      <c r="HJY221" s="35"/>
      <c r="HJZ221" s="35"/>
      <c r="HKA221" s="35"/>
      <c r="HKB221" s="35"/>
      <c r="HKC221" s="35"/>
      <c r="HKD221" s="35"/>
      <c r="HKE221" s="35"/>
      <c r="HKF221" s="35"/>
      <c r="HKG221" s="35"/>
      <c r="HKH221" s="35"/>
      <c r="HKI221" s="35"/>
      <c r="HKJ221" s="35"/>
      <c r="HKK221" s="35"/>
      <c r="HKL221" s="35"/>
      <c r="HKM221" s="35"/>
      <c r="HKN221" s="35"/>
      <c r="HKO221" s="35"/>
      <c r="HKP221" s="35"/>
      <c r="HKQ221" s="35"/>
      <c r="HKR221" s="35"/>
      <c r="HKS221" s="35"/>
      <c r="HKT221" s="35"/>
      <c r="HKU221" s="35"/>
      <c r="HKV221" s="35"/>
      <c r="HKW221" s="35"/>
      <c r="HKX221" s="35"/>
      <c r="HKY221" s="35"/>
      <c r="HKZ221" s="35"/>
      <c r="HLA221" s="35"/>
      <c r="HLB221" s="35"/>
      <c r="HLC221" s="35"/>
      <c r="HLD221" s="35"/>
      <c r="HLE221" s="35"/>
      <c r="HLF221" s="35"/>
      <c r="HLG221" s="35"/>
      <c r="HLH221" s="35"/>
      <c r="HLI221" s="35"/>
      <c r="HLJ221" s="35"/>
      <c r="HLK221" s="35"/>
      <c r="HLL221" s="35"/>
      <c r="HLM221" s="35"/>
      <c r="HLN221" s="35"/>
      <c r="HLO221" s="35"/>
      <c r="HLP221" s="35"/>
      <c r="HLQ221" s="35"/>
      <c r="HLR221" s="35"/>
      <c r="HLS221" s="35"/>
      <c r="HLT221" s="35"/>
      <c r="HLU221" s="35"/>
      <c r="HLV221" s="35"/>
      <c r="HLW221" s="35"/>
      <c r="HLX221" s="35"/>
      <c r="HLY221" s="35"/>
      <c r="HLZ221" s="35"/>
      <c r="HMA221" s="35"/>
      <c r="HMB221" s="35"/>
      <c r="HMC221" s="35"/>
      <c r="HMD221" s="35"/>
      <c r="HME221" s="35"/>
      <c r="HMF221" s="35"/>
      <c r="HMG221" s="35"/>
      <c r="HMH221" s="35"/>
      <c r="HMI221" s="35"/>
      <c r="HMJ221" s="35"/>
      <c r="HMK221" s="35"/>
      <c r="HML221" s="35"/>
      <c r="HMM221" s="35"/>
      <c r="HMN221" s="35"/>
      <c r="HMO221" s="35"/>
      <c r="HMP221" s="35"/>
      <c r="HMQ221" s="35"/>
      <c r="HMR221" s="35"/>
      <c r="HMS221" s="35"/>
      <c r="HMT221" s="35"/>
      <c r="HMU221" s="35"/>
      <c r="HMV221" s="35"/>
      <c r="HMW221" s="35"/>
      <c r="HMX221" s="35"/>
      <c r="HMY221" s="35"/>
      <c r="HMZ221" s="35"/>
      <c r="HNA221" s="35"/>
      <c r="HNB221" s="35"/>
      <c r="HNC221" s="35"/>
      <c r="HND221" s="35"/>
      <c r="HNE221" s="35"/>
      <c r="HNF221" s="35"/>
      <c r="HNG221" s="35"/>
      <c r="HNH221" s="35"/>
      <c r="HNI221" s="35"/>
      <c r="HNJ221" s="35"/>
      <c r="HNK221" s="35"/>
      <c r="HNL221" s="35"/>
      <c r="HNM221" s="35"/>
      <c r="HNN221" s="35"/>
      <c r="HNO221" s="35"/>
      <c r="HNP221" s="35"/>
      <c r="HNQ221" s="35"/>
      <c r="HNR221" s="35"/>
      <c r="HNS221" s="35"/>
      <c r="HNT221" s="35"/>
      <c r="HNU221" s="35"/>
      <c r="HNV221" s="35"/>
      <c r="HNW221" s="35"/>
      <c r="HNX221" s="35"/>
      <c r="HNY221" s="35"/>
      <c r="HNZ221" s="35"/>
      <c r="HOA221" s="35"/>
      <c r="HOB221" s="35"/>
      <c r="HOC221" s="35"/>
      <c r="HOD221" s="35"/>
      <c r="HOE221" s="35"/>
      <c r="HOF221" s="35"/>
      <c r="HOG221" s="35"/>
      <c r="HOH221" s="35"/>
      <c r="HOI221" s="35"/>
      <c r="HOJ221" s="35"/>
      <c r="HOK221" s="35"/>
      <c r="HOL221" s="35"/>
      <c r="HOM221" s="35"/>
      <c r="HON221" s="35"/>
      <c r="HOO221" s="35"/>
      <c r="HOP221" s="35"/>
      <c r="HOQ221" s="35"/>
      <c r="HOR221" s="35"/>
      <c r="HOS221" s="35"/>
      <c r="HOT221" s="35"/>
      <c r="HOU221" s="35"/>
      <c r="HOV221" s="35"/>
      <c r="HOW221" s="35"/>
      <c r="HOX221" s="35"/>
      <c r="HOY221" s="35"/>
      <c r="HOZ221" s="35"/>
      <c r="HPA221" s="35"/>
      <c r="HPB221" s="35"/>
      <c r="HPC221" s="35"/>
      <c r="HPD221" s="35"/>
      <c r="HPE221" s="35"/>
      <c r="HPF221" s="35"/>
      <c r="HPG221" s="35"/>
      <c r="HPH221" s="35"/>
      <c r="HPI221" s="35"/>
      <c r="HPJ221" s="35"/>
      <c r="HPK221" s="35"/>
      <c r="HPL221" s="35"/>
      <c r="HPM221" s="35"/>
      <c r="HPN221" s="35"/>
      <c r="HPO221" s="35"/>
      <c r="HPP221" s="35"/>
      <c r="HPQ221" s="35"/>
      <c r="HPR221" s="35"/>
      <c r="HPS221" s="35"/>
      <c r="HPT221" s="35"/>
      <c r="HPU221" s="35"/>
      <c r="HPV221" s="35"/>
      <c r="HPW221" s="35"/>
      <c r="HPX221" s="35"/>
      <c r="HPY221" s="35"/>
      <c r="HPZ221" s="35"/>
      <c r="HQA221" s="35"/>
      <c r="HQB221" s="35"/>
      <c r="HQC221" s="35"/>
      <c r="HQD221" s="35"/>
      <c r="HQE221" s="35"/>
      <c r="HQF221" s="35"/>
      <c r="HQG221" s="35"/>
      <c r="HQH221" s="35"/>
      <c r="HQI221" s="35"/>
      <c r="HQJ221" s="35"/>
      <c r="HQK221" s="35"/>
      <c r="HQL221" s="35"/>
      <c r="HQM221" s="35"/>
      <c r="HQN221" s="35"/>
      <c r="HQO221" s="35"/>
      <c r="HQP221" s="35"/>
      <c r="HQQ221" s="35"/>
      <c r="HQR221" s="35"/>
      <c r="HQS221" s="35"/>
      <c r="HQT221" s="35"/>
      <c r="HQU221" s="35"/>
      <c r="HQV221" s="35"/>
      <c r="HQW221" s="35"/>
      <c r="HQX221" s="35"/>
      <c r="HQY221" s="35"/>
      <c r="HQZ221" s="35"/>
      <c r="HRA221" s="35"/>
      <c r="HRB221" s="35"/>
      <c r="HRC221" s="35"/>
      <c r="HRD221" s="35"/>
      <c r="HRE221" s="35"/>
      <c r="HRF221" s="35"/>
      <c r="HRG221" s="35"/>
      <c r="HRH221" s="35"/>
      <c r="HRI221" s="35"/>
      <c r="HRJ221" s="35"/>
      <c r="HRK221" s="35"/>
      <c r="HRL221" s="35"/>
      <c r="HRM221" s="35"/>
      <c r="HRN221" s="35"/>
      <c r="HRO221" s="35"/>
      <c r="HRP221" s="35"/>
      <c r="HRQ221" s="35"/>
      <c r="HRR221" s="35"/>
      <c r="HRS221" s="35"/>
      <c r="HRT221" s="35"/>
      <c r="HRU221" s="35"/>
      <c r="HRV221" s="35"/>
      <c r="HRW221" s="35"/>
      <c r="HRX221" s="35"/>
      <c r="HRY221" s="35"/>
      <c r="HRZ221" s="35"/>
      <c r="HSA221" s="35"/>
      <c r="HSB221" s="35"/>
      <c r="HSC221" s="35"/>
      <c r="HSD221" s="35"/>
      <c r="HSE221" s="35"/>
      <c r="HSF221" s="35"/>
      <c r="HSG221" s="35"/>
      <c r="HSH221" s="35"/>
      <c r="HSI221" s="35"/>
      <c r="HSJ221" s="35"/>
      <c r="HSK221" s="35"/>
      <c r="HSL221" s="35"/>
      <c r="HSM221" s="35"/>
      <c r="HSN221" s="35"/>
      <c r="HSO221" s="35"/>
      <c r="HSP221" s="35"/>
      <c r="HSQ221" s="35"/>
      <c r="HSR221" s="35"/>
      <c r="HSS221" s="35"/>
      <c r="HST221" s="35"/>
      <c r="HSU221" s="35"/>
      <c r="HSV221" s="35"/>
      <c r="HSW221" s="35"/>
      <c r="HSX221" s="35"/>
      <c r="HSY221" s="35"/>
      <c r="HSZ221" s="35"/>
      <c r="HTA221" s="35"/>
      <c r="HTB221" s="35"/>
      <c r="HTC221" s="35"/>
      <c r="HTD221" s="35"/>
      <c r="HTE221" s="35"/>
      <c r="HTF221" s="35"/>
      <c r="HTG221" s="35"/>
      <c r="HTH221" s="35"/>
      <c r="HTI221" s="35"/>
      <c r="HTJ221" s="35"/>
      <c r="HTK221" s="35"/>
      <c r="HTL221" s="35"/>
      <c r="HTM221" s="35"/>
      <c r="HTN221" s="35"/>
      <c r="HTO221" s="35"/>
      <c r="HTP221" s="35"/>
      <c r="HTQ221" s="35"/>
      <c r="HTR221" s="35"/>
      <c r="HTS221" s="35"/>
      <c r="HTT221" s="35"/>
      <c r="HTU221" s="35"/>
      <c r="HTV221" s="35"/>
      <c r="HTW221" s="35"/>
      <c r="HTX221" s="35"/>
      <c r="HTY221" s="35"/>
      <c r="HTZ221" s="35"/>
      <c r="HUA221" s="35"/>
      <c r="HUB221" s="35"/>
      <c r="HUC221" s="35"/>
      <c r="HUD221" s="35"/>
      <c r="HUE221" s="35"/>
      <c r="HUF221" s="35"/>
      <c r="HUG221" s="35"/>
      <c r="HUH221" s="35"/>
      <c r="HUI221" s="35"/>
      <c r="HUJ221" s="35"/>
      <c r="HUK221" s="35"/>
      <c r="HUL221" s="35"/>
      <c r="HUM221" s="35"/>
      <c r="HUN221" s="35"/>
      <c r="HUO221" s="35"/>
      <c r="HUP221" s="35"/>
      <c r="HUQ221" s="35"/>
      <c r="HUR221" s="35"/>
      <c r="HUS221" s="35"/>
      <c r="HUT221" s="35"/>
      <c r="HUU221" s="35"/>
      <c r="HUV221" s="35"/>
      <c r="HUW221" s="35"/>
      <c r="HUX221" s="35"/>
      <c r="HUY221" s="35"/>
      <c r="HUZ221" s="35"/>
      <c r="HVA221" s="35"/>
      <c r="HVB221" s="35"/>
      <c r="HVC221" s="35"/>
      <c r="HVD221" s="35"/>
      <c r="HVE221" s="35"/>
      <c r="HVF221" s="35"/>
      <c r="HVG221" s="35"/>
      <c r="HVH221" s="35"/>
      <c r="HVI221" s="35"/>
      <c r="HVJ221" s="35"/>
      <c r="HVK221" s="35"/>
      <c r="HVL221" s="35"/>
      <c r="HVM221" s="35"/>
      <c r="HVN221" s="35"/>
      <c r="HVO221" s="35"/>
      <c r="HVP221" s="35"/>
      <c r="HVQ221" s="35"/>
      <c r="HVR221" s="35"/>
      <c r="HVS221" s="35"/>
      <c r="HVT221" s="35"/>
      <c r="HVU221" s="35"/>
      <c r="HVV221" s="35"/>
      <c r="HVW221" s="35"/>
      <c r="HVX221" s="35"/>
      <c r="HVY221" s="35"/>
      <c r="HVZ221" s="35"/>
      <c r="HWA221" s="35"/>
      <c r="HWB221" s="35"/>
      <c r="HWC221" s="35"/>
      <c r="HWD221" s="35"/>
      <c r="HWE221" s="35"/>
      <c r="HWF221" s="35"/>
      <c r="HWG221" s="35"/>
      <c r="HWH221" s="35"/>
      <c r="HWI221" s="35"/>
      <c r="HWJ221" s="35"/>
      <c r="HWK221" s="35"/>
      <c r="HWL221" s="35"/>
      <c r="HWM221" s="35"/>
      <c r="HWN221" s="35"/>
      <c r="HWO221" s="35"/>
      <c r="HWP221" s="35"/>
      <c r="HWQ221" s="35"/>
      <c r="HWR221" s="35"/>
      <c r="HWS221" s="35"/>
      <c r="HWT221" s="35"/>
      <c r="HWU221" s="35"/>
      <c r="HWV221" s="35"/>
      <c r="HWW221" s="35"/>
      <c r="HWX221" s="35"/>
      <c r="HWY221" s="35"/>
      <c r="HWZ221" s="35"/>
      <c r="HXA221" s="35"/>
      <c r="HXB221" s="35"/>
      <c r="HXC221" s="35"/>
      <c r="HXD221" s="35"/>
      <c r="HXE221" s="35"/>
      <c r="HXF221" s="35"/>
      <c r="HXG221" s="35"/>
      <c r="HXH221" s="35"/>
      <c r="HXI221" s="35"/>
      <c r="HXJ221" s="35"/>
      <c r="HXK221" s="35"/>
      <c r="HXL221" s="35"/>
      <c r="HXM221" s="35"/>
      <c r="HXN221" s="35"/>
      <c r="HXO221" s="35"/>
      <c r="HXP221" s="35"/>
      <c r="HXQ221" s="35"/>
      <c r="HXR221" s="35"/>
      <c r="HXS221" s="35"/>
      <c r="HXT221" s="35"/>
      <c r="HXU221" s="35"/>
      <c r="HXV221" s="35"/>
      <c r="HXW221" s="35"/>
      <c r="HXX221" s="35"/>
      <c r="HXY221" s="35"/>
      <c r="HXZ221" s="35"/>
      <c r="HYA221" s="35"/>
      <c r="HYB221" s="35"/>
      <c r="HYC221" s="35"/>
      <c r="HYD221" s="35"/>
      <c r="HYE221" s="35"/>
      <c r="HYF221" s="35"/>
      <c r="HYG221" s="35"/>
      <c r="HYH221" s="35"/>
      <c r="HYI221" s="35"/>
      <c r="HYJ221" s="35"/>
      <c r="HYK221" s="35"/>
      <c r="HYL221" s="35"/>
      <c r="HYM221" s="35"/>
      <c r="HYN221" s="35"/>
      <c r="HYO221" s="35"/>
      <c r="HYP221" s="35"/>
      <c r="HYQ221" s="35"/>
      <c r="HYR221" s="35"/>
      <c r="HYS221" s="35"/>
      <c r="HYT221" s="35"/>
      <c r="HYU221" s="35"/>
      <c r="HYV221" s="35"/>
      <c r="HYW221" s="35"/>
      <c r="HYX221" s="35"/>
      <c r="HYY221" s="35"/>
      <c r="HYZ221" s="35"/>
      <c r="HZA221" s="35"/>
      <c r="HZB221" s="35"/>
      <c r="HZC221" s="35"/>
      <c r="HZD221" s="35"/>
      <c r="HZE221" s="35"/>
      <c r="HZF221" s="35"/>
      <c r="HZG221" s="35"/>
      <c r="HZH221" s="35"/>
      <c r="HZI221" s="35"/>
      <c r="HZJ221" s="35"/>
      <c r="HZK221" s="35"/>
      <c r="HZL221" s="35"/>
      <c r="HZM221" s="35"/>
      <c r="HZN221" s="35"/>
      <c r="HZO221" s="35"/>
      <c r="HZP221" s="35"/>
      <c r="HZQ221" s="35"/>
      <c r="HZR221" s="35"/>
      <c r="HZS221" s="35"/>
      <c r="HZT221" s="35"/>
      <c r="HZU221" s="35"/>
      <c r="HZV221" s="35"/>
      <c r="HZW221" s="35"/>
      <c r="HZX221" s="35"/>
      <c r="HZY221" s="35"/>
      <c r="HZZ221" s="35"/>
      <c r="IAA221" s="35"/>
      <c r="IAB221" s="35"/>
      <c r="IAC221" s="35"/>
      <c r="IAD221" s="35"/>
      <c r="IAE221" s="35"/>
      <c r="IAF221" s="35"/>
      <c r="IAG221" s="35"/>
      <c r="IAH221" s="35"/>
      <c r="IAI221" s="35"/>
      <c r="IAJ221" s="35"/>
      <c r="IAK221" s="35"/>
      <c r="IAL221" s="35"/>
      <c r="IAM221" s="35"/>
      <c r="IAN221" s="35"/>
      <c r="IAO221" s="35"/>
      <c r="IAP221" s="35"/>
      <c r="IAQ221" s="35"/>
      <c r="IAR221" s="35"/>
      <c r="IAS221" s="35"/>
      <c r="IAT221" s="35"/>
      <c r="IAU221" s="35"/>
      <c r="IAV221" s="35"/>
      <c r="IAW221" s="35"/>
      <c r="IAX221" s="35"/>
      <c r="IAY221" s="35"/>
      <c r="IAZ221" s="35"/>
      <c r="IBA221" s="35"/>
      <c r="IBB221" s="35"/>
      <c r="IBC221" s="35"/>
      <c r="IBD221" s="35"/>
      <c r="IBE221" s="35"/>
      <c r="IBF221" s="35"/>
      <c r="IBG221" s="35"/>
      <c r="IBH221" s="35"/>
      <c r="IBI221" s="35"/>
      <c r="IBJ221" s="35"/>
      <c r="IBK221" s="35"/>
      <c r="IBL221" s="35"/>
      <c r="IBM221" s="35"/>
      <c r="IBN221" s="35"/>
      <c r="IBO221" s="35"/>
      <c r="IBP221" s="35"/>
      <c r="IBQ221" s="35"/>
      <c r="IBR221" s="35"/>
      <c r="IBS221" s="35"/>
      <c r="IBT221" s="35"/>
      <c r="IBU221" s="35"/>
      <c r="IBV221" s="35"/>
      <c r="IBW221" s="35"/>
      <c r="IBX221" s="35"/>
      <c r="IBY221" s="35"/>
      <c r="IBZ221" s="35"/>
      <c r="ICA221" s="35"/>
      <c r="ICB221" s="35"/>
      <c r="ICC221" s="35"/>
      <c r="ICD221" s="35"/>
      <c r="ICE221" s="35"/>
      <c r="ICF221" s="35"/>
      <c r="ICG221" s="35"/>
      <c r="ICH221" s="35"/>
      <c r="ICI221" s="35"/>
      <c r="ICJ221" s="35"/>
      <c r="ICK221" s="35"/>
      <c r="ICL221" s="35"/>
      <c r="ICM221" s="35"/>
      <c r="ICN221" s="35"/>
      <c r="ICO221" s="35"/>
      <c r="ICP221" s="35"/>
      <c r="ICQ221" s="35"/>
      <c r="ICR221" s="35"/>
      <c r="ICS221" s="35"/>
      <c r="ICT221" s="35"/>
      <c r="ICU221" s="35"/>
      <c r="ICV221" s="35"/>
      <c r="ICW221" s="35"/>
      <c r="ICX221" s="35"/>
      <c r="ICY221" s="35"/>
      <c r="ICZ221" s="35"/>
      <c r="IDA221" s="35"/>
      <c r="IDB221" s="35"/>
      <c r="IDC221" s="35"/>
      <c r="IDD221" s="35"/>
      <c r="IDE221" s="35"/>
      <c r="IDF221" s="35"/>
      <c r="IDG221" s="35"/>
      <c r="IDH221" s="35"/>
      <c r="IDI221" s="35"/>
      <c r="IDJ221" s="35"/>
      <c r="IDK221" s="35"/>
      <c r="IDL221" s="35"/>
      <c r="IDM221" s="35"/>
      <c r="IDN221" s="35"/>
      <c r="IDO221" s="35"/>
      <c r="IDP221" s="35"/>
      <c r="IDQ221" s="35"/>
      <c r="IDR221" s="35"/>
      <c r="IDS221" s="35"/>
      <c r="IDT221" s="35"/>
      <c r="IDU221" s="35"/>
      <c r="IDV221" s="35"/>
      <c r="IDW221" s="35"/>
      <c r="IDX221" s="35"/>
      <c r="IDY221" s="35"/>
      <c r="IDZ221" s="35"/>
      <c r="IEA221" s="35"/>
      <c r="IEB221" s="35"/>
      <c r="IEC221" s="35"/>
      <c r="IED221" s="35"/>
      <c r="IEE221" s="35"/>
      <c r="IEF221" s="35"/>
      <c r="IEG221" s="35"/>
      <c r="IEH221" s="35"/>
      <c r="IEI221" s="35"/>
      <c r="IEJ221" s="35"/>
      <c r="IEK221" s="35"/>
      <c r="IEL221" s="35"/>
      <c r="IEM221" s="35"/>
      <c r="IEN221" s="35"/>
      <c r="IEO221" s="35"/>
      <c r="IEP221" s="35"/>
      <c r="IEQ221" s="35"/>
      <c r="IER221" s="35"/>
      <c r="IES221" s="35"/>
      <c r="IET221" s="35"/>
      <c r="IEU221" s="35"/>
      <c r="IEV221" s="35"/>
      <c r="IEW221" s="35"/>
      <c r="IEX221" s="35"/>
      <c r="IEY221" s="35"/>
      <c r="IEZ221" s="35"/>
      <c r="IFA221" s="35"/>
      <c r="IFB221" s="35"/>
      <c r="IFC221" s="35"/>
      <c r="IFD221" s="35"/>
      <c r="IFE221" s="35"/>
      <c r="IFF221" s="35"/>
      <c r="IFG221" s="35"/>
      <c r="IFH221" s="35"/>
      <c r="IFI221" s="35"/>
      <c r="IFJ221" s="35"/>
      <c r="IFK221" s="35"/>
      <c r="IFL221" s="35"/>
      <c r="IFM221" s="35"/>
      <c r="IFN221" s="35"/>
      <c r="IFO221" s="35"/>
      <c r="IFP221" s="35"/>
      <c r="IFQ221" s="35"/>
      <c r="IFR221" s="35"/>
      <c r="IFS221" s="35"/>
      <c r="IFT221" s="35"/>
      <c r="IFU221" s="35"/>
      <c r="IFV221" s="35"/>
      <c r="IFW221" s="35"/>
      <c r="IFX221" s="35"/>
      <c r="IFY221" s="35"/>
      <c r="IFZ221" s="35"/>
      <c r="IGA221" s="35"/>
      <c r="IGB221" s="35"/>
      <c r="IGC221" s="35"/>
      <c r="IGD221" s="35"/>
      <c r="IGE221" s="35"/>
      <c r="IGF221" s="35"/>
      <c r="IGG221" s="35"/>
      <c r="IGH221" s="35"/>
      <c r="IGI221" s="35"/>
      <c r="IGJ221" s="35"/>
      <c r="IGK221" s="35"/>
      <c r="IGL221" s="35"/>
      <c r="IGM221" s="35"/>
      <c r="IGN221" s="35"/>
      <c r="IGO221" s="35"/>
      <c r="IGP221" s="35"/>
      <c r="IGQ221" s="35"/>
      <c r="IGR221" s="35"/>
      <c r="IGS221" s="35"/>
      <c r="IGT221" s="35"/>
      <c r="IGU221" s="35"/>
      <c r="IGV221" s="35"/>
      <c r="IGW221" s="35"/>
      <c r="IGX221" s="35"/>
      <c r="IGY221" s="35"/>
      <c r="IGZ221" s="35"/>
      <c r="IHA221" s="35"/>
      <c r="IHB221" s="35"/>
      <c r="IHC221" s="35"/>
      <c r="IHD221" s="35"/>
      <c r="IHE221" s="35"/>
      <c r="IHF221" s="35"/>
      <c r="IHG221" s="35"/>
      <c r="IHH221" s="35"/>
      <c r="IHI221" s="35"/>
      <c r="IHJ221" s="35"/>
      <c r="IHK221" s="35"/>
      <c r="IHL221" s="35"/>
      <c r="IHM221" s="35"/>
      <c r="IHN221" s="35"/>
      <c r="IHO221" s="35"/>
      <c r="IHP221" s="35"/>
      <c r="IHQ221" s="35"/>
      <c r="IHR221" s="35"/>
      <c r="IHS221" s="35"/>
      <c r="IHT221" s="35"/>
      <c r="IHU221" s="35"/>
      <c r="IHV221" s="35"/>
      <c r="IHW221" s="35"/>
      <c r="IHX221" s="35"/>
      <c r="IHY221" s="35"/>
      <c r="IHZ221" s="35"/>
      <c r="IIA221" s="35"/>
      <c r="IIB221" s="35"/>
      <c r="IIC221" s="35"/>
      <c r="IID221" s="35"/>
      <c r="IIE221" s="35"/>
      <c r="IIF221" s="35"/>
      <c r="IIG221" s="35"/>
      <c r="IIH221" s="35"/>
      <c r="III221" s="35"/>
      <c r="IIJ221" s="35"/>
      <c r="IIK221" s="35"/>
      <c r="IIL221" s="35"/>
      <c r="IIM221" s="35"/>
      <c r="IIN221" s="35"/>
      <c r="IIO221" s="35"/>
      <c r="IIP221" s="35"/>
      <c r="IIQ221" s="35"/>
      <c r="IIR221" s="35"/>
      <c r="IIS221" s="35"/>
      <c r="IIT221" s="35"/>
      <c r="IIU221" s="35"/>
      <c r="IIV221" s="35"/>
      <c r="IIW221" s="35"/>
      <c r="IIX221" s="35"/>
      <c r="IIY221" s="35"/>
      <c r="IIZ221" s="35"/>
      <c r="IJA221" s="35"/>
      <c r="IJB221" s="35"/>
      <c r="IJC221" s="35"/>
      <c r="IJD221" s="35"/>
      <c r="IJE221" s="35"/>
      <c r="IJF221" s="35"/>
      <c r="IJG221" s="35"/>
      <c r="IJH221" s="35"/>
      <c r="IJI221" s="35"/>
      <c r="IJJ221" s="35"/>
      <c r="IJK221" s="35"/>
      <c r="IJL221" s="35"/>
      <c r="IJM221" s="35"/>
      <c r="IJN221" s="35"/>
      <c r="IJO221" s="35"/>
      <c r="IJP221" s="35"/>
      <c r="IJQ221" s="35"/>
      <c r="IJR221" s="35"/>
      <c r="IJS221" s="35"/>
      <c r="IJT221" s="35"/>
      <c r="IJU221" s="35"/>
      <c r="IJV221" s="35"/>
      <c r="IJW221" s="35"/>
      <c r="IJX221" s="35"/>
      <c r="IJY221" s="35"/>
      <c r="IJZ221" s="35"/>
      <c r="IKA221" s="35"/>
      <c r="IKB221" s="35"/>
      <c r="IKC221" s="35"/>
      <c r="IKD221" s="35"/>
      <c r="IKE221" s="35"/>
      <c r="IKF221" s="35"/>
      <c r="IKG221" s="35"/>
      <c r="IKH221" s="35"/>
      <c r="IKI221" s="35"/>
      <c r="IKJ221" s="35"/>
      <c r="IKK221" s="35"/>
      <c r="IKL221" s="35"/>
      <c r="IKM221" s="35"/>
      <c r="IKN221" s="35"/>
      <c r="IKO221" s="35"/>
      <c r="IKP221" s="35"/>
      <c r="IKQ221" s="35"/>
      <c r="IKR221" s="35"/>
      <c r="IKS221" s="35"/>
      <c r="IKT221" s="35"/>
      <c r="IKU221" s="35"/>
      <c r="IKV221" s="35"/>
      <c r="IKW221" s="35"/>
      <c r="IKX221" s="35"/>
      <c r="IKY221" s="35"/>
      <c r="IKZ221" s="35"/>
      <c r="ILA221" s="35"/>
      <c r="ILB221" s="35"/>
      <c r="ILC221" s="35"/>
      <c r="ILD221" s="35"/>
      <c r="ILE221" s="35"/>
      <c r="ILF221" s="35"/>
      <c r="ILG221" s="35"/>
      <c r="ILH221" s="35"/>
      <c r="ILI221" s="35"/>
      <c r="ILJ221" s="35"/>
      <c r="ILK221" s="35"/>
      <c r="ILL221" s="35"/>
      <c r="ILM221" s="35"/>
      <c r="ILN221" s="35"/>
      <c r="ILO221" s="35"/>
      <c r="ILP221" s="35"/>
      <c r="ILQ221" s="35"/>
      <c r="ILR221" s="35"/>
      <c r="ILS221" s="35"/>
      <c r="ILT221" s="35"/>
      <c r="ILU221" s="35"/>
      <c r="ILV221" s="35"/>
      <c r="ILW221" s="35"/>
      <c r="ILX221" s="35"/>
      <c r="ILY221" s="35"/>
      <c r="ILZ221" s="35"/>
      <c r="IMA221" s="35"/>
      <c r="IMB221" s="35"/>
      <c r="IMC221" s="35"/>
      <c r="IMD221" s="35"/>
      <c r="IME221" s="35"/>
      <c r="IMF221" s="35"/>
      <c r="IMG221" s="35"/>
      <c r="IMH221" s="35"/>
      <c r="IMI221" s="35"/>
      <c r="IMJ221" s="35"/>
      <c r="IMK221" s="35"/>
      <c r="IML221" s="35"/>
      <c r="IMM221" s="35"/>
      <c r="IMN221" s="35"/>
      <c r="IMO221" s="35"/>
      <c r="IMP221" s="35"/>
      <c r="IMQ221" s="35"/>
      <c r="IMR221" s="35"/>
      <c r="IMS221" s="35"/>
      <c r="IMT221" s="35"/>
      <c r="IMU221" s="35"/>
      <c r="IMV221" s="35"/>
      <c r="IMW221" s="35"/>
      <c r="IMX221" s="35"/>
      <c r="IMY221" s="35"/>
      <c r="IMZ221" s="35"/>
      <c r="INA221" s="35"/>
      <c r="INB221" s="35"/>
      <c r="INC221" s="35"/>
      <c r="IND221" s="35"/>
      <c r="INE221" s="35"/>
      <c r="INF221" s="35"/>
      <c r="ING221" s="35"/>
      <c r="INH221" s="35"/>
      <c r="INI221" s="35"/>
      <c r="INJ221" s="35"/>
      <c r="INK221" s="35"/>
      <c r="INL221" s="35"/>
      <c r="INM221" s="35"/>
      <c r="INN221" s="35"/>
      <c r="INO221" s="35"/>
      <c r="INP221" s="35"/>
      <c r="INQ221" s="35"/>
      <c r="INR221" s="35"/>
      <c r="INS221" s="35"/>
      <c r="INT221" s="35"/>
      <c r="INU221" s="35"/>
      <c r="INV221" s="35"/>
      <c r="INW221" s="35"/>
      <c r="INX221" s="35"/>
      <c r="INY221" s="35"/>
      <c r="INZ221" s="35"/>
      <c r="IOA221" s="35"/>
      <c r="IOB221" s="35"/>
      <c r="IOC221" s="35"/>
      <c r="IOD221" s="35"/>
      <c r="IOE221" s="35"/>
      <c r="IOF221" s="35"/>
      <c r="IOG221" s="35"/>
      <c r="IOH221" s="35"/>
      <c r="IOI221" s="35"/>
      <c r="IOJ221" s="35"/>
      <c r="IOK221" s="35"/>
      <c r="IOL221" s="35"/>
      <c r="IOM221" s="35"/>
      <c r="ION221" s="35"/>
      <c r="IOO221" s="35"/>
      <c r="IOP221" s="35"/>
      <c r="IOQ221" s="35"/>
      <c r="IOR221" s="35"/>
      <c r="IOS221" s="35"/>
      <c r="IOT221" s="35"/>
      <c r="IOU221" s="35"/>
      <c r="IOV221" s="35"/>
      <c r="IOW221" s="35"/>
      <c r="IOX221" s="35"/>
      <c r="IOY221" s="35"/>
      <c r="IOZ221" s="35"/>
      <c r="IPA221" s="35"/>
      <c r="IPB221" s="35"/>
      <c r="IPC221" s="35"/>
      <c r="IPD221" s="35"/>
      <c r="IPE221" s="35"/>
      <c r="IPF221" s="35"/>
      <c r="IPG221" s="35"/>
      <c r="IPH221" s="35"/>
      <c r="IPI221" s="35"/>
      <c r="IPJ221" s="35"/>
      <c r="IPK221" s="35"/>
      <c r="IPL221" s="35"/>
      <c r="IPM221" s="35"/>
      <c r="IPN221" s="35"/>
      <c r="IPO221" s="35"/>
      <c r="IPP221" s="35"/>
      <c r="IPQ221" s="35"/>
      <c r="IPR221" s="35"/>
      <c r="IPS221" s="35"/>
      <c r="IPT221" s="35"/>
      <c r="IPU221" s="35"/>
      <c r="IPV221" s="35"/>
      <c r="IPW221" s="35"/>
      <c r="IPX221" s="35"/>
      <c r="IPY221" s="35"/>
      <c r="IPZ221" s="35"/>
      <c r="IQA221" s="35"/>
      <c r="IQB221" s="35"/>
      <c r="IQC221" s="35"/>
      <c r="IQD221" s="35"/>
      <c r="IQE221" s="35"/>
      <c r="IQF221" s="35"/>
      <c r="IQG221" s="35"/>
      <c r="IQH221" s="35"/>
      <c r="IQI221" s="35"/>
      <c r="IQJ221" s="35"/>
      <c r="IQK221" s="35"/>
      <c r="IQL221" s="35"/>
      <c r="IQM221" s="35"/>
      <c r="IQN221" s="35"/>
      <c r="IQO221" s="35"/>
      <c r="IQP221" s="35"/>
      <c r="IQQ221" s="35"/>
      <c r="IQR221" s="35"/>
      <c r="IQS221" s="35"/>
      <c r="IQT221" s="35"/>
      <c r="IQU221" s="35"/>
      <c r="IQV221" s="35"/>
      <c r="IQW221" s="35"/>
      <c r="IQX221" s="35"/>
      <c r="IQY221" s="35"/>
      <c r="IQZ221" s="35"/>
      <c r="IRA221" s="35"/>
      <c r="IRB221" s="35"/>
      <c r="IRC221" s="35"/>
      <c r="IRD221" s="35"/>
      <c r="IRE221" s="35"/>
      <c r="IRF221" s="35"/>
      <c r="IRG221" s="35"/>
      <c r="IRH221" s="35"/>
      <c r="IRI221" s="35"/>
      <c r="IRJ221" s="35"/>
      <c r="IRK221" s="35"/>
      <c r="IRL221" s="35"/>
      <c r="IRM221" s="35"/>
      <c r="IRN221" s="35"/>
      <c r="IRO221" s="35"/>
      <c r="IRP221" s="35"/>
      <c r="IRQ221" s="35"/>
      <c r="IRR221" s="35"/>
      <c r="IRS221" s="35"/>
      <c r="IRT221" s="35"/>
      <c r="IRU221" s="35"/>
      <c r="IRV221" s="35"/>
      <c r="IRW221" s="35"/>
      <c r="IRX221" s="35"/>
      <c r="IRY221" s="35"/>
      <c r="IRZ221" s="35"/>
      <c r="ISA221" s="35"/>
      <c r="ISB221" s="35"/>
      <c r="ISC221" s="35"/>
      <c r="ISD221" s="35"/>
      <c r="ISE221" s="35"/>
      <c r="ISF221" s="35"/>
      <c r="ISG221" s="35"/>
      <c r="ISH221" s="35"/>
      <c r="ISI221" s="35"/>
      <c r="ISJ221" s="35"/>
      <c r="ISK221" s="35"/>
      <c r="ISL221" s="35"/>
      <c r="ISM221" s="35"/>
      <c r="ISN221" s="35"/>
      <c r="ISO221" s="35"/>
      <c r="ISP221" s="35"/>
      <c r="ISQ221" s="35"/>
      <c r="ISR221" s="35"/>
      <c r="ISS221" s="35"/>
      <c r="IST221" s="35"/>
      <c r="ISU221" s="35"/>
      <c r="ISV221" s="35"/>
      <c r="ISW221" s="35"/>
      <c r="ISX221" s="35"/>
      <c r="ISY221" s="35"/>
      <c r="ISZ221" s="35"/>
      <c r="ITA221" s="35"/>
      <c r="ITB221" s="35"/>
      <c r="ITC221" s="35"/>
      <c r="ITD221" s="35"/>
      <c r="ITE221" s="35"/>
      <c r="ITF221" s="35"/>
      <c r="ITG221" s="35"/>
      <c r="ITH221" s="35"/>
      <c r="ITI221" s="35"/>
      <c r="ITJ221" s="35"/>
      <c r="ITK221" s="35"/>
      <c r="ITL221" s="35"/>
      <c r="ITM221" s="35"/>
      <c r="ITN221" s="35"/>
      <c r="ITO221" s="35"/>
      <c r="ITP221" s="35"/>
      <c r="ITQ221" s="35"/>
      <c r="ITR221" s="35"/>
      <c r="ITS221" s="35"/>
      <c r="ITT221" s="35"/>
      <c r="ITU221" s="35"/>
      <c r="ITV221" s="35"/>
      <c r="ITW221" s="35"/>
      <c r="ITX221" s="35"/>
      <c r="ITY221" s="35"/>
      <c r="ITZ221" s="35"/>
      <c r="IUA221" s="35"/>
      <c r="IUB221" s="35"/>
      <c r="IUC221" s="35"/>
      <c r="IUD221" s="35"/>
      <c r="IUE221" s="35"/>
      <c r="IUF221" s="35"/>
      <c r="IUG221" s="35"/>
      <c r="IUH221" s="35"/>
      <c r="IUI221" s="35"/>
      <c r="IUJ221" s="35"/>
      <c r="IUK221" s="35"/>
      <c r="IUL221" s="35"/>
      <c r="IUM221" s="35"/>
      <c r="IUN221" s="35"/>
      <c r="IUO221" s="35"/>
      <c r="IUP221" s="35"/>
      <c r="IUQ221" s="35"/>
      <c r="IUR221" s="35"/>
      <c r="IUS221" s="35"/>
      <c r="IUT221" s="35"/>
      <c r="IUU221" s="35"/>
      <c r="IUV221" s="35"/>
      <c r="IUW221" s="35"/>
      <c r="IUX221" s="35"/>
      <c r="IUY221" s="35"/>
      <c r="IUZ221" s="35"/>
      <c r="IVA221" s="35"/>
      <c r="IVB221" s="35"/>
      <c r="IVC221" s="35"/>
      <c r="IVD221" s="35"/>
      <c r="IVE221" s="35"/>
      <c r="IVF221" s="35"/>
      <c r="IVG221" s="35"/>
      <c r="IVH221" s="35"/>
      <c r="IVI221" s="35"/>
      <c r="IVJ221" s="35"/>
      <c r="IVK221" s="35"/>
      <c r="IVL221" s="35"/>
      <c r="IVM221" s="35"/>
      <c r="IVN221" s="35"/>
      <c r="IVO221" s="35"/>
      <c r="IVP221" s="35"/>
      <c r="IVQ221" s="35"/>
      <c r="IVR221" s="35"/>
      <c r="IVS221" s="35"/>
      <c r="IVT221" s="35"/>
      <c r="IVU221" s="35"/>
      <c r="IVV221" s="35"/>
      <c r="IVW221" s="35"/>
      <c r="IVX221" s="35"/>
      <c r="IVY221" s="35"/>
      <c r="IVZ221" s="35"/>
      <c r="IWA221" s="35"/>
      <c r="IWB221" s="35"/>
      <c r="IWC221" s="35"/>
      <c r="IWD221" s="35"/>
      <c r="IWE221" s="35"/>
      <c r="IWF221" s="35"/>
      <c r="IWG221" s="35"/>
      <c r="IWH221" s="35"/>
      <c r="IWI221" s="35"/>
      <c r="IWJ221" s="35"/>
      <c r="IWK221" s="35"/>
      <c r="IWL221" s="35"/>
      <c r="IWM221" s="35"/>
      <c r="IWN221" s="35"/>
      <c r="IWO221" s="35"/>
      <c r="IWP221" s="35"/>
      <c r="IWQ221" s="35"/>
      <c r="IWR221" s="35"/>
      <c r="IWS221" s="35"/>
      <c r="IWT221" s="35"/>
      <c r="IWU221" s="35"/>
      <c r="IWV221" s="35"/>
      <c r="IWW221" s="35"/>
      <c r="IWX221" s="35"/>
      <c r="IWY221" s="35"/>
      <c r="IWZ221" s="35"/>
      <c r="IXA221" s="35"/>
      <c r="IXB221" s="35"/>
      <c r="IXC221" s="35"/>
      <c r="IXD221" s="35"/>
      <c r="IXE221" s="35"/>
      <c r="IXF221" s="35"/>
      <c r="IXG221" s="35"/>
      <c r="IXH221" s="35"/>
      <c r="IXI221" s="35"/>
      <c r="IXJ221" s="35"/>
      <c r="IXK221" s="35"/>
      <c r="IXL221" s="35"/>
      <c r="IXM221" s="35"/>
      <c r="IXN221" s="35"/>
      <c r="IXO221" s="35"/>
      <c r="IXP221" s="35"/>
      <c r="IXQ221" s="35"/>
      <c r="IXR221" s="35"/>
      <c r="IXS221" s="35"/>
      <c r="IXT221" s="35"/>
      <c r="IXU221" s="35"/>
      <c r="IXV221" s="35"/>
      <c r="IXW221" s="35"/>
      <c r="IXX221" s="35"/>
      <c r="IXY221" s="35"/>
      <c r="IXZ221" s="35"/>
      <c r="IYA221" s="35"/>
      <c r="IYB221" s="35"/>
      <c r="IYC221" s="35"/>
      <c r="IYD221" s="35"/>
      <c r="IYE221" s="35"/>
      <c r="IYF221" s="35"/>
      <c r="IYG221" s="35"/>
      <c r="IYH221" s="35"/>
      <c r="IYI221" s="35"/>
      <c r="IYJ221" s="35"/>
      <c r="IYK221" s="35"/>
      <c r="IYL221" s="35"/>
      <c r="IYM221" s="35"/>
      <c r="IYN221" s="35"/>
      <c r="IYO221" s="35"/>
      <c r="IYP221" s="35"/>
      <c r="IYQ221" s="35"/>
      <c r="IYR221" s="35"/>
      <c r="IYS221" s="35"/>
      <c r="IYT221" s="35"/>
      <c r="IYU221" s="35"/>
      <c r="IYV221" s="35"/>
      <c r="IYW221" s="35"/>
      <c r="IYX221" s="35"/>
      <c r="IYY221" s="35"/>
      <c r="IYZ221" s="35"/>
      <c r="IZA221" s="35"/>
      <c r="IZB221" s="35"/>
      <c r="IZC221" s="35"/>
      <c r="IZD221" s="35"/>
      <c r="IZE221" s="35"/>
      <c r="IZF221" s="35"/>
      <c r="IZG221" s="35"/>
      <c r="IZH221" s="35"/>
      <c r="IZI221" s="35"/>
      <c r="IZJ221" s="35"/>
      <c r="IZK221" s="35"/>
      <c r="IZL221" s="35"/>
      <c r="IZM221" s="35"/>
      <c r="IZN221" s="35"/>
      <c r="IZO221" s="35"/>
      <c r="IZP221" s="35"/>
      <c r="IZQ221" s="35"/>
      <c r="IZR221" s="35"/>
      <c r="IZS221" s="35"/>
      <c r="IZT221" s="35"/>
      <c r="IZU221" s="35"/>
      <c r="IZV221" s="35"/>
      <c r="IZW221" s="35"/>
      <c r="IZX221" s="35"/>
      <c r="IZY221" s="35"/>
      <c r="IZZ221" s="35"/>
      <c r="JAA221" s="35"/>
      <c r="JAB221" s="35"/>
      <c r="JAC221" s="35"/>
      <c r="JAD221" s="35"/>
      <c r="JAE221" s="35"/>
      <c r="JAF221" s="35"/>
      <c r="JAG221" s="35"/>
      <c r="JAH221" s="35"/>
      <c r="JAI221" s="35"/>
      <c r="JAJ221" s="35"/>
      <c r="JAK221" s="35"/>
      <c r="JAL221" s="35"/>
      <c r="JAM221" s="35"/>
      <c r="JAN221" s="35"/>
      <c r="JAO221" s="35"/>
      <c r="JAP221" s="35"/>
      <c r="JAQ221" s="35"/>
      <c r="JAR221" s="35"/>
      <c r="JAS221" s="35"/>
      <c r="JAT221" s="35"/>
      <c r="JAU221" s="35"/>
      <c r="JAV221" s="35"/>
      <c r="JAW221" s="35"/>
      <c r="JAX221" s="35"/>
      <c r="JAY221" s="35"/>
      <c r="JAZ221" s="35"/>
      <c r="JBA221" s="35"/>
      <c r="JBB221" s="35"/>
      <c r="JBC221" s="35"/>
      <c r="JBD221" s="35"/>
      <c r="JBE221" s="35"/>
      <c r="JBF221" s="35"/>
      <c r="JBG221" s="35"/>
      <c r="JBH221" s="35"/>
      <c r="JBI221" s="35"/>
      <c r="JBJ221" s="35"/>
      <c r="JBK221" s="35"/>
      <c r="JBL221" s="35"/>
      <c r="JBM221" s="35"/>
      <c r="JBN221" s="35"/>
      <c r="JBO221" s="35"/>
      <c r="JBP221" s="35"/>
      <c r="JBQ221" s="35"/>
      <c r="JBR221" s="35"/>
      <c r="JBS221" s="35"/>
      <c r="JBT221" s="35"/>
      <c r="JBU221" s="35"/>
      <c r="JBV221" s="35"/>
      <c r="JBW221" s="35"/>
      <c r="JBX221" s="35"/>
      <c r="JBY221" s="35"/>
      <c r="JBZ221" s="35"/>
      <c r="JCA221" s="35"/>
      <c r="JCB221" s="35"/>
      <c r="JCC221" s="35"/>
      <c r="JCD221" s="35"/>
      <c r="JCE221" s="35"/>
      <c r="JCF221" s="35"/>
      <c r="JCG221" s="35"/>
      <c r="JCH221" s="35"/>
      <c r="JCI221" s="35"/>
      <c r="JCJ221" s="35"/>
      <c r="JCK221" s="35"/>
      <c r="JCL221" s="35"/>
      <c r="JCM221" s="35"/>
      <c r="JCN221" s="35"/>
      <c r="JCO221" s="35"/>
      <c r="JCP221" s="35"/>
      <c r="JCQ221" s="35"/>
      <c r="JCR221" s="35"/>
      <c r="JCS221" s="35"/>
      <c r="JCT221" s="35"/>
      <c r="JCU221" s="35"/>
      <c r="JCV221" s="35"/>
      <c r="JCW221" s="35"/>
      <c r="JCX221" s="35"/>
      <c r="JCY221" s="35"/>
      <c r="JCZ221" s="35"/>
      <c r="JDA221" s="35"/>
      <c r="JDB221" s="35"/>
      <c r="JDC221" s="35"/>
      <c r="JDD221" s="35"/>
      <c r="JDE221" s="35"/>
      <c r="JDF221" s="35"/>
      <c r="JDG221" s="35"/>
      <c r="JDH221" s="35"/>
      <c r="JDI221" s="35"/>
      <c r="JDJ221" s="35"/>
      <c r="JDK221" s="35"/>
      <c r="JDL221" s="35"/>
      <c r="JDM221" s="35"/>
      <c r="JDN221" s="35"/>
      <c r="JDO221" s="35"/>
      <c r="JDP221" s="35"/>
      <c r="JDQ221" s="35"/>
      <c r="JDR221" s="35"/>
      <c r="JDS221" s="35"/>
      <c r="JDT221" s="35"/>
      <c r="JDU221" s="35"/>
      <c r="JDV221" s="35"/>
      <c r="JDW221" s="35"/>
      <c r="JDX221" s="35"/>
      <c r="JDY221" s="35"/>
      <c r="JDZ221" s="35"/>
      <c r="JEA221" s="35"/>
      <c r="JEB221" s="35"/>
      <c r="JEC221" s="35"/>
      <c r="JED221" s="35"/>
      <c r="JEE221" s="35"/>
      <c r="JEF221" s="35"/>
      <c r="JEG221" s="35"/>
      <c r="JEH221" s="35"/>
      <c r="JEI221" s="35"/>
      <c r="JEJ221" s="35"/>
      <c r="JEK221" s="35"/>
      <c r="JEL221" s="35"/>
      <c r="JEM221" s="35"/>
      <c r="JEN221" s="35"/>
      <c r="JEO221" s="35"/>
      <c r="JEP221" s="35"/>
      <c r="JEQ221" s="35"/>
      <c r="JER221" s="35"/>
      <c r="JES221" s="35"/>
      <c r="JET221" s="35"/>
      <c r="JEU221" s="35"/>
      <c r="JEV221" s="35"/>
      <c r="JEW221" s="35"/>
      <c r="JEX221" s="35"/>
      <c r="JEY221" s="35"/>
      <c r="JEZ221" s="35"/>
      <c r="JFA221" s="35"/>
      <c r="JFB221" s="35"/>
      <c r="JFC221" s="35"/>
      <c r="JFD221" s="35"/>
      <c r="JFE221" s="35"/>
      <c r="JFF221" s="35"/>
      <c r="JFG221" s="35"/>
      <c r="JFH221" s="35"/>
      <c r="JFI221" s="35"/>
      <c r="JFJ221" s="35"/>
      <c r="JFK221" s="35"/>
      <c r="JFL221" s="35"/>
      <c r="JFM221" s="35"/>
      <c r="JFN221" s="35"/>
      <c r="JFO221" s="35"/>
      <c r="JFP221" s="35"/>
      <c r="JFQ221" s="35"/>
      <c r="JFR221" s="35"/>
      <c r="JFS221" s="35"/>
      <c r="JFT221" s="35"/>
      <c r="JFU221" s="35"/>
      <c r="JFV221" s="35"/>
      <c r="JFW221" s="35"/>
      <c r="JFX221" s="35"/>
      <c r="JFY221" s="35"/>
      <c r="JFZ221" s="35"/>
      <c r="JGA221" s="35"/>
      <c r="JGB221" s="35"/>
      <c r="JGC221" s="35"/>
      <c r="JGD221" s="35"/>
      <c r="JGE221" s="35"/>
      <c r="JGF221" s="35"/>
      <c r="JGG221" s="35"/>
      <c r="JGH221" s="35"/>
      <c r="JGI221" s="35"/>
      <c r="JGJ221" s="35"/>
      <c r="JGK221" s="35"/>
      <c r="JGL221" s="35"/>
      <c r="JGM221" s="35"/>
      <c r="JGN221" s="35"/>
      <c r="JGO221" s="35"/>
      <c r="JGP221" s="35"/>
      <c r="JGQ221" s="35"/>
      <c r="JGR221" s="35"/>
      <c r="JGS221" s="35"/>
      <c r="JGT221" s="35"/>
      <c r="JGU221" s="35"/>
      <c r="JGV221" s="35"/>
      <c r="JGW221" s="35"/>
      <c r="JGX221" s="35"/>
      <c r="JGY221" s="35"/>
      <c r="JGZ221" s="35"/>
      <c r="JHA221" s="35"/>
      <c r="JHB221" s="35"/>
      <c r="JHC221" s="35"/>
      <c r="JHD221" s="35"/>
      <c r="JHE221" s="35"/>
      <c r="JHF221" s="35"/>
      <c r="JHG221" s="35"/>
      <c r="JHH221" s="35"/>
      <c r="JHI221" s="35"/>
      <c r="JHJ221" s="35"/>
      <c r="JHK221" s="35"/>
      <c r="JHL221" s="35"/>
      <c r="JHM221" s="35"/>
      <c r="JHN221" s="35"/>
      <c r="JHO221" s="35"/>
      <c r="JHP221" s="35"/>
      <c r="JHQ221" s="35"/>
      <c r="JHR221" s="35"/>
      <c r="JHS221" s="35"/>
      <c r="JHT221" s="35"/>
      <c r="JHU221" s="35"/>
      <c r="JHV221" s="35"/>
      <c r="JHW221" s="35"/>
      <c r="JHX221" s="35"/>
      <c r="JHY221" s="35"/>
      <c r="JHZ221" s="35"/>
      <c r="JIA221" s="35"/>
      <c r="JIB221" s="35"/>
      <c r="JIC221" s="35"/>
      <c r="JID221" s="35"/>
      <c r="JIE221" s="35"/>
      <c r="JIF221" s="35"/>
      <c r="JIG221" s="35"/>
      <c r="JIH221" s="35"/>
      <c r="JII221" s="35"/>
      <c r="JIJ221" s="35"/>
      <c r="JIK221" s="35"/>
      <c r="JIL221" s="35"/>
      <c r="JIM221" s="35"/>
      <c r="JIN221" s="35"/>
      <c r="JIO221" s="35"/>
      <c r="JIP221" s="35"/>
      <c r="JIQ221" s="35"/>
      <c r="JIR221" s="35"/>
      <c r="JIS221" s="35"/>
      <c r="JIT221" s="35"/>
      <c r="JIU221" s="35"/>
      <c r="JIV221" s="35"/>
      <c r="JIW221" s="35"/>
      <c r="JIX221" s="35"/>
      <c r="JIY221" s="35"/>
      <c r="JIZ221" s="35"/>
      <c r="JJA221" s="35"/>
      <c r="JJB221" s="35"/>
      <c r="JJC221" s="35"/>
      <c r="JJD221" s="35"/>
      <c r="JJE221" s="35"/>
      <c r="JJF221" s="35"/>
      <c r="JJG221" s="35"/>
      <c r="JJH221" s="35"/>
      <c r="JJI221" s="35"/>
      <c r="JJJ221" s="35"/>
      <c r="JJK221" s="35"/>
      <c r="JJL221" s="35"/>
      <c r="JJM221" s="35"/>
      <c r="JJN221" s="35"/>
      <c r="JJO221" s="35"/>
      <c r="JJP221" s="35"/>
      <c r="JJQ221" s="35"/>
      <c r="JJR221" s="35"/>
      <c r="JJS221" s="35"/>
      <c r="JJT221" s="35"/>
      <c r="JJU221" s="35"/>
      <c r="JJV221" s="35"/>
      <c r="JJW221" s="35"/>
      <c r="JJX221" s="35"/>
      <c r="JJY221" s="35"/>
      <c r="JJZ221" s="35"/>
      <c r="JKA221" s="35"/>
      <c r="JKB221" s="35"/>
      <c r="JKC221" s="35"/>
      <c r="JKD221" s="35"/>
      <c r="JKE221" s="35"/>
      <c r="JKF221" s="35"/>
      <c r="JKG221" s="35"/>
      <c r="JKH221" s="35"/>
      <c r="JKI221" s="35"/>
      <c r="JKJ221" s="35"/>
      <c r="JKK221" s="35"/>
      <c r="JKL221" s="35"/>
      <c r="JKM221" s="35"/>
      <c r="JKN221" s="35"/>
      <c r="JKO221" s="35"/>
      <c r="JKP221" s="35"/>
      <c r="JKQ221" s="35"/>
      <c r="JKR221" s="35"/>
      <c r="JKS221" s="35"/>
      <c r="JKT221" s="35"/>
      <c r="JKU221" s="35"/>
      <c r="JKV221" s="35"/>
      <c r="JKW221" s="35"/>
      <c r="JKX221" s="35"/>
      <c r="JKY221" s="35"/>
      <c r="JKZ221" s="35"/>
      <c r="JLA221" s="35"/>
      <c r="JLB221" s="35"/>
      <c r="JLC221" s="35"/>
      <c r="JLD221" s="35"/>
      <c r="JLE221" s="35"/>
      <c r="JLF221" s="35"/>
      <c r="JLG221" s="35"/>
      <c r="JLH221" s="35"/>
      <c r="JLI221" s="35"/>
      <c r="JLJ221" s="35"/>
      <c r="JLK221" s="35"/>
      <c r="JLL221" s="35"/>
      <c r="JLM221" s="35"/>
      <c r="JLN221" s="35"/>
      <c r="JLO221" s="35"/>
      <c r="JLP221" s="35"/>
      <c r="JLQ221" s="35"/>
      <c r="JLR221" s="35"/>
      <c r="JLS221" s="35"/>
      <c r="JLT221" s="35"/>
      <c r="JLU221" s="35"/>
      <c r="JLV221" s="35"/>
      <c r="JLW221" s="35"/>
      <c r="JLX221" s="35"/>
      <c r="JLY221" s="35"/>
      <c r="JLZ221" s="35"/>
      <c r="JMA221" s="35"/>
      <c r="JMB221" s="35"/>
      <c r="JMC221" s="35"/>
      <c r="JMD221" s="35"/>
      <c r="JME221" s="35"/>
      <c r="JMF221" s="35"/>
      <c r="JMG221" s="35"/>
      <c r="JMH221" s="35"/>
      <c r="JMI221" s="35"/>
      <c r="JMJ221" s="35"/>
      <c r="JMK221" s="35"/>
      <c r="JML221" s="35"/>
      <c r="JMM221" s="35"/>
      <c r="JMN221" s="35"/>
      <c r="JMO221" s="35"/>
      <c r="JMP221" s="35"/>
      <c r="JMQ221" s="35"/>
      <c r="JMR221" s="35"/>
      <c r="JMS221" s="35"/>
      <c r="JMT221" s="35"/>
      <c r="JMU221" s="35"/>
      <c r="JMV221" s="35"/>
      <c r="JMW221" s="35"/>
      <c r="JMX221" s="35"/>
      <c r="JMY221" s="35"/>
      <c r="JMZ221" s="35"/>
      <c r="JNA221" s="35"/>
      <c r="JNB221" s="35"/>
      <c r="JNC221" s="35"/>
      <c r="JND221" s="35"/>
      <c r="JNE221" s="35"/>
      <c r="JNF221" s="35"/>
      <c r="JNG221" s="35"/>
      <c r="JNH221" s="35"/>
      <c r="JNI221" s="35"/>
      <c r="JNJ221" s="35"/>
      <c r="JNK221" s="35"/>
      <c r="JNL221" s="35"/>
      <c r="JNM221" s="35"/>
      <c r="JNN221" s="35"/>
      <c r="JNO221" s="35"/>
      <c r="JNP221" s="35"/>
      <c r="JNQ221" s="35"/>
      <c r="JNR221" s="35"/>
      <c r="JNS221" s="35"/>
      <c r="JNT221" s="35"/>
      <c r="JNU221" s="35"/>
      <c r="JNV221" s="35"/>
      <c r="JNW221" s="35"/>
      <c r="JNX221" s="35"/>
      <c r="JNY221" s="35"/>
      <c r="JNZ221" s="35"/>
      <c r="JOA221" s="35"/>
      <c r="JOB221" s="35"/>
      <c r="JOC221" s="35"/>
      <c r="JOD221" s="35"/>
      <c r="JOE221" s="35"/>
      <c r="JOF221" s="35"/>
      <c r="JOG221" s="35"/>
      <c r="JOH221" s="35"/>
      <c r="JOI221" s="35"/>
      <c r="JOJ221" s="35"/>
      <c r="JOK221" s="35"/>
      <c r="JOL221" s="35"/>
      <c r="JOM221" s="35"/>
      <c r="JON221" s="35"/>
      <c r="JOO221" s="35"/>
      <c r="JOP221" s="35"/>
      <c r="JOQ221" s="35"/>
      <c r="JOR221" s="35"/>
      <c r="JOS221" s="35"/>
      <c r="JOT221" s="35"/>
      <c r="JOU221" s="35"/>
      <c r="JOV221" s="35"/>
      <c r="JOW221" s="35"/>
      <c r="JOX221" s="35"/>
      <c r="JOY221" s="35"/>
      <c r="JOZ221" s="35"/>
      <c r="JPA221" s="35"/>
      <c r="JPB221" s="35"/>
      <c r="JPC221" s="35"/>
      <c r="JPD221" s="35"/>
      <c r="JPE221" s="35"/>
      <c r="JPF221" s="35"/>
      <c r="JPG221" s="35"/>
      <c r="JPH221" s="35"/>
      <c r="JPI221" s="35"/>
      <c r="JPJ221" s="35"/>
      <c r="JPK221" s="35"/>
      <c r="JPL221" s="35"/>
      <c r="JPM221" s="35"/>
      <c r="JPN221" s="35"/>
      <c r="JPO221" s="35"/>
      <c r="JPP221" s="35"/>
      <c r="JPQ221" s="35"/>
      <c r="JPR221" s="35"/>
      <c r="JPS221" s="35"/>
      <c r="JPT221" s="35"/>
      <c r="JPU221" s="35"/>
      <c r="JPV221" s="35"/>
      <c r="JPW221" s="35"/>
      <c r="JPX221" s="35"/>
      <c r="JPY221" s="35"/>
      <c r="JPZ221" s="35"/>
      <c r="JQA221" s="35"/>
      <c r="JQB221" s="35"/>
      <c r="JQC221" s="35"/>
      <c r="JQD221" s="35"/>
      <c r="JQE221" s="35"/>
      <c r="JQF221" s="35"/>
      <c r="JQG221" s="35"/>
      <c r="JQH221" s="35"/>
      <c r="JQI221" s="35"/>
      <c r="JQJ221" s="35"/>
      <c r="JQK221" s="35"/>
      <c r="JQL221" s="35"/>
      <c r="JQM221" s="35"/>
      <c r="JQN221" s="35"/>
      <c r="JQO221" s="35"/>
      <c r="JQP221" s="35"/>
      <c r="JQQ221" s="35"/>
      <c r="JQR221" s="35"/>
      <c r="JQS221" s="35"/>
      <c r="JQT221" s="35"/>
      <c r="JQU221" s="35"/>
      <c r="JQV221" s="35"/>
      <c r="JQW221" s="35"/>
      <c r="JQX221" s="35"/>
      <c r="JQY221" s="35"/>
      <c r="JQZ221" s="35"/>
      <c r="JRA221" s="35"/>
      <c r="JRB221" s="35"/>
      <c r="JRC221" s="35"/>
      <c r="JRD221" s="35"/>
      <c r="JRE221" s="35"/>
      <c r="JRF221" s="35"/>
      <c r="JRG221" s="35"/>
      <c r="JRH221" s="35"/>
      <c r="JRI221" s="35"/>
      <c r="JRJ221" s="35"/>
      <c r="JRK221" s="35"/>
      <c r="JRL221" s="35"/>
      <c r="JRM221" s="35"/>
      <c r="JRN221" s="35"/>
      <c r="JRO221" s="35"/>
      <c r="JRP221" s="35"/>
      <c r="JRQ221" s="35"/>
      <c r="JRR221" s="35"/>
      <c r="JRS221" s="35"/>
      <c r="JRT221" s="35"/>
      <c r="JRU221" s="35"/>
      <c r="JRV221" s="35"/>
      <c r="JRW221" s="35"/>
      <c r="JRX221" s="35"/>
      <c r="JRY221" s="35"/>
      <c r="JRZ221" s="35"/>
      <c r="JSA221" s="35"/>
      <c r="JSB221" s="35"/>
      <c r="JSC221" s="35"/>
      <c r="JSD221" s="35"/>
      <c r="JSE221" s="35"/>
      <c r="JSF221" s="35"/>
      <c r="JSG221" s="35"/>
      <c r="JSH221" s="35"/>
      <c r="JSI221" s="35"/>
      <c r="JSJ221" s="35"/>
      <c r="JSK221" s="35"/>
      <c r="JSL221" s="35"/>
      <c r="JSM221" s="35"/>
      <c r="JSN221" s="35"/>
      <c r="JSO221" s="35"/>
      <c r="JSP221" s="35"/>
      <c r="JSQ221" s="35"/>
      <c r="JSR221" s="35"/>
      <c r="JSS221" s="35"/>
      <c r="JST221" s="35"/>
      <c r="JSU221" s="35"/>
      <c r="JSV221" s="35"/>
      <c r="JSW221" s="35"/>
      <c r="JSX221" s="35"/>
      <c r="JSY221" s="35"/>
      <c r="JSZ221" s="35"/>
      <c r="JTA221" s="35"/>
      <c r="JTB221" s="35"/>
      <c r="JTC221" s="35"/>
      <c r="JTD221" s="35"/>
      <c r="JTE221" s="35"/>
      <c r="JTF221" s="35"/>
      <c r="JTG221" s="35"/>
      <c r="JTH221" s="35"/>
      <c r="JTI221" s="35"/>
      <c r="JTJ221" s="35"/>
      <c r="JTK221" s="35"/>
      <c r="JTL221" s="35"/>
      <c r="JTM221" s="35"/>
      <c r="JTN221" s="35"/>
      <c r="JTO221" s="35"/>
      <c r="JTP221" s="35"/>
      <c r="JTQ221" s="35"/>
      <c r="JTR221" s="35"/>
      <c r="JTS221" s="35"/>
      <c r="JTT221" s="35"/>
      <c r="JTU221" s="35"/>
      <c r="JTV221" s="35"/>
      <c r="JTW221" s="35"/>
      <c r="JTX221" s="35"/>
      <c r="JTY221" s="35"/>
      <c r="JTZ221" s="35"/>
      <c r="JUA221" s="35"/>
      <c r="JUB221" s="35"/>
      <c r="JUC221" s="35"/>
      <c r="JUD221" s="35"/>
      <c r="JUE221" s="35"/>
      <c r="JUF221" s="35"/>
      <c r="JUG221" s="35"/>
      <c r="JUH221" s="35"/>
      <c r="JUI221" s="35"/>
      <c r="JUJ221" s="35"/>
      <c r="JUK221" s="35"/>
      <c r="JUL221" s="35"/>
      <c r="JUM221" s="35"/>
      <c r="JUN221" s="35"/>
      <c r="JUO221" s="35"/>
      <c r="JUP221" s="35"/>
      <c r="JUQ221" s="35"/>
      <c r="JUR221" s="35"/>
      <c r="JUS221" s="35"/>
      <c r="JUT221" s="35"/>
      <c r="JUU221" s="35"/>
      <c r="JUV221" s="35"/>
      <c r="JUW221" s="35"/>
      <c r="JUX221" s="35"/>
      <c r="JUY221" s="35"/>
      <c r="JUZ221" s="35"/>
      <c r="JVA221" s="35"/>
      <c r="JVB221" s="35"/>
      <c r="JVC221" s="35"/>
      <c r="JVD221" s="35"/>
      <c r="JVE221" s="35"/>
      <c r="JVF221" s="35"/>
      <c r="JVG221" s="35"/>
      <c r="JVH221" s="35"/>
      <c r="JVI221" s="35"/>
      <c r="JVJ221" s="35"/>
      <c r="JVK221" s="35"/>
      <c r="JVL221" s="35"/>
      <c r="JVM221" s="35"/>
      <c r="JVN221" s="35"/>
      <c r="JVO221" s="35"/>
      <c r="JVP221" s="35"/>
      <c r="JVQ221" s="35"/>
      <c r="JVR221" s="35"/>
      <c r="JVS221" s="35"/>
      <c r="JVT221" s="35"/>
      <c r="JVU221" s="35"/>
      <c r="JVV221" s="35"/>
      <c r="JVW221" s="35"/>
      <c r="JVX221" s="35"/>
      <c r="JVY221" s="35"/>
      <c r="JVZ221" s="35"/>
      <c r="JWA221" s="35"/>
      <c r="JWB221" s="35"/>
      <c r="JWC221" s="35"/>
      <c r="JWD221" s="35"/>
      <c r="JWE221" s="35"/>
      <c r="JWF221" s="35"/>
      <c r="JWG221" s="35"/>
      <c r="JWH221" s="35"/>
      <c r="JWI221" s="35"/>
      <c r="JWJ221" s="35"/>
      <c r="JWK221" s="35"/>
      <c r="JWL221" s="35"/>
      <c r="JWM221" s="35"/>
      <c r="JWN221" s="35"/>
      <c r="JWO221" s="35"/>
      <c r="JWP221" s="35"/>
      <c r="JWQ221" s="35"/>
      <c r="JWR221" s="35"/>
      <c r="JWS221" s="35"/>
      <c r="JWT221" s="35"/>
      <c r="JWU221" s="35"/>
      <c r="JWV221" s="35"/>
      <c r="JWW221" s="35"/>
      <c r="JWX221" s="35"/>
      <c r="JWY221" s="35"/>
      <c r="JWZ221" s="35"/>
      <c r="JXA221" s="35"/>
      <c r="JXB221" s="35"/>
      <c r="JXC221" s="35"/>
      <c r="JXD221" s="35"/>
      <c r="JXE221" s="35"/>
      <c r="JXF221" s="35"/>
      <c r="JXG221" s="35"/>
      <c r="JXH221" s="35"/>
      <c r="JXI221" s="35"/>
      <c r="JXJ221" s="35"/>
      <c r="JXK221" s="35"/>
      <c r="JXL221" s="35"/>
      <c r="JXM221" s="35"/>
      <c r="JXN221" s="35"/>
      <c r="JXO221" s="35"/>
      <c r="JXP221" s="35"/>
      <c r="JXQ221" s="35"/>
      <c r="JXR221" s="35"/>
      <c r="JXS221" s="35"/>
      <c r="JXT221" s="35"/>
      <c r="JXU221" s="35"/>
      <c r="JXV221" s="35"/>
      <c r="JXW221" s="35"/>
      <c r="JXX221" s="35"/>
      <c r="JXY221" s="35"/>
      <c r="JXZ221" s="35"/>
      <c r="JYA221" s="35"/>
      <c r="JYB221" s="35"/>
      <c r="JYC221" s="35"/>
      <c r="JYD221" s="35"/>
      <c r="JYE221" s="35"/>
      <c r="JYF221" s="35"/>
      <c r="JYG221" s="35"/>
      <c r="JYH221" s="35"/>
      <c r="JYI221" s="35"/>
      <c r="JYJ221" s="35"/>
      <c r="JYK221" s="35"/>
      <c r="JYL221" s="35"/>
      <c r="JYM221" s="35"/>
      <c r="JYN221" s="35"/>
      <c r="JYO221" s="35"/>
      <c r="JYP221" s="35"/>
      <c r="JYQ221" s="35"/>
      <c r="JYR221" s="35"/>
      <c r="JYS221" s="35"/>
      <c r="JYT221" s="35"/>
      <c r="JYU221" s="35"/>
      <c r="JYV221" s="35"/>
      <c r="JYW221" s="35"/>
      <c r="JYX221" s="35"/>
      <c r="JYY221" s="35"/>
      <c r="JYZ221" s="35"/>
      <c r="JZA221" s="35"/>
      <c r="JZB221" s="35"/>
      <c r="JZC221" s="35"/>
      <c r="JZD221" s="35"/>
      <c r="JZE221" s="35"/>
      <c r="JZF221" s="35"/>
      <c r="JZG221" s="35"/>
      <c r="JZH221" s="35"/>
      <c r="JZI221" s="35"/>
      <c r="JZJ221" s="35"/>
      <c r="JZK221" s="35"/>
      <c r="JZL221" s="35"/>
      <c r="JZM221" s="35"/>
      <c r="JZN221" s="35"/>
      <c r="JZO221" s="35"/>
      <c r="JZP221" s="35"/>
      <c r="JZQ221" s="35"/>
      <c r="JZR221" s="35"/>
      <c r="JZS221" s="35"/>
      <c r="JZT221" s="35"/>
      <c r="JZU221" s="35"/>
      <c r="JZV221" s="35"/>
      <c r="JZW221" s="35"/>
      <c r="JZX221" s="35"/>
      <c r="JZY221" s="35"/>
      <c r="JZZ221" s="35"/>
      <c r="KAA221" s="35"/>
      <c r="KAB221" s="35"/>
      <c r="KAC221" s="35"/>
      <c r="KAD221" s="35"/>
      <c r="KAE221" s="35"/>
      <c r="KAF221" s="35"/>
      <c r="KAG221" s="35"/>
      <c r="KAH221" s="35"/>
      <c r="KAI221" s="35"/>
      <c r="KAJ221" s="35"/>
      <c r="KAK221" s="35"/>
      <c r="KAL221" s="35"/>
      <c r="KAM221" s="35"/>
      <c r="KAN221" s="35"/>
      <c r="KAO221" s="35"/>
      <c r="KAP221" s="35"/>
      <c r="KAQ221" s="35"/>
      <c r="KAR221" s="35"/>
      <c r="KAS221" s="35"/>
      <c r="KAT221" s="35"/>
      <c r="KAU221" s="35"/>
      <c r="KAV221" s="35"/>
      <c r="KAW221" s="35"/>
      <c r="KAX221" s="35"/>
      <c r="KAY221" s="35"/>
      <c r="KAZ221" s="35"/>
      <c r="KBA221" s="35"/>
      <c r="KBB221" s="35"/>
      <c r="KBC221" s="35"/>
      <c r="KBD221" s="35"/>
      <c r="KBE221" s="35"/>
      <c r="KBF221" s="35"/>
      <c r="KBG221" s="35"/>
      <c r="KBH221" s="35"/>
      <c r="KBI221" s="35"/>
      <c r="KBJ221" s="35"/>
      <c r="KBK221" s="35"/>
      <c r="KBL221" s="35"/>
      <c r="KBM221" s="35"/>
      <c r="KBN221" s="35"/>
      <c r="KBO221" s="35"/>
      <c r="KBP221" s="35"/>
      <c r="KBQ221" s="35"/>
      <c r="KBR221" s="35"/>
      <c r="KBS221" s="35"/>
      <c r="KBT221" s="35"/>
      <c r="KBU221" s="35"/>
      <c r="KBV221" s="35"/>
      <c r="KBW221" s="35"/>
      <c r="KBX221" s="35"/>
      <c r="KBY221" s="35"/>
      <c r="KBZ221" s="35"/>
      <c r="KCA221" s="35"/>
      <c r="KCB221" s="35"/>
      <c r="KCC221" s="35"/>
      <c r="KCD221" s="35"/>
      <c r="KCE221" s="35"/>
      <c r="KCF221" s="35"/>
      <c r="KCG221" s="35"/>
      <c r="KCH221" s="35"/>
      <c r="KCI221" s="35"/>
      <c r="KCJ221" s="35"/>
      <c r="KCK221" s="35"/>
      <c r="KCL221" s="35"/>
      <c r="KCM221" s="35"/>
      <c r="KCN221" s="35"/>
      <c r="KCO221" s="35"/>
      <c r="KCP221" s="35"/>
      <c r="KCQ221" s="35"/>
      <c r="KCR221" s="35"/>
      <c r="KCS221" s="35"/>
      <c r="KCT221" s="35"/>
      <c r="KCU221" s="35"/>
      <c r="KCV221" s="35"/>
      <c r="KCW221" s="35"/>
      <c r="KCX221" s="35"/>
      <c r="KCY221" s="35"/>
      <c r="KCZ221" s="35"/>
      <c r="KDA221" s="35"/>
      <c r="KDB221" s="35"/>
      <c r="KDC221" s="35"/>
      <c r="KDD221" s="35"/>
      <c r="KDE221" s="35"/>
      <c r="KDF221" s="35"/>
      <c r="KDG221" s="35"/>
      <c r="KDH221" s="35"/>
      <c r="KDI221" s="35"/>
      <c r="KDJ221" s="35"/>
      <c r="KDK221" s="35"/>
      <c r="KDL221" s="35"/>
      <c r="KDM221" s="35"/>
      <c r="KDN221" s="35"/>
      <c r="KDO221" s="35"/>
      <c r="KDP221" s="35"/>
      <c r="KDQ221" s="35"/>
      <c r="KDR221" s="35"/>
      <c r="KDS221" s="35"/>
      <c r="KDT221" s="35"/>
      <c r="KDU221" s="35"/>
      <c r="KDV221" s="35"/>
      <c r="KDW221" s="35"/>
      <c r="KDX221" s="35"/>
      <c r="KDY221" s="35"/>
      <c r="KDZ221" s="35"/>
      <c r="KEA221" s="35"/>
      <c r="KEB221" s="35"/>
      <c r="KEC221" s="35"/>
      <c r="KED221" s="35"/>
      <c r="KEE221" s="35"/>
      <c r="KEF221" s="35"/>
      <c r="KEG221" s="35"/>
      <c r="KEH221" s="35"/>
      <c r="KEI221" s="35"/>
      <c r="KEJ221" s="35"/>
      <c r="KEK221" s="35"/>
      <c r="KEL221" s="35"/>
      <c r="KEM221" s="35"/>
      <c r="KEN221" s="35"/>
      <c r="KEO221" s="35"/>
      <c r="KEP221" s="35"/>
      <c r="KEQ221" s="35"/>
      <c r="KER221" s="35"/>
      <c r="KES221" s="35"/>
      <c r="KET221" s="35"/>
      <c r="KEU221" s="35"/>
      <c r="KEV221" s="35"/>
      <c r="KEW221" s="35"/>
      <c r="KEX221" s="35"/>
      <c r="KEY221" s="35"/>
      <c r="KEZ221" s="35"/>
      <c r="KFA221" s="35"/>
      <c r="KFB221" s="35"/>
      <c r="KFC221" s="35"/>
      <c r="KFD221" s="35"/>
      <c r="KFE221" s="35"/>
      <c r="KFF221" s="35"/>
      <c r="KFG221" s="35"/>
      <c r="KFH221" s="35"/>
      <c r="KFI221" s="35"/>
      <c r="KFJ221" s="35"/>
      <c r="KFK221" s="35"/>
      <c r="KFL221" s="35"/>
      <c r="KFM221" s="35"/>
      <c r="KFN221" s="35"/>
      <c r="KFO221" s="35"/>
      <c r="KFP221" s="35"/>
      <c r="KFQ221" s="35"/>
      <c r="KFR221" s="35"/>
      <c r="KFS221" s="35"/>
      <c r="KFT221" s="35"/>
      <c r="KFU221" s="35"/>
      <c r="KFV221" s="35"/>
      <c r="KFW221" s="35"/>
      <c r="KFX221" s="35"/>
      <c r="KFY221" s="35"/>
      <c r="KFZ221" s="35"/>
      <c r="KGA221" s="35"/>
      <c r="KGB221" s="35"/>
      <c r="KGC221" s="35"/>
      <c r="KGD221" s="35"/>
      <c r="KGE221" s="35"/>
      <c r="KGF221" s="35"/>
      <c r="KGG221" s="35"/>
      <c r="KGH221" s="35"/>
      <c r="KGI221" s="35"/>
      <c r="KGJ221" s="35"/>
      <c r="KGK221" s="35"/>
      <c r="KGL221" s="35"/>
      <c r="KGM221" s="35"/>
      <c r="KGN221" s="35"/>
      <c r="KGO221" s="35"/>
      <c r="KGP221" s="35"/>
      <c r="KGQ221" s="35"/>
      <c r="KGR221" s="35"/>
      <c r="KGS221" s="35"/>
      <c r="KGT221" s="35"/>
      <c r="KGU221" s="35"/>
      <c r="KGV221" s="35"/>
      <c r="KGW221" s="35"/>
      <c r="KGX221" s="35"/>
      <c r="KGY221" s="35"/>
      <c r="KGZ221" s="35"/>
      <c r="KHA221" s="35"/>
      <c r="KHB221" s="35"/>
      <c r="KHC221" s="35"/>
      <c r="KHD221" s="35"/>
      <c r="KHE221" s="35"/>
      <c r="KHF221" s="35"/>
      <c r="KHG221" s="35"/>
      <c r="KHH221" s="35"/>
      <c r="KHI221" s="35"/>
      <c r="KHJ221" s="35"/>
      <c r="KHK221" s="35"/>
      <c r="KHL221" s="35"/>
      <c r="KHM221" s="35"/>
      <c r="KHN221" s="35"/>
      <c r="KHO221" s="35"/>
      <c r="KHP221" s="35"/>
      <c r="KHQ221" s="35"/>
      <c r="KHR221" s="35"/>
      <c r="KHS221" s="35"/>
      <c r="KHT221" s="35"/>
      <c r="KHU221" s="35"/>
      <c r="KHV221" s="35"/>
      <c r="KHW221" s="35"/>
      <c r="KHX221" s="35"/>
      <c r="KHY221" s="35"/>
      <c r="KHZ221" s="35"/>
      <c r="KIA221" s="35"/>
      <c r="KIB221" s="35"/>
      <c r="KIC221" s="35"/>
      <c r="KID221" s="35"/>
      <c r="KIE221" s="35"/>
      <c r="KIF221" s="35"/>
      <c r="KIG221" s="35"/>
      <c r="KIH221" s="35"/>
      <c r="KII221" s="35"/>
      <c r="KIJ221" s="35"/>
      <c r="KIK221" s="35"/>
      <c r="KIL221" s="35"/>
      <c r="KIM221" s="35"/>
      <c r="KIN221" s="35"/>
      <c r="KIO221" s="35"/>
      <c r="KIP221" s="35"/>
      <c r="KIQ221" s="35"/>
      <c r="KIR221" s="35"/>
      <c r="KIS221" s="35"/>
      <c r="KIT221" s="35"/>
      <c r="KIU221" s="35"/>
      <c r="KIV221" s="35"/>
      <c r="KIW221" s="35"/>
      <c r="KIX221" s="35"/>
      <c r="KIY221" s="35"/>
      <c r="KIZ221" s="35"/>
      <c r="KJA221" s="35"/>
      <c r="KJB221" s="35"/>
      <c r="KJC221" s="35"/>
      <c r="KJD221" s="35"/>
      <c r="KJE221" s="35"/>
      <c r="KJF221" s="35"/>
      <c r="KJG221" s="35"/>
      <c r="KJH221" s="35"/>
      <c r="KJI221" s="35"/>
      <c r="KJJ221" s="35"/>
      <c r="KJK221" s="35"/>
      <c r="KJL221" s="35"/>
      <c r="KJM221" s="35"/>
      <c r="KJN221" s="35"/>
      <c r="KJO221" s="35"/>
      <c r="KJP221" s="35"/>
      <c r="KJQ221" s="35"/>
      <c r="KJR221" s="35"/>
      <c r="KJS221" s="35"/>
      <c r="KJT221" s="35"/>
      <c r="KJU221" s="35"/>
      <c r="KJV221" s="35"/>
      <c r="KJW221" s="35"/>
      <c r="KJX221" s="35"/>
      <c r="KJY221" s="35"/>
      <c r="KJZ221" s="35"/>
      <c r="KKA221" s="35"/>
      <c r="KKB221" s="35"/>
      <c r="KKC221" s="35"/>
      <c r="KKD221" s="35"/>
      <c r="KKE221" s="35"/>
      <c r="KKF221" s="35"/>
      <c r="KKG221" s="35"/>
      <c r="KKH221" s="35"/>
      <c r="KKI221" s="35"/>
      <c r="KKJ221" s="35"/>
      <c r="KKK221" s="35"/>
      <c r="KKL221" s="35"/>
      <c r="KKM221" s="35"/>
      <c r="KKN221" s="35"/>
      <c r="KKO221" s="35"/>
      <c r="KKP221" s="35"/>
      <c r="KKQ221" s="35"/>
      <c r="KKR221" s="35"/>
      <c r="KKS221" s="35"/>
      <c r="KKT221" s="35"/>
      <c r="KKU221" s="35"/>
      <c r="KKV221" s="35"/>
      <c r="KKW221" s="35"/>
      <c r="KKX221" s="35"/>
      <c r="KKY221" s="35"/>
      <c r="KKZ221" s="35"/>
      <c r="KLA221" s="35"/>
      <c r="KLB221" s="35"/>
      <c r="KLC221" s="35"/>
      <c r="KLD221" s="35"/>
      <c r="KLE221" s="35"/>
      <c r="KLF221" s="35"/>
      <c r="KLG221" s="35"/>
      <c r="KLH221" s="35"/>
      <c r="KLI221" s="35"/>
      <c r="KLJ221" s="35"/>
      <c r="KLK221" s="35"/>
      <c r="KLL221" s="35"/>
      <c r="KLM221" s="35"/>
      <c r="KLN221" s="35"/>
      <c r="KLO221" s="35"/>
      <c r="KLP221" s="35"/>
      <c r="KLQ221" s="35"/>
      <c r="KLR221" s="35"/>
      <c r="KLS221" s="35"/>
      <c r="KLT221" s="35"/>
      <c r="KLU221" s="35"/>
      <c r="KLV221" s="35"/>
      <c r="KLW221" s="35"/>
      <c r="KLX221" s="35"/>
      <c r="KLY221" s="35"/>
      <c r="KLZ221" s="35"/>
      <c r="KMA221" s="35"/>
      <c r="KMB221" s="35"/>
      <c r="KMC221" s="35"/>
      <c r="KMD221" s="35"/>
      <c r="KME221" s="35"/>
      <c r="KMF221" s="35"/>
      <c r="KMG221" s="35"/>
      <c r="KMH221" s="35"/>
      <c r="KMI221" s="35"/>
      <c r="KMJ221" s="35"/>
      <c r="KMK221" s="35"/>
      <c r="KML221" s="35"/>
      <c r="KMM221" s="35"/>
      <c r="KMN221" s="35"/>
      <c r="KMO221" s="35"/>
      <c r="KMP221" s="35"/>
      <c r="KMQ221" s="35"/>
      <c r="KMR221" s="35"/>
      <c r="KMS221" s="35"/>
      <c r="KMT221" s="35"/>
      <c r="KMU221" s="35"/>
      <c r="KMV221" s="35"/>
      <c r="KMW221" s="35"/>
      <c r="KMX221" s="35"/>
      <c r="KMY221" s="35"/>
      <c r="KMZ221" s="35"/>
      <c r="KNA221" s="35"/>
      <c r="KNB221" s="35"/>
      <c r="KNC221" s="35"/>
      <c r="KND221" s="35"/>
      <c r="KNE221" s="35"/>
      <c r="KNF221" s="35"/>
      <c r="KNG221" s="35"/>
      <c r="KNH221" s="35"/>
      <c r="KNI221" s="35"/>
      <c r="KNJ221" s="35"/>
      <c r="KNK221" s="35"/>
      <c r="KNL221" s="35"/>
      <c r="KNM221" s="35"/>
      <c r="KNN221" s="35"/>
      <c r="KNO221" s="35"/>
      <c r="KNP221" s="35"/>
      <c r="KNQ221" s="35"/>
      <c r="KNR221" s="35"/>
      <c r="KNS221" s="35"/>
      <c r="KNT221" s="35"/>
      <c r="KNU221" s="35"/>
      <c r="KNV221" s="35"/>
      <c r="KNW221" s="35"/>
      <c r="KNX221" s="35"/>
      <c r="KNY221" s="35"/>
      <c r="KNZ221" s="35"/>
      <c r="KOA221" s="35"/>
      <c r="KOB221" s="35"/>
      <c r="KOC221" s="35"/>
      <c r="KOD221" s="35"/>
      <c r="KOE221" s="35"/>
      <c r="KOF221" s="35"/>
      <c r="KOG221" s="35"/>
      <c r="KOH221" s="35"/>
      <c r="KOI221" s="35"/>
      <c r="KOJ221" s="35"/>
      <c r="KOK221" s="35"/>
      <c r="KOL221" s="35"/>
      <c r="KOM221" s="35"/>
      <c r="KON221" s="35"/>
      <c r="KOO221" s="35"/>
      <c r="KOP221" s="35"/>
      <c r="KOQ221" s="35"/>
      <c r="KOR221" s="35"/>
      <c r="KOS221" s="35"/>
      <c r="KOT221" s="35"/>
      <c r="KOU221" s="35"/>
      <c r="KOV221" s="35"/>
      <c r="KOW221" s="35"/>
      <c r="KOX221" s="35"/>
      <c r="KOY221" s="35"/>
      <c r="KOZ221" s="35"/>
      <c r="KPA221" s="35"/>
      <c r="KPB221" s="35"/>
      <c r="KPC221" s="35"/>
      <c r="KPD221" s="35"/>
      <c r="KPE221" s="35"/>
      <c r="KPF221" s="35"/>
      <c r="KPG221" s="35"/>
      <c r="KPH221" s="35"/>
      <c r="KPI221" s="35"/>
      <c r="KPJ221" s="35"/>
      <c r="KPK221" s="35"/>
      <c r="KPL221" s="35"/>
      <c r="KPM221" s="35"/>
      <c r="KPN221" s="35"/>
      <c r="KPO221" s="35"/>
      <c r="KPP221" s="35"/>
      <c r="KPQ221" s="35"/>
      <c r="KPR221" s="35"/>
      <c r="KPS221" s="35"/>
      <c r="KPT221" s="35"/>
      <c r="KPU221" s="35"/>
      <c r="KPV221" s="35"/>
      <c r="KPW221" s="35"/>
      <c r="KPX221" s="35"/>
      <c r="KPY221" s="35"/>
      <c r="KPZ221" s="35"/>
      <c r="KQA221" s="35"/>
      <c r="KQB221" s="35"/>
      <c r="KQC221" s="35"/>
      <c r="KQD221" s="35"/>
      <c r="KQE221" s="35"/>
      <c r="KQF221" s="35"/>
      <c r="KQG221" s="35"/>
      <c r="KQH221" s="35"/>
      <c r="KQI221" s="35"/>
      <c r="KQJ221" s="35"/>
      <c r="KQK221" s="35"/>
      <c r="KQL221" s="35"/>
      <c r="KQM221" s="35"/>
      <c r="KQN221" s="35"/>
      <c r="KQO221" s="35"/>
      <c r="KQP221" s="35"/>
      <c r="KQQ221" s="35"/>
      <c r="KQR221" s="35"/>
      <c r="KQS221" s="35"/>
      <c r="KQT221" s="35"/>
      <c r="KQU221" s="35"/>
      <c r="KQV221" s="35"/>
      <c r="KQW221" s="35"/>
      <c r="KQX221" s="35"/>
      <c r="KQY221" s="35"/>
      <c r="KQZ221" s="35"/>
      <c r="KRA221" s="35"/>
      <c r="KRB221" s="35"/>
      <c r="KRC221" s="35"/>
      <c r="KRD221" s="35"/>
      <c r="KRE221" s="35"/>
      <c r="KRF221" s="35"/>
      <c r="KRG221" s="35"/>
      <c r="KRH221" s="35"/>
      <c r="KRI221" s="35"/>
      <c r="KRJ221" s="35"/>
      <c r="KRK221" s="35"/>
      <c r="KRL221" s="35"/>
      <c r="KRM221" s="35"/>
      <c r="KRN221" s="35"/>
      <c r="KRO221" s="35"/>
      <c r="KRP221" s="35"/>
      <c r="KRQ221" s="35"/>
      <c r="KRR221" s="35"/>
      <c r="KRS221" s="35"/>
      <c r="KRT221" s="35"/>
      <c r="KRU221" s="35"/>
      <c r="KRV221" s="35"/>
      <c r="KRW221" s="35"/>
      <c r="KRX221" s="35"/>
      <c r="KRY221" s="35"/>
      <c r="KRZ221" s="35"/>
      <c r="KSA221" s="35"/>
      <c r="KSB221" s="35"/>
      <c r="KSC221" s="35"/>
      <c r="KSD221" s="35"/>
      <c r="KSE221" s="35"/>
      <c r="KSF221" s="35"/>
      <c r="KSG221" s="35"/>
      <c r="KSH221" s="35"/>
      <c r="KSI221" s="35"/>
      <c r="KSJ221" s="35"/>
      <c r="KSK221" s="35"/>
      <c r="KSL221" s="35"/>
      <c r="KSM221" s="35"/>
      <c r="KSN221" s="35"/>
      <c r="KSO221" s="35"/>
      <c r="KSP221" s="35"/>
      <c r="KSQ221" s="35"/>
      <c r="KSR221" s="35"/>
      <c r="KSS221" s="35"/>
      <c r="KST221" s="35"/>
      <c r="KSU221" s="35"/>
      <c r="KSV221" s="35"/>
      <c r="KSW221" s="35"/>
      <c r="KSX221" s="35"/>
      <c r="KSY221" s="35"/>
      <c r="KSZ221" s="35"/>
      <c r="KTA221" s="35"/>
      <c r="KTB221" s="35"/>
      <c r="KTC221" s="35"/>
      <c r="KTD221" s="35"/>
      <c r="KTE221" s="35"/>
      <c r="KTF221" s="35"/>
      <c r="KTG221" s="35"/>
      <c r="KTH221" s="35"/>
      <c r="KTI221" s="35"/>
      <c r="KTJ221" s="35"/>
      <c r="KTK221" s="35"/>
      <c r="KTL221" s="35"/>
      <c r="KTM221" s="35"/>
      <c r="KTN221" s="35"/>
      <c r="KTO221" s="35"/>
      <c r="KTP221" s="35"/>
      <c r="KTQ221" s="35"/>
      <c r="KTR221" s="35"/>
      <c r="KTS221" s="35"/>
      <c r="KTT221" s="35"/>
      <c r="KTU221" s="35"/>
      <c r="KTV221" s="35"/>
      <c r="KTW221" s="35"/>
      <c r="KTX221" s="35"/>
      <c r="KTY221" s="35"/>
      <c r="KTZ221" s="35"/>
      <c r="KUA221" s="35"/>
      <c r="KUB221" s="35"/>
      <c r="KUC221" s="35"/>
      <c r="KUD221" s="35"/>
      <c r="KUE221" s="35"/>
      <c r="KUF221" s="35"/>
      <c r="KUG221" s="35"/>
      <c r="KUH221" s="35"/>
      <c r="KUI221" s="35"/>
      <c r="KUJ221" s="35"/>
      <c r="KUK221" s="35"/>
      <c r="KUL221" s="35"/>
      <c r="KUM221" s="35"/>
      <c r="KUN221" s="35"/>
      <c r="KUO221" s="35"/>
      <c r="KUP221" s="35"/>
      <c r="KUQ221" s="35"/>
      <c r="KUR221" s="35"/>
      <c r="KUS221" s="35"/>
      <c r="KUT221" s="35"/>
      <c r="KUU221" s="35"/>
      <c r="KUV221" s="35"/>
      <c r="KUW221" s="35"/>
      <c r="KUX221" s="35"/>
      <c r="KUY221" s="35"/>
      <c r="KUZ221" s="35"/>
      <c r="KVA221" s="35"/>
      <c r="KVB221" s="35"/>
      <c r="KVC221" s="35"/>
      <c r="KVD221" s="35"/>
      <c r="KVE221" s="35"/>
      <c r="KVF221" s="35"/>
      <c r="KVG221" s="35"/>
      <c r="KVH221" s="35"/>
      <c r="KVI221" s="35"/>
      <c r="KVJ221" s="35"/>
      <c r="KVK221" s="35"/>
      <c r="KVL221" s="35"/>
      <c r="KVM221" s="35"/>
      <c r="KVN221" s="35"/>
      <c r="KVO221" s="35"/>
      <c r="KVP221" s="35"/>
      <c r="KVQ221" s="35"/>
      <c r="KVR221" s="35"/>
      <c r="KVS221" s="35"/>
      <c r="KVT221" s="35"/>
      <c r="KVU221" s="35"/>
      <c r="KVV221" s="35"/>
      <c r="KVW221" s="35"/>
      <c r="KVX221" s="35"/>
      <c r="KVY221" s="35"/>
      <c r="KVZ221" s="35"/>
      <c r="KWA221" s="35"/>
      <c r="KWB221" s="35"/>
      <c r="KWC221" s="35"/>
      <c r="KWD221" s="35"/>
      <c r="KWE221" s="35"/>
      <c r="KWF221" s="35"/>
      <c r="KWG221" s="35"/>
      <c r="KWH221" s="35"/>
      <c r="KWI221" s="35"/>
      <c r="KWJ221" s="35"/>
      <c r="KWK221" s="35"/>
      <c r="KWL221" s="35"/>
      <c r="KWM221" s="35"/>
      <c r="KWN221" s="35"/>
      <c r="KWO221" s="35"/>
      <c r="KWP221" s="35"/>
      <c r="KWQ221" s="35"/>
      <c r="KWR221" s="35"/>
      <c r="KWS221" s="35"/>
      <c r="KWT221" s="35"/>
      <c r="KWU221" s="35"/>
      <c r="KWV221" s="35"/>
      <c r="KWW221" s="35"/>
      <c r="KWX221" s="35"/>
      <c r="KWY221" s="35"/>
      <c r="KWZ221" s="35"/>
      <c r="KXA221" s="35"/>
      <c r="KXB221" s="35"/>
      <c r="KXC221" s="35"/>
      <c r="KXD221" s="35"/>
      <c r="KXE221" s="35"/>
      <c r="KXF221" s="35"/>
      <c r="KXG221" s="35"/>
      <c r="KXH221" s="35"/>
      <c r="KXI221" s="35"/>
      <c r="KXJ221" s="35"/>
      <c r="KXK221" s="35"/>
      <c r="KXL221" s="35"/>
      <c r="KXM221" s="35"/>
      <c r="KXN221" s="35"/>
      <c r="KXO221" s="35"/>
      <c r="KXP221" s="35"/>
      <c r="KXQ221" s="35"/>
      <c r="KXR221" s="35"/>
      <c r="KXS221" s="35"/>
      <c r="KXT221" s="35"/>
      <c r="KXU221" s="35"/>
      <c r="KXV221" s="35"/>
      <c r="KXW221" s="35"/>
      <c r="KXX221" s="35"/>
      <c r="KXY221" s="35"/>
      <c r="KXZ221" s="35"/>
      <c r="KYA221" s="35"/>
      <c r="KYB221" s="35"/>
      <c r="KYC221" s="35"/>
      <c r="KYD221" s="35"/>
      <c r="KYE221" s="35"/>
      <c r="KYF221" s="35"/>
      <c r="KYG221" s="35"/>
      <c r="KYH221" s="35"/>
      <c r="KYI221" s="35"/>
      <c r="KYJ221" s="35"/>
      <c r="KYK221" s="35"/>
      <c r="KYL221" s="35"/>
      <c r="KYM221" s="35"/>
      <c r="KYN221" s="35"/>
      <c r="KYO221" s="35"/>
      <c r="KYP221" s="35"/>
      <c r="KYQ221" s="35"/>
      <c r="KYR221" s="35"/>
      <c r="KYS221" s="35"/>
      <c r="KYT221" s="35"/>
      <c r="KYU221" s="35"/>
      <c r="KYV221" s="35"/>
      <c r="KYW221" s="35"/>
      <c r="KYX221" s="35"/>
      <c r="KYY221" s="35"/>
      <c r="KYZ221" s="35"/>
      <c r="KZA221" s="35"/>
      <c r="KZB221" s="35"/>
      <c r="KZC221" s="35"/>
      <c r="KZD221" s="35"/>
      <c r="KZE221" s="35"/>
      <c r="KZF221" s="35"/>
      <c r="KZG221" s="35"/>
      <c r="KZH221" s="35"/>
      <c r="KZI221" s="35"/>
      <c r="KZJ221" s="35"/>
      <c r="KZK221" s="35"/>
      <c r="KZL221" s="35"/>
      <c r="KZM221" s="35"/>
      <c r="KZN221" s="35"/>
      <c r="KZO221" s="35"/>
      <c r="KZP221" s="35"/>
      <c r="KZQ221" s="35"/>
      <c r="KZR221" s="35"/>
      <c r="KZS221" s="35"/>
      <c r="KZT221" s="35"/>
      <c r="KZU221" s="35"/>
      <c r="KZV221" s="35"/>
      <c r="KZW221" s="35"/>
      <c r="KZX221" s="35"/>
      <c r="KZY221" s="35"/>
      <c r="KZZ221" s="35"/>
      <c r="LAA221" s="35"/>
      <c r="LAB221" s="35"/>
      <c r="LAC221" s="35"/>
      <c r="LAD221" s="35"/>
      <c r="LAE221" s="35"/>
      <c r="LAF221" s="35"/>
      <c r="LAG221" s="35"/>
      <c r="LAH221" s="35"/>
      <c r="LAI221" s="35"/>
      <c r="LAJ221" s="35"/>
      <c r="LAK221" s="35"/>
      <c r="LAL221" s="35"/>
      <c r="LAM221" s="35"/>
      <c r="LAN221" s="35"/>
      <c r="LAO221" s="35"/>
      <c r="LAP221" s="35"/>
      <c r="LAQ221" s="35"/>
      <c r="LAR221" s="35"/>
      <c r="LAS221" s="35"/>
      <c r="LAT221" s="35"/>
      <c r="LAU221" s="35"/>
      <c r="LAV221" s="35"/>
      <c r="LAW221" s="35"/>
      <c r="LAX221" s="35"/>
      <c r="LAY221" s="35"/>
      <c r="LAZ221" s="35"/>
      <c r="LBA221" s="35"/>
      <c r="LBB221" s="35"/>
      <c r="LBC221" s="35"/>
      <c r="LBD221" s="35"/>
      <c r="LBE221" s="35"/>
      <c r="LBF221" s="35"/>
      <c r="LBG221" s="35"/>
      <c r="LBH221" s="35"/>
      <c r="LBI221" s="35"/>
      <c r="LBJ221" s="35"/>
      <c r="LBK221" s="35"/>
      <c r="LBL221" s="35"/>
      <c r="LBM221" s="35"/>
      <c r="LBN221" s="35"/>
      <c r="LBO221" s="35"/>
      <c r="LBP221" s="35"/>
      <c r="LBQ221" s="35"/>
      <c r="LBR221" s="35"/>
      <c r="LBS221" s="35"/>
      <c r="LBT221" s="35"/>
      <c r="LBU221" s="35"/>
      <c r="LBV221" s="35"/>
      <c r="LBW221" s="35"/>
      <c r="LBX221" s="35"/>
      <c r="LBY221" s="35"/>
      <c r="LBZ221" s="35"/>
      <c r="LCA221" s="35"/>
      <c r="LCB221" s="35"/>
      <c r="LCC221" s="35"/>
      <c r="LCD221" s="35"/>
      <c r="LCE221" s="35"/>
      <c r="LCF221" s="35"/>
      <c r="LCG221" s="35"/>
      <c r="LCH221" s="35"/>
      <c r="LCI221" s="35"/>
      <c r="LCJ221" s="35"/>
      <c r="LCK221" s="35"/>
      <c r="LCL221" s="35"/>
      <c r="LCM221" s="35"/>
      <c r="LCN221" s="35"/>
      <c r="LCO221" s="35"/>
      <c r="LCP221" s="35"/>
      <c r="LCQ221" s="35"/>
      <c r="LCR221" s="35"/>
      <c r="LCS221" s="35"/>
      <c r="LCT221" s="35"/>
      <c r="LCU221" s="35"/>
      <c r="LCV221" s="35"/>
      <c r="LCW221" s="35"/>
      <c r="LCX221" s="35"/>
      <c r="LCY221" s="35"/>
      <c r="LCZ221" s="35"/>
      <c r="LDA221" s="35"/>
      <c r="LDB221" s="35"/>
      <c r="LDC221" s="35"/>
      <c r="LDD221" s="35"/>
      <c r="LDE221" s="35"/>
      <c r="LDF221" s="35"/>
      <c r="LDG221" s="35"/>
      <c r="LDH221" s="35"/>
      <c r="LDI221" s="35"/>
      <c r="LDJ221" s="35"/>
      <c r="LDK221" s="35"/>
      <c r="LDL221" s="35"/>
      <c r="LDM221" s="35"/>
      <c r="LDN221" s="35"/>
      <c r="LDO221" s="35"/>
      <c r="LDP221" s="35"/>
      <c r="LDQ221" s="35"/>
      <c r="LDR221" s="35"/>
      <c r="LDS221" s="35"/>
      <c r="LDT221" s="35"/>
      <c r="LDU221" s="35"/>
      <c r="LDV221" s="35"/>
      <c r="LDW221" s="35"/>
      <c r="LDX221" s="35"/>
      <c r="LDY221" s="35"/>
      <c r="LDZ221" s="35"/>
      <c r="LEA221" s="35"/>
      <c r="LEB221" s="35"/>
      <c r="LEC221" s="35"/>
      <c r="LED221" s="35"/>
      <c r="LEE221" s="35"/>
      <c r="LEF221" s="35"/>
      <c r="LEG221" s="35"/>
      <c r="LEH221" s="35"/>
      <c r="LEI221" s="35"/>
      <c r="LEJ221" s="35"/>
      <c r="LEK221" s="35"/>
      <c r="LEL221" s="35"/>
      <c r="LEM221" s="35"/>
      <c r="LEN221" s="35"/>
      <c r="LEO221" s="35"/>
      <c r="LEP221" s="35"/>
      <c r="LEQ221" s="35"/>
      <c r="LER221" s="35"/>
      <c r="LES221" s="35"/>
      <c r="LET221" s="35"/>
      <c r="LEU221" s="35"/>
      <c r="LEV221" s="35"/>
      <c r="LEW221" s="35"/>
      <c r="LEX221" s="35"/>
      <c r="LEY221" s="35"/>
      <c r="LEZ221" s="35"/>
      <c r="LFA221" s="35"/>
      <c r="LFB221" s="35"/>
      <c r="LFC221" s="35"/>
      <c r="LFD221" s="35"/>
      <c r="LFE221" s="35"/>
      <c r="LFF221" s="35"/>
      <c r="LFG221" s="35"/>
      <c r="LFH221" s="35"/>
      <c r="LFI221" s="35"/>
      <c r="LFJ221" s="35"/>
      <c r="LFK221" s="35"/>
      <c r="LFL221" s="35"/>
      <c r="LFM221" s="35"/>
      <c r="LFN221" s="35"/>
      <c r="LFO221" s="35"/>
      <c r="LFP221" s="35"/>
      <c r="LFQ221" s="35"/>
      <c r="LFR221" s="35"/>
      <c r="LFS221" s="35"/>
      <c r="LFT221" s="35"/>
      <c r="LFU221" s="35"/>
      <c r="LFV221" s="35"/>
      <c r="LFW221" s="35"/>
      <c r="LFX221" s="35"/>
      <c r="LFY221" s="35"/>
      <c r="LFZ221" s="35"/>
      <c r="LGA221" s="35"/>
      <c r="LGB221" s="35"/>
      <c r="LGC221" s="35"/>
      <c r="LGD221" s="35"/>
      <c r="LGE221" s="35"/>
      <c r="LGF221" s="35"/>
      <c r="LGG221" s="35"/>
      <c r="LGH221" s="35"/>
      <c r="LGI221" s="35"/>
      <c r="LGJ221" s="35"/>
      <c r="LGK221" s="35"/>
      <c r="LGL221" s="35"/>
      <c r="LGM221" s="35"/>
      <c r="LGN221" s="35"/>
      <c r="LGO221" s="35"/>
      <c r="LGP221" s="35"/>
      <c r="LGQ221" s="35"/>
      <c r="LGR221" s="35"/>
      <c r="LGS221" s="35"/>
      <c r="LGT221" s="35"/>
      <c r="LGU221" s="35"/>
      <c r="LGV221" s="35"/>
      <c r="LGW221" s="35"/>
      <c r="LGX221" s="35"/>
      <c r="LGY221" s="35"/>
      <c r="LGZ221" s="35"/>
      <c r="LHA221" s="35"/>
      <c r="LHB221" s="35"/>
      <c r="LHC221" s="35"/>
      <c r="LHD221" s="35"/>
      <c r="LHE221" s="35"/>
      <c r="LHF221" s="35"/>
      <c r="LHG221" s="35"/>
      <c r="LHH221" s="35"/>
      <c r="LHI221" s="35"/>
      <c r="LHJ221" s="35"/>
      <c r="LHK221" s="35"/>
      <c r="LHL221" s="35"/>
      <c r="LHM221" s="35"/>
      <c r="LHN221" s="35"/>
      <c r="LHO221" s="35"/>
      <c r="LHP221" s="35"/>
      <c r="LHQ221" s="35"/>
      <c r="LHR221" s="35"/>
      <c r="LHS221" s="35"/>
      <c r="LHT221" s="35"/>
      <c r="LHU221" s="35"/>
      <c r="LHV221" s="35"/>
      <c r="LHW221" s="35"/>
      <c r="LHX221" s="35"/>
      <c r="LHY221" s="35"/>
      <c r="LHZ221" s="35"/>
      <c r="LIA221" s="35"/>
      <c r="LIB221" s="35"/>
      <c r="LIC221" s="35"/>
      <c r="LID221" s="35"/>
      <c r="LIE221" s="35"/>
      <c r="LIF221" s="35"/>
      <c r="LIG221" s="35"/>
      <c r="LIH221" s="35"/>
      <c r="LII221" s="35"/>
      <c r="LIJ221" s="35"/>
      <c r="LIK221" s="35"/>
      <c r="LIL221" s="35"/>
      <c r="LIM221" s="35"/>
      <c r="LIN221" s="35"/>
      <c r="LIO221" s="35"/>
      <c r="LIP221" s="35"/>
      <c r="LIQ221" s="35"/>
      <c r="LIR221" s="35"/>
      <c r="LIS221" s="35"/>
      <c r="LIT221" s="35"/>
      <c r="LIU221" s="35"/>
      <c r="LIV221" s="35"/>
      <c r="LIW221" s="35"/>
      <c r="LIX221" s="35"/>
      <c r="LIY221" s="35"/>
      <c r="LIZ221" s="35"/>
      <c r="LJA221" s="35"/>
      <c r="LJB221" s="35"/>
      <c r="LJC221" s="35"/>
      <c r="LJD221" s="35"/>
      <c r="LJE221" s="35"/>
      <c r="LJF221" s="35"/>
      <c r="LJG221" s="35"/>
      <c r="LJH221" s="35"/>
      <c r="LJI221" s="35"/>
      <c r="LJJ221" s="35"/>
      <c r="LJK221" s="35"/>
      <c r="LJL221" s="35"/>
      <c r="LJM221" s="35"/>
      <c r="LJN221" s="35"/>
      <c r="LJO221" s="35"/>
      <c r="LJP221" s="35"/>
      <c r="LJQ221" s="35"/>
      <c r="LJR221" s="35"/>
      <c r="LJS221" s="35"/>
      <c r="LJT221" s="35"/>
      <c r="LJU221" s="35"/>
      <c r="LJV221" s="35"/>
      <c r="LJW221" s="35"/>
      <c r="LJX221" s="35"/>
      <c r="LJY221" s="35"/>
      <c r="LJZ221" s="35"/>
      <c r="LKA221" s="35"/>
      <c r="LKB221" s="35"/>
      <c r="LKC221" s="35"/>
      <c r="LKD221" s="35"/>
      <c r="LKE221" s="35"/>
      <c r="LKF221" s="35"/>
      <c r="LKG221" s="35"/>
      <c r="LKH221" s="35"/>
      <c r="LKI221" s="35"/>
      <c r="LKJ221" s="35"/>
      <c r="LKK221" s="35"/>
      <c r="LKL221" s="35"/>
      <c r="LKM221" s="35"/>
      <c r="LKN221" s="35"/>
      <c r="LKO221" s="35"/>
      <c r="LKP221" s="35"/>
      <c r="LKQ221" s="35"/>
      <c r="LKR221" s="35"/>
      <c r="LKS221" s="35"/>
      <c r="LKT221" s="35"/>
      <c r="LKU221" s="35"/>
      <c r="LKV221" s="35"/>
      <c r="LKW221" s="35"/>
      <c r="LKX221" s="35"/>
      <c r="LKY221" s="35"/>
      <c r="LKZ221" s="35"/>
      <c r="LLA221" s="35"/>
      <c r="LLB221" s="35"/>
      <c r="LLC221" s="35"/>
      <c r="LLD221" s="35"/>
      <c r="LLE221" s="35"/>
      <c r="LLF221" s="35"/>
      <c r="LLG221" s="35"/>
      <c r="LLH221" s="35"/>
      <c r="LLI221" s="35"/>
      <c r="LLJ221" s="35"/>
      <c r="LLK221" s="35"/>
      <c r="LLL221" s="35"/>
      <c r="LLM221" s="35"/>
      <c r="LLN221" s="35"/>
      <c r="LLO221" s="35"/>
      <c r="LLP221" s="35"/>
      <c r="LLQ221" s="35"/>
      <c r="LLR221" s="35"/>
      <c r="LLS221" s="35"/>
      <c r="LLT221" s="35"/>
      <c r="LLU221" s="35"/>
      <c r="LLV221" s="35"/>
      <c r="LLW221" s="35"/>
      <c r="LLX221" s="35"/>
      <c r="LLY221" s="35"/>
      <c r="LLZ221" s="35"/>
      <c r="LMA221" s="35"/>
      <c r="LMB221" s="35"/>
      <c r="LMC221" s="35"/>
      <c r="LMD221" s="35"/>
      <c r="LME221" s="35"/>
      <c r="LMF221" s="35"/>
      <c r="LMG221" s="35"/>
      <c r="LMH221" s="35"/>
      <c r="LMI221" s="35"/>
      <c r="LMJ221" s="35"/>
      <c r="LMK221" s="35"/>
      <c r="LML221" s="35"/>
      <c r="LMM221" s="35"/>
      <c r="LMN221" s="35"/>
      <c r="LMO221" s="35"/>
      <c r="LMP221" s="35"/>
      <c r="LMQ221" s="35"/>
      <c r="LMR221" s="35"/>
      <c r="LMS221" s="35"/>
      <c r="LMT221" s="35"/>
      <c r="LMU221" s="35"/>
      <c r="LMV221" s="35"/>
      <c r="LMW221" s="35"/>
      <c r="LMX221" s="35"/>
      <c r="LMY221" s="35"/>
      <c r="LMZ221" s="35"/>
      <c r="LNA221" s="35"/>
      <c r="LNB221" s="35"/>
      <c r="LNC221" s="35"/>
      <c r="LND221" s="35"/>
      <c r="LNE221" s="35"/>
      <c r="LNF221" s="35"/>
      <c r="LNG221" s="35"/>
      <c r="LNH221" s="35"/>
      <c r="LNI221" s="35"/>
      <c r="LNJ221" s="35"/>
      <c r="LNK221" s="35"/>
      <c r="LNL221" s="35"/>
      <c r="LNM221" s="35"/>
      <c r="LNN221" s="35"/>
      <c r="LNO221" s="35"/>
      <c r="LNP221" s="35"/>
      <c r="LNQ221" s="35"/>
      <c r="LNR221" s="35"/>
      <c r="LNS221" s="35"/>
      <c r="LNT221" s="35"/>
      <c r="LNU221" s="35"/>
      <c r="LNV221" s="35"/>
      <c r="LNW221" s="35"/>
      <c r="LNX221" s="35"/>
      <c r="LNY221" s="35"/>
      <c r="LNZ221" s="35"/>
      <c r="LOA221" s="35"/>
      <c r="LOB221" s="35"/>
      <c r="LOC221" s="35"/>
      <c r="LOD221" s="35"/>
      <c r="LOE221" s="35"/>
      <c r="LOF221" s="35"/>
      <c r="LOG221" s="35"/>
      <c r="LOH221" s="35"/>
      <c r="LOI221" s="35"/>
      <c r="LOJ221" s="35"/>
      <c r="LOK221" s="35"/>
      <c r="LOL221" s="35"/>
      <c r="LOM221" s="35"/>
      <c r="LON221" s="35"/>
      <c r="LOO221" s="35"/>
      <c r="LOP221" s="35"/>
      <c r="LOQ221" s="35"/>
      <c r="LOR221" s="35"/>
      <c r="LOS221" s="35"/>
      <c r="LOT221" s="35"/>
      <c r="LOU221" s="35"/>
      <c r="LOV221" s="35"/>
      <c r="LOW221" s="35"/>
      <c r="LOX221" s="35"/>
      <c r="LOY221" s="35"/>
      <c r="LOZ221" s="35"/>
      <c r="LPA221" s="35"/>
      <c r="LPB221" s="35"/>
      <c r="LPC221" s="35"/>
      <c r="LPD221" s="35"/>
      <c r="LPE221" s="35"/>
      <c r="LPF221" s="35"/>
      <c r="LPG221" s="35"/>
      <c r="LPH221" s="35"/>
      <c r="LPI221" s="35"/>
      <c r="LPJ221" s="35"/>
      <c r="LPK221" s="35"/>
      <c r="LPL221" s="35"/>
      <c r="LPM221" s="35"/>
      <c r="LPN221" s="35"/>
      <c r="LPO221" s="35"/>
      <c r="LPP221" s="35"/>
      <c r="LPQ221" s="35"/>
      <c r="LPR221" s="35"/>
      <c r="LPS221" s="35"/>
      <c r="LPT221" s="35"/>
      <c r="LPU221" s="35"/>
      <c r="LPV221" s="35"/>
      <c r="LPW221" s="35"/>
      <c r="LPX221" s="35"/>
      <c r="LPY221" s="35"/>
      <c r="LPZ221" s="35"/>
      <c r="LQA221" s="35"/>
      <c r="LQB221" s="35"/>
      <c r="LQC221" s="35"/>
      <c r="LQD221" s="35"/>
      <c r="LQE221" s="35"/>
      <c r="LQF221" s="35"/>
      <c r="LQG221" s="35"/>
      <c r="LQH221" s="35"/>
      <c r="LQI221" s="35"/>
      <c r="LQJ221" s="35"/>
      <c r="LQK221" s="35"/>
      <c r="LQL221" s="35"/>
      <c r="LQM221" s="35"/>
      <c r="LQN221" s="35"/>
      <c r="LQO221" s="35"/>
      <c r="LQP221" s="35"/>
      <c r="LQQ221" s="35"/>
      <c r="LQR221" s="35"/>
      <c r="LQS221" s="35"/>
      <c r="LQT221" s="35"/>
      <c r="LQU221" s="35"/>
      <c r="LQV221" s="35"/>
      <c r="LQW221" s="35"/>
      <c r="LQX221" s="35"/>
      <c r="LQY221" s="35"/>
      <c r="LQZ221" s="35"/>
      <c r="LRA221" s="35"/>
      <c r="LRB221" s="35"/>
      <c r="LRC221" s="35"/>
      <c r="LRD221" s="35"/>
      <c r="LRE221" s="35"/>
      <c r="LRF221" s="35"/>
      <c r="LRG221" s="35"/>
      <c r="LRH221" s="35"/>
      <c r="LRI221" s="35"/>
      <c r="LRJ221" s="35"/>
      <c r="LRK221" s="35"/>
      <c r="LRL221" s="35"/>
      <c r="LRM221" s="35"/>
      <c r="LRN221" s="35"/>
      <c r="LRO221" s="35"/>
      <c r="LRP221" s="35"/>
      <c r="LRQ221" s="35"/>
      <c r="LRR221" s="35"/>
      <c r="LRS221" s="35"/>
      <c r="LRT221" s="35"/>
      <c r="LRU221" s="35"/>
      <c r="LRV221" s="35"/>
      <c r="LRW221" s="35"/>
      <c r="LRX221" s="35"/>
      <c r="LRY221" s="35"/>
      <c r="LRZ221" s="35"/>
      <c r="LSA221" s="35"/>
      <c r="LSB221" s="35"/>
      <c r="LSC221" s="35"/>
      <c r="LSD221" s="35"/>
      <c r="LSE221" s="35"/>
      <c r="LSF221" s="35"/>
      <c r="LSG221" s="35"/>
      <c r="LSH221" s="35"/>
      <c r="LSI221" s="35"/>
      <c r="LSJ221" s="35"/>
      <c r="LSK221" s="35"/>
      <c r="LSL221" s="35"/>
      <c r="LSM221" s="35"/>
      <c r="LSN221" s="35"/>
      <c r="LSO221" s="35"/>
      <c r="LSP221" s="35"/>
      <c r="LSQ221" s="35"/>
      <c r="LSR221" s="35"/>
      <c r="LSS221" s="35"/>
      <c r="LST221" s="35"/>
      <c r="LSU221" s="35"/>
      <c r="LSV221" s="35"/>
      <c r="LSW221" s="35"/>
      <c r="LSX221" s="35"/>
      <c r="LSY221" s="35"/>
      <c r="LSZ221" s="35"/>
      <c r="LTA221" s="35"/>
      <c r="LTB221" s="35"/>
      <c r="LTC221" s="35"/>
      <c r="LTD221" s="35"/>
      <c r="LTE221" s="35"/>
      <c r="LTF221" s="35"/>
      <c r="LTG221" s="35"/>
      <c r="LTH221" s="35"/>
      <c r="LTI221" s="35"/>
      <c r="LTJ221" s="35"/>
      <c r="LTK221" s="35"/>
      <c r="LTL221" s="35"/>
      <c r="LTM221" s="35"/>
      <c r="LTN221" s="35"/>
      <c r="LTO221" s="35"/>
      <c r="LTP221" s="35"/>
      <c r="LTQ221" s="35"/>
      <c r="LTR221" s="35"/>
      <c r="LTS221" s="35"/>
      <c r="LTT221" s="35"/>
      <c r="LTU221" s="35"/>
      <c r="LTV221" s="35"/>
      <c r="LTW221" s="35"/>
      <c r="LTX221" s="35"/>
      <c r="LTY221" s="35"/>
      <c r="LTZ221" s="35"/>
      <c r="LUA221" s="35"/>
      <c r="LUB221" s="35"/>
      <c r="LUC221" s="35"/>
      <c r="LUD221" s="35"/>
      <c r="LUE221" s="35"/>
      <c r="LUF221" s="35"/>
      <c r="LUG221" s="35"/>
      <c r="LUH221" s="35"/>
      <c r="LUI221" s="35"/>
      <c r="LUJ221" s="35"/>
      <c r="LUK221" s="35"/>
      <c r="LUL221" s="35"/>
      <c r="LUM221" s="35"/>
      <c r="LUN221" s="35"/>
      <c r="LUO221" s="35"/>
      <c r="LUP221" s="35"/>
      <c r="LUQ221" s="35"/>
      <c r="LUR221" s="35"/>
      <c r="LUS221" s="35"/>
      <c r="LUT221" s="35"/>
      <c r="LUU221" s="35"/>
      <c r="LUV221" s="35"/>
      <c r="LUW221" s="35"/>
      <c r="LUX221" s="35"/>
      <c r="LUY221" s="35"/>
      <c r="LUZ221" s="35"/>
      <c r="LVA221" s="35"/>
      <c r="LVB221" s="35"/>
      <c r="LVC221" s="35"/>
      <c r="LVD221" s="35"/>
      <c r="LVE221" s="35"/>
      <c r="LVF221" s="35"/>
      <c r="LVG221" s="35"/>
      <c r="LVH221" s="35"/>
      <c r="LVI221" s="35"/>
      <c r="LVJ221" s="35"/>
      <c r="LVK221" s="35"/>
      <c r="LVL221" s="35"/>
      <c r="LVM221" s="35"/>
      <c r="LVN221" s="35"/>
      <c r="LVO221" s="35"/>
      <c r="LVP221" s="35"/>
      <c r="LVQ221" s="35"/>
      <c r="LVR221" s="35"/>
      <c r="LVS221" s="35"/>
      <c r="LVT221" s="35"/>
      <c r="LVU221" s="35"/>
      <c r="LVV221" s="35"/>
      <c r="LVW221" s="35"/>
      <c r="LVX221" s="35"/>
      <c r="LVY221" s="35"/>
      <c r="LVZ221" s="35"/>
      <c r="LWA221" s="35"/>
      <c r="LWB221" s="35"/>
      <c r="LWC221" s="35"/>
      <c r="LWD221" s="35"/>
      <c r="LWE221" s="35"/>
      <c r="LWF221" s="35"/>
      <c r="LWG221" s="35"/>
      <c r="LWH221" s="35"/>
      <c r="LWI221" s="35"/>
      <c r="LWJ221" s="35"/>
      <c r="LWK221" s="35"/>
      <c r="LWL221" s="35"/>
      <c r="LWM221" s="35"/>
      <c r="LWN221" s="35"/>
      <c r="LWO221" s="35"/>
      <c r="LWP221" s="35"/>
      <c r="LWQ221" s="35"/>
      <c r="LWR221" s="35"/>
      <c r="LWS221" s="35"/>
      <c r="LWT221" s="35"/>
      <c r="LWU221" s="35"/>
      <c r="LWV221" s="35"/>
      <c r="LWW221" s="35"/>
      <c r="LWX221" s="35"/>
      <c r="LWY221" s="35"/>
      <c r="LWZ221" s="35"/>
      <c r="LXA221" s="35"/>
      <c r="LXB221" s="35"/>
      <c r="LXC221" s="35"/>
      <c r="LXD221" s="35"/>
      <c r="LXE221" s="35"/>
      <c r="LXF221" s="35"/>
      <c r="LXG221" s="35"/>
      <c r="LXH221" s="35"/>
      <c r="LXI221" s="35"/>
      <c r="LXJ221" s="35"/>
      <c r="LXK221" s="35"/>
      <c r="LXL221" s="35"/>
      <c r="LXM221" s="35"/>
      <c r="LXN221" s="35"/>
      <c r="LXO221" s="35"/>
      <c r="LXP221" s="35"/>
      <c r="LXQ221" s="35"/>
      <c r="LXR221" s="35"/>
      <c r="LXS221" s="35"/>
      <c r="LXT221" s="35"/>
      <c r="LXU221" s="35"/>
      <c r="LXV221" s="35"/>
      <c r="LXW221" s="35"/>
      <c r="LXX221" s="35"/>
      <c r="LXY221" s="35"/>
      <c r="LXZ221" s="35"/>
      <c r="LYA221" s="35"/>
      <c r="LYB221" s="35"/>
      <c r="LYC221" s="35"/>
      <c r="LYD221" s="35"/>
      <c r="LYE221" s="35"/>
      <c r="LYF221" s="35"/>
      <c r="LYG221" s="35"/>
      <c r="LYH221" s="35"/>
      <c r="LYI221" s="35"/>
      <c r="LYJ221" s="35"/>
      <c r="LYK221" s="35"/>
      <c r="LYL221" s="35"/>
      <c r="LYM221" s="35"/>
      <c r="LYN221" s="35"/>
      <c r="LYO221" s="35"/>
      <c r="LYP221" s="35"/>
      <c r="LYQ221" s="35"/>
      <c r="LYR221" s="35"/>
      <c r="LYS221" s="35"/>
      <c r="LYT221" s="35"/>
      <c r="LYU221" s="35"/>
      <c r="LYV221" s="35"/>
      <c r="LYW221" s="35"/>
      <c r="LYX221" s="35"/>
      <c r="LYY221" s="35"/>
      <c r="LYZ221" s="35"/>
      <c r="LZA221" s="35"/>
      <c r="LZB221" s="35"/>
      <c r="LZC221" s="35"/>
      <c r="LZD221" s="35"/>
      <c r="LZE221" s="35"/>
      <c r="LZF221" s="35"/>
      <c r="LZG221" s="35"/>
      <c r="LZH221" s="35"/>
      <c r="LZI221" s="35"/>
      <c r="LZJ221" s="35"/>
      <c r="LZK221" s="35"/>
      <c r="LZL221" s="35"/>
      <c r="LZM221" s="35"/>
      <c r="LZN221" s="35"/>
      <c r="LZO221" s="35"/>
      <c r="LZP221" s="35"/>
      <c r="LZQ221" s="35"/>
      <c r="LZR221" s="35"/>
      <c r="LZS221" s="35"/>
      <c r="LZT221" s="35"/>
      <c r="LZU221" s="35"/>
      <c r="LZV221" s="35"/>
      <c r="LZW221" s="35"/>
      <c r="LZX221" s="35"/>
      <c r="LZY221" s="35"/>
      <c r="LZZ221" s="35"/>
      <c r="MAA221" s="35"/>
      <c r="MAB221" s="35"/>
      <c r="MAC221" s="35"/>
      <c r="MAD221" s="35"/>
      <c r="MAE221" s="35"/>
      <c r="MAF221" s="35"/>
      <c r="MAG221" s="35"/>
      <c r="MAH221" s="35"/>
      <c r="MAI221" s="35"/>
      <c r="MAJ221" s="35"/>
      <c r="MAK221" s="35"/>
      <c r="MAL221" s="35"/>
      <c r="MAM221" s="35"/>
      <c r="MAN221" s="35"/>
      <c r="MAO221" s="35"/>
      <c r="MAP221" s="35"/>
      <c r="MAQ221" s="35"/>
      <c r="MAR221" s="35"/>
      <c r="MAS221" s="35"/>
      <c r="MAT221" s="35"/>
      <c r="MAU221" s="35"/>
      <c r="MAV221" s="35"/>
      <c r="MAW221" s="35"/>
      <c r="MAX221" s="35"/>
      <c r="MAY221" s="35"/>
      <c r="MAZ221" s="35"/>
      <c r="MBA221" s="35"/>
      <c r="MBB221" s="35"/>
      <c r="MBC221" s="35"/>
      <c r="MBD221" s="35"/>
      <c r="MBE221" s="35"/>
      <c r="MBF221" s="35"/>
      <c r="MBG221" s="35"/>
      <c r="MBH221" s="35"/>
      <c r="MBI221" s="35"/>
      <c r="MBJ221" s="35"/>
      <c r="MBK221" s="35"/>
      <c r="MBL221" s="35"/>
      <c r="MBM221" s="35"/>
      <c r="MBN221" s="35"/>
      <c r="MBO221" s="35"/>
      <c r="MBP221" s="35"/>
      <c r="MBQ221" s="35"/>
      <c r="MBR221" s="35"/>
      <c r="MBS221" s="35"/>
      <c r="MBT221" s="35"/>
      <c r="MBU221" s="35"/>
      <c r="MBV221" s="35"/>
      <c r="MBW221" s="35"/>
      <c r="MBX221" s="35"/>
      <c r="MBY221" s="35"/>
      <c r="MBZ221" s="35"/>
      <c r="MCA221" s="35"/>
      <c r="MCB221" s="35"/>
      <c r="MCC221" s="35"/>
      <c r="MCD221" s="35"/>
      <c r="MCE221" s="35"/>
      <c r="MCF221" s="35"/>
      <c r="MCG221" s="35"/>
      <c r="MCH221" s="35"/>
      <c r="MCI221" s="35"/>
      <c r="MCJ221" s="35"/>
      <c r="MCK221" s="35"/>
      <c r="MCL221" s="35"/>
      <c r="MCM221" s="35"/>
      <c r="MCN221" s="35"/>
      <c r="MCO221" s="35"/>
      <c r="MCP221" s="35"/>
      <c r="MCQ221" s="35"/>
      <c r="MCR221" s="35"/>
      <c r="MCS221" s="35"/>
      <c r="MCT221" s="35"/>
      <c r="MCU221" s="35"/>
      <c r="MCV221" s="35"/>
      <c r="MCW221" s="35"/>
      <c r="MCX221" s="35"/>
      <c r="MCY221" s="35"/>
      <c r="MCZ221" s="35"/>
      <c r="MDA221" s="35"/>
      <c r="MDB221" s="35"/>
      <c r="MDC221" s="35"/>
      <c r="MDD221" s="35"/>
      <c r="MDE221" s="35"/>
      <c r="MDF221" s="35"/>
      <c r="MDG221" s="35"/>
      <c r="MDH221" s="35"/>
      <c r="MDI221" s="35"/>
      <c r="MDJ221" s="35"/>
      <c r="MDK221" s="35"/>
      <c r="MDL221" s="35"/>
      <c r="MDM221" s="35"/>
      <c r="MDN221" s="35"/>
      <c r="MDO221" s="35"/>
      <c r="MDP221" s="35"/>
      <c r="MDQ221" s="35"/>
      <c r="MDR221" s="35"/>
      <c r="MDS221" s="35"/>
      <c r="MDT221" s="35"/>
      <c r="MDU221" s="35"/>
      <c r="MDV221" s="35"/>
      <c r="MDW221" s="35"/>
      <c r="MDX221" s="35"/>
      <c r="MDY221" s="35"/>
      <c r="MDZ221" s="35"/>
      <c r="MEA221" s="35"/>
      <c r="MEB221" s="35"/>
      <c r="MEC221" s="35"/>
      <c r="MED221" s="35"/>
      <c r="MEE221" s="35"/>
      <c r="MEF221" s="35"/>
      <c r="MEG221" s="35"/>
      <c r="MEH221" s="35"/>
      <c r="MEI221" s="35"/>
      <c r="MEJ221" s="35"/>
      <c r="MEK221" s="35"/>
      <c r="MEL221" s="35"/>
      <c r="MEM221" s="35"/>
      <c r="MEN221" s="35"/>
      <c r="MEO221" s="35"/>
      <c r="MEP221" s="35"/>
      <c r="MEQ221" s="35"/>
      <c r="MER221" s="35"/>
      <c r="MES221" s="35"/>
      <c r="MET221" s="35"/>
      <c r="MEU221" s="35"/>
      <c r="MEV221" s="35"/>
      <c r="MEW221" s="35"/>
      <c r="MEX221" s="35"/>
      <c r="MEY221" s="35"/>
      <c r="MEZ221" s="35"/>
      <c r="MFA221" s="35"/>
      <c r="MFB221" s="35"/>
      <c r="MFC221" s="35"/>
      <c r="MFD221" s="35"/>
      <c r="MFE221" s="35"/>
      <c r="MFF221" s="35"/>
      <c r="MFG221" s="35"/>
      <c r="MFH221" s="35"/>
      <c r="MFI221" s="35"/>
      <c r="MFJ221" s="35"/>
      <c r="MFK221" s="35"/>
      <c r="MFL221" s="35"/>
      <c r="MFM221" s="35"/>
      <c r="MFN221" s="35"/>
      <c r="MFO221" s="35"/>
      <c r="MFP221" s="35"/>
      <c r="MFQ221" s="35"/>
      <c r="MFR221" s="35"/>
      <c r="MFS221" s="35"/>
      <c r="MFT221" s="35"/>
      <c r="MFU221" s="35"/>
      <c r="MFV221" s="35"/>
      <c r="MFW221" s="35"/>
      <c r="MFX221" s="35"/>
      <c r="MFY221" s="35"/>
      <c r="MFZ221" s="35"/>
      <c r="MGA221" s="35"/>
      <c r="MGB221" s="35"/>
      <c r="MGC221" s="35"/>
      <c r="MGD221" s="35"/>
      <c r="MGE221" s="35"/>
      <c r="MGF221" s="35"/>
      <c r="MGG221" s="35"/>
      <c r="MGH221" s="35"/>
      <c r="MGI221" s="35"/>
      <c r="MGJ221" s="35"/>
      <c r="MGK221" s="35"/>
      <c r="MGL221" s="35"/>
      <c r="MGM221" s="35"/>
      <c r="MGN221" s="35"/>
      <c r="MGO221" s="35"/>
      <c r="MGP221" s="35"/>
      <c r="MGQ221" s="35"/>
      <c r="MGR221" s="35"/>
      <c r="MGS221" s="35"/>
      <c r="MGT221" s="35"/>
      <c r="MGU221" s="35"/>
      <c r="MGV221" s="35"/>
      <c r="MGW221" s="35"/>
      <c r="MGX221" s="35"/>
      <c r="MGY221" s="35"/>
      <c r="MGZ221" s="35"/>
      <c r="MHA221" s="35"/>
      <c r="MHB221" s="35"/>
      <c r="MHC221" s="35"/>
      <c r="MHD221" s="35"/>
      <c r="MHE221" s="35"/>
      <c r="MHF221" s="35"/>
      <c r="MHG221" s="35"/>
      <c r="MHH221" s="35"/>
      <c r="MHI221" s="35"/>
      <c r="MHJ221" s="35"/>
      <c r="MHK221" s="35"/>
      <c r="MHL221" s="35"/>
      <c r="MHM221" s="35"/>
      <c r="MHN221" s="35"/>
      <c r="MHO221" s="35"/>
      <c r="MHP221" s="35"/>
      <c r="MHQ221" s="35"/>
      <c r="MHR221" s="35"/>
      <c r="MHS221" s="35"/>
      <c r="MHT221" s="35"/>
      <c r="MHU221" s="35"/>
      <c r="MHV221" s="35"/>
      <c r="MHW221" s="35"/>
      <c r="MHX221" s="35"/>
      <c r="MHY221" s="35"/>
      <c r="MHZ221" s="35"/>
      <c r="MIA221" s="35"/>
      <c r="MIB221" s="35"/>
      <c r="MIC221" s="35"/>
      <c r="MID221" s="35"/>
      <c r="MIE221" s="35"/>
      <c r="MIF221" s="35"/>
      <c r="MIG221" s="35"/>
      <c r="MIH221" s="35"/>
      <c r="MII221" s="35"/>
      <c r="MIJ221" s="35"/>
      <c r="MIK221" s="35"/>
      <c r="MIL221" s="35"/>
      <c r="MIM221" s="35"/>
      <c r="MIN221" s="35"/>
      <c r="MIO221" s="35"/>
      <c r="MIP221" s="35"/>
      <c r="MIQ221" s="35"/>
      <c r="MIR221" s="35"/>
      <c r="MIS221" s="35"/>
      <c r="MIT221" s="35"/>
      <c r="MIU221" s="35"/>
      <c r="MIV221" s="35"/>
      <c r="MIW221" s="35"/>
      <c r="MIX221" s="35"/>
      <c r="MIY221" s="35"/>
      <c r="MIZ221" s="35"/>
      <c r="MJA221" s="35"/>
      <c r="MJB221" s="35"/>
      <c r="MJC221" s="35"/>
      <c r="MJD221" s="35"/>
      <c r="MJE221" s="35"/>
      <c r="MJF221" s="35"/>
      <c r="MJG221" s="35"/>
      <c r="MJH221" s="35"/>
      <c r="MJI221" s="35"/>
      <c r="MJJ221" s="35"/>
      <c r="MJK221" s="35"/>
      <c r="MJL221" s="35"/>
      <c r="MJM221" s="35"/>
      <c r="MJN221" s="35"/>
      <c r="MJO221" s="35"/>
      <c r="MJP221" s="35"/>
      <c r="MJQ221" s="35"/>
      <c r="MJR221" s="35"/>
      <c r="MJS221" s="35"/>
      <c r="MJT221" s="35"/>
      <c r="MJU221" s="35"/>
      <c r="MJV221" s="35"/>
      <c r="MJW221" s="35"/>
      <c r="MJX221" s="35"/>
      <c r="MJY221" s="35"/>
      <c r="MJZ221" s="35"/>
      <c r="MKA221" s="35"/>
      <c r="MKB221" s="35"/>
      <c r="MKC221" s="35"/>
      <c r="MKD221" s="35"/>
      <c r="MKE221" s="35"/>
      <c r="MKF221" s="35"/>
      <c r="MKG221" s="35"/>
      <c r="MKH221" s="35"/>
      <c r="MKI221" s="35"/>
      <c r="MKJ221" s="35"/>
      <c r="MKK221" s="35"/>
      <c r="MKL221" s="35"/>
      <c r="MKM221" s="35"/>
      <c r="MKN221" s="35"/>
      <c r="MKO221" s="35"/>
      <c r="MKP221" s="35"/>
      <c r="MKQ221" s="35"/>
      <c r="MKR221" s="35"/>
      <c r="MKS221" s="35"/>
      <c r="MKT221" s="35"/>
      <c r="MKU221" s="35"/>
      <c r="MKV221" s="35"/>
      <c r="MKW221" s="35"/>
      <c r="MKX221" s="35"/>
      <c r="MKY221" s="35"/>
      <c r="MKZ221" s="35"/>
      <c r="MLA221" s="35"/>
      <c r="MLB221" s="35"/>
      <c r="MLC221" s="35"/>
      <c r="MLD221" s="35"/>
      <c r="MLE221" s="35"/>
      <c r="MLF221" s="35"/>
      <c r="MLG221" s="35"/>
      <c r="MLH221" s="35"/>
      <c r="MLI221" s="35"/>
      <c r="MLJ221" s="35"/>
      <c r="MLK221" s="35"/>
      <c r="MLL221" s="35"/>
      <c r="MLM221" s="35"/>
      <c r="MLN221" s="35"/>
      <c r="MLO221" s="35"/>
      <c r="MLP221" s="35"/>
      <c r="MLQ221" s="35"/>
      <c r="MLR221" s="35"/>
      <c r="MLS221" s="35"/>
      <c r="MLT221" s="35"/>
      <c r="MLU221" s="35"/>
      <c r="MLV221" s="35"/>
      <c r="MLW221" s="35"/>
      <c r="MLX221" s="35"/>
      <c r="MLY221" s="35"/>
      <c r="MLZ221" s="35"/>
      <c r="MMA221" s="35"/>
      <c r="MMB221" s="35"/>
      <c r="MMC221" s="35"/>
      <c r="MMD221" s="35"/>
      <c r="MME221" s="35"/>
      <c r="MMF221" s="35"/>
      <c r="MMG221" s="35"/>
      <c r="MMH221" s="35"/>
      <c r="MMI221" s="35"/>
      <c r="MMJ221" s="35"/>
      <c r="MMK221" s="35"/>
      <c r="MML221" s="35"/>
      <c r="MMM221" s="35"/>
      <c r="MMN221" s="35"/>
      <c r="MMO221" s="35"/>
      <c r="MMP221" s="35"/>
      <c r="MMQ221" s="35"/>
      <c r="MMR221" s="35"/>
      <c r="MMS221" s="35"/>
      <c r="MMT221" s="35"/>
      <c r="MMU221" s="35"/>
      <c r="MMV221" s="35"/>
      <c r="MMW221" s="35"/>
      <c r="MMX221" s="35"/>
      <c r="MMY221" s="35"/>
      <c r="MMZ221" s="35"/>
      <c r="MNA221" s="35"/>
      <c r="MNB221" s="35"/>
      <c r="MNC221" s="35"/>
      <c r="MND221" s="35"/>
      <c r="MNE221" s="35"/>
      <c r="MNF221" s="35"/>
      <c r="MNG221" s="35"/>
      <c r="MNH221" s="35"/>
      <c r="MNI221" s="35"/>
      <c r="MNJ221" s="35"/>
      <c r="MNK221" s="35"/>
      <c r="MNL221" s="35"/>
      <c r="MNM221" s="35"/>
      <c r="MNN221" s="35"/>
      <c r="MNO221" s="35"/>
      <c r="MNP221" s="35"/>
      <c r="MNQ221" s="35"/>
      <c r="MNR221" s="35"/>
      <c r="MNS221" s="35"/>
      <c r="MNT221" s="35"/>
      <c r="MNU221" s="35"/>
      <c r="MNV221" s="35"/>
      <c r="MNW221" s="35"/>
      <c r="MNX221" s="35"/>
      <c r="MNY221" s="35"/>
      <c r="MNZ221" s="35"/>
      <c r="MOA221" s="35"/>
      <c r="MOB221" s="35"/>
      <c r="MOC221" s="35"/>
      <c r="MOD221" s="35"/>
      <c r="MOE221" s="35"/>
      <c r="MOF221" s="35"/>
      <c r="MOG221" s="35"/>
      <c r="MOH221" s="35"/>
      <c r="MOI221" s="35"/>
      <c r="MOJ221" s="35"/>
      <c r="MOK221" s="35"/>
      <c r="MOL221" s="35"/>
      <c r="MOM221" s="35"/>
      <c r="MON221" s="35"/>
      <c r="MOO221" s="35"/>
      <c r="MOP221" s="35"/>
      <c r="MOQ221" s="35"/>
      <c r="MOR221" s="35"/>
      <c r="MOS221" s="35"/>
      <c r="MOT221" s="35"/>
      <c r="MOU221" s="35"/>
      <c r="MOV221" s="35"/>
      <c r="MOW221" s="35"/>
      <c r="MOX221" s="35"/>
      <c r="MOY221" s="35"/>
      <c r="MOZ221" s="35"/>
      <c r="MPA221" s="35"/>
      <c r="MPB221" s="35"/>
      <c r="MPC221" s="35"/>
      <c r="MPD221" s="35"/>
      <c r="MPE221" s="35"/>
      <c r="MPF221" s="35"/>
      <c r="MPG221" s="35"/>
      <c r="MPH221" s="35"/>
      <c r="MPI221" s="35"/>
      <c r="MPJ221" s="35"/>
      <c r="MPK221" s="35"/>
      <c r="MPL221" s="35"/>
      <c r="MPM221" s="35"/>
      <c r="MPN221" s="35"/>
      <c r="MPO221" s="35"/>
      <c r="MPP221" s="35"/>
      <c r="MPQ221" s="35"/>
      <c r="MPR221" s="35"/>
      <c r="MPS221" s="35"/>
      <c r="MPT221" s="35"/>
      <c r="MPU221" s="35"/>
      <c r="MPV221" s="35"/>
      <c r="MPW221" s="35"/>
      <c r="MPX221" s="35"/>
      <c r="MPY221" s="35"/>
      <c r="MPZ221" s="35"/>
      <c r="MQA221" s="35"/>
      <c r="MQB221" s="35"/>
      <c r="MQC221" s="35"/>
      <c r="MQD221" s="35"/>
      <c r="MQE221" s="35"/>
      <c r="MQF221" s="35"/>
      <c r="MQG221" s="35"/>
      <c r="MQH221" s="35"/>
      <c r="MQI221" s="35"/>
      <c r="MQJ221" s="35"/>
      <c r="MQK221" s="35"/>
      <c r="MQL221" s="35"/>
      <c r="MQM221" s="35"/>
      <c r="MQN221" s="35"/>
      <c r="MQO221" s="35"/>
      <c r="MQP221" s="35"/>
      <c r="MQQ221" s="35"/>
      <c r="MQR221" s="35"/>
      <c r="MQS221" s="35"/>
      <c r="MQT221" s="35"/>
      <c r="MQU221" s="35"/>
      <c r="MQV221" s="35"/>
      <c r="MQW221" s="35"/>
      <c r="MQX221" s="35"/>
      <c r="MQY221" s="35"/>
      <c r="MQZ221" s="35"/>
      <c r="MRA221" s="35"/>
      <c r="MRB221" s="35"/>
      <c r="MRC221" s="35"/>
      <c r="MRD221" s="35"/>
      <c r="MRE221" s="35"/>
      <c r="MRF221" s="35"/>
      <c r="MRG221" s="35"/>
      <c r="MRH221" s="35"/>
      <c r="MRI221" s="35"/>
      <c r="MRJ221" s="35"/>
      <c r="MRK221" s="35"/>
      <c r="MRL221" s="35"/>
      <c r="MRM221" s="35"/>
      <c r="MRN221" s="35"/>
      <c r="MRO221" s="35"/>
      <c r="MRP221" s="35"/>
      <c r="MRQ221" s="35"/>
      <c r="MRR221" s="35"/>
      <c r="MRS221" s="35"/>
      <c r="MRT221" s="35"/>
      <c r="MRU221" s="35"/>
      <c r="MRV221" s="35"/>
      <c r="MRW221" s="35"/>
      <c r="MRX221" s="35"/>
      <c r="MRY221" s="35"/>
      <c r="MRZ221" s="35"/>
      <c r="MSA221" s="35"/>
      <c r="MSB221" s="35"/>
      <c r="MSC221" s="35"/>
      <c r="MSD221" s="35"/>
      <c r="MSE221" s="35"/>
      <c r="MSF221" s="35"/>
      <c r="MSG221" s="35"/>
      <c r="MSH221" s="35"/>
      <c r="MSI221" s="35"/>
      <c r="MSJ221" s="35"/>
      <c r="MSK221" s="35"/>
      <c r="MSL221" s="35"/>
      <c r="MSM221" s="35"/>
      <c r="MSN221" s="35"/>
      <c r="MSO221" s="35"/>
      <c r="MSP221" s="35"/>
      <c r="MSQ221" s="35"/>
      <c r="MSR221" s="35"/>
      <c r="MSS221" s="35"/>
      <c r="MST221" s="35"/>
      <c r="MSU221" s="35"/>
      <c r="MSV221" s="35"/>
      <c r="MSW221" s="35"/>
      <c r="MSX221" s="35"/>
      <c r="MSY221" s="35"/>
      <c r="MSZ221" s="35"/>
      <c r="MTA221" s="35"/>
      <c r="MTB221" s="35"/>
      <c r="MTC221" s="35"/>
      <c r="MTD221" s="35"/>
      <c r="MTE221" s="35"/>
      <c r="MTF221" s="35"/>
      <c r="MTG221" s="35"/>
      <c r="MTH221" s="35"/>
      <c r="MTI221" s="35"/>
      <c r="MTJ221" s="35"/>
      <c r="MTK221" s="35"/>
      <c r="MTL221" s="35"/>
      <c r="MTM221" s="35"/>
      <c r="MTN221" s="35"/>
      <c r="MTO221" s="35"/>
      <c r="MTP221" s="35"/>
      <c r="MTQ221" s="35"/>
      <c r="MTR221" s="35"/>
      <c r="MTS221" s="35"/>
      <c r="MTT221" s="35"/>
      <c r="MTU221" s="35"/>
      <c r="MTV221" s="35"/>
      <c r="MTW221" s="35"/>
      <c r="MTX221" s="35"/>
      <c r="MTY221" s="35"/>
      <c r="MTZ221" s="35"/>
      <c r="MUA221" s="35"/>
      <c r="MUB221" s="35"/>
      <c r="MUC221" s="35"/>
      <c r="MUD221" s="35"/>
      <c r="MUE221" s="35"/>
      <c r="MUF221" s="35"/>
      <c r="MUG221" s="35"/>
      <c r="MUH221" s="35"/>
      <c r="MUI221" s="35"/>
      <c r="MUJ221" s="35"/>
      <c r="MUK221" s="35"/>
      <c r="MUL221" s="35"/>
      <c r="MUM221" s="35"/>
      <c r="MUN221" s="35"/>
      <c r="MUO221" s="35"/>
      <c r="MUP221" s="35"/>
      <c r="MUQ221" s="35"/>
      <c r="MUR221" s="35"/>
      <c r="MUS221" s="35"/>
      <c r="MUT221" s="35"/>
      <c r="MUU221" s="35"/>
      <c r="MUV221" s="35"/>
      <c r="MUW221" s="35"/>
      <c r="MUX221" s="35"/>
      <c r="MUY221" s="35"/>
      <c r="MUZ221" s="35"/>
      <c r="MVA221" s="35"/>
      <c r="MVB221" s="35"/>
      <c r="MVC221" s="35"/>
      <c r="MVD221" s="35"/>
      <c r="MVE221" s="35"/>
      <c r="MVF221" s="35"/>
      <c r="MVG221" s="35"/>
      <c r="MVH221" s="35"/>
      <c r="MVI221" s="35"/>
      <c r="MVJ221" s="35"/>
      <c r="MVK221" s="35"/>
      <c r="MVL221" s="35"/>
      <c r="MVM221" s="35"/>
      <c r="MVN221" s="35"/>
      <c r="MVO221" s="35"/>
      <c r="MVP221" s="35"/>
      <c r="MVQ221" s="35"/>
      <c r="MVR221" s="35"/>
      <c r="MVS221" s="35"/>
      <c r="MVT221" s="35"/>
      <c r="MVU221" s="35"/>
      <c r="MVV221" s="35"/>
      <c r="MVW221" s="35"/>
      <c r="MVX221" s="35"/>
      <c r="MVY221" s="35"/>
      <c r="MVZ221" s="35"/>
      <c r="MWA221" s="35"/>
      <c r="MWB221" s="35"/>
      <c r="MWC221" s="35"/>
      <c r="MWD221" s="35"/>
      <c r="MWE221" s="35"/>
      <c r="MWF221" s="35"/>
      <c r="MWG221" s="35"/>
      <c r="MWH221" s="35"/>
      <c r="MWI221" s="35"/>
      <c r="MWJ221" s="35"/>
      <c r="MWK221" s="35"/>
      <c r="MWL221" s="35"/>
      <c r="MWM221" s="35"/>
      <c r="MWN221" s="35"/>
      <c r="MWO221" s="35"/>
      <c r="MWP221" s="35"/>
      <c r="MWQ221" s="35"/>
      <c r="MWR221" s="35"/>
      <c r="MWS221" s="35"/>
      <c r="MWT221" s="35"/>
      <c r="MWU221" s="35"/>
      <c r="MWV221" s="35"/>
      <c r="MWW221" s="35"/>
      <c r="MWX221" s="35"/>
      <c r="MWY221" s="35"/>
      <c r="MWZ221" s="35"/>
      <c r="MXA221" s="35"/>
      <c r="MXB221" s="35"/>
      <c r="MXC221" s="35"/>
      <c r="MXD221" s="35"/>
      <c r="MXE221" s="35"/>
      <c r="MXF221" s="35"/>
      <c r="MXG221" s="35"/>
      <c r="MXH221" s="35"/>
      <c r="MXI221" s="35"/>
      <c r="MXJ221" s="35"/>
      <c r="MXK221" s="35"/>
      <c r="MXL221" s="35"/>
      <c r="MXM221" s="35"/>
      <c r="MXN221" s="35"/>
      <c r="MXO221" s="35"/>
      <c r="MXP221" s="35"/>
      <c r="MXQ221" s="35"/>
      <c r="MXR221" s="35"/>
      <c r="MXS221" s="35"/>
      <c r="MXT221" s="35"/>
      <c r="MXU221" s="35"/>
      <c r="MXV221" s="35"/>
      <c r="MXW221" s="35"/>
      <c r="MXX221" s="35"/>
      <c r="MXY221" s="35"/>
      <c r="MXZ221" s="35"/>
      <c r="MYA221" s="35"/>
      <c r="MYB221" s="35"/>
      <c r="MYC221" s="35"/>
      <c r="MYD221" s="35"/>
      <c r="MYE221" s="35"/>
      <c r="MYF221" s="35"/>
      <c r="MYG221" s="35"/>
      <c r="MYH221" s="35"/>
      <c r="MYI221" s="35"/>
      <c r="MYJ221" s="35"/>
      <c r="MYK221" s="35"/>
      <c r="MYL221" s="35"/>
      <c r="MYM221" s="35"/>
      <c r="MYN221" s="35"/>
      <c r="MYO221" s="35"/>
      <c r="MYP221" s="35"/>
      <c r="MYQ221" s="35"/>
      <c r="MYR221" s="35"/>
      <c r="MYS221" s="35"/>
      <c r="MYT221" s="35"/>
      <c r="MYU221" s="35"/>
      <c r="MYV221" s="35"/>
      <c r="MYW221" s="35"/>
      <c r="MYX221" s="35"/>
      <c r="MYY221" s="35"/>
      <c r="MYZ221" s="35"/>
      <c r="MZA221" s="35"/>
      <c r="MZB221" s="35"/>
      <c r="MZC221" s="35"/>
      <c r="MZD221" s="35"/>
      <c r="MZE221" s="35"/>
      <c r="MZF221" s="35"/>
      <c r="MZG221" s="35"/>
      <c r="MZH221" s="35"/>
      <c r="MZI221" s="35"/>
      <c r="MZJ221" s="35"/>
      <c r="MZK221" s="35"/>
      <c r="MZL221" s="35"/>
      <c r="MZM221" s="35"/>
      <c r="MZN221" s="35"/>
      <c r="MZO221" s="35"/>
      <c r="MZP221" s="35"/>
      <c r="MZQ221" s="35"/>
      <c r="MZR221" s="35"/>
      <c r="MZS221" s="35"/>
      <c r="MZT221" s="35"/>
      <c r="MZU221" s="35"/>
      <c r="MZV221" s="35"/>
      <c r="MZW221" s="35"/>
      <c r="MZX221" s="35"/>
      <c r="MZY221" s="35"/>
      <c r="MZZ221" s="35"/>
      <c r="NAA221" s="35"/>
      <c r="NAB221" s="35"/>
      <c r="NAC221" s="35"/>
      <c r="NAD221" s="35"/>
      <c r="NAE221" s="35"/>
      <c r="NAF221" s="35"/>
      <c r="NAG221" s="35"/>
      <c r="NAH221" s="35"/>
      <c r="NAI221" s="35"/>
      <c r="NAJ221" s="35"/>
      <c r="NAK221" s="35"/>
      <c r="NAL221" s="35"/>
      <c r="NAM221" s="35"/>
      <c r="NAN221" s="35"/>
      <c r="NAO221" s="35"/>
      <c r="NAP221" s="35"/>
      <c r="NAQ221" s="35"/>
      <c r="NAR221" s="35"/>
      <c r="NAS221" s="35"/>
      <c r="NAT221" s="35"/>
      <c r="NAU221" s="35"/>
      <c r="NAV221" s="35"/>
      <c r="NAW221" s="35"/>
      <c r="NAX221" s="35"/>
      <c r="NAY221" s="35"/>
      <c r="NAZ221" s="35"/>
      <c r="NBA221" s="35"/>
      <c r="NBB221" s="35"/>
      <c r="NBC221" s="35"/>
      <c r="NBD221" s="35"/>
      <c r="NBE221" s="35"/>
      <c r="NBF221" s="35"/>
      <c r="NBG221" s="35"/>
      <c r="NBH221" s="35"/>
      <c r="NBI221" s="35"/>
      <c r="NBJ221" s="35"/>
      <c r="NBK221" s="35"/>
      <c r="NBL221" s="35"/>
      <c r="NBM221" s="35"/>
      <c r="NBN221" s="35"/>
      <c r="NBO221" s="35"/>
      <c r="NBP221" s="35"/>
      <c r="NBQ221" s="35"/>
      <c r="NBR221" s="35"/>
      <c r="NBS221" s="35"/>
      <c r="NBT221" s="35"/>
      <c r="NBU221" s="35"/>
      <c r="NBV221" s="35"/>
      <c r="NBW221" s="35"/>
      <c r="NBX221" s="35"/>
      <c r="NBY221" s="35"/>
      <c r="NBZ221" s="35"/>
      <c r="NCA221" s="35"/>
      <c r="NCB221" s="35"/>
      <c r="NCC221" s="35"/>
      <c r="NCD221" s="35"/>
      <c r="NCE221" s="35"/>
      <c r="NCF221" s="35"/>
      <c r="NCG221" s="35"/>
      <c r="NCH221" s="35"/>
      <c r="NCI221" s="35"/>
      <c r="NCJ221" s="35"/>
      <c r="NCK221" s="35"/>
      <c r="NCL221" s="35"/>
      <c r="NCM221" s="35"/>
      <c r="NCN221" s="35"/>
      <c r="NCO221" s="35"/>
      <c r="NCP221" s="35"/>
      <c r="NCQ221" s="35"/>
      <c r="NCR221" s="35"/>
      <c r="NCS221" s="35"/>
      <c r="NCT221" s="35"/>
      <c r="NCU221" s="35"/>
      <c r="NCV221" s="35"/>
      <c r="NCW221" s="35"/>
      <c r="NCX221" s="35"/>
      <c r="NCY221" s="35"/>
      <c r="NCZ221" s="35"/>
      <c r="NDA221" s="35"/>
      <c r="NDB221" s="35"/>
      <c r="NDC221" s="35"/>
      <c r="NDD221" s="35"/>
      <c r="NDE221" s="35"/>
      <c r="NDF221" s="35"/>
      <c r="NDG221" s="35"/>
      <c r="NDH221" s="35"/>
      <c r="NDI221" s="35"/>
      <c r="NDJ221" s="35"/>
      <c r="NDK221" s="35"/>
      <c r="NDL221" s="35"/>
      <c r="NDM221" s="35"/>
      <c r="NDN221" s="35"/>
      <c r="NDO221" s="35"/>
      <c r="NDP221" s="35"/>
      <c r="NDQ221" s="35"/>
      <c r="NDR221" s="35"/>
      <c r="NDS221" s="35"/>
      <c r="NDT221" s="35"/>
      <c r="NDU221" s="35"/>
      <c r="NDV221" s="35"/>
      <c r="NDW221" s="35"/>
      <c r="NDX221" s="35"/>
      <c r="NDY221" s="35"/>
      <c r="NDZ221" s="35"/>
      <c r="NEA221" s="35"/>
      <c r="NEB221" s="35"/>
      <c r="NEC221" s="35"/>
      <c r="NED221" s="35"/>
      <c r="NEE221" s="35"/>
      <c r="NEF221" s="35"/>
      <c r="NEG221" s="35"/>
      <c r="NEH221" s="35"/>
      <c r="NEI221" s="35"/>
      <c r="NEJ221" s="35"/>
      <c r="NEK221" s="35"/>
      <c r="NEL221" s="35"/>
      <c r="NEM221" s="35"/>
      <c r="NEN221" s="35"/>
      <c r="NEO221" s="35"/>
      <c r="NEP221" s="35"/>
      <c r="NEQ221" s="35"/>
      <c r="NER221" s="35"/>
      <c r="NES221" s="35"/>
      <c r="NET221" s="35"/>
      <c r="NEU221" s="35"/>
      <c r="NEV221" s="35"/>
      <c r="NEW221" s="35"/>
      <c r="NEX221" s="35"/>
      <c r="NEY221" s="35"/>
      <c r="NEZ221" s="35"/>
      <c r="NFA221" s="35"/>
      <c r="NFB221" s="35"/>
      <c r="NFC221" s="35"/>
      <c r="NFD221" s="35"/>
      <c r="NFE221" s="35"/>
      <c r="NFF221" s="35"/>
      <c r="NFG221" s="35"/>
      <c r="NFH221" s="35"/>
      <c r="NFI221" s="35"/>
      <c r="NFJ221" s="35"/>
      <c r="NFK221" s="35"/>
      <c r="NFL221" s="35"/>
      <c r="NFM221" s="35"/>
      <c r="NFN221" s="35"/>
      <c r="NFO221" s="35"/>
      <c r="NFP221" s="35"/>
      <c r="NFQ221" s="35"/>
      <c r="NFR221" s="35"/>
      <c r="NFS221" s="35"/>
      <c r="NFT221" s="35"/>
      <c r="NFU221" s="35"/>
      <c r="NFV221" s="35"/>
      <c r="NFW221" s="35"/>
      <c r="NFX221" s="35"/>
      <c r="NFY221" s="35"/>
      <c r="NFZ221" s="35"/>
      <c r="NGA221" s="35"/>
      <c r="NGB221" s="35"/>
      <c r="NGC221" s="35"/>
      <c r="NGD221" s="35"/>
      <c r="NGE221" s="35"/>
      <c r="NGF221" s="35"/>
      <c r="NGG221" s="35"/>
      <c r="NGH221" s="35"/>
      <c r="NGI221" s="35"/>
      <c r="NGJ221" s="35"/>
      <c r="NGK221" s="35"/>
      <c r="NGL221" s="35"/>
      <c r="NGM221" s="35"/>
      <c r="NGN221" s="35"/>
      <c r="NGO221" s="35"/>
      <c r="NGP221" s="35"/>
      <c r="NGQ221" s="35"/>
      <c r="NGR221" s="35"/>
      <c r="NGS221" s="35"/>
      <c r="NGT221" s="35"/>
      <c r="NGU221" s="35"/>
      <c r="NGV221" s="35"/>
      <c r="NGW221" s="35"/>
      <c r="NGX221" s="35"/>
      <c r="NGY221" s="35"/>
      <c r="NGZ221" s="35"/>
      <c r="NHA221" s="35"/>
      <c r="NHB221" s="35"/>
      <c r="NHC221" s="35"/>
      <c r="NHD221" s="35"/>
      <c r="NHE221" s="35"/>
      <c r="NHF221" s="35"/>
      <c r="NHG221" s="35"/>
      <c r="NHH221" s="35"/>
      <c r="NHI221" s="35"/>
      <c r="NHJ221" s="35"/>
      <c r="NHK221" s="35"/>
      <c r="NHL221" s="35"/>
      <c r="NHM221" s="35"/>
      <c r="NHN221" s="35"/>
      <c r="NHO221" s="35"/>
      <c r="NHP221" s="35"/>
      <c r="NHQ221" s="35"/>
      <c r="NHR221" s="35"/>
      <c r="NHS221" s="35"/>
      <c r="NHT221" s="35"/>
      <c r="NHU221" s="35"/>
      <c r="NHV221" s="35"/>
      <c r="NHW221" s="35"/>
      <c r="NHX221" s="35"/>
      <c r="NHY221" s="35"/>
      <c r="NHZ221" s="35"/>
      <c r="NIA221" s="35"/>
      <c r="NIB221" s="35"/>
      <c r="NIC221" s="35"/>
      <c r="NID221" s="35"/>
      <c r="NIE221" s="35"/>
      <c r="NIF221" s="35"/>
      <c r="NIG221" s="35"/>
      <c r="NIH221" s="35"/>
      <c r="NII221" s="35"/>
      <c r="NIJ221" s="35"/>
      <c r="NIK221" s="35"/>
      <c r="NIL221" s="35"/>
      <c r="NIM221" s="35"/>
      <c r="NIN221" s="35"/>
      <c r="NIO221" s="35"/>
      <c r="NIP221" s="35"/>
      <c r="NIQ221" s="35"/>
      <c r="NIR221" s="35"/>
      <c r="NIS221" s="35"/>
      <c r="NIT221" s="35"/>
      <c r="NIU221" s="35"/>
      <c r="NIV221" s="35"/>
      <c r="NIW221" s="35"/>
      <c r="NIX221" s="35"/>
      <c r="NIY221" s="35"/>
      <c r="NIZ221" s="35"/>
      <c r="NJA221" s="35"/>
      <c r="NJB221" s="35"/>
      <c r="NJC221" s="35"/>
      <c r="NJD221" s="35"/>
      <c r="NJE221" s="35"/>
      <c r="NJF221" s="35"/>
      <c r="NJG221" s="35"/>
      <c r="NJH221" s="35"/>
      <c r="NJI221" s="35"/>
      <c r="NJJ221" s="35"/>
      <c r="NJK221" s="35"/>
      <c r="NJL221" s="35"/>
      <c r="NJM221" s="35"/>
      <c r="NJN221" s="35"/>
      <c r="NJO221" s="35"/>
      <c r="NJP221" s="35"/>
      <c r="NJQ221" s="35"/>
      <c r="NJR221" s="35"/>
      <c r="NJS221" s="35"/>
      <c r="NJT221" s="35"/>
      <c r="NJU221" s="35"/>
      <c r="NJV221" s="35"/>
      <c r="NJW221" s="35"/>
      <c r="NJX221" s="35"/>
      <c r="NJY221" s="35"/>
      <c r="NJZ221" s="35"/>
      <c r="NKA221" s="35"/>
      <c r="NKB221" s="35"/>
      <c r="NKC221" s="35"/>
      <c r="NKD221" s="35"/>
      <c r="NKE221" s="35"/>
      <c r="NKF221" s="35"/>
      <c r="NKG221" s="35"/>
      <c r="NKH221" s="35"/>
      <c r="NKI221" s="35"/>
      <c r="NKJ221" s="35"/>
      <c r="NKK221" s="35"/>
      <c r="NKL221" s="35"/>
      <c r="NKM221" s="35"/>
      <c r="NKN221" s="35"/>
      <c r="NKO221" s="35"/>
      <c r="NKP221" s="35"/>
      <c r="NKQ221" s="35"/>
      <c r="NKR221" s="35"/>
      <c r="NKS221" s="35"/>
      <c r="NKT221" s="35"/>
      <c r="NKU221" s="35"/>
      <c r="NKV221" s="35"/>
      <c r="NKW221" s="35"/>
      <c r="NKX221" s="35"/>
      <c r="NKY221" s="35"/>
      <c r="NKZ221" s="35"/>
      <c r="NLA221" s="35"/>
      <c r="NLB221" s="35"/>
      <c r="NLC221" s="35"/>
      <c r="NLD221" s="35"/>
      <c r="NLE221" s="35"/>
      <c r="NLF221" s="35"/>
      <c r="NLG221" s="35"/>
      <c r="NLH221" s="35"/>
      <c r="NLI221" s="35"/>
      <c r="NLJ221" s="35"/>
      <c r="NLK221" s="35"/>
      <c r="NLL221" s="35"/>
      <c r="NLM221" s="35"/>
      <c r="NLN221" s="35"/>
      <c r="NLO221" s="35"/>
      <c r="NLP221" s="35"/>
      <c r="NLQ221" s="35"/>
      <c r="NLR221" s="35"/>
      <c r="NLS221" s="35"/>
      <c r="NLT221" s="35"/>
      <c r="NLU221" s="35"/>
      <c r="NLV221" s="35"/>
      <c r="NLW221" s="35"/>
      <c r="NLX221" s="35"/>
      <c r="NLY221" s="35"/>
      <c r="NLZ221" s="35"/>
      <c r="NMA221" s="35"/>
      <c r="NMB221" s="35"/>
      <c r="NMC221" s="35"/>
      <c r="NMD221" s="35"/>
      <c r="NME221" s="35"/>
      <c r="NMF221" s="35"/>
      <c r="NMG221" s="35"/>
      <c r="NMH221" s="35"/>
      <c r="NMI221" s="35"/>
      <c r="NMJ221" s="35"/>
      <c r="NMK221" s="35"/>
      <c r="NML221" s="35"/>
      <c r="NMM221" s="35"/>
      <c r="NMN221" s="35"/>
      <c r="NMO221" s="35"/>
      <c r="NMP221" s="35"/>
      <c r="NMQ221" s="35"/>
      <c r="NMR221" s="35"/>
      <c r="NMS221" s="35"/>
      <c r="NMT221" s="35"/>
      <c r="NMU221" s="35"/>
      <c r="NMV221" s="35"/>
      <c r="NMW221" s="35"/>
      <c r="NMX221" s="35"/>
      <c r="NMY221" s="35"/>
      <c r="NMZ221" s="35"/>
      <c r="NNA221" s="35"/>
      <c r="NNB221" s="35"/>
      <c r="NNC221" s="35"/>
      <c r="NND221" s="35"/>
      <c r="NNE221" s="35"/>
      <c r="NNF221" s="35"/>
      <c r="NNG221" s="35"/>
      <c r="NNH221" s="35"/>
      <c r="NNI221" s="35"/>
      <c r="NNJ221" s="35"/>
      <c r="NNK221" s="35"/>
      <c r="NNL221" s="35"/>
      <c r="NNM221" s="35"/>
      <c r="NNN221" s="35"/>
      <c r="NNO221" s="35"/>
      <c r="NNP221" s="35"/>
      <c r="NNQ221" s="35"/>
      <c r="NNR221" s="35"/>
      <c r="NNS221" s="35"/>
      <c r="NNT221" s="35"/>
      <c r="NNU221" s="35"/>
      <c r="NNV221" s="35"/>
      <c r="NNW221" s="35"/>
      <c r="NNX221" s="35"/>
      <c r="NNY221" s="35"/>
      <c r="NNZ221" s="35"/>
      <c r="NOA221" s="35"/>
      <c r="NOB221" s="35"/>
      <c r="NOC221" s="35"/>
      <c r="NOD221" s="35"/>
      <c r="NOE221" s="35"/>
      <c r="NOF221" s="35"/>
      <c r="NOG221" s="35"/>
      <c r="NOH221" s="35"/>
      <c r="NOI221" s="35"/>
      <c r="NOJ221" s="35"/>
      <c r="NOK221" s="35"/>
      <c r="NOL221" s="35"/>
      <c r="NOM221" s="35"/>
      <c r="NON221" s="35"/>
      <c r="NOO221" s="35"/>
      <c r="NOP221" s="35"/>
      <c r="NOQ221" s="35"/>
      <c r="NOR221" s="35"/>
      <c r="NOS221" s="35"/>
      <c r="NOT221" s="35"/>
      <c r="NOU221" s="35"/>
      <c r="NOV221" s="35"/>
      <c r="NOW221" s="35"/>
      <c r="NOX221" s="35"/>
      <c r="NOY221" s="35"/>
      <c r="NOZ221" s="35"/>
      <c r="NPA221" s="35"/>
      <c r="NPB221" s="35"/>
      <c r="NPC221" s="35"/>
      <c r="NPD221" s="35"/>
      <c r="NPE221" s="35"/>
      <c r="NPF221" s="35"/>
      <c r="NPG221" s="35"/>
      <c r="NPH221" s="35"/>
      <c r="NPI221" s="35"/>
      <c r="NPJ221" s="35"/>
      <c r="NPK221" s="35"/>
      <c r="NPL221" s="35"/>
      <c r="NPM221" s="35"/>
      <c r="NPN221" s="35"/>
      <c r="NPO221" s="35"/>
      <c r="NPP221" s="35"/>
      <c r="NPQ221" s="35"/>
      <c r="NPR221" s="35"/>
      <c r="NPS221" s="35"/>
      <c r="NPT221" s="35"/>
      <c r="NPU221" s="35"/>
      <c r="NPV221" s="35"/>
      <c r="NPW221" s="35"/>
      <c r="NPX221" s="35"/>
      <c r="NPY221" s="35"/>
      <c r="NPZ221" s="35"/>
      <c r="NQA221" s="35"/>
      <c r="NQB221" s="35"/>
      <c r="NQC221" s="35"/>
      <c r="NQD221" s="35"/>
      <c r="NQE221" s="35"/>
      <c r="NQF221" s="35"/>
      <c r="NQG221" s="35"/>
      <c r="NQH221" s="35"/>
      <c r="NQI221" s="35"/>
      <c r="NQJ221" s="35"/>
      <c r="NQK221" s="35"/>
      <c r="NQL221" s="35"/>
      <c r="NQM221" s="35"/>
      <c r="NQN221" s="35"/>
      <c r="NQO221" s="35"/>
      <c r="NQP221" s="35"/>
      <c r="NQQ221" s="35"/>
      <c r="NQR221" s="35"/>
      <c r="NQS221" s="35"/>
      <c r="NQT221" s="35"/>
      <c r="NQU221" s="35"/>
      <c r="NQV221" s="35"/>
      <c r="NQW221" s="35"/>
      <c r="NQX221" s="35"/>
      <c r="NQY221" s="35"/>
      <c r="NQZ221" s="35"/>
      <c r="NRA221" s="35"/>
      <c r="NRB221" s="35"/>
      <c r="NRC221" s="35"/>
      <c r="NRD221" s="35"/>
      <c r="NRE221" s="35"/>
      <c r="NRF221" s="35"/>
      <c r="NRG221" s="35"/>
      <c r="NRH221" s="35"/>
      <c r="NRI221" s="35"/>
      <c r="NRJ221" s="35"/>
      <c r="NRK221" s="35"/>
      <c r="NRL221" s="35"/>
      <c r="NRM221" s="35"/>
      <c r="NRN221" s="35"/>
      <c r="NRO221" s="35"/>
      <c r="NRP221" s="35"/>
      <c r="NRQ221" s="35"/>
      <c r="NRR221" s="35"/>
      <c r="NRS221" s="35"/>
      <c r="NRT221" s="35"/>
      <c r="NRU221" s="35"/>
      <c r="NRV221" s="35"/>
      <c r="NRW221" s="35"/>
      <c r="NRX221" s="35"/>
      <c r="NRY221" s="35"/>
      <c r="NRZ221" s="35"/>
      <c r="NSA221" s="35"/>
      <c r="NSB221" s="35"/>
      <c r="NSC221" s="35"/>
      <c r="NSD221" s="35"/>
      <c r="NSE221" s="35"/>
      <c r="NSF221" s="35"/>
      <c r="NSG221" s="35"/>
      <c r="NSH221" s="35"/>
      <c r="NSI221" s="35"/>
      <c r="NSJ221" s="35"/>
      <c r="NSK221" s="35"/>
      <c r="NSL221" s="35"/>
      <c r="NSM221" s="35"/>
      <c r="NSN221" s="35"/>
      <c r="NSO221" s="35"/>
      <c r="NSP221" s="35"/>
      <c r="NSQ221" s="35"/>
      <c r="NSR221" s="35"/>
      <c r="NSS221" s="35"/>
      <c r="NST221" s="35"/>
      <c r="NSU221" s="35"/>
      <c r="NSV221" s="35"/>
      <c r="NSW221" s="35"/>
      <c r="NSX221" s="35"/>
      <c r="NSY221" s="35"/>
      <c r="NSZ221" s="35"/>
      <c r="NTA221" s="35"/>
      <c r="NTB221" s="35"/>
      <c r="NTC221" s="35"/>
      <c r="NTD221" s="35"/>
      <c r="NTE221" s="35"/>
      <c r="NTF221" s="35"/>
      <c r="NTG221" s="35"/>
      <c r="NTH221" s="35"/>
      <c r="NTI221" s="35"/>
      <c r="NTJ221" s="35"/>
      <c r="NTK221" s="35"/>
      <c r="NTL221" s="35"/>
      <c r="NTM221" s="35"/>
      <c r="NTN221" s="35"/>
      <c r="NTO221" s="35"/>
      <c r="NTP221" s="35"/>
      <c r="NTQ221" s="35"/>
      <c r="NTR221" s="35"/>
      <c r="NTS221" s="35"/>
      <c r="NTT221" s="35"/>
      <c r="NTU221" s="35"/>
      <c r="NTV221" s="35"/>
      <c r="NTW221" s="35"/>
      <c r="NTX221" s="35"/>
      <c r="NTY221" s="35"/>
      <c r="NTZ221" s="35"/>
      <c r="NUA221" s="35"/>
      <c r="NUB221" s="35"/>
      <c r="NUC221" s="35"/>
      <c r="NUD221" s="35"/>
      <c r="NUE221" s="35"/>
      <c r="NUF221" s="35"/>
      <c r="NUG221" s="35"/>
      <c r="NUH221" s="35"/>
      <c r="NUI221" s="35"/>
      <c r="NUJ221" s="35"/>
      <c r="NUK221" s="35"/>
      <c r="NUL221" s="35"/>
      <c r="NUM221" s="35"/>
      <c r="NUN221" s="35"/>
      <c r="NUO221" s="35"/>
      <c r="NUP221" s="35"/>
      <c r="NUQ221" s="35"/>
      <c r="NUR221" s="35"/>
      <c r="NUS221" s="35"/>
      <c r="NUT221" s="35"/>
      <c r="NUU221" s="35"/>
      <c r="NUV221" s="35"/>
      <c r="NUW221" s="35"/>
      <c r="NUX221" s="35"/>
      <c r="NUY221" s="35"/>
      <c r="NUZ221" s="35"/>
      <c r="NVA221" s="35"/>
      <c r="NVB221" s="35"/>
      <c r="NVC221" s="35"/>
      <c r="NVD221" s="35"/>
      <c r="NVE221" s="35"/>
      <c r="NVF221" s="35"/>
      <c r="NVG221" s="35"/>
      <c r="NVH221" s="35"/>
      <c r="NVI221" s="35"/>
      <c r="NVJ221" s="35"/>
      <c r="NVK221" s="35"/>
      <c r="NVL221" s="35"/>
      <c r="NVM221" s="35"/>
      <c r="NVN221" s="35"/>
      <c r="NVO221" s="35"/>
      <c r="NVP221" s="35"/>
      <c r="NVQ221" s="35"/>
      <c r="NVR221" s="35"/>
      <c r="NVS221" s="35"/>
      <c r="NVT221" s="35"/>
      <c r="NVU221" s="35"/>
      <c r="NVV221" s="35"/>
      <c r="NVW221" s="35"/>
      <c r="NVX221" s="35"/>
      <c r="NVY221" s="35"/>
      <c r="NVZ221" s="35"/>
      <c r="NWA221" s="35"/>
      <c r="NWB221" s="35"/>
      <c r="NWC221" s="35"/>
      <c r="NWD221" s="35"/>
      <c r="NWE221" s="35"/>
      <c r="NWF221" s="35"/>
      <c r="NWG221" s="35"/>
      <c r="NWH221" s="35"/>
      <c r="NWI221" s="35"/>
      <c r="NWJ221" s="35"/>
      <c r="NWK221" s="35"/>
      <c r="NWL221" s="35"/>
      <c r="NWM221" s="35"/>
      <c r="NWN221" s="35"/>
      <c r="NWO221" s="35"/>
      <c r="NWP221" s="35"/>
      <c r="NWQ221" s="35"/>
      <c r="NWR221" s="35"/>
      <c r="NWS221" s="35"/>
      <c r="NWT221" s="35"/>
      <c r="NWU221" s="35"/>
      <c r="NWV221" s="35"/>
      <c r="NWW221" s="35"/>
      <c r="NWX221" s="35"/>
      <c r="NWY221" s="35"/>
      <c r="NWZ221" s="35"/>
      <c r="NXA221" s="35"/>
      <c r="NXB221" s="35"/>
      <c r="NXC221" s="35"/>
      <c r="NXD221" s="35"/>
      <c r="NXE221" s="35"/>
      <c r="NXF221" s="35"/>
      <c r="NXG221" s="35"/>
      <c r="NXH221" s="35"/>
      <c r="NXI221" s="35"/>
      <c r="NXJ221" s="35"/>
      <c r="NXK221" s="35"/>
      <c r="NXL221" s="35"/>
      <c r="NXM221" s="35"/>
      <c r="NXN221" s="35"/>
      <c r="NXO221" s="35"/>
      <c r="NXP221" s="35"/>
      <c r="NXQ221" s="35"/>
      <c r="NXR221" s="35"/>
      <c r="NXS221" s="35"/>
      <c r="NXT221" s="35"/>
      <c r="NXU221" s="35"/>
      <c r="NXV221" s="35"/>
      <c r="NXW221" s="35"/>
      <c r="NXX221" s="35"/>
      <c r="NXY221" s="35"/>
      <c r="NXZ221" s="35"/>
      <c r="NYA221" s="35"/>
      <c r="NYB221" s="35"/>
      <c r="NYC221" s="35"/>
      <c r="NYD221" s="35"/>
      <c r="NYE221" s="35"/>
      <c r="NYF221" s="35"/>
      <c r="NYG221" s="35"/>
      <c r="NYH221" s="35"/>
      <c r="NYI221" s="35"/>
      <c r="NYJ221" s="35"/>
      <c r="NYK221" s="35"/>
      <c r="NYL221" s="35"/>
      <c r="NYM221" s="35"/>
      <c r="NYN221" s="35"/>
      <c r="NYO221" s="35"/>
      <c r="NYP221" s="35"/>
      <c r="NYQ221" s="35"/>
      <c r="NYR221" s="35"/>
      <c r="NYS221" s="35"/>
      <c r="NYT221" s="35"/>
      <c r="NYU221" s="35"/>
      <c r="NYV221" s="35"/>
      <c r="NYW221" s="35"/>
      <c r="NYX221" s="35"/>
      <c r="NYY221" s="35"/>
      <c r="NYZ221" s="35"/>
      <c r="NZA221" s="35"/>
      <c r="NZB221" s="35"/>
      <c r="NZC221" s="35"/>
      <c r="NZD221" s="35"/>
      <c r="NZE221" s="35"/>
      <c r="NZF221" s="35"/>
      <c r="NZG221" s="35"/>
      <c r="NZH221" s="35"/>
      <c r="NZI221" s="35"/>
      <c r="NZJ221" s="35"/>
      <c r="NZK221" s="35"/>
      <c r="NZL221" s="35"/>
      <c r="NZM221" s="35"/>
      <c r="NZN221" s="35"/>
      <c r="NZO221" s="35"/>
      <c r="NZP221" s="35"/>
      <c r="NZQ221" s="35"/>
      <c r="NZR221" s="35"/>
      <c r="NZS221" s="35"/>
      <c r="NZT221" s="35"/>
      <c r="NZU221" s="35"/>
      <c r="NZV221" s="35"/>
      <c r="NZW221" s="35"/>
      <c r="NZX221" s="35"/>
      <c r="NZY221" s="35"/>
      <c r="NZZ221" s="35"/>
      <c r="OAA221" s="35"/>
      <c r="OAB221" s="35"/>
      <c r="OAC221" s="35"/>
      <c r="OAD221" s="35"/>
      <c r="OAE221" s="35"/>
      <c r="OAF221" s="35"/>
      <c r="OAG221" s="35"/>
      <c r="OAH221" s="35"/>
      <c r="OAI221" s="35"/>
      <c r="OAJ221" s="35"/>
      <c r="OAK221" s="35"/>
      <c r="OAL221" s="35"/>
      <c r="OAM221" s="35"/>
      <c r="OAN221" s="35"/>
      <c r="OAO221" s="35"/>
      <c r="OAP221" s="35"/>
      <c r="OAQ221" s="35"/>
      <c r="OAR221" s="35"/>
      <c r="OAS221" s="35"/>
      <c r="OAT221" s="35"/>
      <c r="OAU221" s="35"/>
      <c r="OAV221" s="35"/>
      <c r="OAW221" s="35"/>
      <c r="OAX221" s="35"/>
      <c r="OAY221" s="35"/>
      <c r="OAZ221" s="35"/>
      <c r="OBA221" s="35"/>
      <c r="OBB221" s="35"/>
      <c r="OBC221" s="35"/>
      <c r="OBD221" s="35"/>
      <c r="OBE221" s="35"/>
      <c r="OBF221" s="35"/>
      <c r="OBG221" s="35"/>
      <c r="OBH221" s="35"/>
      <c r="OBI221" s="35"/>
      <c r="OBJ221" s="35"/>
      <c r="OBK221" s="35"/>
      <c r="OBL221" s="35"/>
      <c r="OBM221" s="35"/>
      <c r="OBN221" s="35"/>
      <c r="OBO221" s="35"/>
      <c r="OBP221" s="35"/>
      <c r="OBQ221" s="35"/>
      <c r="OBR221" s="35"/>
      <c r="OBS221" s="35"/>
      <c r="OBT221" s="35"/>
      <c r="OBU221" s="35"/>
      <c r="OBV221" s="35"/>
      <c r="OBW221" s="35"/>
      <c r="OBX221" s="35"/>
      <c r="OBY221" s="35"/>
      <c r="OBZ221" s="35"/>
      <c r="OCA221" s="35"/>
      <c r="OCB221" s="35"/>
      <c r="OCC221" s="35"/>
      <c r="OCD221" s="35"/>
      <c r="OCE221" s="35"/>
      <c r="OCF221" s="35"/>
      <c r="OCG221" s="35"/>
      <c r="OCH221" s="35"/>
      <c r="OCI221" s="35"/>
      <c r="OCJ221" s="35"/>
      <c r="OCK221" s="35"/>
      <c r="OCL221" s="35"/>
      <c r="OCM221" s="35"/>
      <c r="OCN221" s="35"/>
      <c r="OCO221" s="35"/>
      <c r="OCP221" s="35"/>
      <c r="OCQ221" s="35"/>
      <c r="OCR221" s="35"/>
      <c r="OCS221" s="35"/>
      <c r="OCT221" s="35"/>
      <c r="OCU221" s="35"/>
      <c r="OCV221" s="35"/>
      <c r="OCW221" s="35"/>
      <c r="OCX221" s="35"/>
      <c r="OCY221" s="35"/>
      <c r="OCZ221" s="35"/>
      <c r="ODA221" s="35"/>
      <c r="ODB221" s="35"/>
      <c r="ODC221" s="35"/>
      <c r="ODD221" s="35"/>
      <c r="ODE221" s="35"/>
      <c r="ODF221" s="35"/>
      <c r="ODG221" s="35"/>
      <c r="ODH221" s="35"/>
      <c r="ODI221" s="35"/>
      <c r="ODJ221" s="35"/>
      <c r="ODK221" s="35"/>
      <c r="ODL221" s="35"/>
      <c r="ODM221" s="35"/>
      <c r="ODN221" s="35"/>
      <c r="ODO221" s="35"/>
      <c r="ODP221" s="35"/>
      <c r="ODQ221" s="35"/>
      <c r="ODR221" s="35"/>
      <c r="ODS221" s="35"/>
      <c r="ODT221" s="35"/>
      <c r="ODU221" s="35"/>
      <c r="ODV221" s="35"/>
      <c r="ODW221" s="35"/>
      <c r="ODX221" s="35"/>
      <c r="ODY221" s="35"/>
      <c r="ODZ221" s="35"/>
      <c r="OEA221" s="35"/>
      <c r="OEB221" s="35"/>
      <c r="OEC221" s="35"/>
      <c r="OED221" s="35"/>
      <c r="OEE221" s="35"/>
      <c r="OEF221" s="35"/>
      <c r="OEG221" s="35"/>
      <c r="OEH221" s="35"/>
      <c r="OEI221" s="35"/>
      <c r="OEJ221" s="35"/>
      <c r="OEK221" s="35"/>
      <c r="OEL221" s="35"/>
      <c r="OEM221" s="35"/>
      <c r="OEN221" s="35"/>
      <c r="OEO221" s="35"/>
      <c r="OEP221" s="35"/>
      <c r="OEQ221" s="35"/>
      <c r="OER221" s="35"/>
      <c r="OES221" s="35"/>
      <c r="OET221" s="35"/>
      <c r="OEU221" s="35"/>
      <c r="OEV221" s="35"/>
      <c r="OEW221" s="35"/>
      <c r="OEX221" s="35"/>
      <c r="OEY221" s="35"/>
      <c r="OEZ221" s="35"/>
      <c r="OFA221" s="35"/>
      <c r="OFB221" s="35"/>
      <c r="OFC221" s="35"/>
      <c r="OFD221" s="35"/>
      <c r="OFE221" s="35"/>
      <c r="OFF221" s="35"/>
      <c r="OFG221" s="35"/>
      <c r="OFH221" s="35"/>
      <c r="OFI221" s="35"/>
      <c r="OFJ221" s="35"/>
      <c r="OFK221" s="35"/>
      <c r="OFL221" s="35"/>
      <c r="OFM221" s="35"/>
      <c r="OFN221" s="35"/>
      <c r="OFO221" s="35"/>
      <c r="OFP221" s="35"/>
      <c r="OFQ221" s="35"/>
      <c r="OFR221" s="35"/>
      <c r="OFS221" s="35"/>
      <c r="OFT221" s="35"/>
      <c r="OFU221" s="35"/>
      <c r="OFV221" s="35"/>
      <c r="OFW221" s="35"/>
      <c r="OFX221" s="35"/>
      <c r="OFY221" s="35"/>
      <c r="OFZ221" s="35"/>
      <c r="OGA221" s="35"/>
      <c r="OGB221" s="35"/>
      <c r="OGC221" s="35"/>
      <c r="OGD221" s="35"/>
      <c r="OGE221" s="35"/>
      <c r="OGF221" s="35"/>
      <c r="OGG221" s="35"/>
      <c r="OGH221" s="35"/>
      <c r="OGI221" s="35"/>
      <c r="OGJ221" s="35"/>
      <c r="OGK221" s="35"/>
      <c r="OGL221" s="35"/>
      <c r="OGM221" s="35"/>
      <c r="OGN221" s="35"/>
      <c r="OGO221" s="35"/>
      <c r="OGP221" s="35"/>
      <c r="OGQ221" s="35"/>
      <c r="OGR221" s="35"/>
      <c r="OGS221" s="35"/>
      <c r="OGT221" s="35"/>
      <c r="OGU221" s="35"/>
      <c r="OGV221" s="35"/>
      <c r="OGW221" s="35"/>
      <c r="OGX221" s="35"/>
      <c r="OGY221" s="35"/>
      <c r="OGZ221" s="35"/>
      <c r="OHA221" s="35"/>
      <c r="OHB221" s="35"/>
      <c r="OHC221" s="35"/>
      <c r="OHD221" s="35"/>
      <c r="OHE221" s="35"/>
      <c r="OHF221" s="35"/>
      <c r="OHG221" s="35"/>
      <c r="OHH221" s="35"/>
      <c r="OHI221" s="35"/>
      <c r="OHJ221" s="35"/>
      <c r="OHK221" s="35"/>
      <c r="OHL221" s="35"/>
      <c r="OHM221" s="35"/>
      <c r="OHN221" s="35"/>
      <c r="OHO221" s="35"/>
      <c r="OHP221" s="35"/>
      <c r="OHQ221" s="35"/>
      <c r="OHR221" s="35"/>
      <c r="OHS221" s="35"/>
      <c r="OHT221" s="35"/>
      <c r="OHU221" s="35"/>
      <c r="OHV221" s="35"/>
      <c r="OHW221" s="35"/>
      <c r="OHX221" s="35"/>
      <c r="OHY221" s="35"/>
      <c r="OHZ221" s="35"/>
      <c r="OIA221" s="35"/>
      <c r="OIB221" s="35"/>
      <c r="OIC221" s="35"/>
      <c r="OID221" s="35"/>
      <c r="OIE221" s="35"/>
      <c r="OIF221" s="35"/>
      <c r="OIG221" s="35"/>
      <c r="OIH221" s="35"/>
      <c r="OII221" s="35"/>
      <c r="OIJ221" s="35"/>
      <c r="OIK221" s="35"/>
      <c r="OIL221" s="35"/>
      <c r="OIM221" s="35"/>
      <c r="OIN221" s="35"/>
      <c r="OIO221" s="35"/>
      <c r="OIP221" s="35"/>
      <c r="OIQ221" s="35"/>
      <c r="OIR221" s="35"/>
      <c r="OIS221" s="35"/>
      <c r="OIT221" s="35"/>
      <c r="OIU221" s="35"/>
      <c r="OIV221" s="35"/>
      <c r="OIW221" s="35"/>
      <c r="OIX221" s="35"/>
      <c r="OIY221" s="35"/>
      <c r="OIZ221" s="35"/>
      <c r="OJA221" s="35"/>
      <c r="OJB221" s="35"/>
      <c r="OJC221" s="35"/>
      <c r="OJD221" s="35"/>
      <c r="OJE221" s="35"/>
      <c r="OJF221" s="35"/>
      <c r="OJG221" s="35"/>
      <c r="OJH221" s="35"/>
      <c r="OJI221" s="35"/>
      <c r="OJJ221" s="35"/>
      <c r="OJK221" s="35"/>
      <c r="OJL221" s="35"/>
      <c r="OJM221" s="35"/>
      <c r="OJN221" s="35"/>
      <c r="OJO221" s="35"/>
      <c r="OJP221" s="35"/>
      <c r="OJQ221" s="35"/>
      <c r="OJR221" s="35"/>
      <c r="OJS221" s="35"/>
      <c r="OJT221" s="35"/>
      <c r="OJU221" s="35"/>
      <c r="OJV221" s="35"/>
      <c r="OJW221" s="35"/>
      <c r="OJX221" s="35"/>
      <c r="OJY221" s="35"/>
      <c r="OJZ221" s="35"/>
      <c r="OKA221" s="35"/>
      <c r="OKB221" s="35"/>
      <c r="OKC221" s="35"/>
      <c r="OKD221" s="35"/>
      <c r="OKE221" s="35"/>
      <c r="OKF221" s="35"/>
      <c r="OKG221" s="35"/>
      <c r="OKH221" s="35"/>
      <c r="OKI221" s="35"/>
      <c r="OKJ221" s="35"/>
      <c r="OKK221" s="35"/>
      <c r="OKL221" s="35"/>
      <c r="OKM221" s="35"/>
      <c r="OKN221" s="35"/>
      <c r="OKO221" s="35"/>
      <c r="OKP221" s="35"/>
      <c r="OKQ221" s="35"/>
      <c r="OKR221" s="35"/>
      <c r="OKS221" s="35"/>
      <c r="OKT221" s="35"/>
      <c r="OKU221" s="35"/>
      <c r="OKV221" s="35"/>
      <c r="OKW221" s="35"/>
      <c r="OKX221" s="35"/>
      <c r="OKY221" s="35"/>
      <c r="OKZ221" s="35"/>
      <c r="OLA221" s="35"/>
      <c r="OLB221" s="35"/>
      <c r="OLC221" s="35"/>
      <c r="OLD221" s="35"/>
      <c r="OLE221" s="35"/>
      <c r="OLF221" s="35"/>
      <c r="OLG221" s="35"/>
      <c r="OLH221" s="35"/>
      <c r="OLI221" s="35"/>
      <c r="OLJ221" s="35"/>
      <c r="OLK221" s="35"/>
      <c r="OLL221" s="35"/>
      <c r="OLM221" s="35"/>
      <c r="OLN221" s="35"/>
      <c r="OLO221" s="35"/>
      <c r="OLP221" s="35"/>
      <c r="OLQ221" s="35"/>
      <c r="OLR221" s="35"/>
      <c r="OLS221" s="35"/>
      <c r="OLT221" s="35"/>
      <c r="OLU221" s="35"/>
      <c r="OLV221" s="35"/>
      <c r="OLW221" s="35"/>
      <c r="OLX221" s="35"/>
      <c r="OLY221" s="35"/>
      <c r="OLZ221" s="35"/>
      <c r="OMA221" s="35"/>
      <c r="OMB221" s="35"/>
      <c r="OMC221" s="35"/>
      <c r="OMD221" s="35"/>
      <c r="OME221" s="35"/>
      <c r="OMF221" s="35"/>
      <c r="OMG221" s="35"/>
      <c r="OMH221" s="35"/>
      <c r="OMI221" s="35"/>
      <c r="OMJ221" s="35"/>
      <c r="OMK221" s="35"/>
      <c r="OML221" s="35"/>
      <c r="OMM221" s="35"/>
      <c r="OMN221" s="35"/>
      <c r="OMO221" s="35"/>
      <c r="OMP221" s="35"/>
      <c r="OMQ221" s="35"/>
      <c r="OMR221" s="35"/>
      <c r="OMS221" s="35"/>
      <c r="OMT221" s="35"/>
      <c r="OMU221" s="35"/>
      <c r="OMV221" s="35"/>
      <c r="OMW221" s="35"/>
      <c r="OMX221" s="35"/>
      <c r="OMY221" s="35"/>
      <c r="OMZ221" s="35"/>
      <c r="ONA221" s="35"/>
      <c r="ONB221" s="35"/>
      <c r="ONC221" s="35"/>
      <c r="OND221" s="35"/>
      <c r="ONE221" s="35"/>
      <c r="ONF221" s="35"/>
      <c r="ONG221" s="35"/>
      <c r="ONH221" s="35"/>
      <c r="ONI221" s="35"/>
      <c r="ONJ221" s="35"/>
      <c r="ONK221" s="35"/>
      <c r="ONL221" s="35"/>
      <c r="ONM221" s="35"/>
      <c r="ONN221" s="35"/>
      <c r="ONO221" s="35"/>
      <c r="ONP221" s="35"/>
      <c r="ONQ221" s="35"/>
      <c r="ONR221" s="35"/>
      <c r="ONS221" s="35"/>
      <c r="ONT221" s="35"/>
      <c r="ONU221" s="35"/>
      <c r="ONV221" s="35"/>
      <c r="ONW221" s="35"/>
      <c r="ONX221" s="35"/>
      <c r="ONY221" s="35"/>
      <c r="ONZ221" s="35"/>
      <c r="OOA221" s="35"/>
      <c r="OOB221" s="35"/>
      <c r="OOC221" s="35"/>
      <c r="OOD221" s="35"/>
      <c r="OOE221" s="35"/>
      <c r="OOF221" s="35"/>
      <c r="OOG221" s="35"/>
      <c r="OOH221" s="35"/>
      <c r="OOI221" s="35"/>
      <c r="OOJ221" s="35"/>
      <c r="OOK221" s="35"/>
      <c r="OOL221" s="35"/>
      <c r="OOM221" s="35"/>
      <c r="OON221" s="35"/>
      <c r="OOO221" s="35"/>
      <c r="OOP221" s="35"/>
      <c r="OOQ221" s="35"/>
      <c r="OOR221" s="35"/>
      <c r="OOS221" s="35"/>
      <c r="OOT221" s="35"/>
      <c r="OOU221" s="35"/>
      <c r="OOV221" s="35"/>
      <c r="OOW221" s="35"/>
      <c r="OOX221" s="35"/>
      <c r="OOY221" s="35"/>
      <c r="OOZ221" s="35"/>
      <c r="OPA221" s="35"/>
      <c r="OPB221" s="35"/>
      <c r="OPC221" s="35"/>
      <c r="OPD221" s="35"/>
      <c r="OPE221" s="35"/>
      <c r="OPF221" s="35"/>
      <c r="OPG221" s="35"/>
      <c r="OPH221" s="35"/>
      <c r="OPI221" s="35"/>
      <c r="OPJ221" s="35"/>
      <c r="OPK221" s="35"/>
      <c r="OPL221" s="35"/>
      <c r="OPM221" s="35"/>
      <c r="OPN221" s="35"/>
      <c r="OPO221" s="35"/>
      <c r="OPP221" s="35"/>
      <c r="OPQ221" s="35"/>
      <c r="OPR221" s="35"/>
      <c r="OPS221" s="35"/>
      <c r="OPT221" s="35"/>
      <c r="OPU221" s="35"/>
      <c r="OPV221" s="35"/>
      <c r="OPW221" s="35"/>
      <c r="OPX221" s="35"/>
      <c r="OPY221" s="35"/>
      <c r="OPZ221" s="35"/>
      <c r="OQA221" s="35"/>
      <c r="OQB221" s="35"/>
      <c r="OQC221" s="35"/>
      <c r="OQD221" s="35"/>
      <c r="OQE221" s="35"/>
      <c r="OQF221" s="35"/>
      <c r="OQG221" s="35"/>
      <c r="OQH221" s="35"/>
      <c r="OQI221" s="35"/>
      <c r="OQJ221" s="35"/>
      <c r="OQK221" s="35"/>
      <c r="OQL221" s="35"/>
      <c r="OQM221" s="35"/>
      <c r="OQN221" s="35"/>
      <c r="OQO221" s="35"/>
      <c r="OQP221" s="35"/>
      <c r="OQQ221" s="35"/>
      <c r="OQR221" s="35"/>
      <c r="OQS221" s="35"/>
      <c r="OQT221" s="35"/>
      <c r="OQU221" s="35"/>
      <c r="OQV221" s="35"/>
      <c r="OQW221" s="35"/>
      <c r="OQX221" s="35"/>
      <c r="OQY221" s="35"/>
      <c r="OQZ221" s="35"/>
      <c r="ORA221" s="35"/>
      <c r="ORB221" s="35"/>
      <c r="ORC221" s="35"/>
      <c r="ORD221" s="35"/>
      <c r="ORE221" s="35"/>
      <c r="ORF221" s="35"/>
      <c r="ORG221" s="35"/>
      <c r="ORH221" s="35"/>
      <c r="ORI221" s="35"/>
      <c r="ORJ221" s="35"/>
      <c r="ORK221" s="35"/>
      <c r="ORL221" s="35"/>
      <c r="ORM221" s="35"/>
      <c r="ORN221" s="35"/>
      <c r="ORO221" s="35"/>
      <c r="ORP221" s="35"/>
      <c r="ORQ221" s="35"/>
      <c r="ORR221" s="35"/>
      <c r="ORS221" s="35"/>
      <c r="ORT221" s="35"/>
      <c r="ORU221" s="35"/>
      <c r="ORV221" s="35"/>
      <c r="ORW221" s="35"/>
      <c r="ORX221" s="35"/>
      <c r="ORY221" s="35"/>
      <c r="ORZ221" s="35"/>
      <c r="OSA221" s="35"/>
      <c r="OSB221" s="35"/>
      <c r="OSC221" s="35"/>
      <c r="OSD221" s="35"/>
      <c r="OSE221" s="35"/>
      <c r="OSF221" s="35"/>
      <c r="OSG221" s="35"/>
      <c r="OSH221" s="35"/>
      <c r="OSI221" s="35"/>
      <c r="OSJ221" s="35"/>
      <c r="OSK221" s="35"/>
      <c r="OSL221" s="35"/>
      <c r="OSM221" s="35"/>
      <c r="OSN221" s="35"/>
      <c r="OSO221" s="35"/>
      <c r="OSP221" s="35"/>
      <c r="OSQ221" s="35"/>
      <c r="OSR221" s="35"/>
      <c r="OSS221" s="35"/>
      <c r="OST221" s="35"/>
      <c r="OSU221" s="35"/>
      <c r="OSV221" s="35"/>
      <c r="OSW221" s="35"/>
      <c r="OSX221" s="35"/>
      <c r="OSY221" s="35"/>
      <c r="OSZ221" s="35"/>
      <c r="OTA221" s="35"/>
      <c r="OTB221" s="35"/>
      <c r="OTC221" s="35"/>
      <c r="OTD221" s="35"/>
      <c r="OTE221" s="35"/>
      <c r="OTF221" s="35"/>
      <c r="OTG221" s="35"/>
      <c r="OTH221" s="35"/>
      <c r="OTI221" s="35"/>
      <c r="OTJ221" s="35"/>
      <c r="OTK221" s="35"/>
      <c r="OTL221" s="35"/>
      <c r="OTM221" s="35"/>
      <c r="OTN221" s="35"/>
      <c r="OTO221" s="35"/>
      <c r="OTP221" s="35"/>
      <c r="OTQ221" s="35"/>
      <c r="OTR221" s="35"/>
      <c r="OTS221" s="35"/>
      <c r="OTT221" s="35"/>
      <c r="OTU221" s="35"/>
      <c r="OTV221" s="35"/>
      <c r="OTW221" s="35"/>
      <c r="OTX221" s="35"/>
      <c r="OTY221" s="35"/>
      <c r="OTZ221" s="35"/>
      <c r="OUA221" s="35"/>
      <c r="OUB221" s="35"/>
      <c r="OUC221" s="35"/>
      <c r="OUD221" s="35"/>
      <c r="OUE221" s="35"/>
      <c r="OUF221" s="35"/>
      <c r="OUG221" s="35"/>
      <c r="OUH221" s="35"/>
      <c r="OUI221" s="35"/>
      <c r="OUJ221" s="35"/>
      <c r="OUK221" s="35"/>
      <c r="OUL221" s="35"/>
      <c r="OUM221" s="35"/>
      <c r="OUN221" s="35"/>
      <c r="OUO221" s="35"/>
      <c r="OUP221" s="35"/>
      <c r="OUQ221" s="35"/>
      <c r="OUR221" s="35"/>
      <c r="OUS221" s="35"/>
      <c r="OUT221" s="35"/>
      <c r="OUU221" s="35"/>
      <c r="OUV221" s="35"/>
      <c r="OUW221" s="35"/>
      <c r="OUX221" s="35"/>
      <c r="OUY221" s="35"/>
      <c r="OUZ221" s="35"/>
      <c r="OVA221" s="35"/>
      <c r="OVB221" s="35"/>
      <c r="OVC221" s="35"/>
      <c r="OVD221" s="35"/>
      <c r="OVE221" s="35"/>
      <c r="OVF221" s="35"/>
      <c r="OVG221" s="35"/>
      <c r="OVH221" s="35"/>
      <c r="OVI221" s="35"/>
      <c r="OVJ221" s="35"/>
      <c r="OVK221" s="35"/>
      <c r="OVL221" s="35"/>
      <c r="OVM221" s="35"/>
      <c r="OVN221" s="35"/>
      <c r="OVO221" s="35"/>
      <c r="OVP221" s="35"/>
      <c r="OVQ221" s="35"/>
      <c r="OVR221" s="35"/>
      <c r="OVS221" s="35"/>
      <c r="OVT221" s="35"/>
      <c r="OVU221" s="35"/>
      <c r="OVV221" s="35"/>
      <c r="OVW221" s="35"/>
      <c r="OVX221" s="35"/>
      <c r="OVY221" s="35"/>
      <c r="OVZ221" s="35"/>
      <c r="OWA221" s="35"/>
      <c r="OWB221" s="35"/>
      <c r="OWC221" s="35"/>
      <c r="OWD221" s="35"/>
      <c r="OWE221" s="35"/>
      <c r="OWF221" s="35"/>
      <c r="OWG221" s="35"/>
      <c r="OWH221" s="35"/>
      <c r="OWI221" s="35"/>
      <c r="OWJ221" s="35"/>
      <c r="OWK221" s="35"/>
      <c r="OWL221" s="35"/>
      <c r="OWM221" s="35"/>
      <c r="OWN221" s="35"/>
      <c r="OWO221" s="35"/>
      <c r="OWP221" s="35"/>
      <c r="OWQ221" s="35"/>
      <c r="OWR221" s="35"/>
      <c r="OWS221" s="35"/>
      <c r="OWT221" s="35"/>
      <c r="OWU221" s="35"/>
      <c r="OWV221" s="35"/>
      <c r="OWW221" s="35"/>
      <c r="OWX221" s="35"/>
      <c r="OWY221" s="35"/>
      <c r="OWZ221" s="35"/>
      <c r="OXA221" s="35"/>
      <c r="OXB221" s="35"/>
      <c r="OXC221" s="35"/>
      <c r="OXD221" s="35"/>
      <c r="OXE221" s="35"/>
      <c r="OXF221" s="35"/>
      <c r="OXG221" s="35"/>
      <c r="OXH221" s="35"/>
      <c r="OXI221" s="35"/>
      <c r="OXJ221" s="35"/>
      <c r="OXK221" s="35"/>
      <c r="OXL221" s="35"/>
      <c r="OXM221" s="35"/>
      <c r="OXN221" s="35"/>
      <c r="OXO221" s="35"/>
      <c r="OXP221" s="35"/>
      <c r="OXQ221" s="35"/>
      <c r="OXR221" s="35"/>
      <c r="OXS221" s="35"/>
      <c r="OXT221" s="35"/>
      <c r="OXU221" s="35"/>
      <c r="OXV221" s="35"/>
      <c r="OXW221" s="35"/>
      <c r="OXX221" s="35"/>
      <c r="OXY221" s="35"/>
      <c r="OXZ221" s="35"/>
      <c r="OYA221" s="35"/>
      <c r="OYB221" s="35"/>
      <c r="OYC221" s="35"/>
      <c r="OYD221" s="35"/>
      <c r="OYE221" s="35"/>
      <c r="OYF221" s="35"/>
      <c r="OYG221" s="35"/>
      <c r="OYH221" s="35"/>
      <c r="OYI221" s="35"/>
      <c r="OYJ221" s="35"/>
      <c r="OYK221" s="35"/>
      <c r="OYL221" s="35"/>
      <c r="OYM221" s="35"/>
      <c r="OYN221" s="35"/>
      <c r="OYO221" s="35"/>
      <c r="OYP221" s="35"/>
      <c r="OYQ221" s="35"/>
      <c r="OYR221" s="35"/>
      <c r="OYS221" s="35"/>
      <c r="OYT221" s="35"/>
      <c r="OYU221" s="35"/>
      <c r="OYV221" s="35"/>
      <c r="OYW221" s="35"/>
      <c r="OYX221" s="35"/>
      <c r="OYY221" s="35"/>
      <c r="OYZ221" s="35"/>
      <c r="OZA221" s="35"/>
      <c r="OZB221" s="35"/>
      <c r="OZC221" s="35"/>
      <c r="OZD221" s="35"/>
      <c r="OZE221" s="35"/>
      <c r="OZF221" s="35"/>
      <c r="OZG221" s="35"/>
      <c r="OZH221" s="35"/>
      <c r="OZI221" s="35"/>
      <c r="OZJ221" s="35"/>
      <c r="OZK221" s="35"/>
      <c r="OZL221" s="35"/>
      <c r="OZM221" s="35"/>
      <c r="OZN221" s="35"/>
      <c r="OZO221" s="35"/>
      <c r="OZP221" s="35"/>
      <c r="OZQ221" s="35"/>
      <c r="OZR221" s="35"/>
      <c r="OZS221" s="35"/>
      <c r="OZT221" s="35"/>
      <c r="OZU221" s="35"/>
      <c r="OZV221" s="35"/>
      <c r="OZW221" s="35"/>
      <c r="OZX221" s="35"/>
      <c r="OZY221" s="35"/>
      <c r="OZZ221" s="35"/>
      <c r="PAA221" s="35"/>
      <c r="PAB221" s="35"/>
      <c r="PAC221" s="35"/>
      <c r="PAD221" s="35"/>
      <c r="PAE221" s="35"/>
      <c r="PAF221" s="35"/>
      <c r="PAG221" s="35"/>
      <c r="PAH221" s="35"/>
      <c r="PAI221" s="35"/>
      <c r="PAJ221" s="35"/>
      <c r="PAK221" s="35"/>
      <c r="PAL221" s="35"/>
      <c r="PAM221" s="35"/>
      <c r="PAN221" s="35"/>
      <c r="PAO221" s="35"/>
      <c r="PAP221" s="35"/>
      <c r="PAQ221" s="35"/>
      <c r="PAR221" s="35"/>
      <c r="PAS221" s="35"/>
      <c r="PAT221" s="35"/>
      <c r="PAU221" s="35"/>
      <c r="PAV221" s="35"/>
      <c r="PAW221" s="35"/>
      <c r="PAX221" s="35"/>
      <c r="PAY221" s="35"/>
      <c r="PAZ221" s="35"/>
      <c r="PBA221" s="35"/>
      <c r="PBB221" s="35"/>
      <c r="PBC221" s="35"/>
      <c r="PBD221" s="35"/>
      <c r="PBE221" s="35"/>
      <c r="PBF221" s="35"/>
      <c r="PBG221" s="35"/>
      <c r="PBH221" s="35"/>
      <c r="PBI221" s="35"/>
      <c r="PBJ221" s="35"/>
      <c r="PBK221" s="35"/>
      <c r="PBL221" s="35"/>
      <c r="PBM221" s="35"/>
      <c r="PBN221" s="35"/>
      <c r="PBO221" s="35"/>
      <c r="PBP221" s="35"/>
      <c r="PBQ221" s="35"/>
      <c r="PBR221" s="35"/>
      <c r="PBS221" s="35"/>
      <c r="PBT221" s="35"/>
      <c r="PBU221" s="35"/>
      <c r="PBV221" s="35"/>
      <c r="PBW221" s="35"/>
      <c r="PBX221" s="35"/>
      <c r="PBY221" s="35"/>
      <c r="PBZ221" s="35"/>
      <c r="PCA221" s="35"/>
      <c r="PCB221" s="35"/>
      <c r="PCC221" s="35"/>
      <c r="PCD221" s="35"/>
      <c r="PCE221" s="35"/>
      <c r="PCF221" s="35"/>
      <c r="PCG221" s="35"/>
      <c r="PCH221" s="35"/>
      <c r="PCI221" s="35"/>
      <c r="PCJ221" s="35"/>
      <c r="PCK221" s="35"/>
      <c r="PCL221" s="35"/>
      <c r="PCM221" s="35"/>
      <c r="PCN221" s="35"/>
      <c r="PCO221" s="35"/>
      <c r="PCP221" s="35"/>
      <c r="PCQ221" s="35"/>
      <c r="PCR221" s="35"/>
      <c r="PCS221" s="35"/>
      <c r="PCT221" s="35"/>
      <c r="PCU221" s="35"/>
      <c r="PCV221" s="35"/>
      <c r="PCW221" s="35"/>
      <c r="PCX221" s="35"/>
      <c r="PCY221" s="35"/>
      <c r="PCZ221" s="35"/>
      <c r="PDA221" s="35"/>
      <c r="PDB221" s="35"/>
      <c r="PDC221" s="35"/>
      <c r="PDD221" s="35"/>
      <c r="PDE221" s="35"/>
      <c r="PDF221" s="35"/>
      <c r="PDG221" s="35"/>
      <c r="PDH221" s="35"/>
      <c r="PDI221" s="35"/>
      <c r="PDJ221" s="35"/>
      <c r="PDK221" s="35"/>
      <c r="PDL221" s="35"/>
      <c r="PDM221" s="35"/>
      <c r="PDN221" s="35"/>
      <c r="PDO221" s="35"/>
      <c r="PDP221" s="35"/>
      <c r="PDQ221" s="35"/>
      <c r="PDR221" s="35"/>
      <c r="PDS221" s="35"/>
      <c r="PDT221" s="35"/>
      <c r="PDU221" s="35"/>
      <c r="PDV221" s="35"/>
      <c r="PDW221" s="35"/>
      <c r="PDX221" s="35"/>
      <c r="PDY221" s="35"/>
      <c r="PDZ221" s="35"/>
      <c r="PEA221" s="35"/>
      <c r="PEB221" s="35"/>
      <c r="PEC221" s="35"/>
      <c r="PED221" s="35"/>
      <c r="PEE221" s="35"/>
      <c r="PEF221" s="35"/>
      <c r="PEG221" s="35"/>
      <c r="PEH221" s="35"/>
      <c r="PEI221" s="35"/>
      <c r="PEJ221" s="35"/>
      <c r="PEK221" s="35"/>
      <c r="PEL221" s="35"/>
      <c r="PEM221" s="35"/>
      <c r="PEN221" s="35"/>
      <c r="PEO221" s="35"/>
      <c r="PEP221" s="35"/>
      <c r="PEQ221" s="35"/>
      <c r="PER221" s="35"/>
      <c r="PES221" s="35"/>
      <c r="PET221" s="35"/>
      <c r="PEU221" s="35"/>
      <c r="PEV221" s="35"/>
      <c r="PEW221" s="35"/>
      <c r="PEX221" s="35"/>
      <c r="PEY221" s="35"/>
      <c r="PEZ221" s="35"/>
      <c r="PFA221" s="35"/>
      <c r="PFB221" s="35"/>
      <c r="PFC221" s="35"/>
      <c r="PFD221" s="35"/>
      <c r="PFE221" s="35"/>
      <c r="PFF221" s="35"/>
      <c r="PFG221" s="35"/>
      <c r="PFH221" s="35"/>
      <c r="PFI221" s="35"/>
      <c r="PFJ221" s="35"/>
      <c r="PFK221" s="35"/>
      <c r="PFL221" s="35"/>
      <c r="PFM221" s="35"/>
      <c r="PFN221" s="35"/>
      <c r="PFO221" s="35"/>
      <c r="PFP221" s="35"/>
      <c r="PFQ221" s="35"/>
      <c r="PFR221" s="35"/>
      <c r="PFS221" s="35"/>
      <c r="PFT221" s="35"/>
      <c r="PFU221" s="35"/>
      <c r="PFV221" s="35"/>
      <c r="PFW221" s="35"/>
      <c r="PFX221" s="35"/>
      <c r="PFY221" s="35"/>
      <c r="PFZ221" s="35"/>
      <c r="PGA221" s="35"/>
      <c r="PGB221" s="35"/>
      <c r="PGC221" s="35"/>
      <c r="PGD221" s="35"/>
      <c r="PGE221" s="35"/>
      <c r="PGF221" s="35"/>
      <c r="PGG221" s="35"/>
      <c r="PGH221" s="35"/>
      <c r="PGI221" s="35"/>
      <c r="PGJ221" s="35"/>
      <c r="PGK221" s="35"/>
      <c r="PGL221" s="35"/>
      <c r="PGM221" s="35"/>
      <c r="PGN221" s="35"/>
      <c r="PGO221" s="35"/>
      <c r="PGP221" s="35"/>
      <c r="PGQ221" s="35"/>
      <c r="PGR221" s="35"/>
      <c r="PGS221" s="35"/>
      <c r="PGT221" s="35"/>
      <c r="PGU221" s="35"/>
      <c r="PGV221" s="35"/>
      <c r="PGW221" s="35"/>
      <c r="PGX221" s="35"/>
      <c r="PGY221" s="35"/>
      <c r="PGZ221" s="35"/>
      <c r="PHA221" s="35"/>
      <c r="PHB221" s="35"/>
      <c r="PHC221" s="35"/>
      <c r="PHD221" s="35"/>
      <c r="PHE221" s="35"/>
      <c r="PHF221" s="35"/>
      <c r="PHG221" s="35"/>
      <c r="PHH221" s="35"/>
      <c r="PHI221" s="35"/>
      <c r="PHJ221" s="35"/>
      <c r="PHK221" s="35"/>
      <c r="PHL221" s="35"/>
      <c r="PHM221" s="35"/>
      <c r="PHN221" s="35"/>
      <c r="PHO221" s="35"/>
      <c r="PHP221" s="35"/>
      <c r="PHQ221" s="35"/>
      <c r="PHR221" s="35"/>
      <c r="PHS221" s="35"/>
      <c r="PHT221" s="35"/>
      <c r="PHU221" s="35"/>
      <c r="PHV221" s="35"/>
      <c r="PHW221" s="35"/>
      <c r="PHX221" s="35"/>
      <c r="PHY221" s="35"/>
      <c r="PHZ221" s="35"/>
      <c r="PIA221" s="35"/>
      <c r="PIB221" s="35"/>
      <c r="PIC221" s="35"/>
      <c r="PID221" s="35"/>
      <c r="PIE221" s="35"/>
      <c r="PIF221" s="35"/>
      <c r="PIG221" s="35"/>
      <c r="PIH221" s="35"/>
      <c r="PII221" s="35"/>
      <c r="PIJ221" s="35"/>
      <c r="PIK221" s="35"/>
      <c r="PIL221" s="35"/>
      <c r="PIM221" s="35"/>
      <c r="PIN221" s="35"/>
      <c r="PIO221" s="35"/>
      <c r="PIP221" s="35"/>
      <c r="PIQ221" s="35"/>
      <c r="PIR221" s="35"/>
      <c r="PIS221" s="35"/>
      <c r="PIT221" s="35"/>
      <c r="PIU221" s="35"/>
      <c r="PIV221" s="35"/>
      <c r="PIW221" s="35"/>
      <c r="PIX221" s="35"/>
      <c r="PIY221" s="35"/>
      <c r="PIZ221" s="35"/>
      <c r="PJA221" s="35"/>
      <c r="PJB221" s="35"/>
      <c r="PJC221" s="35"/>
      <c r="PJD221" s="35"/>
      <c r="PJE221" s="35"/>
      <c r="PJF221" s="35"/>
      <c r="PJG221" s="35"/>
      <c r="PJH221" s="35"/>
      <c r="PJI221" s="35"/>
      <c r="PJJ221" s="35"/>
      <c r="PJK221" s="35"/>
      <c r="PJL221" s="35"/>
      <c r="PJM221" s="35"/>
      <c r="PJN221" s="35"/>
      <c r="PJO221" s="35"/>
      <c r="PJP221" s="35"/>
      <c r="PJQ221" s="35"/>
      <c r="PJR221" s="35"/>
      <c r="PJS221" s="35"/>
      <c r="PJT221" s="35"/>
      <c r="PJU221" s="35"/>
      <c r="PJV221" s="35"/>
      <c r="PJW221" s="35"/>
      <c r="PJX221" s="35"/>
      <c r="PJY221" s="35"/>
      <c r="PJZ221" s="35"/>
      <c r="PKA221" s="35"/>
      <c r="PKB221" s="35"/>
      <c r="PKC221" s="35"/>
      <c r="PKD221" s="35"/>
      <c r="PKE221" s="35"/>
      <c r="PKF221" s="35"/>
      <c r="PKG221" s="35"/>
      <c r="PKH221" s="35"/>
      <c r="PKI221" s="35"/>
      <c r="PKJ221" s="35"/>
      <c r="PKK221" s="35"/>
      <c r="PKL221" s="35"/>
      <c r="PKM221" s="35"/>
      <c r="PKN221" s="35"/>
      <c r="PKO221" s="35"/>
      <c r="PKP221" s="35"/>
      <c r="PKQ221" s="35"/>
      <c r="PKR221" s="35"/>
      <c r="PKS221" s="35"/>
      <c r="PKT221" s="35"/>
      <c r="PKU221" s="35"/>
      <c r="PKV221" s="35"/>
      <c r="PKW221" s="35"/>
      <c r="PKX221" s="35"/>
      <c r="PKY221" s="35"/>
      <c r="PKZ221" s="35"/>
      <c r="PLA221" s="35"/>
      <c r="PLB221" s="35"/>
      <c r="PLC221" s="35"/>
      <c r="PLD221" s="35"/>
      <c r="PLE221" s="35"/>
      <c r="PLF221" s="35"/>
      <c r="PLG221" s="35"/>
      <c r="PLH221" s="35"/>
      <c r="PLI221" s="35"/>
      <c r="PLJ221" s="35"/>
      <c r="PLK221" s="35"/>
      <c r="PLL221" s="35"/>
      <c r="PLM221" s="35"/>
      <c r="PLN221" s="35"/>
      <c r="PLO221" s="35"/>
      <c r="PLP221" s="35"/>
      <c r="PLQ221" s="35"/>
      <c r="PLR221" s="35"/>
      <c r="PLS221" s="35"/>
      <c r="PLT221" s="35"/>
      <c r="PLU221" s="35"/>
      <c r="PLV221" s="35"/>
      <c r="PLW221" s="35"/>
      <c r="PLX221" s="35"/>
      <c r="PLY221" s="35"/>
      <c r="PLZ221" s="35"/>
      <c r="PMA221" s="35"/>
      <c r="PMB221" s="35"/>
      <c r="PMC221" s="35"/>
      <c r="PMD221" s="35"/>
      <c r="PME221" s="35"/>
      <c r="PMF221" s="35"/>
      <c r="PMG221" s="35"/>
      <c r="PMH221" s="35"/>
      <c r="PMI221" s="35"/>
      <c r="PMJ221" s="35"/>
      <c r="PMK221" s="35"/>
      <c r="PML221" s="35"/>
      <c r="PMM221" s="35"/>
      <c r="PMN221" s="35"/>
      <c r="PMO221" s="35"/>
      <c r="PMP221" s="35"/>
      <c r="PMQ221" s="35"/>
      <c r="PMR221" s="35"/>
      <c r="PMS221" s="35"/>
      <c r="PMT221" s="35"/>
      <c r="PMU221" s="35"/>
      <c r="PMV221" s="35"/>
      <c r="PMW221" s="35"/>
      <c r="PMX221" s="35"/>
      <c r="PMY221" s="35"/>
      <c r="PMZ221" s="35"/>
      <c r="PNA221" s="35"/>
      <c r="PNB221" s="35"/>
      <c r="PNC221" s="35"/>
      <c r="PND221" s="35"/>
      <c r="PNE221" s="35"/>
      <c r="PNF221" s="35"/>
      <c r="PNG221" s="35"/>
      <c r="PNH221" s="35"/>
      <c r="PNI221" s="35"/>
      <c r="PNJ221" s="35"/>
      <c r="PNK221" s="35"/>
      <c r="PNL221" s="35"/>
      <c r="PNM221" s="35"/>
      <c r="PNN221" s="35"/>
      <c r="PNO221" s="35"/>
      <c r="PNP221" s="35"/>
      <c r="PNQ221" s="35"/>
      <c r="PNR221" s="35"/>
      <c r="PNS221" s="35"/>
      <c r="PNT221" s="35"/>
      <c r="PNU221" s="35"/>
      <c r="PNV221" s="35"/>
      <c r="PNW221" s="35"/>
      <c r="PNX221" s="35"/>
      <c r="PNY221" s="35"/>
      <c r="PNZ221" s="35"/>
      <c r="POA221" s="35"/>
      <c r="POB221" s="35"/>
      <c r="POC221" s="35"/>
      <c r="POD221" s="35"/>
      <c r="POE221" s="35"/>
      <c r="POF221" s="35"/>
      <c r="POG221" s="35"/>
      <c r="POH221" s="35"/>
      <c r="POI221" s="35"/>
      <c r="POJ221" s="35"/>
      <c r="POK221" s="35"/>
      <c r="POL221" s="35"/>
      <c r="POM221" s="35"/>
      <c r="PON221" s="35"/>
      <c r="POO221" s="35"/>
      <c r="POP221" s="35"/>
      <c r="POQ221" s="35"/>
      <c r="POR221" s="35"/>
      <c r="POS221" s="35"/>
      <c r="POT221" s="35"/>
      <c r="POU221" s="35"/>
      <c r="POV221" s="35"/>
      <c r="POW221" s="35"/>
      <c r="POX221" s="35"/>
      <c r="POY221" s="35"/>
      <c r="POZ221" s="35"/>
      <c r="PPA221" s="35"/>
      <c r="PPB221" s="35"/>
      <c r="PPC221" s="35"/>
      <c r="PPD221" s="35"/>
      <c r="PPE221" s="35"/>
      <c r="PPF221" s="35"/>
      <c r="PPG221" s="35"/>
      <c r="PPH221" s="35"/>
      <c r="PPI221" s="35"/>
      <c r="PPJ221" s="35"/>
      <c r="PPK221" s="35"/>
      <c r="PPL221" s="35"/>
      <c r="PPM221" s="35"/>
      <c r="PPN221" s="35"/>
      <c r="PPO221" s="35"/>
      <c r="PPP221" s="35"/>
      <c r="PPQ221" s="35"/>
      <c r="PPR221" s="35"/>
      <c r="PPS221" s="35"/>
      <c r="PPT221" s="35"/>
      <c r="PPU221" s="35"/>
      <c r="PPV221" s="35"/>
      <c r="PPW221" s="35"/>
      <c r="PPX221" s="35"/>
      <c r="PPY221" s="35"/>
      <c r="PPZ221" s="35"/>
      <c r="PQA221" s="35"/>
      <c r="PQB221" s="35"/>
      <c r="PQC221" s="35"/>
      <c r="PQD221" s="35"/>
      <c r="PQE221" s="35"/>
      <c r="PQF221" s="35"/>
      <c r="PQG221" s="35"/>
      <c r="PQH221" s="35"/>
      <c r="PQI221" s="35"/>
      <c r="PQJ221" s="35"/>
      <c r="PQK221" s="35"/>
      <c r="PQL221" s="35"/>
      <c r="PQM221" s="35"/>
      <c r="PQN221" s="35"/>
      <c r="PQO221" s="35"/>
      <c r="PQP221" s="35"/>
      <c r="PQQ221" s="35"/>
      <c r="PQR221" s="35"/>
      <c r="PQS221" s="35"/>
      <c r="PQT221" s="35"/>
      <c r="PQU221" s="35"/>
      <c r="PQV221" s="35"/>
      <c r="PQW221" s="35"/>
      <c r="PQX221" s="35"/>
      <c r="PQY221" s="35"/>
      <c r="PQZ221" s="35"/>
      <c r="PRA221" s="35"/>
      <c r="PRB221" s="35"/>
      <c r="PRC221" s="35"/>
      <c r="PRD221" s="35"/>
      <c r="PRE221" s="35"/>
      <c r="PRF221" s="35"/>
      <c r="PRG221" s="35"/>
      <c r="PRH221" s="35"/>
      <c r="PRI221" s="35"/>
      <c r="PRJ221" s="35"/>
      <c r="PRK221" s="35"/>
      <c r="PRL221" s="35"/>
      <c r="PRM221" s="35"/>
      <c r="PRN221" s="35"/>
      <c r="PRO221" s="35"/>
      <c r="PRP221" s="35"/>
      <c r="PRQ221" s="35"/>
      <c r="PRR221" s="35"/>
      <c r="PRS221" s="35"/>
      <c r="PRT221" s="35"/>
      <c r="PRU221" s="35"/>
      <c r="PRV221" s="35"/>
      <c r="PRW221" s="35"/>
      <c r="PRX221" s="35"/>
      <c r="PRY221" s="35"/>
      <c r="PRZ221" s="35"/>
      <c r="PSA221" s="35"/>
      <c r="PSB221" s="35"/>
      <c r="PSC221" s="35"/>
      <c r="PSD221" s="35"/>
      <c r="PSE221" s="35"/>
      <c r="PSF221" s="35"/>
      <c r="PSG221" s="35"/>
      <c r="PSH221" s="35"/>
      <c r="PSI221" s="35"/>
      <c r="PSJ221" s="35"/>
      <c r="PSK221" s="35"/>
      <c r="PSL221" s="35"/>
      <c r="PSM221" s="35"/>
      <c r="PSN221" s="35"/>
      <c r="PSO221" s="35"/>
      <c r="PSP221" s="35"/>
      <c r="PSQ221" s="35"/>
      <c r="PSR221" s="35"/>
      <c r="PSS221" s="35"/>
      <c r="PST221" s="35"/>
      <c r="PSU221" s="35"/>
      <c r="PSV221" s="35"/>
      <c r="PSW221" s="35"/>
      <c r="PSX221" s="35"/>
      <c r="PSY221" s="35"/>
      <c r="PSZ221" s="35"/>
      <c r="PTA221" s="35"/>
      <c r="PTB221" s="35"/>
      <c r="PTC221" s="35"/>
      <c r="PTD221" s="35"/>
      <c r="PTE221" s="35"/>
      <c r="PTF221" s="35"/>
      <c r="PTG221" s="35"/>
      <c r="PTH221" s="35"/>
      <c r="PTI221" s="35"/>
      <c r="PTJ221" s="35"/>
      <c r="PTK221" s="35"/>
      <c r="PTL221" s="35"/>
      <c r="PTM221" s="35"/>
      <c r="PTN221" s="35"/>
      <c r="PTO221" s="35"/>
      <c r="PTP221" s="35"/>
      <c r="PTQ221" s="35"/>
      <c r="PTR221" s="35"/>
      <c r="PTS221" s="35"/>
      <c r="PTT221" s="35"/>
      <c r="PTU221" s="35"/>
      <c r="PTV221" s="35"/>
      <c r="PTW221" s="35"/>
      <c r="PTX221" s="35"/>
      <c r="PTY221" s="35"/>
      <c r="PTZ221" s="35"/>
      <c r="PUA221" s="35"/>
      <c r="PUB221" s="35"/>
      <c r="PUC221" s="35"/>
      <c r="PUD221" s="35"/>
      <c r="PUE221" s="35"/>
      <c r="PUF221" s="35"/>
      <c r="PUG221" s="35"/>
      <c r="PUH221" s="35"/>
      <c r="PUI221" s="35"/>
      <c r="PUJ221" s="35"/>
      <c r="PUK221" s="35"/>
      <c r="PUL221" s="35"/>
      <c r="PUM221" s="35"/>
      <c r="PUN221" s="35"/>
      <c r="PUO221" s="35"/>
      <c r="PUP221" s="35"/>
      <c r="PUQ221" s="35"/>
      <c r="PUR221" s="35"/>
      <c r="PUS221" s="35"/>
      <c r="PUT221" s="35"/>
      <c r="PUU221" s="35"/>
      <c r="PUV221" s="35"/>
      <c r="PUW221" s="35"/>
      <c r="PUX221" s="35"/>
      <c r="PUY221" s="35"/>
      <c r="PUZ221" s="35"/>
      <c r="PVA221" s="35"/>
      <c r="PVB221" s="35"/>
      <c r="PVC221" s="35"/>
      <c r="PVD221" s="35"/>
      <c r="PVE221" s="35"/>
      <c r="PVF221" s="35"/>
      <c r="PVG221" s="35"/>
      <c r="PVH221" s="35"/>
      <c r="PVI221" s="35"/>
      <c r="PVJ221" s="35"/>
      <c r="PVK221" s="35"/>
      <c r="PVL221" s="35"/>
      <c r="PVM221" s="35"/>
      <c r="PVN221" s="35"/>
      <c r="PVO221" s="35"/>
      <c r="PVP221" s="35"/>
      <c r="PVQ221" s="35"/>
      <c r="PVR221" s="35"/>
      <c r="PVS221" s="35"/>
      <c r="PVT221" s="35"/>
      <c r="PVU221" s="35"/>
      <c r="PVV221" s="35"/>
      <c r="PVW221" s="35"/>
      <c r="PVX221" s="35"/>
      <c r="PVY221" s="35"/>
      <c r="PVZ221" s="35"/>
      <c r="PWA221" s="35"/>
      <c r="PWB221" s="35"/>
      <c r="PWC221" s="35"/>
      <c r="PWD221" s="35"/>
      <c r="PWE221" s="35"/>
      <c r="PWF221" s="35"/>
      <c r="PWG221" s="35"/>
      <c r="PWH221" s="35"/>
      <c r="PWI221" s="35"/>
      <c r="PWJ221" s="35"/>
      <c r="PWK221" s="35"/>
      <c r="PWL221" s="35"/>
      <c r="PWM221" s="35"/>
      <c r="PWN221" s="35"/>
      <c r="PWO221" s="35"/>
      <c r="PWP221" s="35"/>
      <c r="PWQ221" s="35"/>
      <c r="PWR221" s="35"/>
      <c r="PWS221" s="35"/>
      <c r="PWT221" s="35"/>
      <c r="PWU221" s="35"/>
      <c r="PWV221" s="35"/>
      <c r="PWW221" s="35"/>
      <c r="PWX221" s="35"/>
      <c r="PWY221" s="35"/>
      <c r="PWZ221" s="35"/>
      <c r="PXA221" s="35"/>
      <c r="PXB221" s="35"/>
      <c r="PXC221" s="35"/>
      <c r="PXD221" s="35"/>
      <c r="PXE221" s="35"/>
      <c r="PXF221" s="35"/>
      <c r="PXG221" s="35"/>
      <c r="PXH221" s="35"/>
      <c r="PXI221" s="35"/>
      <c r="PXJ221" s="35"/>
      <c r="PXK221" s="35"/>
      <c r="PXL221" s="35"/>
      <c r="PXM221" s="35"/>
      <c r="PXN221" s="35"/>
      <c r="PXO221" s="35"/>
      <c r="PXP221" s="35"/>
      <c r="PXQ221" s="35"/>
      <c r="PXR221" s="35"/>
      <c r="PXS221" s="35"/>
      <c r="PXT221" s="35"/>
      <c r="PXU221" s="35"/>
      <c r="PXV221" s="35"/>
      <c r="PXW221" s="35"/>
      <c r="PXX221" s="35"/>
      <c r="PXY221" s="35"/>
      <c r="PXZ221" s="35"/>
      <c r="PYA221" s="35"/>
      <c r="PYB221" s="35"/>
      <c r="PYC221" s="35"/>
      <c r="PYD221" s="35"/>
      <c r="PYE221" s="35"/>
      <c r="PYF221" s="35"/>
      <c r="PYG221" s="35"/>
      <c r="PYH221" s="35"/>
      <c r="PYI221" s="35"/>
      <c r="PYJ221" s="35"/>
      <c r="PYK221" s="35"/>
      <c r="PYL221" s="35"/>
      <c r="PYM221" s="35"/>
      <c r="PYN221" s="35"/>
      <c r="PYO221" s="35"/>
      <c r="PYP221" s="35"/>
      <c r="PYQ221" s="35"/>
      <c r="PYR221" s="35"/>
      <c r="PYS221" s="35"/>
      <c r="PYT221" s="35"/>
      <c r="PYU221" s="35"/>
      <c r="PYV221" s="35"/>
      <c r="PYW221" s="35"/>
      <c r="PYX221" s="35"/>
      <c r="PYY221" s="35"/>
      <c r="PYZ221" s="35"/>
      <c r="PZA221" s="35"/>
      <c r="PZB221" s="35"/>
      <c r="PZC221" s="35"/>
      <c r="PZD221" s="35"/>
      <c r="PZE221" s="35"/>
      <c r="PZF221" s="35"/>
      <c r="PZG221" s="35"/>
      <c r="PZH221" s="35"/>
      <c r="PZI221" s="35"/>
      <c r="PZJ221" s="35"/>
      <c r="PZK221" s="35"/>
      <c r="PZL221" s="35"/>
      <c r="PZM221" s="35"/>
      <c r="PZN221" s="35"/>
      <c r="PZO221" s="35"/>
      <c r="PZP221" s="35"/>
      <c r="PZQ221" s="35"/>
      <c r="PZR221" s="35"/>
      <c r="PZS221" s="35"/>
      <c r="PZT221" s="35"/>
      <c r="PZU221" s="35"/>
      <c r="PZV221" s="35"/>
      <c r="PZW221" s="35"/>
      <c r="PZX221" s="35"/>
      <c r="PZY221" s="35"/>
      <c r="PZZ221" s="35"/>
      <c r="QAA221" s="35"/>
      <c r="QAB221" s="35"/>
      <c r="QAC221" s="35"/>
      <c r="QAD221" s="35"/>
      <c r="QAE221" s="35"/>
      <c r="QAF221" s="35"/>
      <c r="QAG221" s="35"/>
      <c r="QAH221" s="35"/>
      <c r="QAI221" s="35"/>
      <c r="QAJ221" s="35"/>
      <c r="QAK221" s="35"/>
      <c r="QAL221" s="35"/>
      <c r="QAM221" s="35"/>
      <c r="QAN221" s="35"/>
      <c r="QAO221" s="35"/>
      <c r="QAP221" s="35"/>
      <c r="QAQ221" s="35"/>
      <c r="QAR221" s="35"/>
      <c r="QAS221" s="35"/>
      <c r="QAT221" s="35"/>
      <c r="QAU221" s="35"/>
      <c r="QAV221" s="35"/>
      <c r="QAW221" s="35"/>
      <c r="QAX221" s="35"/>
      <c r="QAY221" s="35"/>
      <c r="QAZ221" s="35"/>
      <c r="QBA221" s="35"/>
      <c r="QBB221" s="35"/>
      <c r="QBC221" s="35"/>
      <c r="QBD221" s="35"/>
      <c r="QBE221" s="35"/>
      <c r="QBF221" s="35"/>
      <c r="QBG221" s="35"/>
      <c r="QBH221" s="35"/>
      <c r="QBI221" s="35"/>
      <c r="QBJ221" s="35"/>
      <c r="QBK221" s="35"/>
      <c r="QBL221" s="35"/>
      <c r="QBM221" s="35"/>
      <c r="QBN221" s="35"/>
      <c r="QBO221" s="35"/>
      <c r="QBP221" s="35"/>
      <c r="QBQ221" s="35"/>
      <c r="QBR221" s="35"/>
      <c r="QBS221" s="35"/>
      <c r="QBT221" s="35"/>
      <c r="QBU221" s="35"/>
      <c r="QBV221" s="35"/>
      <c r="QBW221" s="35"/>
      <c r="QBX221" s="35"/>
      <c r="QBY221" s="35"/>
      <c r="QBZ221" s="35"/>
      <c r="QCA221" s="35"/>
      <c r="QCB221" s="35"/>
      <c r="QCC221" s="35"/>
      <c r="QCD221" s="35"/>
      <c r="QCE221" s="35"/>
      <c r="QCF221" s="35"/>
      <c r="QCG221" s="35"/>
      <c r="QCH221" s="35"/>
      <c r="QCI221" s="35"/>
      <c r="QCJ221" s="35"/>
      <c r="QCK221" s="35"/>
      <c r="QCL221" s="35"/>
      <c r="QCM221" s="35"/>
      <c r="QCN221" s="35"/>
      <c r="QCO221" s="35"/>
      <c r="QCP221" s="35"/>
      <c r="QCQ221" s="35"/>
      <c r="QCR221" s="35"/>
      <c r="QCS221" s="35"/>
      <c r="QCT221" s="35"/>
      <c r="QCU221" s="35"/>
      <c r="QCV221" s="35"/>
      <c r="QCW221" s="35"/>
      <c r="QCX221" s="35"/>
      <c r="QCY221" s="35"/>
      <c r="QCZ221" s="35"/>
      <c r="QDA221" s="35"/>
      <c r="QDB221" s="35"/>
      <c r="QDC221" s="35"/>
      <c r="QDD221" s="35"/>
      <c r="QDE221" s="35"/>
      <c r="QDF221" s="35"/>
      <c r="QDG221" s="35"/>
      <c r="QDH221" s="35"/>
      <c r="QDI221" s="35"/>
      <c r="QDJ221" s="35"/>
      <c r="QDK221" s="35"/>
      <c r="QDL221" s="35"/>
      <c r="QDM221" s="35"/>
      <c r="QDN221" s="35"/>
      <c r="QDO221" s="35"/>
      <c r="QDP221" s="35"/>
      <c r="QDQ221" s="35"/>
      <c r="QDR221" s="35"/>
      <c r="QDS221" s="35"/>
      <c r="QDT221" s="35"/>
      <c r="QDU221" s="35"/>
      <c r="QDV221" s="35"/>
      <c r="QDW221" s="35"/>
      <c r="QDX221" s="35"/>
      <c r="QDY221" s="35"/>
      <c r="QDZ221" s="35"/>
      <c r="QEA221" s="35"/>
      <c r="QEB221" s="35"/>
      <c r="QEC221" s="35"/>
      <c r="QED221" s="35"/>
      <c r="QEE221" s="35"/>
      <c r="QEF221" s="35"/>
      <c r="QEG221" s="35"/>
      <c r="QEH221" s="35"/>
      <c r="QEI221" s="35"/>
      <c r="QEJ221" s="35"/>
      <c r="QEK221" s="35"/>
      <c r="QEL221" s="35"/>
      <c r="QEM221" s="35"/>
      <c r="QEN221" s="35"/>
      <c r="QEO221" s="35"/>
      <c r="QEP221" s="35"/>
      <c r="QEQ221" s="35"/>
      <c r="QER221" s="35"/>
      <c r="QES221" s="35"/>
      <c r="QET221" s="35"/>
      <c r="QEU221" s="35"/>
      <c r="QEV221" s="35"/>
      <c r="QEW221" s="35"/>
      <c r="QEX221" s="35"/>
      <c r="QEY221" s="35"/>
      <c r="QEZ221" s="35"/>
      <c r="QFA221" s="35"/>
      <c r="QFB221" s="35"/>
      <c r="QFC221" s="35"/>
      <c r="QFD221" s="35"/>
      <c r="QFE221" s="35"/>
      <c r="QFF221" s="35"/>
      <c r="QFG221" s="35"/>
      <c r="QFH221" s="35"/>
      <c r="QFI221" s="35"/>
      <c r="QFJ221" s="35"/>
      <c r="QFK221" s="35"/>
      <c r="QFL221" s="35"/>
      <c r="QFM221" s="35"/>
      <c r="QFN221" s="35"/>
      <c r="QFO221" s="35"/>
      <c r="QFP221" s="35"/>
      <c r="QFQ221" s="35"/>
      <c r="QFR221" s="35"/>
      <c r="QFS221" s="35"/>
      <c r="QFT221" s="35"/>
      <c r="QFU221" s="35"/>
      <c r="QFV221" s="35"/>
      <c r="QFW221" s="35"/>
      <c r="QFX221" s="35"/>
      <c r="QFY221" s="35"/>
      <c r="QFZ221" s="35"/>
      <c r="QGA221" s="35"/>
      <c r="QGB221" s="35"/>
      <c r="QGC221" s="35"/>
      <c r="QGD221" s="35"/>
      <c r="QGE221" s="35"/>
      <c r="QGF221" s="35"/>
      <c r="QGG221" s="35"/>
      <c r="QGH221" s="35"/>
      <c r="QGI221" s="35"/>
      <c r="QGJ221" s="35"/>
      <c r="QGK221" s="35"/>
      <c r="QGL221" s="35"/>
      <c r="QGM221" s="35"/>
      <c r="QGN221" s="35"/>
      <c r="QGO221" s="35"/>
      <c r="QGP221" s="35"/>
      <c r="QGQ221" s="35"/>
      <c r="QGR221" s="35"/>
      <c r="QGS221" s="35"/>
      <c r="QGT221" s="35"/>
      <c r="QGU221" s="35"/>
      <c r="QGV221" s="35"/>
      <c r="QGW221" s="35"/>
      <c r="QGX221" s="35"/>
      <c r="QGY221" s="35"/>
      <c r="QGZ221" s="35"/>
      <c r="QHA221" s="35"/>
      <c r="QHB221" s="35"/>
      <c r="QHC221" s="35"/>
      <c r="QHD221" s="35"/>
      <c r="QHE221" s="35"/>
      <c r="QHF221" s="35"/>
      <c r="QHG221" s="35"/>
      <c r="QHH221" s="35"/>
      <c r="QHI221" s="35"/>
      <c r="QHJ221" s="35"/>
      <c r="QHK221" s="35"/>
      <c r="QHL221" s="35"/>
      <c r="QHM221" s="35"/>
      <c r="QHN221" s="35"/>
      <c r="QHO221" s="35"/>
      <c r="QHP221" s="35"/>
      <c r="QHQ221" s="35"/>
      <c r="QHR221" s="35"/>
      <c r="QHS221" s="35"/>
      <c r="QHT221" s="35"/>
      <c r="QHU221" s="35"/>
      <c r="QHV221" s="35"/>
      <c r="QHW221" s="35"/>
      <c r="QHX221" s="35"/>
      <c r="QHY221" s="35"/>
      <c r="QHZ221" s="35"/>
      <c r="QIA221" s="35"/>
      <c r="QIB221" s="35"/>
      <c r="QIC221" s="35"/>
      <c r="QID221" s="35"/>
      <c r="QIE221" s="35"/>
      <c r="QIF221" s="35"/>
      <c r="QIG221" s="35"/>
      <c r="QIH221" s="35"/>
      <c r="QII221" s="35"/>
      <c r="QIJ221" s="35"/>
      <c r="QIK221" s="35"/>
      <c r="QIL221" s="35"/>
      <c r="QIM221" s="35"/>
      <c r="QIN221" s="35"/>
      <c r="QIO221" s="35"/>
      <c r="QIP221" s="35"/>
      <c r="QIQ221" s="35"/>
      <c r="QIR221" s="35"/>
      <c r="QIS221" s="35"/>
      <c r="QIT221" s="35"/>
      <c r="QIU221" s="35"/>
      <c r="QIV221" s="35"/>
      <c r="QIW221" s="35"/>
      <c r="QIX221" s="35"/>
      <c r="QIY221" s="35"/>
      <c r="QIZ221" s="35"/>
      <c r="QJA221" s="35"/>
      <c r="QJB221" s="35"/>
      <c r="QJC221" s="35"/>
      <c r="QJD221" s="35"/>
      <c r="QJE221" s="35"/>
      <c r="QJF221" s="35"/>
      <c r="QJG221" s="35"/>
      <c r="QJH221" s="35"/>
      <c r="QJI221" s="35"/>
      <c r="QJJ221" s="35"/>
      <c r="QJK221" s="35"/>
      <c r="QJL221" s="35"/>
      <c r="QJM221" s="35"/>
      <c r="QJN221" s="35"/>
      <c r="QJO221" s="35"/>
      <c r="QJP221" s="35"/>
      <c r="QJQ221" s="35"/>
      <c r="QJR221" s="35"/>
      <c r="QJS221" s="35"/>
      <c r="QJT221" s="35"/>
      <c r="QJU221" s="35"/>
      <c r="QJV221" s="35"/>
      <c r="QJW221" s="35"/>
      <c r="QJX221" s="35"/>
      <c r="QJY221" s="35"/>
      <c r="QJZ221" s="35"/>
      <c r="QKA221" s="35"/>
      <c r="QKB221" s="35"/>
      <c r="QKC221" s="35"/>
      <c r="QKD221" s="35"/>
      <c r="QKE221" s="35"/>
      <c r="QKF221" s="35"/>
      <c r="QKG221" s="35"/>
      <c r="QKH221" s="35"/>
      <c r="QKI221" s="35"/>
      <c r="QKJ221" s="35"/>
      <c r="QKK221" s="35"/>
      <c r="QKL221" s="35"/>
      <c r="QKM221" s="35"/>
      <c r="QKN221" s="35"/>
      <c r="QKO221" s="35"/>
      <c r="QKP221" s="35"/>
      <c r="QKQ221" s="35"/>
      <c r="QKR221" s="35"/>
      <c r="QKS221" s="35"/>
      <c r="QKT221" s="35"/>
      <c r="QKU221" s="35"/>
      <c r="QKV221" s="35"/>
      <c r="QKW221" s="35"/>
      <c r="QKX221" s="35"/>
      <c r="QKY221" s="35"/>
      <c r="QKZ221" s="35"/>
      <c r="QLA221" s="35"/>
      <c r="QLB221" s="35"/>
      <c r="QLC221" s="35"/>
      <c r="QLD221" s="35"/>
      <c r="QLE221" s="35"/>
      <c r="QLF221" s="35"/>
      <c r="QLG221" s="35"/>
      <c r="QLH221" s="35"/>
      <c r="QLI221" s="35"/>
      <c r="QLJ221" s="35"/>
      <c r="QLK221" s="35"/>
      <c r="QLL221" s="35"/>
      <c r="QLM221" s="35"/>
      <c r="QLN221" s="35"/>
      <c r="QLO221" s="35"/>
      <c r="QLP221" s="35"/>
      <c r="QLQ221" s="35"/>
      <c r="QLR221" s="35"/>
      <c r="QLS221" s="35"/>
      <c r="QLT221" s="35"/>
      <c r="QLU221" s="35"/>
      <c r="QLV221" s="35"/>
      <c r="QLW221" s="35"/>
      <c r="QLX221" s="35"/>
      <c r="QLY221" s="35"/>
      <c r="QLZ221" s="35"/>
      <c r="QMA221" s="35"/>
      <c r="QMB221" s="35"/>
      <c r="QMC221" s="35"/>
      <c r="QMD221" s="35"/>
      <c r="QME221" s="35"/>
      <c r="QMF221" s="35"/>
      <c r="QMG221" s="35"/>
      <c r="QMH221" s="35"/>
      <c r="QMI221" s="35"/>
      <c r="QMJ221" s="35"/>
      <c r="QMK221" s="35"/>
      <c r="QML221" s="35"/>
      <c r="QMM221" s="35"/>
      <c r="QMN221" s="35"/>
      <c r="QMO221" s="35"/>
      <c r="QMP221" s="35"/>
      <c r="QMQ221" s="35"/>
      <c r="QMR221" s="35"/>
      <c r="QMS221" s="35"/>
      <c r="QMT221" s="35"/>
      <c r="QMU221" s="35"/>
      <c r="QMV221" s="35"/>
      <c r="QMW221" s="35"/>
      <c r="QMX221" s="35"/>
      <c r="QMY221" s="35"/>
      <c r="QMZ221" s="35"/>
      <c r="QNA221" s="35"/>
      <c r="QNB221" s="35"/>
      <c r="QNC221" s="35"/>
      <c r="QND221" s="35"/>
      <c r="QNE221" s="35"/>
      <c r="QNF221" s="35"/>
      <c r="QNG221" s="35"/>
      <c r="QNH221" s="35"/>
      <c r="QNI221" s="35"/>
      <c r="QNJ221" s="35"/>
      <c r="QNK221" s="35"/>
      <c r="QNL221" s="35"/>
      <c r="QNM221" s="35"/>
      <c r="QNN221" s="35"/>
      <c r="QNO221" s="35"/>
      <c r="QNP221" s="35"/>
      <c r="QNQ221" s="35"/>
      <c r="QNR221" s="35"/>
      <c r="QNS221" s="35"/>
      <c r="QNT221" s="35"/>
      <c r="QNU221" s="35"/>
      <c r="QNV221" s="35"/>
      <c r="QNW221" s="35"/>
      <c r="QNX221" s="35"/>
      <c r="QNY221" s="35"/>
      <c r="QNZ221" s="35"/>
      <c r="QOA221" s="35"/>
      <c r="QOB221" s="35"/>
      <c r="QOC221" s="35"/>
      <c r="QOD221" s="35"/>
      <c r="QOE221" s="35"/>
      <c r="QOF221" s="35"/>
      <c r="QOG221" s="35"/>
      <c r="QOH221" s="35"/>
      <c r="QOI221" s="35"/>
      <c r="QOJ221" s="35"/>
      <c r="QOK221" s="35"/>
      <c r="QOL221" s="35"/>
      <c r="QOM221" s="35"/>
      <c r="QON221" s="35"/>
      <c r="QOO221" s="35"/>
      <c r="QOP221" s="35"/>
      <c r="QOQ221" s="35"/>
      <c r="QOR221" s="35"/>
      <c r="QOS221" s="35"/>
      <c r="QOT221" s="35"/>
      <c r="QOU221" s="35"/>
      <c r="QOV221" s="35"/>
      <c r="QOW221" s="35"/>
      <c r="QOX221" s="35"/>
      <c r="QOY221" s="35"/>
      <c r="QOZ221" s="35"/>
      <c r="QPA221" s="35"/>
      <c r="QPB221" s="35"/>
      <c r="QPC221" s="35"/>
      <c r="QPD221" s="35"/>
      <c r="QPE221" s="35"/>
      <c r="QPF221" s="35"/>
      <c r="QPG221" s="35"/>
      <c r="QPH221" s="35"/>
      <c r="QPI221" s="35"/>
      <c r="QPJ221" s="35"/>
      <c r="QPK221" s="35"/>
      <c r="QPL221" s="35"/>
      <c r="QPM221" s="35"/>
      <c r="QPN221" s="35"/>
      <c r="QPO221" s="35"/>
      <c r="QPP221" s="35"/>
      <c r="QPQ221" s="35"/>
      <c r="QPR221" s="35"/>
      <c r="QPS221" s="35"/>
      <c r="QPT221" s="35"/>
      <c r="QPU221" s="35"/>
      <c r="QPV221" s="35"/>
      <c r="QPW221" s="35"/>
      <c r="QPX221" s="35"/>
      <c r="QPY221" s="35"/>
      <c r="QPZ221" s="35"/>
      <c r="QQA221" s="35"/>
      <c r="QQB221" s="35"/>
      <c r="QQC221" s="35"/>
      <c r="QQD221" s="35"/>
      <c r="QQE221" s="35"/>
      <c r="QQF221" s="35"/>
      <c r="QQG221" s="35"/>
      <c r="QQH221" s="35"/>
      <c r="QQI221" s="35"/>
      <c r="QQJ221" s="35"/>
      <c r="QQK221" s="35"/>
      <c r="QQL221" s="35"/>
      <c r="QQM221" s="35"/>
      <c r="QQN221" s="35"/>
      <c r="QQO221" s="35"/>
      <c r="QQP221" s="35"/>
      <c r="QQQ221" s="35"/>
      <c r="QQR221" s="35"/>
      <c r="QQS221" s="35"/>
      <c r="QQT221" s="35"/>
      <c r="QQU221" s="35"/>
      <c r="QQV221" s="35"/>
      <c r="QQW221" s="35"/>
      <c r="QQX221" s="35"/>
      <c r="QQY221" s="35"/>
      <c r="QQZ221" s="35"/>
      <c r="QRA221" s="35"/>
      <c r="QRB221" s="35"/>
      <c r="QRC221" s="35"/>
      <c r="QRD221" s="35"/>
      <c r="QRE221" s="35"/>
      <c r="QRF221" s="35"/>
      <c r="QRG221" s="35"/>
      <c r="QRH221" s="35"/>
      <c r="QRI221" s="35"/>
      <c r="QRJ221" s="35"/>
      <c r="QRK221" s="35"/>
      <c r="QRL221" s="35"/>
      <c r="QRM221" s="35"/>
      <c r="QRN221" s="35"/>
      <c r="QRO221" s="35"/>
      <c r="QRP221" s="35"/>
      <c r="QRQ221" s="35"/>
      <c r="QRR221" s="35"/>
      <c r="QRS221" s="35"/>
      <c r="QRT221" s="35"/>
      <c r="QRU221" s="35"/>
      <c r="QRV221" s="35"/>
      <c r="QRW221" s="35"/>
      <c r="QRX221" s="35"/>
      <c r="QRY221" s="35"/>
      <c r="QRZ221" s="35"/>
      <c r="QSA221" s="35"/>
      <c r="QSB221" s="35"/>
      <c r="QSC221" s="35"/>
      <c r="QSD221" s="35"/>
      <c r="QSE221" s="35"/>
      <c r="QSF221" s="35"/>
      <c r="QSG221" s="35"/>
      <c r="QSH221" s="35"/>
      <c r="QSI221" s="35"/>
      <c r="QSJ221" s="35"/>
      <c r="QSK221" s="35"/>
      <c r="QSL221" s="35"/>
      <c r="QSM221" s="35"/>
      <c r="QSN221" s="35"/>
      <c r="QSO221" s="35"/>
      <c r="QSP221" s="35"/>
      <c r="QSQ221" s="35"/>
      <c r="QSR221" s="35"/>
      <c r="QSS221" s="35"/>
      <c r="QST221" s="35"/>
      <c r="QSU221" s="35"/>
      <c r="QSV221" s="35"/>
      <c r="QSW221" s="35"/>
      <c r="QSX221" s="35"/>
      <c r="QSY221" s="35"/>
      <c r="QSZ221" s="35"/>
      <c r="QTA221" s="35"/>
      <c r="QTB221" s="35"/>
      <c r="QTC221" s="35"/>
      <c r="QTD221" s="35"/>
      <c r="QTE221" s="35"/>
      <c r="QTF221" s="35"/>
      <c r="QTG221" s="35"/>
      <c r="QTH221" s="35"/>
      <c r="QTI221" s="35"/>
      <c r="QTJ221" s="35"/>
      <c r="QTK221" s="35"/>
      <c r="QTL221" s="35"/>
      <c r="QTM221" s="35"/>
      <c r="QTN221" s="35"/>
      <c r="QTO221" s="35"/>
      <c r="QTP221" s="35"/>
      <c r="QTQ221" s="35"/>
      <c r="QTR221" s="35"/>
      <c r="QTS221" s="35"/>
      <c r="QTT221" s="35"/>
      <c r="QTU221" s="35"/>
      <c r="QTV221" s="35"/>
      <c r="QTW221" s="35"/>
      <c r="QTX221" s="35"/>
      <c r="QTY221" s="35"/>
      <c r="QTZ221" s="35"/>
      <c r="QUA221" s="35"/>
      <c r="QUB221" s="35"/>
      <c r="QUC221" s="35"/>
      <c r="QUD221" s="35"/>
      <c r="QUE221" s="35"/>
      <c r="QUF221" s="35"/>
      <c r="QUG221" s="35"/>
      <c r="QUH221" s="35"/>
      <c r="QUI221" s="35"/>
      <c r="QUJ221" s="35"/>
      <c r="QUK221" s="35"/>
      <c r="QUL221" s="35"/>
      <c r="QUM221" s="35"/>
      <c r="QUN221" s="35"/>
      <c r="QUO221" s="35"/>
      <c r="QUP221" s="35"/>
      <c r="QUQ221" s="35"/>
      <c r="QUR221" s="35"/>
      <c r="QUS221" s="35"/>
      <c r="QUT221" s="35"/>
      <c r="QUU221" s="35"/>
      <c r="QUV221" s="35"/>
      <c r="QUW221" s="35"/>
      <c r="QUX221" s="35"/>
      <c r="QUY221" s="35"/>
      <c r="QUZ221" s="35"/>
      <c r="QVA221" s="35"/>
      <c r="QVB221" s="35"/>
      <c r="QVC221" s="35"/>
      <c r="QVD221" s="35"/>
      <c r="QVE221" s="35"/>
      <c r="QVF221" s="35"/>
      <c r="QVG221" s="35"/>
      <c r="QVH221" s="35"/>
      <c r="QVI221" s="35"/>
      <c r="QVJ221" s="35"/>
      <c r="QVK221" s="35"/>
      <c r="QVL221" s="35"/>
      <c r="QVM221" s="35"/>
      <c r="QVN221" s="35"/>
      <c r="QVO221" s="35"/>
      <c r="QVP221" s="35"/>
      <c r="QVQ221" s="35"/>
      <c r="QVR221" s="35"/>
      <c r="QVS221" s="35"/>
      <c r="QVT221" s="35"/>
      <c r="QVU221" s="35"/>
      <c r="QVV221" s="35"/>
      <c r="QVW221" s="35"/>
      <c r="QVX221" s="35"/>
      <c r="QVY221" s="35"/>
      <c r="QVZ221" s="35"/>
      <c r="QWA221" s="35"/>
      <c r="QWB221" s="35"/>
      <c r="QWC221" s="35"/>
      <c r="QWD221" s="35"/>
      <c r="QWE221" s="35"/>
      <c r="QWF221" s="35"/>
      <c r="QWG221" s="35"/>
      <c r="QWH221" s="35"/>
      <c r="QWI221" s="35"/>
      <c r="QWJ221" s="35"/>
      <c r="QWK221" s="35"/>
      <c r="QWL221" s="35"/>
      <c r="QWM221" s="35"/>
      <c r="QWN221" s="35"/>
      <c r="QWO221" s="35"/>
      <c r="QWP221" s="35"/>
      <c r="QWQ221" s="35"/>
      <c r="QWR221" s="35"/>
      <c r="QWS221" s="35"/>
      <c r="QWT221" s="35"/>
      <c r="QWU221" s="35"/>
      <c r="QWV221" s="35"/>
      <c r="QWW221" s="35"/>
      <c r="QWX221" s="35"/>
      <c r="QWY221" s="35"/>
      <c r="QWZ221" s="35"/>
      <c r="QXA221" s="35"/>
      <c r="QXB221" s="35"/>
      <c r="QXC221" s="35"/>
      <c r="QXD221" s="35"/>
      <c r="QXE221" s="35"/>
      <c r="QXF221" s="35"/>
      <c r="QXG221" s="35"/>
      <c r="QXH221" s="35"/>
      <c r="QXI221" s="35"/>
      <c r="QXJ221" s="35"/>
      <c r="QXK221" s="35"/>
      <c r="QXL221" s="35"/>
      <c r="QXM221" s="35"/>
      <c r="QXN221" s="35"/>
      <c r="QXO221" s="35"/>
      <c r="QXP221" s="35"/>
      <c r="QXQ221" s="35"/>
      <c r="QXR221" s="35"/>
      <c r="QXS221" s="35"/>
      <c r="QXT221" s="35"/>
      <c r="QXU221" s="35"/>
      <c r="QXV221" s="35"/>
      <c r="QXW221" s="35"/>
      <c r="QXX221" s="35"/>
      <c r="QXY221" s="35"/>
      <c r="QXZ221" s="35"/>
      <c r="QYA221" s="35"/>
      <c r="QYB221" s="35"/>
      <c r="QYC221" s="35"/>
      <c r="QYD221" s="35"/>
      <c r="QYE221" s="35"/>
      <c r="QYF221" s="35"/>
      <c r="QYG221" s="35"/>
      <c r="QYH221" s="35"/>
      <c r="QYI221" s="35"/>
      <c r="QYJ221" s="35"/>
      <c r="QYK221" s="35"/>
      <c r="QYL221" s="35"/>
      <c r="QYM221" s="35"/>
      <c r="QYN221" s="35"/>
      <c r="QYO221" s="35"/>
      <c r="QYP221" s="35"/>
      <c r="QYQ221" s="35"/>
      <c r="QYR221" s="35"/>
      <c r="QYS221" s="35"/>
      <c r="QYT221" s="35"/>
      <c r="QYU221" s="35"/>
      <c r="QYV221" s="35"/>
      <c r="QYW221" s="35"/>
      <c r="QYX221" s="35"/>
      <c r="QYY221" s="35"/>
      <c r="QYZ221" s="35"/>
      <c r="QZA221" s="35"/>
      <c r="QZB221" s="35"/>
      <c r="QZC221" s="35"/>
      <c r="QZD221" s="35"/>
      <c r="QZE221" s="35"/>
      <c r="QZF221" s="35"/>
      <c r="QZG221" s="35"/>
      <c r="QZH221" s="35"/>
      <c r="QZI221" s="35"/>
      <c r="QZJ221" s="35"/>
      <c r="QZK221" s="35"/>
      <c r="QZL221" s="35"/>
      <c r="QZM221" s="35"/>
      <c r="QZN221" s="35"/>
      <c r="QZO221" s="35"/>
      <c r="QZP221" s="35"/>
      <c r="QZQ221" s="35"/>
      <c r="QZR221" s="35"/>
      <c r="QZS221" s="35"/>
      <c r="QZT221" s="35"/>
      <c r="QZU221" s="35"/>
      <c r="QZV221" s="35"/>
      <c r="QZW221" s="35"/>
      <c r="QZX221" s="35"/>
      <c r="QZY221" s="35"/>
      <c r="QZZ221" s="35"/>
      <c r="RAA221" s="35"/>
      <c r="RAB221" s="35"/>
      <c r="RAC221" s="35"/>
      <c r="RAD221" s="35"/>
      <c r="RAE221" s="35"/>
      <c r="RAF221" s="35"/>
      <c r="RAG221" s="35"/>
      <c r="RAH221" s="35"/>
      <c r="RAI221" s="35"/>
      <c r="RAJ221" s="35"/>
      <c r="RAK221" s="35"/>
      <c r="RAL221" s="35"/>
      <c r="RAM221" s="35"/>
      <c r="RAN221" s="35"/>
      <c r="RAO221" s="35"/>
      <c r="RAP221" s="35"/>
      <c r="RAQ221" s="35"/>
      <c r="RAR221" s="35"/>
      <c r="RAS221" s="35"/>
      <c r="RAT221" s="35"/>
      <c r="RAU221" s="35"/>
      <c r="RAV221" s="35"/>
      <c r="RAW221" s="35"/>
      <c r="RAX221" s="35"/>
      <c r="RAY221" s="35"/>
      <c r="RAZ221" s="35"/>
      <c r="RBA221" s="35"/>
      <c r="RBB221" s="35"/>
      <c r="RBC221" s="35"/>
      <c r="RBD221" s="35"/>
      <c r="RBE221" s="35"/>
      <c r="RBF221" s="35"/>
      <c r="RBG221" s="35"/>
      <c r="RBH221" s="35"/>
      <c r="RBI221" s="35"/>
      <c r="RBJ221" s="35"/>
      <c r="RBK221" s="35"/>
      <c r="RBL221" s="35"/>
      <c r="RBM221" s="35"/>
      <c r="RBN221" s="35"/>
      <c r="RBO221" s="35"/>
      <c r="RBP221" s="35"/>
      <c r="RBQ221" s="35"/>
      <c r="RBR221" s="35"/>
      <c r="RBS221" s="35"/>
      <c r="RBT221" s="35"/>
      <c r="RBU221" s="35"/>
      <c r="RBV221" s="35"/>
      <c r="RBW221" s="35"/>
      <c r="RBX221" s="35"/>
      <c r="RBY221" s="35"/>
      <c r="RBZ221" s="35"/>
      <c r="RCA221" s="35"/>
      <c r="RCB221" s="35"/>
      <c r="RCC221" s="35"/>
      <c r="RCD221" s="35"/>
      <c r="RCE221" s="35"/>
      <c r="RCF221" s="35"/>
      <c r="RCG221" s="35"/>
      <c r="RCH221" s="35"/>
      <c r="RCI221" s="35"/>
      <c r="RCJ221" s="35"/>
      <c r="RCK221" s="35"/>
      <c r="RCL221" s="35"/>
      <c r="RCM221" s="35"/>
      <c r="RCN221" s="35"/>
      <c r="RCO221" s="35"/>
      <c r="RCP221" s="35"/>
      <c r="RCQ221" s="35"/>
      <c r="RCR221" s="35"/>
      <c r="RCS221" s="35"/>
      <c r="RCT221" s="35"/>
      <c r="RCU221" s="35"/>
      <c r="RCV221" s="35"/>
      <c r="RCW221" s="35"/>
      <c r="RCX221" s="35"/>
      <c r="RCY221" s="35"/>
      <c r="RCZ221" s="35"/>
      <c r="RDA221" s="35"/>
      <c r="RDB221" s="35"/>
      <c r="RDC221" s="35"/>
      <c r="RDD221" s="35"/>
      <c r="RDE221" s="35"/>
      <c r="RDF221" s="35"/>
      <c r="RDG221" s="35"/>
      <c r="RDH221" s="35"/>
      <c r="RDI221" s="35"/>
      <c r="RDJ221" s="35"/>
      <c r="RDK221" s="35"/>
      <c r="RDL221" s="35"/>
      <c r="RDM221" s="35"/>
      <c r="RDN221" s="35"/>
      <c r="RDO221" s="35"/>
      <c r="RDP221" s="35"/>
      <c r="RDQ221" s="35"/>
      <c r="RDR221" s="35"/>
      <c r="RDS221" s="35"/>
      <c r="RDT221" s="35"/>
      <c r="RDU221" s="35"/>
      <c r="RDV221" s="35"/>
      <c r="RDW221" s="35"/>
      <c r="RDX221" s="35"/>
      <c r="RDY221" s="35"/>
      <c r="RDZ221" s="35"/>
      <c r="REA221" s="35"/>
      <c r="REB221" s="35"/>
      <c r="REC221" s="35"/>
      <c r="RED221" s="35"/>
      <c r="REE221" s="35"/>
      <c r="REF221" s="35"/>
      <c r="REG221" s="35"/>
      <c r="REH221" s="35"/>
      <c r="REI221" s="35"/>
      <c r="REJ221" s="35"/>
      <c r="REK221" s="35"/>
      <c r="REL221" s="35"/>
      <c r="REM221" s="35"/>
      <c r="REN221" s="35"/>
      <c r="REO221" s="35"/>
      <c r="REP221" s="35"/>
      <c r="REQ221" s="35"/>
      <c r="RER221" s="35"/>
      <c r="RES221" s="35"/>
      <c r="RET221" s="35"/>
      <c r="REU221" s="35"/>
      <c r="REV221" s="35"/>
      <c r="REW221" s="35"/>
      <c r="REX221" s="35"/>
      <c r="REY221" s="35"/>
      <c r="REZ221" s="35"/>
      <c r="RFA221" s="35"/>
      <c r="RFB221" s="35"/>
      <c r="RFC221" s="35"/>
      <c r="RFD221" s="35"/>
      <c r="RFE221" s="35"/>
      <c r="RFF221" s="35"/>
      <c r="RFG221" s="35"/>
      <c r="RFH221" s="35"/>
      <c r="RFI221" s="35"/>
      <c r="RFJ221" s="35"/>
      <c r="RFK221" s="35"/>
      <c r="RFL221" s="35"/>
      <c r="RFM221" s="35"/>
      <c r="RFN221" s="35"/>
      <c r="RFO221" s="35"/>
      <c r="RFP221" s="35"/>
      <c r="RFQ221" s="35"/>
      <c r="RFR221" s="35"/>
      <c r="RFS221" s="35"/>
      <c r="RFT221" s="35"/>
      <c r="RFU221" s="35"/>
      <c r="RFV221" s="35"/>
      <c r="RFW221" s="35"/>
      <c r="RFX221" s="35"/>
      <c r="RFY221" s="35"/>
      <c r="RFZ221" s="35"/>
      <c r="RGA221" s="35"/>
      <c r="RGB221" s="35"/>
      <c r="RGC221" s="35"/>
      <c r="RGD221" s="35"/>
      <c r="RGE221" s="35"/>
      <c r="RGF221" s="35"/>
      <c r="RGG221" s="35"/>
      <c r="RGH221" s="35"/>
      <c r="RGI221" s="35"/>
      <c r="RGJ221" s="35"/>
      <c r="RGK221" s="35"/>
      <c r="RGL221" s="35"/>
      <c r="RGM221" s="35"/>
      <c r="RGN221" s="35"/>
      <c r="RGO221" s="35"/>
      <c r="RGP221" s="35"/>
      <c r="RGQ221" s="35"/>
      <c r="RGR221" s="35"/>
      <c r="RGS221" s="35"/>
      <c r="RGT221" s="35"/>
      <c r="RGU221" s="35"/>
      <c r="RGV221" s="35"/>
      <c r="RGW221" s="35"/>
      <c r="RGX221" s="35"/>
      <c r="RGY221" s="35"/>
      <c r="RGZ221" s="35"/>
      <c r="RHA221" s="35"/>
      <c r="RHB221" s="35"/>
      <c r="RHC221" s="35"/>
      <c r="RHD221" s="35"/>
      <c r="RHE221" s="35"/>
      <c r="RHF221" s="35"/>
      <c r="RHG221" s="35"/>
      <c r="RHH221" s="35"/>
      <c r="RHI221" s="35"/>
      <c r="RHJ221" s="35"/>
      <c r="RHK221" s="35"/>
      <c r="RHL221" s="35"/>
      <c r="RHM221" s="35"/>
      <c r="RHN221" s="35"/>
      <c r="RHO221" s="35"/>
      <c r="RHP221" s="35"/>
      <c r="RHQ221" s="35"/>
      <c r="RHR221" s="35"/>
      <c r="RHS221" s="35"/>
      <c r="RHT221" s="35"/>
      <c r="RHU221" s="35"/>
      <c r="RHV221" s="35"/>
      <c r="RHW221" s="35"/>
      <c r="RHX221" s="35"/>
      <c r="RHY221" s="35"/>
      <c r="RHZ221" s="35"/>
      <c r="RIA221" s="35"/>
      <c r="RIB221" s="35"/>
      <c r="RIC221" s="35"/>
      <c r="RID221" s="35"/>
      <c r="RIE221" s="35"/>
      <c r="RIF221" s="35"/>
      <c r="RIG221" s="35"/>
      <c r="RIH221" s="35"/>
      <c r="RII221" s="35"/>
      <c r="RIJ221" s="35"/>
      <c r="RIK221" s="35"/>
      <c r="RIL221" s="35"/>
      <c r="RIM221" s="35"/>
      <c r="RIN221" s="35"/>
      <c r="RIO221" s="35"/>
      <c r="RIP221" s="35"/>
      <c r="RIQ221" s="35"/>
      <c r="RIR221" s="35"/>
      <c r="RIS221" s="35"/>
      <c r="RIT221" s="35"/>
      <c r="RIU221" s="35"/>
      <c r="RIV221" s="35"/>
      <c r="RIW221" s="35"/>
      <c r="RIX221" s="35"/>
      <c r="RIY221" s="35"/>
      <c r="RIZ221" s="35"/>
      <c r="RJA221" s="35"/>
      <c r="RJB221" s="35"/>
      <c r="RJC221" s="35"/>
      <c r="RJD221" s="35"/>
      <c r="RJE221" s="35"/>
      <c r="RJF221" s="35"/>
      <c r="RJG221" s="35"/>
      <c r="RJH221" s="35"/>
      <c r="RJI221" s="35"/>
      <c r="RJJ221" s="35"/>
      <c r="RJK221" s="35"/>
      <c r="RJL221" s="35"/>
      <c r="RJM221" s="35"/>
      <c r="RJN221" s="35"/>
      <c r="RJO221" s="35"/>
      <c r="RJP221" s="35"/>
      <c r="RJQ221" s="35"/>
      <c r="RJR221" s="35"/>
      <c r="RJS221" s="35"/>
      <c r="RJT221" s="35"/>
      <c r="RJU221" s="35"/>
      <c r="RJV221" s="35"/>
      <c r="RJW221" s="35"/>
      <c r="RJX221" s="35"/>
      <c r="RJY221" s="35"/>
      <c r="RJZ221" s="35"/>
      <c r="RKA221" s="35"/>
      <c r="RKB221" s="35"/>
      <c r="RKC221" s="35"/>
      <c r="RKD221" s="35"/>
      <c r="RKE221" s="35"/>
      <c r="RKF221" s="35"/>
      <c r="RKG221" s="35"/>
      <c r="RKH221" s="35"/>
      <c r="RKI221" s="35"/>
      <c r="RKJ221" s="35"/>
      <c r="RKK221" s="35"/>
      <c r="RKL221" s="35"/>
      <c r="RKM221" s="35"/>
      <c r="RKN221" s="35"/>
      <c r="RKO221" s="35"/>
      <c r="RKP221" s="35"/>
      <c r="RKQ221" s="35"/>
      <c r="RKR221" s="35"/>
      <c r="RKS221" s="35"/>
      <c r="RKT221" s="35"/>
      <c r="RKU221" s="35"/>
      <c r="RKV221" s="35"/>
      <c r="RKW221" s="35"/>
      <c r="RKX221" s="35"/>
      <c r="RKY221" s="35"/>
      <c r="RKZ221" s="35"/>
      <c r="RLA221" s="35"/>
      <c r="RLB221" s="35"/>
      <c r="RLC221" s="35"/>
      <c r="RLD221" s="35"/>
      <c r="RLE221" s="35"/>
      <c r="RLF221" s="35"/>
      <c r="RLG221" s="35"/>
      <c r="RLH221" s="35"/>
      <c r="RLI221" s="35"/>
      <c r="RLJ221" s="35"/>
      <c r="RLK221" s="35"/>
      <c r="RLL221" s="35"/>
      <c r="RLM221" s="35"/>
      <c r="RLN221" s="35"/>
      <c r="RLO221" s="35"/>
      <c r="RLP221" s="35"/>
      <c r="RLQ221" s="35"/>
      <c r="RLR221" s="35"/>
      <c r="RLS221" s="35"/>
      <c r="RLT221" s="35"/>
      <c r="RLU221" s="35"/>
      <c r="RLV221" s="35"/>
      <c r="RLW221" s="35"/>
      <c r="RLX221" s="35"/>
      <c r="RLY221" s="35"/>
      <c r="RLZ221" s="35"/>
      <c r="RMA221" s="35"/>
      <c r="RMB221" s="35"/>
      <c r="RMC221" s="35"/>
      <c r="RMD221" s="35"/>
      <c r="RME221" s="35"/>
      <c r="RMF221" s="35"/>
      <c r="RMG221" s="35"/>
      <c r="RMH221" s="35"/>
      <c r="RMI221" s="35"/>
      <c r="RMJ221" s="35"/>
      <c r="RMK221" s="35"/>
      <c r="RML221" s="35"/>
      <c r="RMM221" s="35"/>
      <c r="RMN221" s="35"/>
      <c r="RMO221" s="35"/>
      <c r="RMP221" s="35"/>
      <c r="RMQ221" s="35"/>
      <c r="RMR221" s="35"/>
      <c r="RMS221" s="35"/>
      <c r="RMT221" s="35"/>
      <c r="RMU221" s="35"/>
      <c r="RMV221" s="35"/>
      <c r="RMW221" s="35"/>
      <c r="RMX221" s="35"/>
      <c r="RMY221" s="35"/>
      <c r="RMZ221" s="35"/>
      <c r="RNA221" s="35"/>
      <c r="RNB221" s="35"/>
      <c r="RNC221" s="35"/>
      <c r="RND221" s="35"/>
      <c r="RNE221" s="35"/>
      <c r="RNF221" s="35"/>
      <c r="RNG221" s="35"/>
      <c r="RNH221" s="35"/>
      <c r="RNI221" s="35"/>
      <c r="RNJ221" s="35"/>
      <c r="RNK221" s="35"/>
      <c r="RNL221" s="35"/>
      <c r="RNM221" s="35"/>
      <c r="RNN221" s="35"/>
      <c r="RNO221" s="35"/>
      <c r="RNP221" s="35"/>
      <c r="RNQ221" s="35"/>
      <c r="RNR221" s="35"/>
      <c r="RNS221" s="35"/>
      <c r="RNT221" s="35"/>
      <c r="RNU221" s="35"/>
      <c r="RNV221" s="35"/>
      <c r="RNW221" s="35"/>
      <c r="RNX221" s="35"/>
      <c r="RNY221" s="35"/>
      <c r="RNZ221" s="35"/>
      <c r="ROA221" s="35"/>
      <c r="ROB221" s="35"/>
      <c r="ROC221" s="35"/>
      <c r="ROD221" s="35"/>
      <c r="ROE221" s="35"/>
      <c r="ROF221" s="35"/>
      <c r="ROG221" s="35"/>
      <c r="ROH221" s="35"/>
      <c r="ROI221" s="35"/>
      <c r="ROJ221" s="35"/>
      <c r="ROK221" s="35"/>
      <c r="ROL221" s="35"/>
      <c r="ROM221" s="35"/>
      <c r="RON221" s="35"/>
      <c r="ROO221" s="35"/>
      <c r="ROP221" s="35"/>
      <c r="ROQ221" s="35"/>
      <c r="ROR221" s="35"/>
      <c r="ROS221" s="35"/>
      <c r="ROT221" s="35"/>
      <c r="ROU221" s="35"/>
      <c r="ROV221" s="35"/>
      <c r="ROW221" s="35"/>
      <c r="ROX221" s="35"/>
      <c r="ROY221" s="35"/>
      <c r="ROZ221" s="35"/>
      <c r="RPA221" s="35"/>
      <c r="RPB221" s="35"/>
      <c r="RPC221" s="35"/>
      <c r="RPD221" s="35"/>
      <c r="RPE221" s="35"/>
      <c r="RPF221" s="35"/>
      <c r="RPG221" s="35"/>
      <c r="RPH221" s="35"/>
      <c r="RPI221" s="35"/>
      <c r="RPJ221" s="35"/>
      <c r="RPK221" s="35"/>
      <c r="RPL221" s="35"/>
      <c r="RPM221" s="35"/>
      <c r="RPN221" s="35"/>
      <c r="RPO221" s="35"/>
      <c r="RPP221" s="35"/>
      <c r="RPQ221" s="35"/>
      <c r="RPR221" s="35"/>
      <c r="RPS221" s="35"/>
      <c r="RPT221" s="35"/>
      <c r="RPU221" s="35"/>
      <c r="RPV221" s="35"/>
      <c r="RPW221" s="35"/>
      <c r="RPX221" s="35"/>
      <c r="RPY221" s="35"/>
      <c r="RPZ221" s="35"/>
      <c r="RQA221" s="35"/>
      <c r="RQB221" s="35"/>
      <c r="RQC221" s="35"/>
      <c r="RQD221" s="35"/>
      <c r="RQE221" s="35"/>
      <c r="RQF221" s="35"/>
      <c r="RQG221" s="35"/>
      <c r="RQH221" s="35"/>
      <c r="RQI221" s="35"/>
      <c r="RQJ221" s="35"/>
      <c r="RQK221" s="35"/>
      <c r="RQL221" s="35"/>
      <c r="RQM221" s="35"/>
      <c r="RQN221" s="35"/>
      <c r="RQO221" s="35"/>
      <c r="RQP221" s="35"/>
      <c r="RQQ221" s="35"/>
      <c r="RQR221" s="35"/>
      <c r="RQS221" s="35"/>
      <c r="RQT221" s="35"/>
      <c r="RQU221" s="35"/>
      <c r="RQV221" s="35"/>
      <c r="RQW221" s="35"/>
      <c r="RQX221" s="35"/>
      <c r="RQY221" s="35"/>
      <c r="RQZ221" s="35"/>
      <c r="RRA221" s="35"/>
      <c r="RRB221" s="35"/>
      <c r="RRC221" s="35"/>
      <c r="RRD221" s="35"/>
      <c r="RRE221" s="35"/>
      <c r="RRF221" s="35"/>
      <c r="RRG221" s="35"/>
      <c r="RRH221" s="35"/>
      <c r="RRI221" s="35"/>
      <c r="RRJ221" s="35"/>
      <c r="RRK221" s="35"/>
      <c r="RRL221" s="35"/>
      <c r="RRM221" s="35"/>
      <c r="RRN221" s="35"/>
      <c r="RRO221" s="35"/>
      <c r="RRP221" s="35"/>
      <c r="RRQ221" s="35"/>
      <c r="RRR221" s="35"/>
      <c r="RRS221" s="35"/>
      <c r="RRT221" s="35"/>
      <c r="RRU221" s="35"/>
      <c r="RRV221" s="35"/>
      <c r="RRW221" s="35"/>
      <c r="RRX221" s="35"/>
      <c r="RRY221" s="35"/>
      <c r="RRZ221" s="35"/>
      <c r="RSA221" s="35"/>
      <c r="RSB221" s="35"/>
      <c r="RSC221" s="35"/>
      <c r="RSD221" s="35"/>
      <c r="RSE221" s="35"/>
      <c r="RSF221" s="35"/>
      <c r="RSG221" s="35"/>
      <c r="RSH221" s="35"/>
      <c r="RSI221" s="35"/>
      <c r="RSJ221" s="35"/>
      <c r="RSK221" s="35"/>
      <c r="RSL221" s="35"/>
      <c r="RSM221" s="35"/>
      <c r="RSN221" s="35"/>
      <c r="RSO221" s="35"/>
      <c r="RSP221" s="35"/>
      <c r="RSQ221" s="35"/>
      <c r="RSR221" s="35"/>
      <c r="RSS221" s="35"/>
      <c r="RST221" s="35"/>
      <c r="RSU221" s="35"/>
      <c r="RSV221" s="35"/>
      <c r="RSW221" s="35"/>
      <c r="RSX221" s="35"/>
      <c r="RSY221" s="35"/>
      <c r="RSZ221" s="35"/>
      <c r="RTA221" s="35"/>
      <c r="RTB221" s="35"/>
      <c r="RTC221" s="35"/>
      <c r="RTD221" s="35"/>
      <c r="RTE221" s="35"/>
      <c r="RTF221" s="35"/>
      <c r="RTG221" s="35"/>
      <c r="RTH221" s="35"/>
      <c r="RTI221" s="35"/>
      <c r="RTJ221" s="35"/>
      <c r="RTK221" s="35"/>
      <c r="RTL221" s="35"/>
      <c r="RTM221" s="35"/>
      <c r="RTN221" s="35"/>
      <c r="RTO221" s="35"/>
      <c r="RTP221" s="35"/>
      <c r="RTQ221" s="35"/>
      <c r="RTR221" s="35"/>
      <c r="RTS221" s="35"/>
      <c r="RTT221" s="35"/>
      <c r="RTU221" s="35"/>
      <c r="RTV221" s="35"/>
      <c r="RTW221" s="35"/>
      <c r="RTX221" s="35"/>
      <c r="RTY221" s="35"/>
      <c r="RTZ221" s="35"/>
      <c r="RUA221" s="35"/>
      <c r="RUB221" s="35"/>
      <c r="RUC221" s="35"/>
      <c r="RUD221" s="35"/>
      <c r="RUE221" s="35"/>
      <c r="RUF221" s="35"/>
      <c r="RUG221" s="35"/>
      <c r="RUH221" s="35"/>
      <c r="RUI221" s="35"/>
      <c r="RUJ221" s="35"/>
      <c r="RUK221" s="35"/>
      <c r="RUL221" s="35"/>
      <c r="RUM221" s="35"/>
      <c r="RUN221" s="35"/>
      <c r="RUO221" s="35"/>
      <c r="RUP221" s="35"/>
      <c r="RUQ221" s="35"/>
      <c r="RUR221" s="35"/>
      <c r="RUS221" s="35"/>
      <c r="RUT221" s="35"/>
      <c r="RUU221" s="35"/>
      <c r="RUV221" s="35"/>
      <c r="RUW221" s="35"/>
      <c r="RUX221" s="35"/>
      <c r="RUY221" s="35"/>
      <c r="RUZ221" s="35"/>
      <c r="RVA221" s="35"/>
      <c r="RVB221" s="35"/>
      <c r="RVC221" s="35"/>
      <c r="RVD221" s="35"/>
      <c r="RVE221" s="35"/>
      <c r="RVF221" s="35"/>
      <c r="RVG221" s="35"/>
      <c r="RVH221" s="35"/>
      <c r="RVI221" s="35"/>
      <c r="RVJ221" s="35"/>
      <c r="RVK221" s="35"/>
      <c r="RVL221" s="35"/>
      <c r="RVM221" s="35"/>
      <c r="RVN221" s="35"/>
      <c r="RVO221" s="35"/>
      <c r="RVP221" s="35"/>
      <c r="RVQ221" s="35"/>
      <c r="RVR221" s="35"/>
      <c r="RVS221" s="35"/>
      <c r="RVT221" s="35"/>
      <c r="RVU221" s="35"/>
      <c r="RVV221" s="35"/>
      <c r="RVW221" s="35"/>
      <c r="RVX221" s="35"/>
      <c r="RVY221" s="35"/>
      <c r="RVZ221" s="35"/>
      <c r="RWA221" s="35"/>
      <c r="RWB221" s="35"/>
      <c r="RWC221" s="35"/>
      <c r="RWD221" s="35"/>
      <c r="RWE221" s="35"/>
      <c r="RWF221" s="35"/>
      <c r="RWG221" s="35"/>
      <c r="RWH221" s="35"/>
      <c r="RWI221" s="35"/>
      <c r="RWJ221" s="35"/>
      <c r="RWK221" s="35"/>
      <c r="RWL221" s="35"/>
      <c r="RWM221" s="35"/>
      <c r="RWN221" s="35"/>
      <c r="RWO221" s="35"/>
      <c r="RWP221" s="35"/>
      <c r="RWQ221" s="35"/>
      <c r="RWR221" s="35"/>
      <c r="RWS221" s="35"/>
      <c r="RWT221" s="35"/>
      <c r="RWU221" s="35"/>
      <c r="RWV221" s="35"/>
      <c r="RWW221" s="35"/>
      <c r="RWX221" s="35"/>
      <c r="RWY221" s="35"/>
      <c r="RWZ221" s="35"/>
      <c r="RXA221" s="35"/>
      <c r="RXB221" s="35"/>
      <c r="RXC221" s="35"/>
      <c r="RXD221" s="35"/>
      <c r="RXE221" s="35"/>
      <c r="RXF221" s="35"/>
      <c r="RXG221" s="35"/>
      <c r="RXH221" s="35"/>
      <c r="RXI221" s="35"/>
      <c r="RXJ221" s="35"/>
      <c r="RXK221" s="35"/>
      <c r="RXL221" s="35"/>
      <c r="RXM221" s="35"/>
      <c r="RXN221" s="35"/>
      <c r="RXO221" s="35"/>
      <c r="RXP221" s="35"/>
      <c r="RXQ221" s="35"/>
      <c r="RXR221" s="35"/>
      <c r="RXS221" s="35"/>
      <c r="RXT221" s="35"/>
      <c r="RXU221" s="35"/>
      <c r="RXV221" s="35"/>
      <c r="RXW221" s="35"/>
      <c r="RXX221" s="35"/>
      <c r="RXY221" s="35"/>
      <c r="RXZ221" s="35"/>
      <c r="RYA221" s="35"/>
      <c r="RYB221" s="35"/>
      <c r="RYC221" s="35"/>
      <c r="RYD221" s="35"/>
      <c r="RYE221" s="35"/>
      <c r="RYF221" s="35"/>
      <c r="RYG221" s="35"/>
      <c r="RYH221" s="35"/>
      <c r="RYI221" s="35"/>
      <c r="RYJ221" s="35"/>
      <c r="RYK221" s="35"/>
      <c r="RYL221" s="35"/>
      <c r="RYM221" s="35"/>
      <c r="RYN221" s="35"/>
      <c r="RYO221" s="35"/>
      <c r="RYP221" s="35"/>
      <c r="RYQ221" s="35"/>
      <c r="RYR221" s="35"/>
      <c r="RYS221" s="35"/>
      <c r="RYT221" s="35"/>
      <c r="RYU221" s="35"/>
      <c r="RYV221" s="35"/>
      <c r="RYW221" s="35"/>
      <c r="RYX221" s="35"/>
      <c r="RYY221" s="35"/>
      <c r="RYZ221" s="35"/>
      <c r="RZA221" s="35"/>
      <c r="RZB221" s="35"/>
      <c r="RZC221" s="35"/>
      <c r="RZD221" s="35"/>
      <c r="RZE221" s="35"/>
      <c r="RZF221" s="35"/>
      <c r="RZG221" s="35"/>
      <c r="RZH221" s="35"/>
      <c r="RZI221" s="35"/>
      <c r="RZJ221" s="35"/>
      <c r="RZK221" s="35"/>
      <c r="RZL221" s="35"/>
      <c r="RZM221" s="35"/>
      <c r="RZN221" s="35"/>
      <c r="RZO221" s="35"/>
      <c r="RZP221" s="35"/>
      <c r="RZQ221" s="35"/>
      <c r="RZR221" s="35"/>
      <c r="RZS221" s="35"/>
      <c r="RZT221" s="35"/>
      <c r="RZU221" s="35"/>
      <c r="RZV221" s="35"/>
      <c r="RZW221" s="35"/>
      <c r="RZX221" s="35"/>
      <c r="RZY221" s="35"/>
      <c r="RZZ221" s="35"/>
      <c r="SAA221" s="35"/>
      <c r="SAB221" s="35"/>
      <c r="SAC221" s="35"/>
      <c r="SAD221" s="35"/>
      <c r="SAE221" s="35"/>
      <c r="SAF221" s="35"/>
      <c r="SAG221" s="35"/>
      <c r="SAH221" s="35"/>
      <c r="SAI221" s="35"/>
      <c r="SAJ221" s="35"/>
      <c r="SAK221" s="35"/>
      <c r="SAL221" s="35"/>
      <c r="SAM221" s="35"/>
      <c r="SAN221" s="35"/>
      <c r="SAO221" s="35"/>
      <c r="SAP221" s="35"/>
      <c r="SAQ221" s="35"/>
      <c r="SAR221" s="35"/>
      <c r="SAS221" s="35"/>
      <c r="SAT221" s="35"/>
      <c r="SAU221" s="35"/>
      <c r="SAV221" s="35"/>
      <c r="SAW221" s="35"/>
      <c r="SAX221" s="35"/>
      <c r="SAY221" s="35"/>
      <c r="SAZ221" s="35"/>
      <c r="SBA221" s="35"/>
      <c r="SBB221" s="35"/>
      <c r="SBC221" s="35"/>
      <c r="SBD221" s="35"/>
      <c r="SBE221" s="35"/>
      <c r="SBF221" s="35"/>
      <c r="SBG221" s="35"/>
      <c r="SBH221" s="35"/>
      <c r="SBI221" s="35"/>
      <c r="SBJ221" s="35"/>
      <c r="SBK221" s="35"/>
      <c r="SBL221" s="35"/>
      <c r="SBM221" s="35"/>
      <c r="SBN221" s="35"/>
      <c r="SBO221" s="35"/>
      <c r="SBP221" s="35"/>
      <c r="SBQ221" s="35"/>
      <c r="SBR221" s="35"/>
      <c r="SBS221" s="35"/>
      <c r="SBT221" s="35"/>
      <c r="SBU221" s="35"/>
      <c r="SBV221" s="35"/>
      <c r="SBW221" s="35"/>
      <c r="SBX221" s="35"/>
      <c r="SBY221" s="35"/>
      <c r="SBZ221" s="35"/>
      <c r="SCA221" s="35"/>
      <c r="SCB221" s="35"/>
      <c r="SCC221" s="35"/>
      <c r="SCD221" s="35"/>
      <c r="SCE221" s="35"/>
      <c r="SCF221" s="35"/>
      <c r="SCG221" s="35"/>
      <c r="SCH221" s="35"/>
      <c r="SCI221" s="35"/>
      <c r="SCJ221" s="35"/>
      <c r="SCK221" s="35"/>
      <c r="SCL221" s="35"/>
      <c r="SCM221" s="35"/>
      <c r="SCN221" s="35"/>
      <c r="SCO221" s="35"/>
      <c r="SCP221" s="35"/>
      <c r="SCQ221" s="35"/>
      <c r="SCR221" s="35"/>
      <c r="SCS221" s="35"/>
      <c r="SCT221" s="35"/>
      <c r="SCU221" s="35"/>
      <c r="SCV221" s="35"/>
      <c r="SCW221" s="35"/>
      <c r="SCX221" s="35"/>
      <c r="SCY221" s="35"/>
      <c r="SCZ221" s="35"/>
      <c r="SDA221" s="35"/>
      <c r="SDB221" s="35"/>
      <c r="SDC221" s="35"/>
      <c r="SDD221" s="35"/>
      <c r="SDE221" s="35"/>
      <c r="SDF221" s="35"/>
      <c r="SDG221" s="35"/>
      <c r="SDH221" s="35"/>
      <c r="SDI221" s="35"/>
      <c r="SDJ221" s="35"/>
      <c r="SDK221" s="35"/>
      <c r="SDL221" s="35"/>
      <c r="SDM221" s="35"/>
      <c r="SDN221" s="35"/>
      <c r="SDO221" s="35"/>
      <c r="SDP221" s="35"/>
      <c r="SDQ221" s="35"/>
      <c r="SDR221" s="35"/>
      <c r="SDS221" s="35"/>
      <c r="SDT221" s="35"/>
      <c r="SDU221" s="35"/>
      <c r="SDV221" s="35"/>
      <c r="SDW221" s="35"/>
      <c r="SDX221" s="35"/>
      <c r="SDY221" s="35"/>
      <c r="SDZ221" s="35"/>
      <c r="SEA221" s="35"/>
      <c r="SEB221" s="35"/>
      <c r="SEC221" s="35"/>
      <c r="SED221" s="35"/>
      <c r="SEE221" s="35"/>
      <c r="SEF221" s="35"/>
      <c r="SEG221" s="35"/>
      <c r="SEH221" s="35"/>
      <c r="SEI221" s="35"/>
      <c r="SEJ221" s="35"/>
      <c r="SEK221" s="35"/>
      <c r="SEL221" s="35"/>
      <c r="SEM221" s="35"/>
      <c r="SEN221" s="35"/>
      <c r="SEO221" s="35"/>
      <c r="SEP221" s="35"/>
      <c r="SEQ221" s="35"/>
      <c r="SER221" s="35"/>
      <c r="SES221" s="35"/>
      <c r="SET221" s="35"/>
      <c r="SEU221" s="35"/>
      <c r="SEV221" s="35"/>
      <c r="SEW221" s="35"/>
      <c r="SEX221" s="35"/>
      <c r="SEY221" s="35"/>
      <c r="SEZ221" s="35"/>
      <c r="SFA221" s="35"/>
      <c r="SFB221" s="35"/>
      <c r="SFC221" s="35"/>
      <c r="SFD221" s="35"/>
      <c r="SFE221" s="35"/>
      <c r="SFF221" s="35"/>
      <c r="SFG221" s="35"/>
      <c r="SFH221" s="35"/>
      <c r="SFI221" s="35"/>
      <c r="SFJ221" s="35"/>
      <c r="SFK221" s="35"/>
      <c r="SFL221" s="35"/>
      <c r="SFM221" s="35"/>
      <c r="SFN221" s="35"/>
      <c r="SFO221" s="35"/>
      <c r="SFP221" s="35"/>
      <c r="SFQ221" s="35"/>
      <c r="SFR221" s="35"/>
      <c r="SFS221" s="35"/>
      <c r="SFT221" s="35"/>
      <c r="SFU221" s="35"/>
      <c r="SFV221" s="35"/>
      <c r="SFW221" s="35"/>
      <c r="SFX221" s="35"/>
      <c r="SFY221" s="35"/>
      <c r="SFZ221" s="35"/>
      <c r="SGA221" s="35"/>
      <c r="SGB221" s="35"/>
      <c r="SGC221" s="35"/>
      <c r="SGD221" s="35"/>
      <c r="SGE221" s="35"/>
      <c r="SGF221" s="35"/>
      <c r="SGG221" s="35"/>
      <c r="SGH221" s="35"/>
      <c r="SGI221" s="35"/>
      <c r="SGJ221" s="35"/>
      <c r="SGK221" s="35"/>
      <c r="SGL221" s="35"/>
      <c r="SGM221" s="35"/>
      <c r="SGN221" s="35"/>
      <c r="SGO221" s="35"/>
      <c r="SGP221" s="35"/>
      <c r="SGQ221" s="35"/>
      <c r="SGR221" s="35"/>
      <c r="SGS221" s="35"/>
      <c r="SGT221" s="35"/>
      <c r="SGU221" s="35"/>
      <c r="SGV221" s="35"/>
      <c r="SGW221" s="35"/>
      <c r="SGX221" s="35"/>
      <c r="SGY221" s="35"/>
      <c r="SGZ221" s="35"/>
      <c r="SHA221" s="35"/>
      <c r="SHB221" s="35"/>
      <c r="SHC221" s="35"/>
      <c r="SHD221" s="35"/>
      <c r="SHE221" s="35"/>
      <c r="SHF221" s="35"/>
      <c r="SHG221" s="35"/>
      <c r="SHH221" s="35"/>
      <c r="SHI221" s="35"/>
      <c r="SHJ221" s="35"/>
      <c r="SHK221" s="35"/>
      <c r="SHL221" s="35"/>
      <c r="SHM221" s="35"/>
      <c r="SHN221" s="35"/>
      <c r="SHO221" s="35"/>
      <c r="SHP221" s="35"/>
      <c r="SHQ221" s="35"/>
      <c r="SHR221" s="35"/>
      <c r="SHS221" s="35"/>
      <c r="SHT221" s="35"/>
      <c r="SHU221" s="35"/>
      <c r="SHV221" s="35"/>
      <c r="SHW221" s="35"/>
      <c r="SHX221" s="35"/>
      <c r="SHY221" s="35"/>
      <c r="SHZ221" s="35"/>
      <c r="SIA221" s="35"/>
      <c r="SIB221" s="35"/>
      <c r="SIC221" s="35"/>
      <c r="SID221" s="35"/>
      <c r="SIE221" s="35"/>
      <c r="SIF221" s="35"/>
      <c r="SIG221" s="35"/>
      <c r="SIH221" s="35"/>
      <c r="SII221" s="35"/>
      <c r="SIJ221" s="35"/>
      <c r="SIK221" s="35"/>
      <c r="SIL221" s="35"/>
      <c r="SIM221" s="35"/>
      <c r="SIN221" s="35"/>
      <c r="SIO221" s="35"/>
      <c r="SIP221" s="35"/>
      <c r="SIQ221" s="35"/>
      <c r="SIR221" s="35"/>
      <c r="SIS221" s="35"/>
      <c r="SIT221" s="35"/>
      <c r="SIU221" s="35"/>
      <c r="SIV221" s="35"/>
      <c r="SIW221" s="35"/>
      <c r="SIX221" s="35"/>
      <c r="SIY221" s="35"/>
      <c r="SIZ221" s="35"/>
      <c r="SJA221" s="35"/>
      <c r="SJB221" s="35"/>
      <c r="SJC221" s="35"/>
      <c r="SJD221" s="35"/>
      <c r="SJE221" s="35"/>
      <c r="SJF221" s="35"/>
      <c r="SJG221" s="35"/>
      <c r="SJH221" s="35"/>
      <c r="SJI221" s="35"/>
      <c r="SJJ221" s="35"/>
      <c r="SJK221" s="35"/>
      <c r="SJL221" s="35"/>
      <c r="SJM221" s="35"/>
      <c r="SJN221" s="35"/>
      <c r="SJO221" s="35"/>
      <c r="SJP221" s="35"/>
      <c r="SJQ221" s="35"/>
      <c r="SJR221" s="35"/>
      <c r="SJS221" s="35"/>
      <c r="SJT221" s="35"/>
      <c r="SJU221" s="35"/>
      <c r="SJV221" s="35"/>
      <c r="SJW221" s="35"/>
      <c r="SJX221" s="35"/>
      <c r="SJY221" s="35"/>
      <c r="SJZ221" s="35"/>
      <c r="SKA221" s="35"/>
      <c r="SKB221" s="35"/>
      <c r="SKC221" s="35"/>
      <c r="SKD221" s="35"/>
      <c r="SKE221" s="35"/>
      <c r="SKF221" s="35"/>
      <c r="SKG221" s="35"/>
      <c r="SKH221" s="35"/>
      <c r="SKI221" s="35"/>
      <c r="SKJ221" s="35"/>
      <c r="SKK221" s="35"/>
      <c r="SKL221" s="35"/>
      <c r="SKM221" s="35"/>
      <c r="SKN221" s="35"/>
      <c r="SKO221" s="35"/>
      <c r="SKP221" s="35"/>
      <c r="SKQ221" s="35"/>
      <c r="SKR221" s="35"/>
      <c r="SKS221" s="35"/>
      <c r="SKT221" s="35"/>
      <c r="SKU221" s="35"/>
      <c r="SKV221" s="35"/>
      <c r="SKW221" s="35"/>
      <c r="SKX221" s="35"/>
      <c r="SKY221" s="35"/>
      <c r="SKZ221" s="35"/>
      <c r="SLA221" s="35"/>
      <c r="SLB221" s="35"/>
      <c r="SLC221" s="35"/>
      <c r="SLD221" s="35"/>
      <c r="SLE221" s="35"/>
      <c r="SLF221" s="35"/>
      <c r="SLG221" s="35"/>
      <c r="SLH221" s="35"/>
      <c r="SLI221" s="35"/>
      <c r="SLJ221" s="35"/>
      <c r="SLK221" s="35"/>
      <c r="SLL221" s="35"/>
      <c r="SLM221" s="35"/>
      <c r="SLN221" s="35"/>
      <c r="SLO221" s="35"/>
      <c r="SLP221" s="35"/>
      <c r="SLQ221" s="35"/>
      <c r="SLR221" s="35"/>
      <c r="SLS221" s="35"/>
      <c r="SLT221" s="35"/>
      <c r="SLU221" s="35"/>
      <c r="SLV221" s="35"/>
      <c r="SLW221" s="35"/>
      <c r="SLX221" s="35"/>
      <c r="SLY221" s="35"/>
      <c r="SLZ221" s="35"/>
      <c r="SMA221" s="35"/>
      <c r="SMB221" s="35"/>
      <c r="SMC221" s="35"/>
      <c r="SMD221" s="35"/>
      <c r="SME221" s="35"/>
      <c r="SMF221" s="35"/>
      <c r="SMG221" s="35"/>
      <c r="SMH221" s="35"/>
      <c r="SMI221" s="35"/>
      <c r="SMJ221" s="35"/>
      <c r="SMK221" s="35"/>
      <c r="SML221" s="35"/>
      <c r="SMM221" s="35"/>
      <c r="SMN221" s="35"/>
      <c r="SMO221" s="35"/>
      <c r="SMP221" s="35"/>
      <c r="SMQ221" s="35"/>
      <c r="SMR221" s="35"/>
      <c r="SMS221" s="35"/>
      <c r="SMT221" s="35"/>
      <c r="SMU221" s="35"/>
      <c r="SMV221" s="35"/>
      <c r="SMW221" s="35"/>
      <c r="SMX221" s="35"/>
      <c r="SMY221" s="35"/>
      <c r="SMZ221" s="35"/>
      <c r="SNA221" s="35"/>
      <c r="SNB221" s="35"/>
      <c r="SNC221" s="35"/>
      <c r="SND221" s="35"/>
      <c r="SNE221" s="35"/>
      <c r="SNF221" s="35"/>
      <c r="SNG221" s="35"/>
      <c r="SNH221" s="35"/>
      <c r="SNI221" s="35"/>
      <c r="SNJ221" s="35"/>
      <c r="SNK221" s="35"/>
      <c r="SNL221" s="35"/>
      <c r="SNM221" s="35"/>
      <c r="SNN221" s="35"/>
      <c r="SNO221" s="35"/>
      <c r="SNP221" s="35"/>
      <c r="SNQ221" s="35"/>
      <c r="SNR221" s="35"/>
      <c r="SNS221" s="35"/>
      <c r="SNT221" s="35"/>
      <c r="SNU221" s="35"/>
      <c r="SNV221" s="35"/>
      <c r="SNW221" s="35"/>
      <c r="SNX221" s="35"/>
      <c r="SNY221" s="35"/>
      <c r="SNZ221" s="35"/>
      <c r="SOA221" s="35"/>
      <c r="SOB221" s="35"/>
      <c r="SOC221" s="35"/>
      <c r="SOD221" s="35"/>
      <c r="SOE221" s="35"/>
      <c r="SOF221" s="35"/>
      <c r="SOG221" s="35"/>
      <c r="SOH221" s="35"/>
      <c r="SOI221" s="35"/>
      <c r="SOJ221" s="35"/>
      <c r="SOK221" s="35"/>
      <c r="SOL221" s="35"/>
      <c r="SOM221" s="35"/>
      <c r="SON221" s="35"/>
      <c r="SOO221" s="35"/>
      <c r="SOP221" s="35"/>
      <c r="SOQ221" s="35"/>
      <c r="SOR221" s="35"/>
      <c r="SOS221" s="35"/>
      <c r="SOT221" s="35"/>
      <c r="SOU221" s="35"/>
      <c r="SOV221" s="35"/>
      <c r="SOW221" s="35"/>
      <c r="SOX221" s="35"/>
      <c r="SOY221" s="35"/>
      <c r="SOZ221" s="35"/>
      <c r="SPA221" s="35"/>
      <c r="SPB221" s="35"/>
      <c r="SPC221" s="35"/>
      <c r="SPD221" s="35"/>
      <c r="SPE221" s="35"/>
      <c r="SPF221" s="35"/>
      <c r="SPG221" s="35"/>
      <c r="SPH221" s="35"/>
      <c r="SPI221" s="35"/>
      <c r="SPJ221" s="35"/>
      <c r="SPK221" s="35"/>
      <c r="SPL221" s="35"/>
      <c r="SPM221" s="35"/>
      <c r="SPN221" s="35"/>
      <c r="SPO221" s="35"/>
      <c r="SPP221" s="35"/>
      <c r="SPQ221" s="35"/>
      <c r="SPR221" s="35"/>
      <c r="SPS221" s="35"/>
      <c r="SPT221" s="35"/>
      <c r="SPU221" s="35"/>
      <c r="SPV221" s="35"/>
      <c r="SPW221" s="35"/>
      <c r="SPX221" s="35"/>
      <c r="SPY221" s="35"/>
      <c r="SPZ221" s="35"/>
      <c r="SQA221" s="35"/>
      <c r="SQB221" s="35"/>
      <c r="SQC221" s="35"/>
      <c r="SQD221" s="35"/>
      <c r="SQE221" s="35"/>
      <c r="SQF221" s="35"/>
      <c r="SQG221" s="35"/>
      <c r="SQH221" s="35"/>
      <c r="SQI221" s="35"/>
      <c r="SQJ221" s="35"/>
      <c r="SQK221" s="35"/>
      <c r="SQL221" s="35"/>
      <c r="SQM221" s="35"/>
      <c r="SQN221" s="35"/>
      <c r="SQO221" s="35"/>
      <c r="SQP221" s="35"/>
      <c r="SQQ221" s="35"/>
      <c r="SQR221" s="35"/>
      <c r="SQS221" s="35"/>
      <c r="SQT221" s="35"/>
      <c r="SQU221" s="35"/>
      <c r="SQV221" s="35"/>
      <c r="SQW221" s="35"/>
      <c r="SQX221" s="35"/>
      <c r="SQY221" s="35"/>
      <c r="SQZ221" s="35"/>
      <c r="SRA221" s="35"/>
      <c r="SRB221" s="35"/>
      <c r="SRC221" s="35"/>
      <c r="SRD221" s="35"/>
      <c r="SRE221" s="35"/>
      <c r="SRF221" s="35"/>
      <c r="SRG221" s="35"/>
      <c r="SRH221" s="35"/>
      <c r="SRI221" s="35"/>
      <c r="SRJ221" s="35"/>
      <c r="SRK221" s="35"/>
      <c r="SRL221" s="35"/>
      <c r="SRM221" s="35"/>
      <c r="SRN221" s="35"/>
      <c r="SRO221" s="35"/>
      <c r="SRP221" s="35"/>
      <c r="SRQ221" s="35"/>
      <c r="SRR221" s="35"/>
      <c r="SRS221" s="35"/>
      <c r="SRT221" s="35"/>
      <c r="SRU221" s="35"/>
      <c r="SRV221" s="35"/>
      <c r="SRW221" s="35"/>
      <c r="SRX221" s="35"/>
      <c r="SRY221" s="35"/>
      <c r="SRZ221" s="35"/>
      <c r="SSA221" s="35"/>
      <c r="SSB221" s="35"/>
      <c r="SSC221" s="35"/>
      <c r="SSD221" s="35"/>
      <c r="SSE221" s="35"/>
      <c r="SSF221" s="35"/>
      <c r="SSG221" s="35"/>
      <c r="SSH221" s="35"/>
      <c r="SSI221" s="35"/>
      <c r="SSJ221" s="35"/>
      <c r="SSK221" s="35"/>
      <c r="SSL221" s="35"/>
      <c r="SSM221" s="35"/>
      <c r="SSN221" s="35"/>
      <c r="SSO221" s="35"/>
      <c r="SSP221" s="35"/>
      <c r="SSQ221" s="35"/>
      <c r="SSR221" s="35"/>
      <c r="SSS221" s="35"/>
      <c r="SST221" s="35"/>
      <c r="SSU221" s="35"/>
      <c r="SSV221" s="35"/>
      <c r="SSW221" s="35"/>
      <c r="SSX221" s="35"/>
      <c r="SSY221" s="35"/>
      <c r="SSZ221" s="35"/>
      <c r="STA221" s="35"/>
      <c r="STB221" s="35"/>
      <c r="STC221" s="35"/>
      <c r="STD221" s="35"/>
      <c r="STE221" s="35"/>
      <c r="STF221" s="35"/>
      <c r="STG221" s="35"/>
      <c r="STH221" s="35"/>
      <c r="STI221" s="35"/>
      <c r="STJ221" s="35"/>
      <c r="STK221" s="35"/>
      <c r="STL221" s="35"/>
      <c r="STM221" s="35"/>
      <c r="STN221" s="35"/>
      <c r="STO221" s="35"/>
      <c r="STP221" s="35"/>
      <c r="STQ221" s="35"/>
      <c r="STR221" s="35"/>
      <c r="STS221" s="35"/>
      <c r="STT221" s="35"/>
      <c r="STU221" s="35"/>
      <c r="STV221" s="35"/>
      <c r="STW221" s="35"/>
      <c r="STX221" s="35"/>
      <c r="STY221" s="35"/>
      <c r="STZ221" s="35"/>
      <c r="SUA221" s="35"/>
      <c r="SUB221" s="35"/>
      <c r="SUC221" s="35"/>
      <c r="SUD221" s="35"/>
      <c r="SUE221" s="35"/>
      <c r="SUF221" s="35"/>
      <c r="SUG221" s="35"/>
      <c r="SUH221" s="35"/>
      <c r="SUI221" s="35"/>
      <c r="SUJ221" s="35"/>
      <c r="SUK221" s="35"/>
      <c r="SUL221" s="35"/>
      <c r="SUM221" s="35"/>
      <c r="SUN221" s="35"/>
      <c r="SUO221" s="35"/>
      <c r="SUP221" s="35"/>
      <c r="SUQ221" s="35"/>
      <c r="SUR221" s="35"/>
      <c r="SUS221" s="35"/>
      <c r="SUT221" s="35"/>
      <c r="SUU221" s="35"/>
      <c r="SUV221" s="35"/>
      <c r="SUW221" s="35"/>
      <c r="SUX221" s="35"/>
      <c r="SUY221" s="35"/>
      <c r="SUZ221" s="35"/>
      <c r="SVA221" s="35"/>
      <c r="SVB221" s="35"/>
      <c r="SVC221" s="35"/>
      <c r="SVD221" s="35"/>
      <c r="SVE221" s="35"/>
      <c r="SVF221" s="35"/>
      <c r="SVG221" s="35"/>
      <c r="SVH221" s="35"/>
      <c r="SVI221" s="35"/>
      <c r="SVJ221" s="35"/>
      <c r="SVK221" s="35"/>
      <c r="SVL221" s="35"/>
      <c r="SVM221" s="35"/>
      <c r="SVN221" s="35"/>
      <c r="SVO221" s="35"/>
      <c r="SVP221" s="35"/>
      <c r="SVQ221" s="35"/>
      <c r="SVR221" s="35"/>
      <c r="SVS221" s="35"/>
      <c r="SVT221" s="35"/>
      <c r="SVU221" s="35"/>
      <c r="SVV221" s="35"/>
      <c r="SVW221" s="35"/>
      <c r="SVX221" s="35"/>
      <c r="SVY221" s="35"/>
      <c r="SVZ221" s="35"/>
      <c r="SWA221" s="35"/>
      <c r="SWB221" s="35"/>
      <c r="SWC221" s="35"/>
      <c r="SWD221" s="35"/>
      <c r="SWE221" s="35"/>
      <c r="SWF221" s="35"/>
      <c r="SWG221" s="35"/>
      <c r="SWH221" s="35"/>
      <c r="SWI221" s="35"/>
      <c r="SWJ221" s="35"/>
      <c r="SWK221" s="35"/>
      <c r="SWL221" s="35"/>
      <c r="SWM221" s="35"/>
      <c r="SWN221" s="35"/>
      <c r="SWO221" s="35"/>
      <c r="SWP221" s="35"/>
      <c r="SWQ221" s="35"/>
      <c r="SWR221" s="35"/>
      <c r="SWS221" s="35"/>
      <c r="SWT221" s="35"/>
      <c r="SWU221" s="35"/>
      <c r="SWV221" s="35"/>
      <c r="SWW221" s="35"/>
      <c r="SWX221" s="35"/>
      <c r="SWY221" s="35"/>
      <c r="SWZ221" s="35"/>
      <c r="SXA221" s="35"/>
      <c r="SXB221" s="35"/>
      <c r="SXC221" s="35"/>
      <c r="SXD221" s="35"/>
      <c r="SXE221" s="35"/>
      <c r="SXF221" s="35"/>
      <c r="SXG221" s="35"/>
      <c r="SXH221" s="35"/>
      <c r="SXI221" s="35"/>
      <c r="SXJ221" s="35"/>
      <c r="SXK221" s="35"/>
      <c r="SXL221" s="35"/>
      <c r="SXM221" s="35"/>
      <c r="SXN221" s="35"/>
      <c r="SXO221" s="35"/>
      <c r="SXP221" s="35"/>
      <c r="SXQ221" s="35"/>
      <c r="SXR221" s="35"/>
      <c r="SXS221" s="35"/>
      <c r="SXT221" s="35"/>
      <c r="SXU221" s="35"/>
      <c r="SXV221" s="35"/>
      <c r="SXW221" s="35"/>
      <c r="SXX221" s="35"/>
      <c r="SXY221" s="35"/>
      <c r="SXZ221" s="35"/>
      <c r="SYA221" s="35"/>
      <c r="SYB221" s="35"/>
      <c r="SYC221" s="35"/>
      <c r="SYD221" s="35"/>
      <c r="SYE221" s="35"/>
      <c r="SYF221" s="35"/>
      <c r="SYG221" s="35"/>
      <c r="SYH221" s="35"/>
      <c r="SYI221" s="35"/>
      <c r="SYJ221" s="35"/>
      <c r="SYK221" s="35"/>
      <c r="SYL221" s="35"/>
      <c r="SYM221" s="35"/>
      <c r="SYN221" s="35"/>
      <c r="SYO221" s="35"/>
      <c r="SYP221" s="35"/>
      <c r="SYQ221" s="35"/>
      <c r="SYR221" s="35"/>
      <c r="SYS221" s="35"/>
      <c r="SYT221" s="35"/>
      <c r="SYU221" s="35"/>
      <c r="SYV221" s="35"/>
      <c r="SYW221" s="35"/>
      <c r="SYX221" s="35"/>
      <c r="SYY221" s="35"/>
      <c r="SYZ221" s="35"/>
      <c r="SZA221" s="35"/>
      <c r="SZB221" s="35"/>
      <c r="SZC221" s="35"/>
      <c r="SZD221" s="35"/>
      <c r="SZE221" s="35"/>
      <c r="SZF221" s="35"/>
      <c r="SZG221" s="35"/>
      <c r="SZH221" s="35"/>
      <c r="SZI221" s="35"/>
      <c r="SZJ221" s="35"/>
      <c r="SZK221" s="35"/>
      <c r="SZL221" s="35"/>
      <c r="SZM221" s="35"/>
      <c r="SZN221" s="35"/>
      <c r="SZO221" s="35"/>
      <c r="SZP221" s="35"/>
      <c r="SZQ221" s="35"/>
      <c r="SZR221" s="35"/>
      <c r="SZS221" s="35"/>
      <c r="SZT221" s="35"/>
      <c r="SZU221" s="35"/>
      <c r="SZV221" s="35"/>
      <c r="SZW221" s="35"/>
      <c r="SZX221" s="35"/>
      <c r="SZY221" s="35"/>
      <c r="SZZ221" s="35"/>
      <c r="TAA221" s="35"/>
      <c r="TAB221" s="35"/>
      <c r="TAC221" s="35"/>
      <c r="TAD221" s="35"/>
      <c r="TAE221" s="35"/>
      <c r="TAF221" s="35"/>
      <c r="TAG221" s="35"/>
      <c r="TAH221" s="35"/>
      <c r="TAI221" s="35"/>
      <c r="TAJ221" s="35"/>
      <c r="TAK221" s="35"/>
      <c r="TAL221" s="35"/>
      <c r="TAM221" s="35"/>
      <c r="TAN221" s="35"/>
      <c r="TAO221" s="35"/>
      <c r="TAP221" s="35"/>
      <c r="TAQ221" s="35"/>
      <c r="TAR221" s="35"/>
      <c r="TAS221" s="35"/>
      <c r="TAT221" s="35"/>
      <c r="TAU221" s="35"/>
      <c r="TAV221" s="35"/>
      <c r="TAW221" s="35"/>
      <c r="TAX221" s="35"/>
      <c r="TAY221" s="35"/>
      <c r="TAZ221" s="35"/>
      <c r="TBA221" s="35"/>
      <c r="TBB221" s="35"/>
      <c r="TBC221" s="35"/>
      <c r="TBD221" s="35"/>
      <c r="TBE221" s="35"/>
      <c r="TBF221" s="35"/>
      <c r="TBG221" s="35"/>
      <c r="TBH221" s="35"/>
      <c r="TBI221" s="35"/>
      <c r="TBJ221" s="35"/>
      <c r="TBK221" s="35"/>
      <c r="TBL221" s="35"/>
      <c r="TBM221" s="35"/>
      <c r="TBN221" s="35"/>
      <c r="TBO221" s="35"/>
      <c r="TBP221" s="35"/>
      <c r="TBQ221" s="35"/>
      <c r="TBR221" s="35"/>
      <c r="TBS221" s="35"/>
      <c r="TBT221" s="35"/>
      <c r="TBU221" s="35"/>
      <c r="TBV221" s="35"/>
      <c r="TBW221" s="35"/>
      <c r="TBX221" s="35"/>
      <c r="TBY221" s="35"/>
      <c r="TBZ221" s="35"/>
      <c r="TCA221" s="35"/>
      <c r="TCB221" s="35"/>
      <c r="TCC221" s="35"/>
      <c r="TCD221" s="35"/>
      <c r="TCE221" s="35"/>
      <c r="TCF221" s="35"/>
      <c r="TCG221" s="35"/>
      <c r="TCH221" s="35"/>
      <c r="TCI221" s="35"/>
      <c r="TCJ221" s="35"/>
      <c r="TCK221" s="35"/>
      <c r="TCL221" s="35"/>
      <c r="TCM221" s="35"/>
      <c r="TCN221" s="35"/>
      <c r="TCO221" s="35"/>
      <c r="TCP221" s="35"/>
      <c r="TCQ221" s="35"/>
      <c r="TCR221" s="35"/>
      <c r="TCS221" s="35"/>
      <c r="TCT221" s="35"/>
      <c r="TCU221" s="35"/>
      <c r="TCV221" s="35"/>
      <c r="TCW221" s="35"/>
      <c r="TCX221" s="35"/>
      <c r="TCY221" s="35"/>
      <c r="TCZ221" s="35"/>
      <c r="TDA221" s="35"/>
      <c r="TDB221" s="35"/>
      <c r="TDC221" s="35"/>
      <c r="TDD221" s="35"/>
      <c r="TDE221" s="35"/>
      <c r="TDF221" s="35"/>
      <c r="TDG221" s="35"/>
      <c r="TDH221" s="35"/>
      <c r="TDI221" s="35"/>
      <c r="TDJ221" s="35"/>
      <c r="TDK221" s="35"/>
      <c r="TDL221" s="35"/>
      <c r="TDM221" s="35"/>
      <c r="TDN221" s="35"/>
      <c r="TDO221" s="35"/>
      <c r="TDP221" s="35"/>
      <c r="TDQ221" s="35"/>
      <c r="TDR221" s="35"/>
      <c r="TDS221" s="35"/>
      <c r="TDT221" s="35"/>
      <c r="TDU221" s="35"/>
      <c r="TDV221" s="35"/>
      <c r="TDW221" s="35"/>
      <c r="TDX221" s="35"/>
      <c r="TDY221" s="35"/>
      <c r="TDZ221" s="35"/>
      <c r="TEA221" s="35"/>
      <c r="TEB221" s="35"/>
      <c r="TEC221" s="35"/>
      <c r="TED221" s="35"/>
      <c r="TEE221" s="35"/>
      <c r="TEF221" s="35"/>
      <c r="TEG221" s="35"/>
      <c r="TEH221" s="35"/>
      <c r="TEI221" s="35"/>
      <c r="TEJ221" s="35"/>
      <c r="TEK221" s="35"/>
      <c r="TEL221" s="35"/>
      <c r="TEM221" s="35"/>
      <c r="TEN221" s="35"/>
      <c r="TEO221" s="35"/>
      <c r="TEP221" s="35"/>
      <c r="TEQ221" s="35"/>
      <c r="TER221" s="35"/>
      <c r="TES221" s="35"/>
      <c r="TET221" s="35"/>
      <c r="TEU221" s="35"/>
      <c r="TEV221" s="35"/>
      <c r="TEW221" s="35"/>
      <c r="TEX221" s="35"/>
      <c r="TEY221" s="35"/>
      <c r="TEZ221" s="35"/>
      <c r="TFA221" s="35"/>
      <c r="TFB221" s="35"/>
      <c r="TFC221" s="35"/>
      <c r="TFD221" s="35"/>
      <c r="TFE221" s="35"/>
      <c r="TFF221" s="35"/>
      <c r="TFG221" s="35"/>
      <c r="TFH221" s="35"/>
      <c r="TFI221" s="35"/>
      <c r="TFJ221" s="35"/>
      <c r="TFK221" s="35"/>
      <c r="TFL221" s="35"/>
      <c r="TFM221" s="35"/>
      <c r="TFN221" s="35"/>
      <c r="TFO221" s="35"/>
      <c r="TFP221" s="35"/>
      <c r="TFQ221" s="35"/>
      <c r="TFR221" s="35"/>
      <c r="TFS221" s="35"/>
      <c r="TFT221" s="35"/>
      <c r="TFU221" s="35"/>
      <c r="TFV221" s="35"/>
      <c r="TFW221" s="35"/>
      <c r="TFX221" s="35"/>
      <c r="TFY221" s="35"/>
      <c r="TFZ221" s="35"/>
      <c r="TGA221" s="35"/>
      <c r="TGB221" s="35"/>
      <c r="TGC221" s="35"/>
      <c r="TGD221" s="35"/>
      <c r="TGE221" s="35"/>
      <c r="TGF221" s="35"/>
      <c r="TGG221" s="35"/>
      <c r="TGH221" s="35"/>
      <c r="TGI221" s="35"/>
      <c r="TGJ221" s="35"/>
      <c r="TGK221" s="35"/>
      <c r="TGL221" s="35"/>
      <c r="TGM221" s="35"/>
      <c r="TGN221" s="35"/>
      <c r="TGO221" s="35"/>
      <c r="TGP221" s="35"/>
      <c r="TGQ221" s="35"/>
      <c r="TGR221" s="35"/>
      <c r="TGS221" s="35"/>
      <c r="TGT221" s="35"/>
      <c r="TGU221" s="35"/>
      <c r="TGV221" s="35"/>
      <c r="TGW221" s="35"/>
      <c r="TGX221" s="35"/>
      <c r="TGY221" s="35"/>
      <c r="TGZ221" s="35"/>
      <c r="THA221" s="35"/>
      <c r="THB221" s="35"/>
      <c r="THC221" s="35"/>
      <c r="THD221" s="35"/>
      <c r="THE221" s="35"/>
      <c r="THF221" s="35"/>
      <c r="THG221" s="35"/>
      <c r="THH221" s="35"/>
      <c r="THI221" s="35"/>
      <c r="THJ221" s="35"/>
      <c r="THK221" s="35"/>
      <c r="THL221" s="35"/>
      <c r="THM221" s="35"/>
      <c r="THN221" s="35"/>
      <c r="THO221" s="35"/>
      <c r="THP221" s="35"/>
      <c r="THQ221" s="35"/>
      <c r="THR221" s="35"/>
      <c r="THS221" s="35"/>
      <c r="THT221" s="35"/>
      <c r="THU221" s="35"/>
      <c r="THV221" s="35"/>
      <c r="THW221" s="35"/>
      <c r="THX221" s="35"/>
      <c r="THY221" s="35"/>
      <c r="THZ221" s="35"/>
      <c r="TIA221" s="35"/>
      <c r="TIB221" s="35"/>
      <c r="TIC221" s="35"/>
      <c r="TID221" s="35"/>
      <c r="TIE221" s="35"/>
      <c r="TIF221" s="35"/>
      <c r="TIG221" s="35"/>
      <c r="TIH221" s="35"/>
      <c r="TII221" s="35"/>
      <c r="TIJ221" s="35"/>
      <c r="TIK221" s="35"/>
      <c r="TIL221" s="35"/>
      <c r="TIM221" s="35"/>
      <c r="TIN221" s="35"/>
      <c r="TIO221" s="35"/>
      <c r="TIP221" s="35"/>
      <c r="TIQ221" s="35"/>
      <c r="TIR221" s="35"/>
      <c r="TIS221" s="35"/>
      <c r="TIT221" s="35"/>
      <c r="TIU221" s="35"/>
      <c r="TIV221" s="35"/>
      <c r="TIW221" s="35"/>
      <c r="TIX221" s="35"/>
      <c r="TIY221" s="35"/>
      <c r="TIZ221" s="35"/>
      <c r="TJA221" s="35"/>
      <c r="TJB221" s="35"/>
      <c r="TJC221" s="35"/>
      <c r="TJD221" s="35"/>
      <c r="TJE221" s="35"/>
      <c r="TJF221" s="35"/>
      <c r="TJG221" s="35"/>
      <c r="TJH221" s="35"/>
      <c r="TJI221" s="35"/>
      <c r="TJJ221" s="35"/>
      <c r="TJK221" s="35"/>
      <c r="TJL221" s="35"/>
      <c r="TJM221" s="35"/>
      <c r="TJN221" s="35"/>
      <c r="TJO221" s="35"/>
      <c r="TJP221" s="35"/>
      <c r="TJQ221" s="35"/>
      <c r="TJR221" s="35"/>
      <c r="TJS221" s="35"/>
      <c r="TJT221" s="35"/>
      <c r="TJU221" s="35"/>
      <c r="TJV221" s="35"/>
      <c r="TJW221" s="35"/>
      <c r="TJX221" s="35"/>
      <c r="TJY221" s="35"/>
      <c r="TJZ221" s="35"/>
      <c r="TKA221" s="35"/>
      <c r="TKB221" s="35"/>
      <c r="TKC221" s="35"/>
      <c r="TKD221" s="35"/>
      <c r="TKE221" s="35"/>
      <c r="TKF221" s="35"/>
      <c r="TKG221" s="35"/>
      <c r="TKH221" s="35"/>
      <c r="TKI221" s="35"/>
      <c r="TKJ221" s="35"/>
      <c r="TKK221" s="35"/>
      <c r="TKL221" s="35"/>
      <c r="TKM221" s="35"/>
      <c r="TKN221" s="35"/>
      <c r="TKO221" s="35"/>
      <c r="TKP221" s="35"/>
      <c r="TKQ221" s="35"/>
      <c r="TKR221" s="35"/>
      <c r="TKS221" s="35"/>
      <c r="TKT221" s="35"/>
      <c r="TKU221" s="35"/>
      <c r="TKV221" s="35"/>
      <c r="TKW221" s="35"/>
      <c r="TKX221" s="35"/>
      <c r="TKY221" s="35"/>
      <c r="TKZ221" s="35"/>
      <c r="TLA221" s="35"/>
      <c r="TLB221" s="35"/>
      <c r="TLC221" s="35"/>
      <c r="TLD221" s="35"/>
      <c r="TLE221" s="35"/>
      <c r="TLF221" s="35"/>
      <c r="TLG221" s="35"/>
      <c r="TLH221" s="35"/>
      <c r="TLI221" s="35"/>
      <c r="TLJ221" s="35"/>
      <c r="TLK221" s="35"/>
      <c r="TLL221" s="35"/>
      <c r="TLM221" s="35"/>
      <c r="TLN221" s="35"/>
      <c r="TLO221" s="35"/>
      <c r="TLP221" s="35"/>
      <c r="TLQ221" s="35"/>
      <c r="TLR221" s="35"/>
      <c r="TLS221" s="35"/>
      <c r="TLT221" s="35"/>
      <c r="TLU221" s="35"/>
      <c r="TLV221" s="35"/>
      <c r="TLW221" s="35"/>
      <c r="TLX221" s="35"/>
      <c r="TLY221" s="35"/>
      <c r="TLZ221" s="35"/>
      <c r="TMA221" s="35"/>
      <c r="TMB221" s="35"/>
      <c r="TMC221" s="35"/>
      <c r="TMD221" s="35"/>
      <c r="TME221" s="35"/>
      <c r="TMF221" s="35"/>
      <c r="TMG221" s="35"/>
      <c r="TMH221" s="35"/>
      <c r="TMI221" s="35"/>
      <c r="TMJ221" s="35"/>
      <c r="TMK221" s="35"/>
      <c r="TML221" s="35"/>
      <c r="TMM221" s="35"/>
      <c r="TMN221" s="35"/>
      <c r="TMO221" s="35"/>
      <c r="TMP221" s="35"/>
      <c r="TMQ221" s="35"/>
      <c r="TMR221" s="35"/>
      <c r="TMS221" s="35"/>
      <c r="TMT221" s="35"/>
      <c r="TMU221" s="35"/>
      <c r="TMV221" s="35"/>
      <c r="TMW221" s="35"/>
      <c r="TMX221" s="35"/>
      <c r="TMY221" s="35"/>
      <c r="TMZ221" s="35"/>
      <c r="TNA221" s="35"/>
      <c r="TNB221" s="35"/>
      <c r="TNC221" s="35"/>
      <c r="TND221" s="35"/>
      <c r="TNE221" s="35"/>
      <c r="TNF221" s="35"/>
      <c r="TNG221" s="35"/>
      <c r="TNH221" s="35"/>
      <c r="TNI221" s="35"/>
      <c r="TNJ221" s="35"/>
      <c r="TNK221" s="35"/>
      <c r="TNL221" s="35"/>
      <c r="TNM221" s="35"/>
      <c r="TNN221" s="35"/>
      <c r="TNO221" s="35"/>
      <c r="TNP221" s="35"/>
      <c r="TNQ221" s="35"/>
      <c r="TNR221" s="35"/>
      <c r="TNS221" s="35"/>
      <c r="TNT221" s="35"/>
      <c r="TNU221" s="35"/>
      <c r="TNV221" s="35"/>
      <c r="TNW221" s="35"/>
      <c r="TNX221" s="35"/>
      <c r="TNY221" s="35"/>
      <c r="TNZ221" s="35"/>
      <c r="TOA221" s="35"/>
      <c r="TOB221" s="35"/>
      <c r="TOC221" s="35"/>
      <c r="TOD221" s="35"/>
      <c r="TOE221" s="35"/>
      <c r="TOF221" s="35"/>
      <c r="TOG221" s="35"/>
      <c r="TOH221" s="35"/>
      <c r="TOI221" s="35"/>
      <c r="TOJ221" s="35"/>
      <c r="TOK221" s="35"/>
      <c r="TOL221" s="35"/>
      <c r="TOM221" s="35"/>
      <c r="TON221" s="35"/>
      <c r="TOO221" s="35"/>
      <c r="TOP221" s="35"/>
      <c r="TOQ221" s="35"/>
      <c r="TOR221" s="35"/>
      <c r="TOS221" s="35"/>
      <c r="TOT221" s="35"/>
      <c r="TOU221" s="35"/>
      <c r="TOV221" s="35"/>
      <c r="TOW221" s="35"/>
      <c r="TOX221" s="35"/>
      <c r="TOY221" s="35"/>
      <c r="TOZ221" s="35"/>
      <c r="TPA221" s="35"/>
      <c r="TPB221" s="35"/>
      <c r="TPC221" s="35"/>
      <c r="TPD221" s="35"/>
      <c r="TPE221" s="35"/>
      <c r="TPF221" s="35"/>
      <c r="TPG221" s="35"/>
      <c r="TPH221" s="35"/>
      <c r="TPI221" s="35"/>
      <c r="TPJ221" s="35"/>
      <c r="TPK221" s="35"/>
      <c r="TPL221" s="35"/>
      <c r="TPM221" s="35"/>
      <c r="TPN221" s="35"/>
      <c r="TPO221" s="35"/>
      <c r="TPP221" s="35"/>
      <c r="TPQ221" s="35"/>
      <c r="TPR221" s="35"/>
      <c r="TPS221" s="35"/>
      <c r="TPT221" s="35"/>
      <c r="TPU221" s="35"/>
      <c r="TPV221" s="35"/>
      <c r="TPW221" s="35"/>
      <c r="TPX221" s="35"/>
      <c r="TPY221" s="35"/>
      <c r="TPZ221" s="35"/>
      <c r="TQA221" s="35"/>
      <c r="TQB221" s="35"/>
      <c r="TQC221" s="35"/>
      <c r="TQD221" s="35"/>
      <c r="TQE221" s="35"/>
      <c r="TQF221" s="35"/>
      <c r="TQG221" s="35"/>
      <c r="TQH221" s="35"/>
      <c r="TQI221" s="35"/>
      <c r="TQJ221" s="35"/>
      <c r="TQK221" s="35"/>
      <c r="TQL221" s="35"/>
      <c r="TQM221" s="35"/>
      <c r="TQN221" s="35"/>
      <c r="TQO221" s="35"/>
      <c r="TQP221" s="35"/>
      <c r="TQQ221" s="35"/>
      <c r="TQR221" s="35"/>
      <c r="TQS221" s="35"/>
      <c r="TQT221" s="35"/>
      <c r="TQU221" s="35"/>
      <c r="TQV221" s="35"/>
      <c r="TQW221" s="35"/>
      <c r="TQX221" s="35"/>
      <c r="TQY221" s="35"/>
      <c r="TQZ221" s="35"/>
      <c r="TRA221" s="35"/>
      <c r="TRB221" s="35"/>
      <c r="TRC221" s="35"/>
      <c r="TRD221" s="35"/>
      <c r="TRE221" s="35"/>
      <c r="TRF221" s="35"/>
      <c r="TRG221" s="35"/>
      <c r="TRH221" s="35"/>
      <c r="TRI221" s="35"/>
      <c r="TRJ221" s="35"/>
      <c r="TRK221" s="35"/>
      <c r="TRL221" s="35"/>
      <c r="TRM221" s="35"/>
      <c r="TRN221" s="35"/>
      <c r="TRO221" s="35"/>
      <c r="TRP221" s="35"/>
      <c r="TRQ221" s="35"/>
      <c r="TRR221" s="35"/>
      <c r="TRS221" s="35"/>
      <c r="TRT221" s="35"/>
      <c r="TRU221" s="35"/>
      <c r="TRV221" s="35"/>
      <c r="TRW221" s="35"/>
      <c r="TRX221" s="35"/>
      <c r="TRY221" s="35"/>
      <c r="TRZ221" s="35"/>
      <c r="TSA221" s="35"/>
      <c r="TSB221" s="35"/>
      <c r="TSC221" s="35"/>
      <c r="TSD221" s="35"/>
      <c r="TSE221" s="35"/>
      <c r="TSF221" s="35"/>
      <c r="TSG221" s="35"/>
      <c r="TSH221" s="35"/>
      <c r="TSI221" s="35"/>
      <c r="TSJ221" s="35"/>
      <c r="TSK221" s="35"/>
      <c r="TSL221" s="35"/>
      <c r="TSM221" s="35"/>
      <c r="TSN221" s="35"/>
      <c r="TSO221" s="35"/>
      <c r="TSP221" s="35"/>
      <c r="TSQ221" s="35"/>
      <c r="TSR221" s="35"/>
      <c r="TSS221" s="35"/>
      <c r="TST221" s="35"/>
      <c r="TSU221" s="35"/>
      <c r="TSV221" s="35"/>
      <c r="TSW221" s="35"/>
      <c r="TSX221" s="35"/>
      <c r="TSY221" s="35"/>
      <c r="TSZ221" s="35"/>
      <c r="TTA221" s="35"/>
      <c r="TTB221" s="35"/>
      <c r="TTC221" s="35"/>
      <c r="TTD221" s="35"/>
      <c r="TTE221" s="35"/>
      <c r="TTF221" s="35"/>
      <c r="TTG221" s="35"/>
      <c r="TTH221" s="35"/>
      <c r="TTI221" s="35"/>
      <c r="TTJ221" s="35"/>
      <c r="TTK221" s="35"/>
      <c r="TTL221" s="35"/>
      <c r="TTM221" s="35"/>
      <c r="TTN221" s="35"/>
      <c r="TTO221" s="35"/>
      <c r="TTP221" s="35"/>
      <c r="TTQ221" s="35"/>
      <c r="TTR221" s="35"/>
      <c r="TTS221" s="35"/>
      <c r="TTT221" s="35"/>
      <c r="TTU221" s="35"/>
      <c r="TTV221" s="35"/>
      <c r="TTW221" s="35"/>
      <c r="TTX221" s="35"/>
      <c r="TTY221" s="35"/>
      <c r="TTZ221" s="35"/>
      <c r="TUA221" s="35"/>
      <c r="TUB221" s="35"/>
      <c r="TUC221" s="35"/>
      <c r="TUD221" s="35"/>
      <c r="TUE221" s="35"/>
      <c r="TUF221" s="35"/>
      <c r="TUG221" s="35"/>
      <c r="TUH221" s="35"/>
      <c r="TUI221" s="35"/>
      <c r="TUJ221" s="35"/>
      <c r="TUK221" s="35"/>
      <c r="TUL221" s="35"/>
      <c r="TUM221" s="35"/>
      <c r="TUN221" s="35"/>
      <c r="TUO221" s="35"/>
      <c r="TUP221" s="35"/>
      <c r="TUQ221" s="35"/>
      <c r="TUR221" s="35"/>
      <c r="TUS221" s="35"/>
      <c r="TUT221" s="35"/>
      <c r="TUU221" s="35"/>
      <c r="TUV221" s="35"/>
      <c r="TUW221" s="35"/>
      <c r="TUX221" s="35"/>
      <c r="TUY221" s="35"/>
      <c r="TUZ221" s="35"/>
      <c r="TVA221" s="35"/>
      <c r="TVB221" s="35"/>
      <c r="TVC221" s="35"/>
      <c r="TVD221" s="35"/>
      <c r="TVE221" s="35"/>
      <c r="TVF221" s="35"/>
      <c r="TVG221" s="35"/>
      <c r="TVH221" s="35"/>
      <c r="TVI221" s="35"/>
      <c r="TVJ221" s="35"/>
      <c r="TVK221" s="35"/>
      <c r="TVL221" s="35"/>
      <c r="TVM221" s="35"/>
      <c r="TVN221" s="35"/>
      <c r="TVO221" s="35"/>
      <c r="TVP221" s="35"/>
      <c r="TVQ221" s="35"/>
      <c r="TVR221" s="35"/>
      <c r="TVS221" s="35"/>
      <c r="TVT221" s="35"/>
      <c r="TVU221" s="35"/>
      <c r="TVV221" s="35"/>
      <c r="TVW221" s="35"/>
      <c r="TVX221" s="35"/>
      <c r="TVY221" s="35"/>
      <c r="TVZ221" s="35"/>
      <c r="TWA221" s="35"/>
      <c r="TWB221" s="35"/>
      <c r="TWC221" s="35"/>
      <c r="TWD221" s="35"/>
      <c r="TWE221" s="35"/>
      <c r="TWF221" s="35"/>
      <c r="TWG221" s="35"/>
      <c r="TWH221" s="35"/>
      <c r="TWI221" s="35"/>
      <c r="TWJ221" s="35"/>
      <c r="TWK221" s="35"/>
      <c r="TWL221" s="35"/>
      <c r="TWM221" s="35"/>
      <c r="TWN221" s="35"/>
      <c r="TWO221" s="35"/>
      <c r="TWP221" s="35"/>
      <c r="TWQ221" s="35"/>
      <c r="TWR221" s="35"/>
      <c r="TWS221" s="35"/>
      <c r="TWT221" s="35"/>
      <c r="TWU221" s="35"/>
      <c r="TWV221" s="35"/>
      <c r="TWW221" s="35"/>
      <c r="TWX221" s="35"/>
      <c r="TWY221" s="35"/>
      <c r="TWZ221" s="35"/>
      <c r="TXA221" s="35"/>
      <c r="TXB221" s="35"/>
      <c r="TXC221" s="35"/>
      <c r="TXD221" s="35"/>
      <c r="TXE221" s="35"/>
      <c r="TXF221" s="35"/>
      <c r="TXG221" s="35"/>
      <c r="TXH221" s="35"/>
      <c r="TXI221" s="35"/>
      <c r="TXJ221" s="35"/>
      <c r="TXK221" s="35"/>
      <c r="TXL221" s="35"/>
      <c r="TXM221" s="35"/>
      <c r="TXN221" s="35"/>
      <c r="TXO221" s="35"/>
      <c r="TXP221" s="35"/>
      <c r="TXQ221" s="35"/>
      <c r="TXR221" s="35"/>
      <c r="TXS221" s="35"/>
      <c r="TXT221" s="35"/>
      <c r="TXU221" s="35"/>
      <c r="TXV221" s="35"/>
      <c r="TXW221" s="35"/>
      <c r="TXX221" s="35"/>
      <c r="TXY221" s="35"/>
      <c r="TXZ221" s="35"/>
      <c r="TYA221" s="35"/>
      <c r="TYB221" s="35"/>
      <c r="TYC221" s="35"/>
      <c r="TYD221" s="35"/>
      <c r="TYE221" s="35"/>
      <c r="TYF221" s="35"/>
      <c r="TYG221" s="35"/>
      <c r="TYH221" s="35"/>
      <c r="TYI221" s="35"/>
      <c r="TYJ221" s="35"/>
      <c r="TYK221" s="35"/>
      <c r="TYL221" s="35"/>
      <c r="TYM221" s="35"/>
      <c r="TYN221" s="35"/>
      <c r="TYO221" s="35"/>
      <c r="TYP221" s="35"/>
      <c r="TYQ221" s="35"/>
      <c r="TYR221" s="35"/>
      <c r="TYS221" s="35"/>
      <c r="TYT221" s="35"/>
      <c r="TYU221" s="35"/>
      <c r="TYV221" s="35"/>
      <c r="TYW221" s="35"/>
      <c r="TYX221" s="35"/>
      <c r="TYY221" s="35"/>
      <c r="TYZ221" s="35"/>
      <c r="TZA221" s="35"/>
      <c r="TZB221" s="35"/>
      <c r="TZC221" s="35"/>
      <c r="TZD221" s="35"/>
      <c r="TZE221" s="35"/>
      <c r="TZF221" s="35"/>
      <c r="TZG221" s="35"/>
      <c r="TZH221" s="35"/>
      <c r="TZI221" s="35"/>
      <c r="TZJ221" s="35"/>
      <c r="TZK221" s="35"/>
      <c r="TZL221" s="35"/>
      <c r="TZM221" s="35"/>
      <c r="TZN221" s="35"/>
      <c r="TZO221" s="35"/>
      <c r="TZP221" s="35"/>
      <c r="TZQ221" s="35"/>
      <c r="TZR221" s="35"/>
      <c r="TZS221" s="35"/>
      <c r="TZT221" s="35"/>
      <c r="TZU221" s="35"/>
      <c r="TZV221" s="35"/>
      <c r="TZW221" s="35"/>
      <c r="TZX221" s="35"/>
      <c r="TZY221" s="35"/>
      <c r="TZZ221" s="35"/>
      <c r="UAA221" s="35"/>
      <c r="UAB221" s="35"/>
      <c r="UAC221" s="35"/>
      <c r="UAD221" s="35"/>
      <c r="UAE221" s="35"/>
      <c r="UAF221" s="35"/>
      <c r="UAG221" s="35"/>
      <c r="UAH221" s="35"/>
      <c r="UAI221" s="35"/>
      <c r="UAJ221" s="35"/>
      <c r="UAK221" s="35"/>
      <c r="UAL221" s="35"/>
      <c r="UAM221" s="35"/>
      <c r="UAN221" s="35"/>
      <c r="UAO221" s="35"/>
      <c r="UAP221" s="35"/>
      <c r="UAQ221" s="35"/>
      <c r="UAR221" s="35"/>
      <c r="UAS221" s="35"/>
      <c r="UAT221" s="35"/>
      <c r="UAU221" s="35"/>
      <c r="UAV221" s="35"/>
      <c r="UAW221" s="35"/>
      <c r="UAX221" s="35"/>
      <c r="UAY221" s="35"/>
      <c r="UAZ221" s="35"/>
      <c r="UBA221" s="35"/>
      <c r="UBB221" s="35"/>
      <c r="UBC221" s="35"/>
      <c r="UBD221" s="35"/>
      <c r="UBE221" s="35"/>
      <c r="UBF221" s="35"/>
      <c r="UBG221" s="35"/>
      <c r="UBH221" s="35"/>
      <c r="UBI221" s="35"/>
      <c r="UBJ221" s="35"/>
      <c r="UBK221" s="35"/>
      <c r="UBL221" s="35"/>
      <c r="UBM221" s="35"/>
      <c r="UBN221" s="35"/>
      <c r="UBO221" s="35"/>
      <c r="UBP221" s="35"/>
      <c r="UBQ221" s="35"/>
      <c r="UBR221" s="35"/>
      <c r="UBS221" s="35"/>
      <c r="UBT221" s="35"/>
      <c r="UBU221" s="35"/>
      <c r="UBV221" s="35"/>
      <c r="UBW221" s="35"/>
      <c r="UBX221" s="35"/>
      <c r="UBY221" s="35"/>
      <c r="UBZ221" s="35"/>
      <c r="UCA221" s="35"/>
      <c r="UCB221" s="35"/>
      <c r="UCC221" s="35"/>
      <c r="UCD221" s="35"/>
      <c r="UCE221" s="35"/>
      <c r="UCF221" s="35"/>
      <c r="UCG221" s="35"/>
      <c r="UCH221" s="35"/>
      <c r="UCI221" s="35"/>
      <c r="UCJ221" s="35"/>
      <c r="UCK221" s="35"/>
      <c r="UCL221" s="35"/>
      <c r="UCM221" s="35"/>
      <c r="UCN221" s="35"/>
      <c r="UCO221" s="35"/>
      <c r="UCP221" s="35"/>
      <c r="UCQ221" s="35"/>
      <c r="UCR221" s="35"/>
      <c r="UCS221" s="35"/>
      <c r="UCT221" s="35"/>
      <c r="UCU221" s="35"/>
      <c r="UCV221" s="35"/>
      <c r="UCW221" s="35"/>
      <c r="UCX221" s="35"/>
      <c r="UCY221" s="35"/>
      <c r="UCZ221" s="35"/>
      <c r="UDA221" s="35"/>
      <c r="UDB221" s="35"/>
      <c r="UDC221" s="35"/>
      <c r="UDD221" s="35"/>
      <c r="UDE221" s="35"/>
      <c r="UDF221" s="35"/>
      <c r="UDG221" s="35"/>
      <c r="UDH221" s="35"/>
      <c r="UDI221" s="35"/>
      <c r="UDJ221" s="35"/>
      <c r="UDK221" s="35"/>
      <c r="UDL221" s="35"/>
      <c r="UDM221" s="35"/>
      <c r="UDN221" s="35"/>
      <c r="UDO221" s="35"/>
      <c r="UDP221" s="35"/>
      <c r="UDQ221" s="35"/>
      <c r="UDR221" s="35"/>
      <c r="UDS221" s="35"/>
      <c r="UDT221" s="35"/>
      <c r="UDU221" s="35"/>
      <c r="UDV221" s="35"/>
      <c r="UDW221" s="35"/>
      <c r="UDX221" s="35"/>
      <c r="UDY221" s="35"/>
      <c r="UDZ221" s="35"/>
      <c r="UEA221" s="35"/>
      <c r="UEB221" s="35"/>
      <c r="UEC221" s="35"/>
      <c r="UED221" s="35"/>
      <c r="UEE221" s="35"/>
      <c r="UEF221" s="35"/>
      <c r="UEG221" s="35"/>
      <c r="UEH221" s="35"/>
      <c r="UEI221" s="35"/>
      <c r="UEJ221" s="35"/>
      <c r="UEK221" s="35"/>
      <c r="UEL221" s="35"/>
      <c r="UEM221" s="35"/>
      <c r="UEN221" s="35"/>
      <c r="UEO221" s="35"/>
      <c r="UEP221" s="35"/>
      <c r="UEQ221" s="35"/>
      <c r="UER221" s="35"/>
      <c r="UES221" s="35"/>
      <c r="UET221" s="35"/>
      <c r="UEU221" s="35"/>
      <c r="UEV221" s="35"/>
      <c r="UEW221" s="35"/>
      <c r="UEX221" s="35"/>
      <c r="UEY221" s="35"/>
      <c r="UEZ221" s="35"/>
      <c r="UFA221" s="35"/>
      <c r="UFB221" s="35"/>
      <c r="UFC221" s="35"/>
      <c r="UFD221" s="35"/>
      <c r="UFE221" s="35"/>
      <c r="UFF221" s="35"/>
      <c r="UFG221" s="35"/>
      <c r="UFH221" s="35"/>
      <c r="UFI221" s="35"/>
      <c r="UFJ221" s="35"/>
      <c r="UFK221" s="35"/>
      <c r="UFL221" s="35"/>
      <c r="UFM221" s="35"/>
      <c r="UFN221" s="35"/>
      <c r="UFO221" s="35"/>
      <c r="UFP221" s="35"/>
      <c r="UFQ221" s="35"/>
      <c r="UFR221" s="35"/>
      <c r="UFS221" s="35"/>
      <c r="UFT221" s="35"/>
      <c r="UFU221" s="35"/>
      <c r="UFV221" s="35"/>
      <c r="UFW221" s="35"/>
      <c r="UFX221" s="35"/>
      <c r="UFY221" s="35"/>
      <c r="UFZ221" s="35"/>
      <c r="UGA221" s="35"/>
      <c r="UGB221" s="35"/>
      <c r="UGC221" s="35"/>
      <c r="UGD221" s="35"/>
      <c r="UGE221" s="35"/>
      <c r="UGF221" s="35"/>
      <c r="UGG221" s="35"/>
      <c r="UGH221" s="35"/>
      <c r="UGI221" s="35"/>
      <c r="UGJ221" s="35"/>
      <c r="UGK221" s="35"/>
      <c r="UGL221" s="35"/>
      <c r="UGM221" s="35"/>
      <c r="UGN221" s="35"/>
      <c r="UGO221" s="35"/>
      <c r="UGP221" s="35"/>
      <c r="UGQ221" s="35"/>
      <c r="UGR221" s="35"/>
      <c r="UGS221" s="35"/>
      <c r="UGT221" s="35"/>
      <c r="UGU221" s="35"/>
      <c r="UGV221" s="35"/>
      <c r="UGW221" s="35"/>
      <c r="UGX221" s="35"/>
      <c r="UGY221" s="35"/>
      <c r="UGZ221" s="35"/>
      <c r="UHA221" s="35"/>
      <c r="UHB221" s="35"/>
      <c r="UHC221" s="35"/>
      <c r="UHD221" s="35"/>
      <c r="UHE221" s="35"/>
      <c r="UHF221" s="35"/>
      <c r="UHG221" s="35"/>
      <c r="UHH221" s="35"/>
      <c r="UHI221" s="35"/>
      <c r="UHJ221" s="35"/>
      <c r="UHK221" s="35"/>
      <c r="UHL221" s="35"/>
      <c r="UHM221" s="35"/>
      <c r="UHN221" s="35"/>
      <c r="UHO221" s="35"/>
      <c r="UHP221" s="35"/>
      <c r="UHQ221" s="35"/>
      <c r="UHR221" s="35"/>
      <c r="UHS221" s="35"/>
      <c r="UHT221" s="35"/>
      <c r="UHU221" s="35"/>
      <c r="UHV221" s="35"/>
      <c r="UHW221" s="35"/>
      <c r="UHX221" s="35"/>
      <c r="UHY221" s="35"/>
      <c r="UHZ221" s="35"/>
      <c r="UIA221" s="35"/>
      <c r="UIB221" s="35"/>
      <c r="UIC221" s="35"/>
      <c r="UID221" s="35"/>
      <c r="UIE221" s="35"/>
      <c r="UIF221" s="35"/>
      <c r="UIG221" s="35"/>
      <c r="UIH221" s="35"/>
      <c r="UII221" s="35"/>
      <c r="UIJ221" s="35"/>
      <c r="UIK221" s="35"/>
      <c r="UIL221" s="35"/>
      <c r="UIM221" s="35"/>
      <c r="UIN221" s="35"/>
      <c r="UIO221" s="35"/>
      <c r="UIP221" s="35"/>
      <c r="UIQ221" s="35"/>
      <c r="UIR221" s="35"/>
      <c r="UIS221" s="35"/>
      <c r="UIT221" s="35"/>
      <c r="UIU221" s="35"/>
      <c r="UIV221" s="35"/>
      <c r="UIW221" s="35"/>
      <c r="UIX221" s="35"/>
      <c r="UIY221" s="35"/>
      <c r="UIZ221" s="35"/>
      <c r="UJA221" s="35"/>
      <c r="UJB221" s="35"/>
      <c r="UJC221" s="35"/>
      <c r="UJD221" s="35"/>
      <c r="UJE221" s="35"/>
      <c r="UJF221" s="35"/>
      <c r="UJG221" s="35"/>
      <c r="UJH221" s="35"/>
      <c r="UJI221" s="35"/>
      <c r="UJJ221" s="35"/>
      <c r="UJK221" s="35"/>
      <c r="UJL221" s="35"/>
      <c r="UJM221" s="35"/>
      <c r="UJN221" s="35"/>
      <c r="UJO221" s="35"/>
      <c r="UJP221" s="35"/>
      <c r="UJQ221" s="35"/>
      <c r="UJR221" s="35"/>
      <c r="UJS221" s="35"/>
      <c r="UJT221" s="35"/>
      <c r="UJU221" s="35"/>
      <c r="UJV221" s="35"/>
      <c r="UJW221" s="35"/>
      <c r="UJX221" s="35"/>
      <c r="UJY221" s="35"/>
      <c r="UJZ221" s="35"/>
      <c r="UKA221" s="35"/>
      <c r="UKB221" s="35"/>
      <c r="UKC221" s="35"/>
      <c r="UKD221" s="35"/>
      <c r="UKE221" s="35"/>
      <c r="UKF221" s="35"/>
      <c r="UKG221" s="35"/>
      <c r="UKH221" s="35"/>
      <c r="UKI221" s="35"/>
      <c r="UKJ221" s="35"/>
      <c r="UKK221" s="35"/>
      <c r="UKL221" s="35"/>
      <c r="UKM221" s="35"/>
      <c r="UKN221" s="35"/>
      <c r="UKO221" s="35"/>
      <c r="UKP221" s="35"/>
      <c r="UKQ221" s="35"/>
      <c r="UKR221" s="35"/>
      <c r="UKS221" s="35"/>
      <c r="UKT221" s="35"/>
      <c r="UKU221" s="35"/>
      <c r="UKV221" s="35"/>
      <c r="UKW221" s="35"/>
      <c r="UKX221" s="35"/>
      <c r="UKY221" s="35"/>
      <c r="UKZ221" s="35"/>
      <c r="ULA221" s="35"/>
      <c r="ULB221" s="35"/>
      <c r="ULC221" s="35"/>
      <c r="ULD221" s="35"/>
      <c r="ULE221" s="35"/>
      <c r="ULF221" s="35"/>
      <c r="ULG221" s="35"/>
      <c r="ULH221" s="35"/>
      <c r="ULI221" s="35"/>
      <c r="ULJ221" s="35"/>
      <c r="ULK221" s="35"/>
      <c r="ULL221" s="35"/>
      <c r="ULM221" s="35"/>
      <c r="ULN221" s="35"/>
      <c r="ULO221" s="35"/>
      <c r="ULP221" s="35"/>
      <c r="ULQ221" s="35"/>
      <c r="ULR221" s="35"/>
      <c r="ULS221" s="35"/>
      <c r="ULT221" s="35"/>
      <c r="ULU221" s="35"/>
      <c r="ULV221" s="35"/>
      <c r="ULW221" s="35"/>
      <c r="ULX221" s="35"/>
      <c r="ULY221" s="35"/>
      <c r="ULZ221" s="35"/>
      <c r="UMA221" s="35"/>
      <c r="UMB221" s="35"/>
      <c r="UMC221" s="35"/>
      <c r="UMD221" s="35"/>
      <c r="UME221" s="35"/>
      <c r="UMF221" s="35"/>
      <c r="UMG221" s="35"/>
      <c r="UMH221" s="35"/>
      <c r="UMI221" s="35"/>
      <c r="UMJ221" s="35"/>
      <c r="UMK221" s="35"/>
      <c r="UML221" s="35"/>
      <c r="UMM221" s="35"/>
      <c r="UMN221" s="35"/>
      <c r="UMO221" s="35"/>
      <c r="UMP221" s="35"/>
      <c r="UMQ221" s="35"/>
      <c r="UMR221" s="35"/>
      <c r="UMS221" s="35"/>
      <c r="UMT221" s="35"/>
      <c r="UMU221" s="35"/>
      <c r="UMV221" s="35"/>
      <c r="UMW221" s="35"/>
      <c r="UMX221" s="35"/>
      <c r="UMY221" s="35"/>
      <c r="UMZ221" s="35"/>
      <c r="UNA221" s="35"/>
      <c r="UNB221" s="35"/>
      <c r="UNC221" s="35"/>
      <c r="UND221" s="35"/>
      <c r="UNE221" s="35"/>
      <c r="UNF221" s="35"/>
      <c r="UNG221" s="35"/>
      <c r="UNH221" s="35"/>
      <c r="UNI221" s="35"/>
      <c r="UNJ221" s="35"/>
      <c r="UNK221" s="35"/>
      <c r="UNL221" s="35"/>
      <c r="UNM221" s="35"/>
      <c r="UNN221" s="35"/>
      <c r="UNO221" s="35"/>
      <c r="UNP221" s="35"/>
      <c r="UNQ221" s="35"/>
      <c r="UNR221" s="35"/>
      <c r="UNS221" s="35"/>
      <c r="UNT221" s="35"/>
      <c r="UNU221" s="35"/>
      <c r="UNV221" s="35"/>
      <c r="UNW221" s="35"/>
      <c r="UNX221" s="35"/>
      <c r="UNY221" s="35"/>
      <c r="UNZ221" s="35"/>
      <c r="UOA221" s="35"/>
      <c r="UOB221" s="35"/>
      <c r="UOC221" s="35"/>
      <c r="UOD221" s="35"/>
      <c r="UOE221" s="35"/>
      <c r="UOF221" s="35"/>
      <c r="UOG221" s="35"/>
      <c r="UOH221" s="35"/>
      <c r="UOI221" s="35"/>
      <c r="UOJ221" s="35"/>
      <c r="UOK221" s="35"/>
      <c r="UOL221" s="35"/>
      <c r="UOM221" s="35"/>
      <c r="UON221" s="35"/>
      <c r="UOO221" s="35"/>
      <c r="UOP221" s="35"/>
      <c r="UOQ221" s="35"/>
      <c r="UOR221" s="35"/>
      <c r="UOS221" s="35"/>
      <c r="UOT221" s="35"/>
      <c r="UOU221" s="35"/>
      <c r="UOV221" s="35"/>
      <c r="UOW221" s="35"/>
      <c r="UOX221" s="35"/>
      <c r="UOY221" s="35"/>
      <c r="UOZ221" s="35"/>
      <c r="UPA221" s="35"/>
      <c r="UPB221" s="35"/>
      <c r="UPC221" s="35"/>
      <c r="UPD221" s="35"/>
      <c r="UPE221" s="35"/>
      <c r="UPF221" s="35"/>
      <c r="UPG221" s="35"/>
      <c r="UPH221" s="35"/>
      <c r="UPI221" s="35"/>
      <c r="UPJ221" s="35"/>
      <c r="UPK221" s="35"/>
      <c r="UPL221" s="35"/>
      <c r="UPM221" s="35"/>
      <c r="UPN221" s="35"/>
      <c r="UPO221" s="35"/>
      <c r="UPP221" s="35"/>
      <c r="UPQ221" s="35"/>
      <c r="UPR221" s="35"/>
      <c r="UPS221" s="35"/>
      <c r="UPT221" s="35"/>
      <c r="UPU221" s="35"/>
      <c r="UPV221" s="35"/>
      <c r="UPW221" s="35"/>
      <c r="UPX221" s="35"/>
      <c r="UPY221" s="35"/>
      <c r="UPZ221" s="35"/>
      <c r="UQA221" s="35"/>
      <c r="UQB221" s="35"/>
      <c r="UQC221" s="35"/>
      <c r="UQD221" s="35"/>
      <c r="UQE221" s="35"/>
      <c r="UQF221" s="35"/>
      <c r="UQG221" s="35"/>
      <c r="UQH221" s="35"/>
      <c r="UQI221" s="35"/>
      <c r="UQJ221" s="35"/>
      <c r="UQK221" s="35"/>
      <c r="UQL221" s="35"/>
      <c r="UQM221" s="35"/>
      <c r="UQN221" s="35"/>
      <c r="UQO221" s="35"/>
      <c r="UQP221" s="35"/>
      <c r="UQQ221" s="35"/>
      <c r="UQR221" s="35"/>
      <c r="UQS221" s="35"/>
      <c r="UQT221" s="35"/>
      <c r="UQU221" s="35"/>
      <c r="UQV221" s="35"/>
      <c r="UQW221" s="35"/>
      <c r="UQX221" s="35"/>
      <c r="UQY221" s="35"/>
      <c r="UQZ221" s="35"/>
      <c r="URA221" s="35"/>
      <c r="URB221" s="35"/>
      <c r="URC221" s="35"/>
      <c r="URD221" s="35"/>
      <c r="URE221" s="35"/>
      <c r="URF221" s="35"/>
      <c r="URG221" s="35"/>
      <c r="URH221" s="35"/>
      <c r="URI221" s="35"/>
      <c r="URJ221" s="35"/>
      <c r="URK221" s="35"/>
      <c r="URL221" s="35"/>
      <c r="URM221" s="35"/>
      <c r="URN221" s="35"/>
      <c r="URO221" s="35"/>
      <c r="URP221" s="35"/>
      <c r="URQ221" s="35"/>
      <c r="URR221" s="35"/>
      <c r="URS221" s="35"/>
      <c r="URT221" s="35"/>
      <c r="URU221" s="35"/>
      <c r="URV221" s="35"/>
      <c r="URW221" s="35"/>
      <c r="URX221" s="35"/>
      <c r="URY221" s="35"/>
      <c r="URZ221" s="35"/>
      <c r="USA221" s="35"/>
      <c r="USB221" s="35"/>
      <c r="USC221" s="35"/>
      <c r="USD221" s="35"/>
      <c r="USE221" s="35"/>
      <c r="USF221" s="35"/>
      <c r="USG221" s="35"/>
      <c r="USH221" s="35"/>
      <c r="USI221" s="35"/>
      <c r="USJ221" s="35"/>
      <c r="USK221" s="35"/>
      <c r="USL221" s="35"/>
      <c r="USM221" s="35"/>
      <c r="USN221" s="35"/>
      <c r="USO221" s="35"/>
      <c r="USP221" s="35"/>
      <c r="USQ221" s="35"/>
      <c r="USR221" s="35"/>
      <c r="USS221" s="35"/>
      <c r="UST221" s="35"/>
      <c r="USU221" s="35"/>
      <c r="USV221" s="35"/>
      <c r="USW221" s="35"/>
      <c r="USX221" s="35"/>
      <c r="USY221" s="35"/>
      <c r="USZ221" s="35"/>
      <c r="UTA221" s="35"/>
      <c r="UTB221" s="35"/>
      <c r="UTC221" s="35"/>
      <c r="UTD221" s="35"/>
      <c r="UTE221" s="35"/>
      <c r="UTF221" s="35"/>
      <c r="UTG221" s="35"/>
      <c r="UTH221" s="35"/>
      <c r="UTI221" s="35"/>
      <c r="UTJ221" s="35"/>
      <c r="UTK221" s="35"/>
      <c r="UTL221" s="35"/>
      <c r="UTM221" s="35"/>
      <c r="UTN221" s="35"/>
      <c r="UTO221" s="35"/>
      <c r="UTP221" s="35"/>
      <c r="UTQ221" s="35"/>
      <c r="UTR221" s="35"/>
      <c r="UTS221" s="35"/>
      <c r="UTT221" s="35"/>
      <c r="UTU221" s="35"/>
      <c r="UTV221" s="35"/>
      <c r="UTW221" s="35"/>
      <c r="UTX221" s="35"/>
      <c r="UTY221" s="35"/>
      <c r="UTZ221" s="35"/>
      <c r="UUA221" s="35"/>
      <c r="UUB221" s="35"/>
      <c r="UUC221" s="35"/>
      <c r="UUD221" s="35"/>
      <c r="UUE221" s="35"/>
      <c r="UUF221" s="35"/>
      <c r="UUG221" s="35"/>
      <c r="UUH221" s="35"/>
      <c r="UUI221" s="35"/>
      <c r="UUJ221" s="35"/>
      <c r="UUK221" s="35"/>
      <c r="UUL221" s="35"/>
      <c r="UUM221" s="35"/>
      <c r="UUN221" s="35"/>
      <c r="UUO221" s="35"/>
      <c r="UUP221" s="35"/>
      <c r="UUQ221" s="35"/>
      <c r="UUR221" s="35"/>
      <c r="UUS221" s="35"/>
      <c r="UUT221" s="35"/>
      <c r="UUU221" s="35"/>
      <c r="UUV221" s="35"/>
      <c r="UUW221" s="35"/>
      <c r="UUX221" s="35"/>
      <c r="UUY221" s="35"/>
      <c r="UUZ221" s="35"/>
      <c r="UVA221" s="35"/>
      <c r="UVB221" s="35"/>
      <c r="UVC221" s="35"/>
      <c r="UVD221" s="35"/>
      <c r="UVE221" s="35"/>
      <c r="UVF221" s="35"/>
      <c r="UVG221" s="35"/>
      <c r="UVH221" s="35"/>
      <c r="UVI221" s="35"/>
      <c r="UVJ221" s="35"/>
      <c r="UVK221" s="35"/>
      <c r="UVL221" s="35"/>
      <c r="UVM221" s="35"/>
      <c r="UVN221" s="35"/>
      <c r="UVO221" s="35"/>
      <c r="UVP221" s="35"/>
      <c r="UVQ221" s="35"/>
      <c r="UVR221" s="35"/>
      <c r="UVS221" s="35"/>
      <c r="UVT221" s="35"/>
      <c r="UVU221" s="35"/>
      <c r="UVV221" s="35"/>
      <c r="UVW221" s="35"/>
      <c r="UVX221" s="35"/>
      <c r="UVY221" s="35"/>
      <c r="UVZ221" s="35"/>
      <c r="UWA221" s="35"/>
      <c r="UWB221" s="35"/>
      <c r="UWC221" s="35"/>
      <c r="UWD221" s="35"/>
      <c r="UWE221" s="35"/>
      <c r="UWF221" s="35"/>
      <c r="UWG221" s="35"/>
      <c r="UWH221" s="35"/>
      <c r="UWI221" s="35"/>
      <c r="UWJ221" s="35"/>
      <c r="UWK221" s="35"/>
      <c r="UWL221" s="35"/>
      <c r="UWM221" s="35"/>
      <c r="UWN221" s="35"/>
      <c r="UWO221" s="35"/>
      <c r="UWP221" s="35"/>
      <c r="UWQ221" s="35"/>
      <c r="UWR221" s="35"/>
      <c r="UWS221" s="35"/>
      <c r="UWT221" s="35"/>
      <c r="UWU221" s="35"/>
      <c r="UWV221" s="35"/>
      <c r="UWW221" s="35"/>
      <c r="UWX221" s="35"/>
      <c r="UWY221" s="35"/>
      <c r="UWZ221" s="35"/>
      <c r="UXA221" s="35"/>
      <c r="UXB221" s="35"/>
      <c r="UXC221" s="35"/>
      <c r="UXD221" s="35"/>
      <c r="UXE221" s="35"/>
      <c r="UXF221" s="35"/>
      <c r="UXG221" s="35"/>
      <c r="UXH221" s="35"/>
      <c r="UXI221" s="35"/>
      <c r="UXJ221" s="35"/>
      <c r="UXK221" s="35"/>
      <c r="UXL221" s="35"/>
      <c r="UXM221" s="35"/>
      <c r="UXN221" s="35"/>
      <c r="UXO221" s="35"/>
      <c r="UXP221" s="35"/>
      <c r="UXQ221" s="35"/>
      <c r="UXR221" s="35"/>
      <c r="UXS221" s="35"/>
      <c r="UXT221" s="35"/>
      <c r="UXU221" s="35"/>
      <c r="UXV221" s="35"/>
      <c r="UXW221" s="35"/>
      <c r="UXX221" s="35"/>
      <c r="UXY221" s="35"/>
      <c r="UXZ221" s="35"/>
      <c r="UYA221" s="35"/>
      <c r="UYB221" s="35"/>
      <c r="UYC221" s="35"/>
      <c r="UYD221" s="35"/>
      <c r="UYE221" s="35"/>
      <c r="UYF221" s="35"/>
      <c r="UYG221" s="35"/>
      <c r="UYH221" s="35"/>
      <c r="UYI221" s="35"/>
      <c r="UYJ221" s="35"/>
      <c r="UYK221" s="35"/>
      <c r="UYL221" s="35"/>
      <c r="UYM221" s="35"/>
      <c r="UYN221" s="35"/>
      <c r="UYO221" s="35"/>
      <c r="UYP221" s="35"/>
      <c r="UYQ221" s="35"/>
      <c r="UYR221" s="35"/>
      <c r="UYS221" s="35"/>
      <c r="UYT221" s="35"/>
      <c r="UYU221" s="35"/>
      <c r="UYV221" s="35"/>
      <c r="UYW221" s="35"/>
      <c r="UYX221" s="35"/>
      <c r="UYY221" s="35"/>
      <c r="UYZ221" s="35"/>
      <c r="UZA221" s="35"/>
      <c r="UZB221" s="35"/>
      <c r="UZC221" s="35"/>
      <c r="UZD221" s="35"/>
      <c r="UZE221" s="35"/>
      <c r="UZF221" s="35"/>
      <c r="UZG221" s="35"/>
      <c r="UZH221" s="35"/>
      <c r="UZI221" s="35"/>
      <c r="UZJ221" s="35"/>
      <c r="UZK221" s="35"/>
      <c r="UZL221" s="35"/>
      <c r="UZM221" s="35"/>
      <c r="UZN221" s="35"/>
      <c r="UZO221" s="35"/>
      <c r="UZP221" s="35"/>
      <c r="UZQ221" s="35"/>
      <c r="UZR221" s="35"/>
      <c r="UZS221" s="35"/>
      <c r="UZT221" s="35"/>
      <c r="UZU221" s="35"/>
      <c r="UZV221" s="35"/>
      <c r="UZW221" s="35"/>
      <c r="UZX221" s="35"/>
      <c r="UZY221" s="35"/>
      <c r="UZZ221" s="35"/>
      <c r="VAA221" s="35"/>
      <c r="VAB221" s="35"/>
      <c r="VAC221" s="35"/>
      <c r="VAD221" s="35"/>
      <c r="VAE221" s="35"/>
      <c r="VAF221" s="35"/>
      <c r="VAG221" s="35"/>
      <c r="VAH221" s="35"/>
      <c r="VAI221" s="35"/>
      <c r="VAJ221" s="35"/>
      <c r="VAK221" s="35"/>
      <c r="VAL221" s="35"/>
      <c r="VAM221" s="35"/>
      <c r="VAN221" s="35"/>
      <c r="VAO221" s="35"/>
      <c r="VAP221" s="35"/>
      <c r="VAQ221" s="35"/>
      <c r="VAR221" s="35"/>
      <c r="VAS221" s="35"/>
      <c r="VAT221" s="35"/>
      <c r="VAU221" s="35"/>
      <c r="VAV221" s="35"/>
      <c r="VAW221" s="35"/>
      <c r="VAX221" s="35"/>
      <c r="VAY221" s="35"/>
      <c r="VAZ221" s="35"/>
      <c r="VBA221" s="35"/>
      <c r="VBB221" s="35"/>
      <c r="VBC221" s="35"/>
      <c r="VBD221" s="35"/>
      <c r="VBE221" s="35"/>
      <c r="VBF221" s="35"/>
      <c r="VBG221" s="35"/>
      <c r="VBH221" s="35"/>
      <c r="VBI221" s="35"/>
      <c r="VBJ221" s="35"/>
      <c r="VBK221" s="35"/>
      <c r="VBL221" s="35"/>
      <c r="VBM221" s="35"/>
      <c r="VBN221" s="35"/>
      <c r="VBO221" s="35"/>
      <c r="VBP221" s="35"/>
      <c r="VBQ221" s="35"/>
      <c r="VBR221" s="35"/>
      <c r="VBS221" s="35"/>
      <c r="VBT221" s="35"/>
      <c r="VBU221" s="35"/>
      <c r="VBV221" s="35"/>
      <c r="VBW221" s="35"/>
      <c r="VBX221" s="35"/>
      <c r="VBY221" s="35"/>
      <c r="VBZ221" s="35"/>
      <c r="VCA221" s="35"/>
      <c r="VCB221" s="35"/>
      <c r="VCC221" s="35"/>
      <c r="VCD221" s="35"/>
      <c r="VCE221" s="35"/>
      <c r="VCF221" s="35"/>
      <c r="VCG221" s="35"/>
      <c r="VCH221" s="35"/>
      <c r="VCI221" s="35"/>
      <c r="VCJ221" s="35"/>
      <c r="VCK221" s="35"/>
      <c r="VCL221" s="35"/>
      <c r="VCM221" s="35"/>
      <c r="VCN221" s="35"/>
      <c r="VCO221" s="35"/>
      <c r="VCP221" s="35"/>
      <c r="VCQ221" s="35"/>
      <c r="VCR221" s="35"/>
      <c r="VCS221" s="35"/>
      <c r="VCT221" s="35"/>
      <c r="VCU221" s="35"/>
      <c r="VCV221" s="35"/>
      <c r="VCW221" s="35"/>
      <c r="VCX221" s="35"/>
      <c r="VCY221" s="35"/>
      <c r="VCZ221" s="35"/>
      <c r="VDA221" s="35"/>
      <c r="VDB221" s="35"/>
      <c r="VDC221" s="35"/>
      <c r="VDD221" s="35"/>
      <c r="VDE221" s="35"/>
      <c r="VDF221" s="35"/>
      <c r="VDG221" s="35"/>
      <c r="VDH221" s="35"/>
      <c r="VDI221" s="35"/>
      <c r="VDJ221" s="35"/>
      <c r="VDK221" s="35"/>
      <c r="VDL221" s="35"/>
      <c r="VDM221" s="35"/>
      <c r="VDN221" s="35"/>
      <c r="VDO221" s="35"/>
      <c r="VDP221" s="35"/>
      <c r="VDQ221" s="35"/>
      <c r="VDR221" s="35"/>
      <c r="VDS221" s="35"/>
      <c r="VDT221" s="35"/>
      <c r="VDU221" s="35"/>
      <c r="VDV221" s="35"/>
      <c r="VDW221" s="35"/>
      <c r="VDX221" s="35"/>
      <c r="VDY221" s="35"/>
      <c r="VDZ221" s="35"/>
      <c r="VEA221" s="35"/>
      <c r="VEB221" s="35"/>
      <c r="VEC221" s="35"/>
      <c r="VED221" s="35"/>
      <c r="VEE221" s="35"/>
      <c r="VEF221" s="35"/>
      <c r="VEG221" s="35"/>
      <c r="VEH221" s="35"/>
      <c r="VEI221" s="35"/>
      <c r="VEJ221" s="35"/>
      <c r="VEK221" s="35"/>
      <c r="VEL221" s="35"/>
      <c r="VEM221" s="35"/>
      <c r="VEN221" s="35"/>
      <c r="VEO221" s="35"/>
      <c r="VEP221" s="35"/>
      <c r="VEQ221" s="35"/>
      <c r="VER221" s="35"/>
      <c r="VES221" s="35"/>
      <c r="VET221" s="35"/>
      <c r="VEU221" s="35"/>
      <c r="VEV221" s="35"/>
      <c r="VEW221" s="35"/>
      <c r="VEX221" s="35"/>
      <c r="VEY221" s="35"/>
      <c r="VEZ221" s="35"/>
      <c r="VFA221" s="35"/>
      <c r="VFB221" s="35"/>
      <c r="VFC221" s="35"/>
      <c r="VFD221" s="35"/>
      <c r="VFE221" s="35"/>
      <c r="VFF221" s="35"/>
      <c r="VFG221" s="35"/>
      <c r="VFH221" s="35"/>
      <c r="VFI221" s="35"/>
      <c r="VFJ221" s="35"/>
      <c r="VFK221" s="35"/>
      <c r="VFL221" s="35"/>
      <c r="VFM221" s="35"/>
      <c r="VFN221" s="35"/>
      <c r="VFO221" s="35"/>
      <c r="VFP221" s="35"/>
      <c r="VFQ221" s="35"/>
      <c r="VFR221" s="35"/>
      <c r="VFS221" s="35"/>
      <c r="VFT221" s="35"/>
      <c r="VFU221" s="35"/>
      <c r="VFV221" s="35"/>
      <c r="VFW221" s="35"/>
      <c r="VFX221" s="35"/>
      <c r="VFY221" s="35"/>
      <c r="VFZ221" s="35"/>
      <c r="VGA221" s="35"/>
      <c r="VGB221" s="35"/>
      <c r="VGC221" s="35"/>
      <c r="VGD221" s="35"/>
      <c r="VGE221" s="35"/>
      <c r="VGF221" s="35"/>
      <c r="VGG221" s="35"/>
      <c r="VGH221" s="35"/>
      <c r="VGI221" s="35"/>
      <c r="VGJ221" s="35"/>
      <c r="VGK221" s="35"/>
      <c r="VGL221" s="35"/>
      <c r="VGM221" s="35"/>
      <c r="VGN221" s="35"/>
      <c r="VGO221" s="35"/>
      <c r="VGP221" s="35"/>
      <c r="VGQ221" s="35"/>
      <c r="VGR221" s="35"/>
      <c r="VGS221" s="35"/>
      <c r="VGT221" s="35"/>
      <c r="VGU221" s="35"/>
      <c r="VGV221" s="35"/>
      <c r="VGW221" s="35"/>
      <c r="VGX221" s="35"/>
      <c r="VGY221" s="35"/>
      <c r="VGZ221" s="35"/>
      <c r="VHA221" s="35"/>
      <c r="VHB221" s="35"/>
      <c r="VHC221" s="35"/>
      <c r="VHD221" s="35"/>
      <c r="VHE221" s="35"/>
      <c r="VHF221" s="35"/>
      <c r="VHG221" s="35"/>
      <c r="VHH221" s="35"/>
      <c r="VHI221" s="35"/>
      <c r="VHJ221" s="35"/>
      <c r="VHK221" s="35"/>
      <c r="VHL221" s="35"/>
      <c r="VHM221" s="35"/>
      <c r="VHN221" s="35"/>
      <c r="VHO221" s="35"/>
      <c r="VHP221" s="35"/>
      <c r="VHQ221" s="35"/>
      <c r="VHR221" s="35"/>
      <c r="VHS221" s="35"/>
      <c r="VHT221" s="35"/>
      <c r="VHU221" s="35"/>
      <c r="VHV221" s="35"/>
      <c r="VHW221" s="35"/>
      <c r="VHX221" s="35"/>
      <c r="VHY221" s="35"/>
      <c r="VHZ221" s="35"/>
      <c r="VIA221" s="35"/>
      <c r="VIB221" s="35"/>
      <c r="VIC221" s="35"/>
      <c r="VID221" s="35"/>
      <c r="VIE221" s="35"/>
      <c r="VIF221" s="35"/>
      <c r="VIG221" s="35"/>
      <c r="VIH221" s="35"/>
      <c r="VII221" s="35"/>
      <c r="VIJ221" s="35"/>
      <c r="VIK221" s="35"/>
      <c r="VIL221" s="35"/>
      <c r="VIM221" s="35"/>
      <c r="VIN221" s="35"/>
      <c r="VIO221" s="35"/>
      <c r="VIP221" s="35"/>
      <c r="VIQ221" s="35"/>
      <c r="VIR221" s="35"/>
      <c r="VIS221" s="35"/>
      <c r="VIT221" s="35"/>
      <c r="VIU221" s="35"/>
      <c r="VIV221" s="35"/>
      <c r="VIW221" s="35"/>
      <c r="VIX221" s="35"/>
      <c r="VIY221" s="35"/>
      <c r="VIZ221" s="35"/>
      <c r="VJA221" s="35"/>
      <c r="VJB221" s="35"/>
      <c r="VJC221" s="35"/>
      <c r="VJD221" s="35"/>
      <c r="VJE221" s="35"/>
      <c r="VJF221" s="35"/>
      <c r="VJG221" s="35"/>
      <c r="VJH221" s="35"/>
      <c r="VJI221" s="35"/>
      <c r="VJJ221" s="35"/>
      <c r="VJK221" s="35"/>
      <c r="VJL221" s="35"/>
      <c r="VJM221" s="35"/>
      <c r="VJN221" s="35"/>
      <c r="VJO221" s="35"/>
      <c r="VJP221" s="35"/>
      <c r="VJQ221" s="35"/>
      <c r="VJR221" s="35"/>
      <c r="VJS221" s="35"/>
      <c r="VJT221" s="35"/>
      <c r="VJU221" s="35"/>
      <c r="VJV221" s="35"/>
      <c r="VJW221" s="35"/>
      <c r="VJX221" s="35"/>
      <c r="VJY221" s="35"/>
      <c r="VJZ221" s="35"/>
      <c r="VKA221" s="35"/>
      <c r="VKB221" s="35"/>
      <c r="VKC221" s="35"/>
      <c r="VKD221" s="35"/>
      <c r="VKE221" s="35"/>
      <c r="VKF221" s="35"/>
      <c r="VKG221" s="35"/>
      <c r="VKH221" s="35"/>
      <c r="VKI221" s="35"/>
      <c r="VKJ221" s="35"/>
      <c r="VKK221" s="35"/>
      <c r="VKL221" s="35"/>
      <c r="VKM221" s="35"/>
      <c r="VKN221" s="35"/>
      <c r="VKO221" s="35"/>
      <c r="VKP221" s="35"/>
      <c r="VKQ221" s="35"/>
      <c r="VKR221" s="35"/>
      <c r="VKS221" s="35"/>
      <c r="VKT221" s="35"/>
      <c r="VKU221" s="35"/>
      <c r="VKV221" s="35"/>
      <c r="VKW221" s="35"/>
      <c r="VKX221" s="35"/>
      <c r="VKY221" s="35"/>
      <c r="VKZ221" s="35"/>
      <c r="VLA221" s="35"/>
      <c r="VLB221" s="35"/>
      <c r="VLC221" s="35"/>
      <c r="VLD221" s="35"/>
      <c r="VLE221" s="35"/>
      <c r="VLF221" s="35"/>
      <c r="VLG221" s="35"/>
      <c r="VLH221" s="35"/>
      <c r="VLI221" s="35"/>
      <c r="VLJ221" s="35"/>
      <c r="VLK221" s="35"/>
      <c r="VLL221" s="35"/>
      <c r="VLM221" s="35"/>
      <c r="VLN221" s="35"/>
      <c r="VLO221" s="35"/>
      <c r="VLP221" s="35"/>
      <c r="VLQ221" s="35"/>
      <c r="VLR221" s="35"/>
      <c r="VLS221" s="35"/>
      <c r="VLT221" s="35"/>
      <c r="VLU221" s="35"/>
      <c r="VLV221" s="35"/>
      <c r="VLW221" s="35"/>
      <c r="VLX221" s="35"/>
      <c r="VLY221" s="35"/>
      <c r="VLZ221" s="35"/>
      <c r="VMA221" s="35"/>
      <c r="VMB221" s="35"/>
      <c r="VMC221" s="35"/>
      <c r="VMD221" s="35"/>
      <c r="VME221" s="35"/>
      <c r="VMF221" s="35"/>
      <c r="VMG221" s="35"/>
      <c r="VMH221" s="35"/>
      <c r="VMI221" s="35"/>
      <c r="VMJ221" s="35"/>
      <c r="VMK221" s="35"/>
      <c r="VML221" s="35"/>
      <c r="VMM221" s="35"/>
      <c r="VMN221" s="35"/>
      <c r="VMO221" s="35"/>
      <c r="VMP221" s="35"/>
      <c r="VMQ221" s="35"/>
      <c r="VMR221" s="35"/>
      <c r="VMS221" s="35"/>
      <c r="VMT221" s="35"/>
      <c r="VMU221" s="35"/>
      <c r="VMV221" s="35"/>
      <c r="VMW221" s="35"/>
      <c r="VMX221" s="35"/>
      <c r="VMY221" s="35"/>
      <c r="VMZ221" s="35"/>
      <c r="VNA221" s="35"/>
      <c r="VNB221" s="35"/>
      <c r="VNC221" s="35"/>
      <c r="VND221" s="35"/>
      <c r="VNE221" s="35"/>
      <c r="VNF221" s="35"/>
      <c r="VNG221" s="35"/>
      <c r="VNH221" s="35"/>
      <c r="VNI221" s="35"/>
      <c r="VNJ221" s="35"/>
      <c r="VNK221" s="35"/>
      <c r="VNL221" s="35"/>
      <c r="VNM221" s="35"/>
      <c r="VNN221" s="35"/>
      <c r="VNO221" s="35"/>
      <c r="VNP221" s="35"/>
      <c r="VNQ221" s="35"/>
      <c r="VNR221" s="35"/>
      <c r="VNS221" s="35"/>
      <c r="VNT221" s="35"/>
      <c r="VNU221" s="35"/>
      <c r="VNV221" s="35"/>
      <c r="VNW221" s="35"/>
      <c r="VNX221" s="35"/>
      <c r="VNY221" s="35"/>
      <c r="VNZ221" s="35"/>
      <c r="VOA221" s="35"/>
      <c r="VOB221" s="35"/>
      <c r="VOC221" s="35"/>
      <c r="VOD221" s="35"/>
      <c r="VOE221" s="35"/>
      <c r="VOF221" s="35"/>
      <c r="VOG221" s="35"/>
      <c r="VOH221" s="35"/>
      <c r="VOI221" s="35"/>
      <c r="VOJ221" s="35"/>
      <c r="VOK221" s="35"/>
      <c r="VOL221" s="35"/>
      <c r="VOM221" s="35"/>
      <c r="VON221" s="35"/>
      <c r="VOO221" s="35"/>
      <c r="VOP221" s="35"/>
      <c r="VOQ221" s="35"/>
      <c r="VOR221" s="35"/>
      <c r="VOS221" s="35"/>
      <c r="VOT221" s="35"/>
      <c r="VOU221" s="35"/>
      <c r="VOV221" s="35"/>
      <c r="VOW221" s="35"/>
      <c r="VOX221" s="35"/>
      <c r="VOY221" s="35"/>
      <c r="VOZ221" s="35"/>
      <c r="VPA221" s="35"/>
      <c r="VPB221" s="35"/>
      <c r="VPC221" s="35"/>
      <c r="VPD221" s="35"/>
      <c r="VPE221" s="35"/>
      <c r="VPF221" s="35"/>
      <c r="VPG221" s="35"/>
      <c r="VPH221" s="35"/>
      <c r="VPI221" s="35"/>
      <c r="VPJ221" s="35"/>
      <c r="VPK221" s="35"/>
      <c r="VPL221" s="35"/>
      <c r="VPM221" s="35"/>
      <c r="VPN221" s="35"/>
      <c r="VPO221" s="35"/>
      <c r="VPP221" s="35"/>
      <c r="VPQ221" s="35"/>
      <c r="VPR221" s="35"/>
      <c r="VPS221" s="35"/>
      <c r="VPT221" s="35"/>
      <c r="VPU221" s="35"/>
      <c r="VPV221" s="35"/>
      <c r="VPW221" s="35"/>
      <c r="VPX221" s="35"/>
      <c r="VPY221" s="35"/>
      <c r="VPZ221" s="35"/>
      <c r="VQA221" s="35"/>
      <c r="VQB221" s="35"/>
      <c r="VQC221" s="35"/>
      <c r="VQD221" s="35"/>
      <c r="VQE221" s="35"/>
      <c r="VQF221" s="35"/>
      <c r="VQG221" s="35"/>
      <c r="VQH221" s="35"/>
      <c r="VQI221" s="35"/>
      <c r="VQJ221" s="35"/>
      <c r="VQK221" s="35"/>
      <c r="VQL221" s="35"/>
      <c r="VQM221" s="35"/>
      <c r="VQN221" s="35"/>
      <c r="VQO221" s="35"/>
      <c r="VQP221" s="35"/>
      <c r="VQQ221" s="35"/>
      <c r="VQR221" s="35"/>
      <c r="VQS221" s="35"/>
      <c r="VQT221" s="35"/>
      <c r="VQU221" s="35"/>
      <c r="VQV221" s="35"/>
      <c r="VQW221" s="35"/>
      <c r="VQX221" s="35"/>
      <c r="VQY221" s="35"/>
      <c r="VQZ221" s="35"/>
      <c r="VRA221" s="35"/>
      <c r="VRB221" s="35"/>
      <c r="VRC221" s="35"/>
      <c r="VRD221" s="35"/>
      <c r="VRE221" s="35"/>
      <c r="VRF221" s="35"/>
      <c r="VRG221" s="35"/>
      <c r="VRH221" s="35"/>
      <c r="VRI221" s="35"/>
      <c r="VRJ221" s="35"/>
      <c r="VRK221" s="35"/>
      <c r="VRL221" s="35"/>
      <c r="VRM221" s="35"/>
      <c r="VRN221" s="35"/>
      <c r="VRO221" s="35"/>
      <c r="VRP221" s="35"/>
      <c r="VRQ221" s="35"/>
      <c r="VRR221" s="35"/>
      <c r="VRS221" s="35"/>
      <c r="VRT221" s="35"/>
      <c r="VRU221" s="35"/>
      <c r="VRV221" s="35"/>
      <c r="VRW221" s="35"/>
      <c r="VRX221" s="35"/>
      <c r="VRY221" s="35"/>
      <c r="VRZ221" s="35"/>
      <c r="VSA221" s="35"/>
      <c r="VSB221" s="35"/>
      <c r="VSC221" s="35"/>
      <c r="VSD221" s="35"/>
      <c r="VSE221" s="35"/>
      <c r="VSF221" s="35"/>
      <c r="VSG221" s="35"/>
      <c r="VSH221" s="35"/>
      <c r="VSI221" s="35"/>
      <c r="VSJ221" s="35"/>
      <c r="VSK221" s="35"/>
      <c r="VSL221" s="35"/>
      <c r="VSM221" s="35"/>
      <c r="VSN221" s="35"/>
      <c r="VSO221" s="35"/>
      <c r="VSP221" s="35"/>
      <c r="VSQ221" s="35"/>
      <c r="VSR221" s="35"/>
      <c r="VSS221" s="35"/>
      <c r="VST221" s="35"/>
      <c r="VSU221" s="35"/>
      <c r="VSV221" s="35"/>
      <c r="VSW221" s="35"/>
      <c r="VSX221" s="35"/>
      <c r="VSY221" s="35"/>
      <c r="VSZ221" s="35"/>
      <c r="VTA221" s="35"/>
      <c r="VTB221" s="35"/>
      <c r="VTC221" s="35"/>
      <c r="VTD221" s="35"/>
      <c r="VTE221" s="35"/>
      <c r="VTF221" s="35"/>
      <c r="VTG221" s="35"/>
      <c r="VTH221" s="35"/>
      <c r="VTI221" s="35"/>
      <c r="VTJ221" s="35"/>
      <c r="VTK221" s="35"/>
      <c r="VTL221" s="35"/>
      <c r="VTM221" s="35"/>
      <c r="VTN221" s="35"/>
      <c r="VTO221" s="35"/>
      <c r="VTP221" s="35"/>
      <c r="VTQ221" s="35"/>
      <c r="VTR221" s="35"/>
      <c r="VTS221" s="35"/>
      <c r="VTT221" s="35"/>
      <c r="VTU221" s="35"/>
      <c r="VTV221" s="35"/>
      <c r="VTW221" s="35"/>
      <c r="VTX221" s="35"/>
      <c r="VTY221" s="35"/>
      <c r="VTZ221" s="35"/>
      <c r="VUA221" s="35"/>
      <c r="VUB221" s="35"/>
      <c r="VUC221" s="35"/>
      <c r="VUD221" s="35"/>
      <c r="VUE221" s="35"/>
      <c r="VUF221" s="35"/>
      <c r="VUG221" s="35"/>
      <c r="VUH221" s="35"/>
      <c r="VUI221" s="35"/>
      <c r="VUJ221" s="35"/>
      <c r="VUK221" s="35"/>
      <c r="VUL221" s="35"/>
      <c r="VUM221" s="35"/>
      <c r="VUN221" s="35"/>
      <c r="VUO221" s="35"/>
      <c r="VUP221" s="35"/>
      <c r="VUQ221" s="35"/>
      <c r="VUR221" s="35"/>
      <c r="VUS221" s="35"/>
      <c r="VUT221" s="35"/>
      <c r="VUU221" s="35"/>
      <c r="VUV221" s="35"/>
      <c r="VUW221" s="35"/>
      <c r="VUX221" s="35"/>
      <c r="VUY221" s="35"/>
      <c r="VUZ221" s="35"/>
      <c r="VVA221" s="35"/>
      <c r="VVB221" s="35"/>
      <c r="VVC221" s="35"/>
      <c r="VVD221" s="35"/>
      <c r="VVE221" s="35"/>
      <c r="VVF221" s="35"/>
      <c r="VVG221" s="35"/>
      <c r="VVH221" s="35"/>
      <c r="VVI221" s="35"/>
      <c r="VVJ221" s="35"/>
      <c r="VVK221" s="35"/>
      <c r="VVL221" s="35"/>
      <c r="VVM221" s="35"/>
      <c r="VVN221" s="35"/>
      <c r="VVO221" s="35"/>
      <c r="VVP221" s="35"/>
      <c r="VVQ221" s="35"/>
      <c r="VVR221" s="35"/>
      <c r="VVS221" s="35"/>
      <c r="VVT221" s="35"/>
      <c r="VVU221" s="35"/>
      <c r="VVV221" s="35"/>
      <c r="VVW221" s="35"/>
      <c r="VVX221" s="35"/>
      <c r="VVY221" s="35"/>
      <c r="VVZ221" s="35"/>
      <c r="VWA221" s="35"/>
      <c r="VWB221" s="35"/>
      <c r="VWC221" s="35"/>
      <c r="VWD221" s="35"/>
      <c r="VWE221" s="35"/>
      <c r="VWF221" s="35"/>
      <c r="VWG221" s="35"/>
      <c r="VWH221" s="35"/>
      <c r="VWI221" s="35"/>
      <c r="VWJ221" s="35"/>
      <c r="VWK221" s="35"/>
      <c r="VWL221" s="35"/>
      <c r="VWM221" s="35"/>
      <c r="VWN221" s="35"/>
      <c r="VWO221" s="35"/>
      <c r="VWP221" s="35"/>
      <c r="VWQ221" s="35"/>
      <c r="VWR221" s="35"/>
      <c r="VWS221" s="35"/>
      <c r="VWT221" s="35"/>
      <c r="VWU221" s="35"/>
      <c r="VWV221" s="35"/>
      <c r="VWW221" s="35"/>
      <c r="VWX221" s="35"/>
      <c r="VWY221" s="35"/>
      <c r="VWZ221" s="35"/>
      <c r="VXA221" s="35"/>
      <c r="VXB221" s="35"/>
      <c r="VXC221" s="35"/>
      <c r="VXD221" s="35"/>
      <c r="VXE221" s="35"/>
      <c r="VXF221" s="35"/>
      <c r="VXG221" s="35"/>
      <c r="VXH221" s="35"/>
      <c r="VXI221" s="35"/>
      <c r="VXJ221" s="35"/>
      <c r="VXK221" s="35"/>
      <c r="VXL221" s="35"/>
      <c r="VXM221" s="35"/>
      <c r="VXN221" s="35"/>
      <c r="VXO221" s="35"/>
      <c r="VXP221" s="35"/>
      <c r="VXQ221" s="35"/>
      <c r="VXR221" s="35"/>
      <c r="VXS221" s="35"/>
      <c r="VXT221" s="35"/>
      <c r="VXU221" s="35"/>
      <c r="VXV221" s="35"/>
      <c r="VXW221" s="35"/>
      <c r="VXX221" s="35"/>
      <c r="VXY221" s="35"/>
      <c r="VXZ221" s="35"/>
      <c r="VYA221" s="35"/>
      <c r="VYB221" s="35"/>
      <c r="VYC221" s="35"/>
      <c r="VYD221" s="35"/>
      <c r="VYE221" s="35"/>
      <c r="VYF221" s="35"/>
      <c r="VYG221" s="35"/>
      <c r="VYH221" s="35"/>
      <c r="VYI221" s="35"/>
      <c r="VYJ221" s="35"/>
      <c r="VYK221" s="35"/>
      <c r="VYL221" s="35"/>
      <c r="VYM221" s="35"/>
      <c r="VYN221" s="35"/>
      <c r="VYO221" s="35"/>
      <c r="VYP221" s="35"/>
      <c r="VYQ221" s="35"/>
      <c r="VYR221" s="35"/>
      <c r="VYS221" s="35"/>
      <c r="VYT221" s="35"/>
      <c r="VYU221" s="35"/>
      <c r="VYV221" s="35"/>
      <c r="VYW221" s="35"/>
      <c r="VYX221" s="35"/>
      <c r="VYY221" s="35"/>
      <c r="VYZ221" s="35"/>
      <c r="VZA221" s="35"/>
      <c r="VZB221" s="35"/>
      <c r="VZC221" s="35"/>
      <c r="VZD221" s="35"/>
      <c r="VZE221" s="35"/>
      <c r="VZF221" s="35"/>
      <c r="VZG221" s="35"/>
      <c r="VZH221" s="35"/>
      <c r="VZI221" s="35"/>
      <c r="VZJ221" s="35"/>
      <c r="VZK221" s="35"/>
      <c r="VZL221" s="35"/>
      <c r="VZM221" s="35"/>
      <c r="VZN221" s="35"/>
      <c r="VZO221" s="35"/>
      <c r="VZP221" s="35"/>
      <c r="VZQ221" s="35"/>
      <c r="VZR221" s="35"/>
      <c r="VZS221" s="35"/>
      <c r="VZT221" s="35"/>
      <c r="VZU221" s="35"/>
      <c r="VZV221" s="35"/>
      <c r="VZW221" s="35"/>
      <c r="VZX221" s="35"/>
      <c r="VZY221" s="35"/>
      <c r="VZZ221" s="35"/>
      <c r="WAA221" s="35"/>
      <c r="WAB221" s="35"/>
      <c r="WAC221" s="35"/>
      <c r="WAD221" s="35"/>
      <c r="WAE221" s="35"/>
      <c r="WAF221" s="35"/>
      <c r="WAG221" s="35"/>
      <c r="WAH221" s="35"/>
      <c r="WAI221" s="35"/>
      <c r="WAJ221" s="35"/>
      <c r="WAK221" s="35"/>
      <c r="WAL221" s="35"/>
      <c r="WAM221" s="35"/>
      <c r="WAN221" s="35"/>
      <c r="WAO221" s="35"/>
      <c r="WAP221" s="35"/>
      <c r="WAQ221" s="35"/>
      <c r="WAR221" s="35"/>
      <c r="WAS221" s="35"/>
      <c r="WAT221" s="35"/>
      <c r="WAU221" s="35"/>
      <c r="WAV221" s="35"/>
      <c r="WAW221" s="35"/>
      <c r="WAX221" s="35"/>
      <c r="WAY221" s="35"/>
      <c r="WAZ221" s="35"/>
      <c r="WBA221" s="35"/>
      <c r="WBB221" s="35"/>
      <c r="WBC221" s="35"/>
      <c r="WBD221" s="35"/>
      <c r="WBE221" s="35"/>
      <c r="WBF221" s="35"/>
      <c r="WBG221" s="35"/>
      <c r="WBH221" s="35"/>
      <c r="WBI221" s="35"/>
      <c r="WBJ221" s="35"/>
      <c r="WBK221" s="35"/>
      <c r="WBL221" s="35"/>
      <c r="WBM221" s="35"/>
      <c r="WBN221" s="35"/>
      <c r="WBO221" s="35"/>
      <c r="WBP221" s="35"/>
      <c r="WBQ221" s="35"/>
      <c r="WBR221" s="35"/>
      <c r="WBS221" s="35"/>
      <c r="WBT221" s="35"/>
      <c r="WBU221" s="35"/>
      <c r="WBV221" s="35"/>
      <c r="WBW221" s="35"/>
      <c r="WBX221" s="35"/>
      <c r="WBY221" s="35"/>
      <c r="WBZ221" s="35"/>
      <c r="WCA221" s="35"/>
      <c r="WCB221" s="35"/>
      <c r="WCC221" s="35"/>
      <c r="WCD221" s="35"/>
      <c r="WCE221" s="35"/>
      <c r="WCF221" s="35"/>
      <c r="WCG221" s="35"/>
      <c r="WCH221" s="35"/>
      <c r="WCI221" s="35"/>
      <c r="WCJ221" s="35"/>
      <c r="WCK221" s="35"/>
      <c r="WCL221" s="35"/>
      <c r="WCM221" s="35"/>
      <c r="WCN221" s="35"/>
      <c r="WCO221" s="35"/>
      <c r="WCP221" s="35"/>
      <c r="WCQ221" s="35"/>
      <c r="WCR221" s="35"/>
      <c r="WCS221" s="35"/>
      <c r="WCT221" s="35"/>
      <c r="WCU221" s="35"/>
      <c r="WCV221" s="35"/>
      <c r="WCW221" s="35"/>
      <c r="WCX221" s="35"/>
      <c r="WCY221" s="35"/>
      <c r="WCZ221" s="35"/>
      <c r="WDA221" s="35"/>
      <c r="WDB221" s="35"/>
      <c r="WDC221" s="35"/>
      <c r="WDD221" s="35"/>
      <c r="WDE221" s="35"/>
      <c r="WDF221" s="35"/>
      <c r="WDG221" s="35"/>
      <c r="WDH221" s="35"/>
      <c r="WDI221" s="35"/>
      <c r="WDJ221" s="35"/>
      <c r="WDK221" s="35"/>
      <c r="WDL221" s="35"/>
      <c r="WDM221" s="35"/>
      <c r="WDN221" s="35"/>
      <c r="WDO221" s="35"/>
      <c r="WDP221" s="35"/>
      <c r="WDQ221" s="35"/>
      <c r="WDR221" s="35"/>
      <c r="WDS221" s="35"/>
      <c r="WDT221" s="35"/>
      <c r="WDU221" s="35"/>
      <c r="WDV221" s="35"/>
      <c r="WDW221" s="35"/>
      <c r="WDX221" s="35"/>
      <c r="WDY221" s="35"/>
      <c r="WDZ221" s="35"/>
      <c r="WEA221" s="35"/>
      <c r="WEB221" s="35"/>
      <c r="WEC221" s="35"/>
      <c r="WED221" s="35"/>
      <c r="WEE221" s="35"/>
      <c r="WEF221" s="35"/>
      <c r="WEG221" s="35"/>
      <c r="WEH221" s="35"/>
      <c r="WEI221" s="35"/>
      <c r="WEJ221" s="35"/>
      <c r="WEK221" s="35"/>
      <c r="WEL221" s="35"/>
      <c r="WEM221" s="35"/>
      <c r="WEN221" s="35"/>
      <c r="WEO221" s="35"/>
      <c r="WEP221" s="35"/>
      <c r="WEQ221" s="35"/>
      <c r="WER221" s="35"/>
      <c r="WES221" s="35"/>
      <c r="WET221" s="35"/>
      <c r="WEU221" s="35"/>
      <c r="WEV221" s="35"/>
      <c r="WEW221" s="35"/>
      <c r="WEX221" s="35"/>
      <c r="WEY221" s="35"/>
      <c r="WEZ221" s="35"/>
      <c r="WFA221" s="35"/>
      <c r="WFB221" s="35"/>
      <c r="WFC221" s="35"/>
      <c r="WFD221" s="35"/>
      <c r="WFE221" s="35"/>
      <c r="WFF221" s="35"/>
      <c r="WFG221" s="35"/>
      <c r="WFH221" s="35"/>
      <c r="WFI221" s="35"/>
      <c r="WFJ221" s="35"/>
      <c r="WFK221" s="35"/>
      <c r="WFL221" s="35"/>
      <c r="WFM221" s="35"/>
      <c r="WFN221" s="35"/>
      <c r="WFO221" s="35"/>
      <c r="WFP221" s="35"/>
      <c r="WFQ221" s="35"/>
      <c r="WFR221" s="35"/>
      <c r="WFS221" s="35"/>
      <c r="WFT221" s="35"/>
      <c r="WFU221" s="35"/>
      <c r="WFV221" s="35"/>
      <c r="WFW221" s="35"/>
      <c r="WFX221" s="35"/>
      <c r="WFY221" s="35"/>
      <c r="WFZ221" s="35"/>
      <c r="WGA221" s="35"/>
      <c r="WGB221" s="35"/>
      <c r="WGC221" s="35"/>
      <c r="WGD221" s="35"/>
      <c r="WGE221" s="35"/>
      <c r="WGF221" s="35"/>
      <c r="WGG221" s="35"/>
      <c r="WGH221" s="35"/>
      <c r="WGI221" s="35"/>
      <c r="WGJ221" s="35"/>
      <c r="WGK221" s="35"/>
      <c r="WGL221" s="35"/>
      <c r="WGM221" s="35"/>
      <c r="WGN221" s="35"/>
      <c r="WGO221" s="35"/>
      <c r="WGP221" s="35"/>
      <c r="WGQ221" s="35"/>
      <c r="WGR221" s="35"/>
      <c r="WGS221" s="35"/>
      <c r="WGT221" s="35"/>
      <c r="WGU221" s="35"/>
      <c r="WGV221" s="35"/>
      <c r="WGW221" s="35"/>
      <c r="WGX221" s="35"/>
      <c r="WGY221" s="35"/>
      <c r="WGZ221" s="35"/>
      <c r="WHA221" s="35"/>
      <c r="WHB221" s="35"/>
      <c r="WHC221" s="35"/>
      <c r="WHD221" s="35"/>
      <c r="WHE221" s="35"/>
      <c r="WHF221" s="35"/>
      <c r="WHG221" s="35"/>
      <c r="WHH221" s="35"/>
      <c r="WHI221" s="35"/>
      <c r="WHJ221" s="35"/>
      <c r="WHK221" s="35"/>
      <c r="WHL221" s="35"/>
      <c r="WHM221" s="35"/>
      <c r="WHN221" s="35"/>
      <c r="WHO221" s="35"/>
      <c r="WHP221" s="35"/>
      <c r="WHQ221" s="35"/>
      <c r="WHR221" s="35"/>
      <c r="WHS221" s="35"/>
      <c r="WHT221" s="35"/>
      <c r="WHU221" s="35"/>
      <c r="WHV221" s="35"/>
      <c r="WHW221" s="35"/>
      <c r="WHX221" s="35"/>
      <c r="WHY221" s="35"/>
      <c r="WHZ221" s="35"/>
      <c r="WIA221" s="35"/>
      <c r="WIB221" s="35"/>
      <c r="WIC221" s="35"/>
      <c r="WID221" s="35"/>
      <c r="WIE221" s="35"/>
      <c r="WIF221" s="35"/>
      <c r="WIG221" s="35"/>
      <c r="WIH221" s="35"/>
      <c r="WII221" s="35"/>
      <c r="WIJ221" s="35"/>
      <c r="WIK221" s="35"/>
      <c r="WIL221" s="35"/>
      <c r="WIM221" s="35"/>
      <c r="WIN221" s="35"/>
      <c r="WIO221" s="35"/>
      <c r="WIP221" s="35"/>
      <c r="WIQ221" s="35"/>
      <c r="WIR221" s="35"/>
      <c r="WIS221" s="35"/>
      <c r="WIT221" s="35"/>
      <c r="WIU221" s="35"/>
      <c r="WIV221" s="35"/>
      <c r="WIW221" s="35"/>
      <c r="WIX221" s="35"/>
      <c r="WIY221" s="35"/>
      <c r="WIZ221" s="35"/>
      <c r="WJA221" s="35"/>
      <c r="WJB221" s="35"/>
      <c r="WJC221" s="35"/>
      <c r="WJD221" s="35"/>
      <c r="WJE221" s="35"/>
      <c r="WJF221" s="35"/>
      <c r="WJG221" s="35"/>
      <c r="WJH221" s="35"/>
      <c r="WJI221" s="35"/>
      <c r="WJJ221" s="35"/>
      <c r="WJK221" s="35"/>
      <c r="WJL221" s="35"/>
      <c r="WJM221" s="35"/>
      <c r="WJN221" s="35"/>
      <c r="WJO221" s="35"/>
      <c r="WJP221" s="35"/>
      <c r="WJQ221" s="35"/>
      <c r="WJR221" s="35"/>
      <c r="WJS221" s="35"/>
      <c r="WJT221" s="35"/>
      <c r="WJU221" s="35"/>
      <c r="WJV221" s="35"/>
      <c r="WJW221" s="35"/>
      <c r="WJX221" s="35"/>
      <c r="WJY221" s="35"/>
      <c r="WJZ221" s="35"/>
      <c r="WKA221" s="35"/>
      <c r="WKB221" s="35"/>
      <c r="WKC221" s="35"/>
      <c r="WKD221" s="35"/>
      <c r="WKE221" s="35"/>
      <c r="WKF221" s="35"/>
      <c r="WKG221" s="35"/>
      <c r="WKH221" s="35"/>
      <c r="WKI221" s="35"/>
      <c r="WKJ221" s="35"/>
      <c r="WKK221" s="35"/>
      <c r="WKL221" s="35"/>
      <c r="WKM221" s="35"/>
      <c r="WKN221" s="35"/>
      <c r="WKO221" s="35"/>
      <c r="WKP221" s="35"/>
      <c r="WKQ221" s="35"/>
      <c r="WKR221" s="35"/>
      <c r="WKS221" s="35"/>
      <c r="WKT221" s="35"/>
      <c r="WKU221" s="35"/>
      <c r="WKV221" s="35"/>
      <c r="WKW221" s="35"/>
      <c r="WKX221" s="35"/>
      <c r="WKY221" s="35"/>
      <c r="WKZ221" s="35"/>
      <c r="WLA221" s="35"/>
      <c r="WLB221" s="35"/>
      <c r="WLC221" s="35"/>
      <c r="WLD221" s="35"/>
      <c r="WLE221" s="35"/>
      <c r="WLF221" s="35"/>
      <c r="WLG221" s="35"/>
      <c r="WLH221" s="35"/>
      <c r="WLI221" s="35"/>
      <c r="WLJ221" s="35"/>
      <c r="WLK221" s="35"/>
      <c r="WLL221" s="35"/>
      <c r="WLM221" s="35"/>
      <c r="WLN221" s="35"/>
      <c r="WLO221" s="35"/>
      <c r="WLP221" s="35"/>
      <c r="WLQ221" s="35"/>
      <c r="WLR221" s="35"/>
      <c r="WLS221" s="35"/>
      <c r="WLT221" s="35"/>
      <c r="WLU221" s="35"/>
      <c r="WLV221" s="35"/>
      <c r="WLW221" s="35"/>
      <c r="WLX221" s="35"/>
      <c r="WLY221" s="35"/>
      <c r="WLZ221" s="35"/>
      <c r="WMA221" s="35"/>
      <c r="WMB221" s="35"/>
      <c r="WMC221" s="35"/>
      <c r="WMD221" s="35"/>
      <c r="WME221" s="35"/>
      <c r="WMF221" s="35"/>
      <c r="WMG221" s="35"/>
      <c r="WMH221" s="35"/>
      <c r="WMI221" s="35"/>
      <c r="WMJ221" s="35"/>
      <c r="WMK221" s="35"/>
      <c r="WML221" s="35"/>
      <c r="WMM221" s="35"/>
      <c r="WMN221" s="35"/>
      <c r="WMO221" s="35"/>
      <c r="WMP221" s="35"/>
      <c r="WMQ221" s="35"/>
      <c r="WMR221" s="35"/>
      <c r="WMS221" s="35"/>
      <c r="WMT221" s="35"/>
      <c r="WMU221" s="35"/>
      <c r="WMV221" s="35"/>
      <c r="WMW221" s="35"/>
      <c r="WMX221" s="35"/>
      <c r="WMY221" s="35"/>
      <c r="WMZ221" s="35"/>
      <c r="WNA221" s="35"/>
      <c r="WNB221" s="35"/>
      <c r="WNC221" s="35"/>
      <c r="WND221" s="35"/>
      <c r="WNE221" s="35"/>
      <c r="WNF221" s="35"/>
      <c r="WNG221" s="35"/>
      <c r="WNH221" s="35"/>
      <c r="WNI221" s="35"/>
      <c r="WNJ221" s="35"/>
      <c r="WNK221" s="35"/>
      <c r="WNL221" s="35"/>
      <c r="WNM221" s="35"/>
      <c r="WNN221" s="35"/>
      <c r="WNO221" s="35"/>
      <c r="WNP221" s="35"/>
      <c r="WNQ221" s="35"/>
      <c r="WNR221" s="35"/>
      <c r="WNS221" s="35"/>
      <c r="WNT221" s="35"/>
      <c r="WNU221" s="35"/>
      <c r="WNV221" s="35"/>
      <c r="WNW221" s="35"/>
      <c r="WNX221" s="35"/>
      <c r="WNY221" s="35"/>
      <c r="WNZ221" s="35"/>
      <c r="WOA221" s="35"/>
      <c r="WOB221" s="35"/>
      <c r="WOC221" s="35"/>
      <c r="WOD221" s="35"/>
      <c r="WOE221" s="35"/>
      <c r="WOF221" s="35"/>
      <c r="WOG221" s="35"/>
      <c r="WOH221" s="35"/>
      <c r="WOI221" s="35"/>
      <c r="WOJ221" s="35"/>
      <c r="WOK221" s="35"/>
      <c r="WOL221" s="35"/>
      <c r="WOM221" s="35"/>
      <c r="WON221" s="35"/>
      <c r="WOO221" s="35"/>
      <c r="WOP221" s="35"/>
      <c r="WOQ221" s="35"/>
      <c r="WOR221" s="35"/>
      <c r="WOS221" s="35"/>
      <c r="WOT221" s="35"/>
      <c r="WOU221" s="35"/>
      <c r="WOV221" s="35"/>
      <c r="WOW221" s="35"/>
      <c r="WOX221" s="35"/>
      <c r="WOY221" s="35"/>
      <c r="WOZ221" s="35"/>
      <c r="WPA221" s="35"/>
      <c r="WPB221" s="35"/>
      <c r="WPC221" s="35"/>
      <c r="WPD221" s="35"/>
      <c r="WPE221" s="35"/>
      <c r="WPF221" s="35"/>
      <c r="WPG221" s="35"/>
      <c r="WPH221" s="35"/>
      <c r="WPI221" s="35"/>
      <c r="WPJ221" s="35"/>
      <c r="WPK221" s="35"/>
      <c r="WPL221" s="35"/>
      <c r="WPM221" s="35"/>
      <c r="WPN221" s="35"/>
      <c r="WPO221" s="35"/>
      <c r="WPP221" s="35"/>
      <c r="WPQ221" s="35"/>
      <c r="WPR221" s="35"/>
      <c r="WPS221" s="35"/>
      <c r="WPT221" s="35"/>
      <c r="WPU221" s="35"/>
      <c r="WPV221" s="35"/>
      <c r="WPW221" s="35"/>
      <c r="WPX221" s="35"/>
      <c r="WPY221" s="35"/>
      <c r="WPZ221" s="35"/>
      <c r="WQA221" s="35"/>
      <c r="WQB221" s="35"/>
      <c r="WQC221" s="35"/>
      <c r="WQD221" s="35"/>
      <c r="WQE221" s="35"/>
      <c r="WQF221" s="35"/>
      <c r="WQG221" s="35"/>
      <c r="WQH221" s="35"/>
      <c r="WQI221" s="35"/>
      <c r="WQJ221" s="35"/>
      <c r="WQK221" s="35"/>
      <c r="WQL221" s="35"/>
      <c r="WQM221" s="35"/>
      <c r="WQN221" s="35"/>
      <c r="WQO221" s="35"/>
      <c r="WQP221" s="35"/>
      <c r="WQQ221" s="35"/>
      <c r="WQR221" s="35"/>
      <c r="WQS221" s="35"/>
      <c r="WQT221" s="35"/>
      <c r="WQU221" s="35"/>
      <c r="WQV221" s="35"/>
      <c r="WQW221" s="35"/>
      <c r="WQX221" s="35"/>
      <c r="WQY221" s="35"/>
      <c r="WQZ221" s="35"/>
      <c r="WRA221" s="35"/>
      <c r="WRB221" s="35"/>
      <c r="WRC221" s="35"/>
      <c r="WRD221" s="35"/>
      <c r="WRE221" s="35"/>
      <c r="WRF221" s="35"/>
      <c r="WRG221" s="35"/>
      <c r="WRH221" s="35"/>
      <c r="WRI221" s="35"/>
      <c r="WRJ221" s="35"/>
      <c r="WRK221" s="35"/>
      <c r="WRL221" s="35"/>
      <c r="WRM221" s="35"/>
      <c r="WRN221" s="35"/>
      <c r="WRO221" s="35"/>
      <c r="WRP221" s="35"/>
      <c r="WRQ221" s="35"/>
      <c r="WRR221" s="35"/>
      <c r="WRS221" s="35"/>
      <c r="WRT221" s="35"/>
      <c r="WRU221" s="35"/>
      <c r="WRV221" s="35"/>
      <c r="WRW221" s="35"/>
      <c r="WRX221" s="35"/>
      <c r="WRY221" s="35"/>
      <c r="WRZ221" s="35"/>
      <c r="WSA221" s="35"/>
      <c r="WSB221" s="35"/>
      <c r="WSC221" s="35"/>
      <c r="WSD221" s="35"/>
      <c r="WSE221" s="35"/>
      <c r="WSF221" s="35"/>
      <c r="WSG221" s="35"/>
      <c r="WSH221" s="35"/>
      <c r="WSI221" s="35"/>
      <c r="WSJ221" s="35"/>
      <c r="WSK221" s="35"/>
      <c r="WSL221" s="35"/>
      <c r="WSM221" s="35"/>
      <c r="WSN221" s="35"/>
      <c r="WSO221" s="35"/>
      <c r="WSP221" s="35"/>
      <c r="WSQ221" s="35"/>
      <c r="WSR221" s="35"/>
      <c r="WSS221" s="35"/>
      <c r="WST221" s="35"/>
      <c r="WSU221" s="35"/>
      <c r="WSV221" s="35"/>
      <c r="WSW221" s="35"/>
      <c r="WSX221" s="35"/>
      <c r="WSY221" s="35"/>
      <c r="WSZ221" s="35"/>
      <c r="WTA221" s="35"/>
      <c r="WTB221" s="35"/>
      <c r="WTC221" s="35"/>
      <c r="WTD221" s="35"/>
      <c r="WTE221" s="35"/>
      <c r="WTF221" s="35"/>
      <c r="WTG221" s="35"/>
      <c r="WTH221" s="35"/>
      <c r="WTI221" s="35"/>
      <c r="WTJ221" s="35"/>
      <c r="WTK221" s="35"/>
      <c r="WTL221" s="35"/>
      <c r="WTM221" s="35"/>
      <c r="WTN221" s="35"/>
      <c r="WTO221" s="35"/>
      <c r="WTP221" s="35"/>
      <c r="WTQ221" s="35"/>
      <c r="WTR221" s="35"/>
      <c r="WTS221" s="35"/>
      <c r="WTT221" s="35"/>
      <c r="WTU221" s="35"/>
      <c r="WTV221" s="35"/>
      <c r="WTW221" s="35"/>
      <c r="WTX221" s="35"/>
      <c r="WTY221" s="35"/>
      <c r="WTZ221" s="35"/>
      <c r="WUA221" s="35"/>
      <c r="WUB221" s="35"/>
      <c r="WUC221" s="35"/>
      <c r="WUD221" s="35"/>
      <c r="WUE221" s="35"/>
      <c r="WUF221" s="35"/>
      <c r="WUG221" s="35"/>
      <c r="WUH221" s="35"/>
      <c r="WUI221" s="35"/>
      <c r="WUJ221" s="35"/>
      <c r="WUK221" s="35"/>
      <c r="WUL221" s="35"/>
      <c r="WUM221" s="35"/>
      <c r="WUN221" s="35"/>
      <c r="WUO221" s="35"/>
      <c r="WUP221" s="35"/>
      <c r="WUQ221" s="35"/>
      <c r="WUR221" s="35"/>
      <c r="WUS221" s="35"/>
      <c r="WUT221" s="35"/>
      <c r="WUU221" s="35"/>
      <c r="WUV221" s="35"/>
      <c r="WUW221" s="35"/>
      <c r="WUX221" s="35"/>
      <c r="WUY221" s="35"/>
      <c r="WUZ221" s="35"/>
      <c r="WVA221" s="35"/>
      <c r="WVB221" s="35"/>
      <c r="WVC221" s="35"/>
      <c r="WVD221" s="35"/>
      <c r="WVE221" s="35"/>
      <c r="WVF221" s="35"/>
      <c r="WVG221" s="35"/>
      <c r="WVH221" s="35"/>
      <c r="WVI221" s="35"/>
      <c r="WVJ221" s="35"/>
      <c r="WVK221" s="35"/>
      <c r="WVL221" s="35"/>
      <c r="WVM221" s="35"/>
      <c r="WVN221" s="35"/>
      <c r="WVO221" s="35"/>
      <c r="WVP221" s="35"/>
      <c r="WVQ221" s="35"/>
      <c r="WVR221" s="35"/>
      <c r="WVS221" s="35"/>
      <c r="WVT221" s="35"/>
      <c r="WVU221" s="35"/>
      <c r="WVV221" s="35"/>
      <c r="WVW221" s="35"/>
      <c r="WVX221" s="35"/>
      <c r="WVY221" s="35"/>
      <c r="WVZ221" s="35"/>
      <c r="WWA221" s="35"/>
      <c r="WWB221" s="35"/>
      <c r="WWC221" s="35"/>
      <c r="WWD221" s="35"/>
      <c r="WWE221" s="35"/>
      <c r="WWF221" s="35"/>
      <c r="WWG221" s="35"/>
      <c r="WWH221" s="35"/>
      <c r="WWI221" s="35"/>
      <c r="WWJ221" s="35"/>
      <c r="WWK221" s="35"/>
      <c r="WWL221" s="35"/>
      <c r="WWM221" s="35"/>
      <c r="WWN221" s="35"/>
      <c r="WWO221" s="35"/>
      <c r="WWP221" s="35"/>
      <c r="WWQ221" s="35"/>
      <c r="WWR221" s="35"/>
      <c r="WWS221" s="35"/>
      <c r="WWT221" s="35"/>
      <c r="WWU221" s="35"/>
      <c r="WWV221" s="35"/>
      <c r="WWW221" s="35"/>
      <c r="WWX221" s="35"/>
      <c r="WWY221" s="35"/>
      <c r="WWZ221" s="35"/>
      <c r="WXA221" s="35"/>
      <c r="WXB221" s="35"/>
      <c r="WXC221" s="35"/>
      <c r="WXD221" s="35"/>
      <c r="WXE221" s="35"/>
      <c r="WXF221" s="35"/>
      <c r="WXG221" s="35"/>
      <c r="WXH221" s="35"/>
      <c r="WXI221" s="35"/>
      <c r="WXJ221" s="35"/>
      <c r="WXK221" s="35"/>
      <c r="WXL221" s="35"/>
      <c r="WXM221" s="35"/>
      <c r="WXN221" s="35"/>
      <c r="WXO221" s="35"/>
      <c r="WXP221" s="35"/>
      <c r="WXQ221" s="35"/>
      <c r="WXR221" s="35"/>
      <c r="WXS221" s="35"/>
      <c r="WXT221" s="35"/>
      <c r="WXU221" s="35"/>
      <c r="WXV221" s="35"/>
      <c r="WXW221" s="35"/>
      <c r="WXX221" s="35"/>
      <c r="WXY221" s="35"/>
      <c r="WXZ221" s="35"/>
      <c r="WYA221" s="35"/>
      <c r="WYB221" s="35"/>
      <c r="WYC221" s="35"/>
      <c r="WYD221" s="35"/>
      <c r="WYE221" s="35"/>
      <c r="WYF221" s="35"/>
      <c r="WYG221" s="35"/>
      <c r="WYH221" s="35"/>
      <c r="WYI221" s="35"/>
      <c r="WYJ221" s="35"/>
      <c r="WYK221" s="35"/>
      <c r="WYL221" s="35"/>
      <c r="WYM221" s="35"/>
      <c r="WYN221" s="35"/>
      <c r="WYO221" s="35"/>
      <c r="WYP221" s="35"/>
      <c r="WYQ221" s="35"/>
      <c r="WYR221" s="35"/>
      <c r="WYS221" s="35"/>
      <c r="WYT221" s="35"/>
      <c r="WYU221" s="35"/>
      <c r="WYV221" s="35"/>
      <c r="WYW221" s="35"/>
      <c r="WYX221" s="35"/>
      <c r="WYY221" s="35"/>
      <c r="WYZ221" s="35"/>
      <c r="WZA221" s="35"/>
      <c r="WZB221" s="35"/>
      <c r="WZC221" s="35"/>
      <c r="WZD221" s="35"/>
      <c r="WZE221" s="35"/>
      <c r="WZF221" s="35"/>
      <c r="WZG221" s="35"/>
      <c r="WZH221" s="35"/>
      <c r="WZI221" s="35"/>
      <c r="WZJ221" s="35"/>
      <c r="WZK221" s="35"/>
      <c r="WZL221" s="35"/>
      <c r="WZM221" s="35"/>
      <c r="WZN221" s="35"/>
      <c r="WZO221" s="35"/>
      <c r="WZP221" s="35"/>
      <c r="WZQ221" s="35"/>
      <c r="WZR221" s="35"/>
      <c r="WZS221" s="35"/>
      <c r="WZT221" s="35"/>
      <c r="WZU221" s="35"/>
      <c r="WZV221" s="35"/>
      <c r="WZW221" s="35"/>
      <c r="WZX221" s="35"/>
      <c r="WZY221" s="35"/>
      <c r="WZZ221" s="35"/>
      <c r="XAA221" s="35"/>
      <c r="XAB221" s="35"/>
      <c r="XAC221" s="35"/>
      <c r="XAD221" s="35"/>
      <c r="XAE221" s="35"/>
      <c r="XAF221" s="35"/>
      <c r="XAG221" s="35"/>
      <c r="XAH221" s="35"/>
      <c r="XAI221" s="35"/>
      <c r="XAJ221" s="35"/>
      <c r="XAK221" s="35"/>
      <c r="XAL221" s="35"/>
      <c r="XAM221" s="35"/>
      <c r="XAN221" s="35"/>
      <c r="XAO221" s="35"/>
      <c r="XAP221" s="35"/>
      <c r="XAQ221" s="35"/>
      <c r="XAR221" s="35"/>
      <c r="XAS221" s="35"/>
      <c r="XAT221" s="35"/>
      <c r="XAU221" s="35"/>
      <c r="XAV221" s="35"/>
      <c r="XAW221" s="35"/>
      <c r="XAX221" s="35"/>
      <c r="XAY221" s="35"/>
      <c r="XAZ221" s="35"/>
      <c r="XBA221" s="35"/>
      <c r="XBB221" s="35"/>
      <c r="XBC221" s="35"/>
      <c r="XBD221" s="35"/>
      <c r="XBE221" s="35"/>
      <c r="XBF221" s="35"/>
      <c r="XBG221" s="35"/>
      <c r="XBH221" s="35"/>
      <c r="XBI221" s="35"/>
      <c r="XBJ221" s="35"/>
      <c r="XBK221" s="35"/>
      <c r="XBL221" s="35"/>
      <c r="XBM221" s="35"/>
      <c r="XBN221" s="35"/>
      <c r="XBO221" s="35"/>
      <c r="XBP221" s="35"/>
      <c r="XBQ221" s="35"/>
      <c r="XBR221" s="35"/>
      <c r="XBS221" s="35"/>
      <c r="XBT221" s="35"/>
      <c r="XBU221" s="35"/>
      <c r="XBV221" s="35"/>
      <c r="XBW221" s="35"/>
      <c r="XBX221" s="35"/>
      <c r="XBY221" s="35"/>
      <c r="XBZ221" s="35"/>
      <c r="XCA221" s="35"/>
      <c r="XCB221" s="35"/>
      <c r="XCC221" s="35"/>
      <c r="XCD221" s="35"/>
      <c r="XCE221" s="35"/>
      <c r="XCF221" s="35"/>
      <c r="XCG221" s="35"/>
      <c r="XCH221" s="35"/>
      <c r="XCI221" s="35"/>
      <c r="XCJ221" s="35"/>
      <c r="XCK221" s="35"/>
      <c r="XCL221" s="35"/>
      <c r="XCM221" s="35"/>
      <c r="XCN221" s="35"/>
      <c r="XCO221" s="35"/>
      <c r="XCP221" s="35"/>
      <c r="XCQ221" s="35"/>
      <c r="XCR221" s="35"/>
      <c r="XCS221" s="35"/>
      <c r="XCT221" s="35"/>
      <c r="XCU221" s="35"/>
      <c r="XCV221" s="35"/>
      <c r="XCW221" s="35"/>
      <c r="XCX221" s="35"/>
      <c r="XCY221" s="35"/>
      <c r="XCZ221" s="35"/>
      <c r="XDA221" s="35"/>
      <c r="XDB221" s="35"/>
      <c r="XDC221" s="35"/>
      <c r="XDD221" s="35"/>
      <c r="XDE221" s="35"/>
      <c r="XDF221" s="35"/>
      <c r="XDG221" s="35"/>
      <c r="XDH221" s="35"/>
      <c r="XDI221" s="35"/>
      <c r="XDJ221" s="35"/>
      <c r="XDK221" s="35"/>
      <c r="XDL221" s="35"/>
      <c r="XDM221" s="35"/>
      <c r="XDN221" s="35"/>
      <c r="XDO221" s="35"/>
      <c r="XDP221" s="35"/>
      <c r="XDQ221" s="35"/>
      <c r="XDR221" s="35"/>
      <c r="XDS221" s="35"/>
      <c r="XDT221" s="35"/>
      <c r="XDU221" s="35"/>
      <c r="XDV221" s="35"/>
      <c r="XDW221" s="35"/>
      <c r="XDX221" s="35"/>
      <c r="XDY221" s="35"/>
      <c r="XDZ221" s="35"/>
      <c r="XEA221" s="35"/>
      <c r="XEB221" s="35"/>
      <c r="XEC221" s="35"/>
      <c r="XED221" s="35"/>
      <c r="XEE221" s="35"/>
      <c r="XEF221" s="35"/>
      <c r="XEG221" s="35"/>
      <c r="XEH221" s="35"/>
      <c r="XEI221" s="35"/>
      <c r="XEJ221" s="35"/>
      <c r="XEK221" s="35"/>
      <c r="XEL221" s="35"/>
      <c r="XEM221" s="35"/>
      <c r="XEN221" s="35"/>
      <c r="XEO221" s="35"/>
      <c r="XEP221" s="35"/>
      <c r="XEQ221" s="35"/>
      <c r="XER221" s="35"/>
      <c r="XES221" s="35"/>
      <c r="XET221" s="35"/>
      <c r="XEU221" s="35"/>
      <c r="XEV221" s="35"/>
      <c r="XEW221" s="35"/>
      <c r="XEX221" s="35"/>
      <c r="XEY221" s="35"/>
      <c r="XEZ221" s="35"/>
      <c r="XFA221" s="35"/>
      <c r="XFB221" s="35"/>
    </row>
    <row r="222" s="34" customFormat="1" spans="2:16382">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c r="DO222" s="35"/>
      <c r="DP222" s="35"/>
      <c r="DQ222" s="35"/>
      <c r="DR222" s="35"/>
      <c r="DS222" s="35"/>
      <c r="DT222" s="35"/>
      <c r="DU222" s="35"/>
      <c r="DV222" s="35"/>
      <c r="DW222" s="35"/>
      <c r="DX222" s="35"/>
      <c r="DY222" s="35"/>
      <c r="DZ222" s="35"/>
      <c r="EA222" s="35"/>
      <c r="EB222" s="35"/>
      <c r="EC222" s="35"/>
      <c r="ED222" s="35"/>
      <c r="EE222" s="35"/>
      <c r="EF222" s="35"/>
      <c r="EG222" s="35"/>
      <c r="EH222" s="35"/>
      <c r="EI222" s="35"/>
      <c r="EJ222" s="35"/>
      <c r="EK222" s="35"/>
      <c r="EL222" s="35"/>
      <c r="EM222" s="35"/>
      <c r="EN222" s="35"/>
      <c r="EO222" s="35"/>
      <c r="EP222" s="35"/>
      <c r="EQ222" s="35"/>
      <c r="ER222" s="35"/>
      <c r="ES222" s="35"/>
      <c r="ET222" s="35"/>
      <c r="EU222" s="35"/>
      <c r="EV222" s="35"/>
      <c r="EW222" s="35"/>
      <c r="EX222" s="35"/>
      <c r="EY222" s="35"/>
      <c r="EZ222" s="35"/>
      <c r="FA222" s="35"/>
      <c r="FB222" s="35"/>
      <c r="FC222" s="35"/>
      <c r="FD222" s="35"/>
      <c r="FE222" s="35"/>
      <c r="FF222" s="35"/>
      <c r="FG222" s="35"/>
      <c r="FH222" s="35"/>
      <c r="FI222" s="35"/>
      <c r="FJ222" s="35"/>
      <c r="FK222" s="35"/>
      <c r="FL222" s="35"/>
      <c r="FM222" s="35"/>
      <c r="FN222" s="35"/>
      <c r="FO222" s="35"/>
      <c r="FP222" s="35"/>
      <c r="FQ222" s="35"/>
      <c r="FR222" s="35"/>
      <c r="FS222" s="35"/>
      <c r="FT222" s="35"/>
      <c r="FU222" s="35"/>
      <c r="FV222" s="35"/>
      <c r="FW222" s="35"/>
      <c r="FX222" s="35"/>
      <c r="FY222" s="35"/>
      <c r="FZ222" s="35"/>
      <c r="GA222" s="35"/>
      <c r="GB222" s="35"/>
      <c r="GC222" s="35"/>
      <c r="GD222" s="35"/>
      <c r="GE222" s="35"/>
      <c r="GF222" s="35"/>
      <c r="GG222" s="35"/>
      <c r="GH222" s="35"/>
      <c r="GI222" s="35"/>
      <c r="GJ222" s="35"/>
      <c r="GK222" s="35"/>
      <c r="GL222" s="35"/>
      <c r="GM222" s="35"/>
      <c r="GN222" s="35"/>
      <c r="GO222" s="35"/>
      <c r="GP222" s="35"/>
      <c r="GQ222" s="35"/>
      <c r="GR222" s="35"/>
      <c r="GS222" s="35"/>
      <c r="GT222" s="35"/>
      <c r="GU222" s="35"/>
      <c r="GV222" s="35"/>
      <c r="GW222" s="35"/>
      <c r="GX222" s="35"/>
      <c r="GY222" s="35"/>
      <c r="GZ222" s="35"/>
      <c r="HA222" s="35"/>
      <c r="HB222" s="35"/>
      <c r="HC222" s="35"/>
      <c r="HD222" s="35"/>
      <c r="HE222" s="35"/>
      <c r="HF222" s="35"/>
      <c r="HG222" s="35"/>
      <c r="HH222" s="35"/>
      <c r="HI222" s="35"/>
      <c r="HJ222" s="35"/>
      <c r="HK222" s="35"/>
      <c r="HL222" s="35"/>
      <c r="HM222" s="35"/>
      <c r="HN222" s="35"/>
      <c r="HO222" s="35"/>
      <c r="HP222" s="35"/>
      <c r="HQ222" s="35"/>
      <c r="HR222" s="35"/>
      <c r="HS222" s="35"/>
      <c r="HT222" s="35"/>
      <c r="HU222" s="35"/>
      <c r="HV222" s="35"/>
      <c r="HW222" s="35"/>
      <c r="HX222" s="35"/>
      <c r="HY222" s="35"/>
      <c r="HZ222" s="35"/>
      <c r="IA222" s="35"/>
      <c r="IB222" s="35"/>
      <c r="IC222" s="35"/>
      <c r="ID222" s="35"/>
      <c r="IE222" s="35"/>
      <c r="IF222" s="35"/>
      <c r="IG222" s="35"/>
      <c r="IH222" s="35"/>
      <c r="II222" s="35"/>
      <c r="IJ222" s="35"/>
      <c r="IK222" s="35"/>
      <c r="IL222" s="35"/>
      <c r="IM222" s="35"/>
      <c r="IN222" s="35"/>
      <c r="IO222" s="35"/>
      <c r="IP222" s="35"/>
      <c r="IQ222" s="35"/>
      <c r="IR222" s="35"/>
      <c r="IS222" s="35"/>
      <c r="IT222" s="35"/>
      <c r="IU222" s="35"/>
      <c r="IV222" s="35"/>
      <c r="IW222" s="35"/>
      <c r="IX222" s="35"/>
      <c r="IY222" s="35"/>
      <c r="IZ222" s="35"/>
      <c r="JA222" s="35"/>
      <c r="JB222" s="35"/>
      <c r="JC222" s="35"/>
      <c r="JD222" s="35"/>
      <c r="JE222" s="35"/>
      <c r="JF222" s="35"/>
      <c r="JG222" s="35"/>
      <c r="JH222" s="35"/>
      <c r="JI222" s="35"/>
      <c r="JJ222" s="35"/>
      <c r="JK222" s="35"/>
      <c r="JL222" s="35"/>
      <c r="JM222" s="35"/>
      <c r="JN222" s="35"/>
      <c r="JO222" s="35"/>
      <c r="JP222" s="35"/>
      <c r="JQ222" s="35"/>
      <c r="JR222" s="35"/>
      <c r="JS222" s="35"/>
      <c r="JT222" s="35"/>
      <c r="JU222" s="35"/>
      <c r="JV222" s="35"/>
      <c r="JW222" s="35"/>
      <c r="JX222" s="35"/>
      <c r="JY222" s="35"/>
      <c r="JZ222" s="35"/>
      <c r="KA222" s="35"/>
      <c r="KB222" s="35"/>
      <c r="KC222" s="35"/>
      <c r="KD222" s="35"/>
      <c r="KE222" s="35"/>
      <c r="KF222" s="35"/>
      <c r="KG222" s="35"/>
      <c r="KH222" s="35"/>
      <c r="KI222" s="35"/>
      <c r="KJ222" s="35"/>
      <c r="KK222" s="35"/>
      <c r="KL222" s="35"/>
      <c r="KM222" s="35"/>
      <c r="KN222" s="35"/>
      <c r="KO222" s="35"/>
      <c r="KP222" s="35"/>
      <c r="KQ222" s="35"/>
      <c r="KR222" s="35"/>
      <c r="KS222" s="35"/>
      <c r="KT222" s="35"/>
      <c r="KU222" s="35"/>
      <c r="KV222" s="35"/>
      <c r="KW222" s="35"/>
      <c r="KX222" s="35"/>
      <c r="KY222" s="35"/>
      <c r="KZ222" s="35"/>
      <c r="LA222" s="35"/>
      <c r="LB222" s="35"/>
      <c r="LC222" s="35"/>
      <c r="LD222" s="35"/>
      <c r="LE222" s="35"/>
      <c r="LF222" s="35"/>
      <c r="LG222" s="35"/>
      <c r="LH222" s="35"/>
      <c r="LI222" s="35"/>
      <c r="LJ222" s="35"/>
      <c r="LK222" s="35"/>
      <c r="LL222" s="35"/>
      <c r="LM222" s="35"/>
      <c r="LN222" s="35"/>
      <c r="LO222" s="35"/>
      <c r="LP222" s="35"/>
      <c r="LQ222" s="35"/>
      <c r="LR222" s="35"/>
      <c r="LS222" s="35"/>
      <c r="LT222" s="35"/>
      <c r="LU222" s="35"/>
      <c r="LV222" s="35"/>
      <c r="LW222" s="35"/>
      <c r="LX222" s="35"/>
      <c r="LY222" s="35"/>
      <c r="LZ222" s="35"/>
      <c r="MA222" s="35"/>
      <c r="MB222" s="35"/>
      <c r="MC222" s="35"/>
      <c r="MD222" s="35"/>
      <c r="ME222" s="35"/>
      <c r="MF222" s="35"/>
      <c r="MG222" s="35"/>
      <c r="MH222" s="35"/>
      <c r="MI222" s="35"/>
      <c r="MJ222" s="35"/>
      <c r="MK222" s="35"/>
      <c r="ML222" s="35"/>
      <c r="MM222" s="35"/>
      <c r="MN222" s="35"/>
      <c r="MO222" s="35"/>
      <c r="MP222" s="35"/>
      <c r="MQ222" s="35"/>
      <c r="MR222" s="35"/>
      <c r="MS222" s="35"/>
      <c r="MT222" s="35"/>
      <c r="MU222" s="35"/>
      <c r="MV222" s="35"/>
      <c r="MW222" s="35"/>
      <c r="MX222" s="35"/>
      <c r="MY222" s="35"/>
      <c r="MZ222" s="35"/>
      <c r="NA222" s="35"/>
      <c r="NB222" s="35"/>
      <c r="NC222" s="35"/>
      <c r="ND222" s="35"/>
      <c r="NE222" s="35"/>
      <c r="NF222" s="35"/>
      <c r="NG222" s="35"/>
      <c r="NH222" s="35"/>
      <c r="NI222" s="35"/>
      <c r="NJ222" s="35"/>
      <c r="NK222" s="35"/>
      <c r="NL222" s="35"/>
      <c r="NM222" s="35"/>
      <c r="NN222" s="35"/>
      <c r="NO222" s="35"/>
      <c r="NP222" s="35"/>
      <c r="NQ222" s="35"/>
      <c r="NR222" s="35"/>
      <c r="NS222" s="35"/>
      <c r="NT222" s="35"/>
      <c r="NU222" s="35"/>
      <c r="NV222" s="35"/>
      <c r="NW222" s="35"/>
      <c r="NX222" s="35"/>
      <c r="NY222" s="35"/>
      <c r="NZ222" s="35"/>
      <c r="OA222" s="35"/>
      <c r="OB222" s="35"/>
      <c r="OC222" s="35"/>
      <c r="OD222" s="35"/>
      <c r="OE222" s="35"/>
      <c r="OF222" s="35"/>
      <c r="OG222" s="35"/>
      <c r="OH222" s="35"/>
      <c r="OI222" s="35"/>
      <c r="OJ222" s="35"/>
      <c r="OK222" s="35"/>
      <c r="OL222" s="35"/>
      <c r="OM222" s="35"/>
      <c r="ON222" s="35"/>
      <c r="OO222" s="35"/>
      <c r="OP222" s="35"/>
      <c r="OQ222" s="35"/>
      <c r="OR222" s="35"/>
      <c r="OS222" s="35"/>
      <c r="OT222" s="35"/>
      <c r="OU222" s="35"/>
      <c r="OV222" s="35"/>
      <c r="OW222" s="35"/>
      <c r="OX222" s="35"/>
      <c r="OY222" s="35"/>
      <c r="OZ222" s="35"/>
      <c r="PA222" s="35"/>
      <c r="PB222" s="35"/>
      <c r="PC222" s="35"/>
      <c r="PD222" s="35"/>
      <c r="PE222" s="35"/>
      <c r="PF222" s="35"/>
      <c r="PG222" s="35"/>
      <c r="PH222" s="35"/>
      <c r="PI222" s="35"/>
      <c r="PJ222" s="35"/>
      <c r="PK222" s="35"/>
      <c r="PL222" s="35"/>
      <c r="PM222" s="35"/>
      <c r="PN222" s="35"/>
      <c r="PO222" s="35"/>
      <c r="PP222" s="35"/>
      <c r="PQ222" s="35"/>
      <c r="PR222" s="35"/>
      <c r="PS222" s="35"/>
      <c r="PT222" s="35"/>
      <c r="PU222" s="35"/>
      <c r="PV222" s="35"/>
      <c r="PW222" s="35"/>
      <c r="PX222" s="35"/>
      <c r="PY222" s="35"/>
      <c r="PZ222" s="35"/>
      <c r="QA222" s="35"/>
      <c r="QB222" s="35"/>
      <c r="QC222" s="35"/>
      <c r="QD222" s="35"/>
      <c r="QE222" s="35"/>
      <c r="QF222" s="35"/>
      <c r="QG222" s="35"/>
      <c r="QH222" s="35"/>
      <c r="QI222" s="35"/>
      <c r="QJ222" s="35"/>
      <c r="QK222" s="35"/>
      <c r="QL222" s="35"/>
      <c r="QM222" s="35"/>
      <c r="QN222" s="35"/>
      <c r="QO222" s="35"/>
      <c r="QP222" s="35"/>
      <c r="QQ222" s="35"/>
      <c r="QR222" s="35"/>
      <c r="QS222" s="35"/>
      <c r="QT222" s="35"/>
      <c r="QU222" s="35"/>
      <c r="QV222" s="35"/>
      <c r="QW222" s="35"/>
      <c r="QX222" s="35"/>
      <c r="QY222" s="35"/>
      <c r="QZ222" s="35"/>
      <c r="RA222" s="35"/>
      <c r="RB222" s="35"/>
      <c r="RC222" s="35"/>
      <c r="RD222" s="35"/>
      <c r="RE222" s="35"/>
      <c r="RF222" s="35"/>
      <c r="RG222" s="35"/>
      <c r="RH222" s="35"/>
      <c r="RI222" s="35"/>
      <c r="RJ222" s="35"/>
      <c r="RK222" s="35"/>
      <c r="RL222" s="35"/>
      <c r="RM222" s="35"/>
      <c r="RN222" s="35"/>
      <c r="RO222" s="35"/>
      <c r="RP222" s="35"/>
      <c r="RQ222" s="35"/>
      <c r="RR222" s="35"/>
      <c r="RS222" s="35"/>
      <c r="RT222" s="35"/>
      <c r="RU222" s="35"/>
      <c r="RV222" s="35"/>
      <c r="RW222" s="35"/>
      <c r="RX222" s="35"/>
      <c r="RY222" s="35"/>
      <c r="RZ222" s="35"/>
      <c r="SA222" s="35"/>
      <c r="SB222" s="35"/>
      <c r="SC222" s="35"/>
      <c r="SD222" s="35"/>
      <c r="SE222" s="35"/>
      <c r="SF222" s="35"/>
      <c r="SG222" s="35"/>
      <c r="SH222" s="35"/>
      <c r="SI222" s="35"/>
      <c r="SJ222" s="35"/>
      <c r="SK222" s="35"/>
      <c r="SL222" s="35"/>
      <c r="SM222" s="35"/>
      <c r="SN222" s="35"/>
      <c r="SO222" s="35"/>
      <c r="SP222" s="35"/>
      <c r="SQ222" s="35"/>
      <c r="SR222" s="35"/>
      <c r="SS222" s="35"/>
      <c r="ST222" s="35"/>
      <c r="SU222" s="35"/>
      <c r="SV222" s="35"/>
      <c r="SW222" s="35"/>
      <c r="SX222" s="35"/>
      <c r="SY222" s="35"/>
      <c r="SZ222" s="35"/>
      <c r="TA222" s="35"/>
      <c r="TB222" s="35"/>
      <c r="TC222" s="35"/>
      <c r="TD222" s="35"/>
      <c r="TE222" s="35"/>
      <c r="TF222" s="35"/>
      <c r="TG222" s="35"/>
      <c r="TH222" s="35"/>
      <c r="TI222" s="35"/>
      <c r="TJ222" s="35"/>
      <c r="TK222" s="35"/>
      <c r="TL222" s="35"/>
      <c r="TM222" s="35"/>
      <c r="TN222" s="35"/>
      <c r="TO222" s="35"/>
      <c r="TP222" s="35"/>
      <c r="TQ222" s="35"/>
      <c r="TR222" s="35"/>
      <c r="TS222" s="35"/>
      <c r="TT222" s="35"/>
      <c r="TU222" s="35"/>
      <c r="TV222" s="35"/>
      <c r="TW222" s="35"/>
      <c r="TX222" s="35"/>
      <c r="TY222" s="35"/>
      <c r="TZ222" s="35"/>
      <c r="UA222" s="35"/>
      <c r="UB222" s="35"/>
      <c r="UC222" s="35"/>
      <c r="UD222" s="35"/>
      <c r="UE222" s="35"/>
      <c r="UF222" s="35"/>
      <c r="UG222" s="35"/>
      <c r="UH222" s="35"/>
      <c r="UI222" s="35"/>
      <c r="UJ222" s="35"/>
      <c r="UK222" s="35"/>
      <c r="UL222" s="35"/>
      <c r="UM222" s="35"/>
      <c r="UN222" s="35"/>
      <c r="UO222" s="35"/>
      <c r="UP222" s="35"/>
      <c r="UQ222" s="35"/>
      <c r="UR222" s="35"/>
      <c r="US222" s="35"/>
      <c r="UT222" s="35"/>
      <c r="UU222" s="35"/>
      <c r="UV222" s="35"/>
      <c r="UW222" s="35"/>
      <c r="UX222" s="35"/>
      <c r="UY222" s="35"/>
      <c r="UZ222" s="35"/>
      <c r="VA222" s="35"/>
      <c r="VB222" s="35"/>
      <c r="VC222" s="35"/>
      <c r="VD222" s="35"/>
      <c r="VE222" s="35"/>
      <c r="VF222" s="35"/>
      <c r="VG222" s="35"/>
      <c r="VH222" s="35"/>
      <c r="VI222" s="35"/>
      <c r="VJ222" s="35"/>
      <c r="VK222" s="35"/>
      <c r="VL222" s="35"/>
      <c r="VM222" s="35"/>
      <c r="VN222" s="35"/>
      <c r="VO222" s="35"/>
      <c r="VP222" s="35"/>
      <c r="VQ222" s="35"/>
      <c r="VR222" s="35"/>
      <c r="VS222" s="35"/>
      <c r="VT222" s="35"/>
      <c r="VU222" s="35"/>
      <c r="VV222" s="35"/>
      <c r="VW222" s="35"/>
      <c r="VX222" s="35"/>
      <c r="VY222" s="35"/>
      <c r="VZ222" s="35"/>
      <c r="WA222" s="35"/>
      <c r="WB222" s="35"/>
      <c r="WC222" s="35"/>
      <c r="WD222" s="35"/>
      <c r="WE222" s="35"/>
      <c r="WF222" s="35"/>
      <c r="WG222" s="35"/>
      <c r="WH222" s="35"/>
      <c r="WI222" s="35"/>
      <c r="WJ222" s="35"/>
      <c r="WK222" s="35"/>
      <c r="WL222" s="35"/>
      <c r="WM222" s="35"/>
      <c r="WN222" s="35"/>
      <c r="WO222" s="35"/>
      <c r="WP222" s="35"/>
      <c r="WQ222" s="35"/>
      <c r="WR222" s="35"/>
      <c r="WS222" s="35"/>
      <c r="WT222" s="35"/>
      <c r="WU222" s="35"/>
      <c r="WV222" s="35"/>
      <c r="WW222" s="35"/>
      <c r="WX222" s="35"/>
      <c r="WY222" s="35"/>
      <c r="WZ222" s="35"/>
      <c r="XA222" s="35"/>
      <c r="XB222" s="35"/>
      <c r="XC222" s="35"/>
      <c r="XD222" s="35"/>
      <c r="XE222" s="35"/>
      <c r="XF222" s="35"/>
      <c r="XG222" s="35"/>
      <c r="XH222" s="35"/>
      <c r="XI222" s="35"/>
      <c r="XJ222" s="35"/>
      <c r="XK222" s="35"/>
      <c r="XL222" s="35"/>
      <c r="XM222" s="35"/>
      <c r="XN222" s="35"/>
      <c r="XO222" s="35"/>
      <c r="XP222" s="35"/>
      <c r="XQ222" s="35"/>
      <c r="XR222" s="35"/>
      <c r="XS222" s="35"/>
      <c r="XT222" s="35"/>
      <c r="XU222" s="35"/>
      <c r="XV222" s="35"/>
      <c r="XW222" s="35"/>
      <c r="XX222" s="35"/>
      <c r="XY222" s="35"/>
      <c r="XZ222" s="35"/>
      <c r="YA222" s="35"/>
      <c r="YB222" s="35"/>
      <c r="YC222" s="35"/>
      <c r="YD222" s="35"/>
      <c r="YE222" s="35"/>
      <c r="YF222" s="35"/>
      <c r="YG222" s="35"/>
      <c r="YH222" s="35"/>
      <c r="YI222" s="35"/>
      <c r="YJ222" s="35"/>
      <c r="YK222" s="35"/>
      <c r="YL222" s="35"/>
      <c r="YM222" s="35"/>
      <c r="YN222" s="35"/>
      <c r="YO222" s="35"/>
      <c r="YP222" s="35"/>
      <c r="YQ222" s="35"/>
      <c r="YR222" s="35"/>
      <c r="YS222" s="35"/>
      <c r="YT222" s="35"/>
      <c r="YU222" s="35"/>
      <c r="YV222" s="35"/>
      <c r="YW222" s="35"/>
      <c r="YX222" s="35"/>
      <c r="YY222" s="35"/>
      <c r="YZ222" s="35"/>
      <c r="ZA222" s="35"/>
      <c r="ZB222" s="35"/>
      <c r="ZC222" s="35"/>
      <c r="ZD222" s="35"/>
      <c r="ZE222" s="35"/>
      <c r="ZF222" s="35"/>
      <c r="ZG222" s="35"/>
      <c r="ZH222" s="35"/>
      <c r="ZI222" s="35"/>
      <c r="ZJ222" s="35"/>
      <c r="ZK222" s="35"/>
      <c r="ZL222" s="35"/>
      <c r="ZM222" s="35"/>
      <c r="ZN222" s="35"/>
      <c r="ZO222" s="35"/>
      <c r="ZP222" s="35"/>
      <c r="ZQ222" s="35"/>
      <c r="ZR222" s="35"/>
      <c r="ZS222" s="35"/>
      <c r="ZT222" s="35"/>
      <c r="ZU222" s="35"/>
      <c r="ZV222" s="35"/>
      <c r="ZW222" s="35"/>
      <c r="ZX222" s="35"/>
      <c r="ZY222" s="35"/>
      <c r="ZZ222" s="35"/>
      <c r="AAA222" s="35"/>
      <c r="AAB222" s="35"/>
      <c r="AAC222" s="35"/>
      <c r="AAD222" s="35"/>
      <c r="AAE222" s="35"/>
      <c r="AAF222" s="35"/>
      <c r="AAG222" s="35"/>
      <c r="AAH222" s="35"/>
      <c r="AAI222" s="35"/>
      <c r="AAJ222" s="35"/>
      <c r="AAK222" s="35"/>
      <c r="AAL222" s="35"/>
      <c r="AAM222" s="35"/>
      <c r="AAN222" s="35"/>
      <c r="AAO222" s="35"/>
      <c r="AAP222" s="35"/>
      <c r="AAQ222" s="35"/>
      <c r="AAR222" s="35"/>
      <c r="AAS222" s="35"/>
      <c r="AAT222" s="35"/>
      <c r="AAU222" s="35"/>
      <c r="AAV222" s="35"/>
      <c r="AAW222" s="35"/>
      <c r="AAX222" s="35"/>
      <c r="AAY222" s="35"/>
      <c r="AAZ222" s="35"/>
      <c r="ABA222" s="35"/>
      <c r="ABB222" s="35"/>
      <c r="ABC222" s="35"/>
      <c r="ABD222" s="35"/>
      <c r="ABE222" s="35"/>
      <c r="ABF222" s="35"/>
      <c r="ABG222" s="35"/>
      <c r="ABH222" s="35"/>
      <c r="ABI222" s="35"/>
      <c r="ABJ222" s="35"/>
      <c r="ABK222" s="35"/>
      <c r="ABL222" s="35"/>
      <c r="ABM222" s="35"/>
      <c r="ABN222" s="35"/>
      <c r="ABO222" s="35"/>
      <c r="ABP222" s="35"/>
      <c r="ABQ222" s="35"/>
      <c r="ABR222" s="35"/>
      <c r="ABS222" s="35"/>
      <c r="ABT222" s="35"/>
      <c r="ABU222" s="35"/>
      <c r="ABV222" s="35"/>
      <c r="ABW222" s="35"/>
      <c r="ABX222" s="35"/>
      <c r="ABY222" s="35"/>
      <c r="ABZ222" s="35"/>
      <c r="ACA222" s="35"/>
      <c r="ACB222" s="35"/>
      <c r="ACC222" s="35"/>
      <c r="ACD222" s="35"/>
      <c r="ACE222" s="35"/>
      <c r="ACF222" s="35"/>
      <c r="ACG222" s="35"/>
      <c r="ACH222" s="35"/>
      <c r="ACI222" s="35"/>
      <c r="ACJ222" s="35"/>
      <c r="ACK222" s="35"/>
      <c r="ACL222" s="35"/>
      <c r="ACM222" s="35"/>
      <c r="ACN222" s="35"/>
      <c r="ACO222" s="35"/>
      <c r="ACP222" s="35"/>
      <c r="ACQ222" s="35"/>
      <c r="ACR222" s="35"/>
      <c r="ACS222" s="35"/>
      <c r="ACT222" s="35"/>
      <c r="ACU222" s="35"/>
      <c r="ACV222" s="35"/>
      <c r="ACW222" s="35"/>
      <c r="ACX222" s="35"/>
      <c r="ACY222" s="35"/>
      <c r="ACZ222" s="35"/>
      <c r="ADA222" s="35"/>
      <c r="ADB222" s="35"/>
      <c r="ADC222" s="35"/>
      <c r="ADD222" s="35"/>
      <c r="ADE222" s="35"/>
      <c r="ADF222" s="35"/>
      <c r="ADG222" s="35"/>
      <c r="ADH222" s="35"/>
      <c r="ADI222" s="35"/>
      <c r="ADJ222" s="35"/>
      <c r="ADK222" s="35"/>
      <c r="ADL222" s="35"/>
      <c r="ADM222" s="35"/>
      <c r="ADN222" s="35"/>
      <c r="ADO222" s="35"/>
      <c r="ADP222" s="35"/>
      <c r="ADQ222" s="35"/>
      <c r="ADR222" s="35"/>
      <c r="ADS222" s="35"/>
      <c r="ADT222" s="35"/>
      <c r="ADU222" s="35"/>
      <c r="ADV222" s="35"/>
      <c r="ADW222" s="35"/>
      <c r="ADX222" s="35"/>
      <c r="ADY222" s="35"/>
      <c r="ADZ222" s="35"/>
      <c r="AEA222" s="35"/>
      <c r="AEB222" s="35"/>
      <c r="AEC222" s="35"/>
      <c r="AED222" s="35"/>
      <c r="AEE222" s="35"/>
      <c r="AEF222" s="35"/>
      <c r="AEG222" s="35"/>
      <c r="AEH222" s="35"/>
      <c r="AEI222" s="35"/>
      <c r="AEJ222" s="35"/>
      <c r="AEK222" s="35"/>
      <c r="AEL222" s="35"/>
      <c r="AEM222" s="35"/>
      <c r="AEN222" s="35"/>
      <c r="AEO222" s="35"/>
      <c r="AEP222" s="35"/>
      <c r="AEQ222" s="35"/>
      <c r="AER222" s="35"/>
      <c r="AES222" s="35"/>
      <c r="AET222" s="35"/>
      <c r="AEU222" s="35"/>
      <c r="AEV222" s="35"/>
      <c r="AEW222" s="35"/>
      <c r="AEX222" s="35"/>
      <c r="AEY222" s="35"/>
      <c r="AEZ222" s="35"/>
      <c r="AFA222" s="35"/>
      <c r="AFB222" s="35"/>
      <c r="AFC222" s="35"/>
      <c r="AFD222" s="35"/>
      <c r="AFE222" s="35"/>
      <c r="AFF222" s="35"/>
      <c r="AFG222" s="35"/>
      <c r="AFH222" s="35"/>
      <c r="AFI222" s="35"/>
      <c r="AFJ222" s="35"/>
      <c r="AFK222" s="35"/>
      <c r="AFL222" s="35"/>
      <c r="AFM222" s="35"/>
      <c r="AFN222" s="35"/>
      <c r="AFO222" s="35"/>
      <c r="AFP222" s="35"/>
      <c r="AFQ222" s="35"/>
      <c r="AFR222" s="35"/>
      <c r="AFS222" s="35"/>
      <c r="AFT222" s="35"/>
      <c r="AFU222" s="35"/>
      <c r="AFV222" s="35"/>
      <c r="AFW222" s="35"/>
      <c r="AFX222" s="35"/>
      <c r="AFY222" s="35"/>
      <c r="AFZ222" s="35"/>
      <c r="AGA222" s="35"/>
      <c r="AGB222" s="35"/>
      <c r="AGC222" s="35"/>
      <c r="AGD222" s="35"/>
      <c r="AGE222" s="35"/>
      <c r="AGF222" s="35"/>
      <c r="AGG222" s="35"/>
      <c r="AGH222" s="35"/>
      <c r="AGI222" s="35"/>
      <c r="AGJ222" s="35"/>
      <c r="AGK222" s="35"/>
      <c r="AGL222" s="35"/>
      <c r="AGM222" s="35"/>
      <c r="AGN222" s="35"/>
      <c r="AGO222" s="35"/>
      <c r="AGP222" s="35"/>
      <c r="AGQ222" s="35"/>
      <c r="AGR222" s="35"/>
      <c r="AGS222" s="35"/>
      <c r="AGT222" s="35"/>
      <c r="AGU222" s="35"/>
      <c r="AGV222" s="35"/>
      <c r="AGW222" s="35"/>
      <c r="AGX222" s="35"/>
      <c r="AGY222" s="35"/>
      <c r="AGZ222" s="35"/>
      <c r="AHA222" s="35"/>
      <c r="AHB222" s="35"/>
      <c r="AHC222" s="35"/>
      <c r="AHD222" s="35"/>
      <c r="AHE222" s="35"/>
      <c r="AHF222" s="35"/>
      <c r="AHG222" s="35"/>
      <c r="AHH222" s="35"/>
      <c r="AHI222" s="35"/>
      <c r="AHJ222" s="35"/>
      <c r="AHK222" s="35"/>
      <c r="AHL222" s="35"/>
      <c r="AHM222" s="35"/>
      <c r="AHN222" s="35"/>
      <c r="AHO222" s="35"/>
      <c r="AHP222" s="35"/>
      <c r="AHQ222" s="35"/>
      <c r="AHR222" s="35"/>
      <c r="AHS222" s="35"/>
      <c r="AHT222" s="35"/>
      <c r="AHU222" s="35"/>
      <c r="AHV222" s="35"/>
      <c r="AHW222" s="35"/>
      <c r="AHX222" s="35"/>
      <c r="AHY222" s="35"/>
      <c r="AHZ222" s="35"/>
      <c r="AIA222" s="35"/>
      <c r="AIB222" s="35"/>
      <c r="AIC222" s="35"/>
      <c r="AID222" s="35"/>
      <c r="AIE222" s="35"/>
      <c r="AIF222" s="35"/>
      <c r="AIG222" s="35"/>
      <c r="AIH222" s="35"/>
      <c r="AII222" s="35"/>
      <c r="AIJ222" s="35"/>
      <c r="AIK222" s="35"/>
      <c r="AIL222" s="35"/>
      <c r="AIM222" s="35"/>
      <c r="AIN222" s="35"/>
      <c r="AIO222" s="35"/>
      <c r="AIP222" s="35"/>
      <c r="AIQ222" s="35"/>
      <c r="AIR222" s="35"/>
      <c r="AIS222" s="35"/>
      <c r="AIT222" s="35"/>
      <c r="AIU222" s="35"/>
      <c r="AIV222" s="35"/>
      <c r="AIW222" s="35"/>
      <c r="AIX222" s="35"/>
      <c r="AIY222" s="35"/>
      <c r="AIZ222" s="35"/>
      <c r="AJA222" s="35"/>
      <c r="AJB222" s="35"/>
      <c r="AJC222" s="35"/>
      <c r="AJD222" s="35"/>
      <c r="AJE222" s="35"/>
      <c r="AJF222" s="35"/>
      <c r="AJG222" s="35"/>
      <c r="AJH222" s="35"/>
      <c r="AJI222" s="35"/>
      <c r="AJJ222" s="35"/>
      <c r="AJK222" s="35"/>
      <c r="AJL222" s="35"/>
      <c r="AJM222" s="35"/>
      <c r="AJN222" s="35"/>
      <c r="AJO222" s="35"/>
      <c r="AJP222" s="35"/>
      <c r="AJQ222" s="35"/>
      <c r="AJR222" s="35"/>
      <c r="AJS222" s="35"/>
      <c r="AJT222" s="35"/>
      <c r="AJU222" s="35"/>
      <c r="AJV222" s="35"/>
      <c r="AJW222" s="35"/>
      <c r="AJX222" s="35"/>
      <c r="AJY222" s="35"/>
      <c r="AJZ222" s="35"/>
      <c r="AKA222" s="35"/>
      <c r="AKB222" s="35"/>
      <c r="AKC222" s="35"/>
      <c r="AKD222" s="35"/>
      <c r="AKE222" s="35"/>
      <c r="AKF222" s="35"/>
      <c r="AKG222" s="35"/>
      <c r="AKH222" s="35"/>
      <c r="AKI222" s="35"/>
      <c r="AKJ222" s="35"/>
      <c r="AKK222" s="35"/>
      <c r="AKL222" s="35"/>
      <c r="AKM222" s="35"/>
      <c r="AKN222" s="35"/>
      <c r="AKO222" s="35"/>
      <c r="AKP222" s="35"/>
      <c r="AKQ222" s="35"/>
      <c r="AKR222" s="35"/>
      <c r="AKS222" s="35"/>
      <c r="AKT222" s="35"/>
      <c r="AKU222" s="35"/>
      <c r="AKV222" s="35"/>
      <c r="AKW222" s="35"/>
      <c r="AKX222" s="35"/>
      <c r="AKY222" s="35"/>
      <c r="AKZ222" s="35"/>
      <c r="ALA222" s="35"/>
      <c r="ALB222" s="35"/>
      <c r="ALC222" s="35"/>
      <c r="ALD222" s="35"/>
      <c r="ALE222" s="35"/>
      <c r="ALF222" s="35"/>
      <c r="ALG222" s="35"/>
      <c r="ALH222" s="35"/>
      <c r="ALI222" s="35"/>
      <c r="ALJ222" s="35"/>
      <c r="ALK222" s="35"/>
      <c r="ALL222" s="35"/>
      <c r="ALM222" s="35"/>
      <c r="ALN222" s="35"/>
      <c r="ALO222" s="35"/>
      <c r="ALP222" s="35"/>
      <c r="ALQ222" s="35"/>
      <c r="ALR222" s="35"/>
      <c r="ALS222" s="35"/>
      <c r="ALT222" s="35"/>
      <c r="ALU222" s="35"/>
      <c r="ALV222" s="35"/>
      <c r="ALW222" s="35"/>
      <c r="ALX222" s="35"/>
      <c r="ALY222" s="35"/>
      <c r="ALZ222" s="35"/>
      <c r="AMA222" s="35"/>
      <c r="AMB222" s="35"/>
      <c r="AMC222" s="35"/>
      <c r="AMD222" s="35"/>
      <c r="AME222" s="35"/>
      <c r="AMF222" s="35"/>
      <c r="AMG222" s="35"/>
      <c r="AMH222" s="35"/>
      <c r="AMI222" s="35"/>
      <c r="AMJ222" s="35"/>
      <c r="AMK222" s="35"/>
      <c r="AML222" s="35"/>
      <c r="AMM222" s="35"/>
      <c r="AMN222" s="35"/>
      <c r="AMO222" s="35"/>
      <c r="AMP222" s="35"/>
      <c r="AMQ222" s="35"/>
      <c r="AMR222" s="35"/>
      <c r="AMS222" s="35"/>
      <c r="AMT222" s="35"/>
      <c r="AMU222" s="35"/>
      <c r="AMV222" s="35"/>
      <c r="AMW222" s="35"/>
      <c r="AMX222" s="35"/>
      <c r="AMY222" s="35"/>
      <c r="AMZ222" s="35"/>
      <c r="ANA222" s="35"/>
      <c r="ANB222" s="35"/>
      <c r="ANC222" s="35"/>
      <c r="AND222" s="35"/>
      <c r="ANE222" s="35"/>
      <c r="ANF222" s="35"/>
      <c r="ANG222" s="35"/>
      <c r="ANH222" s="35"/>
      <c r="ANI222" s="35"/>
      <c r="ANJ222" s="35"/>
      <c r="ANK222" s="35"/>
      <c r="ANL222" s="35"/>
      <c r="ANM222" s="35"/>
      <c r="ANN222" s="35"/>
      <c r="ANO222" s="35"/>
      <c r="ANP222" s="35"/>
      <c r="ANQ222" s="35"/>
      <c r="ANR222" s="35"/>
      <c r="ANS222" s="35"/>
      <c r="ANT222" s="35"/>
      <c r="ANU222" s="35"/>
      <c r="ANV222" s="35"/>
      <c r="ANW222" s="35"/>
      <c r="ANX222" s="35"/>
      <c r="ANY222" s="35"/>
      <c r="ANZ222" s="35"/>
      <c r="AOA222" s="35"/>
      <c r="AOB222" s="35"/>
      <c r="AOC222" s="35"/>
      <c r="AOD222" s="35"/>
      <c r="AOE222" s="35"/>
      <c r="AOF222" s="35"/>
      <c r="AOG222" s="35"/>
      <c r="AOH222" s="35"/>
      <c r="AOI222" s="35"/>
      <c r="AOJ222" s="35"/>
      <c r="AOK222" s="35"/>
      <c r="AOL222" s="35"/>
      <c r="AOM222" s="35"/>
      <c r="AON222" s="35"/>
      <c r="AOO222" s="35"/>
      <c r="AOP222" s="35"/>
      <c r="AOQ222" s="35"/>
      <c r="AOR222" s="35"/>
      <c r="AOS222" s="35"/>
      <c r="AOT222" s="35"/>
      <c r="AOU222" s="35"/>
      <c r="AOV222" s="35"/>
      <c r="AOW222" s="35"/>
      <c r="AOX222" s="35"/>
      <c r="AOY222" s="35"/>
      <c r="AOZ222" s="35"/>
      <c r="APA222" s="35"/>
      <c r="APB222" s="35"/>
      <c r="APC222" s="35"/>
      <c r="APD222" s="35"/>
      <c r="APE222" s="35"/>
      <c r="APF222" s="35"/>
      <c r="APG222" s="35"/>
      <c r="APH222" s="35"/>
      <c r="API222" s="35"/>
      <c r="APJ222" s="35"/>
      <c r="APK222" s="35"/>
      <c r="APL222" s="35"/>
      <c r="APM222" s="35"/>
      <c r="APN222" s="35"/>
      <c r="APO222" s="35"/>
      <c r="APP222" s="35"/>
      <c r="APQ222" s="35"/>
      <c r="APR222" s="35"/>
      <c r="APS222" s="35"/>
      <c r="APT222" s="35"/>
      <c r="APU222" s="35"/>
      <c r="APV222" s="35"/>
      <c r="APW222" s="35"/>
      <c r="APX222" s="35"/>
      <c r="APY222" s="35"/>
      <c r="APZ222" s="35"/>
      <c r="AQA222" s="35"/>
      <c r="AQB222" s="35"/>
      <c r="AQC222" s="35"/>
      <c r="AQD222" s="35"/>
      <c r="AQE222" s="35"/>
      <c r="AQF222" s="35"/>
      <c r="AQG222" s="35"/>
      <c r="AQH222" s="35"/>
      <c r="AQI222" s="35"/>
      <c r="AQJ222" s="35"/>
      <c r="AQK222" s="35"/>
      <c r="AQL222" s="35"/>
      <c r="AQM222" s="35"/>
      <c r="AQN222" s="35"/>
      <c r="AQO222" s="35"/>
      <c r="AQP222" s="35"/>
      <c r="AQQ222" s="35"/>
      <c r="AQR222" s="35"/>
      <c r="AQS222" s="35"/>
      <c r="AQT222" s="35"/>
      <c r="AQU222" s="35"/>
      <c r="AQV222" s="35"/>
      <c r="AQW222" s="35"/>
      <c r="AQX222" s="35"/>
      <c r="AQY222" s="35"/>
      <c r="AQZ222" s="35"/>
      <c r="ARA222" s="35"/>
      <c r="ARB222" s="35"/>
      <c r="ARC222" s="35"/>
      <c r="ARD222" s="35"/>
      <c r="ARE222" s="35"/>
      <c r="ARF222" s="35"/>
      <c r="ARG222" s="35"/>
      <c r="ARH222" s="35"/>
      <c r="ARI222" s="35"/>
      <c r="ARJ222" s="35"/>
      <c r="ARK222" s="35"/>
      <c r="ARL222" s="35"/>
      <c r="ARM222" s="35"/>
      <c r="ARN222" s="35"/>
      <c r="ARO222" s="35"/>
      <c r="ARP222" s="35"/>
      <c r="ARQ222" s="35"/>
      <c r="ARR222" s="35"/>
      <c r="ARS222" s="35"/>
      <c r="ART222" s="35"/>
      <c r="ARU222" s="35"/>
      <c r="ARV222" s="35"/>
      <c r="ARW222" s="35"/>
      <c r="ARX222" s="35"/>
      <c r="ARY222" s="35"/>
      <c r="ARZ222" s="35"/>
      <c r="ASA222" s="35"/>
      <c r="ASB222" s="35"/>
      <c r="ASC222" s="35"/>
      <c r="ASD222" s="35"/>
      <c r="ASE222" s="35"/>
      <c r="ASF222" s="35"/>
      <c r="ASG222" s="35"/>
      <c r="ASH222" s="35"/>
      <c r="ASI222" s="35"/>
      <c r="ASJ222" s="35"/>
      <c r="ASK222" s="35"/>
      <c r="ASL222" s="35"/>
      <c r="ASM222" s="35"/>
      <c r="ASN222" s="35"/>
      <c r="ASO222" s="35"/>
      <c r="ASP222" s="35"/>
      <c r="ASQ222" s="35"/>
      <c r="ASR222" s="35"/>
      <c r="ASS222" s="35"/>
      <c r="AST222" s="35"/>
      <c r="ASU222" s="35"/>
      <c r="ASV222" s="35"/>
      <c r="ASW222" s="35"/>
      <c r="ASX222" s="35"/>
      <c r="ASY222" s="35"/>
      <c r="ASZ222" s="35"/>
      <c r="ATA222" s="35"/>
      <c r="ATB222" s="35"/>
      <c r="ATC222" s="35"/>
      <c r="ATD222" s="35"/>
      <c r="ATE222" s="35"/>
      <c r="ATF222" s="35"/>
      <c r="ATG222" s="35"/>
      <c r="ATH222" s="35"/>
      <c r="ATI222" s="35"/>
      <c r="ATJ222" s="35"/>
      <c r="ATK222" s="35"/>
      <c r="ATL222" s="35"/>
      <c r="ATM222" s="35"/>
      <c r="ATN222" s="35"/>
      <c r="ATO222" s="35"/>
      <c r="ATP222" s="35"/>
      <c r="ATQ222" s="35"/>
      <c r="ATR222" s="35"/>
      <c r="ATS222" s="35"/>
      <c r="ATT222" s="35"/>
      <c r="ATU222" s="35"/>
      <c r="ATV222" s="35"/>
      <c r="ATW222" s="35"/>
      <c r="ATX222" s="35"/>
      <c r="ATY222" s="35"/>
      <c r="ATZ222" s="35"/>
      <c r="AUA222" s="35"/>
      <c r="AUB222" s="35"/>
      <c r="AUC222" s="35"/>
      <c r="AUD222" s="35"/>
      <c r="AUE222" s="35"/>
      <c r="AUF222" s="35"/>
      <c r="AUG222" s="35"/>
      <c r="AUH222" s="35"/>
      <c r="AUI222" s="35"/>
      <c r="AUJ222" s="35"/>
      <c r="AUK222" s="35"/>
      <c r="AUL222" s="35"/>
      <c r="AUM222" s="35"/>
      <c r="AUN222" s="35"/>
      <c r="AUO222" s="35"/>
      <c r="AUP222" s="35"/>
      <c r="AUQ222" s="35"/>
      <c r="AUR222" s="35"/>
      <c r="AUS222" s="35"/>
      <c r="AUT222" s="35"/>
      <c r="AUU222" s="35"/>
      <c r="AUV222" s="35"/>
      <c r="AUW222" s="35"/>
      <c r="AUX222" s="35"/>
      <c r="AUY222" s="35"/>
      <c r="AUZ222" s="35"/>
      <c r="AVA222" s="35"/>
      <c r="AVB222" s="35"/>
      <c r="AVC222" s="35"/>
      <c r="AVD222" s="35"/>
      <c r="AVE222" s="35"/>
      <c r="AVF222" s="35"/>
      <c r="AVG222" s="35"/>
      <c r="AVH222" s="35"/>
      <c r="AVI222" s="35"/>
      <c r="AVJ222" s="35"/>
      <c r="AVK222" s="35"/>
      <c r="AVL222" s="35"/>
      <c r="AVM222" s="35"/>
      <c r="AVN222" s="35"/>
      <c r="AVO222" s="35"/>
      <c r="AVP222" s="35"/>
      <c r="AVQ222" s="35"/>
      <c r="AVR222" s="35"/>
      <c r="AVS222" s="35"/>
      <c r="AVT222" s="35"/>
      <c r="AVU222" s="35"/>
      <c r="AVV222" s="35"/>
      <c r="AVW222" s="35"/>
      <c r="AVX222" s="35"/>
      <c r="AVY222" s="35"/>
      <c r="AVZ222" s="35"/>
      <c r="AWA222" s="35"/>
      <c r="AWB222" s="35"/>
      <c r="AWC222" s="35"/>
      <c r="AWD222" s="35"/>
      <c r="AWE222" s="35"/>
      <c r="AWF222" s="35"/>
      <c r="AWG222" s="35"/>
      <c r="AWH222" s="35"/>
      <c r="AWI222" s="35"/>
      <c r="AWJ222" s="35"/>
      <c r="AWK222" s="35"/>
      <c r="AWL222" s="35"/>
      <c r="AWM222" s="35"/>
      <c r="AWN222" s="35"/>
      <c r="AWO222" s="35"/>
      <c r="AWP222" s="35"/>
      <c r="AWQ222" s="35"/>
      <c r="AWR222" s="35"/>
      <c r="AWS222" s="35"/>
      <c r="AWT222" s="35"/>
      <c r="AWU222" s="35"/>
      <c r="AWV222" s="35"/>
      <c r="AWW222" s="35"/>
      <c r="AWX222" s="35"/>
      <c r="AWY222" s="35"/>
      <c r="AWZ222" s="35"/>
      <c r="AXA222" s="35"/>
      <c r="AXB222" s="35"/>
      <c r="AXC222" s="35"/>
      <c r="AXD222" s="35"/>
      <c r="AXE222" s="35"/>
      <c r="AXF222" s="35"/>
      <c r="AXG222" s="35"/>
      <c r="AXH222" s="35"/>
      <c r="AXI222" s="35"/>
      <c r="AXJ222" s="35"/>
      <c r="AXK222" s="35"/>
      <c r="AXL222" s="35"/>
      <c r="AXM222" s="35"/>
      <c r="AXN222" s="35"/>
      <c r="AXO222" s="35"/>
      <c r="AXP222" s="35"/>
      <c r="AXQ222" s="35"/>
      <c r="AXR222" s="35"/>
      <c r="AXS222" s="35"/>
      <c r="AXT222" s="35"/>
      <c r="AXU222" s="35"/>
      <c r="AXV222" s="35"/>
      <c r="AXW222" s="35"/>
      <c r="AXX222" s="35"/>
      <c r="AXY222" s="35"/>
      <c r="AXZ222" s="35"/>
      <c r="AYA222" s="35"/>
      <c r="AYB222" s="35"/>
      <c r="AYC222" s="35"/>
      <c r="AYD222" s="35"/>
      <c r="AYE222" s="35"/>
      <c r="AYF222" s="35"/>
      <c r="AYG222" s="35"/>
      <c r="AYH222" s="35"/>
      <c r="AYI222" s="35"/>
      <c r="AYJ222" s="35"/>
      <c r="AYK222" s="35"/>
      <c r="AYL222" s="35"/>
      <c r="AYM222" s="35"/>
      <c r="AYN222" s="35"/>
      <c r="AYO222" s="35"/>
      <c r="AYP222" s="35"/>
      <c r="AYQ222" s="35"/>
      <c r="AYR222" s="35"/>
      <c r="AYS222" s="35"/>
      <c r="AYT222" s="35"/>
      <c r="AYU222" s="35"/>
      <c r="AYV222" s="35"/>
      <c r="AYW222" s="35"/>
      <c r="AYX222" s="35"/>
      <c r="AYY222" s="35"/>
      <c r="AYZ222" s="35"/>
      <c r="AZA222" s="35"/>
      <c r="AZB222" s="35"/>
      <c r="AZC222" s="35"/>
      <c r="AZD222" s="35"/>
      <c r="AZE222" s="35"/>
      <c r="AZF222" s="35"/>
      <c r="AZG222" s="35"/>
      <c r="AZH222" s="35"/>
      <c r="AZI222" s="35"/>
      <c r="AZJ222" s="35"/>
      <c r="AZK222" s="35"/>
      <c r="AZL222" s="35"/>
      <c r="AZM222" s="35"/>
      <c r="AZN222" s="35"/>
      <c r="AZO222" s="35"/>
      <c r="AZP222" s="35"/>
      <c r="AZQ222" s="35"/>
      <c r="AZR222" s="35"/>
      <c r="AZS222" s="35"/>
      <c r="AZT222" s="35"/>
      <c r="AZU222" s="35"/>
      <c r="AZV222" s="35"/>
      <c r="AZW222" s="35"/>
      <c r="AZX222" s="35"/>
      <c r="AZY222" s="35"/>
      <c r="AZZ222" s="35"/>
      <c r="BAA222" s="35"/>
      <c r="BAB222" s="35"/>
      <c r="BAC222" s="35"/>
      <c r="BAD222" s="35"/>
      <c r="BAE222" s="35"/>
      <c r="BAF222" s="35"/>
      <c r="BAG222" s="35"/>
      <c r="BAH222" s="35"/>
      <c r="BAI222" s="35"/>
      <c r="BAJ222" s="35"/>
      <c r="BAK222" s="35"/>
      <c r="BAL222" s="35"/>
      <c r="BAM222" s="35"/>
      <c r="BAN222" s="35"/>
      <c r="BAO222" s="35"/>
      <c r="BAP222" s="35"/>
      <c r="BAQ222" s="35"/>
      <c r="BAR222" s="35"/>
      <c r="BAS222" s="35"/>
      <c r="BAT222" s="35"/>
      <c r="BAU222" s="35"/>
      <c r="BAV222" s="35"/>
      <c r="BAW222" s="35"/>
      <c r="BAX222" s="35"/>
      <c r="BAY222" s="35"/>
      <c r="BAZ222" s="35"/>
      <c r="BBA222" s="35"/>
      <c r="BBB222" s="35"/>
      <c r="BBC222" s="35"/>
      <c r="BBD222" s="35"/>
      <c r="BBE222" s="35"/>
      <c r="BBF222" s="35"/>
      <c r="BBG222" s="35"/>
      <c r="BBH222" s="35"/>
      <c r="BBI222" s="35"/>
      <c r="BBJ222" s="35"/>
      <c r="BBK222" s="35"/>
      <c r="BBL222" s="35"/>
      <c r="BBM222" s="35"/>
      <c r="BBN222" s="35"/>
      <c r="BBO222" s="35"/>
      <c r="BBP222" s="35"/>
      <c r="BBQ222" s="35"/>
      <c r="BBR222" s="35"/>
      <c r="BBS222" s="35"/>
      <c r="BBT222" s="35"/>
      <c r="BBU222" s="35"/>
      <c r="BBV222" s="35"/>
      <c r="BBW222" s="35"/>
      <c r="BBX222" s="35"/>
      <c r="BBY222" s="35"/>
      <c r="BBZ222" s="35"/>
      <c r="BCA222" s="35"/>
      <c r="BCB222" s="35"/>
      <c r="BCC222" s="35"/>
      <c r="BCD222" s="35"/>
      <c r="BCE222" s="35"/>
      <c r="BCF222" s="35"/>
      <c r="BCG222" s="35"/>
      <c r="BCH222" s="35"/>
      <c r="BCI222" s="35"/>
      <c r="BCJ222" s="35"/>
      <c r="BCK222" s="35"/>
      <c r="BCL222" s="35"/>
      <c r="BCM222" s="35"/>
      <c r="BCN222" s="35"/>
      <c r="BCO222" s="35"/>
      <c r="BCP222" s="35"/>
      <c r="BCQ222" s="35"/>
      <c r="BCR222" s="35"/>
      <c r="BCS222" s="35"/>
      <c r="BCT222" s="35"/>
      <c r="BCU222" s="35"/>
      <c r="BCV222" s="35"/>
      <c r="BCW222" s="35"/>
      <c r="BCX222" s="35"/>
      <c r="BCY222" s="35"/>
      <c r="BCZ222" s="35"/>
      <c r="BDA222" s="35"/>
      <c r="BDB222" s="35"/>
      <c r="BDC222" s="35"/>
      <c r="BDD222" s="35"/>
      <c r="BDE222" s="35"/>
      <c r="BDF222" s="35"/>
      <c r="BDG222" s="35"/>
      <c r="BDH222" s="35"/>
      <c r="BDI222" s="35"/>
      <c r="BDJ222" s="35"/>
      <c r="BDK222" s="35"/>
      <c r="BDL222" s="35"/>
      <c r="BDM222" s="35"/>
      <c r="BDN222" s="35"/>
      <c r="BDO222" s="35"/>
      <c r="BDP222" s="35"/>
      <c r="BDQ222" s="35"/>
      <c r="BDR222" s="35"/>
      <c r="BDS222" s="35"/>
      <c r="BDT222" s="35"/>
      <c r="BDU222" s="35"/>
      <c r="BDV222" s="35"/>
      <c r="BDW222" s="35"/>
      <c r="BDX222" s="35"/>
      <c r="BDY222" s="35"/>
      <c r="BDZ222" s="35"/>
      <c r="BEA222" s="35"/>
      <c r="BEB222" s="35"/>
      <c r="BEC222" s="35"/>
      <c r="BED222" s="35"/>
      <c r="BEE222" s="35"/>
      <c r="BEF222" s="35"/>
      <c r="BEG222" s="35"/>
      <c r="BEH222" s="35"/>
      <c r="BEI222" s="35"/>
      <c r="BEJ222" s="35"/>
      <c r="BEK222" s="35"/>
      <c r="BEL222" s="35"/>
      <c r="BEM222" s="35"/>
      <c r="BEN222" s="35"/>
      <c r="BEO222" s="35"/>
      <c r="BEP222" s="35"/>
      <c r="BEQ222" s="35"/>
      <c r="BER222" s="35"/>
      <c r="BES222" s="35"/>
      <c r="BET222" s="35"/>
      <c r="BEU222" s="35"/>
      <c r="BEV222" s="35"/>
      <c r="BEW222" s="35"/>
      <c r="BEX222" s="35"/>
      <c r="BEY222" s="35"/>
      <c r="BEZ222" s="35"/>
      <c r="BFA222" s="35"/>
      <c r="BFB222" s="35"/>
      <c r="BFC222" s="35"/>
      <c r="BFD222" s="35"/>
      <c r="BFE222" s="35"/>
      <c r="BFF222" s="35"/>
      <c r="BFG222" s="35"/>
      <c r="BFH222" s="35"/>
      <c r="BFI222" s="35"/>
      <c r="BFJ222" s="35"/>
      <c r="BFK222" s="35"/>
      <c r="BFL222" s="35"/>
      <c r="BFM222" s="35"/>
      <c r="BFN222" s="35"/>
      <c r="BFO222" s="35"/>
      <c r="BFP222" s="35"/>
      <c r="BFQ222" s="35"/>
      <c r="BFR222" s="35"/>
      <c r="BFS222" s="35"/>
      <c r="BFT222" s="35"/>
      <c r="BFU222" s="35"/>
      <c r="BFV222" s="35"/>
      <c r="BFW222" s="35"/>
      <c r="BFX222" s="35"/>
      <c r="BFY222" s="35"/>
      <c r="BFZ222" s="35"/>
      <c r="BGA222" s="35"/>
      <c r="BGB222" s="35"/>
      <c r="BGC222" s="35"/>
      <c r="BGD222" s="35"/>
      <c r="BGE222" s="35"/>
      <c r="BGF222" s="35"/>
      <c r="BGG222" s="35"/>
      <c r="BGH222" s="35"/>
      <c r="BGI222" s="35"/>
      <c r="BGJ222" s="35"/>
      <c r="BGK222" s="35"/>
      <c r="BGL222" s="35"/>
      <c r="BGM222" s="35"/>
      <c r="BGN222" s="35"/>
      <c r="BGO222" s="35"/>
      <c r="BGP222" s="35"/>
      <c r="BGQ222" s="35"/>
      <c r="BGR222" s="35"/>
      <c r="BGS222" s="35"/>
      <c r="BGT222" s="35"/>
      <c r="BGU222" s="35"/>
      <c r="BGV222" s="35"/>
      <c r="BGW222" s="35"/>
      <c r="BGX222" s="35"/>
      <c r="BGY222" s="35"/>
      <c r="BGZ222" s="35"/>
      <c r="BHA222" s="35"/>
      <c r="BHB222" s="35"/>
      <c r="BHC222" s="35"/>
      <c r="BHD222" s="35"/>
      <c r="BHE222" s="35"/>
      <c r="BHF222" s="35"/>
      <c r="BHG222" s="35"/>
      <c r="BHH222" s="35"/>
      <c r="BHI222" s="35"/>
      <c r="BHJ222" s="35"/>
      <c r="BHK222" s="35"/>
      <c r="BHL222" s="35"/>
      <c r="BHM222" s="35"/>
      <c r="BHN222" s="35"/>
      <c r="BHO222" s="35"/>
      <c r="BHP222" s="35"/>
      <c r="BHQ222" s="35"/>
      <c r="BHR222" s="35"/>
      <c r="BHS222" s="35"/>
      <c r="BHT222" s="35"/>
      <c r="BHU222" s="35"/>
      <c r="BHV222" s="35"/>
      <c r="BHW222" s="35"/>
      <c r="BHX222" s="35"/>
      <c r="BHY222" s="35"/>
      <c r="BHZ222" s="35"/>
      <c r="BIA222" s="35"/>
      <c r="BIB222" s="35"/>
      <c r="BIC222" s="35"/>
      <c r="BID222" s="35"/>
      <c r="BIE222" s="35"/>
      <c r="BIF222" s="35"/>
      <c r="BIG222" s="35"/>
      <c r="BIH222" s="35"/>
      <c r="BII222" s="35"/>
      <c r="BIJ222" s="35"/>
      <c r="BIK222" s="35"/>
      <c r="BIL222" s="35"/>
      <c r="BIM222" s="35"/>
      <c r="BIN222" s="35"/>
      <c r="BIO222" s="35"/>
      <c r="BIP222" s="35"/>
      <c r="BIQ222" s="35"/>
      <c r="BIR222" s="35"/>
      <c r="BIS222" s="35"/>
      <c r="BIT222" s="35"/>
      <c r="BIU222" s="35"/>
      <c r="BIV222" s="35"/>
      <c r="BIW222" s="35"/>
      <c r="BIX222" s="35"/>
      <c r="BIY222" s="35"/>
      <c r="BIZ222" s="35"/>
      <c r="BJA222" s="35"/>
      <c r="BJB222" s="35"/>
      <c r="BJC222" s="35"/>
      <c r="BJD222" s="35"/>
      <c r="BJE222" s="35"/>
      <c r="BJF222" s="35"/>
      <c r="BJG222" s="35"/>
      <c r="BJH222" s="35"/>
      <c r="BJI222" s="35"/>
      <c r="BJJ222" s="35"/>
      <c r="BJK222" s="35"/>
      <c r="BJL222" s="35"/>
      <c r="BJM222" s="35"/>
      <c r="BJN222" s="35"/>
      <c r="BJO222" s="35"/>
      <c r="BJP222" s="35"/>
      <c r="BJQ222" s="35"/>
      <c r="BJR222" s="35"/>
      <c r="BJS222" s="35"/>
      <c r="BJT222" s="35"/>
      <c r="BJU222" s="35"/>
      <c r="BJV222" s="35"/>
      <c r="BJW222" s="35"/>
      <c r="BJX222" s="35"/>
      <c r="BJY222" s="35"/>
      <c r="BJZ222" s="35"/>
      <c r="BKA222" s="35"/>
      <c r="BKB222" s="35"/>
      <c r="BKC222" s="35"/>
      <c r="BKD222" s="35"/>
      <c r="BKE222" s="35"/>
      <c r="BKF222" s="35"/>
      <c r="BKG222" s="35"/>
      <c r="BKH222" s="35"/>
      <c r="BKI222" s="35"/>
      <c r="BKJ222" s="35"/>
      <c r="BKK222" s="35"/>
      <c r="BKL222" s="35"/>
      <c r="BKM222" s="35"/>
      <c r="BKN222" s="35"/>
      <c r="BKO222" s="35"/>
      <c r="BKP222" s="35"/>
      <c r="BKQ222" s="35"/>
      <c r="BKR222" s="35"/>
      <c r="BKS222" s="35"/>
      <c r="BKT222" s="35"/>
      <c r="BKU222" s="35"/>
      <c r="BKV222" s="35"/>
      <c r="BKW222" s="35"/>
      <c r="BKX222" s="35"/>
      <c r="BKY222" s="35"/>
      <c r="BKZ222" s="35"/>
      <c r="BLA222" s="35"/>
      <c r="BLB222" s="35"/>
      <c r="BLC222" s="35"/>
      <c r="BLD222" s="35"/>
      <c r="BLE222" s="35"/>
      <c r="BLF222" s="35"/>
      <c r="BLG222" s="35"/>
      <c r="BLH222" s="35"/>
      <c r="BLI222" s="35"/>
      <c r="BLJ222" s="35"/>
      <c r="BLK222" s="35"/>
      <c r="BLL222" s="35"/>
      <c r="BLM222" s="35"/>
      <c r="BLN222" s="35"/>
      <c r="BLO222" s="35"/>
      <c r="BLP222" s="35"/>
      <c r="BLQ222" s="35"/>
      <c r="BLR222" s="35"/>
      <c r="BLS222" s="35"/>
      <c r="BLT222" s="35"/>
      <c r="BLU222" s="35"/>
      <c r="BLV222" s="35"/>
      <c r="BLW222" s="35"/>
      <c r="BLX222" s="35"/>
      <c r="BLY222" s="35"/>
      <c r="BLZ222" s="35"/>
      <c r="BMA222" s="35"/>
      <c r="BMB222" s="35"/>
      <c r="BMC222" s="35"/>
      <c r="BMD222" s="35"/>
      <c r="BME222" s="35"/>
      <c r="BMF222" s="35"/>
      <c r="BMG222" s="35"/>
      <c r="BMH222" s="35"/>
      <c r="BMI222" s="35"/>
      <c r="BMJ222" s="35"/>
      <c r="BMK222" s="35"/>
      <c r="BML222" s="35"/>
      <c r="BMM222" s="35"/>
      <c r="BMN222" s="35"/>
      <c r="BMO222" s="35"/>
      <c r="BMP222" s="35"/>
      <c r="BMQ222" s="35"/>
      <c r="BMR222" s="35"/>
      <c r="BMS222" s="35"/>
      <c r="BMT222" s="35"/>
      <c r="BMU222" s="35"/>
      <c r="BMV222" s="35"/>
      <c r="BMW222" s="35"/>
      <c r="BMX222" s="35"/>
      <c r="BMY222" s="35"/>
      <c r="BMZ222" s="35"/>
      <c r="BNA222" s="35"/>
      <c r="BNB222" s="35"/>
      <c r="BNC222" s="35"/>
      <c r="BND222" s="35"/>
      <c r="BNE222" s="35"/>
      <c r="BNF222" s="35"/>
      <c r="BNG222" s="35"/>
      <c r="BNH222" s="35"/>
      <c r="BNI222" s="35"/>
      <c r="BNJ222" s="35"/>
      <c r="BNK222" s="35"/>
      <c r="BNL222" s="35"/>
      <c r="BNM222" s="35"/>
      <c r="BNN222" s="35"/>
      <c r="BNO222" s="35"/>
      <c r="BNP222" s="35"/>
      <c r="BNQ222" s="35"/>
      <c r="BNR222" s="35"/>
      <c r="BNS222" s="35"/>
      <c r="BNT222" s="35"/>
      <c r="BNU222" s="35"/>
      <c r="BNV222" s="35"/>
      <c r="BNW222" s="35"/>
      <c r="BNX222" s="35"/>
      <c r="BNY222" s="35"/>
      <c r="BNZ222" s="35"/>
      <c r="BOA222" s="35"/>
      <c r="BOB222" s="35"/>
      <c r="BOC222" s="35"/>
      <c r="BOD222" s="35"/>
      <c r="BOE222" s="35"/>
      <c r="BOF222" s="35"/>
      <c r="BOG222" s="35"/>
      <c r="BOH222" s="35"/>
      <c r="BOI222" s="35"/>
      <c r="BOJ222" s="35"/>
      <c r="BOK222" s="35"/>
      <c r="BOL222" s="35"/>
      <c r="BOM222" s="35"/>
      <c r="BON222" s="35"/>
      <c r="BOO222" s="35"/>
      <c r="BOP222" s="35"/>
      <c r="BOQ222" s="35"/>
      <c r="BOR222" s="35"/>
      <c r="BOS222" s="35"/>
      <c r="BOT222" s="35"/>
      <c r="BOU222" s="35"/>
      <c r="BOV222" s="35"/>
      <c r="BOW222" s="35"/>
      <c r="BOX222" s="35"/>
      <c r="BOY222" s="35"/>
      <c r="BOZ222" s="35"/>
      <c r="BPA222" s="35"/>
      <c r="BPB222" s="35"/>
      <c r="BPC222" s="35"/>
      <c r="BPD222" s="35"/>
      <c r="BPE222" s="35"/>
      <c r="BPF222" s="35"/>
      <c r="BPG222" s="35"/>
      <c r="BPH222" s="35"/>
      <c r="BPI222" s="35"/>
      <c r="BPJ222" s="35"/>
      <c r="BPK222" s="35"/>
      <c r="BPL222" s="35"/>
      <c r="BPM222" s="35"/>
      <c r="BPN222" s="35"/>
      <c r="BPO222" s="35"/>
      <c r="BPP222" s="35"/>
      <c r="BPQ222" s="35"/>
      <c r="BPR222" s="35"/>
      <c r="BPS222" s="35"/>
      <c r="BPT222" s="35"/>
      <c r="BPU222" s="35"/>
      <c r="BPV222" s="35"/>
      <c r="BPW222" s="35"/>
      <c r="BPX222" s="35"/>
      <c r="BPY222" s="35"/>
      <c r="BPZ222" s="35"/>
      <c r="BQA222" s="35"/>
      <c r="BQB222" s="35"/>
      <c r="BQC222" s="35"/>
      <c r="BQD222" s="35"/>
      <c r="BQE222" s="35"/>
      <c r="BQF222" s="35"/>
      <c r="BQG222" s="35"/>
      <c r="BQH222" s="35"/>
      <c r="BQI222" s="35"/>
      <c r="BQJ222" s="35"/>
      <c r="BQK222" s="35"/>
      <c r="BQL222" s="35"/>
      <c r="BQM222" s="35"/>
      <c r="BQN222" s="35"/>
      <c r="BQO222" s="35"/>
      <c r="BQP222" s="35"/>
      <c r="BQQ222" s="35"/>
      <c r="BQR222" s="35"/>
      <c r="BQS222" s="35"/>
      <c r="BQT222" s="35"/>
      <c r="BQU222" s="35"/>
      <c r="BQV222" s="35"/>
      <c r="BQW222" s="35"/>
      <c r="BQX222" s="35"/>
      <c r="BQY222" s="35"/>
      <c r="BQZ222" s="35"/>
      <c r="BRA222" s="35"/>
      <c r="BRB222" s="35"/>
      <c r="BRC222" s="35"/>
      <c r="BRD222" s="35"/>
      <c r="BRE222" s="35"/>
      <c r="BRF222" s="35"/>
      <c r="BRG222" s="35"/>
      <c r="BRH222" s="35"/>
      <c r="BRI222" s="35"/>
      <c r="BRJ222" s="35"/>
      <c r="BRK222" s="35"/>
      <c r="BRL222" s="35"/>
      <c r="BRM222" s="35"/>
      <c r="BRN222" s="35"/>
      <c r="BRO222" s="35"/>
      <c r="BRP222" s="35"/>
      <c r="BRQ222" s="35"/>
      <c r="BRR222" s="35"/>
      <c r="BRS222" s="35"/>
      <c r="BRT222" s="35"/>
      <c r="BRU222" s="35"/>
      <c r="BRV222" s="35"/>
      <c r="BRW222" s="35"/>
      <c r="BRX222" s="35"/>
      <c r="BRY222" s="35"/>
      <c r="BRZ222" s="35"/>
      <c r="BSA222" s="35"/>
      <c r="BSB222" s="35"/>
      <c r="BSC222" s="35"/>
      <c r="BSD222" s="35"/>
      <c r="BSE222" s="35"/>
      <c r="BSF222" s="35"/>
      <c r="BSG222" s="35"/>
      <c r="BSH222" s="35"/>
      <c r="BSI222" s="35"/>
      <c r="BSJ222" s="35"/>
      <c r="BSK222" s="35"/>
      <c r="BSL222" s="35"/>
      <c r="BSM222" s="35"/>
      <c r="BSN222" s="35"/>
      <c r="BSO222" s="35"/>
      <c r="BSP222" s="35"/>
      <c r="BSQ222" s="35"/>
      <c r="BSR222" s="35"/>
      <c r="BSS222" s="35"/>
      <c r="BST222" s="35"/>
      <c r="BSU222" s="35"/>
      <c r="BSV222" s="35"/>
      <c r="BSW222" s="35"/>
      <c r="BSX222" s="35"/>
      <c r="BSY222" s="35"/>
      <c r="BSZ222" s="35"/>
      <c r="BTA222" s="35"/>
      <c r="BTB222" s="35"/>
      <c r="BTC222" s="35"/>
      <c r="BTD222" s="35"/>
      <c r="BTE222" s="35"/>
      <c r="BTF222" s="35"/>
      <c r="BTG222" s="35"/>
      <c r="BTH222" s="35"/>
      <c r="BTI222" s="35"/>
      <c r="BTJ222" s="35"/>
      <c r="BTK222" s="35"/>
      <c r="BTL222" s="35"/>
      <c r="BTM222" s="35"/>
      <c r="BTN222" s="35"/>
      <c r="BTO222" s="35"/>
      <c r="BTP222" s="35"/>
      <c r="BTQ222" s="35"/>
      <c r="BTR222" s="35"/>
      <c r="BTS222" s="35"/>
      <c r="BTT222" s="35"/>
      <c r="BTU222" s="35"/>
      <c r="BTV222" s="35"/>
      <c r="BTW222" s="35"/>
      <c r="BTX222" s="35"/>
      <c r="BTY222" s="35"/>
      <c r="BTZ222" s="35"/>
      <c r="BUA222" s="35"/>
      <c r="BUB222" s="35"/>
      <c r="BUC222" s="35"/>
      <c r="BUD222" s="35"/>
      <c r="BUE222" s="35"/>
      <c r="BUF222" s="35"/>
      <c r="BUG222" s="35"/>
      <c r="BUH222" s="35"/>
      <c r="BUI222" s="35"/>
      <c r="BUJ222" s="35"/>
      <c r="BUK222" s="35"/>
      <c r="BUL222" s="35"/>
      <c r="BUM222" s="35"/>
      <c r="BUN222" s="35"/>
      <c r="BUO222" s="35"/>
      <c r="BUP222" s="35"/>
      <c r="BUQ222" s="35"/>
      <c r="BUR222" s="35"/>
      <c r="BUS222" s="35"/>
      <c r="BUT222" s="35"/>
      <c r="BUU222" s="35"/>
      <c r="BUV222" s="35"/>
      <c r="BUW222" s="35"/>
      <c r="BUX222" s="35"/>
      <c r="BUY222" s="35"/>
      <c r="BUZ222" s="35"/>
      <c r="BVA222" s="35"/>
      <c r="BVB222" s="35"/>
      <c r="BVC222" s="35"/>
      <c r="BVD222" s="35"/>
      <c r="BVE222" s="35"/>
      <c r="BVF222" s="35"/>
      <c r="BVG222" s="35"/>
      <c r="BVH222" s="35"/>
      <c r="BVI222" s="35"/>
      <c r="BVJ222" s="35"/>
      <c r="BVK222" s="35"/>
      <c r="BVL222" s="35"/>
      <c r="BVM222" s="35"/>
      <c r="BVN222" s="35"/>
      <c r="BVO222" s="35"/>
      <c r="BVP222" s="35"/>
      <c r="BVQ222" s="35"/>
      <c r="BVR222" s="35"/>
      <c r="BVS222" s="35"/>
      <c r="BVT222" s="35"/>
      <c r="BVU222" s="35"/>
      <c r="BVV222" s="35"/>
      <c r="BVW222" s="35"/>
      <c r="BVX222" s="35"/>
      <c r="BVY222" s="35"/>
      <c r="BVZ222" s="35"/>
      <c r="BWA222" s="35"/>
      <c r="BWB222" s="35"/>
      <c r="BWC222" s="35"/>
      <c r="BWD222" s="35"/>
      <c r="BWE222" s="35"/>
      <c r="BWF222" s="35"/>
      <c r="BWG222" s="35"/>
      <c r="BWH222" s="35"/>
      <c r="BWI222" s="35"/>
      <c r="BWJ222" s="35"/>
      <c r="BWK222" s="35"/>
      <c r="BWL222" s="35"/>
      <c r="BWM222" s="35"/>
      <c r="BWN222" s="35"/>
      <c r="BWO222" s="35"/>
      <c r="BWP222" s="35"/>
      <c r="BWQ222" s="35"/>
      <c r="BWR222" s="35"/>
      <c r="BWS222" s="35"/>
      <c r="BWT222" s="35"/>
      <c r="BWU222" s="35"/>
      <c r="BWV222" s="35"/>
      <c r="BWW222" s="35"/>
      <c r="BWX222" s="35"/>
      <c r="BWY222" s="35"/>
      <c r="BWZ222" s="35"/>
      <c r="BXA222" s="35"/>
      <c r="BXB222" s="35"/>
      <c r="BXC222" s="35"/>
      <c r="BXD222" s="35"/>
      <c r="BXE222" s="35"/>
      <c r="BXF222" s="35"/>
      <c r="BXG222" s="35"/>
      <c r="BXH222" s="35"/>
      <c r="BXI222" s="35"/>
      <c r="BXJ222" s="35"/>
      <c r="BXK222" s="35"/>
      <c r="BXL222" s="35"/>
      <c r="BXM222" s="35"/>
      <c r="BXN222" s="35"/>
      <c r="BXO222" s="35"/>
      <c r="BXP222" s="35"/>
      <c r="BXQ222" s="35"/>
      <c r="BXR222" s="35"/>
      <c r="BXS222" s="35"/>
      <c r="BXT222" s="35"/>
      <c r="BXU222" s="35"/>
      <c r="BXV222" s="35"/>
      <c r="BXW222" s="35"/>
      <c r="BXX222" s="35"/>
      <c r="BXY222" s="35"/>
      <c r="BXZ222" s="35"/>
      <c r="BYA222" s="35"/>
      <c r="BYB222" s="35"/>
      <c r="BYC222" s="35"/>
      <c r="BYD222" s="35"/>
      <c r="BYE222" s="35"/>
      <c r="BYF222" s="35"/>
      <c r="BYG222" s="35"/>
      <c r="BYH222" s="35"/>
      <c r="BYI222" s="35"/>
      <c r="BYJ222" s="35"/>
      <c r="BYK222" s="35"/>
      <c r="BYL222" s="35"/>
      <c r="BYM222" s="35"/>
      <c r="BYN222" s="35"/>
      <c r="BYO222" s="35"/>
      <c r="BYP222" s="35"/>
      <c r="BYQ222" s="35"/>
      <c r="BYR222" s="35"/>
      <c r="BYS222" s="35"/>
      <c r="BYT222" s="35"/>
      <c r="BYU222" s="35"/>
      <c r="BYV222" s="35"/>
      <c r="BYW222" s="35"/>
      <c r="BYX222" s="35"/>
      <c r="BYY222" s="35"/>
      <c r="BYZ222" s="35"/>
      <c r="BZA222" s="35"/>
      <c r="BZB222" s="35"/>
      <c r="BZC222" s="35"/>
      <c r="BZD222" s="35"/>
      <c r="BZE222" s="35"/>
      <c r="BZF222" s="35"/>
      <c r="BZG222" s="35"/>
      <c r="BZH222" s="35"/>
      <c r="BZI222" s="35"/>
      <c r="BZJ222" s="35"/>
      <c r="BZK222" s="35"/>
      <c r="BZL222" s="35"/>
      <c r="BZM222" s="35"/>
      <c r="BZN222" s="35"/>
      <c r="BZO222" s="35"/>
      <c r="BZP222" s="35"/>
      <c r="BZQ222" s="35"/>
      <c r="BZR222" s="35"/>
      <c r="BZS222" s="35"/>
      <c r="BZT222" s="35"/>
      <c r="BZU222" s="35"/>
      <c r="BZV222" s="35"/>
      <c r="BZW222" s="35"/>
      <c r="BZX222" s="35"/>
      <c r="BZY222" s="35"/>
      <c r="BZZ222" s="35"/>
      <c r="CAA222" s="35"/>
      <c r="CAB222" s="35"/>
      <c r="CAC222" s="35"/>
      <c r="CAD222" s="35"/>
      <c r="CAE222" s="35"/>
      <c r="CAF222" s="35"/>
      <c r="CAG222" s="35"/>
      <c r="CAH222" s="35"/>
      <c r="CAI222" s="35"/>
      <c r="CAJ222" s="35"/>
      <c r="CAK222" s="35"/>
      <c r="CAL222" s="35"/>
      <c r="CAM222" s="35"/>
      <c r="CAN222" s="35"/>
      <c r="CAO222" s="35"/>
      <c r="CAP222" s="35"/>
      <c r="CAQ222" s="35"/>
      <c r="CAR222" s="35"/>
      <c r="CAS222" s="35"/>
      <c r="CAT222" s="35"/>
      <c r="CAU222" s="35"/>
      <c r="CAV222" s="35"/>
      <c r="CAW222" s="35"/>
      <c r="CAX222" s="35"/>
      <c r="CAY222" s="35"/>
      <c r="CAZ222" s="35"/>
      <c r="CBA222" s="35"/>
      <c r="CBB222" s="35"/>
      <c r="CBC222" s="35"/>
      <c r="CBD222" s="35"/>
      <c r="CBE222" s="35"/>
      <c r="CBF222" s="35"/>
      <c r="CBG222" s="35"/>
      <c r="CBH222" s="35"/>
      <c r="CBI222" s="35"/>
      <c r="CBJ222" s="35"/>
      <c r="CBK222" s="35"/>
      <c r="CBL222" s="35"/>
      <c r="CBM222" s="35"/>
      <c r="CBN222" s="35"/>
      <c r="CBO222" s="35"/>
      <c r="CBP222" s="35"/>
      <c r="CBQ222" s="35"/>
      <c r="CBR222" s="35"/>
      <c r="CBS222" s="35"/>
      <c r="CBT222" s="35"/>
      <c r="CBU222" s="35"/>
      <c r="CBV222" s="35"/>
      <c r="CBW222" s="35"/>
      <c r="CBX222" s="35"/>
      <c r="CBY222" s="35"/>
      <c r="CBZ222" s="35"/>
      <c r="CCA222" s="35"/>
      <c r="CCB222" s="35"/>
      <c r="CCC222" s="35"/>
      <c r="CCD222" s="35"/>
      <c r="CCE222" s="35"/>
      <c r="CCF222" s="35"/>
      <c r="CCG222" s="35"/>
      <c r="CCH222" s="35"/>
      <c r="CCI222" s="35"/>
      <c r="CCJ222" s="35"/>
      <c r="CCK222" s="35"/>
      <c r="CCL222" s="35"/>
      <c r="CCM222" s="35"/>
      <c r="CCN222" s="35"/>
      <c r="CCO222" s="35"/>
      <c r="CCP222" s="35"/>
      <c r="CCQ222" s="35"/>
      <c r="CCR222" s="35"/>
      <c r="CCS222" s="35"/>
      <c r="CCT222" s="35"/>
      <c r="CCU222" s="35"/>
      <c r="CCV222" s="35"/>
      <c r="CCW222" s="35"/>
      <c r="CCX222" s="35"/>
      <c r="CCY222" s="35"/>
      <c r="CCZ222" s="35"/>
      <c r="CDA222" s="35"/>
      <c r="CDB222" s="35"/>
      <c r="CDC222" s="35"/>
      <c r="CDD222" s="35"/>
      <c r="CDE222" s="35"/>
      <c r="CDF222" s="35"/>
      <c r="CDG222" s="35"/>
      <c r="CDH222" s="35"/>
      <c r="CDI222" s="35"/>
      <c r="CDJ222" s="35"/>
      <c r="CDK222" s="35"/>
      <c r="CDL222" s="35"/>
      <c r="CDM222" s="35"/>
      <c r="CDN222" s="35"/>
      <c r="CDO222" s="35"/>
      <c r="CDP222" s="35"/>
      <c r="CDQ222" s="35"/>
      <c r="CDR222" s="35"/>
      <c r="CDS222" s="35"/>
      <c r="CDT222" s="35"/>
      <c r="CDU222" s="35"/>
      <c r="CDV222" s="35"/>
      <c r="CDW222" s="35"/>
      <c r="CDX222" s="35"/>
      <c r="CDY222" s="35"/>
      <c r="CDZ222" s="35"/>
      <c r="CEA222" s="35"/>
      <c r="CEB222" s="35"/>
      <c r="CEC222" s="35"/>
      <c r="CED222" s="35"/>
      <c r="CEE222" s="35"/>
      <c r="CEF222" s="35"/>
      <c r="CEG222" s="35"/>
      <c r="CEH222" s="35"/>
      <c r="CEI222" s="35"/>
      <c r="CEJ222" s="35"/>
      <c r="CEK222" s="35"/>
      <c r="CEL222" s="35"/>
      <c r="CEM222" s="35"/>
      <c r="CEN222" s="35"/>
      <c r="CEO222" s="35"/>
      <c r="CEP222" s="35"/>
      <c r="CEQ222" s="35"/>
      <c r="CER222" s="35"/>
      <c r="CES222" s="35"/>
      <c r="CET222" s="35"/>
      <c r="CEU222" s="35"/>
      <c r="CEV222" s="35"/>
      <c r="CEW222" s="35"/>
      <c r="CEX222" s="35"/>
      <c r="CEY222" s="35"/>
      <c r="CEZ222" s="35"/>
      <c r="CFA222" s="35"/>
      <c r="CFB222" s="35"/>
      <c r="CFC222" s="35"/>
      <c r="CFD222" s="35"/>
      <c r="CFE222" s="35"/>
      <c r="CFF222" s="35"/>
      <c r="CFG222" s="35"/>
      <c r="CFH222" s="35"/>
      <c r="CFI222" s="35"/>
      <c r="CFJ222" s="35"/>
      <c r="CFK222" s="35"/>
      <c r="CFL222" s="35"/>
      <c r="CFM222" s="35"/>
      <c r="CFN222" s="35"/>
      <c r="CFO222" s="35"/>
      <c r="CFP222" s="35"/>
      <c r="CFQ222" s="35"/>
      <c r="CFR222" s="35"/>
      <c r="CFS222" s="35"/>
      <c r="CFT222" s="35"/>
      <c r="CFU222" s="35"/>
      <c r="CFV222" s="35"/>
      <c r="CFW222" s="35"/>
      <c r="CFX222" s="35"/>
      <c r="CFY222" s="35"/>
      <c r="CFZ222" s="35"/>
      <c r="CGA222" s="35"/>
      <c r="CGB222" s="35"/>
      <c r="CGC222" s="35"/>
      <c r="CGD222" s="35"/>
      <c r="CGE222" s="35"/>
      <c r="CGF222" s="35"/>
      <c r="CGG222" s="35"/>
      <c r="CGH222" s="35"/>
      <c r="CGI222" s="35"/>
      <c r="CGJ222" s="35"/>
      <c r="CGK222" s="35"/>
      <c r="CGL222" s="35"/>
      <c r="CGM222" s="35"/>
      <c r="CGN222" s="35"/>
      <c r="CGO222" s="35"/>
      <c r="CGP222" s="35"/>
      <c r="CGQ222" s="35"/>
      <c r="CGR222" s="35"/>
      <c r="CGS222" s="35"/>
      <c r="CGT222" s="35"/>
      <c r="CGU222" s="35"/>
      <c r="CGV222" s="35"/>
      <c r="CGW222" s="35"/>
      <c r="CGX222" s="35"/>
      <c r="CGY222" s="35"/>
      <c r="CGZ222" s="35"/>
      <c r="CHA222" s="35"/>
      <c r="CHB222" s="35"/>
      <c r="CHC222" s="35"/>
      <c r="CHD222" s="35"/>
      <c r="CHE222" s="35"/>
      <c r="CHF222" s="35"/>
      <c r="CHG222" s="35"/>
      <c r="CHH222" s="35"/>
      <c r="CHI222" s="35"/>
      <c r="CHJ222" s="35"/>
      <c r="CHK222" s="35"/>
      <c r="CHL222" s="35"/>
      <c r="CHM222" s="35"/>
      <c r="CHN222" s="35"/>
      <c r="CHO222" s="35"/>
      <c r="CHP222" s="35"/>
      <c r="CHQ222" s="35"/>
      <c r="CHR222" s="35"/>
      <c r="CHS222" s="35"/>
      <c r="CHT222" s="35"/>
      <c r="CHU222" s="35"/>
      <c r="CHV222" s="35"/>
      <c r="CHW222" s="35"/>
      <c r="CHX222" s="35"/>
      <c r="CHY222" s="35"/>
      <c r="CHZ222" s="35"/>
      <c r="CIA222" s="35"/>
      <c r="CIB222" s="35"/>
      <c r="CIC222" s="35"/>
      <c r="CID222" s="35"/>
      <c r="CIE222" s="35"/>
      <c r="CIF222" s="35"/>
      <c r="CIG222" s="35"/>
      <c r="CIH222" s="35"/>
      <c r="CII222" s="35"/>
      <c r="CIJ222" s="35"/>
      <c r="CIK222" s="35"/>
      <c r="CIL222" s="35"/>
      <c r="CIM222" s="35"/>
      <c r="CIN222" s="35"/>
      <c r="CIO222" s="35"/>
      <c r="CIP222" s="35"/>
      <c r="CIQ222" s="35"/>
      <c r="CIR222" s="35"/>
      <c r="CIS222" s="35"/>
      <c r="CIT222" s="35"/>
      <c r="CIU222" s="35"/>
      <c r="CIV222" s="35"/>
      <c r="CIW222" s="35"/>
      <c r="CIX222" s="35"/>
      <c r="CIY222" s="35"/>
      <c r="CIZ222" s="35"/>
      <c r="CJA222" s="35"/>
      <c r="CJB222" s="35"/>
      <c r="CJC222" s="35"/>
      <c r="CJD222" s="35"/>
      <c r="CJE222" s="35"/>
      <c r="CJF222" s="35"/>
      <c r="CJG222" s="35"/>
      <c r="CJH222" s="35"/>
      <c r="CJI222" s="35"/>
      <c r="CJJ222" s="35"/>
      <c r="CJK222" s="35"/>
      <c r="CJL222" s="35"/>
      <c r="CJM222" s="35"/>
      <c r="CJN222" s="35"/>
      <c r="CJO222" s="35"/>
      <c r="CJP222" s="35"/>
      <c r="CJQ222" s="35"/>
      <c r="CJR222" s="35"/>
      <c r="CJS222" s="35"/>
      <c r="CJT222" s="35"/>
      <c r="CJU222" s="35"/>
      <c r="CJV222" s="35"/>
      <c r="CJW222" s="35"/>
      <c r="CJX222" s="35"/>
      <c r="CJY222" s="35"/>
      <c r="CJZ222" s="35"/>
      <c r="CKA222" s="35"/>
      <c r="CKB222" s="35"/>
      <c r="CKC222" s="35"/>
      <c r="CKD222" s="35"/>
      <c r="CKE222" s="35"/>
      <c r="CKF222" s="35"/>
      <c r="CKG222" s="35"/>
      <c r="CKH222" s="35"/>
      <c r="CKI222" s="35"/>
      <c r="CKJ222" s="35"/>
      <c r="CKK222" s="35"/>
      <c r="CKL222" s="35"/>
      <c r="CKM222" s="35"/>
      <c r="CKN222" s="35"/>
      <c r="CKO222" s="35"/>
      <c r="CKP222" s="35"/>
      <c r="CKQ222" s="35"/>
      <c r="CKR222" s="35"/>
      <c r="CKS222" s="35"/>
      <c r="CKT222" s="35"/>
      <c r="CKU222" s="35"/>
      <c r="CKV222" s="35"/>
      <c r="CKW222" s="35"/>
      <c r="CKX222" s="35"/>
      <c r="CKY222" s="35"/>
      <c r="CKZ222" s="35"/>
      <c r="CLA222" s="35"/>
      <c r="CLB222" s="35"/>
      <c r="CLC222" s="35"/>
      <c r="CLD222" s="35"/>
      <c r="CLE222" s="35"/>
      <c r="CLF222" s="35"/>
      <c r="CLG222" s="35"/>
      <c r="CLH222" s="35"/>
      <c r="CLI222" s="35"/>
      <c r="CLJ222" s="35"/>
      <c r="CLK222" s="35"/>
      <c r="CLL222" s="35"/>
      <c r="CLM222" s="35"/>
      <c r="CLN222" s="35"/>
      <c r="CLO222" s="35"/>
      <c r="CLP222" s="35"/>
      <c r="CLQ222" s="35"/>
      <c r="CLR222" s="35"/>
      <c r="CLS222" s="35"/>
      <c r="CLT222" s="35"/>
      <c r="CLU222" s="35"/>
      <c r="CLV222" s="35"/>
      <c r="CLW222" s="35"/>
      <c r="CLX222" s="35"/>
      <c r="CLY222" s="35"/>
      <c r="CLZ222" s="35"/>
      <c r="CMA222" s="35"/>
      <c r="CMB222" s="35"/>
      <c r="CMC222" s="35"/>
      <c r="CMD222" s="35"/>
      <c r="CME222" s="35"/>
      <c r="CMF222" s="35"/>
      <c r="CMG222" s="35"/>
      <c r="CMH222" s="35"/>
      <c r="CMI222" s="35"/>
      <c r="CMJ222" s="35"/>
      <c r="CMK222" s="35"/>
      <c r="CML222" s="35"/>
      <c r="CMM222" s="35"/>
      <c r="CMN222" s="35"/>
      <c r="CMO222" s="35"/>
      <c r="CMP222" s="35"/>
      <c r="CMQ222" s="35"/>
      <c r="CMR222" s="35"/>
      <c r="CMS222" s="35"/>
      <c r="CMT222" s="35"/>
      <c r="CMU222" s="35"/>
      <c r="CMV222" s="35"/>
      <c r="CMW222" s="35"/>
      <c r="CMX222" s="35"/>
      <c r="CMY222" s="35"/>
      <c r="CMZ222" s="35"/>
      <c r="CNA222" s="35"/>
      <c r="CNB222" s="35"/>
      <c r="CNC222" s="35"/>
      <c r="CND222" s="35"/>
      <c r="CNE222" s="35"/>
      <c r="CNF222" s="35"/>
      <c r="CNG222" s="35"/>
      <c r="CNH222" s="35"/>
      <c r="CNI222" s="35"/>
      <c r="CNJ222" s="35"/>
      <c r="CNK222" s="35"/>
      <c r="CNL222" s="35"/>
      <c r="CNM222" s="35"/>
      <c r="CNN222" s="35"/>
      <c r="CNO222" s="35"/>
      <c r="CNP222" s="35"/>
      <c r="CNQ222" s="35"/>
      <c r="CNR222" s="35"/>
      <c r="CNS222" s="35"/>
      <c r="CNT222" s="35"/>
      <c r="CNU222" s="35"/>
      <c r="CNV222" s="35"/>
      <c r="CNW222" s="35"/>
      <c r="CNX222" s="35"/>
      <c r="CNY222" s="35"/>
      <c r="CNZ222" s="35"/>
      <c r="COA222" s="35"/>
      <c r="COB222" s="35"/>
      <c r="COC222" s="35"/>
      <c r="COD222" s="35"/>
      <c r="COE222" s="35"/>
      <c r="COF222" s="35"/>
      <c r="COG222" s="35"/>
      <c r="COH222" s="35"/>
      <c r="COI222" s="35"/>
      <c r="COJ222" s="35"/>
      <c r="COK222" s="35"/>
      <c r="COL222" s="35"/>
      <c r="COM222" s="35"/>
      <c r="CON222" s="35"/>
      <c r="COO222" s="35"/>
      <c r="COP222" s="35"/>
      <c r="COQ222" s="35"/>
      <c r="COR222" s="35"/>
      <c r="COS222" s="35"/>
      <c r="COT222" s="35"/>
      <c r="COU222" s="35"/>
      <c r="COV222" s="35"/>
      <c r="COW222" s="35"/>
      <c r="COX222" s="35"/>
      <c r="COY222" s="35"/>
      <c r="COZ222" s="35"/>
      <c r="CPA222" s="35"/>
      <c r="CPB222" s="35"/>
      <c r="CPC222" s="35"/>
      <c r="CPD222" s="35"/>
      <c r="CPE222" s="35"/>
      <c r="CPF222" s="35"/>
      <c r="CPG222" s="35"/>
      <c r="CPH222" s="35"/>
      <c r="CPI222" s="35"/>
      <c r="CPJ222" s="35"/>
      <c r="CPK222" s="35"/>
      <c r="CPL222" s="35"/>
      <c r="CPM222" s="35"/>
      <c r="CPN222" s="35"/>
      <c r="CPO222" s="35"/>
      <c r="CPP222" s="35"/>
      <c r="CPQ222" s="35"/>
      <c r="CPR222" s="35"/>
      <c r="CPS222" s="35"/>
      <c r="CPT222" s="35"/>
      <c r="CPU222" s="35"/>
      <c r="CPV222" s="35"/>
      <c r="CPW222" s="35"/>
      <c r="CPX222" s="35"/>
      <c r="CPY222" s="35"/>
      <c r="CPZ222" s="35"/>
      <c r="CQA222" s="35"/>
      <c r="CQB222" s="35"/>
      <c r="CQC222" s="35"/>
      <c r="CQD222" s="35"/>
      <c r="CQE222" s="35"/>
      <c r="CQF222" s="35"/>
      <c r="CQG222" s="35"/>
      <c r="CQH222" s="35"/>
      <c r="CQI222" s="35"/>
      <c r="CQJ222" s="35"/>
      <c r="CQK222" s="35"/>
      <c r="CQL222" s="35"/>
      <c r="CQM222" s="35"/>
      <c r="CQN222" s="35"/>
      <c r="CQO222" s="35"/>
      <c r="CQP222" s="35"/>
      <c r="CQQ222" s="35"/>
      <c r="CQR222" s="35"/>
      <c r="CQS222" s="35"/>
      <c r="CQT222" s="35"/>
      <c r="CQU222" s="35"/>
      <c r="CQV222" s="35"/>
      <c r="CQW222" s="35"/>
      <c r="CQX222" s="35"/>
      <c r="CQY222" s="35"/>
      <c r="CQZ222" s="35"/>
      <c r="CRA222" s="35"/>
      <c r="CRB222" s="35"/>
      <c r="CRC222" s="35"/>
      <c r="CRD222" s="35"/>
      <c r="CRE222" s="35"/>
      <c r="CRF222" s="35"/>
      <c r="CRG222" s="35"/>
      <c r="CRH222" s="35"/>
      <c r="CRI222" s="35"/>
      <c r="CRJ222" s="35"/>
      <c r="CRK222" s="35"/>
      <c r="CRL222" s="35"/>
      <c r="CRM222" s="35"/>
      <c r="CRN222" s="35"/>
      <c r="CRO222" s="35"/>
      <c r="CRP222" s="35"/>
      <c r="CRQ222" s="35"/>
      <c r="CRR222" s="35"/>
      <c r="CRS222" s="35"/>
      <c r="CRT222" s="35"/>
      <c r="CRU222" s="35"/>
      <c r="CRV222" s="35"/>
      <c r="CRW222" s="35"/>
      <c r="CRX222" s="35"/>
      <c r="CRY222" s="35"/>
      <c r="CRZ222" s="35"/>
      <c r="CSA222" s="35"/>
      <c r="CSB222" s="35"/>
      <c r="CSC222" s="35"/>
      <c r="CSD222" s="35"/>
      <c r="CSE222" s="35"/>
      <c r="CSF222" s="35"/>
      <c r="CSG222" s="35"/>
      <c r="CSH222" s="35"/>
      <c r="CSI222" s="35"/>
      <c r="CSJ222" s="35"/>
      <c r="CSK222" s="35"/>
      <c r="CSL222" s="35"/>
      <c r="CSM222" s="35"/>
      <c r="CSN222" s="35"/>
      <c r="CSO222" s="35"/>
      <c r="CSP222" s="35"/>
      <c r="CSQ222" s="35"/>
      <c r="CSR222" s="35"/>
      <c r="CSS222" s="35"/>
      <c r="CST222" s="35"/>
      <c r="CSU222" s="35"/>
      <c r="CSV222" s="35"/>
      <c r="CSW222" s="35"/>
      <c r="CSX222" s="35"/>
      <c r="CSY222" s="35"/>
      <c r="CSZ222" s="35"/>
      <c r="CTA222" s="35"/>
      <c r="CTB222" s="35"/>
      <c r="CTC222" s="35"/>
      <c r="CTD222" s="35"/>
      <c r="CTE222" s="35"/>
      <c r="CTF222" s="35"/>
      <c r="CTG222" s="35"/>
      <c r="CTH222" s="35"/>
      <c r="CTI222" s="35"/>
      <c r="CTJ222" s="35"/>
      <c r="CTK222" s="35"/>
      <c r="CTL222" s="35"/>
      <c r="CTM222" s="35"/>
      <c r="CTN222" s="35"/>
      <c r="CTO222" s="35"/>
      <c r="CTP222" s="35"/>
      <c r="CTQ222" s="35"/>
      <c r="CTR222" s="35"/>
      <c r="CTS222" s="35"/>
      <c r="CTT222" s="35"/>
      <c r="CTU222" s="35"/>
      <c r="CTV222" s="35"/>
      <c r="CTW222" s="35"/>
      <c r="CTX222" s="35"/>
      <c r="CTY222" s="35"/>
      <c r="CTZ222" s="35"/>
      <c r="CUA222" s="35"/>
      <c r="CUB222" s="35"/>
      <c r="CUC222" s="35"/>
      <c r="CUD222" s="35"/>
      <c r="CUE222" s="35"/>
      <c r="CUF222" s="35"/>
      <c r="CUG222" s="35"/>
      <c r="CUH222" s="35"/>
      <c r="CUI222" s="35"/>
      <c r="CUJ222" s="35"/>
      <c r="CUK222" s="35"/>
      <c r="CUL222" s="35"/>
      <c r="CUM222" s="35"/>
      <c r="CUN222" s="35"/>
      <c r="CUO222" s="35"/>
      <c r="CUP222" s="35"/>
      <c r="CUQ222" s="35"/>
      <c r="CUR222" s="35"/>
      <c r="CUS222" s="35"/>
      <c r="CUT222" s="35"/>
      <c r="CUU222" s="35"/>
      <c r="CUV222" s="35"/>
      <c r="CUW222" s="35"/>
      <c r="CUX222" s="35"/>
      <c r="CUY222" s="35"/>
      <c r="CUZ222" s="35"/>
      <c r="CVA222" s="35"/>
      <c r="CVB222" s="35"/>
      <c r="CVC222" s="35"/>
      <c r="CVD222" s="35"/>
      <c r="CVE222" s="35"/>
      <c r="CVF222" s="35"/>
      <c r="CVG222" s="35"/>
      <c r="CVH222" s="35"/>
      <c r="CVI222" s="35"/>
      <c r="CVJ222" s="35"/>
      <c r="CVK222" s="35"/>
      <c r="CVL222" s="35"/>
      <c r="CVM222" s="35"/>
      <c r="CVN222" s="35"/>
      <c r="CVO222" s="35"/>
      <c r="CVP222" s="35"/>
      <c r="CVQ222" s="35"/>
      <c r="CVR222" s="35"/>
      <c r="CVS222" s="35"/>
      <c r="CVT222" s="35"/>
      <c r="CVU222" s="35"/>
      <c r="CVV222" s="35"/>
      <c r="CVW222" s="35"/>
      <c r="CVX222" s="35"/>
      <c r="CVY222" s="35"/>
      <c r="CVZ222" s="35"/>
      <c r="CWA222" s="35"/>
      <c r="CWB222" s="35"/>
      <c r="CWC222" s="35"/>
      <c r="CWD222" s="35"/>
      <c r="CWE222" s="35"/>
      <c r="CWF222" s="35"/>
      <c r="CWG222" s="35"/>
      <c r="CWH222" s="35"/>
      <c r="CWI222" s="35"/>
      <c r="CWJ222" s="35"/>
      <c r="CWK222" s="35"/>
      <c r="CWL222" s="35"/>
      <c r="CWM222" s="35"/>
      <c r="CWN222" s="35"/>
      <c r="CWO222" s="35"/>
      <c r="CWP222" s="35"/>
      <c r="CWQ222" s="35"/>
      <c r="CWR222" s="35"/>
      <c r="CWS222" s="35"/>
      <c r="CWT222" s="35"/>
      <c r="CWU222" s="35"/>
      <c r="CWV222" s="35"/>
      <c r="CWW222" s="35"/>
      <c r="CWX222" s="35"/>
      <c r="CWY222" s="35"/>
      <c r="CWZ222" s="35"/>
      <c r="CXA222" s="35"/>
      <c r="CXB222" s="35"/>
      <c r="CXC222" s="35"/>
      <c r="CXD222" s="35"/>
      <c r="CXE222" s="35"/>
      <c r="CXF222" s="35"/>
      <c r="CXG222" s="35"/>
      <c r="CXH222" s="35"/>
      <c r="CXI222" s="35"/>
      <c r="CXJ222" s="35"/>
      <c r="CXK222" s="35"/>
      <c r="CXL222" s="35"/>
      <c r="CXM222" s="35"/>
      <c r="CXN222" s="35"/>
      <c r="CXO222" s="35"/>
      <c r="CXP222" s="35"/>
      <c r="CXQ222" s="35"/>
      <c r="CXR222" s="35"/>
      <c r="CXS222" s="35"/>
      <c r="CXT222" s="35"/>
      <c r="CXU222" s="35"/>
      <c r="CXV222" s="35"/>
      <c r="CXW222" s="35"/>
      <c r="CXX222" s="35"/>
      <c r="CXY222" s="35"/>
      <c r="CXZ222" s="35"/>
      <c r="CYA222" s="35"/>
      <c r="CYB222" s="35"/>
      <c r="CYC222" s="35"/>
      <c r="CYD222" s="35"/>
      <c r="CYE222" s="35"/>
      <c r="CYF222" s="35"/>
      <c r="CYG222" s="35"/>
      <c r="CYH222" s="35"/>
      <c r="CYI222" s="35"/>
      <c r="CYJ222" s="35"/>
      <c r="CYK222" s="35"/>
      <c r="CYL222" s="35"/>
      <c r="CYM222" s="35"/>
      <c r="CYN222" s="35"/>
      <c r="CYO222" s="35"/>
      <c r="CYP222" s="35"/>
      <c r="CYQ222" s="35"/>
      <c r="CYR222" s="35"/>
      <c r="CYS222" s="35"/>
      <c r="CYT222" s="35"/>
      <c r="CYU222" s="35"/>
      <c r="CYV222" s="35"/>
      <c r="CYW222" s="35"/>
      <c r="CYX222" s="35"/>
      <c r="CYY222" s="35"/>
      <c r="CYZ222" s="35"/>
      <c r="CZA222" s="35"/>
      <c r="CZB222" s="35"/>
      <c r="CZC222" s="35"/>
      <c r="CZD222" s="35"/>
      <c r="CZE222" s="35"/>
      <c r="CZF222" s="35"/>
      <c r="CZG222" s="35"/>
      <c r="CZH222" s="35"/>
      <c r="CZI222" s="35"/>
      <c r="CZJ222" s="35"/>
      <c r="CZK222" s="35"/>
      <c r="CZL222" s="35"/>
      <c r="CZM222" s="35"/>
      <c r="CZN222" s="35"/>
      <c r="CZO222" s="35"/>
      <c r="CZP222" s="35"/>
      <c r="CZQ222" s="35"/>
      <c r="CZR222" s="35"/>
      <c r="CZS222" s="35"/>
      <c r="CZT222" s="35"/>
      <c r="CZU222" s="35"/>
      <c r="CZV222" s="35"/>
      <c r="CZW222" s="35"/>
      <c r="CZX222" s="35"/>
      <c r="CZY222" s="35"/>
      <c r="CZZ222" s="35"/>
      <c r="DAA222" s="35"/>
      <c r="DAB222" s="35"/>
      <c r="DAC222" s="35"/>
      <c r="DAD222" s="35"/>
      <c r="DAE222" s="35"/>
      <c r="DAF222" s="35"/>
      <c r="DAG222" s="35"/>
      <c r="DAH222" s="35"/>
      <c r="DAI222" s="35"/>
      <c r="DAJ222" s="35"/>
      <c r="DAK222" s="35"/>
      <c r="DAL222" s="35"/>
      <c r="DAM222" s="35"/>
      <c r="DAN222" s="35"/>
      <c r="DAO222" s="35"/>
      <c r="DAP222" s="35"/>
      <c r="DAQ222" s="35"/>
      <c r="DAR222" s="35"/>
      <c r="DAS222" s="35"/>
      <c r="DAT222" s="35"/>
      <c r="DAU222" s="35"/>
      <c r="DAV222" s="35"/>
      <c r="DAW222" s="35"/>
      <c r="DAX222" s="35"/>
      <c r="DAY222" s="35"/>
      <c r="DAZ222" s="35"/>
      <c r="DBA222" s="35"/>
      <c r="DBB222" s="35"/>
      <c r="DBC222" s="35"/>
      <c r="DBD222" s="35"/>
      <c r="DBE222" s="35"/>
      <c r="DBF222" s="35"/>
      <c r="DBG222" s="35"/>
      <c r="DBH222" s="35"/>
      <c r="DBI222" s="35"/>
      <c r="DBJ222" s="35"/>
      <c r="DBK222" s="35"/>
      <c r="DBL222" s="35"/>
      <c r="DBM222" s="35"/>
      <c r="DBN222" s="35"/>
      <c r="DBO222" s="35"/>
      <c r="DBP222" s="35"/>
      <c r="DBQ222" s="35"/>
      <c r="DBR222" s="35"/>
      <c r="DBS222" s="35"/>
      <c r="DBT222" s="35"/>
      <c r="DBU222" s="35"/>
      <c r="DBV222" s="35"/>
      <c r="DBW222" s="35"/>
      <c r="DBX222" s="35"/>
      <c r="DBY222" s="35"/>
      <c r="DBZ222" s="35"/>
      <c r="DCA222" s="35"/>
      <c r="DCB222" s="35"/>
      <c r="DCC222" s="35"/>
      <c r="DCD222" s="35"/>
      <c r="DCE222" s="35"/>
      <c r="DCF222" s="35"/>
      <c r="DCG222" s="35"/>
      <c r="DCH222" s="35"/>
      <c r="DCI222" s="35"/>
      <c r="DCJ222" s="35"/>
      <c r="DCK222" s="35"/>
      <c r="DCL222" s="35"/>
      <c r="DCM222" s="35"/>
      <c r="DCN222" s="35"/>
      <c r="DCO222" s="35"/>
      <c r="DCP222" s="35"/>
      <c r="DCQ222" s="35"/>
      <c r="DCR222" s="35"/>
      <c r="DCS222" s="35"/>
      <c r="DCT222" s="35"/>
      <c r="DCU222" s="35"/>
      <c r="DCV222" s="35"/>
      <c r="DCW222" s="35"/>
      <c r="DCX222" s="35"/>
      <c r="DCY222" s="35"/>
      <c r="DCZ222" s="35"/>
      <c r="DDA222" s="35"/>
      <c r="DDB222" s="35"/>
      <c r="DDC222" s="35"/>
      <c r="DDD222" s="35"/>
      <c r="DDE222" s="35"/>
      <c r="DDF222" s="35"/>
      <c r="DDG222" s="35"/>
      <c r="DDH222" s="35"/>
      <c r="DDI222" s="35"/>
      <c r="DDJ222" s="35"/>
      <c r="DDK222" s="35"/>
      <c r="DDL222" s="35"/>
      <c r="DDM222" s="35"/>
      <c r="DDN222" s="35"/>
      <c r="DDO222" s="35"/>
      <c r="DDP222" s="35"/>
      <c r="DDQ222" s="35"/>
      <c r="DDR222" s="35"/>
      <c r="DDS222" s="35"/>
      <c r="DDT222" s="35"/>
      <c r="DDU222" s="35"/>
      <c r="DDV222" s="35"/>
      <c r="DDW222" s="35"/>
      <c r="DDX222" s="35"/>
      <c r="DDY222" s="35"/>
      <c r="DDZ222" s="35"/>
      <c r="DEA222" s="35"/>
      <c r="DEB222" s="35"/>
      <c r="DEC222" s="35"/>
      <c r="DED222" s="35"/>
      <c r="DEE222" s="35"/>
      <c r="DEF222" s="35"/>
      <c r="DEG222" s="35"/>
      <c r="DEH222" s="35"/>
      <c r="DEI222" s="35"/>
      <c r="DEJ222" s="35"/>
      <c r="DEK222" s="35"/>
      <c r="DEL222" s="35"/>
      <c r="DEM222" s="35"/>
      <c r="DEN222" s="35"/>
      <c r="DEO222" s="35"/>
      <c r="DEP222" s="35"/>
      <c r="DEQ222" s="35"/>
      <c r="DER222" s="35"/>
      <c r="DES222" s="35"/>
      <c r="DET222" s="35"/>
      <c r="DEU222" s="35"/>
      <c r="DEV222" s="35"/>
      <c r="DEW222" s="35"/>
      <c r="DEX222" s="35"/>
      <c r="DEY222" s="35"/>
      <c r="DEZ222" s="35"/>
      <c r="DFA222" s="35"/>
      <c r="DFB222" s="35"/>
      <c r="DFC222" s="35"/>
      <c r="DFD222" s="35"/>
      <c r="DFE222" s="35"/>
      <c r="DFF222" s="35"/>
      <c r="DFG222" s="35"/>
      <c r="DFH222" s="35"/>
      <c r="DFI222" s="35"/>
      <c r="DFJ222" s="35"/>
      <c r="DFK222" s="35"/>
      <c r="DFL222" s="35"/>
      <c r="DFM222" s="35"/>
      <c r="DFN222" s="35"/>
      <c r="DFO222" s="35"/>
      <c r="DFP222" s="35"/>
      <c r="DFQ222" s="35"/>
      <c r="DFR222" s="35"/>
      <c r="DFS222" s="35"/>
      <c r="DFT222" s="35"/>
      <c r="DFU222" s="35"/>
      <c r="DFV222" s="35"/>
      <c r="DFW222" s="35"/>
      <c r="DFX222" s="35"/>
      <c r="DFY222" s="35"/>
      <c r="DFZ222" s="35"/>
      <c r="DGA222" s="35"/>
      <c r="DGB222" s="35"/>
      <c r="DGC222" s="35"/>
      <c r="DGD222" s="35"/>
      <c r="DGE222" s="35"/>
      <c r="DGF222" s="35"/>
      <c r="DGG222" s="35"/>
      <c r="DGH222" s="35"/>
      <c r="DGI222" s="35"/>
      <c r="DGJ222" s="35"/>
      <c r="DGK222" s="35"/>
      <c r="DGL222" s="35"/>
      <c r="DGM222" s="35"/>
      <c r="DGN222" s="35"/>
      <c r="DGO222" s="35"/>
      <c r="DGP222" s="35"/>
      <c r="DGQ222" s="35"/>
      <c r="DGR222" s="35"/>
      <c r="DGS222" s="35"/>
      <c r="DGT222" s="35"/>
      <c r="DGU222" s="35"/>
      <c r="DGV222" s="35"/>
      <c r="DGW222" s="35"/>
      <c r="DGX222" s="35"/>
      <c r="DGY222" s="35"/>
      <c r="DGZ222" s="35"/>
      <c r="DHA222" s="35"/>
      <c r="DHB222" s="35"/>
      <c r="DHC222" s="35"/>
      <c r="DHD222" s="35"/>
      <c r="DHE222" s="35"/>
      <c r="DHF222" s="35"/>
      <c r="DHG222" s="35"/>
      <c r="DHH222" s="35"/>
      <c r="DHI222" s="35"/>
      <c r="DHJ222" s="35"/>
      <c r="DHK222" s="35"/>
      <c r="DHL222" s="35"/>
      <c r="DHM222" s="35"/>
      <c r="DHN222" s="35"/>
      <c r="DHO222" s="35"/>
      <c r="DHP222" s="35"/>
      <c r="DHQ222" s="35"/>
      <c r="DHR222" s="35"/>
      <c r="DHS222" s="35"/>
      <c r="DHT222" s="35"/>
      <c r="DHU222" s="35"/>
      <c r="DHV222" s="35"/>
      <c r="DHW222" s="35"/>
      <c r="DHX222" s="35"/>
      <c r="DHY222" s="35"/>
      <c r="DHZ222" s="35"/>
      <c r="DIA222" s="35"/>
      <c r="DIB222" s="35"/>
      <c r="DIC222" s="35"/>
      <c r="DID222" s="35"/>
      <c r="DIE222" s="35"/>
      <c r="DIF222" s="35"/>
      <c r="DIG222" s="35"/>
      <c r="DIH222" s="35"/>
      <c r="DII222" s="35"/>
      <c r="DIJ222" s="35"/>
      <c r="DIK222" s="35"/>
      <c r="DIL222" s="35"/>
      <c r="DIM222" s="35"/>
      <c r="DIN222" s="35"/>
      <c r="DIO222" s="35"/>
      <c r="DIP222" s="35"/>
      <c r="DIQ222" s="35"/>
      <c r="DIR222" s="35"/>
      <c r="DIS222" s="35"/>
      <c r="DIT222" s="35"/>
      <c r="DIU222" s="35"/>
      <c r="DIV222" s="35"/>
      <c r="DIW222" s="35"/>
      <c r="DIX222" s="35"/>
      <c r="DIY222" s="35"/>
      <c r="DIZ222" s="35"/>
      <c r="DJA222" s="35"/>
      <c r="DJB222" s="35"/>
      <c r="DJC222" s="35"/>
      <c r="DJD222" s="35"/>
      <c r="DJE222" s="35"/>
      <c r="DJF222" s="35"/>
      <c r="DJG222" s="35"/>
      <c r="DJH222" s="35"/>
      <c r="DJI222" s="35"/>
      <c r="DJJ222" s="35"/>
      <c r="DJK222" s="35"/>
      <c r="DJL222" s="35"/>
      <c r="DJM222" s="35"/>
      <c r="DJN222" s="35"/>
      <c r="DJO222" s="35"/>
      <c r="DJP222" s="35"/>
      <c r="DJQ222" s="35"/>
      <c r="DJR222" s="35"/>
      <c r="DJS222" s="35"/>
      <c r="DJT222" s="35"/>
      <c r="DJU222" s="35"/>
      <c r="DJV222" s="35"/>
      <c r="DJW222" s="35"/>
      <c r="DJX222" s="35"/>
      <c r="DJY222" s="35"/>
      <c r="DJZ222" s="35"/>
      <c r="DKA222" s="35"/>
      <c r="DKB222" s="35"/>
      <c r="DKC222" s="35"/>
      <c r="DKD222" s="35"/>
      <c r="DKE222" s="35"/>
      <c r="DKF222" s="35"/>
      <c r="DKG222" s="35"/>
      <c r="DKH222" s="35"/>
      <c r="DKI222" s="35"/>
      <c r="DKJ222" s="35"/>
      <c r="DKK222" s="35"/>
      <c r="DKL222" s="35"/>
      <c r="DKM222" s="35"/>
      <c r="DKN222" s="35"/>
      <c r="DKO222" s="35"/>
      <c r="DKP222" s="35"/>
      <c r="DKQ222" s="35"/>
      <c r="DKR222" s="35"/>
      <c r="DKS222" s="35"/>
      <c r="DKT222" s="35"/>
      <c r="DKU222" s="35"/>
      <c r="DKV222" s="35"/>
      <c r="DKW222" s="35"/>
      <c r="DKX222" s="35"/>
      <c r="DKY222" s="35"/>
      <c r="DKZ222" s="35"/>
      <c r="DLA222" s="35"/>
      <c r="DLB222" s="35"/>
      <c r="DLC222" s="35"/>
      <c r="DLD222" s="35"/>
      <c r="DLE222" s="35"/>
      <c r="DLF222" s="35"/>
      <c r="DLG222" s="35"/>
      <c r="DLH222" s="35"/>
      <c r="DLI222" s="35"/>
      <c r="DLJ222" s="35"/>
      <c r="DLK222" s="35"/>
      <c r="DLL222" s="35"/>
      <c r="DLM222" s="35"/>
      <c r="DLN222" s="35"/>
      <c r="DLO222" s="35"/>
      <c r="DLP222" s="35"/>
      <c r="DLQ222" s="35"/>
      <c r="DLR222" s="35"/>
      <c r="DLS222" s="35"/>
      <c r="DLT222" s="35"/>
      <c r="DLU222" s="35"/>
      <c r="DLV222" s="35"/>
      <c r="DLW222" s="35"/>
      <c r="DLX222" s="35"/>
      <c r="DLY222" s="35"/>
      <c r="DLZ222" s="35"/>
      <c r="DMA222" s="35"/>
      <c r="DMB222" s="35"/>
      <c r="DMC222" s="35"/>
      <c r="DMD222" s="35"/>
      <c r="DME222" s="35"/>
      <c r="DMF222" s="35"/>
      <c r="DMG222" s="35"/>
      <c r="DMH222" s="35"/>
      <c r="DMI222" s="35"/>
      <c r="DMJ222" s="35"/>
      <c r="DMK222" s="35"/>
      <c r="DML222" s="35"/>
      <c r="DMM222" s="35"/>
      <c r="DMN222" s="35"/>
      <c r="DMO222" s="35"/>
      <c r="DMP222" s="35"/>
      <c r="DMQ222" s="35"/>
      <c r="DMR222" s="35"/>
      <c r="DMS222" s="35"/>
      <c r="DMT222" s="35"/>
      <c r="DMU222" s="35"/>
      <c r="DMV222" s="35"/>
      <c r="DMW222" s="35"/>
      <c r="DMX222" s="35"/>
      <c r="DMY222" s="35"/>
      <c r="DMZ222" s="35"/>
      <c r="DNA222" s="35"/>
      <c r="DNB222" s="35"/>
      <c r="DNC222" s="35"/>
      <c r="DND222" s="35"/>
      <c r="DNE222" s="35"/>
      <c r="DNF222" s="35"/>
      <c r="DNG222" s="35"/>
      <c r="DNH222" s="35"/>
      <c r="DNI222" s="35"/>
      <c r="DNJ222" s="35"/>
      <c r="DNK222" s="35"/>
      <c r="DNL222" s="35"/>
      <c r="DNM222" s="35"/>
      <c r="DNN222" s="35"/>
      <c r="DNO222" s="35"/>
      <c r="DNP222" s="35"/>
      <c r="DNQ222" s="35"/>
      <c r="DNR222" s="35"/>
      <c r="DNS222" s="35"/>
      <c r="DNT222" s="35"/>
      <c r="DNU222" s="35"/>
      <c r="DNV222" s="35"/>
      <c r="DNW222" s="35"/>
      <c r="DNX222" s="35"/>
      <c r="DNY222" s="35"/>
      <c r="DNZ222" s="35"/>
      <c r="DOA222" s="35"/>
      <c r="DOB222" s="35"/>
      <c r="DOC222" s="35"/>
      <c r="DOD222" s="35"/>
      <c r="DOE222" s="35"/>
      <c r="DOF222" s="35"/>
      <c r="DOG222" s="35"/>
      <c r="DOH222" s="35"/>
      <c r="DOI222" s="35"/>
      <c r="DOJ222" s="35"/>
      <c r="DOK222" s="35"/>
      <c r="DOL222" s="35"/>
      <c r="DOM222" s="35"/>
      <c r="DON222" s="35"/>
      <c r="DOO222" s="35"/>
      <c r="DOP222" s="35"/>
      <c r="DOQ222" s="35"/>
      <c r="DOR222" s="35"/>
      <c r="DOS222" s="35"/>
      <c r="DOT222" s="35"/>
      <c r="DOU222" s="35"/>
      <c r="DOV222" s="35"/>
      <c r="DOW222" s="35"/>
      <c r="DOX222" s="35"/>
      <c r="DOY222" s="35"/>
      <c r="DOZ222" s="35"/>
      <c r="DPA222" s="35"/>
      <c r="DPB222" s="35"/>
      <c r="DPC222" s="35"/>
      <c r="DPD222" s="35"/>
      <c r="DPE222" s="35"/>
      <c r="DPF222" s="35"/>
      <c r="DPG222" s="35"/>
      <c r="DPH222" s="35"/>
      <c r="DPI222" s="35"/>
      <c r="DPJ222" s="35"/>
      <c r="DPK222" s="35"/>
      <c r="DPL222" s="35"/>
      <c r="DPM222" s="35"/>
      <c r="DPN222" s="35"/>
      <c r="DPO222" s="35"/>
      <c r="DPP222" s="35"/>
      <c r="DPQ222" s="35"/>
      <c r="DPR222" s="35"/>
      <c r="DPS222" s="35"/>
      <c r="DPT222" s="35"/>
      <c r="DPU222" s="35"/>
      <c r="DPV222" s="35"/>
      <c r="DPW222" s="35"/>
      <c r="DPX222" s="35"/>
      <c r="DPY222" s="35"/>
      <c r="DPZ222" s="35"/>
      <c r="DQA222" s="35"/>
      <c r="DQB222" s="35"/>
      <c r="DQC222" s="35"/>
      <c r="DQD222" s="35"/>
      <c r="DQE222" s="35"/>
      <c r="DQF222" s="35"/>
      <c r="DQG222" s="35"/>
      <c r="DQH222" s="35"/>
      <c r="DQI222" s="35"/>
      <c r="DQJ222" s="35"/>
      <c r="DQK222" s="35"/>
      <c r="DQL222" s="35"/>
      <c r="DQM222" s="35"/>
      <c r="DQN222" s="35"/>
      <c r="DQO222" s="35"/>
      <c r="DQP222" s="35"/>
      <c r="DQQ222" s="35"/>
      <c r="DQR222" s="35"/>
      <c r="DQS222" s="35"/>
      <c r="DQT222" s="35"/>
      <c r="DQU222" s="35"/>
      <c r="DQV222" s="35"/>
      <c r="DQW222" s="35"/>
      <c r="DQX222" s="35"/>
      <c r="DQY222" s="35"/>
      <c r="DQZ222" s="35"/>
      <c r="DRA222" s="35"/>
      <c r="DRB222" s="35"/>
      <c r="DRC222" s="35"/>
      <c r="DRD222" s="35"/>
      <c r="DRE222" s="35"/>
      <c r="DRF222" s="35"/>
      <c r="DRG222" s="35"/>
      <c r="DRH222" s="35"/>
      <c r="DRI222" s="35"/>
      <c r="DRJ222" s="35"/>
      <c r="DRK222" s="35"/>
      <c r="DRL222" s="35"/>
      <c r="DRM222" s="35"/>
      <c r="DRN222" s="35"/>
      <c r="DRO222" s="35"/>
      <c r="DRP222" s="35"/>
      <c r="DRQ222" s="35"/>
      <c r="DRR222" s="35"/>
      <c r="DRS222" s="35"/>
      <c r="DRT222" s="35"/>
      <c r="DRU222" s="35"/>
      <c r="DRV222" s="35"/>
      <c r="DRW222" s="35"/>
      <c r="DRX222" s="35"/>
      <c r="DRY222" s="35"/>
      <c r="DRZ222" s="35"/>
      <c r="DSA222" s="35"/>
      <c r="DSB222" s="35"/>
      <c r="DSC222" s="35"/>
      <c r="DSD222" s="35"/>
      <c r="DSE222" s="35"/>
      <c r="DSF222" s="35"/>
      <c r="DSG222" s="35"/>
      <c r="DSH222" s="35"/>
      <c r="DSI222" s="35"/>
      <c r="DSJ222" s="35"/>
      <c r="DSK222" s="35"/>
      <c r="DSL222" s="35"/>
      <c r="DSM222" s="35"/>
      <c r="DSN222" s="35"/>
      <c r="DSO222" s="35"/>
      <c r="DSP222" s="35"/>
      <c r="DSQ222" s="35"/>
      <c r="DSR222" s="35"/>
      <c r="DSS222" s="35"/>
      <c r="DST222" s="35"/>
      <c r="DSU222" s="35"/>
      <c r="DSV222" s="35"/>
      <c r="DSW222" s="35"/>
      <c r="DSX222" s="35"/>
      <c r="DSY222" s="35"/>
      <c r="DSZ222" s="35"/>
      <c r="DTA222" s="35"/>
      <c r="DTB222" s="35"/>
      <c r="DTC222" s="35"/>
      <c r="DTD222" s="35"/>
      <c r="DTE222" s="35"/>
      <c r="DTF222" s="35"/>
      <c r="DTG222" s="35"/>
      <c r="DTH222" s="35"/>
      <c r="DTI222" s="35"/>
      <c r="DTJ222" s="35"/>
      <c r="DTK222" s="35"/>
      <c r="DTL222" s="35"/>
      <c r="DTM222" s="35"/>
      <c r="DTN222" s="35"/>
      <c r="DTO222" s="35"/>
      <c r="DTP222" s="35"/>
      <c r="DTQ222" s="35"/>
      <c r="DTR222" s="35"/>
      <c r="DTS222" s="35"/>
      <c r="DTT222" s="35"/>
      <c r="DTU222" s="35"/>
      <c r="DTV222" s="35"/>
      <c r="DTW222" s="35"/>
      <c r="DTX222" s="35"/>
      <c r="DTY222" s="35"/>
      <c r="DTZ222" s="35"/>
      <c r="DUA222" s="35"/>
      <c r="DUB222" s="35"/>
      <c r="DUC222" s="35"/>
      <c r="DUD222" s="35"/>
      <c r="DUE222" s="35"/>
      <c r="DUF222" s="35"/>
      <c r="DUG222" s="35"/>
      <c r="DUH222" s="35"/>
      <c r="DUI222" s="35"/>
      <c r="DUJ222" s="35"/>
      <c r="DUK222" s="35"/>
      <c r="DUL222" s="35"/>
      <c r="DUM222" s="35"/>
      <c r="DUN222" s="35"/>
      <c r="DUO222" s="35"/>
      <c r="DUP222" s="35"/>
      <c r="DUQ222" s="35"/>
      <c r="DUR222" s="35"/>
      <c r="DUS222" s="35"/>
      <c r="DUT222" s="35"/>
      <c r="DUU222" s="35"/>
      <c r="DUV222" s="35"/>
      <c r="DUW222" s="35"/>
      <c r="DUX222" s="35"/>
      <c r="DUY222" s="35"/>
      <c r="DUZ222" s="35"/>
      <c r="DVA222" s="35"/>
      <c r="DVB222" s="35"/>
      <c r="DVC222" s="35"/>
      <c r="DVD222" s="35"/>
      <c r="DVE222" s="35"/>
      <c r="DVF222" s="35"/>
      <c r="DVG222" s="35"/>
      <c r="DVH222" s="35"/>
      <c r="DVI222" s="35"/>
      <c r="DVJ222" s="35"/>
      <c r="DVK222" s="35"/>
      <c r="DVL222" s="35"/>
      <c r="DVM222" s="35"/>
      <c r="DVN222" s="35"/>
      <c r="DVO222" s="35"/>
      <c r="DVP222" s="35"/>
      <c r="DVQ222" s="35"/>
      <c r="DVR222" s="35"/>
      <c r="DVS222" s="35"/>
      <c r="DVT222" s="35"/>
      <c r="DVU222" s="35"/>
      <c r="DVV222" s="35"/>
      <c r="DVW222" s="35"/>
      <c r="DVX222" s="35"/>
      <c r="DVY222" s="35"/>
      <c r="DVZ222" s="35"/>
      <c r="DWA222" s="35"/>
      <c r="DWB222" s="35"/>
      <c r="DWC222" s="35"/>
      <c r="DWD222" s="35"/>
      <c r="DWE222" s="35"/>
      <c r="DWF222" s="35"/>
      <c r="DWG222" s="35"/>
      <c r="DWH222" s="35"/>
      <c r="DWI222" s="35"/>
      <c r="DWJ222" s="35"/>
      <c r="DWK222" s="35"/>
      <c r="DWL222" s="35"/>
      <c r="DWM222" s="35"/>
      <c r="DWN222" s="35"/>
      <c r="DWO222" s="35"/>
      <c r="DWP222" s="35"/>
      <c r="DWQ222" s="35"/>
      <c r="DWR222" s="35"/>
      <c r="DWS222" s="35"/>
      <c r="DWT222" s="35"/>
      <c r="DWU222" s="35"/>
      <c r="DWV222" s="35"/>
      <c r="DWW222" s="35"/>
      <c r="DWX222" s="35"/>
      <c r="DWY222" s="35"/>
      <c r="DWZ222" s="35"/>
      <c r="DXA222" s="35"/>
      <c r="DXB222" s="35"/>
      <c r="DXC222" s="35"/>
      <c r="DXD222" s="35"/>
      <c r="DXE222" s="35"/>
      <c r="DXF222" s="35"/>
      <c r="DXG222" s="35"/>
      <c r="DXH222" s="35"/>
      <c r="DXI222" s="35"/>
      <c r="DXJ222" s="35"/>
      <c r="DXK222" s="35"/>
      <c r="DXL222" s="35"/>
      <c r="DXM222" s="35"/>
      <c r="DXN222" s="35"/>
      <c r="DXO222" s="35"/>
      <c r="DXP222" s="35"/>
      <c r="DXQ222" s="35"/>
      <c r="DXR222" s="35"/>
      <c r="DXS222" s="35"/>
      <c r="DXT222" s="35"/>
      <c r="DXU222" s="35"/>
      <c r="DXV222" s="35"/>
      <c r="DXW222" s="35"/>
      <c r="DXX222" s="35"/>
      <c r="DXY222" s="35"/>
      <c r="DXZ222" s="35"/>
      <c r="DYA222" s="35"/>
      <c r="DYB222" s="35"/>
      <c r="DYC222" s="35"/>
      <c r="DYD222" s="35"/>
      <c r="DYE222" s="35"/>
      <c r="DYF222" s="35"/>
      <c r="DYG222" s="35"/>
      <c r="DYH222" s="35"/>
      <c r="DYI222" s="35"/>
      <c r="DYJ222" s="35"/>
      <c r="DYK222" s="35"/>
      <c r="DYL222" s="35"/>
      <c r="DYM222" s="35"/>
      <c r="DYN222" s="35"/>
      <c r="DYO222" s="35"/>
      <c r="DYP222" s="35"/>
      <c r="DYQ222" s="35"/>
      <c r="DYR222" s="35"/>
      <c r="DYS222" s="35"/>
      <c r="DYT222" s="35"/>
      <c r="DYU222" s="35"/>
      <c r="DYV222" s="35"/>
      <c r="DYW222" s="35"/>
      <c r="DYX222" s="35"/>
      <c r="DYY222" s="35"/>
      <c r="DYZ222" s="35"/>
      <c r="DZA222" s="35"/>
      <c r="DZB222" s="35"/>
      <c r="DZC222" s="35"/>
      <c r="DZD222" s="35"/>
      <c r="DZE222" s="35"/>
      <c r="DZF222" s="35"/>
      <c r="DZG222" s="35"/>
      <c r="DZH222" s="35"/>
      <c r="DZI222" s="35"/>
      <c r="DZJ222" s="35"/>
      <c r="DZK222" s="35"/>
      <c r="DZL222" s="35"/>
      <c r="DZM222" s="35"/>
      <c r="DZN222" s="35"/>
      <c r="DZO222" s="35"/>
      <c r="DZP222" s="35"/>
      <c r="DZQ222" s="35"/>
      <c r="DZR222" s="35"/>
      <c r="DZS222" s="35"/>
      <c r="DZT222" s="35"/>
      <c r="DZU222" s="35"/>
      <c r="DZV222" s="35"/>
      <c r="DZW222" s="35"/>
      <c r="DZX222" s="35"/>
      <c r="DZY222" s="35"/>
      <c r="DZZ222" s="35"/>
      <c r="EAA222" s="35"/>
      <c r="EAB222" s="35"/>
      <c r="EAC222" s="35"/>
      <c r="EAD222" s="35"/>
      <c r="EAE222" s="35"/>
      <c r="EAF222" s="35"/>
      <c r="EAG222" s="35"/>
      <c r="EAH222" s="35"/>
      <c r="EAI222" s="35"/>
      <c r="EAJ222" s="35"/>
      <c r="EAK222" s="35"/>
      <c r="EAL222" s="35"/>
      <c r="EAM222" s="35"/>
      <c r="EAN222" s="35"/>
      <c r="EAO222" s="35"/>
      <c r="EAP222" s="35"/>
      <c r="EAQ222" s="35"/>
      <c r="EAR222" s="35"/>
      <c r="EAS222" s="35"/>
      <c r="EAT222" s="35"/>
      <c r="EAU222" s="35"/>
      <c r="EAV222" s="35"/>
      <c r="EAW222" s="35"/>
      <c r="EAX222" s="35"/>
      <c r="EAY222" s="35"/>
      <c r="EAZ222" s="35"/>
      <c r="EBA222" s="35"/>
      <c r="EBB222" s="35"/>
      <c r="EBC222" s="35"/>
      <c r="EBD222" s="35"/>
      <c r="EBE222" s="35"/>
      <c r="EBF222" s="35"/>
      <c r="EBG222" s="35"/>
      <c r="EBH222" s="35"/>
      <c r="EBI222" s="35"/>
      <c r="EBJ222" s="35"/>
      <c r="EBK222" s="35"/>
      <c r="EBL222" s="35"/>
      <c r="EBM222" s="35"/>
      <c r="EBN222" s="35"/>
      <c r="EBO222" s="35"/>
      <c r="EBP222" s="35"/>
      <c r="EBQ222" s="35"/>
      <c r="EBR222" s="35"/>
      <c r="EBS222" s="35"/>
      <c r="EBT222" s="35"/>
      <c r="EBU222" s="35"/>
      <c r="EBV222" s="35"/>
      <c r="EBW222" s="35"/>
      <c r="EBX222" s="35"/>
      <c r="EBY222" s="35"/>
      <c r="EBZ222" s="35"/>
      <c r="ECA222" s="35"/>
      <c r="ECB222" s="35"/>
      <c r="ECC222" s="35"/>
      <c r="ECD222" s="35"/>
      <c r="ECE222" s="35"/>
      <c r="ECF222" s="35"/>
      <c r="ECG222" s="35"/>
      <c r="ECH222" s="35"/>
      <c r="ECI222" s="35"/>
      <c r="ECJ222" s="35"/>
      <c r="ECK222" s="35"/>
      <c r="ECL222" s="35"/>
      <c r="ECM222" s="35"/>
      <c r="ECN222" s="35"/>
      <c r="ECO222" s="35"/>
      <c r="ECP222" s="35"/>
      <c r="ECQ222" s="35"/>
      <c r="ECR222" s="35"/>
      <c r="ECS222" s="35"/>
      <c r="ECT222" s="35"/>
      <c r="ECU222" s="35"/>
      <c r="ECV222" s="35"/>
      <c r="ECW222" s="35"/>
      <c r="ECX222" s="35"/>
      <c r="ECY222" s="35"/>
      <c r="ECZ222" s="35"/>
      <c r="EDA222" s="35"/>
      <c r="EDB222" s="35"/>
      <c r="EDC222" s="35"/>
      <c r="EDD222" s="35"/>
      <c r="EDE222" s="35"/>
      <c r="EDF222" s="35"/>
      <c r="EDG222" s="35"/>
      <c r="EDH222" s="35"/>
      <c r="EDI222" s="35"/>
      <c r="EDJ222" s="35"/>
      <c r="EDK222" s="35"/>
      <c r="EDL222" s="35"/>
      <c r="EDM222" s="35"/>
      <c r="EDN222" s="35"/>
      <c r="EDO222" s="35"/>
      <c r="EDP222" s="35"/>
      <c r="EDQ222" s="35"/>
      <c r="EDR222" s="35"/>
      <c r="EDS222" s="35"/>
      <c r="EDT222" s="35"/>
      <c r="EDU222" s="35"/>
      <c r="EDV222" s="35"/>
      <c r="EDW222" s="35"/>
      <c r="EDX222" s="35"/>
      <c r="EDY222" s="35"/>
      <c r="EDZ222" s="35"/>
      <c r="EEA222" s="35"/>
      <c r="EEB222" s="35"/>
      <c r="EEC222" s="35"/>
      <c r="EED222" s="35"/>
      <c r="EEE222" s="35"/>
      <c r="EEF222" s="35"/>
      <c r="EEG222" s="35"/>
      <c r="EEH222" s="35"/>
      <c r="EEI222" s="35"/>
      <c r="EEJ222" s="35"/>
      <c r="EEK222" s="35"/>
      <c r="EEL222" s="35"/>
      <c r="EEM222" s="35"/>
      <c r="EEN222" s="35"/>
      <c r="EEO222" s="35"/>
      <c r="EEP222" s="35"/>
      <c r="EEQ222" s="35"/>
      <c r="EER222" s="35"/>
      <c r="EES222" s="35"/>
      <c r="EET222" s="35"/>
      <c r="EEU222" s="35"/>
      <c r="EEV222" s="35"/>
      <c r="EEW222" s="35"/>
      <c r="EEX222" s="35"/>
      <c r="EEY222" s="35"/>
      <c r="EEZ222" s="35"/>
      <c r="EFA222" s="35"/>
      <c r="EFB222" s="35"/>
      <c r="EFC222" s="35"/>
      <c r="EFD222" s="35"/>
      <c r="EFE222" s="35"/>
      <c r="EFF222" s="35"/>
      <c r="EFG222" s="35"/>
      <c r="EFH222" s="35"/>
      <c r="EFI222" s="35"/>
      <c r="EFJ222" s="35"/>
      <c r="EFK222" s="35"/>
      <c r="EFL222" s="35"/>
      <c r="EFM222" s="35"/>
      <c r="EFN222" s="35"/>
      <c r="EFO222" s="35"/>
      <c r="EFP222" s="35"/>
      <c r="EFQ222" s="35"/>
      <c r="EFR222" s="35"/>
      <c r="EFS222" s="35"/>
      <c r="EFT222" s="35"/>
      <c r="EFU222" s="35"/>
      <c r="EFV222" s="35"/>
      <c r="EFW222" s="35"/>
      <c r="EFX222" s="35"/>
      <c r="EFY222" s="35"/>
      <c r="EFZ222" s="35"/>
      <c r="EGA222" s="35"/>
      <c r="EGB222" s="35"/>
      <c r="EGC222" s="35"/>
      <c r="EGD222" s="35"/>
      <c r="EGE222" s="35"/>
      <c r="EGF222" s="35"/>
      <c r="EGG222" s="35"/>
      <c r="EGH222" s="35"/>
      <c r="EGI222" s="35"/>
      <c r="EGJ222" s="35"/>
      <c r="EGK222" s="35"/>
      <c r="EGL222" s="35"/>
      <c r="EGM222" s="35"/>
      <c r="EGN222" s="35"/>
      <c r="EGO222" s="35"/>
      <c r="EGP222" s="35"/>
      <c r="EGQ222" s="35"/>
      <c r="EGR222" s="35"/>
      <c r="EGS222" s="35"/>
      <c r="EGT222" s="35"/>
      <c r="EGU222" s="35"/>
      <c r="EGV222" s="35"/>
      <c r="EGW222" s="35"/>
      <c r="EGX222" s="35"/>
      <c r="EGY222" s="35"/>
      <c r="EGZ222" s="35"/>
      <c r="EHA222" s="35"/>
      <c r="EHB222" s="35"/>
      <c r="EHC222" s="35"/>
      <c r="EHD222" s="35"/>
      <c r="EHE222" s="35"/>
      <c r="EHF222" s="35"/>
      <c r="EHG222" s="35"/>
      <c r="EHH222" s="35"/>
      <c r="EHI222" s="35"/>
      <c r="EHJ222" s="35"/>
      <c r="EHK222" s="35"/>
      <c r="EHL222" s="35"/>
      <c r="EHM222" s="35"/>
      <c r="EHN222" s="35"/>
      <c r="EHO222" s="35"/>
      <c r="EHP222" s="35"/>
      <c r="EHQ222" s="35"/>
      <c r="EHR222" s="35"/>
      <c r="EHS222" s="35"/>
      <c r="EHT222" s="35"/>
      <c r="EHU222" s="35"/>
      <c r="EHV222" s="35"/>
      <c r="EHW222" s="35"/>
      <c r="EHX222" s="35"/>
      <c r="EHY222" s="35"/>
      <c r="EHZ222" s="35"/>
      <c r="EIA222" s="35"/>
      <c r="EIB222" s="35"/>
      <c r="EIC222" s="35"/>
      <c r="EID222" s="35"/>
      <c r="EIE222" s="35"/>
      <c r="EIF222" s="35"/>
      <c r="EIG222" s="35"/>
      <c r="EIH222" s="35"/>
      <c r="EII222" s="35"/>
      <c r="EIJ222" s="35"/>
      <c r="EIK222" s="35"/>
      <c r="EIL222" s="35"/>
      <c r="EIM222" s="35"/>
      <c r="EIN222" s="35"/>
      <c r="EIO222" s="35"/>
      <c r="EIP222" s="35"/>
      <c r="EIQ222" s="35"/>
      <c r="EIR222" s="35"/>
      <c r="EIS222" s="35"/>
      <c r="EIT222" s="35"/>
      <c r="EIU222" s="35"/>
      <c r="EIV222" s="35"/>
      <c r="EIW222" s="35"/>
      <c r="EIX222" s="35"/>
      <c r="EIY222" s="35"/>
      <c r="EIZ222" s="35"/>
      <c r="EJA222" s="35"/>
      <c r="EJB222" s="35"/>
      <c r="EJC222" s="35"/>
      <c r="EJD222" s="35"/>
      <c r="EJE222" s="35"/>
      <c r="EJF222" s="35"/>
      <c r="EJG222" s="35"/>
      <c r="EJH222" s="35"/>
      <c r="EJI222" s="35"/>
      <c r="EJJ222" s="35"/>
      <c r="EJK222" s="35"/>
      <c r="EJL222" s="35"/>
      <c r="EJM222" s="35"/>
      <c r="EJN222" s="35"/>
      <c r="EJO222" s="35"/>
      <c r="EJP222" s="35"/>
      <c r="EJQ222" s="35"/>
      <c r="EJR222" s="35"/>
      <c r="EJS222" s="35"/>
      <c r="EJT222" s="35"/>
      <c r="EJU222" s="35"/>
      <c r="EJV222" s="35"/>
      <c r="EJW222" s="35"/>
      <c r="EJX222" s="35"/>
      <c r="EJY222" s="35"/>
      <c r="EJZ222" s="35"/>
      <c r="EKA222" s="35"/>
      <c r="EKB222" s="35"/>
      <c r="EKC222" s="35"/>
      <c r="EKD222" s="35"/>
      <c r="EKE222" s="35"/>
      <c r="EKF222" s="35"/>
      <c r="EKG222" s="35"/>
      <c r="EKH222" s="35"/>
      <c r="EKI222" s="35"/>
      <c r="EKJ222" s="35"/>
      <c r="EKK222" s="35"/>
      <c r="EKL222" s="35"/>
      <c r="EKM222" s="35"/>
      <c r="EKN222" s="35"/>
      <c r="EKO222" s="35"/>
      <c r="EKP222" s="35"/>
      <c r="EKQ222" s="35"/>
      <c r="EKR222" s="35"/>
      <c r="EKS222" s="35"/>
      <c r="EKT222" s="35"/>
      <c r="EKU222" s="35"/>
      <c r="EKV222" s="35"/>
      <c r="EKW222" s="35"/>
      <c r="EKX222" s="35"/>
      <c r="EKY222" s="35"/>
      <c r="EKZ222" s="35"/>
      <c r="ELA222" s="35"/>
      <c r="ELB222" s="35"/>
      <c r="ELC222" s="35"/>
      <c r="ELD222" s="35"/>
      <c r="ELE222" s="35"/>
      <c r="ELF222" s="35"/>
      <c r="ELG222" s="35"/>
      <c r="ELH222" s="35"/>
      <c r="ELI222" s="35"/>
      <c r="ELJ222" s="35"/>
      <c r="ELK222" s="35"/>
      <c r="ELL222" s="35"/>
      <c r="ELM222" s="35"/>
      <c r="ELN222" s="35"/>
      <c r="ELO222" s="35"/>
      <c r="ELP222" s="35"/>
      <c r="ELQ222" s="35"/>
      <c r="ELR222" s="35"/>
      <c r="ELS222" s="35"/>
      <c r="ELT222" s="35"/>
      <c r="ELU222" s="35"/>
      <c r="ELV222" s="35"/>
      <c r="ELW222" s="35"/>
      <c r="ELX222" s="35"/>
      <c r="ELY222" s="35"/>
      <c r="ELZ222" s="35"/>
      <c r="EMA222" s="35"/>
      <c r="EMB222" s="35"/>
      <c r="EMC222" s="35"/>
      <c r="EMD222" s="35"/>
      <c r="EME222" s="35"/>
      <c r="EMF222" s="35"/>
      <c r="EMG222" s="35"/>
      <c r="EMH222" s="35"/>
      <c r="EMI222" s="35"/>
      <c r="EMJ222" s="35"/>
      <c r="EMK222" s="35"/>
      <c r="EML222" s="35"/>
      <c r="EMM222" s="35"/>
      <c r="EMN222" s="35"/>
      <c r="EMO222" s="35"/>
      <c r="EMP222" s="35"/>
      <c r="EMQ222" s="35"/>
      <c r="EMR222" s="35"/>
      <c r="EMS222" s="35"/>
      <c r="EMT222" s="35"/>
      <c r="EMU222" s="35"/>
      <c r="EMV222" s="35"/>
      <c r="EMW222" s="35"/>
      <c r="EMX222" s="35"/>
      <c r="EMY222" s="35"/>
      <c r="EMZ222" s="35"/>
      <c r="ENA222" s="35"/>
      <c r="ENB222" s="35"/>
      <c r="ENC222" s="35"/>
      <c r="END222" s="35"/>
      <c r="ENE222" s="35"/>
      <c r="ENF222" s="35"/>
      <c r="ENG222" s="35"/>
      <c r="ENH222" s="35"/>
      <c r="ENI222" s="35"/>
      <c r="ENJ222" s="35"/>
      <c r="ENK222" s="35"/>
      <c r="ENL222" s="35"/>
      <c r="ENM222" s="35"/>
      <c r="ENN222" s="35"/>
      <c r="ENO222" s="35"/>
      <c r="ENP222" s="35"/>
      <c r="ENQ222" s="35"/>
      <c r="ENR222" s="35"/>
      <c r="ENS222" s="35"/>
      <c r="ENT222" s="35"/>
      <c r="ENU222" s="35"/>
      <c r="ENV222" s="35"/>
      <c r="ENW222" s="35"/>
      <c r="ENX222" s="35"/>
      <c r="ENY222" s="35"/>
      <c r="ENZ222" s="35"/>
      <c r="EOA222" s="35"/>
      <c r="EOB222" s="35"/>
      <c r="EOC222" s="35"/>
      <c r="EOD222" s="35"/>
      <c r="EOE222" s="35"/>
      <c r="EOF222" s="35"/>
      <c r="EOG222" s="35"/>
      <c r="EOH222" s="35"/>
      <c r="EOI222" s="35"/>
      <c r="EOJ222" s="35"/>
      <c r="EOK222" s="35"/>
      <c r="EOL222" s="35"/>
      <c r="EOM222" s="35"/>
      <c r="EON222" s="35"/>
      <c r="EOO222" s="35"/>
      <c r="EOP222" s="35"/>
      <c r="EOQ222" s="35"/>
      <c r="EOR222" s="35"/>
      <c r="EOS222" s="35"/>
      <c r="EOT222" s="35"/>
      <c r="EOU222" s="35"/>
      <c r="EOV222" s="35"/>
      <c r="EOW222" s="35"/>
      <c r="EOX222" s="35"/>
      <c r="EOY222" s="35"/>
      <c r="EOZ222" s="35"/>
      <c r="EPA222" s="35"/>
      <c r="EPB222" s="35"/>
      <c r="EPC222" s="35"/>
      <c r="EPD222" s="35"/>
      <c r="EPE222" s="35"/>
      <c r="EPF222" s="35"/>
      <c r="EPG222" s="35"/>
      <c r="EPH222" s="35"/>
      <c r="EPI222" s="35"/>
      <c r="EPJ222" s="35"/>
      <c r="EPK222" s="35"/>
      <c r="EPL222" s="35"/>
      <c r="EPM222" s="35"/>
      <c r="EPN222" s="35"/>
      <c r="EPO222" s="35"/>
      <c r="EPP222" s="35"/>
      <c r="EPQ222" s="35"/>
      <c r="EPR222" s="35"/>
      <c r="EPS222" s="35"/>
      <c r="EPT222" s="35"/>
      <c r="EPU222" s="35"/>
      <c r="EPV222" s="35"/>
      <c r="EPW222" s="35"/>
      <c r="EPX222" s="35"/>
      <c r="EPY222" s="35"/>
      <c r="EPZ222" s="35"/>
      <c r="EQA222" s="35"/>
      <c r="EQB222" s="35"/>
      <c r="EQC222" s="35"/>
      <c r="EQD222" s="35"/>
      <c r="EQE222" s="35"/>
      <c r="EQF222" s="35"/>
      <c r="EQG222" s="35"/>
      <c r="EQH222" s="35"/>
      <c r="EQI222" s="35"/>
      <c r="EQJ222" s="35"/>
      <c r="EQK222" s="35"/>
      <c r="EQL222" s="35"/>
      <c r="EQM222" s="35"/>
      <c r="EQN222" s="35"/>
      <c r="EQO222" s="35"/>
      <c r="EQP222" s="35"/>
      <c r="EQQ222" s="35"/>
      <c r="EQR222" s="35"/>
      <c r="EQS222" s="35"/>
      <c r="EQT222" s="35"/>
      <c r="EQU222" s="35"/>
      <c r="EQV222" s="35"/>
      <c r="EQW222" s="35"/>
      <c r="EQX222" s="35"/>
      <c r="EQY222" s="35"/>
      <c r="EQZ222" s="35"/>
      <c r="ERA222" s="35"/>
      <c r="ERB222" s="35"/>
      <c r="ERC222" s="35"/>
      <c r="ERD222" s="35"/>
      <c r="ERE222" s="35"/>
      <c r="ERF222" s="35"/>
      <c r="ERG222" s="35"/>
      <c r="ERH222" s="35"/>
      <c r="ERI222" s="35"/>
      <c r="ERJ222" s="35"/>
      <c r="ERK222" s="35"/>
      <c r="ERL222" s="35"/>
      <c r="ERM222" s="35"/>
      <c r="ERN222" s="35"/>
      <c r="ERO222" s="35"/>
      <c r="ERP222" s="35"/>
      <c r="ERQ222" s="35"/>
      <c r="ERR222" s="35"/>
      <c r="ERS222" s="35"/>
      <c r="ERT222" s="35"/>
      <c r="ERU222" s="35"/>
      <c r="ERV222" s="35"/>
      <c r="ERW222" s="35"/>
      <c r="ERX222" s="35"/>
      <c r="ERY222" s="35"/>
      <c r="ERZ222" s="35"/>
      <c r="ESA222" s="35"/>
      <c r="ESB222" s="35"/>
      <c r="ESC222" s="35"/>
      <c r="ESD222" s="35"/>
      <c r="ESE222" s="35"/>
      <c r="ESF222" s="35"/>
      <c r="ESG222" s="35"/>
      <c r="ESH222" s="35"/>
      <c r="ESI222" s="35"/>
      <c r="ESJ222" s="35"/>
      <c r="ESK222" s="35"/>
      <c r="ESL222" s="35"/>
      <c r="ESM222" s="35"/>
      <c r="ESN222" s="35"/>
      <c r="ESO222" s="35"/>
      <c r="ESP222" s="35"/>
      <c r="ESQ222" s="35"/>
      <c r="ESR222" s="35"/>
      <c r="ESS222" s="35"/>
      <c r="EST222" s="35"/>
      <c r="ESU222" s="35"/>
      <c r="ESV222" s="35"/>
      <c r="ESW222" s="35"/>
      <c r="ESX222" s="35"/>
      <c r="ESY222" s="35"/>
      <c r="ESZ222" s="35"/>
      <c r="ETA222" s="35"/>
      <c r="ETB222" s="35"/>
      <c r="ETC222" s="35"/>
      <c r="ETD222" s="35"/>
      <c r="ETE222" s="35"/>
      <c r="ETF222" s="35"/>
      <c r="ETG222" s="35"/>
      <c r="ETH222" s="35"/>
      <c r="ETI222" s="35"/>
      <c r="ETJ222" s="35"/>
      <c r="ETK222" s="35"/>
      <c r="ETL222" s="35"/>
      <c r="ETM222" s="35"/>
      <c r="ETN222" s="35"/>
      <c r="ETO222" s="35"/>
      <c r="ETP222" s="35"/>
      <c r="ETQ222" s="35"/>
      <c r="ETR222" s="35"/>
      <c r="ETS222" s="35"/>
      <c r="ETT222" s="35"/>
      <c r="ETU222" s="35"/>
      <c r="ETV222" s="35"/>
      <c r="ETW222" s="35"/>
      <c r="ETX222" s="35"/>
      <c r="ETY222" s="35"/>
      <c r="ETZ222" s="35"/>
      <c r="EUA222" s="35"/>
      <c r="EUB222" s="35"/>
      <c r="EUC222" s="35"/>
      <c r="EUD222" s="35"/>
      <c r="EUE222" s="35"/>
      <c r="EUF222" s="35"/>
      <c r="EUG222" s="35"/>
      <c r="EUH222" s="35"/>
      <c r="EUI222" s="35"/>
      <c r="EUJ222" s="35"/>
      <c r="EUK222" s="35"/>
      <c r="EUL222" s="35"/>
      <c r="EUM222" s="35"/>
      <c r="EUN222" s="35"/>
      <c r="EUO222" s="35"/>
      <c r="EUP222" s="35"/>
      <c r="EUQ222" s="35"/>
      <c r="EUR222" s="35"/>
      <c r="EUS222" s="35"/>
      <c r="EUT222" s="35"/>
      <c r="EUU222" s="35"/>
      <c r="EUV222" s="35"/>
      <c r="EUW222" s="35"/>
      <c r="EUX222" s="35"/>
      <c r="EUY222" s="35"/>
      <c r="EUZ222" s="35"/>
      <c r="EVA222" s="35"/>
      <c r="EVB222" s="35"/>
      <c r="EVC222" s="35"/>
      <c r="EVD222" s="35"/>
      <c r="EVE222" s="35"/>
      <c r="EVF222" s="35"/>
      <c r="EVG222" s="35"/>
      <c r="EVH222" s="35"/>
      <c r="EVI222" s="35"/>
      <c r="EVJ222" s="35"/>
      <c r="EVK222" s="35"/>
      <c r="EVL222" s="35"/>
      <c r="EVM222" s="35"/>
      <c r="EVN222" s="35"/>
      <c r="EVO222" s="35"/>
      <c r="EVP222" s="35"/>
      <c r="EVQ222" s="35"/>
      <c r="EVR222" s="35"/>
      <c r="EVS222" s="35"/>
      <c r="EVT222" s="35"/>
      <c r="EVU222" s="35"/>
      <c r="EVV222" s="35"/>
      <c r="EVW222" s="35"/>
      <c r="EVX222" s="35"/>
      <c r="EVY222" s="35"/>
      <c r="EVZ222" s="35"/>
      <c r="EWA222" s="35"/>
      <c r="EWB222" s="35"/>
      <c r="EWC222" s="35"/>
      <c r="EWD222" s="35"/>
      <c r="EWE222" s="35"/>
      <c r="EWF222" s="35"/>
      <c r="EWG222" s="35"/>
      <c r="EWH222" s="35"/>
      <c r="EWI222" s="35"/>
      <c r="EWJ222" s="35"/>
      <c r="EWK222" s="35"/>
      <c r="EWL222" s="35"/>
      <c r="EWM222" s="35"/>
      <c r="EWN222" s="35"/>
      <c r="EWO222" s="35"/>
      <c r="EWP222" s="35"/>
      <c r="EWQ222" s="35"/>
      <c r="EWR222" s="35"/>
      <c r="EWS222" s="35"/>
      <c r="EWT222" s="35"/>
      <c r="EWU222" s="35"/>
      <c r="EWV222" s="35"/>
      <c r="EWW222" s="35"/>
      <c r="EWX222" s="35"/>
      <c r="EWY222" s="35"/>
      <c r="EWZ222" s="35"/>
      <c r="EXA222" s="35"/>
      <c r="EXB222" s="35"/>
      <c r="EXC222" s="35"/>
      <c r="EXD222" s="35"/>
      <c r="EXE222" s="35"/>
      <c r="EXF222" s="35"/>
      <c r="EXG222" s="35"/>
      <c r="EXH222" s="35"/>
      <c r="EXI222" s="35"/>
      <c r="EXJ222" s="35"/>
      <c r="EXK222" s="35"/>
      <c r="EXL222" s="35"/>
      <c r="EXM222" s="35"/>
      <c r="EXN222" s="35"/>
      <c r="EXO222" s="35"/>
      <c r="EXP222" s="35"/>
      <c r="EXQ222" s="35"/>
      <c r="EXR222" s="35"/>
      <c r="EXS222" s="35"/>
      <c r="EXT222" s="35"/>
      <c r="EXU222" s="35"/>
      <c r="EXV222" s="35"/>
      <c r="EXW222" s="35"/>
      <c r="EXX222" s="35"/>
      <c r="EXY222" s="35"/>
      <c r="EXZ222" s="35"/>
      <c r="EYA222" s="35"/>
      <c r="EYB222" s="35"/>
      <c r="EYC222" s="35"/>
      <c r="EYD222" s="35"/>
      <c r="EYE222" s="35"/>
      <c r="EYF222" s="35"/>
      <c r="EYG222" s="35"/>
      <c r="EYH222" s="35"/>
      <c r="EYI222" s="35"/>
      <c r="EYJ222" s="35"/>
      <c r="EYK222" s="35"/>
      <c r="EYL222" s="35"/>
      <c r="EYM222" s="35"/>
      <c r="EYN222" s="35"/>
      <c r="EYO222" s="35"/>
      <c r="EYP222" s="35"/>
      <c r="EYQ222" s="35"/>
      <c r="EYR222" s="35"/>
      <c r="EYS222" s="35"/>
      <c r="EYT222" s="35"/>
      <c r="EYU222" s="35"/>
      <c r="EYV222" s="35"/>
      <c r="EYW222" s="35"/>
      <c r="EYX222" s="35"/>
      <c r="EYY222" s="35"/>
      <c r="EYZ222" s="35"/>
      <c r="EZA222" s="35"/>
      <c r="EZB222" s="35"/>
      <c r="EZC222" s="35"/>
      <c r="EZD222" s="35"/>
      <c r="EZE222" s="35"/>
      <c r="EZF222" s="35"/>
      <c r="EZG222" s="35"/>
      <c r="EZH222" s="35"/>
      <c r="EZI222" s="35"/>
      <c r="EZJ222" s="35"/>
      <c r="EZK222" s="35"/>
      <c r="EZL222" s="35"/>
      <c r="EZM222" s="35"/>
      <c r="EZN222" s="35"/>
      <c r="EZO222" s="35"/>
      <c r="EZP222" s="35"/>
      <c r="EZQ222" s="35"/>
      <c r="EZR222" s="35"/>
      <c r="EZS222" s="35"/>
      <c r="EZT222" s="35"/>
      <c r="EZU222" s="35"/>
      <c r="EZV222" s="35"/>
      <c r="EZW222" s="35"/>
      <c r="EZX222" s="35"/>
      <c r="EZY222" s="35"/>
      <c r="EZZ222" s="35"/>
      <c r="FAA222" s="35"/>
      <c r="FAB222" s="35"/>
      <c r="FAC222" s="35"/>
      <c r="FAD222" s="35"/>
      <c r="FAE222" s="35"/>
      <c r="FAF222" s="35"/>
      <c r="FAG222" s="35"/>
      <c r="FAH222" s="35"/>
      <c r="FAI222" s="35"/>
      <c r="FAJ222" s="35"/>
      <c r="FAK222" s="35"/>
      <c r="FAL222" s="35"/>
      <c r="FAM222" s="35"/>
      <c r="FAN222" s="35"/>
      <c r="FAO222" s="35"/>
      <c r="FAP222" s="35"/>
      <c r="FAQ222" s="35"/>
      <c r="FAR222" s="35"/>
      <c r="FAS222" s="35"/>
      <c r="FAT222" s="35"/>
      <c r="FAU222" s="35"/>
      <c r="FAV222" s="35"/>
      <c r="FAW222" s="35"/>
      <c r="FAX222" s="35"/>
      <c r="FAY222" s="35"/>
      <c r="FAZ222" s="35"/>
      <c r="FBA222" s="35"/>
      <c r="FBB222" s="35"/>
      <c r="FBC222" s="35"/>
      <c r="FBD222" s="35"/>
      <c r="FBE222" s="35"/>
      <c r="FBF222" s="35"/>
      <c r="FBG222" s="35"/>
      <c r="FBH222" s="35"/>
      <c r="FBI222" s="35"/>
      <c r="FBJ222" s="35"/>
      <c r="FBK222" s="35"/>
      <c r="FBL222" s="35"/>
      <c r="FBM222" s="35"/>
      <c r="FBN222" s="35"/>
      <c r="FBO222" s="35"/>
      <c r="FBP222" s="35"/>
      <c r="FBQ222" s="35"/>
      <c r="FBR222" s="35"/>
      <c r="FBS222" s="35"/>
      <c r="FBT222" s="35"/>
      <c r="FBU222" s="35"/>
      <c r="FBV222" s="35"/>
      <c r="FBW222" s="35"/>
      <c r="FBX222" s="35"/>
      <c r="FBY222" s="35"/>
      <c r="FBZ222" s="35"/>
      <c r="FCA222" s="35"/>
      <c r="FCB222" s="35"/>
      <c r="FCC222" s="35"/>
      <c r="FCD222" s="35"/>
      <c r="FCE222" s="35"/>
      <c r="FCF222" s="35"/>
      <c r="FCG222" s="35"/>
      <c r="FCH222" s="35"/>
      <c r="FCI222" s="35"/>
      <c r="FCJ222" s="35"/>
      <c r="FCK222" s="35"/>
      <c r="FCL222" s="35"/>
      <c r="FCM222" s="35"/>
      <c r="FCN222" s="35"/>
      <c r="FCO222" s="35"/>
      <c r="FCP222" s="35"/>
      <c r="FCQ222" s="35"/>
      <c r="FCR222" s="35"/>
      <c r="FCS222" s="35"/>
      <c r="FCT222" s="35"/>
      <c r="FCU222" s="35"/>
      <c r="FCV222" s="35"/>
      <c r="FCW222" s="35"/>
      <c r="FCX222" s="35"/>
      <c r="FCY222" s="35"/>
      <c r="FCZ222" s="35"/>
      <c r="FDA222" s="35"/>
      <c r="FDB222" s="35"/>
      <c r="FDC222" s="35"/>
      <c r="FDD222" s="35"/>
      <c r="FDE222" s="35"/>
      <c r="FDF222" s="35"/>
      <c r="FDG222" s="35"/>
      <c r="FDH222" s="35"/>
      <c r="FDI222" s="35"/>
      <c r="FDJ222" s="35"/>
      <c r="FDK222" s="35"/>
      <c r="FDL222" s="35"/>
      <c r="FDM222" s="35"/>
      <c r="FDN222" s="35"/>
      <c r="FDO222" s="35"/>
      <c r="FDP222" s="35"/>
      <c r="FDQ222" s="35"/>
      <c r="FDR222" s="35"/>
      <c r="FDS222" s="35"/>
      <c r="FDT222" s="35"/>
      <c r="FDU222" s="35"/>
      <c r="FDV222" s="35"/>
      <c r="FDW222" s="35"/>
      <c r="FDX222" s="35"/>
      <c r="FDY222" s="35"/>
      <c r="FDZ222" s="35"/>
      <c r="FEA222" s="35"/>
      <c r="FEB222" s="35"/>
      <c r="FEC222" s="35"/>
      <c r="FED222" s="35"/>
      <c r="FEE222" s="35"/>
      <c r="FEF222" s="35"/>
      <c r="FEG222" s="35"/>
      <c r="FEH222" s="35"/>
      <c r="FEI222" s="35"/>
      <c r="FEJ222" s="35"/>
      <c r="FEK222" s="35"/>
      <c r="FEL222" s="35"/>
      <c r="FEM222" s="35"/>
      <c r="FEN222" s="35"/>
      <c r="FEO222" s="35"/>
      <c r="FEP222" s="35"/>
      <c r="FEQ222" s="35"/>
      <c r="FER222" s="35"/>
      <c r="FES222" s="35"/>
      <c r="FET222" s="35"/>
      <c r="FEU222" s="35"/>
      <c r="FEV222" s="35"/>
      <c r="FEW222" s="35"/>
      <c r="FEX222" s="35"/>
      <c r="FEY222" s="35"/>
      <c r="FEZ222" s="35"/>
      <c r="FFA222" s="35"/>
      <c r="FFB222" s="35"/>
      <c r="FFC222" s="35"/>
      <c r="FFD222" s="35"/>
      <c r="FFE222" s="35"/>
      <c r="FFF222" s="35"/>
      <c r="FFG222" s="35"/>
      <c r="FFH222" s="35"/>
      <c r="FFI222" s="35"/>
      <c r="FFJ222" s="35"/>
      <c r="FFK222" s="35"/>
      <c r="FFL222" s="35"/>
      <c r="FFM222" s="35"/>
      <c r="FFN222" s="35"/>
      <c r="FFO222" s="35"/>
      <c r="FFP222" s="35"/>
      <c r="FFQ222" s="35"/>
      <c r="FFR222" s="35"/>
      <c r="FFS222" s="35"/>
      <c r="FFT222" s="35"/>
      <c r="FFU222" s="35"/>
      <c r="FFV222" s="35"/>
      <c r="FFW222" s="35"/>
      <c r="FFX222" s="35"/>
      <c r="FFY222" s="35"/>
      <c r="FFZ222" s="35"/>
      <c r="FGA222" s="35"/>
      <c r="FGB222" s="35"/>
      <c r="FGC222" s="35"/>
      <c r="FGD222" s="35"/>
      <c r="FGE222" s="35"/>
      <c r="FGF222" s="35"/>
      <c r="FGG222" s="35"/>
      <c r="FGH222" s="35"/>
      <c r="FGI222" s="35"/>
      <c r="FGJ222" s="35"/>
      <c r="FGK222" s="35"/>
      <c r="FGL222" s="35"/>
      <c r="FGM222" s="35"/>
      <c r="FGN222" s="35"/>
      <c r="FGO222" s="35"/>
      <c r="FGP222" s="35"/>
      <c r="FGQ222" s="35"/>
      <c r="FGR222" s="35"/>
      <c r="FGS222" s="35"/>
      <c r="FGT222" s="35"/>
      <c r="FGU222" s="35"/>
      <c r="FGV222" s="35"/>
      <c r="FGW222" s="35"/>
      <c r="FGX222" s="35"/>
      <c r="FGY222" s="35"/>
      <c r="FGZ222" s="35"/>
      <c r="FHA222" s="35"/>
      <c r="FHB222" s="35"/>
      <c r="FHC222" s="35"/>
      <c r="FHD222" s="35"/>
      <c r="FHE222" s="35"/>
      <c r="FHF222" s="35"/>
      <c r="FHG222" s="35"/>
      <c r="FHH222" s="35"/>
      <c r="FHI222" s="35"/>
      <c r="FHJ222" s="35"/>
      <c r="FHK222" s="35"/>
      <c r="FHL222" s="35"/>
      <c r="FHM222" s="35"/>
      <c r="FHN222" s="35"/>
      <c r="FHO222" s="35"/>
      <c r="FHP222" s="35"/>
      <c r="FHQ222" s="35"/>
      <c r="FHR222" s="35"/>
      <c r="FHS222" s="35"/>
      <c r="FHT222" s="35"/>
      <c r="FHU222" s="35"/>
      <c r="FHV222" s="35"/>
      <c r="FHW222" s="35"/>
      <c r="FHX222" s="35"/>
      <c r="FHY222" s="35"/>
      <c r="FHZ222" s="35"/>
      <c r="FIA222" s="35"/>
      <c r="FIB222" s="35"/>
      <c r="FIC222" s="35"/>
      <c r="FID222" s="35"/>
      <c r="FIE222" s="35"/>
      <c r="FIF222" s="35"/>
      <c r="FIG222" s="35"/>
      <c r="FIH222" s="35"/>
      <c r="FII222" s="35"/>
      <c r="FIJ222" s="35"/>
      <c r="FIK222" s="35"/>
      <c r="FIL222" s="35"/>
      <c r="FIM222" s="35"/>
      <c r="FIN222" s="35"/>
      <c r="FIO222" s="35"/>
      <c r="FIP222" s="35"/>
      <c r="FIQ222" s="35"/>
      <c r="FIR222" s="35"/>
      <c r="FIS222" s="35"/>
      <c r="FIT222" s="35"/>
      <c r="FIU222" s="35"/>
      <c r="FIV222" s="35"/>
      <c r="FIW222" s="35"/>
      <c r="FIX222" s="35"/>
      <c r="FIY222" s="35"/>
      <c r="FIZ222" s="35"/>
      <c r="FJA222" s="35"/>
      <c r="FJB222" s="35"/>
      <c r="FJC222" s="35"/>
      <c r="FJD222" s="35"/>
      <c r="FJE222" s="35"/>
      <c r="FJF222" s="35"/>
      <c r="FJG222" s="35"/>
      <c r="FJH222" s="35"/>
      <c r="FJI222" s="35"/>
      <c r="FJJ222" s="35"/>
      <c r="FJK222" s="35"/>
      <c r="FJL222" s="35"/>
      <c r="FJM222" s="35"/>
      <c r="FJN222" s="35"/>
      <c r="FJO222" s="35"/>
      <c r="FJP222" s="35"/>
      <c r="FJQ222" s="35"/>
      <c r="FJR222" s="35"/>
      <c r="FJS222" s="35"/>
      <c r="FJT222" s="35"/>
      <c r="FJU222" s="35"/>
      <c r="FJV222" s="35"/>
      <c r="FJW222" s="35"/>
      <c r="FJX222" s="35"/>
      <c r="FJY222" s="35"/>
      <c r="FJZ222" s="35"/>
      <c r="FKA222" s="35"/>
      <c r="FKB222" s="35"/>
      <c r="FKC222" s="35"/>
      <c r="FKD222" s="35"/>
      <c r="FKE222" s="35"/>
      <c r="FKF222" s="35"/>
      <c r="FKG222" s="35"/>
      <c r="FKH222" s="35"/>
      <c r="FKI222" s="35"/>
      <c r="FKJ222" s="35"/>
      <c r="FKK222" s="35"/>
      <c r="FKL222" s="35"/>
      <c r="FKM222" s="35"/>
      <c r="FKN222" s="35"/>
      <c r="FKO222" s="35"/>
      <c r="FKP222" s="35"/>
      <c r="FKQ222" s="35"/>
      <c r="FKR222" s="35"/>
      <c r="FKS222" s="35"/>
      <c r="FKT222" s="35"/>
      <c r="FKU222" s="35"/>
      <c r="FKV222" s="35"/>
      <c r="FKW222" s="35"/>
      <c r="FKX222" s="35"/>
      <c r="FKY222" s="35"/>
      <c r="FKZ222" s="35"/>
      <c r="FLA222" s="35"/>
      <c r="FLB222" s="35"/>
      <c r="FLC222" s="35"/>
      <c r="FLD222" s="35"/>
      <c r="FLE222" s="35"/>
      <c r="FLF222" s="35"/>
      <c r="FLG222" s="35"/>
      <c r="FLH222" s="35"/>
      <c r="FLI222" s="35"/>
      <c r="FLJ222" s="35"/>
      <c r="FLK222" s="35"/>
      <c r="FLL222" s="35"/>
      <c r="FLM222" s="35"/>
      <c r="FLN222" s="35"/>
      <c r="FLO222" s="35"/>
      <c r="FLP222" s="35"/>
      <c r="FLQ222" s="35"/>
      <c r="FLR222" s="35"/>
      <c r="FLS222" s="35"/>
      <c r="FLT222" s="35"/>
      <c r="FLU222" s="35"/>
      <c r="FLV222" s="35"/>
      <c r="FLW222" s="35"/>
      <c r="FLX222" s="35"/>
      <c r="FLY222" s="35"/>
      <c r="FLZ222" s="35"/>
      <c r="FMA222" s="35"/>
      <c r="FMB222" s="35"/>
      <c r="FMC222" s="35"/>
      <c r="FMD222" s="35"/>
      <c r="FME222" s="35"/>
      <c r="FMF222" s="35"/>
      <c r="FMG222" s="35"/>
      <c r="FMH222" s="35"/>
      <c r="FMI222" s="35"/>
      <c r="FMJ222" s="35"/>
      <c r="FMK222" s="35"/>
      <c r="FML222" s="35"/>
      <c r="FMM222" s="35"/>
      <c r="FMN222" s="35"/>
      <c r="FMO222" s="35"/>
      <c r="FMP222" s="35"/>
      <c r="FMQ222" s="35"/>
      <c r="FMR222" s="35"/>
      <c r="FMS222" s="35"/>
      <c r="FMT222" s="35"/>
      <c r="FMU222" s="35"/>
      <c r="FMV222" s="35"/>
      <c r="FMW222" s="35"/>
      <c r="FMX222" s="35"/>
      <c r="FMY222" s="35"/>
      <c r="FMZ222" s="35"/>
      <c r="FNA222" s="35"/>
      <c r="FNB222" s="35"/>
      <c r="FNC222" s="35"/>
      <c r="FND222" s="35"/>
      <c r="FNE222" s="35"/>
      <c r="FNF222" s="35"/>
      <c r="FNG222" s="35"/>
      <c r="FNH222" s="35"/>
      <c r="FNI222" s="35"/>
      <c r="FNJ222" s="35"/>
      <c r="FNK222" s="35"/>
      <c r="FNL222" s="35"/>
      <c r="FNM222" s="35"/>
      <c r="FNN222" s="35"/>
      <c r="FNO222" s="35"/>
      <c r="FNP222" s="35"/>
      <c r="FNQ222" s="35"/>
      <c r="FNR222" s="35"/>
      <c r="FNS222" s="35"/>
      <c r="FNT222" s="35"/>
      <c r="FNU222" s="35"/>
      <c r="FNV222" s="35"/>
      <c r="FNW222" s="35"/>
      <c r="FNX222" s="35"/>
      <c r="FNY222" s="35"/>
      <c r="FNZ222" s="35"/>
      <c r="FOA222" s="35"/>
      <c r="FOB222" s="35"/>
      <c r="FOC222" s="35"/>
      <c r="FOD222" s="35"/>
      <c r="FOE222" s="35"/>
      <c r="FOF222" s="35"/>
      <c r="FOG222" s="35"/>
      <c r="FOH222" s="35"/>
      <c r="FOI222" s="35"/>
      <c r="FOJ222" s="35"/>
      <c r="FOK222" s="35"/>
      <c r="FOL222" s="35"/>
      <c r="FOM222" s="35"/>
      <c r="FON222" s="35"/>
      <c r="FOO222" s="35"/>
      <c r="FOP222" s="35"/>
      <c r="FOQ222" s="35"/>
      <c r="FOR222" s="35"/>
      <c r="FOS222" s="35"/>
      <c r="FOT222" s="35"/>
      <c r="FOU222" s="35"/>
      <c r="FOV222" s="35"/>
      <c r="FOW222" s="35"/>
      <c r="FOX222" s="35"/>
      <c r="FOY222" s="35"/>
      <c r="FOZ222" s="35"/>
      <c r="FPA222" s="35"/>
      <c r="FPB222" s="35"/>
      <c r="FPC222" s="35"/>
      <c r="FPD222" s="35"/>
      <c r="FPE222" s="35"/>
      <c r="FPF222" s="35"/>
      <c r="FPG222" s="35"/>
      <c r="FPH222" s="35"/>
      <c r="FPI222" s="35"/>
      <c r="FPJ222" s="35"/>
      <c r="FPK222" s="35"/>
      <c r="FPL222" s="35"/>
      <c r="FPM222" s="35"/>
      <c r="FPN222" s="35"/>
      <c r="FPO222" s="35"/>
      <c r="FPP222" s="35"/>
      <c r="FPQ222" s="35"/>
      <c r="FPR222" s="35"/>
      <c r="FPS222" s="35"/>
      <c r="FPT222" s="35"/>
      <c r="FPU222" s="35"/>
      <c r="FPV222" s="35"/>
      <c r="FPW222" s="35"/>
      <c r="FPX222" s="35"/>
      <c r="FPY222" s="35"/>
      <c r="FPZ222" s="35"/>
      <c r="FQA222" s="35"/>
      <c r="FQB222" s="35"/>
      <c r="FQC222" s="35"/>
      <c r="FQD222" s="35"/>
      <c r="FQE222" s="35"/>
      <c r="FQF222" s="35"/>
      <c r="FQG222" s="35"/>
      <c r="FQH222" s="35"/>
      <c r="FQI222" s="35"/>
      <c r="FQJ222" s="35"/>
      <c r="FQK222" s="35"/>
      <c r="FQL222" s="35"/>
      <c r="FQM222" s="35"/>
      <c r="FQN222" s="35"/>
      <c r="FQO222" s="35"/>
      <c r="FQP222" s="35"/>
      <c r="FQQ222" s="35"/>
      <c r="FQR222" s="35"/>
      <c r="FQS222" s="35"/>
      <c r="FQT222" s="35"/>
      <c r="FQU222" s="35"/>
      <c r="FQV222" s="35"/>
      <c r="FQW222" s="35"/>
      <c r="FQX222" s="35"/>
      <c r="FQY222" s="35"/>
      <c r="FQZ222" s="35"/>
      <c r="FRA222" s="35"/>
      <c r="FRB222" s="35"/>
      <c r="FRC222" s="35"/>
      <c r="FRD222" s="35"/>
      <c r="FRE222" s="35"/>
      <c r="FRF222" s="35"/>
      <c r="FRG222" s="35"/>
      <c r="FRH222" s="35"/>
      <c r="FRI222" s="35"/>
      <c r="FRJ222" s="35"/>
      <c r="FRK222" s="35"/>
      <c r="FRL222" s="35"/>
      <c r="FRM222" s="35"/>
      <c r="FRN222" s="35"/>
      <c r="FRO222" s="35"/>
      <c r="FRP222" s="35"/>
      <c r="FRQ222" s="35"/>
      <c r="FRR222" s="35"/>
      <c r="FRS222" s="35"/>
      <c r="FRT222" s="35"/>
      <c r="FRU222" s="35"/>
      <c r="FRV222" s="35"/>
      <c r="FRW222" s="35"/>
      <c r="FRX222" s="35"/>
      <c r="FRY222" s="35"/>
      <c r="FRZ222" s="35"/>
      <c r="FSA222" s="35"/>
      <c r="FSB222" s="35"/>
      <c r="FSC222" s="35"/>
      <c r="FSD222" s="35"/>
      <c r="FSE222" s="35"/>
      <c r="FSF222" s="35"/>
      <c r="FSG222" s="35"/>
      <c r="FSH222" s="35"/>
      <c r="FSI222" s="35"/>
      <c r="FSJ222" s="35"/>
      <c r="FSK222" s="35"/>
      <c r="FSL222" s="35"/>
      <c r="FSM222" s="35"/>
      <c r="FSN222" s="35"/>
      <c r="FSO222" s="35"/>
      <c r="FSP222" s="35"/>
      <c r="FSQ222" s="35"/>
      <c r="FSR222" s="35"/>
      <c r="FSS222" s="35"/>
      <c r="FST222" s="35"/>
      <c r="FSU222" s="35"/>
      <c r="FSV222" s="35"/>
      <c r="FSW222" s="35"/>
      <c r="FSX222" s="35"/>
      <c r="FSY222" s="35"/>
      <c r="FSZ222" s="35"/>
      <c r="FTA222" s="35"/>
      <c r="FTB222" s="35"/>
      <c r="FTC222" s="35"/>
      <c r="FTD222" s="35"/>
      <c r="FTE222" s="35"/>
      <c r="FTF222" s="35"/>
      <c r="FTG222" s="35"/>
      <c r="FTH222" s="35"/>
      <c r="FTI222" s="35"/>
      <c r="FTJ222" s="35"/>
      <c r="FTK222" s="35"/>
      <c r="FTL222" s="35"/>
      <c r="FTM222" s="35"/>
      <c r="FTN222" s="35"/>
      <c r="FTO222" s="35"/>
      <c r="FTP222" s="35"/>
      <c r="FTQ222" s="35"/>
      <c r="FTR222" s="35"/>
      <c r="FTS222" s="35"/>
      <c r="FTT222" s="35"/>
      <c r="FTU222" s="35"/>
      <c r="FTV222" s="35"/>
      <c r="FTW222" s="35"/>
      <c r="FTX222" s="35"/>
      <c r="FTY222" s="35"/>
      <c r="FTZ222" s="35"/>
      <c r="FUA222" s="35"/>
      <c r="FUB222" s="35"/>
      <c r="FUC222" s="35"/>
      <c r="FUD222" s="35"/>
      <c r="FUE222" s="35"/>
      <c r="FUF222" s="35"/>
      <c r="FUG222" s="35"/>
      <c r="FUH222" s="35"/>
      <c r="FUI222" s="35"/>
      <c r="FUJ222" s="35"/>
      <c r="FUK222" s="35"/>
      <c r="FUL222" s="35"/>
      <c r="FUM222" s="35"/>
      <c r="FUN222" s="35"/>
      <c r="FUO222" s="35"/>
      <c r="FUP222" s="35"/>
      <c r="FUQ222" s="35"/>
      <c r="FUR222" s="35"/>
      <c r="FUS222" s="35"/>
      <c r="FUT222" s="35"/>
      <c r="FUU222" s="35"/>
      <c r="FUV222" s="35"/>
      <c r="FUW222" s="35"/>
      <c r="FUX222" s="35"/>
      <c r="FUY222" s="35"/>
      <c r="FUZ222" s="35"/>
      <c r="FVA222" s="35"/>
      <c r="FVB222" s="35"/>
      <c r="FVC222" s="35"/>
      <c r="FVD222" s="35"/>
      <c r="FVE222" s="35"/>
      <c r="FVF222" s="35"/>
      <c r="FVG222" s="35"/>
      <c r="FVH222" s="35"/>
      <c r="FVI222" s="35"/>
      <c r="FVJ222" s="35"/>
      <c r="FVK222" s="35"/>
      <c r="FVL222" s="35"/>
      <c r="FVM222" s="35"/>
      <c r="FVN222" s="35"/>
      <c r="FVO222" s="35"/>
      <c r="FVP222" s="35"/>
      <c r="FVQ222" s="35"/>
      <c r="FVR222" s="35"/>
      <c r="FVS222" s="35"/>
      <c r="FVT222" s="35"/>
      <c r="FVU222" s="35"/>
      <c r="FVV222" s="35"/>
      <c r="FVW222" s="35"/>
      <c r="FVX222" s="35"/>
      <c r="FVY222" s="35"/>
      <c r="FVZ222" s="35"/>
      <c r="FWA222" s="35"/>
      <c r="FWB222" s="35"/>
      <c r="FWC222" s="35"/>
      <c r="FWD222" s="35"/>
      <c r="FWE222" s="35"/>
      <c r="FWF222" s="35"/>
      <c r="FWG222" s="35"/>
      <c r="FWH222" s="35"/>
      <c r="FWI222" s="35"/>
      <c r="FWJ222" s="35"/>
      <c r="FWK222" s="35"/>
      <c r="FWL222" s="35"/>
      <c r="FWM222" s="35"/>
      <c r="FWN222" s="35"/>
      <c r="FWO222" s="35"/>
      <c r="FWP222" s="35"/>
      <c r="FWQ222" s="35"/>
      <c r="FWR222" s="35"/>
      <c r="FWS222" s="35"/>
      <c r="FWT222" s="35"/>
      <c r="FWU222" s="35"/>
      <c r="FWV222" s="35"/>
      <c r="FWW222" s="35"/>
      <c r="FWX222" s="35"/>
      <c r="FWY222" s="35"/>
      <c r="FWZ222" s="35"/>
      <c r="FXA222" s="35"/>
      <c r="FXB222" s="35"/>
      <c r="FXC222" s="35"/>
      <c r="FXD222" s="35"/>
      <c r="FXE222" s="35"/>
      <c r="FXF222" s="35"/>
      <c r="FXG222" s="35"/>
      <c r="FXH222" s="35"/>
      <c r="FXI222" s="35"/>
      <c r="FXJ222" s="35"/>
      <c r="FXK222" s="35"/>
      <c r="FXL222" s="35"/>
      <c r="FXM222" s="35"/>
      <c r="FXN222" s="35"/>
      <c r="FXO222" s="35"/>
      <c r="FXP222" s="35"/>
      <c r="FXQ222" s="35"/>
      <c r="FXR222" s="35"/>
      <c r="FXS222" s="35"/>
      <c r="FXT222" s="35"/>
      <c r="FXU222" s="35"/>
      <c r="FXV222" s="35"/>
      <c r="FXW222" s="35"/>
      <c r="FXX222" s="35"/>
      <c r="FXY222" s="35"/>
      <c r="FXZ222" s="35"/>
      <c r="FYA222" s="35"/>
      <c r="FYB222" s="35"/>
      <c r="FYC222" s="35"/>
      <c r="FYD222" s="35"/>
      <c r="FYE222" s="35"/>
      <c r="FYF222" s="35"/>
      <c r="FYG222" s="35"/>
      <c r="FYH222" s="35"/>
      <c r="FYI222" s="35"/>
      <c r="FYJ222" s="35"/>
      <c r="FYK222" s="35"/>
      <c r="FYL222" s="35"/>
      <c r="FYM222" s="35"/>
      <c r="FYN222" s="35"/>
      <c r="FYO222" s="35"/>
      <c r="FYP222" s="35"/>
      <c r="FYQ222" s="35"/>
      <c r="FYR222" s="35"/>
      <c r="FYS222" s="35"/>
      <c r="FYT222" s="35"/>
      <c r="FYU222" s="35"/>
      <c r="FYV222" s="35"/>
      <c r="FYW222" s="35"/>
      <c r="FYX222" s="35"/>
      <c r="FYY222" s="35"/>
      <c r="FYZ222" s="35"/>
      <c r="FZA222" s="35"/>
      <c r="FZB222" s="35"/>
      <c r="FZC222" s="35"/>
      <c r="FZD222" s="35"/>
      <c r="FZE222" s="35"/>
      <c r="FZF222" s="35"/>
      <c r="FZG222" s="35"/>
      <c r="FZH222" s="35"/>
      <c r="FZI222" s="35"/>
      <c r="FZJ222" s="35"/>
      <c r="FZK222" s="35"/>
      <c r="FZL222" s="35"/>
      <c r="FZM222" s="35"/>
      <c r="FZN222" s="35"/>
      <c r="FZO222" s="35"/>
      <c r="FZP222" s="35"/>
      <c r="FZQ222" s="35"/>
      <c r="FZR222" s="35"/>
      <c r="FZS222" s="35"/>
      <c r="FZT222" s="35"/>
      <c r="FZU222" s="35"/>
      <c r="FZV222" s="35"/>
      <c r="FZW222" s="35"/>
      <c r="FZX222" s="35"/>
      <c r="FZY222" s="35"/>
      <c r="FZZ222" s="35"/>
      <c r="GAA222" s="35"/>
      <c r="GAB222" s="35"/>
      <c r="GAC222" s="35"/>
      <c r="GAD222" s="35"/>
      <c r="GAE222" s="35"/>
      <c r="GAF222" s="35"/>
      <c r="GAG222" s="35"/>
      <c r="GAH222" s="35"/>
      <c r="GAI222" s="35"/>
      <c r="GAJ222" s="35"/>
      <c r="GAK222" s="35"/>
      <c r="GAL222" s="35"/>
      <c r="GAM222" s="35"/>
      <c r="GAN222" s="35"/>
      <c r="GAO222" s="35"/>
      <c r="GAP222" s="35"/>
      <c r="GAQ222" s="35"/>
      <c r="GAR222" s="35"/>
      <c r="GAS222" s="35"/>
      <c r="GAT222" s="35"/>
      <c r="GAU222" s="35"/>
      <c r="GAV222" s="35"/>
      <c r="GAW222" s="35"/>
      <c r="GAX222" s="35"/>
      <c r="GAY222" s="35"/>
      <c r="GAZ222" s="35"/>
      <c r="GBA222" s="35"/>
      <c r="GBB222" s="35"/>
      <c r="GBC222" s="35"/>
      <c r="GBD222" s="35"/>
      <c r="GBE222" s="35"/>
      <c r="GBF222" s="35"/>
      <c r="GBG222" s="35"/>
      <c r="GBH222" s="35"/>
      <c r="GBI222" s="35"/>
      <c r="GBJ222" s="35"/>
      <c r="GBK222" s="35"/>
      <c r="GBL222" s="35"/>
      <c r="GBM222" s="35"/>
      <c r="GBN222" s="35"/>
      <c r="GBO222" s="35"/>
      <c r="GBP222" s="35"/>
      <c r="GBQ222" s="35"/>
      <c r="GBR222" s="35"/>
      <c r="GBS222" s="35"/>
      <c r="GBT222" s="35"/>
      <c r="GBU222" s="35"/>
      <c r="GBV222" s="35"/>
      <c r="GBW222" s="35"/>
      <c r="GBX222" s="35"/>
      <c r="GBY222" s="35"/>
      <c r="GBZ222" s="35"/>
      <c r="GCA222" s="35"/>
      <c r="GCB222" s="35"/>
      <c r="GCC222" s="35"/>
      <c r="GCD222" s="35"/>
      <c r="GCE222" s="35"/>
      <c r="GCF222" s="35"/>
      <c r="GCG222" s="35"/>
      <c r="GCH222" s="35"/>
      <c r="GCI222" s="35"/>
      <c r="GCJ222" s="35"/>
      <c r="GCK222" s="35"/>
      <c r="GCL222" s="35"/>
      <c r="GCM222" s="35"/>
      <c r="GCN222" s="35"/>
      <c r="GCO222" s="35"/>
      <c r="GCP222" s="35"/>
      <c r="GCQ222" s="35"/>
      <c r="GCR222" s="35"/>
      <c r="GCS222" s="35"/>
      <c r="GCT222" s="35"/>
      <c r="GCU222" s="35"/>
      <c r="GCV222" s="35"/>
      <c r="GCW222" s="35"/>
      <c r="GCX222" s="35"/>
      <c r="GCY222" s="35"/>
      <c r="GCZ222" s="35"/>
      <c r="GDA222" s="35"/>
      <c r="GDB222" s="35"/>
      <c r="GDC222" s="35"/>
      <c r="GDD222" s="35"/>
      <c r="GDE222" s="35"/>
      <c r="GDF222" s="35"/>
      <c r="GDG222" s="35"/>
      <c r="GDH222" s="35"/>
      <c r="GDI222" s="35"/>
      <c r="GDJ222" s="35"/>
      <c r="GDK222" s="35"/>
      <c r="GDL222" s="35"/>
      <c r="GDM222" s="35"/>
      <c r="GDN222" s="35"/>
      <c r="GDO222" s="35"/>
      <c r="GDP222" s="35"/>
      <c r="GDQ222" s="35"/>
      <c r="GDR222" s="35"/>
      <c r="GDS222" s="35"/>
      <c r="GDT222" s="35"/>
      <c r="GDU222" s="35"/>
      <c r="GDV222" s="35"/>
      <c r="GDW222" s="35"/>
      <c r="GDX222" s="35"/>
      <c r="GDY222" s="35"/>
      <c r="GDZ222" s="35"/>
      <c r="GEA222" s="35"/>
      <c r="GEB222" s="35"/>
      <c r="GEC222" s="35"/>
      <c r="GED222" s="35"/>
      <c r="GEE222" s="35"/>
      <c r="GEF222" s="35"/>
      <c r="GEG222" s="35"/>
      <c r="GEH222" s="35"/>
      <c r="GEI222" s="35"/>
      <c r="GEJ222" s="35"/>
      <c r="GEK222" s="35"/>
      <c r="GEL222" s="35"/>
      <c r="GEM222" s="35"/>
      <c r="GEN222" s="35"/>
      <c r="GEO222" s="35"/>
      <c r="GEP222" s="35"/>
      <c r="GEQ222" s="35"/>
      <c r="GER222" s="35"/>
      <c r="GES222" s="35"/>
      <c r="GET222" s="35"/>
      <c r="GEU222" s="35"/>
      <c r="GEV222" s="35"/>
      <c r="GEW222" s="35"/>
      <c r="GEX222" s="35"/>
      <c r="GEY222" s="35"/>
      <c r="GEZ222" s="35"/>
      <c r="GFA222" s="35"/>
      <c r="GFB222" s="35"/>
      <c r="GFC222" s="35"/>
      <c r="GFD222" s="35"/>
      <c r="GFE222" s="35"/>
      <c r="GFF222" s="35"/>
      <c r="GFG222" s="35"/>
      <c r="GFH222" s="35"/>
      <c r="GFI222" s="35"/>
      <c r="GFJ222" s="35"/>
      <c r="GFK222" s="35"/>
      <c r="GFL222" s="35"/>
      <c r="GFM222" s="35"/>
      <c r="GFN222" s="35"/>
      <c r="GFO222" s="35"/>
      <c r="GFP222" s="35"/>
      <c r="GFQ222" s="35"/>
      <c r="GFR222" s="35"/>
      <c r="GFS222" s="35"/>
      <c r="GFT222" s="35"/>
      <c r="GFU222" s="35"/>
      <c r="GFV222" s="35"/>
      <c r="GFW222" s="35"/>
      <c r="GFX222" s="35"/>
      <c r="GFY222" s="35"/>
      <c r="GFZ222" s="35"/>
      <c r="GGA222" s="35"/>
      <c r="GGB222" s="35"/>
      <c r="GGC222" s="35"/>
      <c r="GGD222" s="35"/>
      <c r="GGE222" s="35"/>
      <c r="GGF222" s="35"/>
      <c r="GGG222" s="35"/>
      <c r="GGH222" s="35"/>
      <c r="GGI222" s="35"/>
      <c r="GGJ222" s="35"/>
      <c r="GGK222" s="35"/>
      <c r="GGL222" s="35"/>
      <c r="GGM222" s="35"/>
      <c r="GGN222" s="35"/>
      <c r="GGO222" s="35"/>
      <c r="GGP222" s="35"/>
      <c r="GGQ222" s="35"/>
      <c r="GGR222" s="35"/>
      <c r="GGS222" s="35"/>
      <c r="GGT222" s="35"/>
      <c r="GGU222" s="35"/>
      <c r="GGV222" s="35"/>
      <c r="GGW222" s="35"/>
      <c r="GGX222" s="35"/>
      <c r="GGY222" s="35"/>
      <c r="GGZ222" s="35"/>
      <c r="GHA222" s="35"/>
      <c r="GHB222" s="35"/>
      <c r="GHC222" s="35"/>
      <c r="GHD222" s="35"/>
      <c r="GHE222" s="35"/>
      <c r="GHF222" s="35"/>
      <c r="GHG222" s="35"/>
      <c r="GHH222" s="35"/>
      <c r="GHI222" s="35"/>
      <c r="GHJ222" s="35"/>
      <c r="GHK222" s="35"/>
      <c r="GHL222" s="35"/>
      <c r="GHM222" s="35"/>
      <c r="GHN222" s="35"/>
      <c r="GHO222" s="35"/>
      <c r="GHP222" s="35"/>
      <c r="GHQ222" s="35"/>
      <c r="GHR222" s="35"/>
      <c r="GHS222" s="35"/>
      <c r="GHT222" s="35"/>
      <c r="GHU222" s="35"/>
      <c r="GHV222" s="35"/>
      <c r="GHW222" s="35"/>
      <c r="GHX222" s="35"/>
      <c r="GHY222" s="35"/>
      <c r="GHZ222" s="35"/>
      <c r="GIA222" s="35"/>
      <c r="GIB222" s="35"/>
      <c r="GIC222" s="35"/>
      <c r="GID222" s="35"/>
      <c r="GIE222" s="35"/>
      <c r="GIF222" s="35"/>
      <c r="GIG222" s="35"/>
      <c r="GIH222" s="35"/>
      <c r="GII222" s="35"/>
      <c r="GIJ222" s="35"/>
      <c r="GIK222" s="35"/>
      <c r="GIL222" s="35"/>
      <c r="GIM222" s="35"/>
      <c r="GIN222" s="35"/>
      <c r="GIO222" s="35"/>
      <c r="GIP222" s="35"/>
      <c r="GIQ222" s="35"/>
      <c r="GIR222" s="35"/>
      <c r="GIS222" s="35"/>
      <c r="GIT222" s="35"/>
      <c r="GIU222" s="35"/>
      <c r="GIV222" s="35"/>
      <c r="GIW222" s="35"/>
      <c r="GIX222" s="35"/>
      <c r="GIY222" s="35"/>
      <c r="GIZ222" s="35"/>
      <c r="GJA222" s="35"/>
      <c r="GJB222" s="35"/>
      <c r="GJC222" s="35"/>
      <c r="GJD222" s="35"/>
      <c r="GJE222" s="35"/>
      <c r="GJF222" s="35"/>
      <c r="GJG222" s="35"/>
      <c r="GJH222" s="35"/>
      <c r="GJI222" s="35"/>
      <c r="GJJ222" s="35"/>
      <c r="GJK222" s="35"/>
      <c r="GJL222" s="35"/>
      <c r="GJM222" s="35"/>
      <c r="GJN222" s="35"/>
      <c r="GJO222" s="35"/>
      <c r="GJP222" s="35"/>
      <c r="GJQ222" s="35"/>
      <c r="GJR222" s="35"/>
      <c r="GJS222" s="35"/>
      <c r="GJT222" s="35"/>
      <c r="GJU222" s="35"/>
      <c r="GJV222" s="35"/>
      <c r="GJW222" s="35"/>
      <c r="GJX222" s="35"/>
      <c r="GJY222" s="35"/>
      <c r="GJZ222" s="35"/>
      <c r="GKA222" s="35"/>
      <c r="GKB222" s="35"/>
      <c r="GKC222" s="35"/>
      <c r="GKD222" s="35"/>
      <c r="GKE222" s="35"/>
      <c r="GKF222" s="35"/>
      <c r="GKG222" s="35"/>
      <c r="GKH222" s="35"/>
      <c r="GKI222" s="35"/>
      <c r="GKJ222" s="35"/>
      <c r="GKK222" s="35"/>
      <c r="GKL222" s="35"/>
      <c r="GKM222" s="35"/>
      <c r="GKN222" s="35"/>
      <c r="GKO222" s="35"/>
      <c r="GKP222" s="35"/>
      <c r="GKQ222" s="35"/>
      <c r="GKR222" s="35"/>
      <c r="GKS222" s="35"/>
      <c r="GKT222" s="35"/>
      <c r="GKU222" s="35"/>
      <c r="GKV222" s="35"/>
      <c r="GKW222" s="35"/>
      <c r="GKX222" s="35"/>
      <c r="GKY222" s="35"/>
      <c r="GKZ222" s="35"/>
      <c r="GLA222" s="35"/>
      <c r="GLB222" s="35"/>
      <c r="GLC222" s="35"/>
      <c r="GLD222" s="35"/>
      <c r="GLE222" s="35"/>
      <c r="GLF222" s="35"/>
      <c r="GLG222" s="35"/>
      <c r="GLH222" s="35"/>
      <c r="GLI222" s="35"/>
      <c r="GLJ222" s="35"/>
      <c r="GLK222" s="35"/>
      <c r="GLL222" s="35"/>
      <c r="GLM222" s="35"/>
      <c r="GLN222" s="35"/>
      <c r="GLO222" s="35"/>
      <c r="GLP222" s="35"/>
      <c r="GLQ222" s="35"/>
      <c r="GLR222" s="35"/>
      <c r="GLS222" s="35"/>
      <c r="GLT222" s="35"/>
      <c r="GLU222" s="35"/>
      <c r="GLV222" s="35"/>
      <c r="GLW222" s="35"/>
      <c r="GLX222" s="35"/>
      <c r="GLY222" s="35"/>
      <c r="GLZ222" s="35"/>
      <c r="GMA222" s="35"/>
      <c r="GMB222" s="35"/>
      <c r="GMC222" s="35"/>
      <c r="GMD222" s="35"/>
      <c r="GME222" s="35"/>
      <c r="GMF222" s="35"/>
      <c r="GMG222" s="35"/>
      <c r="GMH222" s="35"/>
      <c r="GMI222" s="35"/>
      <c r="GMJ222" s="35"/>
      <c r="GMK222" s="35"/>
      <c r="GML222" s="35"/>
      <c r="GMM222" s="35"/>
      <c r="GMN222" s="35"/>
      <c r="GMO222" s="35"/>
      <c r="GMP222" s="35"/>
      <c r="GMQ222" s="35"/>
      <c r="GMR222" s="35"/>
      <c r="GMS222" s="35"/>
      <c r="GMT222" s="35"/>
      <c r="GMU222" s="35"/>
      <c r="GMV222" s="35"/>
      <c r="GMW222" s="35"/>
      <c r="GMX222" s="35"/>
      <c r="GMY222" s="35"/>
      <c r="GMZ222" s="35"/>
      <c r="GNA222" s="35"/>
      <c r="GNB222" s="35"/>
      <c r="GNC222" s="35"/>
      <c r="GND222" s="35"/>
      <c r="GNE222" s="35"/>
      <c r="GNF222" s="35"/>
      <c r="GNG222" s="35"/>
      <c r="GNH222" s="35"/>
      <c r="GNI222" s="35"/>
      <c r="GNJ222" s="35"/>
      <c r="GNK222" s="35"/>
      <c r="GNL222" s="35"/>
      <c r="GNM222" s="35"/>
      <c r="GNN222" s="35"/>
      <c r="GNO222" s="35"/>
      <c r="GNP222" s="35"/>
      <c r="GNQ222" s="35"/>
      <c r="GNR222" s="35"/>
      <c r="GNS222" s="35"/>
      <c r="GNT222" s="35"/>
      <c r="GNU222" s="35"/>
      <c r="GNV222" s="35"/>
      <c r="GNW222" s="35"/>
      <c r="GNX222" s="35"/>
      <c r="GNY222" s="35"/>
      <c r="GNZ222" s="35"/>
      <c r="GOA222" s="35"/>
      <c r="GOB222" s="35"/>
      <c r="GOC222" s="35"/>
      <c r="GOD222" s="35"/>
      <c r="GOE222" s="35"/>
      <c r="GOF222" s="35"/>
      <c r="GOG222" s="35"/>
      <c r="GOH222" s="35"/>
      <c r="GOI222" s="35"/>
      <c r="GOJ222" s="35"/>
      <c r="GOK222" s="35"/>
      <c r="GOL222" s="35"/>
      <c r="GOM222" s="35"/>
      <c r="GON222" s="35"/>
      <c r="GOO222" s="35"/>
      <c r="GOP222" s="35"/>
      <c r="GOQ222" s="35"/>
      <c r="GOR222" s="35"/>
      <c r="GOS222" s="35"/>
      <c r="GOT222" s="35"/>
      <c r="GOU222" s="35"/>
      <c r="GOV222" s="35"/>
      <c r="GOW222" s="35"/>
      <c r="GOX222" s="35"/>
      <c r="GOY222" s="35"/>
      <c r="GOZ222" s="35"/>
      <c r="GPA222" s="35"/>
      <c r="GPB222" s="35"/>
      <c r="GPC222" s="35"/>
      <c r="GPD222" s="35"/>
      <c r="GPE222" s="35"/>
      <c r="GPF222" s="35"/>
      <c r="GPG222" s="35"/>
      <c r="GPH222" s="35"/>
      <c r="GPI222" s="35"/>
      <c r="GPJ222" s="35"/>
      <c r="GPK222" s="35"/>
      <c r="GPL222" s="35"/>
      <c r="GPM222" s="35"/>
      <c r="GPN222" s="35"/>
      <c r="GPO222" s="35"/>
      <c r="GPP222" s="35"/>
      <c r="GPQ222" s="35"/>
      <c r="GPR222" s="35"/>
      <c r="GPS222" s="35"/>
      <c r="GPT222" s="35"/>
      <c r="GPU222" s="35"/>
      <c r="GPV222" s="35"/>
      <c r="GPW222" s="35"/>
      <c r="GPX222" s="35"/>
      <c r="GPY222" s="35"/>
      <c r="GPZ222" s="35"/>
      <c r="GQA222" s="35"/>
      <c r="GQB222" s="35"/>
      <c r="GQC222" s="35"/>
      <c r="GQD222" s="35"/>
      <c r="GQE222" s="35"/>
      <c r="GQF222" s="35"/>
      <c r="GQG222" s="35"/>
      <c r="GQH222" s="35"/>
      <c r="GQI222" s="35"/>
      <c r="GQJ222" s="35"/>
      <c r="GQK222" s="35"/>
      <c r="GQL222" s="35"/>
      <c r="GQM222" s="35"/>
      <c r="GQN222" s="35"/>
      <c r="GQO222" s="35"/>
      <c r="GQP222" s="35"/>
      <c r="GQQ222" s="35"/>
      <c r="GQR222" s="35"/>
      <c r="GQS222" s="35"/>
      <c r="GQT222" s="35"/>
      <c r="GQU222" s="35"/>
      <c r="GQV222" s="35"/>
      <c r="GQW222" s="35"/>
      <c r="GQX222" s="35"/>
      <c r="GQY222" s="35"/>
      <c r="GQZ222" s="35"/>
      <c r="GRA222" s="35"/>
      <c r="GRB222" s="35"/>
      <c r="GRC222" s="35"/>
      <c r="GRD222" s="35"/>
      <c r="GRE222" s="35"/>
      <c r="GRF222" s="35"/>
      <c r="GRG222" s="35"/>
      <c r="GRH222" s="35"/>
      <c r="GRI222" s="35"/>
      <c r="GRJ222" s="35"/>
      <c r="GRK222" s="35"/>
      <c r="GRL222" s="35"/>
      <c r="GRM222" s="35"/>
      <c r="GRN222" s="35"/>
      <c r="GRO222" s="35"/>
      <c r="GRP222" s="35"/>
      <c r="GRQ222" s="35"/>
      <c r="GRR222" s="35"/>
      <c r="GRS222" s="35"/>
      <c r="GRT222" s="35"/>
      <c r="GRU222" s="35"/>
      <c r="GRV222" s="35"/>
      <c r="GRW222" s="35"/>
      <c r="GRX222" s="35"/>
      <c r="GRY222" s="35"/>
      <c r="GRZ222" s="35"/>
      <c r="GSA222" s="35"/>
      <c r="GSB222" s="35"/>
      <c r="GSC222" s="35"/>
      <c r="GSD222" s="35"/>
      <c r="GSE222" s="35"/>
      <c r="GSF222" s="35"/>
      <c r="GSG222" s="35"/>
      <c r="GSH222" s="35"/>
      <c r="GSI222" s="35"/>
      <c r="GSJ222" s="35"/>
      <c r="GSK222" s="35"/>
      <c r="GSL222" s="35"/>
      <c r="GSM222" s="35"/>
      <c r="GSN222" s="35"/>
      <c r="GSO222" s="35"/>
      <c r="GSP222" s="35"/>
      <c r="GSQ222" s="35"/>
      <c r="GSR222" s="35"/>
      <c r="GSS222" s="35"/>
      <c r="GST222" s="35"/>
      <c r="GSU222" s="35"/>
      <c r="GSV222" s="35"/>
      <c r="GSW222" s="35"/>
      <c r="GSX222" s="35"/>
      <c r="GSY222" s="35"/>
      <c r="GSZ222" s="35"/>
      <c r="GTA222" s="35"/>
      <c r="GTB222" s="35"/>
      <c r="GTC222" s="35"/>
      <c r="GTD222" s="35"/>
      <c r="GTE222" s="35"/>
      <c r="GTF222" s="35"/>
      <c r="GTG222" s="35"/>
      <c r="GTH222" s="35"/>
      <c r="GTI222" s="35"/>
      <c r="GTJ222" s="35"/>
      <c r="GTK222" s="35"/>
      <c r="GTL222" s="35"/>
      <c r="GTM222" s="35"/>
      <c r="GTN222" s="35"/>
      <c r="GTO222" s="35"/>
      <c r="GTP222" s="35"/>
      <c r="GTQ222" s="35"/>
      <c r="GTR222" s="35"/>
      <c r="GTS222" s="35"/>
      <c r="GTT222" s="35"/>
      <c r="GTU222" s="35"/>
      <c r="GTV222" s="35"/>
      <c r="GTW222" s="35"/>
      <c r="GTX222" s="35"/>
      <c r="GTY222" s="35"/>
      <c r="GTZ222" s="35"/>
      <c r="GUA222" s="35"/>
      <c r="GUB222" s="35"/>
      <c r="GUC222" s="35"/>
      <c r="GUD222" s="35"/>
      <c r="GUE222" s="35"/>
      <c r="GUF222" s="35"/>
      <c r="GUG222" s="35"/>
      <c r="GUH222" s="35"/>
      <c r="GUI222" s="35"/>
      <c r="GUJ222" s="35"/>
      <c r="GUK222" s="35"/>
      <c r="GUL222" s="35"/>
      <c r="GUM222" s="35"/>
      <c r="GUN222" s="35"/>
      <c r="GUO222" s="35"/>
      <c r="GUP222" s="35"/>
      <c r="GUQ222" s="35"/>
      <c r="GUR222" s="35"/>
      <c r="GUS222" s="35"/>
      <c r="GUT222" s="35"/>
      <c r="GUU222" s="35"/>
      <c r="GUV222" s="35"/>
      <c r="GUW222" s="35"/>
      <c r="GUX222" s="35"/>
      <c r="GUY222" s="35"/>
      <c r="GUZ222" s="35"/>
      <c r="GVA222" s="35"/>
      <c r="GVB222" s="35"/>
      <c r="GVC222" s="35"/>
      <c r="GVD222" s="35"/>
      <c r="GVE222" s="35"/>
      <c r="GVF222" s="35"/>
      <c r="GVG222" s="35"/>
      <c r="GVH222" s="35"/>
      <c r="GVI222" s="35"/>
      <c r="GVJ222" s="35"/>
      <c r="GVK222" s="35"/>
      <c r="GVL222" s="35"/>
      <c r="GVM222" s="35"/>
      <c r="GVN222" s="35"/>
      <c r="GVO222" s="35"/>
      <c r="GVP222" s="35"/>
      <c r="GVQ222" s="35"/>
      <c r="GVR222" s="35"/>
      <c r="GVS222" s="35"/>
      <c r="GVT222" s="35"/>
      <c r="GVU222" s="35"/>
      <c r="GVV222" s="35"/>
      <c r="GVW222" s="35"/>
      <c r="GVX222" s="35"/>
      <c r="GVY222" s="35"/>
      <c r="GVZ222" s="35"/>
      <c r="GWA222" s="35"/>
      <c r="GWB222" s="35"/>
      <c r="GWC222" s="35"/>
      <c r="GWD222" s="35"/>
      <c r="GWE222" s="35"/>
      <c r="GWF222" s="35"/>
      <c r="GWG222" s="35"/>
      <c r="GWH222" s="35"/>
      <c r="GWI222" s="35"/>
      <c r="GWJ222" s="35"/>
      <c r="GWK222" s="35"/>
      <c r="GWL222" s="35"/>
      <c r="GWM222" s="35"/>
      <c r="GWN222" s="35"/>
      <c r="GWO222" s="35"/>
      <c r="GWP222" s="35"/>
      <c r="GWQ222" s="35"/>
      <c r="GWR222" s="35"/>
      <c r="GWS222" s="35"/>
      <c r="GWT222" s="35"/>
      <c r="GWU222" s="35"/>
      <c r="GWV222" s="35"/>
      <c r="GWW222" s="35"/>
      <c r="GWX222" s="35"/>
      <c r="GWY222" s="35"/>
      <c r="GWZ222" s="35"/>
      <c r="GXA222" s="35"/>
      <c r="GXB222" s="35"/>
      <c r="GXC222" s="35"/>
      <c r="GXD222" s="35"/>
      <c r="GXE222" s="35"/>
      <c r="GXF222" s="35"/>
      <c r="GXG222" s="35"/>
      <c r="GXH222" s="35"/>
      <c r="GXI222" s="35"/>
      <c r="GXJ222" s="35"/>
      <c r="GXK222" s="35"/>
      <c r="GXL222" s="35"/>
      <c r="GXM222" s="35"/>
      <c r="GXN222" s="35"/>
      <c r="GXO222" s="35"/>
      <c r="GXP222" s="35"/>
      <c r="GXQ222" s="35"/>
      <c r="GXR222" s="35"/>
      <c r="GXS222" s="35"/>
      <c r="GXT222" s="35"/>
      <c r="GXU222" s="35"/>
      <c r="GXV222" s="35"/>
      <c r="GXW222" s="35"/>
      <c r="GXX222" s="35"/>
      <c r="GXY222" s="35"/>
      <c r="GXZ222" s="35"/>
      <c r="GYA222" s="35"/>
      <c r="GYB222" s="35"/>
      <c r="GYC222" s="35"/>
      <c r="GYD222" s="35"/>
      <c r="GYE222" s="35"/>
      <c r="GYF222" s="35"/>
      <c r="GYG222" s="35"/>
      <c r="GYH222" s="35"/>
      <c r="GYI222" s="35"/>
      <c r="GYJ222" s="35"/>
      <c r="GYK222" s="35"/>
      <c r="GYL222" s="35"/>
      <c r="GYM222" s="35"/>
      <c r="GYN222" s="35"/>
      <c r="GYO222" s="35"/>
      <c r="GYP222" s="35"/>
      <c r="GYQ222" s="35"/>
      <c r="GYR222" s="35"/>
      <c r="GYS222" s="35"/>
      <c r="GYT222" s="35"/>
      <c r="GYU222" s="35"/>
      <c r="GYV222" s="35"/>
      <c r="GYW222" s="35"/>
      <c r="GYX222" s="35"/>
      <c r="GYY222" s="35"/>
      <c r="GYZ222" s="35"/>
      <c r="GZA222" s="35"/>
      <c r="GZB222" s="35"/>
      <c r="GZC222" s="35"/>
      <c r="GZD222" s="35"/>
      <c r="GZE222" s="35"/>
      <c r="GZF222" s="35"/>
      <c r="GZG222" s="35"/>
      <c r="GZH222" s="35"/>
      <c r="GZI222" s="35"/>
      <c r="GZJ222" s="35"/>
      <c r="GZK222" s="35"/>
      <c r="GZL222" s="35"/>
      <c r="GZM222" s="35"/>
      <c r="GZN222" s="35"/>
      <c r="GZO222" s="35"/>
      <c r="GZP222" s="35"/>
      <c r="GZQ222" s="35"/>
      <c r="GZR222" s="35"/>
      <c r="GZS222" s="35"/>
      <c r="GZT222" s="35"/>
      <c r="GZU222" s="35"/>
      <c r="GZV222" s="35"/>
      <c r="GZW222" s="35"/>
      <c r="GZX222" s="35"/>
      <c r="GZY222" s="35"/>
      <c r="GZZ222" s="35"/>
      <c r="HAA222" s="35"/>
      <c r="HAB222" s="35"/>
      <c r="HAC222" s="35"/>
      <c r="HAD222" s="35"/>
      <c r="HAE222" s="35"/>
      <c r="HAF222" s="35"/>
      <c r="HAG222" s="35"/>
      <c r="HAH222" s="35"/>
      <c r="HAI222" s="35"/>
      <c r="HAJ222" s="35"/>
      <c r="HAK222" s="35"/>
      <c r="HAL222" s="35"/>
      <c r="HAM222" s="35"/>
      <c r="HAN222" s="35"/>
      <c r="HAO222" s="35"/>
      <c r="HAP222" s="35"/>
      <c r="HAQ222" s="35"/>
      <c r="HAR222" s="35"/>
      <c r="HAS222" s="35"/>
      <c r="HAT222" s="35"/>
      <c r="HAU222" s="35"/>
      <c r="HAV222" s="35"/>
      <c r="HAW222" s="35"/>
      <c r="HAX222" s="35"/>
      <c r="HAY222" s="35"/>
      <c r="HAZ222" s="35"/>
      <c r="HBA222" s="35"/>
      <c r="HBB222" s="35"/>
      <c r="HBC222" s="35"/>
      <c r="HBD222" s="35"/>
      <c r="HBE222" s="35"/>
      <c r="HBF222" s="35"/>
      <c r="HBG222" s="35"/>
      <c r="HBH222" s="35"/>
      <c r="HBI222" s="35"/>
      <c r="HBJ222" s="35"/>
      <c r="HBK222" s="35"/>
      <c r="HBL222" s="35"/>
      <c r="HBM222" s="35"/>
      <c r="HBN222" s="35"/>
      <c r="HBO222" s="35"/>
      <c r="HBP222" s="35"/>
      <c r="HBQ222" s="35"/>
      <c r="HBR222" s="35"/>
      <c r="HBS222" s="35"/>
      <c r="HBT222" s="35"/>
      <c r="HBU222" s="35"/>
      <c r="HBV222" s="35"/>
      <c r="HBW222" s="35"/>
      <c r="HBX222" s="35"/>
      <c r="HBY222" s="35"/>
      <c r="HBZ222" s="35"/>
      <c r="HCA222" s="35"/>
      <c r="HCB222" s="35"/>
      <c r="HCC222" s="35"/>
      <c r="HCD222" s="35"/>
      <c r="HCE222" s="35"/>
      <c r="HCF222" s="35"/>
      <c r="HCG222" s="35"/>
      <c r="HCH222" s="35"/>
      <c r="HCI222" s="35"/>
      <c r="HCJ222" s="35"/>
      <c r="HCK222" s="35"/>
      <c r="HCL222" s="35"/>
      <c r="HCM222" s="35"/>
      <c r="HCN222" s="35"/>
      <c r="HCO222" s="35"/>
      <c r="HCP222" s="35"/>
      <c r="HCQ222" s="35"/>
      <c r="HCR222" s="35"/>
      <c r="HCS222" s="35"/>
      <c r="HCT222" s="35"/>
      <c r="HCU222" s="35"/>
      <c r="HCV222" s="35"/>
      <c r="HCW222" s="35"/>
      <c r="HCX222" s="35"/>
      <c r="HCY222" s="35"/>
      <c r="HCZ222" s="35"/>
      <c r="HDA222" s="35"/>
      <c r="HDB222" s="35"/>
      <c r="HDC222" s="35"/>
      <c r="HDD222" s="35"/>
      <c r="HDE222" s="35"/>
      <c r="HDF222" s="35"/>
      <c r="HDG222" s="35"/>
      <c r="HDH222" s="35"/>
      <c r="HDI222" s="35"/>
      <c r="HDJ222" s="35"/>
      <c r="HDK222" s="35"/>
      <c r="HDL222" s="35"/>
      <c r="HDM222" s="35"/>
      <c r="HDN222" s="35"/>
      <c r="HDO222" s="35"/>
      <c r="HDP222" s="35"/>
      <c r="HDQ222" s="35"/>
      <c r="HDR222" s="35"/>
      <c r="HDS222" s="35"/>
      <c r="HDT222" s="35"/>
      <c r="HDU222" s="35"/>
      <c r="HDV222" s="35"/>
      <c r="HDW222" s="35"/>
      <c r="HDX222" s="35"/>
      <c r="HDY222" s="35"/>
      <c r="HDZ222" s="35"/>
      <c r="HEA222" s="35"/>
      <c r="HEB222" s="35"/>
      <c r="HEC222" s="35"/>
      <c r="HED222" s="35"/>
      <c r="HEE222" s="35"/>
      <c r="HEF222" s="35"/>
      <c r="HEG222" s="35"/>
      <c r="HEH222" s="35"/>
      <c r="HEI222" s="35"/>
      <c r="HEJ222" s="35"/>
      <c r="HEK222" s="35"/>
      <c r="HEL222" s="35"/>
      <c r="HEM222" s="35"/>
      <c r="HEN222" s="35"/>
      <c r="HEO222" s="35"/>
      <c r="HEP222" s="35"/>
      <c r="HEQ222" s="35"/>
      <c r="HER222" s="35"/>
      <c r="HES222" s="35"/>
      <c r="HET222" s="35"/>
      <c r="HEU222" s="35"/>
      <c r="HEV222" s="35"/>
      <c r="HEW222" s="35"/>
      <c r="HEX222" s="35"/>
      <c r="HEY222" s="35"/>
      <c r="HEZ222" s="35"/>
      <c r="HFA222" s="35"/>
      <c r="HFB222" s="35"/>
      <c r="HFC222" s="35"/>
      <c r="HFD222" s="35"/>
      <c r="HFE222" s="35"/>
      <c r="HFF222" s="35"/>
      <c r="HFG222" s="35"/>
      <c r="HFH222" s="35"/>
      <c r="HFI222" s="35"/>
      <c r="HFJ222" s="35"/>
      <c r="HFK222" s="35"/>
      <c r="HFL222" s="35"/>
      <c r="HFM222" s="35"/>
      <c r="HFN222" s="35"/>
      <c r="HFO222" s="35"/>
      <c r="HFP222" s="35"/>
      <c r="HFQ222" s="35"/>
      <c r="HFR222" s="35"/>
      <c r="HFS222" s="35"/>
      <c r="HFT222" s="35"/>
      <c r="HFU222" s="35"/>
      <c r="HFV222" s="35"/>
      <c r="HFW222" s="35"/>
      <c r="HFX222" s="35"/>
      <c r="HFY222" s="35"/>
      <c r="HFZ222" s="35"/>
      <c r="HGA222" s="35"/>
      <c r="HGB222" s="35"/>
      <c r="HGC222" s="35"/>
      <c r="HGD222" s="35"/>
      <c r="HGE222" s="35"/>
      <c r="HGF222" s="35"/>
      <c r="HGG222" s="35"/>
      <c r="HGH222" s="35"/>
      <c r="HGI222" s="35"/>
      <c r="HGJ222" s="35"/>
      <c r="HGK222" s="35"/>
      <c r="HGL222" s="35"/>
      <c r="HGM222" s="35"/>
      <c r="HGN222" s="35"/>
      <c r="HGO222" s="35"/>
      <c r="HGP222" s="35"/>
      <c r="HGQ222" s="35"/>
      <c r="HGR222" s="35"/>
      <c r="HGS222" s="35"/>
      <c r="HGT222" s="35"/>
      <c r="HGU222" s="35"/>
      <c r="HGV222" s="35"/>
      <c r="HGW222" s="35"/>
      <c r="HGX222" s="35"/>
      <c r="HGY222" s="35"/>
      <c r="HGZ222" s="35"/>
      <c r="HHA222" s="35"/>
      <c r="HHB222" s="35"/>
      <c r="HHC222" s="35"/>
      <c r="HHD222" s="35"/>
      <c r="HHE222" s="35"/>
      <c r="HHF222" s="35"/>
      <c r="HHG222" s="35"/>
      <c r="HHH222" s="35"/>
      <c r="HHI222" s="35"/>
      <c r="HHJ222" s="35"/>
      <c r="HHK222" s="35"/>
      <c r="HHL222" s="35"/>
      <c r="HHM222" s="35"/>
      <c r="HHN222" s="35"/>
      <c r="HHO222" s="35"/>
      <c r="HHP222" s="35"/>
      <c r="HHQ222" s="35"/>
      <c r="HHR222" s="35"/>
      <c r="HHS222" s="35"/>
      <c r="HHT222" s="35"/>
      <c r="HHU222" s="35"/>
      <c r="HHV222" s="35"/>
      <c r="HHW222" s="35"/>
      <c r="HHX222" s="35"/>
      <c r="HHY222" s="35"/>
      <c r="HHZ222" s="35"/>
      <c r="HIA222" s="35"/>
      <c r="HIB222" s="35"/>
      <c r="HIC222" s="35"/>
      <c r="HID222" s="35"/>
      <c r="HIE222" s="35"/>
      <c r="HIF222" s="35"/>
      <c r="HIG222" s="35"/>
      <c r="HIH222" s="35"/>
      <c r="HII222" s="35"/>
      <c r="HIJ222" s="35"/>
      <c r="HIK222" s="35"/>
      <c r="HIL222" s="35"/>
      <c r="HIM222" s="35"/>
      <c r="HIN222" s="35"/>
      <c r="HIO222" s="35"/>
      <c r="HIP222" s="35"/>
      <c r="HIQ222" s="35"/>
      <c r="HIR222" s="35"/>
      <c r="HIS222" s="35"/>
      <c r="HIT222" s="35"/>
      <c r="HIU222" s="35"/>
      <c r="HIV222" s="35"/>
      <c r="HIW222" s="35"/>
      <c r="HIX222" s="35"/>
      <c r="HIY222" s="35"/>
      <c r="HIZ222" s="35"/>
      <c r="HJA222" s="35"/>
      <c r="HJB222" s="35"/>
      <c r="HJC222" s="35"/>
      <c r="HJD222" s="35"/>
      <c r="HJE222" s="35"/>
      <c r="HJF222" s="35"/>
      <c r="HJG222" s="35"/>
      <c r="HJH222" s="35"/>
      <c r="HJI222" s="35"/>
      <c r="HJJ222" s="35"/>
      <c r="HJK222" s="35"/>
      <c r="HJL222" s="35"/>
      <c r="HJM222" s="35"/>
      <c r="HJN222" s="35"/>
      <c r="HJO222" s="35"/>
      <c r="HJP222" s="35"/>
      <c r="HJQ222" s="35"/>
      <c r="HJR222" s="35"/>
      <c r="HJS222" s="35"/>
      <c r="HJT222" s="35"/>
      <c r="HJU222" s="35"/>
      <c r="HJV222" s="35"/>
      <c r="HJW222" s="35"/>
      <c r="HJX222" s="35"/>
      <c r="HJY222" s="35"/>
      <c r="HJZ222" s="35"/>
      <c r="HKA222" s="35"/>
      <c r="HKB222" s="35"/>
      <c r="HKC222" s="35"/>
      <c r="HKD222" s="35"/>
      <c r="HKE222" s="35"/>
      <c r="HKF222" s="35"/>
      <c r="HKG222" s="35"/>
      <c r="HKH222" s="35"/>
      <c r="HKI222" s="35"/>
      <c r="HKJ222" s="35"/>
      <c r="HKK222" s="35"/>
      <c r="HKL222" s="35"/>
      <c r="HKM222" s="35"/>
      <c r="HKN222" s="35"/>
      <c r="HKO222" s="35"/>
      <c r="HKP222" s="35"/>
      <c r="HKQ222" s="35"/>
      <c r="HKR222" s="35"/>
      <c r="HKS222" s="35"/>
      <c r="HKT222" s="35"/>
      <c r="HKU222" s="35"/>
      <c r="HKV222" s="35"/>
      <c r="HKW222" s="35"/>
      <c r="HKX222" s="35"/>
      <c r="HKY222" s="35"/>
      <c r="HKZ222" s="35"/>
      <c r="HLA222" s="35"/>
      <c r="HLB222" s="35"/>
      <c r="HLC222" s="35"/>
      <c r="HLD222" s="35"/>
      <c r="HLE222" s="35"/>
      <c r="HLF222" s="35"/>
      <c r="HLG222" s="35"/>
      <c r="HLH222" s="35"/>
      <c r="HLI222" s="35"/>
      <c r="HLJ222" s="35"/>
      <c r="HLK222" s="35"/>
      <c r="HLL222" s="35"/>
      <c r="HLM222" s="35"/>
      <c r="HLN222" s="35"/>
      <c r="HLO222" s="35"/>
      <c r="HLP222" s="35"/>
      <c r="HLQ222" s="35"/>
      <c r="HLR222" s="35"/>
      <c r="HLS222" s="35"/>
      <c r="HLT222" s="35"/>
      <c r="HLU222" s="35"/>
      <c r="HLV222" s="35"/>
      <c r="HLW222" s="35"/>
      <c r="HLX222" s="35"/>
      <c r="HLY222" s="35"/>
      <c r="HLZ222" s="35"/>
      <c r="HMA222" s="35"/>
      <c r="HMB222" s="35"/>
      <c r="HMC222" s="35"/>
      <c r="HMD222" s="35"/>
      <c r="HME222" s="35"/>
      <c r="HMF222" s="35"/>
      <c r="HMG222" s="35"/>
      <c r="HMH222" s="35"/>
      <c r="HMI222" s="35"/>
      <c r="HMJ222" s="35"/>
      <c r="HMK222" s="35"/>
      <c r="HML222" s="35"/>
      <c r="HMM222" s="35"/>
      <c r="HMN222" s="35"/>
      <c r="HMO222" s="35"/>
      <c r="HMP222" s="35"/>
      <c r="HMQ222" s="35"/>
      <c r="HMR222" s="35"/>
      <c r="HMS222" s="35"/>
      <c r="HMT222" s="35"/>
      <c r="HMU222" s="35"/>
      <c r="HMV222" s="35"/>
      <c r="HMW222" s="35"/>
      <c r="HMX222" s="35"/>
      <c r="HMY222" s="35"/>
      <c r="HMZ222" s="35"/>
      <c r="HNA222" s="35"/>
      <c r="HNB222" s="35"/>
      <c r="HNC222" s="35"/>
      <c r="HND222" s="35"/>
      <c r="HNE222" s="35"/>
      <c r="HNF222" s="35"/>
      <c r="HNG222" s="35"/>
      <c r="HNH222" s="35"/>
      <c r="HNI222" s="35"/>
      <c r="HNJ222" s="35"/>
      <c r="HNK222" s="35"/>
      <c r="HNL222" s="35"/>
      <c r="HNM222" s="35"/>
      <c r="HNN222" s="35"/>
      <c r="HNO222" s="35"/>
      <c r="HNP222" s="35"/>
      <c r="HNQ222" s="35"/>
      <c r="HNR222" s="35"/>
      <c r="HNS222" s="35"/>
      <c r="HNT222" s="35"/>
      <c r="HNU222" s="35"/>
      <c r="HNV222" s="35"/>
      <c r="HNW222" s="35"/>
      <c r="HNX222" s="35"/>
      <c r="HNY222" s="35"/>
      <c r="HNZ222" s="35"/>
      <c r="HOA222" s="35"/>
      <c r="HOB222" s="35"/>
      <c r="HOC222" s="35"/>
      <c r="HOD222" s="35"/>
      <c r="HOE222" s="35"/>
      <c r="HOF222" s="35"/>
      <c r="HOG222" s="35"/>
      <c r="HOH222" s="35"/>
      <c r="HOI222" s="35"/>
      <c r="HOJ222" s="35"/>
      <c r="HOK222" s="35"/>
      <c r="HOL222" s="35"/>
      <c r="HOM222" s="35"/>
      <c r="HON222" s="35"/>
      <c r="HOO222" s="35"/>
      <c r="HOP222" s="35"/>
      <c r="HOQ222" s="35"/>
      <c r="HOR222" s="35"/>
      <c r="HOS222" s="35"/>
      <c r="HOT222" s="35"/>
      <c r="HOU222" s="35"/>
      <c r="HOV222" s="35"/>
      <c r="HOW222" s="35"/>
      <c r="HOX222" s="35"/>
      <c r="HOY222" s="35"/>
      <c r="HOZ222" s="35"/>
      <c r="HPA222" s="35"/>
      <c r="HPB222" s="35"/>
      <c r="HPC222" s="35"/>
      <c r="HPD222" s="35"/>
      <c r="HPE222" s="35"/>
      <c r="HPF222" s="35"/>
      <c r="HPG222" s="35"/>
      <c r="HPH222" s="35"/>
      <c r="HPI222" s="35"/>
      <c r="HPJ222" s="35"/>
      <c r="HPK222" s="35"/>
      <c r="HPL222" s="35"/>
      <c r="HPM222" s="35"/>
      <c r="HPN222" s="35"/>
      <c r="HPO222" s="35"/>
      <c r="HPP222" s="35"/>
      <c r="HPQ222" s="35"/>
      <c r="HPR222" s="35"/>
      <c r="HPS222" s="35"/>
      <c r="HPT222" s="35"/>
      <c r="HPU222" s="35"/>
      <c r="HPV222" s="35"/>
      <c r="HPW222" s="35"/>
      <c r="HPX222" s="35"/>
      <c r="HPY222" s="35"/>
      <c r="HPZ222" s="35"/>
      <c r="HQA222" s="35"/>
      <c r="HQB222" s="35"/>
      <c r="HQC222" s="35"/>
      <c r="HQD222" s="35"/>
      <c r="HQE222" s="35"/>
      <c r="HQF222" s="35"/>
      <c r="HQG222" s="35"/>
      <c r="HQH222" s="35"/>
      <c r="HQI222" s="35"/>
      <c r="HQJ222" s="35"/>
      <c r="HQK222" s="35"/>
      <c r="HQL222" s="35"/>
      <c r="HQM222" s="35"/>
      <c r="HQN222" s="35"/>
      <c r="HQO222" s="35"/>
      <c r="HQP222" s="35"/>
      <c r="HQQ222" s="35"/>
      <c r="HQR222" s="35"/>
      <c r="HQS222" s="35"/>
      <c r="HQT222" s="35"/>
      <c r="HQU222" s="35"/>
      <c r="HQV222" s="35"/>
      <c r="HQW222" s="35"/>
      <c r="HQX222" s="35"/>
      <c r="HQY222" s="35"/>
      <c r="HQZ222" s="35"/>
      <c r="HRA222" s="35"/>
      <c r="HRB222" s="35"/>
      <c r="HRC222" s="35"/>
      <c r="HRD222" s="35"/>
      <c r="HRE222" s="35"/>
      <c r="HRF222" s="35"/>
      <c r="HRG222" s="35"/>
      <c r="HRH222" s="35"/>
      <c r="HRI222" s="35"/>
      <c r="HRJ222" s="35"/>
      <c r="HRK222" s="35"/>
      <c r="HRL222" s="35"/>
      <c r="HRM222" s="35"/>
      <c r="HRN222" s="35"/>
      <c r="HRO222" s="35"/>
      <c r="HRP222" s="35"/>
      <c r="HRQ222" s="35"/>
      <c r="HRR222" s="35"/>
      <c r="HRS222" s="35"/>
      <c r="HRT222" s="35"/>
      <c r="HRU222" s="35"/>
      <c r="HRV222" s="35"/>
      <c r="HRW222" s="35"/>
      <c r="HRX222" s="35"/>
      <c r="HRY222" s="35"/>
      <c r="HRZ222" s="35"/>
      <c r="HSA222" s="35"/>
      <c r="HSB222" s="35"/>
      <c r="HSC222" s="35"/>
      <c r="HSD222" s="35"/>
      <c r="HSE222" s="35"/>
      <c r="HSF222" s="35"/>
      <c r="HSG222" s="35"/>
      <c r="HSH222" s="35"/>
      <c r="HSI222" s="35"/>
      <c r="HSJ222" s="35"/>
      <c r="HSK222" s="35"/>
      <c r="HSL222" s="35"/>
      <c r="HSM222" s="35"/>
      <c r="HSN222" s="35"/>
      <c r="HSO222" s="35"/>
      <c r="HSP222" s="35"/>
      <c r="HSQ222" s="35"/>
      <c r="HSR222" s="35"/>
      <c r="HSS222" s="35"/>
      <c r="HST222" s="35"/>
      <c r="HSU222" s="35"/>
      <c r="HSV222" s="35"/>
      <c r="HSW222" s="35"/>
      <c r="HSX222" s="35"/>
      <c r="HSY222" s="35"/>
      <c r="HSZ222" s="35"/>
      <c r="HTA222" s="35"/>
      <c r="HTB222" s="35"/>
      <c r="HTC222" s="35"/>
      <c r="HTD222" s="35"/>
      <c r="HTE222" s="35"/>
      <c r="HTF222" s="35"/>
      <c r="HTG222" s="35"/>
      <c r="HTH222" s="35"/>
      <c r="HTI222" s="35"/>
      <c r="HTJ222" s="35"/>
      <c r="HTK222" s="35"/>
      <c r="HTL222" s="35"/>
      <c r="HTM222" s="35"/>
      <c r="HTN222" s="35"/>
      <c r="HTO222" s="35"/>
      <c r="HTP222" s="35"/>
      <c r="HTQ222" s="35"/>
      <c r="HTR222" s="35"/>
      <c r="HTS222" s="35"/>
      <c r="HTT222" s="35"/>
      <c r="HTU222" s="35"/>
      <c r="HTV222" s="35"/>
      <c r="HTW222" s="35"/>
      <c r="HTX222" s="35"/>
      <c r="HTY222" s="35"/>
      <c r="HTZ222" s="35"/>
      <c r="HUA222" s="35"/>
      <c r="HUB222" s="35"/>
      <c r="HUC222" s="35"/>
      <c r="HUD222" s="35"/>
      <c r="HUE222" s="35"/>
      <c r="HUF222" s="35"/>
      <c r="HUG222" s="35"/>
      <c r="HUH222" s="35"/>
      <c r="HUI222" s="35"/>
      <c r="HUJ222" s="35"/>
      <c r="HUK222" s="35"/>
      <c r="HUL222" s="35"/>
      <c r="HUM222" s="35"/>
      <c r="HUN222" s="35"/>
      <c r="HUO222" s="35"/>
      <c r="HUP222" s="35"/>
      <c r="HUQ222" s="35"/>
      <c r="HUR222" s="35"/>
      <c r="HUS222" s="35"/>
      <c r="HUT222" s="35"/>
      <c r="HUU222" s="35"/>
      <c r="HUV222" s="35"/>
      <c r="HUW222" s="35"/>
      <c r="HUX222" s="35"/>
      <c r="HUY222" s="35"/>
      <c r="HUZ222" s="35"/>
      <c r="HVA222" s="35"/>
      <c r="HVB222" s="35"/>
      <c r="HVC222" s="35"/>
      <c r="HVD222" s="35"/>
      <c r="HVE222" s="35"/>
      <c r="HVF222" s="35"/>
      <c r="HVG222" s="35"/>
      <c r="HVH222" s="35"/>
      <c r="HVI222" s="35"/>
      <c r="HVJ222" s="35"/>
      <c r="HVK222" s="35"/>
      <c r="HVL222" s="35"/>
      <c r="HVM222" s="35"/>
      <c r="HVN222" s="35"/>
      <c r="HVO222" s="35"/>
      <c r="HVP222" s="35"/>
      <c r="HVQ222" s="35"/>
      <c r="HVR222" s="35"/>
      <c r="HVS222" s="35"/>
      <c r="HVT222" s="35"/>
      <c r="HVU222" s="35"/>
      <c r="HVV222" s="35"/>
      <c r="HVW222" s="35"/>
      <c r="HVX222" s="35"/>
      <c r="HVY222" s="35"/>
      <c r="HVZ222" s="35"/>
      <c r="HWA222" s="35"/>
      <c r="HWB222" s="35"/>
      <c r="HWC222" s="35"/>
      <c r="HWD222" s="35"/>
      <c r="HWE222" s="35"/>
      <c r="HWF222" s="35"/>
      <c r="HWG222" s="35"/>
      <c r="HWH222" s="35"/>
      <c r="HWI222" s="35"/>
      <c r="HWJ222" s="35"/>
      <c r="HWK222" s="35"/>
      <c r="HWL222" s="35"/>
      <c r="HWM222" s="35"/>
      <c r="HWN222" s="35"/>
      <c r="HWO222" s="35"/>
      <c r="HWP222" s="35"/>
      <c r="HWQ222" s="35"/>
      <c r="HWR222" s="35"/>
      <c r="HWS222" s="35"/>
      <c r="HWT222" s="35"/>
      <c r="HWU222" s="35"/>
      <c r="HWV222" s="35"/>
      <c r="HWW222" s="35"/>
      <c r="HWX222" s="35"/>
      <c r="HWY222" s="35"/>
      <c r="HWZ222" s="35"/>
      <c r="HXA222" s="35"/>
      <c r="HXB222" s="35"/>
      <c r="HXC222" s="35"/>
      <c r="HXD222" s="35"/>
      <c r="HXE222" s="35"/>
      <c r="HXF222" s="35"/>
      <c r="HXG222" s="35"/>
      <c r="HXH222" s="35"/>
      <c r="HXI222" s="35"/>
      <c r="HXJ222" s="35"/>
      <c r="HXK222" s="35"/>
      <c r="HXL222" s="35"/>
      <c r="HXM222" s="35"/>
      <c r="HXN222" s="35"/>
      <c r="HXO222" s="35"/>
      <c r="HXP222" s="35"/>
      <c r="HXQ222" s="35"/>
      <c r="HXR222" s="35"/>
      <c r="HXS222" s="35"/>
      <c r="HXT222" s="35"/>
      <c r="HXU222" s="35"/>
      <c r="HXV222" s="35"/>
      <c r="HXW222" s="35"/>
      <c r="HXX222" s="35"/>
      <c r="HXY222" s="35"/>
      <c r="HXZ222" s="35"/>
      <c r="HYA222" s="35"/>
      <c r="HYB222" s="35"/>
      <c r="HYC222" s="35"/>
      <c r="HYD222" s="35"/>
      <c r="HYE222" s="35"/>
      <c r="HYF222" s="35"/>
      <c r="HYG222" s="35"/>
      <c r="HYH222" s="35"/>
      <c r="HYI222" s="35"/>
      <c r="HYJ222" s="35"/>
      <c r="HYK222" s="35"/>
      <c r="HYL222" s="35"/>
      <c r="HYM222" s="35"/>
      <c r="HYN222" s="35"/>
      <c r="HYO222" s="35"/>
      <c r="HYP222" s="35"/>
      <c r="HYQ222" s="35"/>
      <c r="HYR222" s="35"/>
      <c r="HYS222" s="35"/>
      <c r="HYT222" s="35"/>
      <c r="HYU222" s="35"/>
      <c r="HYV222" s="35"/>
      <c r="HYW222" s="35"/>
      <c r="HYX222" s="35"/>
      <c r="HYY222" s="35"/>
      <c r="HYZ222" s="35"/>
      <c r="HZA222" s="35"/>
      <c r="HZB222" s="35"/>
      <c r="HZC222" s="35"/>
      <c r="HZD222" s="35"/>
      <c r="HZE222" s="35"/>
      <c r="HZF222" s="35"/>
      <c r="HZG222" s="35"/>
      <c r="HZH222" s="35"/>
      <c r="HZI222" s="35"/>
      <c r="HZJ222" s="35"/>
      <c r="HZK222" s="35"/>
      <c r="HZL222" s="35"/>
      <c r="HZM222" s="35"/>
      <c r="HZN222" s="35"/>
      <c r="HZO222" s="35"/>
      <c r="HZP222" s="35"/>
      <c r="HZQ222" s="35"/>
      <c r="HZR222" s="35"/>
      <c r="HZS222" s="35"/>
      <c r="HZT222" s="35"/>
      <c r="HZU222" s="35"/>
      <c r="HZV222" s="35"/>
      <c r="HZW222" s="35"/>
      <c r="HZX222" s="35"/>
      <c r="HZY222" s="35"/>
      <c r="HZZ222" s="35"/>
      <c r="IAA222" s="35"/>
      <c r="IAB222" s="35"/>
      <c r="IAC222" s="35"/>
      <c r="IAD222" s="35"/>
      <c r="IAE222" s="35"/>
      <c r="IAF222" s="35"/>
      <c r="IAG222" s="35"/>
      <c r="IAH222" s="35"/>
      <c r="IAI222" s="35"/>
      <c r="IAJ222" s="35"/>
      <c r="IAK222" s="35"/>
      <c r="IAL222" s="35"/>
      <c r="IAM222" s="35"/>
      <c r="IAN222" s="35"/>
      <c r="IAO222" s="35"/>
      <c r="IAP222" s="35"/>
      <c r="IAQ222" s="35"/>
      <c r="IAR222" s="35"/>
      <c r="IAS222" s="35"/>
      <c r="IAT222" s="35"/>
      <c r="IAU222" s="35"/>
      <c r="IAV222" s="35"/>
      <c r="IAW222" s="35"/>
      <c r="IAX222" s="35"/>
      <c r="IAY222" s="35"/>
      <c r="IAZ222" s="35"/>
      <c r="IBA222" s="35"/>
      <c r="IBB222" s="35"/>
      <c r="IBC222" s="35"/>
      <c r="IBD222" s="35"/>
      <c r="IBE222" s="35"/>
      <c r="IBF222" s="35"/>
      <c r="IBG222" s="35"/>
      <c r="IBH222" s="35"/>
      <c r="IBI222" s="35"/>
      <c r="IBJ222" s="35"/>
      <c r="IBK222" s="35"/>
      <c r="IBL222" s="35"/>
      <c r="IBM222" s="35"/>
      <c r="IBN222" s="35"/>
      <c r="IBO222" s="35"/>
      <c r="IBP222" s="35"/>
      <c r="IBQ222" s="35"/>
      <c r="IBR222" s="35"/>
      <c r="IBS222" s="35"/>
      <c r="IBT222" s="35"/>
      <c r="IBU222" s="35"/>
      <c r="IBV222" s="35"/>
      <c r="IBW222" s="35"/>
      <c r="IBX222" s="35"/>
      <c r="IBY222" s="35"/>
      <c r="IBZ222" s="35"/>
      <c r="ICA222" s="35"/>
      <c r="ICB222" s="35"/>
      <c r="ICC222" s="35"/>
      <c r="ICD222" s="35"/>
      <c r="ICE222" s="35"/>
      <c r="ICF222" s="35"/>
      <c r="ICG222" s="35"/>
      <c r="ICH222" s="35"/>
      <c r="ICI222" s="35"/>
      <c r="ICJ222" s="35"/>
      <c r="ICK222" s="35"/>
      <c r="ICL222" s="35"/>
      <c r="ICM222" s="35"/>
      <c r="ICN222" s="35"/>
      <c r="ICO222" s="35"/>
      <c r="ICP222" s="35"/>
      <c r="ICQ222" s="35"/>
      <c r="ICR222" s="35"/>
      <c r="ICS222" s="35"/>
      <c r="ICT222" s="35"/>
      <c r="ICU222" s="35"/>
      <c r="ICV222" s="35"/>
      <c r="ICW222" s="35"/>
      <c r="ICX222" s="35"/>
      <c r="ICY222" s="35"/>
      <c r="ICZ222" s="35"/>
      <c r="IDA222" s="35"/>
      <c r="IDB222" s="35"/>
      <c r="IDC222" s="35"/>
      <c r="IDD222" s="35"/>
      <c r="IDE222" s="35"/>
      <c r="IDF222" s="35"/>
      <c r="IDG222" s="35"/>
      <c r="IDH222" s="35"/>
      <c r="IDI222" s="35"/>
      <c r="IDJ222" s="35"/>
      <c r="IDK222" s="35"/>
      <c r="IDL222" s="35"/>
      <c r="IDM222" s="35"/>
      <c r="IDN222" s="35"/>
      <c r="IDO222" s="35"/>
      <c r="IDP222" s="35"/>
      <c r="IDQ222" s="35"/>
      <c r="IDR222" s="35"/>
      <c r="IDS222" s="35"/>
      <c r="IDT222" s="35"/>
      <c r="IDU222" s="35"/>
      <c r="IDV222" s="35"/>
      <c r="IDW222" s="35"/>
      <c r="IDX222" s="35"/>
      <c r="IDY222" s="35"/>
      <c r="IDZ222" s="35"/>
      <c r="IEA222" s="35"/>
      <c r="IEB222" s="35"/>
      <c r="IEC222" s="35"/>
      <c r="IED222" s="35"/>
      <c r="IEE222" s="35"/>
      <c r="IEF222" s="35"/>
      <c r="IEG222" s="35"/>
      <c r="IEH222" s="35"/>
      <c r="IEI222" s="35"/>
      <c r="IEJ222" s="35"/>
      <c r="IEK222" s="35"/>
      <c r="IEL222" s="35"/>
      <c r="IEM222" s="35"/>
      <c r="IEN222" s="35"/>
      <c r="IEO222" s="35"/>
      <c r="IEP222" s="35"/>
      <c r="IEQ222" s="35"/>
      <c r="IER222" s="35"/>
      <c r="IES222" s="35"/>
      <c r="IET222" s="35"/>
      <c r="IEU222" s="35"/>
      <c r="IEV222" s="35"/>
      <c r="IEW222" s="35"/>
      <c r="IEX222" s="35"/>
      <c r="IEY222" s="35"/>
      <c r="IEZ222" s="35"/>
      <c r="IFA222" s="35"/>
      <c r="IFB222" s="35"/>
      <c r="IFC222" s="35"/>
      <c r="IFD222" s="35"/>
      <c r="IFE222" s="35"/>
      <c r="IFF222" s="35"/>
      <c r="IFG222" s="35"/>
      <c r="IFH222" s="35"/>
      <c r="IFI222" s="35"/>
      <c r="IFJ222" s="35"/>
      <c r="IFK222" s="35"/>
      <c r="IFL222" s="35"/>
      <c r="IFM222" s="35"/>
      <c r="IFN222" s="35"/>
      <c r="IFO222" s="35"/>
      <c r="IFP222" s="35"/>
      <c r="IFQ222" s="35"/>
      <c r="IFR222" s="35"/>
      <c r="IFS222" s="35"/>
      <c r="IFT222" s="35"/>
      <c r="IFU222" s="35"/>
      <c r="IFV222" s="35"/>
      <c r="IFW222" s="35"/>
      <c r="IFX222" s="35"/>
      <c r="IFY222" s="35"/>
      <c r="IFZ222" s="35"/>
      <c r="IGA222" s="35"/>
      <c r="IGB222" s="35"/>
      <c r="IGC222" s="35"/>
      <c r="IGD222" s="35"/>
      <c r="IGE222" s="35"/>
      <c r="IGF222" s="35"/>
      <c r="IGG222" s="35"/>
      <c r="IGH222" s="35"/>
      <c r="IGI222" s="35"/>
      <c r="IGJ222" s="35"/>
      <c r="IGK222" s="35"/>
      <c r="IGL222" s="35"/>
      <c r="IGM222" s="35"/>
      <c r="IGN222" s="35"/>
      <c r="IGO222" s="35"/>
      <c r="IGP222" s="35"/>
      <c r="IGQ222" s="35"/>
      <c r="IGR222" s="35"/>
      <c r="IGS222" s="35"/>
      <c r="IGT222" s="35"/>
      <c r="IGU222" s="35"/>
      <c r="IGV222" s="35"/>
      <c r="IGW222" s="35"/>
      <c r="IGX222" s="35"/>
      <c r="IGY222" s="35"/>
      <c r="IGZ222" s="35"/>
      <c r="IHA222" s="35"/>
      <c r="IHB222" s="35"/>
      <c r="IHC222" s="35"/>
      <c r="IHD222" s="35"/>
      <c r="IHE222" s="35"/>
      <c r="IHF222" s="35"/>
      <c r="IHG222" s="35"/>
      <c r="IHH222" s="35"/>
      <c r="IHI222" s="35"/>
      <c r="IHJ222" s="35"/>
      <c r="IHK222" s="35"/>
      <c r="IHL222" s="35"/>
      <c r="IHM222" s="35"/>
      <c r="IHN222" s="35"/>
      <c r="IHO222" s="35"/>
      <c r="IHP222" s="35"/>
      <c r="IHQ222" s="35"/>
      <c r="IHR222" s="35"/>
      <c r="IHS222" s="35"/>
      <c r="IHT222" s="35"/>
      <c r="IHU222" s="35"/>
      <c r="IHV222" s="35"/>
      <c r="IHW222" s="35"/>
      <c r="IHX222" s="35"/>
      <c r="IHY222" s="35"/>
      <c r="IHZ222" s="35"/>
      <c r="IIA222" s="35"/>
      <c r="IIB222" s="35"/>
      <c r="IIC222" s="35"/>
      <c r="IID222" s="35"/>
      <c r="IIE222" s="35"/>
      <c r="IIF222" s="35"/>
      <c r="IIG222" s="35"/>
      <c r="IIH222" s="35"/>
      <c r="III222" s="35"/>
      <c r="IIJ222" s="35"/>
      <c r="IIK222" s="35"/>
      <c r="IIL222" s="35"/>
      <c r="IIM222" s="35"/>
      <c r="IIN222" s="35"/>
      <c r="IIO222" s="35"/>
      <c r="IIP222" s="35"/>
      <c r="IIQ222" s="35"/>
      <c r="IIR222" s="35"/>
      <c r="IIS222" s="35"/>
      <c r="IIT222" s="35"/>
      <c r="IIU222" s="35"/>
      <c r="IIV222" s="35"/>
      <c r="IIW222" s="35"/>
      <c r="IIX222" s="35"/>
      <c r="IIY222" s="35"/>
      <c r="IIZ222" s="35"/>
      <c r="IJA222" s="35"/>
      <c r="IJB222" s="35"/>
      <c r="IJC222" s="35"/>
      <c r="IJD222" s="35"/>
      <c r="IJE222" s="35"/>
      <c r="IJF222" s="35"/>
      <c r="IJG222" s="35"/>
      <c r="IJH222" s="35"/>
      <c r="IJI222" s="35"/>
      <c r="IJJ222" s="35"/>
      <c r="IJK222" s="35"/>
      <c r="IJL222" s="35"/>
      <c r="IJM222" s="35"/>
      <c r="IJN222" s="35"/>
      <c r="IJO222" s="35"/>
      <c r="IJP222" s="35"/>
      <c r="IJQ222" s="35"/>
      <c r="IJR222" s="35"/>
      <c r="IJS222" s="35"/>
      <c r="IJT222" s="35"/>
      <c r="IJU222" s="35"/>
      <c r="IJV222" s="35"/>
      <c r="IJW222" s="35"/>
      <c r="IJX222" s="35"/>
      <c r="IJY222" s="35"/>
      <c r="IJZ222" s="35"/>
      <c r="IKA222" s="35"/>
      <c r="IKB222" s="35"/>
      <c r="IKC222" s="35"/>
      <c r="IKD222" s="35"/>
      <c r="IKE222" s="35"/>
      <c r="IKF222" s="35"/>
      <c r="IKG222" s="35"/>
      <c r="IKH222" s="35"/>
      <c r="IKI222" s="35"/>
      <c r="IKJ222" s="35"/>
      <c r="IKK222" s="35"/>
      <c r="IKL222" s="35"/>
      <c r="IKM222" s="35"/>
      <c r="IKN222" s="35"/>
      <c r="IKO222" s="35"/>
      <c r="IKP222" s="35"/>
      <c r="IKQ222" s="35"/>
      <c r="IKR222" s="35"/>
      <c r="IKS222" s="35"/>
      <c r="IKT222" s="35"/>
      <c r="IKU222" s="35"/>
      <c r="IKV222" s="35"/>
      <c r="IKW222" s="35"/>
      <c r="IKX222" s="35"/>
      <c r="IKY222" s="35"/>
      <c r="IKZ222" s="35"/>
      <c r="ILA222" s="35"/>
      <c r="ILB222" s="35"/>
      <c r="ILC222" s="35"/>
      <c r="ILD222" s="35"/>
      <c r="ILE222" s="35"/>
      <c r="ILF222" s="35"/>
      <c r="ILG222" s="35"/>
      <c r="ILH222" s="35"/>
      <c r="ILI222" s="35"/>
      <c r="ILJ222" s="35"/>
      <c r="ILK222" s="35"/>
      <c r="ILL222" s="35"/>
      <c r="ILM222" s="35"/>
      <c r="ILN222" s="35"/>
      <c r="ILO222" s="35"/>
      <c r="ILP222" s="35"/>
      <c r="ILQ222" s="35"/>
      <c r="ILR222" s="35"/>
      <c r="ILS222" s="35"/>
      <c r="ILT222" s="35"/>
      <c r="ILU222" s="35"/>
      <c r="ILV222" s="35"/>
      <c r="ILW222" s="35"/>
      <c r="ILX222" s="35"/>
      <c r="ILY222" s="35"/>
      <c r="ILZ222" s="35"/>
      <c r="IMA222" s="35"/>
      <c r="IMB222" s="35"/>
      <c r="IMC222" s="35"/>
      <c r="IMD222" s="35"/>
      <c r="IME222" s="35"/>
      <c r="IMF222" s="35"/>
      <c r="IMG222" s="35"/>
      <c r="IMH222" s="35"/>
      <c r="IMI222" s="35"/>
      <c r="IMJ222" s="35"/>
      <c r="IMK222" s="35"/>
      <c r="IML222" s="35"/>
      <c r="IMM222" s="35"/>
      <c r="IMN222" s="35"/>
      <c r="IMO222" s="35"/>
      <c r="IMP222" s="35"/>
      <c r="IMQ222" s="35"/>
      <c r="IMR222" s="35"/>
      <c r="IMS222" s="35"/>
      <c r="IMT222" s="35"/>
      <c r="IMU222" s="35"/>
      <c r="IMV222" s="35"/>
      <c r="IMW222" s="35"/>
      <c r="IMX222" s="35"/>
      <c r="IMY222" s="35"/>
      <c r="IMZ222" s="35"/>
      <c r="INA222" s="35"/>
      <c r="INB222" s="35"/>
      <c r="INC222" s="35"/>
      <c r="IND222" s="35"/>
      <c r="INE222" s="35"/>
      <c r="INF222" s="35"/>
      <c r="ING222" s="35"/>
      <c r="INH222" s="35"/>
      <c r="INI222" s="35"/>
      <c r="INJ222" s="35"/>
      <c r="INK222" s="35"/>
      <c r="INL222" s="35"/>
      <c r="INM222" s="35"/>
      <c r="INN222" s="35"/>
      <c r="INO222" s="35"/>
      <c r="INP222" s="35"/>
      <c r="INQ222" s="35"/>
      <c r="INR222" s="35"/>
      <c r="INS222" s="35"/>
      <c r="INT222" s="35"/>
      <c r="INU222" s="35"/>
      <c r="INV222" s="35"/>
      <c r="INW222" s="35"/>
      <c r="INX222" s="35"/>
      <c r="INY222" s="35"/>
      <c r="INZ222" s="35"/>
      <c r="IOA222" s="35"/>
      <c r="IOB222" s="35"/>
      <c r="IOC222" s="35"/>
      <c r="IOD222" s="35"/>
      <c r="IOE222" s="35"/>
      <c r="IOF222" s="35"/>
      <c r="IOG222" s="35"/>
      <c r="IOH222" s="35"/>
      <c r="IOI222" s="35"/>
      <c r="IOJ222" s="35"/>
      <c r="IOK222" s="35"/>
      <c r="IOL222" s="35"/>
      <c r="IOM222" s="35"/>
      <c r="ION222" s="35"/>
      <c r="IOO222" s="35"/>
      <c r="IOP222" s="35"/>
      <c r="IOQ222" s="35"/>
      <c r="IOR222" s="35"/>
      <c r="IOS222" s="35"/>
      <c r="IOT222" s="35"/>
      <c r="IOU222" s="35"/>
      <c r="IOV222" s="35"/>
      <c r="IOW222" s="35"/>
      <c r="IOX222" s="35"/>
      <c r="IOY222" s="35"/>
      <c r="IOZ222" s="35"/>
      <c r="IPA222" s="35"/>
      <c r="IPB222" s="35"/>
      <c r="IPC222" s="35"/>
      <c r="IPD222" s="35"/>
      <c r="IPE222" s="35"/>
      <c r="IPF222" s="35"/>
      <c r="IPG222" s="35"/>
      <c r="IPH222" s="35"/>
      <c r="IPI222" s="35"/>
      <c r="IPJ222" s="35"/>
      <c r="IPK222" s="35"/>
      <c r="IPL222" s="35"/>
      <c r="IPM222" s="35"/>
      <c r="IPN222" s="35"/>
      <c r="IPO222" s="35"/>
      <c r="IPP222" s="35"/>
      <c r="IPQ222" s="35"/>
      <c r="IPR222" s="35"/>
      <c r="IPS222" s="35"/>
      <c r="IPT222" s="35"/>
      <c r="IPU222" s="35"/>
      <c r="IPV222" s="35"/>
      <c r="IPW222" s="35"/>
      <c r="IPX222" s="35"/>
      <c r="IPY222" s="35"/>
      <c r="IPZ222" s="35"/>
      <c r="IQA222" s="35"/>
      <c r="IQB222" s="35"/>
      <c r="IQC222" s="35"/>
      <c r="IQD222" s="35"/>
      <c r="IQE222" s="35"/>
      <c r="IQF222" s="35"/>
      <c r="IQG222" s="35"/>
      <c r="IQH222" s="35"/>
      <c r="IQI222" s="35"/>
      <c r="IQJ222" s="35"/>
      <c r="IQK222" s="35"/>
      <c r="IQL222" s="35"/>
      <c r="IQM222" s="35"/>
      <c r="IQN222" s="35"/>
      <c r="IQO222" s="35"/>
      <c r="IQP222" s="35"/>
      <c r="IQQ222" s="35"/>
      <c r="IQR222" s="35"/>
      <c r="IQS222" s="35"/>
      <c r="IQT222" s="35"/>
      <c r="IQU222" s="35"/>
      <c r="IQV222" s="35"/>
      <c r="IQW222" s="35"/>
      <c r="IQX222" s="35"/>
      <c r="IQY222" s="35"/>
      <c r="IQZ222" s="35"/>
      <c r="IRA222" s="35"/>
      <c r="IRB222" s="35"/>
      <c r="IRC222" s="35"/>
      <c r="IRD222" s="35"/>
      <c r="IRE222" s="35"/>
      <c r="IRF222" s="35"/>
      <c r="IRG222" s="35"/>
      <c r="IRH222" s="35"/>
      <c r="IRI222" s="35"/>
      <c r="IRJ222" s="35"/>
      <c r="IRK222" s="35"/>
      <c r="IRL222" s="35"/>
      <c r="IRM222" s="35"/>
      <c r="IRN222" s="35"/>
      <c r="IRO222" s="35"/>
      <c r="IRP222" s="35"/>
      <c r="IRQ222" s="35"/>
      <c r="IRR222" s="35"/>
      <c r="IRS222" s="35"/>
      <c r="IRT222" s="35"/>
      <c r="IRU222" s="35"/>
      <c r="IRV222" s="35"/>
      <c r="IRW222" s="35"/>
      <c r="IRX222" s="35"/>
      <c r="IRY222" s="35"/>
      <c r="IRZ222" s="35"/>
      <c r="ISA222" s="35"/>
      <c r="ISB222" s="35"/>
      <c r="ISC222" s="35"/>
      <c r="ISD222" s="35"/>
      <c r="ISE222" s="35"/>
      <c r="ISF222" s="35"/>
      <c r="ISG222" s="35"/>
      <c r="ISH222" s="35"/>
      <c r="ISI222" s="35"/>
      <c r="ISJ222" s="35"/>
      <c r="ISK222" s="35"/>
      <c r="ISL222" s="35"/>
      <c r="ISM222" s="35"/>
      <c r="ISN222" s="35"/>
      <c r="ISO222" s="35"/>
      <c r="ISP222" s="35"/>
      <c r="ISQ222" s="35"/>
      <c r="ISR222" s="35"/>
      <c r="ISS222" s="35"/>
      <c r="IST222" s="35"/>
      <c r="ISU222" s="35"/>
      <c r="ISV222" s="35"/>
      <c r="ISW222" s="35"/>
      <c r="ISX222" s="35"/>
      <c r="ISY222" s="35"/>
      <c r="ISZ222" s="35"/>
      <c r="ITA222" s="35"/>
      <c r="ITB222" s="35"/>
      <c r="ITC222" s="35"/>
      <c r="ITD222" s="35"/>
      <c r="ITE222" s="35"/>
      <c r="ITF222" s="35"/>
      <c r="ITG222" s="35"/>
      <c r="ITH222" s="35"/>
      <c r="ITI222" s="35"/>
      <c r="ITJ222" s="35"/>
      <c r="ITK222" s="35"/>
      <c r="ITL222" s="35"/>
      <c r="ITM222" s="35"/>
      <c r="ITN222" s="35"/>
      <c r="ITO222" s="35"/>
      <c r="ITP222" s="35"/>
      <c r="ITQ222" s="35"/>
      <c r="ITR222" s="35"/>
      <c r="ITS222" s="35"/>
      <c r="ITT222" s="35"/>
      <c r="ITU222" s="35"/>
      <c r="ITV222" s="35"/>
      <c r="ITW222" s="35"/>
      <c r="ITX222" s="35"/>
      <c r="ITY222" s="35"/>
      <c r="ITZ222" s="35"/>
      <c r="IUA222" s="35"/>
      <c r="IUB222" s="35"/>
      <c r="IUC222" s="35"/>
      <c r="IUD222" s="35"/>
      <c r="IUE222" s="35"/>
      <c r="IUF222" s="35"/>
      <c r="IUG222" s="35"/>
      <c r="IUH222" s="35"/>
      <c r="IUI222" s="35"/>
      <c r="IUJ222" s="35"/>
      <c r="IUK222" s="35"/>
      <c r="IUL222" s="35"/>
      <c r="IUM222" s="35"/>
      <c r="IUN222" s="35"/>
      <c r="IUO222" s="35"/>
      <c r="IUP222" s="35"/>
      <c r="IUQ222" s="35"/>
      <c r="IUR222" s="35"/>
      <c r="IUS222" s="35"/>
      <c r="IUT222" s="35"/>
      <c r="IUU222" s="35"/>
      <c r="IUV222" s="35"/>
      <c r="IUW222" s="35"/>
      <c r="IUX222" s="35"/>
      <c r="IUY222" s="35"/>
      <c r="IUZ222" s="35"/>
      <c r="IVA222" s="35"/>
      <c r="IVB222" s="35"/>
      <c r="IVC222" s="35"/>
      <c r="IVD222" s="35"/>
      <c r="IVE222" s="35"/>
      <c r="IVF222" s="35"/>
      <c r="IVG222" s="35"/>
      <c r="IVH222" s="35"/>
      <c r="IVI222" s="35"/>
      <c r="IVJ222" s="35"/>
      <c r="IVK222" s="35"/>
      <c r="IVL222" s="35"/>
      <c r="IVM222" s="35"/>
      <c r="IVN222" s="35"/>
      <c r="IVO222" s="35"/>
      <c r="IVP222" s="35"/>
      <c r="IVQ222" s="35"/>
      <c r="IVR222" s="35"/>
      <c r="IVS222" s="35"/>
      <c r="IVT222" s="35"/>
      <c r="IVU222" s="35"/>
      <c r="IVV222" s="35"/>
      <c r="IVW222" s="35"/>
      <c r="IVX222" s="35"/>
      <c r="IVY222" s="35"/>
      <c r="IVZ222" s="35"/>
      <c r="IWA222" s="35"/>
      <c r="IWB222" s="35"/>
      <c r="IWC222" s="35"/>
      <c r="IWD222" s="35"/>
      <c r="IWE222" s="35"/>
      <c r="IWF222" s="35"/>
      <c r="IWG222" s="35"/>
      <c r="IWH222" s="35"/>
      <c r="IWI222" s="35"/>
      <c r="IWJ222" s="35"/>
      <c r="IWK222" s="35"/>
      <c r="IWL222" s="35"/>
      <c r="IWM222" s="35"/>
      <c r="IWN222" s="35"/>
      <c r="IWO222" s="35"/>
      <c r="IWP222" s="35"/>
      <c r="IWQ222" s="35"/>
      <c r="IWR222" s="35"/>
      <c r="IWS222" s="35"/>
      <c r="IWT222" s="35"/>
      <c r="IWU222" s="35"/>
      <c r="IWV222" s="35"/>
      <c r="IWW222" s="35"/>
      <c r="IWX222" s="35"/>
      <c r="IWY222" s="35"/>
      <c r="IWZ222" s="35"/>
      <c r="IXA222" s="35"/>
      <c r="IXB222" s="35"/>
      <c r="IXC222" s="35"/>
      <c r="IXD222" s="35"/>
      <c r="IXE222" s="35"/>
      <c r="IXF222" s="35"/>
      <c r="IXG222" s="35"/>
      <c r="IXH222" s="35"/>
      <c r="IXI222" s="35"/>
      <c r="IXJ222" s="35"/>
      <c r="IXK222" s="35"/>
      <c r="IXL222" s="35"/>
      <c r="IXM222" s="35"/>
      <c r="IXN222" s="35"/>
      <c r="IXO222" s="35"/>
      <c r="IXP222" s="35"/>
      <c r="IXQ222" s="35"/>
      <c r="IXR222" s="35"/>
      <c r="IXS222" s="35"/>
      <c r="IXT222" s="35"/>
      <c r="IXU222" s="35"/>
      <c r="IXV222" s="35"/>
      <c r="IXW222" s="35"/>
      <c r="IXX222" s="35"/>
      <c r="IXY222" s="35"/>
      <c r="IXZ222" s="35"/>
      <c r="IYA222" s="35"/>
      <c r="IYB222" s="35"/>
      <c r="IYC222" s="35"/>
      <c r="IYD222" s="35"/>
      <c r="IYE222" s="35"/>
      <c r="IYF222" s="35"/>
      <c r="IYG222" s="35"/>
      <c r="IYH222" s="35"/>
      <c r="IYI222" s="35"/>
      <c r="IYJ222" s="35"/>
      <c r="IYK222" s="35"/>
      <c r="IYL222" s="35"/>
      <c r="IYM222" s="35"/>
      <c r="IYN222" s="35"/>
      <c r="IYO222" s="35"/>
      <c r="IYP222" s="35"/>
      <c r="IYQ222" s="35"/>
      <c r="IYR222" s="35"/>
      <c r="IYS222" s="35"/>
      <c r="IYT222" s="35"/>
      <c r="IYU222" s="35"/>
      <c r="IYV222" s="35"/>
      <c r="IYW222" s="35"/>
      <c r="IYX222" s="35"/>
      <c r="IYY222" s="35"/>
      <c r="IYZ222" s="35"/>
      <c r="IZA222" s="35"/>
      <c r="IZB222" s="35"/>
      <c r="IZC222" s="35"/>
      <c r="IZD222" s="35"/>
      <c r="IZE222" s="35"/>
      <c r="IZF222" s="35"/>
      <c r="IZG222" s="35"/>
      <c r="IZH222" s="35"/>
      <c r="IZI222" s="35"/>
      <c r="IZJ222" s="35"/>
      <c r="IZK222" s="35"/>
      <c r="IZL222" s="35"/>
      <c r="IZM222" s="35"/>
      <c r="IZN222" s="35"/>
      <c r="IZO222" s="35"/>
      <c r="IZP222" s="35"/>
      <c r="IZQ222" s="35"/>
      <c r="IZR222" s="35"/>
      <c r="IZS222" s="35"/>
      <c r="IZT222" s="35"/>
      <c r="IZU222" s="35"/>
      <c r="IZV222" s="35"/>
      <c r="IZW222" s="35"/>
      <c r="IZX222" s="35"/>
      <c r="IZY222" s="35"/>
      <c r="IZZ222" s="35"/>
      <c r="JAA222" s="35"/>
      <c r="JAB222" s="35"/>
      <c r="JAC222" s="35"/>
      <c r="JAD222" s="35"/>
      <c r="JAE222" s="35"/>
      <c r="JAF222" s="35"/>
      <c r="JAG222" s="35"/>
      <c r="JAH222" s="35"/>
      <c r="JAI222" s="35"/>
      <c r="JAJ222" s="35"/>
      <c r="JAK222" s="35"/>
      <c r="JAL222" s="35"/>
      <c r="JAM222" s="35"/>
      <c r="JAN222" s="35"/>
      <c r="JAO222" s="35"/>
      <c r="JAP222" s="35"/>
      <c r="JAQ222" s="35"/>
      <c r="JAR222" s="35"/>
      <c r="JAS222" s="35"/>
      <c r="JAT222" s="35"/>
      <c r="JAU222" s="35"/>
      <c r="JAV222" s="35"/>
      <c r="JAW222" s="35"/>
      <c r="JAX222" s="35"/>
      <c r="JAY222" s="35"/>
      <c r="JAZ222" s="35"/>
      <c r="JBA222" s="35"/>
      <c r="JBB222" s="35"/>
      <c r="JBC222" s="35"/>
      <c r="JBD222" s="35"/>
      <c r="JBE222" s="35"/>
      <c r="JBF222" s="35"/>
      <c r="JBG222" s="35"/>
      <c r="JBH222" s="35"/>
      <c r="JBI222" s="35"/>
      <c r="JBJ222" s="35"/>
      <c r="JBK222" s="35"/>
      <c r="JBL222" s="35"/>
      <c r="JBM222" s="35"/>
      <c r="JBN222" s="35"/>
      <c r="JBO222" s="35"/>
      <c r="JBP222" s="35"/>
      <c r="JBQ222" s="35"/>
      <c r="JBR222" s="35"/>
      <c r="JBS222" s="35"/>
      <c r="JBT222" s="35"/>
      <c r="JBU222" s="35"/>
      <c r="JBV222" s="35"/>
      <c r="JBW222" s="35"/>
      <c r="JBX222" s="35"/>
      <c r="JBY222" s="35"/>
      <c r="JBZ222" s="35"/>
      <c r="JCA222" s="35"/>
      <c r="JCB222" s="35"/>
      <c r="JCC222" s="35"/>
      <c r="JCD222" s="35"/>
      <c r="JCE222" s="35"/>
      <c r="JCF222" s="35"/>
      <c r="JCG222" s="35"/>
      <c r="JCH222" s="35"/>
      <c r="JCI222" s="35"/>
      <c r="JCJ222" s="35"/>
      <c r="JCK222" s="35"/>
      <c r="JCL222" s="35"/>
      <c r="JCM222" s="35"/>
      <c r="JCN222" s="35"/>
      <c r="JCO222" s="35"/>
      <c r="JCP222" s="35"/>
      <c r="JCQ222" s="35"/>
      <c r="JCR222" s="35"/>
      <c r="JCS222" s="35"/>
      <c r="JCT222" s="35"/>
      <c r="JCU222" s="35"/>
      <c r="JCV222" s="35"/>
      <c r="JCW222" s="35"/>
      <c r="JCX222" s="35"/>
      <c r="JCY222" s="35"/>
      <c r="JCZ222" s="35"/>
      <c r="JDA222" s="35"/>
      <c r="JDB222" s="35"/>
      <c r="JDC222" s="35"/>
      <c r="JDD222" s="35"/>
      <c r="JDE222" s="35"/>
      <c r="JDF222" s="35"/>
      <c r="JDG222" s="35"/>
      <c r="JDH222" s="35"/>
      <c r="JDI222" s="35"/>
      <c r="JDJ222" s="35"/>
      <c r="JDK222" s="35"/>
      <c r="JDL222" s="35"/>
      <c r="JDM222" s="35"/>
      <c r="JDN222" s="35"/>
      <c r="JDO222" s="35"/>
      <c r="JDP222" s="35"/>
      <c r="JDQ222" s="35"/>
      <c r="JDR222" s="35"/>
      <c r="JDS222" s="35"/>
      <c r="JDT222" s="35"/>
      <c r="JDU222" s="35"/>
      <c r="JDV222" s="35"/>
      <c r="JDW222" s="35"/>
      <c r="JDX222" s="35"/>
      <c r="JDY222" s="35"/>
      <c r="JDZ222" s="35"/>
      <c r="JEA222" s="35"/>
      <c r="JEB222" s="35"/>
      <c r="JEC222" s="35"/>
      <c r="JED222" s="35"/>
      <c r="JEE222" s="35"/>
      <c r="JEF222" s="35"/>
      <c r="JEG222" s="35"/>
      <c r="JEH222" s="35"/>
      <c r="JEI222" s="35"/>
      <c r="JEJ222" s="35"/>
      <c r="JEK222" s="35"/>
      <c r="JEL222" s="35"/>
      <c r="JEM222" s="35"/>
      <c r="JEN222" s="35"/>
      <c r="JEO222" s="35"/>
      <c r="JEP222" s="35"/>
      <c r="JEQ222" s="35"/>
      <c r="JER222" s="35"/>
      <c r="JES222" s="35"/>
      <c r="JET222" s="35"/>
      <c r="JEU222" s="35"/>
      <c r="JEV222" s="35"/>
      <c r="JEW222" s="35"/>
      <c r="JEX222" s="35"/>
      <c r="JEY222" s="35"/>
      <c r="JEZ222" s="35"/>
      <c r="JFA222" s="35"/>
      <c r="JFB222" s="35"/>
      <c r="JFC222" s="35"/>
      <c r="JFD222" s="35"/>
      <c r="JFE222" s="35"/>
      <c r="JFF222" s="35"/>
      <c r="JFG222" s="35"/>
      <c r="JFH222" s="35"/>
      <c r="JFI222" s="35"/>
      <c r="JFJ222" s="35"/>
      <c r="JFK222" s="35"/>
      <c r="JFL222" s="35"/>
      <c r="JFM222" s="35"/>
      <c r="JFN222" s="35"/>
      <c r="JFO222" s="35"/>
      <c r="JFP222" s="35"/>
      <c r="JFQ222" s="35"/>
      <c r="JFR222" s="35"/>
      <c r="JFS222" s="35"/>
      <c r="JFT222" s="35"/>
      <c r="JFU222" s="35"/>
      <c r="JFV222" s="35"/>
      <c r="JFW222" s="35"/>
      <c r="JFX222" s="35"/>
      <c r="JFY222" s="35"/>
      <c r="JFZ222" s="35"/>
      <c r="JGA222" s="35"/>
      <c r="JGB222" s="35"/>
      <c r="JGC222" s="35"/>
      <c r="JGD222" s="35"/>
      <c r="JGE222" s="35"/>
      <c r="JGF222" s="35"/>
      <c r="JGG222" s="35"/>
      <c r="JGH222" s="35"/>
      <c r="JGI222" s="35"/>
      <c r="JGJ222" s="35"/>
      <c r="JGK222" s="35"/>
      <c r="JGL222" s="35"/>
      <c r="JGM222" s="35"/>
      <c r="JGN222" s="35"/>
      <c r="JGO222" s="35"/>
      <c r="JGP222" s="35"/>
      <c r="JGQ222" s="35"/>
      <c r="JGR222" s="35"/>
      <c r="JGS222" s="35"/>
      <c r="JGT222" s="35"/>
      <c r="JGU222" s="35"/>
      <c r="JGV222" s="35"/>
      <c r="JGW222" s="35"/>
      <c r="JGX222" s="35"/>
      <c r="JGY222" s="35"/>
      <c r="JGZ222" s="35"/>
      <c r="JHA222" s="35"/>
      <c r="JHB222" s="35"/>
      <c r="JHC222" s="35"/>
      <c r="JHD222" s="35"/>
      <c r="JHE222" s="35"/>
      <c r="JHF222" s="35"/>
      <c r="JHG222" s="35"/>
      <c r="JHH222" s="35"/>
      <c r="JHI222" s="35"/>
      <c r="JHJ222" s="35"/>
      <c r="JHK222" s="35"/>
      <c r="JHL222" s="35"/>
      <c r="JHM222" s="35"/>
      <c r="JHN222" s="35"/>
      <c r="JHO222" s="35"/>
      <c r="JHP222" s="35"/>
      <c r="JHQ222" s="35"/>
      <c r="JHR222" s="35"/>
      <c r="JHS222" s="35"/>
      <c r="JHT222" s="35"/>
      <c r="JHU222" s="35"/>
      <c r="JHV222" s="35"/>
      <c r="JHW222" s="35"/>
      <c r="JHX222" s="35"/>
      <c r="JHY222" s="35"/>
      <c r="JHZ222" s="35"/>
      <c r="JIA222" s="35"/>
      <c r="JIB222" s="35"/>
      <c r="JIC222" s="35"/>
      <c r="JID222" s="35"/>
      <c r="JIE222" s="35"/>
      <c r="JIF222" s="35"/>
      <c r="JIG222" s="35"/>
      <c r="JIH222" s="35"/>
      <c r="JII222" s="35"/>
      <c r="JIJ222" s="35"/>
      <c r="JIK222" s="35"/>
      <c r="JIL222" s="35"/>
      <c r="JIM222" s="35"/>
      <c r="JIN222" s="35"/>
      <c r="JIO222" s="35"/>
      <c r="JIP222" s="35"/>
      <c r="JIQ222" s="35"/>
      <c r="JIR222" s="35"/>
      <c r="JIS222" s="35"/>
      <c r="JIT222" s="35"/>
      <c r="JIU222" s="35"/>
      <c r="JIV222" s="35"/>
      <c r="JIW222" s="35"/>
      <c r="JIX222" s="35"/>
      <c r="JIY222" s="35"/>
      <c r="JIZ222" s="35"/>
      <c r="JJA222" s="35"/>
      <c r="JJB222" s="35"/>
      <c r="JJC222" s="35"/>
      <c r="JJD222" s="35"/>
      <c r="JJE222" s="35"/>
      <c r="JJF222" s="35"/>
      <c r="JJG222" s="35"/>
      <c r="JJH222" s="35"/>
      <c r="JJI222" s="35"/>
      <c r="JJJ222" s="35"/>
      <c r="JJK222" s="35"/>
      <c r="JJL222" s="35"/>
      <c r="JJM222" s="35"/>
      <c r="JJN222" s="35"/>
      <c r="JJO222" s="35"/>
      <c r="JJP222" s="35"/>
      <c r="JJQ222" s="35"/>
      <c r="JJR222" s="35"/>
      <c r="JJS222" s="35"/>
      <c r="JJT222" s="35"/>
      <c r="JJU222" s="35"/>
      <c r="JJV222" s="35"/>
      <c r="JJW222" s="35"/>
      <c r="JJX222" s="35"/>
      <c r="JJY222" s="35"/>
      <c r="JJZ222" s="35"/>
      <c r="JKA222" s="35"/>
      <c r="JKB222" s="35"/>
      <c r="JKC222" s="35"/>
      <c r="JKD222" s="35"/>
      <c r="JKE222" s="35"/>
      <c r="JKF222" s="35"/>
      <c r="JKG222" s="35"/>
      <c r="JKH222" s="35"/>
      <c r="JKI222" s="35"/>
      <c r="JKJ222" s="35"/>
      <c r="JKK222" s="35"/>
      <c r="JKL222" s="35"/>
      <c r="JKM222" s="35"/>
      <c r="JKN222" s="35"/>
      <c r="JKO222" s="35"/>
      <c r="JKP222" s="35"/>
      <c r="JKQ222" s="35"/>
      <c r="JKR222" s="35"/>
      <c r="JKS222" s="35"/>
      <c r="JKT222" s="35"/>
      <c r="JKU222" s="35"/>
      <c r="JKV222" s="35"/>
      <c r="JKW222" s="35"/>
      <c r="JKX222" s="35"/>
      <c r="JKY222" s="35"/>
      <c r="JKZ222" s="35"/>
      <c r="JLA222" s="35"/>
      <c r="JLB222" s="35"/>
      <c r="JLC222" s="35"/>
      <c r="JLD222" s="35"/>
      <c r="JLE222" s="35"/>
      <c r="JLF222" s="35"/>
      <c r="JLG222" s="35"/>
      <c r="JLH222" s="35"/>
      <c r="JLI222" s="35"/>
      <c r="JLJ222" s="35"/>
      <c r="JLK222" s="35"/>
      <c r="JLL222" s="35"/>
      <c r="JLM222" s="35"/>
      <c r="JLN222" s="35"/>
      <c r="JLO222" s="35"/>
      <c r="JLP222" s="35"/>
      <c r="JLQ222" s="35"/>
      <c r="JLR222" s="35"/>
      <c r="JLS222" s="35"/>
      <c r="JLT222" s="35"/>
      <c r="JLU222" s="35"/>
      <c r="JLV222" s="35"/>
      <c r="JLW222" s="35"/>
      <c r="JLX222" s="35"/>
      <c r="JLY222" s="35"/>
      <c r="JLZ222" s="35"/>
      <c r="JMA222" s="35"/>
      <c r="JMB222" s="35"/>
      <c r="JMC222" s="35"/>
      <c r="JMD222" s="35"/>
      <c r="JME222" s="35"/>
      <c r="JMF222" s="35"/>
      <c r="JMG222" s="35"/>
      <c r="JMH222" s="35"/>
      <c r="JMI222" s="35"/>
      <c r="JMJ222" s="35"/>
      <c r="JMK222" s="35"/>
      <c r="JML222" s="35"/>
      <c r="JMM222" s="35"/>
      <c r="JMN222" s="35"/>
      <c r="JMO222" s="35"/>
      <c r="JMP222" s="35"/>
      <c r="JMQ222" s="35"/>
      <c r="JMR222" s="35"/>
      <c r="JMS222" s="35"/>
      <c r="JMT222" s="35"/>
      <c r="JMU222" s="35"/>
      <c r="JMV222" s="35"/>
      <c r="JMW222" s="35"/>
      <c r="JMX222" s="35"/>
      <c r="JMY222" s="35"/>
      <c r="JMZ222" s="35"/>
      <c r="JNA222" s="35"/>
      <c r="JNB222" s="35"/>
      <c r="JNC222" s="35"/>
      <c r="JND222" s="35"/>
      <c r="JNE222" s="35"/>
      <c r="JNF222" s="35"/>
      <c r="JNG222" s="35"/>
      <c r="JNH222" s="35"/>
      <c r="JNI222" s="35"/>
      <c r="JNJ222" s="35"/>
      <c r="JNK222" s="35"/>
      <c r="JNL222" s="35"/>
      <c r="JNM222" s="35"/>
      <c r="JNN222" s="35"/>
      <c r="JNO222" s="35"/>
      <c r="JNP222" s="35"/>
      <c r="JNQ222" s="35"/>
      <c r="JNR222" s="35"/>
      <c r="JNS222" s="35"/>
      <c r="JNT222" s="35"/>
      <c r="JNU222" s="35"/>
      <c r="JNV222" s="35"/>
      <c r="JNW222" s="35"/>
      <c r="JNX222" s="35"/>
      <c r="JNY222" s="35"/>
      <c r="JNZ222" s="35"/>
      <c r="JOA222" s="35"/>
      <c r="JOB222" s="35"/>
      <c r="JOC222" s="35"/>
      <c r="JOD222" s="35"/>
      <c r="JOE222" s="35"/>
      <c r="JOF222" s="35"/>
      <c r="JOG222" s="35"/>
      <c r="JOH222" s="35"/>
      <c r="JOI222" s="35"/>
      <c r="JOJ222" s="35"/>
      <c r="JOK222" s="35"/>
      <c r="JOL222" s="35"/>
      <c r="JOM222" s="35"/>
      <c r="JON222" s="35"/>
      <c r="JOO222" s="35"/>
      <c r="JOP222" s="35"/>
      <c r="JOQ222" s="35"/>
      <c r="JOR222" s="35"/>
      <c r="JOS222" s="35"/>
      <c r="JOT222" s="35"/>
      <c r="JOU222" s="35"/>
      <c r="JOV222" s="35"/>
      <c r="JOW222" s="35"/>
      <c r="JOX222" s="35"/>
      <c r="JOY222" s="35"/>
      <c r="JOZ222" s="35"/>
      <c r="JPA222" s="35"/>
      <c r="JPB222" s="35"/>
      <c r="JPC222" s="35"/>
      <c r="JPD222" s="35"/>
      <c r="JPE222" s="35"/>
      <c r="JPF222" s="35"/>
      <c r="JPG222" s="35"/>
      <c r="JPH222" s="35"/>
      <c r="JPI222" s="35"/>
      <c r="JPJ222" s="35"/>
      <c r="JPK222" s="35"/>
      <c r="JPL222" s="35"/>
      <c r="JPM222" s="35"/>
      <c r="JPN222" s="35"/>
      <c r="JPO222" s="35"/>
      <c r="JPP222" s="35"/>
      <c r="JPQ222" s="35"/>
      <c r="JPR222" s="35"/>
      <c r="JPS222" s="35"/>
      <c r="JPT222" s="35"/>
      <c r="JPU222" s="35"/>
      <c r="JPV222" s="35"/>
      <c r="JPW222" s="35"/>
      <c r="JPX222" s="35"/>
      <c r="JPY222" s="35"/>
      <c r="JPZ222" s="35"/>
      <c r="JQA222" s="35"/>
      <c r="JQB222" s="35"/>
      <c r="JQC222" s="35"/>
      <c r="JQD222" s="35"/>
      <c r="JQE222" s="35"/>
      <c r="JQF222" s="35"/>
      <c r="JQG222" s="35"/>
      <c r="JQH222" s="35"/>
      <c r="JQI222" s="35"/>
      <c r="JQJ222" s="35"/>
      <c r="JQK222" s="35"/>
      <c r="JQL222" s="35"/>
      <c r="JQM222" s="35"/>
      <c r="JQN222" s="35"/>
      <c r="JQO222" s="35"/>
      <c r="JQP222" s="35"/>
      <c r="JQQ222" s="35"/>
      <c r="JQR222" s="35"/>
      <c r="JQS222" s="35"/>
      <c r="JQT222" s="35"/>
      <c r="JQU222" s="35"/>
      <c r="JQV222" s="35"/>
      <c r="JQW222" s="35"/>
      <c r="JQX222" s="35"/>
      <c r="JQY222" s="35"/>
      <c r="JQZ222" s="35"/>
      <c r="JRA222" s="35"/>
      <c r="JRB222" s="35"/>
      <c r="JRC222" s="35"/>
      <c r="JRD222" s="35"/>
      <c r="JRE222" s="35"/>
      <c r="JRF222" s="35"/>
      <c r="JRG222" s="35"/>
      <c r="JRH222" s="35"/>
      <c r="JRI222" s="35"/>
      <c r="JRJ222" s="35"/>
      <c r="JRK222" s="35"/>
      <c r="JRL222" s="35"/>
      <c r="JRM222" s="35"/>
      <c r="JRN222" s="35"/>
      <c r="JRO222" s="35"/>
      <c r="JRP222" s="35"/>
      <c r="JRQ222" s="35"/>
      <c r="JRR222" s="35"/>
      <c r="JRS222" s="35"/>
      <c r="JRT222" s="35"/>
      <c r="JRU222" s="35"/>
      <c r="JRV222" s="35"/>
      <c r="JRW222" s="35"/>
      <c r="JRX222" s="35"/>
      <c r="JRY222" s="35"/>
      <c r="JRZ222" s="35"/>
      <c r="JSA222" s="35"/>
      <c r="JSB222" s="35"/>
      <c r="JSC222" s="35"/>
      <c r="JSD222" s="35"/>
      <c r="JSE222" s="35"/>
      <c r="JSF222" s="35"/>
      <c r="JSG222" s="35"/>
      <c r="JSH222" s="35"/>
      <c r="JSI222" s="35"/>
      <c r="JSJ222" s="35"/>
      <c r="JSK222" s="35"/>
      <c r="JSL222" s="35"/>
      <c r="JSM222" s="35"/>
      <c r="JSN222" s="35"/>
      <c r="JSO222" s="35"/>
      <c r="JSP222" s="35"/>
      <c r="JSQ222" s="35"/>
      <c r="JSR222" s="35"/>
      <c r="JSS222" s="35"/>
      <c r="JST222" s="35"/>
      <c r="JSU222" s="35"/>
      <c r="JSV222" s="35"/>
      <c r="JSW222" s="35"/>
      <c r="JSX222" s="35"/>
      <c r="JSY222" s="35"/>
      <c r="JSZ222" s="35"/>
      <c r="JTA222" s="35"/>
      <c r="JTB222" s="35"/>
      <c r="JTC222" s="35"/>
      <c r="JTD222" s="35"/>
      <c r="JTE222" s="35"/>
      <c r="JTF222" s="35"/>
      <c r="JTG222" s="35"/>
      <c r="JTH222" s="35"/>
      <c r="JTI222" s="35"/>
      <c r="JTJ222" s="35"/>
      <c r="JTK222" s="35"/>
      <c r="JTL222" s="35"/>
      <c r="JTM222" s="35"/>
      <c r="JTN222" s="35"/>
      <c r="JTO222" s="35"/>
      <c r="JTP222" s="35"/>
      <c r="JTQ222" s="35"/>
      <c r="JTR222" s="35"/>
      <c r="JTS222" s="35"/>
      <c r="JTT222" s="35"/>
      <c r="JTU222" s="35"/>
      <c r="JTV222" s="35"/>
      <c r="JTW222" s="35"/>
      <c r="JTX222" s="35"/>
      <c r="JTY222" s="35"/>
      <c r="JTZ222" s="35"/>
      <c r="JUA222" s="35"/>
      <c r="JUB222" s="35"/>
      <c r="JUC222" s="35"/>
      <c r="JUD222" s="35"/>
      <c r="JUE222" s="35"/>
      <c r="JUF222" s="35"/>
      <c r="JUG222" s="35"/>
      <c r="JUH222" s="35"/>
      <c r="JUI222" s="35"/>
      <c r="JUJ222" s="35"/>
      <c r="JUK222" s="35"/>
      <c r="JUL222" s="35"/>
      <c r="JUM222" s="35"/>
      <c r="JUN222" s="35"/>
      <c r="JUO222" s="35"/>
      <c r="JUP222" s="35"/>
      <c r="JUQ222" s="35"/>
      <c r="JUR222" s="35"/>
      <c r="JUS222" s="35"/>
      <c r="JUT222" s="35"/>
      <c r="JUU222" s="35"/>
      <c r="JUV222" s="35"/>
      <c r="JUW222" s="35"/>
      <c r="JUX222" s="35"/>
      <c r="JUY222" s="35"/>
      <c r="JUZ222" s="35"/>
      <c r="JVA222" s="35"/>
      <c r="JVB222" s="35"/>
      <c r="JVC222" s="35"/>
      <c r="JVD222" s="35"/>
      <c r="JVE222" s="35"/>
      <c r="JVF222" s="35"/>
      <c r="JVG222" s="35"/>
      <c r="JVH222" s="35"/>
      <c r="JVI222" s="35"/>
      <c r="JVJ222" s="35"/>
      <c r="JVK222" s="35"/>
      <c r="JVL222" s="35"/>
      <c r="JVM222" s="35"/>
      <c r="JVN222" s="35"/>
      <c r="JVO222" s="35"/>
      <c r="JVP222" s="35"/>
      <c r="JVQ222" s="35"/>
      <c r="JVR222" s="35"/>
      <c r="JVS222" s="35"/>
      <c r="JVT222" s="35"/>
      <c r="JVU222" s="35"/>
      <c r="JVV222" s="35"/>
      <c r="JVW222" s="35"/>
      <c r="JVX222" s="35"/>
      <c r="JVY222" s="35"/>
      <c r="JVZ222" s="35"/>
      <c r="JWA222" s="35"/>
      <c r="JWB222" s="35"/>
      <c r="JWC222" s="35"/>
      <c r="JWD222" s="35"/>
      <c r="JWE222" s="35"/>
      <c r="JWF222" s="35"/>
      <c r="JWG222" s="35"/>
      <c r="JWH222" s="35"/>
      <c r="JWI222" s="35"/>
      <c r="JWJ222" s="35"/>
      <c r="JWK222" s="35"/>
      <c r="JWL222" s="35"/>
      <c r="JWM222" s="35"/>
      <c r="JWN222" s="35"/>
      <c r="JWO222" s="35"/>
      <c r="JWP222" s="35"/>
      <c r="JWQ222" s="35"/>
      <c r="JWR222" s="35"/>
      <c r="JWS222" s="35"/>
      <c r="JWT222" s="35"/>
      <c r="JWU222" s="35"/>
      <c r="JWV222" s="35"/>
      <c r="JWW222" s="35"/>
      <c r="JWX222" s="35"/>
      <c r="JWY222" s="35"/>
      <c r="JWZ222" s="35"/>
      <c r="JXA222" s="35"/>
      <c r="JXB222" s="35"/>
      <c r="JXC222" s="35"/>
      <c r="JXD222" s="35"/>
      <c r="JXE222" s="35"/>
      <c r="JXF222" s="35"/>
      <c r="JXG222" s="35"/>
      <c r="JXH222" s="35"/>
      <c r="JXI222" s="35"/>
      <c r="JXJ222" s="35"/>
      <c r="JXK222" s="35"/>
      <c r="JXL222" s="35"/>
      <c r="JXM222" s="35"/>
      <c r="JXN222" s="35"/>
      <c r="JXO222" s="35"/>
      <c r="JXP222" s="35"/>
      <c r="JXQ222" s="35"/>
      <c r="JXR222" s="35"/>
      <c r="JXS222" s="35"/>
      <c r="JXT222" s="35"/>
      <c r="JXU222" s="35"/>
      <c r="JXV222" s="35"/>
      <c r="JXW222" s="35"/>
      <c r="JXX222" s="35"/>
      <c r="JXY222" s="35"/>
      <c r="JXZ222" s="35"/>
      <c r="JYA222" s="35"/>
      <c r="JYB222" s="35"/>
      <c r="JYC222" s="35"/>
      <c r="JYD222" s="35"/>
      <c r="JYE222" s="35"/>
      <c r="JYF222" s="35"/>
      <c r="JYG222" s="35"/>
      <c r="JYH222" s="35"/>
      <c r="JYI222" s="35"/>
      <c r="JYJ222" s="35"/>
      <c r="JYK222" s="35"/>
      <c r="JYL222" s="35"/>
      <c r="JYM222" s="35"/>
      <c r="JYN222" s="35"/>
      <c r="JYO222" s="35"/>
      <c r="JYP222" s="35"/>
      <c r="JYQ222" s="35"/>
      <c r="JYR222" s="35"/>
      <c r="JYS222" s="35"/>
      <c r="JYT222" s="35"/>
      <c r="JYU222" s="35"/>
      <c r="JYV222" s="35"/>
      <c r="JYW222" s="35"/>
      <c r="JYX222" s="35"/>
      <c r="JYY222" s="35"/>
      <c r="JYZ222" s="35"/>
      <c r="JZA222" s="35"/>
      <c r="JZB222" s="35"/>
      <c r="JZC222" s="35"/>
      <c r="JZD222" s="35"/>
      <c r="JZE222" s="35"/>
      <c r="JZF222" s="35"/>
      <c r="JZG222" s="35"/>
      <c r="JZH222" s="35"/>
      <c r="JZI222" s="35"/>
      <c r="JZJ222" s="35"/>
      <c r="JZK222" s="35"/>
      <c r="JZL222" s="35"/>
      <c r="JZM222" s="35"/>
      <c r="JZN222" s="35"/>
      <c r="JZO222" s="35"/>
      <c r="JZP222" s="35"/>
      <c r="JZQ222" s="35"/>
      <c r="JZR222" s="35"/>
      <c r="JZS222" s="35"/>
      <c r="JZT222" s="35"/>
      <c r="JZU222" s="35"/>
      <c r="JZV222" s="35"/>
      <c r="JZW222" s="35"/>
      <c r="JZX222" s="35"/>
      <c r="JZY222" s="35"/>
      <c r="JZZ222" s="35"/>
      <c r="KAA222" s="35"/>
      <c r="KAB222" s="35"/>
      <c r="KAC222" s="35"/>
      <c r="KAD222" s="35"/>
      <c r="KAE222" s="35"/>
      <c r="KAF222" s="35"/>
      <c r="KAG222" s="35"/>
      <c r="KAH222" s="35"/>
      <c r="KAI222" s="35"/>
      <c r="KAJ222" s="35"/>
      <c r="KAK222" s="35"/>
      <c r="KAL222" s="35"/>
      <c r="KAM222" s="35"/>
      <c r="KAN222" s="35"/>
      <c r="KAO222" s="35"/>
      <c r="KAP222" s="35"/>
      <c r="KAQ222" s="35"/>
      <c r="KAR222" s="35"/>
      <c r="KAS222" s="35"/>
      <c r="KAT222" s="35"/>
      <c r="KAU222" s="35"/>
      <c r="KAV222" s="35"/>
      <c r="KAW222" s="35"/>
      <c r="KAX222" s="35"/>
      <c r="KAY222" s="35"/>
      <c r="KAZ222" s="35"/>
      <c r="KBA222" s="35"/>
      <c r="KBB222" s="35"/>
      <c r="KBC222" s="35"/>
      <c r="KBD222" s="35"/>
      <c r="KBE222" s="35"/>
      <c r="KBF222" s="35"/>
      <c r="KBG222" s="35"/>
      <c r="KBH222" s="35"/>
      <c r="KBI222" s="35"/>
      <c r="KBJ222" s="35"/>
      <c r="KBK222" s="35"/>
      <c r="KBL222" s="35"/>
      <c r="KBM222" s="35"/>
      <c r="KBN222" s="35"/>
      <c r="KBO222" s="35"/>
      <c r="KBP222" s="35"/>
      <c r="KBQ222" s="35"/>
      <c r="KBR222" s="35"/>
      <c r="KBS222" s="35"/>
      <c r="KBT222" s="35"/>
      <c r="KBU222" s="35"/>
      <c r="KBV222" s="35"/>
      <c r="KBW222" s="35"/>
      <c r="KBX222" s="35"/>
      <c r="KBY222" s="35"/>
      <c r="KBZ222" s="35"/>
      <c r="KCA222" s="35"/>
      <c r="KCB222" s="35"/>
      <c r="KCC222" s="35"/>
      <c r="KCD222" s="35"/>
      <c r="KCE222" s="35"/>
      <c r="KCF222" s="35"/>
      <c r="KCG222" s="35"/>
      <c r="KCH222" s="35"/>
      <c r="KCI222" s="35"/>
      <c r="KCJ222" s="35"/>
      <c r="KCK222" s="35"/>
      <c r="KCL222" s="35"/>
      <c r="KCM222" s="35"/>
      <c r="KCN222" s="35"/>
      <c r="KCO222" s="35"/>
      <c r="KCP222" s="35"/>
      <c r="KCQ222" s="35"/>
      <c r="KCR222" s="35"/>
      <c r="KCS222" s="35"/>
      <c r="KCT222" s="35"/>
      <c r="KCU222" s="35"/>
      <c r="KCV222" s="35"/>
      <c r="KCW222" s="35"/>
      <c r="KCX222" s="35"/>
      <c r="KCY222" s="35"/>
      <c r="KCZ222" s="35"/>
      <c r="KDA222" s="35"/>
      <c r="KDB222" s="35"/>
      <c r="KDC222" s="35"/>
      <c r="KDD222" s="35"/>
      <c r="KDE222" s="35"/>
      <c r="KDF222" s="35"/>
      <c r="KDG222" s="35"/>
      <c r="KDH222" s="35"/>
      <c r="KDI222" s="35"/>
      <c r="KDJ222" s="35"/>
      <c r="KDK222" s="35"/>
      <c r="KDL222" s="35"/>
      <c r="KDM222" s="35"/>
      <c r="KDN222" s="35"/>
      <c r="KDO222" s="35"/>
      <c r="KDP222" s="35"/>
      <c r="KDQ222" s="35"/>
      <c r="KDR222" s="35"/>
      <c r="KDS222" s="35"/>
      <c r="KDT222" s="35"/>
      <c r="KDU222" s="35"/>
      <c r="KDV222" s="35"/>
      <c r="KDW222" s="35"/>
      <c r="KDX222" s="35"/>
      <c r="KDY222" s="35"/>
      <c r="KDZ222" s="35"/>
      <c r="KEA222" s="35"/>
      <c r="KEB222" s="35"/>
      <c r="KEC222" s="35"/>
      <c r="KED222" s="35"/>
      <c r="KEE222" s="35"/>
      <c r="KEF222" s="35"/>
      <c r="KEG222" s="35"/>
      <c r="KEH222" s="35"/>
      <c r="KEI222" s="35"/>
      <c r="KEJ222" s="35"/>
      <c r="KEK222" s="35"/>
      <c r="KEL222" s="35"/>
      <c r="KEM222" s="35"/>
      <c r="KEN222" s="35"/>
      <c r="KEO222" s="35"/>
      <c r="KEP222" s="35"/>
      <c r="KEQ222" s="35"/>
      <c r="KER222" s="35"/>
      <c r="KES222" s="35"/>
      <c r="KET222" s="35"/>
      <c r="KEU222" s="35"/>
      <c r="KEV222" s="35"/>
      <c r="KEW222" s="35"/>
      <c r="KEX222" s="35"/>
      <c r="KEY222" s="35"/>
      <c r="KEZ222" s="35"/>
      <c r="KFA222" s="35"/>
      <c r="KFB222" s="35"/>
      <c r="KFC222" s="35"/>
      <c r="KFD222" s="35"/>
      <c r="KFE222" s="35"/>
      <c r="KFF222" s="35"/>
      <c r="KFG222" s="35"/>
      <c r="KFH222" s="35"/>
      <c r="KFI222" s="35"/>
      <c r="KFJ222" s="35"/>
      <c r="KFK222" s="35"/>
      <c r="KFL222" s="35"/>
      <c r="KFM222" s="35"/>
      <c r="KFN222" s="35"/>
      <c r="KFO222" s="35"/>
      <c r="KFP222" s="35"/>
      <c r="KFQ222" s="35"/>
      <c r="KFR222" s="35"/>
      <c r="KFS222" s="35"/>
      <c r="KFT222" s="35"/>
      <c r="KFU222" s="35"/>
      <c r="KFV222" s="35"/>
      <c r="KFW222" s="35"/>
      <c r="KFX222" s="35"/>
      <c r="KFY222" s="35"/>
      <c r="KFZ222" s="35"/>
      <c r="KGA222" s="35"/>
      <c r="KGB222" s="35"/>
      <c r="KGC222" s="35"/>
      <c r="KGD222" s="35"/>
      <c r="KGE222" s="35"/>
      <c r="KGF222" s="35"/>
      <c r="KGG222" s="35"/>
      <c r="KGH222" s="35"/>
      <c r="KGI222" s="35"/>
      <c r="KGJ222" s="35"/>
      <c r="KGK222" s="35"/>
      <c r="KGL222" s="35"/>
      <c r="KGM222" s="35"/>
      <c r="KGN222" s="35"/>
      <c r="KGO222" s="35"/>
      <c r="KGP222" s="35"/>
      <c r="KGQ222" s="35"/>
      <c r="KGR222" s="35"/>
      <c r="KGS222" s="35"/>
      <c r="KGT222" s="35"/>
      <c r="KGU222" s="35"/>
      <c r="KGV222" s="35"/>
      <c r="KGW222" s="35"/>
      <c r="KGX222" s="35"/>
      <c r="KGY222" s="35"/>
      <c r="KGZ222" s="35"/>
      <c r="KHA222" s="35"/>
      <c r="KHB222" s="35"/>
      <c r="KHC222" s="35"/>
      <c r="KHD222" s="35"/>
      <c r="KHE222" s="35"/>
      <c r="KHF222" s="35"/>
      <c r="KHG222" s="35"/>
      <c r="KHH222" s="35"/>
      <c r="KHI222" s="35"/>
      <c r="KHJ222" s="35"/>
      <c r="KHK222" s="35"/>
      <c r="KHL222" s="35"/>
      <c r="KHM222" s="35"/>
      <c r="KHN222" s="35"/>
      <c r="KHO222" s="35"/>
      <c r="KHP222" s="35"/>
      <c r="KHQ222" s="35"/>
      <c r="KHR222" s="35"/>
      <c r="KHS222" s="35"/>
      <c r="KHT222" s="35"/>
      <c r="KHU222" s="35"/>
      <c r="KHV222" s="35"/>
      <c r="KHW222" s="35"/>
      <c r="KHX222" s="35"/>
      <c r="KHY222" s="35"/>
      <c r="KHZ222" s="35"/>
      <c r="KIA222" s="35"/>
      <c r="KIB222" s="35"/>
      <c r="KIC222" s="35"/>
      <c r="KID222" s="35"/>
      <c r="KIE222" s="35"/>
      <c r="KIF222" s="35"/>
      <c r="KIG222" s="35"/>
      <c r="KIH222" s="35"/>
      <c r="KII222" s="35"/>
      <c r="KIJ222" s="35"/>
      <c r="KIK222" s="35"/>
      <c r="KIL222" s="35"/>
      <c r="KIM222" s="35"/>
      <c r="KIN222" s="35"/>
      <c r="KIO222" s="35"/>
      <c r="KIP222" s="35"/>
      <c r="KIQ222" s="35"/>
      <c r="KIR222" s="35"/>
      <c r="KIS222" s="35"/>
      <c r="KIT222" s="35"/>
      <c r="KIU222" s="35"/>
      <c r="KIV222" s="35"/>
      <c r="KIW222" s="35"/>
      <c r="KIX222" s="35"/>
      <c r="KIY222" s="35"/>
      <c r="KIZ222" s="35"/>
      <c r="KJA222" s="35"/>
      <c r="KJB222" s="35"/>
      <c r="KJC222" s="35"/>
      <c r="KJD222" s="35"/>
      <c r="KJE222" s="35"/>
      <c r="KJF222" s="35"/>
      <c r="KJG222" s="35"/>
      <c r="KJH222" s="35"/>
      <c r="KJI222" s="35"/>
      <c r="KJJ222" s="35"/>
      <c r="KJK222" s="35"/>
      <c r="KJL222" s="35"/>
      <c r="KJM222" s="35"/>
      <c r="KJN222" s="35"/>
      <c r="KJO222" s="35"/>
      <c r="KJP222" s="35"/>
      <c r="KJQ222" s="35"/>
      <c r="KJR222" s="35"/>
      <c r="KJS222" s="35"/>
      <c r="KJT222" s="35"/>
      <c r="KJU222" s="35"/>
      <c r="KJV222" s="35"/>
      <c r="KJW222" s="35"/>
      <c r="KJX222" s="35"/>
      <c r="KJY222" s="35"/>
      <c r="KJZ222" s="35"/>
      <c r="KKA222" s="35"/>
      <c r="KKB222" s="35"/>
      <c r="KKC222" s="35"/>
      <c r="KKD222" s="35"/>
      <c r="KKE222" s="35"/>
      <c r="KKF222" s="35"/>
      <c r="KKG222" s="35"/>
      <c r="KKH222" s="35"/>
      <c r="KKI222" s="35"/>
      <c r="KKJ222" s="35"/>
      <c r="KKK222" s="35"/>
      <c r="KKL222" s="35"/>
      <c r="KKM222" s="35"/>
      <c r="KKN222" s="35"/>
      <c r="KKO222" s="35"/>
      <c r="KKP222" s="35"/>
      <c r="KKQ222" s="35"/>
      <c r="KKR222" s="35"/>
      <c r="KKS222" s="35"/>
      <c r="KKT222" s="35"/>
      <c r="KKU222" s="35"/>
      <c r="KKV222" s="35"/>
      <c r="KKW222" s="35"/>
      <c r="KKX222" s="35"/>
      <c r="KKY222" s="35"/>
      <c r="KKZ222" s="35"/>
      <c r="KLA222" s="35"/>
      <c r="KLB222" s="35"/>
      <c r="KLC222" s="35"/>
      <c r="KLD222" s="35"/>
      <c r="KLE222" s="35"/>
      <c r="KLF222" s="35"/>
      <c r="KLG222" s="35"/>
      <c r="KLH222" s="35"/>
      <c r="KLI222" s="35"/>
      <c r="KLJ222" s="35"/>
      <c r="KLK222" s="35"/>
      <c r="KLL222" s="35"/>
      <c r="KLM222" s="35"/>
      <c r="KLN222" s="35"/>
      <c r="KLO222" s="35"/>
      <c r="KLP222" s="35"/>
      <c r="KLQ222" s="35"/>
      <c r="KLR222" s="35"/>
      <c r="KLS222" s="35"/>
      <c r="KLT222" s="35"/>
      <c r="KLU222" s="35"/>
      <c r="KLV222" s="35"/>
      <c r="KLW222" s="35"/>
      <c r="KLX222" s="35"/>
      <c r="KLY222" s="35"/>
      <c r="KLZ222" s="35"/>
      <c r="KMA222" s="35"/>
      <c r="KMB222" s="35"/>
      <c r="KMC222" s="35"/>
      <c r="KMD222" s="35"/>
      <c r="KME222" s="35"/>
      <c r="KMF222" s="35"/>
      <c r="KMG222" s="35"/>
      <c r="KMH222" s="35"/>
      <c r="KMI222" s="35"/>
      <c r="KMJ222" s="35"/>
      <c r="KMK222" s="35"/>
      <c r="KML222" s="35"/>
      <c r="KMM222" s="35"/>
      <c r="KMN222" s="35"/>
      <c r="KMO222" s="35"/>
      <c r="KMP222" s="35"/>
      <c r="KMQ222" s="35"/>
      <c r="KMR222" s="35"/>
      <c r="KMS222" s="35"/>
      <c r="KMT222" s="35"/>
      <c r="KMU222" s="35"/>
      <c r="KMV222" s="35"/>
      <c r="KMW222" s="35"/>
      <c r="KMX222" s="35"/>
      <c r="KMY222" s="35"/>
      <c r="KMZ222" s="35"/>
      <c r="KNA222" s="35"/>
      <c r="KNB222" s="35"/>
      <c r="KNC222" s="35"/>
      <c r="KND222" s="35"/>
      <c r="KNE222" s="35"/>
      <c r="KNF222" s="35"/>
      <c r="KNG222" s="35"/>
      <c r="KNH222" s="35"/>
      <c r="KNI222" s="35"/>
      <c r="KNJ222" s="35"/>
      <c r="KNK222" s="35"/>
      <c r="KNL222" s="35"/>
      <c r="KNM222" s="35"/>
      <c r="KNN222" s="35"/>
      <c r="KNO222" s="35"/>
      <c r="KNP222" s="35"/>
      <c r="KNQ222" s="35"/>
      <c r="KNR222" s="35"/>
      <c r="KNS222" s="35"/>
      <c r="KNT222" s="35"/>
      <c r="KNU222" s="35"/>
      <c r="KNV222" s="35"/>
      <c r="KNW222" s="35"/>
      <c r="KNX222" s="35"/>
      <c r="KNY222" s="35"/>
      <c r="KNZ222" s="35"/>
      <c r="KOA222" s="35"/>
      <c r="KOB222" s="35"/>
      <c r="KOC222" s="35"/>
      <c r="KOD222" s="35"/>
      <c r="KOE222" s="35"/>
      <c r="KOF222" s="35"/>
      <c r="KOG222" s="35"/>
      <c r="KOH222" s="35"/>
      <c r="KOI222" s="35"/>
      <c r="KOJ222" s="35"/>
      <c r="KOK222" s="35"/>
      <c r="KOL222" s="35"/>
      <c r="KOM222" s="35"/>
      <c r="KON222" s="35"/>
      <c r="KOO222" s="35"/>
      <c r="KOP222" s="35"/>
      <c r="KOQ222" s="35"/>
      <c r="KOR222" s="35"/>
      <c r="KOS222" s="35"/>
      <c r="KOT222" s="35"/>
      <c r="KOU222" s="35"/>
      <c r="KOV222" s="35"/>
      <c r="KOW222" s="35"/>
      <c r="KOX222" s="35"/>
      <c r="KOY222" s="35"/>
      <c r="KOZ222" s="35"/>
      <c r="KPA222" s="35"/>
      <c r="KPB222" s="35"/>
      <c r="KPC222" s="35"/>
      <c r="KPD222" s="35"/>
      <c r="KPE222" s="35"/>
      <c r="KPF222" s="35"/>
      <c r="KPG222" s="35"/>
      <c r="KPH222" s="35"/>
      <c r="KPI222" s="35"/>
      <c r="KPJ222" s="35"/>
      <c r="KPK222" s="35"/>
      <c r="KPL222" s="35"/>
      <c r="KPM222" s="35"/>
      <c r="KPN222" s="35"/>
      <c r="KPO222" s="35"/>
      <c r="KPP222" s="35"/>
      <c r="KPQ222" s="35"/>
      <c r="KPR222" s="35"/>
      <c r="KPS222" s="35"/>
      <c r="KPT222" s="35"/>
      <c r="KPU222" s="35"/>
      <c r="KPV222" s="35"/>
      <c r="KPW222" s="35"/>
      <c r="KPX222" s="35"/>
      <c r="KPY222" s="35"/>
      <c r="KPZ222" s="35"/>
      <c r="KQA222" s="35"/>
      <c r="KQB222" s="35"/>
      <c r="KQC222" s="35"/>
      <c r="KQD222" s="35"/>
      <c r="KQE222" s="35"/>
      <c r="KQF222" s="35"/>
      <c r="KQG222" s="35"/>
      <c r="KQH222" s="35"/>
      <c r="KQI222" s="35"/>
      <c r="KQJ222" s="35"/>
      <c r="KQK222" s="35"/>
      <c r="KQL222" s="35"/>
      <c r="KQM222" s="35"/>
      <c r="KQN222" s="35"/>
      <c r="KQO222" s="35"/>
      <c r="KQP222" s="35"/>
      <c r="KQQ222" s="35"/>
      <c r="KQR222" s="35"/>
      <c r="KQS222" s="35"/>
      <c r="KQT222" s="35"/>
      <c r="KQU222" s="35"/>
      <c r="KQV222" s="35"/>
      <c r="KQW222" s="35"/>
      <c r="KQX222" s="35"/>
      <c r="KQY222" s="35"/>
      <c r="KQZ222" s="35"/>
      <c r="KRA222" s="35"/>
      <c r="KRB222" s="35"/>
      <c r="KRC222" s="35"/>
      <c r="KRD222" s="35"/>
      <c r="KRE222" s="35"/>
      <c r="KRF222" s="35"/>
      <c r="KRG222" s="35"/>
      <c r="KRH222" s="35"/>
      <c r="KRI222" s="35"/>
      <c r="KRJ222" s="35"/>
      <c r="KRK222" s="35"/>
      <c r="KRL222" s="35"/>
      <c r="KRM222" s="35"/>
      <c r="KRN222" s="35"/>
      <c r="KRO222" s="35"/>
      <c r="KRP222" s="35"/>
      <c r="KRQ222" s="35"/>
      <c r="KRR222" s="35"/>
      <c r="KRS222" s="35"/>
      <c r="KRT222" s="35"/>
      <c r="KRU222" s="35"/>
      <c r="KRV222" s="35"/>
      <c r="KRW222" s="35"/>
      <c r="KRX222" s="35"/>
      <c r="KRY222" s="35"/>
      <c r="KRZ222" s="35"/>
      <c r="KSA222" s="35"/>
      <c r="KSB222" s="35"/>
      <c r="KSC222" s="35"/>
      <c r="KSD222" s="35"/>
      <c r="KSE222" s="35"/>
      <c r="KSF222" s="35"/>
      <c r="KSG222" s="35"/>
      <c r="KSH222" s="35"/>
      <c r="KSI222" s="35"/>
      <c r="KSJ222" s="35"/>
      <c r="KSK222" s="35"/>
      <c r="KSL222" s="35"/>
      <c r="KSM222" s="35"/>
      <c r="KSN222" s="35"/>
      <c r="KSO222" s="35"/>
      <c r="KSP222" s="35"/>
      <c r="KSQ222" s="35"/>
      <c r="KSR222" s="35"/>
      <c r="KSS222" s="35"/>
      <c r="KST222" s="35"/>
      <c r="KSU222" s="35"/>
      <c r="KSV222" s="35"/>
      <c r="KSW222" s="35"/>
      <c r="KSX222" s="35"/>
      <c r="KSY222" s="35"/>
      <c r="KSZ222" s="35"/>
      <c r="KTA222" s="35"/>
      <c r="KTB222" s="35"/>
      <c r="KTC222" s="35"/>
      <c r="KTD222" s="35"/>
      <c r="KTE222" s="35"/>
      <c r="KTF222" s="35"/>
      <c r="KTG222" s="35"/>
      <c r="KTH222" s="35"/>
      <c r="KTI222" s="35"/>
      <c r="KTJ222" s="35"/>
      <c r="KTK222" s="35"/>
      <c r="KTL222" s="35"/>
      <c r="KTM222" s="35"/>
      <c r="KTN222" s="35"/>
      <c r="KTO222" s="35"/>
      <c r="KTP222" s="35"/>
      <c r="KTQ222" s="35"/>
      <c r="KTR222" s="35"/>
      <c r="KTS222" s="35"/>
      <c r="KTT222" s="35"/>
      <c r="KTU222" s="35"/>
      <c r="KTV222" s="35"/>
      <c r="KTW222" s="35"/>
      <c r="KTX222" s="35"/>
      <c r="KTY222" s="35"/>
      <c r="KTZ222" s="35"/>
      <c r="KUA222" s="35"/>
      <c r="KUB222" s="35"/>
      <c r="KUC222" s="35"/>
      <c r="KUD222" s="35"/>
      <c r="KUE222" s="35"/>
      <c r="KUF222" s="35"/>
      <c r="KUG222" s="35"/>
      <c r="KUH222" s="35"/>
      <c r="KUI222" s="35"/>
      <c r="KUJ222" s="35"/>
      <c r="KUK222" s="35"/>
      <c r="KUL222" s="35"/>
      <c r="KUM222" s="35"/>
      <c r="KUN222" s="35"/>
      <c r="KUO222" s="35"/>
      <c r="KUP222" s="35"/>
      <c r="KUQ222" s="35"/>
      <c r="KUR222" s="35"/>
      <c r="KUS222" s="35"/>
      <c r="KUT222" s="35"/>
      <c r="KUU222" s="35"/>
      <c r="KUV222" s="35"/>
      <c r="KUW222" s="35"/>
      <c r="KUX222" s="35"/>
      <c r="KUY222" s="35"/>
      <c r="KUZ222" s="35"/>
      <c r="KVA222" s="35"/>
      <c r="KVB222" s="35"/>
      <c r="KVC222" s="35"/>
      <c r="KVD222" s="35"/>
      <c r="KVE222" s="35"/>
      <c r="KVF222" s="35"/>
      <c r="KVG222" s="35"/>
      <c r="KVH222" s="35"/>
      <c r="KVI222" s="35"/>
      <c r="KVJ222" s="35"/>
      <c r="KVK222" s="35"/>
      <c r="KVL222" s="35"/>
      <c r="KVM222" s="35"/>
      <c r="KVN222" s="35"/>
      <c r="KVO222" s="35"/>
      <c r="KVP222" s="35"/>
      <c r="KVQ222" s="35"/>
      <c r="KVR222" s="35"/>
      <c r="KVS222" s="35"/>
      <c r="KVT222" s="35"/>
      <c r="KVU222" s="35"/>
      <c r="KVV222" s="35"/>
      <c r="KVW222" s="35"/>
      <c r="KVX222" s="35"/>
      <c r="KVY222" s="35"/>
      <c r="KVZ222" s="35"/>
      <c r="KWA222" s="35"/>
      <c r="KWB222" s="35"/>
      <c r="KWC222" s="35"/>
      <c r="KWD222" s="35"/>
      <c r="KWE222" s="35"/>
      <c r="KWF222" s="35"/>
      <c r="KWG222" s="35"/>
      <c r="KWH222" s="35"/>
      <c r="KWI222" s="35"/>
      <c r="KWJ222" s="35"/>
      <c r="KWK222" s="35"/>
      <c r="KWL222" s="35"/>
      <c r="KWM222" s="35"/>
      <c r="KWN222" s="35"/>
      <c r="KWO222" s="35"/>
      <c r="KWP222" s="35"/>
      <c r="KWQ222" s="35"/>
      <c r="KWR222" s="35"/>
      <c r="KWS222" s="35"/>
      <c r="KWT222" s="35"/>
      <c r="KWU222" s="35"/>
      <c r="KWV222" s="35"/>
      <c r="KWW222" s="35"/>
      <c r="KWX222" s="35"/>
      <c r="KWY222" s="35"/>
      <c r="KWZ222" s="35"/>
      <c r="KXA222" s="35"/>
      <c r="KXB222" s="35"/>
      <c r="KXC222" s="35"/>
      <c r="KXD222" s="35"/>
      <c r="KXE222" s="35"/>
      <c r="KXF222" s="35"/>
      <c r="KXG222" s="35"/>
      <c r="KXH222" s="35"/>
      <c r="KXI222" s="35"/>
      <c r="KXJ222" s="35"/>
      <c r="KXK222" s="35"/>
      <c r="KXL222" s="35"/>
      <c r="KXM222" s="35"/>
      <c r="KXN222" s="35"/>
      <c r="KXO222" s="35"/>
      <c r="KXP222" s="35"/>
      <c r="KXQ222" s="35"/>
      <c r="KXR222" s="35"/>
      <c r="KXS222" s="35"/>
      <c r="KXT222" s="35"/>
      <c r="KXU222" s="35"/>
      <c r="KXV222" s="35"/>
      <c r="KXW222" s="35"/>
      <c r="KXX222" s="35"/>
      <c r="KXY222" s="35"/>
      <c r="KXZ222" s="35"/>
      <c r="KYA222" s="35"/>
      <c r="KYB222" s="35"/>
      <c r="KYC222" s="35"/>
      <c r="KYD222" s="35"/>
      <c r="KYE222" s="35"/>
      <c r="KYF222" s="35"/>
      <c r="KYG222" s="35"/>
      <c r="KYH222" s="35"/>
      <c r="KYI222" s="35"/>
      <c r="KYJ222" s="35"/>
      <c r="KYK222" s="35"/>
      <c r="KYL222" s="35"/>
      <c r="KYM222" s="35"/>
      <c r="KYN222" s="35"/>
      <c r="KYO222" s="35"/>
      <c r="KYP222" s="35"/>
      <c r="KYQ222" s="35"/>
      <c r="KYR222" s="35"/>
      <c r="KYS222" s="35"/>
      <c r="KYT222" s="35"/>
      <c r="KYU222" s="35"/>
      <c r="KYV222" s="35"/>
      <c r="KYW222" s="35"/>
      <c r="KYX222" s="35"/>
      <c r="KYY222" s="35"/>
      <c r="KYZ222" s="35"/>
      <c r="KZA222" s="35"/>
      <c r="KZB222" s="35"/>
      <c r="KZC222" s="35"/>
      <c r="KZD222" s="35"/>
      <c r="KZE222" s="35"/>
      <c r="KZF222" s="35"/>
      <c r="KZG222" s="35"/>
      <c r="KZH222" s="35"/>
      <c r="KZI222" s="35"/>
      <c r="KZJ222" s="35"/>
      <c r="KZK222" s="35"/>
      <c r="KZL222" s="35"/>
      <c r="KZM222" s="35"/>
      <c r="KZN222" s="35"/>
      <c r="KZO222" s="35"/>
      <c r="KZP222" s="35"/>
      <c r="KZQ222" s="35"/>
      <c r="KZR222" s="35"/>
      <c r="KZS222" s="35"/>
      <c r="KZT222" s="35"/>
      <c r="KZU222" s="35"/>
      <c r="KZV222" s="35"/>
      <c r="KZW222" s="35"/>
      <c r="KZX222" s="35"/>
      <c r="KZY222" s="35"/>
      <c r="KZZ222" s="35"/>
      <c r="LAA222" s="35"/>
      <c r="LAB222" s="35"/>
      <c r="LAC222" s="35"/>
      <c r="LAD222" s="35"/>
      <c r="LAE222" s="35"/>
      <c r="LAF222" s="35"/>
      <c r="LAG222" s="35"/>
      <c r="LAH222" s="35"/>
      <c r="LAI222" s="35"/>
      <c r="LAJ222" s="35"/>
      <c r="LAK222" s="35"/>
      <c r="LAL222" s="35"/>
      <c r="LAM222" s="35"/>
      <c r="LAN222" s="35"/>
      <c r="LAO222" s="35"/>
      <c r="LAP222" s="35"/>
      <c r="LAQ222" s="35"/>
      <c r="LAR222" s="35"/>
      <c r="LAS222" s="35"/>
      <c r="LAT222" s="35"/>
      <c r="LAU222" s="35"/>
      <c r="LAV222" s="35"/>
      <c r="LAW222" s="35"/>
      <c r="LAX222" s="35"/>
      <c r="LAY222" s="35"/>
      <c r="LAZ222" s="35"/>
      <c r="LBA222" s="35"/>
      <c r="LBB222" s="35"/>
      <c r="LBC222" s="35"/>
      <c r="LBD222" s="35"/>
      <c r="LBE222" s="35"/>
      <c r="LBF222" s="35"/>
      <c r="LBG222" s="35"/>
      <c r="LBH222" s="35"/>
      <c r="LBI222" s="35"/>
      <c r="LBJ222" s="35"/>
      <c r="LBK222" s="35"/>
      <c r="LBL222" s="35"/>
      <c r="LBM222" s="35"/>
      <c r="LBN222" s="35"/>
      <c r="LBO222" s="35"/>
      <c r="LBP222" s="35"/>
      <c r="LBQ222" s="35"/>
      <c r="LBR222" s="35"/>
      <c r="LBS222" s="35"/>
      <c r="LBT222" s="35"/>
      <c r="LBU222" s="35"/>
      <c r="LBV222" s="35"/>
      <c r="LBW222" s="35"/>
      <c r="LBX222" s="35"/>
      <c r="LBY222" s="35"/>
      <c r="LBZ222" s="35"/>
      <c r="LCA222" s="35"/>
      <c r="LCB222" s="35"/>
      <c r="LCC222" s="35"/>
      <c r="LCD222" s="35"/>
      <c r="LCE222" s="35"/>
      <c r="LCF222" s="35"/>
      <c r="LCG222" s="35"/>
      <c r="LCH222" s="35"/>
      <c r="LCI222" s="35"/>
      <c r="LCJ222" s="35"/>
      <c r="LCK222" s="35"/>
      <c r="LCL222" s="35"/>
      <c r="LCM222" s="35"/>
      <c r="LCN222" s="35"/>
      <c r="LCO222" s="35"/>
      <c r="LCP222" s="35"/>
      <c r="LCQ222" s="35"/>
      <c r="LCR222" s="35"/>
      <c r="LCS222" s="35"/>
      <c r="LCT222" s="35"/>
      <c r="LCU222" s="35"/>
      <c r="LCV222" s="35"/>
      <c r="LCW222" s="35"/>
      <c r="LCX222" s="35"/>
      <c r="LCY222" s="35"/>
      <c r="LCZ222" s="35"/>
      <c r="LDA222" s="35"/>
      <c r="LDB222" s="35"/>
      <c r="LDC222" s="35"/>
      <c r="LDD222" s="35"/>
      <c r="LDE222" s="35"/>
      <c r="LDF222" s="35"/>
      <c r="LDG222" s="35"/>
      <c r="LDH222" s="35"/>
      <c r="LDI222" s="35"/>
      <c r="LDJ222" s="35"/>
      <c r="LDK222" s="35"/>
      <c r="LDL222" s="35"/>
      <c r="LDM222" s="35"/>
      <c r="LDN222" s="35"/>
      <c r="LDO222" s="35"/>
      <c r="LDP222" s="35"/>
      <c r="LDQ222" s="35"/>
      <c r="LDR222" s="35"/>
      <c r="LDS222" s="35"/>
      <c r="LDT222" s="35"/>
      <c r="LDU222" s="35"/>
      <c r="LDV222" s="35"/>
      <c r="LDW222" s="35"/>
      <c r="LDX222" s="35"/>
      <c r="LDY222" s="35"/>
      <c r="LDZ222" s="35"/>
      <c r="LEA222" s="35"/>
      <c r="LEB222" s="35"/>
      <c r="LEC222" s="35"/>
      <c r="LED222" s="35"/>
      <c r="LEE222" s="35"/>
      <c r="LEF222" s="35"/>
      <c r="LEG222" s="35"/>
      <c r="LEH222" s="35"/>
      <c r="LEI222" s="35"/>
      <c r="LEJ222" s="35"/>
      <c r="LEK222" s="35"/>
      <c r="LEL222" s="35"/>
      <c r="LEM222" s="35"/>
      <c r="LEN222" s="35"/>
      <c r="LEO222" s="35"/>
      <c r="LEP222" s="35"/>
      <c r="LEQ222" s="35"/>
      <c r="LER222" s="35"/>
      <c r="LES222" s="35"/>
      <c r="LET222" s="35"/>
      <c r="LEU222" s="35"/>
      <c r="LEV222" s="35"/>
      <c r="LEW222" s="35"/>
      <c r="LEX222" s="35"/>
      <c r="LEY222" s="35"/>
      <c r="LEZ222" s="35"/>
      <c r="LFA222" s="35"/>
      <c r="LFB222" s="35"/>
      <c r="LFC222" s="35"/>
      <c r="LFD222" s="35"/>
      <c r="LFE222" s="35"/>
      <c r="LFF222" s="35"/>
      <c r="LFG222" s="35"/>
      <c r="LFH222" s="35"/>
      <c r="LFI222" s="35"/>
      <c r="LFJ222" s="35"/>
      <c r="LFK222" s="35"/>
      <c r="LFL222" s="35"/>
      <c r="LFM222" s="35"/>
      <c r="LFN222" s="35"/>
      <c r="LFO222" s="35"/>
      <c r="LFP222" s="35"/>
      <c r="LFQ222" s="35"/>
      <c r="LFR222" s="35"/>
      <c r="LFS222" s="35"/>
      <c r="LFT222" s="35"/>
      <c r="LFU222" s="35"/>
      <c r="LFV222" s="35"/>
      <c r="LFW222" s="35"/>
      <c r="LFX222" s="35"/>
      <c r="LFY222" s="35"/>
      <c r="LFZ222" s="35"/>
      <c r="LGA222" s="35"/>
      <c r="LGB222" s="35"/>
      <c r="LGC222" s="35"/>
      <c r="LGD222" s="35"/>
      <c r="LGE222" s="35"/>
      <c r="LGF222" s="35"/>
      <c r="LGG222" s="35"/>
      <c r="LGH222" s="35"/>
      <c r="LGI222" s="35"/>
      <c r="LGJ222" s="35"/>
      <c r="LGK222" s="35"/>
      <c r="LGL222" s="35"/>
      <c r="LGM222" s="35"/>
      <c r="LGN222" s="35"/>
      <c r="LGO222" s="35"/>
      <c r="LGP222" s="35"/>
      <c r="LGQ222" s="35"/>
      <c r="LGR222" s="35"/>
      <c r="LGS222" s="35"/>
      <c r="LGT222" s="35"/>
      <c r="LGU222" s="35"/>
      <c r="LGV222" s="35"/>
      <c r="LGW222" s="35"/>
      <c r="LGX222" s="35"/>
      <c r="LGY222" s="35"/>
      <c r="LGZ222" s="35"/>
      <c r="LHA222" s="35"/>
      <c r="LHB222" s="35"/>
      <c r="LHC222" s="35"/>
      <c r="LHD222" s="35"/>
      <c r="LHE222" s="35"/>
      <c r="LHF222" s="35"/>
      <c r="LHG222" s="35"/>
      <c r="LHH222" s="35"/>
      <c r="LHI222" s="35"/>
      <c r="LHJ222" s="35"/>
      <c r="LHK222" s="35"/>
      <c r="LHL222" s="35"/>
      <c r="LHM222" s="35"/>
      <c r="LHN222" s="35"/>
      <c r="LHO222" s="35"/>
      <c r="LHP222" s="35"/>
      <c r="LHQ222" s="35"/>
      <c r="LHR222" s="35"/>
      <c r="LHS222" s="35"/>
      <c r="LHT222" s="35"/>
      <c r="LHU222" s="35"/>
      <c r="LHV222" s="35"/>
      <c r="LHW222" s="35"/>
      <c r="LHX222" s="35"/>
      <c r="LHY222" s="35"/>
      <c r="LHZ222" s="35"/>
      <c r="LIA222" s="35"/>
      <c r="LIB222" s="35"/>
      <c r="LIC222" s="35"/>
      <c r="LID222" s="35"/>
      <c r="LIE222" s="35"/>
      <c r="LIF222" s="35"/>
      <c r="LIG222" s="35"/>
      <c r="LIH222" s="35"/>
      <c r="LII222" s="35"/>
      <c r="LIJ222" s="35"/>
      <c r="LIK222" s="35"/>
      <c r="LIL222" s="35"/>
      <c r="LIM222" s="35"/>
      <c r="LIN222" s="35"/>
      <c r="LIO222" s="35"/>
      <c r="LIP222" s="35"/>
      <c r="LIQ222" s="35"/>
      <c r="LIR222" s="35"/>
      <c r="LIS222" s="35"/>
      <c r="LIT222" s="35"/>
      <c r="LIU222" s="35"/>
      <c r="LIV222" s="35"/>
      <c r="LIW222" s="35"/>
      <c r="LIX222" s="35"/>
      <c r="LIY222" s="35"/>
      <c r="LIZ222" s="35"/>
      <c r="LJA222" s="35"/>
      <c r="LJB222" s="35"/>
      <c r="LJC222" s="35"/>
      <c r="LJD222" s="35"/>
      <c r="LJE222" s="35"/>
      <c r="LJF222" s="35"/>
      <c r="LJG222" s="35"/>
      <c r="LJH222" s="35"/>
      <c r="LJI222" s="35"/>
      <c r="LJJ222" s="35"/>
      <c r="LJK222" s="35"/>
      <c r="LJL222" s="35"/>
      <c r="LJM222" s="35"/>
      <c r="LJN222" s="35"/>
      <c r="LJO222" s="35"/>
      <c r="LJP222" s="35"/>
      <c r="LJQ222" s="35"/>
      <c r="LJR222" s="35"/>
      <c r="LJS222" s="35"/>
      <c r="LJT222" s="35"/>
      <c r="LJU222" s="35"/>
      <c r="LJV222" s="35"/>
      <c r="LJW222" s="35"/>
      <c r="LJX222" s="35"/>
      <c r="LJY222" s="35"/>
      <c r="LJZ222" s="35"/>
      <c r="LKA222" s="35"/>
      <c r="LKB222" s="35"/>
      <c r="LKC222" s="35"/>
      <c r="LKD222" s="35"/>
      <c r="LKE222" s="35"/>
      <c r="LKF222" s="35"/>
      <c r="LKG222" s="35"/>
      <c r="LKH222" s="35"/>
      <c r="LKI222" s="35"/>
      <c r="LKJ222" s="35"/>
      <c r="LKK222" s="35"/>
      <c r="LKL222" s="35"/>
      <c r="LKM222" s="35"/>
      <c r="LKN222" s="35"/>
      <c r="LKO222" s="35"/>
      <c r="LKP222" s="35"/>
      <c r="LKQ222" s="35"/>
      <c r="LKR222" s="35"/>
      <c r="LKS222" s="35"/>
      <c r="LKT222" s="35"/>
      <c r="LKU222" s="35"/>
      <c r="LKV222" s="35"/>
      <c r="LKW222" s="35"/>
      <c r="LKX222" s="35"/>
      <c r="LKY222" s="35"/>
      <c r="LKZ222" s="35"/>
      <c r="LLA222" s="35"/>
      <c r="LLB222" s="35"/>
      <c r="LLC222" s="35"/>
      <c r="LLD222" s="35"/>
      <c r="LLE222" s="35"/>
      <c r="LLF222" s="35"/>
      <c r="LLG222" s="35"/>
      <c r="LLH222" s="35"/>
      <c r="LLI222" s="35"/>
      <c r="LLJ222" s="35"/>
      <c r="LLK222" s="35"/>
      <c r="LLL222" s="35"/>
      <c r="LLM222" s="35"/>
      <c r="LLN222" s="35"/>
      <c r="LLO222" s="35"/>
      <c r="LLP222" s="35"/>
      <c r="LLQ222" s="35"/>
      <c r="LLR222" s="35"/>
      <c r="LLS222" s="35"/>
      <c r="LLT222" s="35"/>
      <c r="LLU222" s="35"/>
      <c r="LLV222" s="35"/>
      <c r="LLW222" s="35"/>
      <c r="LLX222" s="35"/>
      <c r="LLY222" s="35"/>
      <c r="LLZ222" s="35"/>
      <c r="LMA222" s="35"/>
      <c r="LMB222" s="35"/>
      <c r="LMC222" s="35"/>
      <c r="LMD222" s="35"/>
      <c r="LME222" s="35"/>
      <c r="LMF222" s="35"/>
      <c r="LMG222" s="35"/>
      <c r="LMH222" s="35"/>
      <c r="LMI222" s="35"/>
      <c r="LMJ222" s="35"/>
      <c r="LMK222" s="35"/>
      <c r="LML222" s="35"/>
      <c r="LMM222" s="35"/>
      <c r="LMN222" s="35"/>
      <c r="LMO222" s="35"/>
      <c r="LMP222" s="35"/>
      <c r="LMQ222" s="35"/>
      <c r="LMR222" s="35"/>
      <c r="LMS222" s="35"/>
      <c r="LMT222" s="35"/>
      <c r="LMU222" s="35"/>
      <c r="LMV222" s="35"/>
      <c r="LMW222" s="35"/>
      <c r="LMX222" s="35"/>
      <c r="LMY222" s="35"/>
      <c r="LMZ222" s="35"/>
      <c r="LNA222" s="35"/>
      <c r="LNB222" s="35"/>
      <c r="LNC222" s="35"/>
      <c r="LND222" s="35"/>
      <c r="LNE222" s="35"/>
      <c r="LNF222" s="35"/>
      <c r="LNG222" s="35"/>
      <c r="LNH222" s="35"/>
      <c r="LNI222" s="35"/>
      <c r="LNJ222" s="35"/>
      <c r="LNK222" s="35"/>
      <c r="LNL222" s="35"/>
      <c r="LNM222" s="35"/>
      <c r="LNN222" s="35"/>
      <c r="LNO222" s="35"/>
      <c r="LNP222" s="35"/>
      <c r="LNQ222" s="35"/>
      <c r="LNR222" s="35"/>
      <c r="LNS222" s="35"/>
      <c r="LNT222" s="35"/>
      <c r="LNU222" s="35"/>
      <c r="LNV222" s="35"/>
      <c r="LNW222" s="35"/>
      <c r="LNX222" s="35"/>
      <c r="LNY222" s="35"/>
      <c r="LNZ222" s="35"/>
      <c r="LOA222" s="35"/>
      <c r="LOB222" s="35"/>
      <c r="LOC222" s="35"/>
      <c r="LOD222" s="35"/>
      <c r="LOE222" s="35"/>
      <c r="LOF222" s="35"/>
      <c r="LOG222" s="35"/>
      <c r="LOH222" s="35"/>
      <c r="LOI222" s="35"/>
      <c r="LOJ222" s="35"/>
      <c r="LOK222" s="35"/>
      <c r="LOL222" s="35"/>
      <c r="LOM222" s="35"/>
      <c r="LON222" s="35"/>
      <c r="LOO222" s="35"/>
      <c r="LOP222" s="35"/>
      <c r="LOQ222" s="35"/>
      <c r="LOR222" s="35"/>
      <c r="LOS222" s="35"/>
      <c r="LOT222" s="35"/>
      <c r="LOU222" s="35"/>
      <c r="LOV222" s="35"/>
      <c r="LOW222" s="35"/>
      <c r="LOX222" s="35"/>
      <c r="LOY222" s="35"/>
      <c r="LOZ222" s="35"/>
      <c r="LPA222" s="35"/>
      <c r="LPB222" s="35"/>
      <c r="LPC222" s="35"/>
      <c r="LPD222" s="35"/>
      <c r="LPE222" s="35"/>
      <c r="LPF222" s="35"/>
      <c r="LPG222" s="35"/>
      <c r="LPH222" s="35"/>
      <c r="LPI222" s="35"/>
      <c r="LPJ222" s="35"/>
      <c r="LPK222" s="35"/>
      <c r="LPL222" s="35"/>
      <c r="LPM222" s="35"/>
      <c r="LPN222" s="35"/>
      <c r="LPO222" s="35"/>
      <c r="LPP222" s="35"/>
      <c r="LPQ222" s="35"/>
      <c r="LPR222" s="35"/>
      <c r="LPS222" s="35"/>
      <c r="LPT222" s="35"/>
      <c r="LPU222" s="35"/>
      <c r="LPV222" s="35"/>
      <c r="LPW222" s="35"/>
      <c r="LPX222" s="35"/>
      <c r="LPY222" s="35"/>
      <c r="LPZ222" s="35"/>
      <c r="LQA222" s="35"/>
      <c r="LQB222" s="35"/>
      <c r="LQC222" s="35"/>
      <c r="LQD222" s="35"/>
      <c r="LQE222" s="35"/>
      <c r="LQF222" s="35"/>
      <c r="LQG222" s="35"/>
      <c r="LQH222" s="35"/>
      <c r="LQI222" s="35"/>
      <c r="LQJ222" s="35"/>
      <c r="LQK222" s="35"/>
      <c r="LQL222" s="35"/>
      <c r="LQM222" s="35"/>
      <c r="LQN222" s="35"/>
      <c r="LQO222" s="35"/>
      <c r="LQP222" s="35"/>
      <c r="LQQ222" s="35"/>
      <c r="LQR222" s="35"/>
      <c r="LQS222" s="35"/>
      <c r="LQT222" s="35"/>
      <c r="LQU222" s="35"/>
      <c r="LQV222" s="35"/>
      <c r="LQW222" s="35"/>
      <c r="LQX222" s="35"/>
      <c r="LQY222" s="35"/>
      <c r="LQZ222" s="35"/>
      <c r="LRA222" s="35"/>
      <c r="LRB222" s="35"/>
      <c r="LRC222" s="35"/>
      <c r="LRD222" s="35"/>
      <c r="LRE222" s="35"/>
      <c r="LRF222" s="35"/>
      <c r="LRG222" s="35"/>
      <c r="LRH222" s="35"/>
      <c r="LRI222" s="35"/>
      <c r="LRJ222" s="35"/>
      <c r="LRK222" s="35"/>
      <c r="LRL222" s="35"/>
      <c r="LRM222" s="35"/>
      <c r="LRN222" s="35"/>
      <c r="LRO222" s="35"/>
      <c r="LRP222" s="35"/>
      <c r="LRQ222" s="35"/>
      <c r="LRR222" s="35"/>
      <c r="LRS222" s="35"/>
      <c r="LRT222" s="35"/>
      <c r="LRU222" s="35"/>
      <c r="LRV222" s="35"/>
      <c r="LRW222" s="35"/>
      <c r="LRX222" s="35"/>
      <c r="LRY222" s="35"/>
      <c r="LRZ222" s="35"/>
      <c r="LSA222" s="35"/>
      <c r="LSB222" s="35"/>
      <c r="LSC222" s="35"/>
      <c r="LSD222" s="35"/>
      <c r="LSE222" s="35"/>
      <c r="LSF222" s="35"/>
      <c r="LSG222" s="35"/>
      <c r="LSH222" s="35"/>
      <c r="LSI222" s="35"/>
      <c r="LSJ222" s="35"/>
      <c r="LSK222" s="35"/>
      <c r="LSL222" s="35"/>
      <c r="LSM222" s="35"/>
      <c r="LSN222" s="35"/>
      <c r="LSO222" s="35"/>
      <c r="LSP222" s="35"/>
      <c r="LSQ222" s="35"/>
      <c r="LSR222" s="35"/>
      <c r="LSS222" s="35"/>
      <c r="LST222" s="35"/>
      <c r="LSU222" s="35"/>
      <c r="LSV222" s="35"/>
      <c r="LSW222" s="35"/>
      <c r="LSX222" s="35"/>
      <c r="LSY222" s="35"/>
      <c r="LSZ222" s="35"/>
      <c r="LTA222" s="35"/>
      <c r="LTB222" s="35"/>
      <c r="LTC222" s="35"/>
      <c r="LTD222" s="35"/>
      <c r="LTE222" s="35"/>
      <c r="LTF222" s="35"/>
      <c r="LTG222" s="35"/>
      <c r="LTH222" s="35"/>
      <c r="LTI222" s="35"/>
      <c r="LTJ222" s="35"/>
      <c r="LTK222" s="35"/>
      <c r="LTL222" s="35"/>
      <c r="LTM222" s="35"/>
      <c r="LTN222" s="35"/>
      <c r="LTO222" s="35"/>
      <c r="LTP222" s="35"/>
      <c r="LTQ222" s="35"/>
      <c r="LTR222" s="35"/>
      <c r="LTS222" s="35"/>
      <c r="LTT222" s="35"/>
      <c r="LTU222" s="35"/>
      <c r="LTV222" s="35"/>
      <c r="LTW222" s="35"/>
      <c r="LTX222" s="35"/>
      <c r="LTY222" s="35"/>
      <c r="LTZ222" s="35"/>
      <c r="LUA222" s="35"/>
      <c r="LUB222" s="35"/>
      <c r="LUC222" s="35"/>
      <c r="LUD222" s="35"/>
      <c r="LUE222" s="35"/>
      <c r="LUF222" s="35"/>
      <c r="LUG222" s="35"/>
      <c r="LUH222" s="35"/>
      <c r="LUI222" s="35"/>
      <c r="LUJ222" s="35"/>
      <c r="LUK222" s="35"/>
      <c r="LUL222" s="35"/>
      <c r="LUM222" s="35"/>
      <c r="LUN222" s="35"/>
      <c r="LUO222" s="35"/>
      <c r="LUP222" s="35"/>
      <c r="LUQ222" s="35"/>
      <c r="LUR222" s="35"/>
      <c r="LUS222" s="35"/>
      <c r="LUT222" s="35"/>
      <c r="LUU222" s="35"/>
      <c r="LUV222" s="35"/>
      <c r="LUW222" s="35"/>
      <c r="LUX222" s="35"/>
      <c r="LUY222" s="35"/>
      <c r="LUZ222" s="35"/>
      <c r="LVA222" s="35"/>
      <c r="LVB222" s="35"/>
      <c r="LVC222" s="35"/>
      <c r="LVD222" s="35"/>
      <c r="LVE222" s="35"/>
      <c r="LVF222" s="35"/>
      <c r="LVG222" s="35"/>
      <c r="LVH222" s="35"/>
      <c r="LVI222" s="35"/>
      <c r="LVJ222" s="35"/>
      <c r="LVK222" s="35"/>
      <c r="LVL222" s="35"/>
      <c r="LVM222" s="35"/>
      <c r="LVN222" s="35"/>
      <c r="LVO222" s="35"/>
      <c r="LVP222" s="35"/>
      <c r="LVQ222" s="35"/>
      <c r="LVR222" s="35"/>
      <c r="LVS222" s="35"/>
      <c r="LVT222" s="35"/>
      <c r="LVU222" s="35"/>
      <c r="LVV222" s="35"/>
      <c r="LVW222" s="35"/>
      <c r="LVX222" s="35"/>
      <c r="LVY222" s="35"/>
      <c r="LVZ222" s="35"/>
      <c r="LWA222" s="35"/>
      <c r="LWB222" s="35"/>
      <c r="LWC222" s="35"/>
      <c r="LWD222" s="35"/>
      <c r="LWE222" s="35"/>
      <c r="LWF222" s="35"/>
      <c r="LWG222" s="35"/>
      <c r="LWH222" s="35"/>
      <c r="LWI222" s="35"/>
      <c r="LWJ222" s="35"/>
      <c r="LWK222" s="35"/>
      <c r="LWL222" s="35"/>
      <c r="LWM222" s="35"/>
      <c r="LWN222" s="35"/>
      <c r="LWO222" s="35"/>
      <c r="LWP222" s="35"/>
      <c r="LWQ222" s="35"/>
      <c r="LWR222" s="35"/>
      <c r="LWS222" s="35"/>
      <c r="LWT222" s="35"/>
      <c r="LWU222" s="35"/>
      <c r="LWV222" s="35"/>
      <c r="LWW222" s="35"/>
      <c r="LWX222" s="35"/>
      <c r="LWY222" s="35"/>
      <c r="LWZ222" s="35"/>
      <c r="LXA222" s="35"/>
      <c r="LXB222" s="35"/>
      <c r="LXC222" s="35"/>
      <c r="LXD222" s="35"/>
      <c r="LXE222" s="35"/>
      <c r="LXF222" s="35"/>
      <c r="LXG222" s="35"/>
      <c r="LXH222" s="35"/>
      <c r="LXI222" s="35"/>
      <c r="LXJ222" s="35"/>
      <c r="LXK222" s="35"/>
      <c r="LXL222" s="35"/>
      <c r="LXM222" s="35"/>
      <c r="LXN222" s="35"/>
      <c r="LXO222" s="35"/>
      <c r="LXP222" s="35"/>
      <c r="LXQ222" s="35"/>
      <c r="LXR222" s="35"/>
      <c r="LXS222" s="35"/>
      <c r="LXT222" s="35"/>
      <c r="LXU222" s="35"/>
      <c r="LXV222" s="35"/>
      <c r="LXW222" s="35"/>
      <c r="LXX222" s="35"/>
      <c r="LXY222" s="35"/>
      <c r="LXZ222" s="35"/>
      <c r="LYA222" s="35"/>
      <c r="LYB222" s="35"/>
      <c r="LYC222" s="35"/>
      <c r="LYD222" s="35"/>
      <c r="LYE222" s="35"/>
      <c r="LYF222" s="35"/>
      <c r="LYG222" s="35"/>
      <c r="LYH222" s="35"/>
      <c r="LYI222" s="35"/>
      <c r="LYJ222" s="35"/>
      <c r="LYK222" s="35"/>
      <c r="LYL222" s="35"/>
      <c r="LYM222" s="35"/>
      <c r="LYN222" s="35"/>
      <c r="LYO222" s="35"/>
      <c r="LYP222" s="35"/>
      <c r="LYQ222" s="35"/>
      <c r="LYR222" s="35"/>
      <c r="LYS222" s="35"/>
      <c r="LYT222" s="35"/>
      <c r="LYU222" s="35"/>
      <c r="LYV222" s="35"/>
      <c r="LYW222" s="35"/>
      <c r="LYX222" s="35"/>
      <c r="LYY222" s="35"/>
      <c r="LYZ222" s="35"/>
      <c r="LZA222" s="35"/>
      <c r="LZB222" s="35"/>
      <c r="LZC222" s="35"/>
      <c r="LZD222" s="35"/>
      <c r="LZE222" s="35"/>
      <c r="LZF222" s="35"/>
      <c r="LZG222" s="35"/>
      <c r="LZH222" s="35"/>
      <c r="LZI222" s="35"/>
      <c r="LZJ222" s="35"/>
      <c r="LZK222" s="35"/>
      <c r="LZL222" s="35"/>
      <c r="LZM222" s="35"/>
      <c r="LZN222" s="35"/>
      <c r="LZO222" s="35"/>
      <c r="LZP222" s="35"/>
      <c r="LZQ222" s="35"/>
      <c r="LZR222" s="35"/>
      <c r="LZS222" s="35"/>
      <c r="LZT222" s="35"/>
      <c r="LZU222" s="35"/>
      <c r="LZV222" s="35"/>
      <c r="LZW222" s="35"/>
      <c r="LZX222" s="35"/>
      <c r="LZY222" s="35"/>
      <c r="LZZ222" s="35"/>
      <c r="MAA222" s="35"/>
      <c r="MAB222" s="35"/>
      <c r="MAC222" s="35"/>
      <c r="MAD222" s="35"/>
      <c r="MAE222" s="35"/>
      <c r="MAF222" s="35"/>
      <c r="MAG222" s="35"/>
      <c r="MAH222" s="35"/>
      <c r="MAI222" s="35"/>
      <c r="MAJ222" s="35"/>
      <c r="MAK222" s="35"/>
      <c r="MAL222" s="35"/>
      <c r="MAM222" s="35"/>
      <c r="MAN222" s="35"/>
      <c r="MAO222" s="35"/>
      <c r="MAP222" s="35"/>
      <c r="MAQ222" s="35"/>
      <c r="MAR222" s="35"/>
      <c r="MAS222" s="35"/>
      <c r="MAT222" s="35"/>
      <c r="MAU222" s="35"/>
      <c r="MAV222" s="35"/>
      <c r="MAW222" s="35"/>
      <c r="MAX222" s="35"/>
      <c r="MAY222" s="35"/>
      <c r="MAZ222" s="35"/>
      <c r="MBA222" s="35"/>
      <c r="MBB222" s="35"/>
      <c r="MBC222" s="35"/>
      <c r="MBD222" s="35"/>
      <c r="MBE222" s="35"/>
      <c r="MBF222" s="35"/>
      <c r="MBG222" s="35"/>
      <c r="MBH222" s="35"/>
      <c r="MBI222" s="35"/>
      <c r="MBJ222" s="35"/>
      <c r="MBK222" s="35"/>
      <c r="MBL222" s="35"/>
      <c r="MBM222" s="35"/>
      <c r="MBN222" s="35"/>
      <c r="MBO222" s="35"/>
      <c r="MBP222" s="35"/>
      <c r="MBQ222" s="35"/>
      <c r="MBR222" s="35"/>
      <c r="MBS222" s="35"/>
      <c r="MBT222" s="35"/>
      <c r="MBU222" s="35"/>
      <c r="MBV222" s="35"/>
      <c r="MBW222" s="35"/>
      <c r="MBX222" s="35"/>
      <c r="MBY222" s="35"/>
      <c r="MBZ222" s="35"/>
      <c r="MCA222" s="35"/>
      <c r="MCB222" s="35"/>
      <c r="MCC222" s="35"/>
      <c r="MCD222" s="35"/>
      <c r="MCE222" s="35"/>
      <c r="MCF222" s="35"/>
      <c r="MCG222" s="35"/>
      <c r="MCH222" s="35"/>
      <c r="MCI222" s="35"/>
      <c r="MCJ222" s="35"/>
      <c r="MCK222" s="35"/>
      <c r="MCL222" s="35"/>
      <c r="MCM222" s="35"/>
      <c r="MCN222" s="35"/>
      <c r="MCO222" s="35"/>
      <c r="MCP222" s="35"/>
      <c r="MCQ222" s="35"/>
      <c r="MCR222" s="35"/>
      <c r="MCS222" s="35"/>
      <c r="MCT222" s="35"/>
      <c r="MCU222" s="35"/>
      <c r="MCV222" s="35"/>
      <c r="MCW222" s="35"/>
      <c r="MCX222" s="35"/>
      <c r="MCY222" s="35"/>
      <c r="MCZ222" s="35"/>
      <c r="MDA222" s="35"/>
      <c r="MDB222" s="35"/>
      <c r="MDC222" s="35"/>
      <c r="MDD222" s="35"/>
      <c r="MDE222" s="35"/>
      <c r="MDF222" s="35"/>
      <c r="MDG222" s="35"/>
      <c r="MDH222" s="35"/>
      <c r="MDI222" s="35"/>
      <c r="MDJ222" s="35"/>
      <c r="MDK222" s="35"/>
      <c r="MDL222" s="35"/>
      <c r="MDM222" s="35"/>
      <c r="MDN222" s="35"/>
      <c r="MDO222" s="35"/>
      <c r="MDP222" s="35"/>
      <c r="MDQ222" s="35"/>
      <c r="MDR222" s="35"/>
      <c r="MDS222" s="35"/>
      <c r="MDT222" s="35"/>
      <c r="MDU222" s="35"/>
      <c r="MDV222" s="35"/>
      <c r="MDW222" s="35"/>
      <c r="MDX222" s="35"/>
      <c r="MDY222" s="35"/>
      <c r="MDZ222" s="35"/>
      <c r="MEA222" s="35"/>
      <c r="MEB222" s="35"/>
      <c r="MEC222" s="35"/>
      <c r="MED222" s="35"/>
      <c r="MEE222" s="35"/>
      <c r="MEF222" s="35"/>
      <c r="MEG222" s="35"/>
      <c r="MEH222" s="35"/>
      <c r="MEI222" s="35"/>
      <c r="MEJ222" s="35"/>
      <c r="MEK222" s="35"/>
      <c r="MEL222" s="35"/>
      <c r="MEM222" s="35"/>
      <c r="MEN222" s="35"/>
      <c r="MEO222" s="35"/>
      <c r="MEP222" s="35"/>
      <c r="MEQ222" s="35"/>
      <c r="MER222" s="35"/>
      <c r="MES222" s="35"/>
      <c r="MET222" s="35"/>
      <c r="MEU222" s="35"/>
      <c r="MEV222" s="35"/>
      <c r="MEW222" s="35"/>
      <c r="MEX222" s="35"/>
      <c r="MEY222" s="35"/>
      <c r="MEZ222" s="35"/>
      <c r="MFA222" s="35"/>
      <c r="MFB222" s="35"/>
      <c r="MFC222" s="35"/>
      <c r="MFD222" s="35"/>
      <c r="MFE222" s="35"/>
      <c r="MFF222" s="35"/>
      <c r="MFG222" s="35"/>
      <c r="MFH222" s="35"/>
      <c r="MFI222" s="35"/>
      <c r="MFJ222" s="35"/>
      <c r="MFK222" s="35"/>
      <c r="MFL222" s="35"/>
      <c r="MFM222" s="35"/>
      <c r="MFN222" s="35"/>
      <c r="MFO222" s="35"/>
      <c r="MFP222" s="35"/>
      <c r="MFQ222" s="35"/>
      <c r="MFR222" s="35"/>
      <c r="MFS222" s="35"/>
      <c r="MFT222" s="35"/>
      <c r="MFU222" s="35"/>
      <c r="MFV222" s="35"/>
      <c r="MFW222" s="35"/>
      <c r="MFX222" s="35"/>
      <c r="MFY222" s="35"/>
      <c r="MFZ222" s="35"/>
      <c r="MGA222" s="35"/>
      <c r="MGB222" s="35"/>
      <c r="MGC222" s="35"/>
      <c r="MGD222" s="35"/>
      <c r="MGE222" s="35"/>
      <c r="MGF222" s="35"/>
      <c r="MGG222" s="35"/>
      <c r="MGH222" s="35"/>
      <c r="MGI222" s="35"/>
      <c r="MGJ222" s="35"/>
      <c r="MGK222" s="35"/>
      <c r="MGL222" s="35"/>
      <c r="MGM222" s="35"/>
      <c r="MGN222" s="35"/>
      <c r="MGO222" s="35"/>
      <c r="MGP222" s="35"/>
      <c r="MGQ222" s="35"/>
      <c r="MGR222" s="35"/>
      <c r="MGS222" s="35"/>
      <c r="MGT222" s="35"/>
      <c r="MGU222" s="35"/>
      <c r="MGV222" s="35"/>
      <c r="MGW222" s="35"/>
      <c r="MGX222" s="35"/>
      <c r="MGY222" s="35"/>
      <c r="MGZ222" s="35"/>
      <c r="MHA222" s="35"/>
      <c r="MHB222" s="35"/>
      <c r="MHC222" s="35"/>
      <c r="MHD222" s="35"/>
      <c r="MHE222" s="35"/>
      <c r="MHF222" s="35"/>
      <c r="MHG222" s="35"/>
      <c r="MHH222" s="35"/>
      <c r="MHI222" s="35"/>
      <c r="MHJ222" s="35"/>
      <c r="MHK222" s="35"/>
      <c r="MHL222" s="35"/>
      <c r="MHM222" s="35"/>
      <c r="MHN222" s="35"/>
      <c r="MHO222" s="35"/>
      <c r="MHP222" s="35"/>
      <c r="MHQ222" s="35"/>
      <c r="MHR222" s="35"/>
      <c r="MHS222" s="35"/>
      <c r="MHT222" s="35"/>
      <c r="MHU222" s="35"/>
      <c r="MHV222" s="35"/>
      <c r="MHW222" s="35"/>
      <c r="MHX222" s="35"/>
      <c r="MHY222" s="35"/>
      <c r="MHZ222" s="35"/>
      <c r="MIA222" s="35"/>
      <c r="MIB222" s="35"/>
      <c r="MIC222" s="35"/>
      <c r="MID222" s="35"/>
      <c r="MIE222" s="35"/>
      <c r="MIF222" s="35"/>
      <c r="MIG222" s="35"/>
      <c r="MIH222" s="35"/>
      <c r="MII222" s="35"/>
      <c r="MIJ222" s="35"/>
      <c r="MIK222" s="35"/>
      <c r="MIL222" s="35"/>
      <c r="MIM222" s="35"/>
      <c r="MIN222" s="35"/>
      <c r="MIO222" s="35"/>
      <c r="MIP222" s="35"/>
      <c r="MIQ222" s="35"/>
      <c r="MIR222" s="35"/>
      <c r="MIS222" s="35"/>
      <c r="MIT222" s="35"/>
      <c r="MIU222" s="35"/>
      <c r="MIV222" s="35"/>
      <c r="MIW222" s="35"/>
      <c r="MIX222" s="35"/>
      <c r="MIY222" s="35"/>
      <c r="MIZ222" s="35"/>
      <c r="MJA222" s="35"/>
      <c r="MJB222" s="35"/>
      <c r="MJC222" s="35"/>
      <c r="MJD222" s="35"/>
      <c r="MJE222" s="35"/>
      <c r="MJF222" s="35"/>
      <c r="MJG222" s="35"/>
      <c r="MJH222" s="35"/>
      <c r="MJI222" s="35"/>
      <c r="MJJ222" s="35"/>
      <c r="MJK222" s="35"/>
      <c r="MJL222" s="35"/>
      <c r="MJM222" s="35"/>
      <c r="MJN222" s="35"/>
      <c r="MJO222" s="35"/>
      <c r="MJP222" s="35"/>
      <c r="MJQ222" s="35"/>
      <c r="MJR222" s="35"/>
      <c r="MJS222" s="35"/>
      <c r="MJT222" s="35"/>
      <c r="MJU222" s="35"/>
      <c r="MJV222" s="35"/>
      <c r="MJW222" s="35"/>
      <c r="MJX222" s="35"/>
      <c r="MJY222" s="35"/>
      <c r="MJZ222" s="35"/>
      <c r="MKA222" s="35"/>
      <c r="MKB222" s="35"/>
      <c r="MKC222" s="35"/>
      <c r="MKD222" s="35"/>
      <c r="MKE222" s="35"/>
      <c r="MKF222" s="35"/>
      <c r="MKG222" s="35"/>
      <c r="MKH222" s="35"/>
      <c r="MKI222" s="35"/>
      <c r="MKJ222" s="35"/>
      <c r="MKK222" s="35"/>
      <c r="MKL222" s="35"/>
      <c r="MKM222" s="35"/>
      <c r="MKN222" s="35"/>
      <c r="MKO222" s="35"/>
      <c r="MKP222" s="35"/>
      <c r="MKQ222" s="35"/>
      <c r="MKR222" s="35"/>
      <c r="MKS222" s="35"/>
      <c r="MKT222" s="35"/>
      <c r="MKU222" s="35"/>
      <c r="MKV222" s="35"/>
      <c r="MKW222" s="35"/>
      <c r="MKX222" s="35"/>
      <c r="MKY222" s="35"/>
      <c r="MKZ222" s="35"/>
      <c r="MLA222" s="35"/>
      <c r="MLB222" s="35"/>
      <c r="MLC222" s="35"/>
      <c r="MLD222" s="35"/>
      <c r="MLE222" s="35"/>
      <c r="MLF222" s="35"/>
      <c r="MLG222" s="35"/>
      <c r="MLH222" s="35"/>
      <c r="MLI222" s="35"/>
      <c r="MLJ222" s="35"/>
      <c r="MLK222" s="35"/>
      <c r="MLL222" s="35"/>
      <c r="MLM222" s="35"/>
      <c r="MLN222" s="35"/>
      <c r="MLO222" s="35"/>
      <c r="MLP222" s="35"/>
      <c r="MLQ222" s="35"/>
      <c r="MLR222" s="35"/>
      <c r="MLS222" s="35"/>
      <c r="MLT222" s="35"/>
      <c r="MLU222" s="35"/>
      <c r="MLV222" s="35"/>
      <c r="MLW222" s="35"/>
      <c r="MLX222" s="35"/>
      <c r="MLY222" s="35"/>
      <c r="MLZ222" s="35"/>
      <c r="MMA222" s="35"/>
      <c r="MMB222" s="35"/>
      <c r="MMC222" s="35"/>
      <c r="MMD222" s="35"/>
      <c r="MME222" s="35"/>
      <c r="MMF222" s="35"/>
      <c r="MMG222" s="35"/>
      <c r="MMH222" s="35"/>
      <c r="MMI222" s="35"/>
      <c r="MMJ222" s="35"/>
      <c r="MMK222" s="35"/>
      <c r="MML222" s="35"/>
      <c r="MMM222" s="35"/>
      <c r="MMN222" s="35"/>
      <c r="MMO222" s="35"/>
      <c r="MMP222" s="35"/>
      <c r="MMQ222" s="35"/>
      <c r="MMR222" s="35"/>
      <c r="MMS222" s="35"/>
      <c r="MMT222" s="35"/>
      <c r="MMU222" s="35"/>
      <c r="MMV222" s="35"/>
      <c r="MMW222" s="35"/>
      <c r="MMX222" s="35"/>
      <c r="MMY222" s="35"/>
      <c r="MMZ222" s="35"/>
      <c r="MNA222" s="35"/>
      <c r="MNB222" s="35"/>
      <c r="MNC222" s="35"/>
      <c r="MND222" s="35"/>
      <c r="MNE222" s="35"/>
      <c r="MNF222" s="35"/>
      <c r="MNG222" s="35"/>
      <c r="MNH222" s="35"/>
      <c r="MNI222" s="35"/>
      <c r="MNJ222" s="35"/>
      <c r="MNK222" s="35"/>
      <c r="MNL222" s="35"/>
      <c r="MNM222" s="35"/>
      <c r="MNN222" s="35"/>
      <c r="MNO222" s="35"/>
      <c r="MNP222" s="35"/>
      <c r="MNQ222" s="35"/>
      <c r="MNR222" s="35"/>
      <c r="MNS222" s="35"/>
      <c r="MNT222" s="35"/>
      <c r="MNU222" s="35"/>
      <c r="MNV222" s="35"/>
      <c r="MNW222" s="35"/>
      <c r="MNX222" s="35"/>
      <c r="MNY222" s="35"/>
      <c r="MNZ222" s="35"/>
      <c r="MOA222" s="35"/>
      <c r="MOB222" s="35"/>
      <c r="MOC222" s="35"/>
      <c r="MOD222" s="35"/>
      <c r="MOE222" s="35"/>
      <c r="MOF222" s="35"/>
      <c r="MOG222" s="35"/>
      <c r="MOH222" s="35"/>
      <c r="MOI222" s="35"/>
      <c r="MOJ222" s="35"/>
      <c r="MOK222" s="35"/>
      <c r="MOL222" s="35"/>
      <c r="MOM222" s="35"/>
      <c r="MON222" s="35"/>
      <c r="MOO222" s="35"/>
      <c r="MOP222" s="35"/>
      <c r="MOQ222" s="35"/>
      <c r="MOR222" s="35"/>
      <c r="MOS222" s="35"/>
      <c r="MOT222" s="35"/>
      <c r="MOU222" s="35"/>
      <c r="MOV222" s="35"/>
      <c r="MOW222" s="35"/>
      <c r="MOX222" s="35"/>
      <c r="MOY222" s="35"/>
      <c r="MOZ222" s="35"/>
      <c r="MPA222" s="35"/>
      <c r="MPB222" s="35"/>
      <c r="MPC222" s="35"/>
      <c r="MPD222" s="35"/>
      <c r="MPE222" s="35"/>
      <c r="MPF222" s="35"/>
      <c r="MPG222" s="35"/>
      <c r="MPH222" s="35"/>
      <c r="MPI222" s="35"/>
      <c r="MPJ222" s="35"/>
      <c r="MPK222" s="35"/>
      <c r="MPL222" s="35"/>
      <c r="MPM222" s="35"/>
      <c r="MPN222" s="35"/>
      <c r="MPO222" s="35"/>
      <c r="MPP222" s="35"/>
      <c r="MPQ222" s="35"/>
      <c r="MPR222" s="35"/>
      <c r="MPS222" s="35"/>
      <c r="MPT222" s="35"/>
      <c r="MPU222" s="35"/>
      <c r="MPV222" s="35"/>
      <c r="MPW222" s="35"/>
      <c r="MPX222" s="35"/>
      <c r="MPY222" s="35"/>
      <c r="MPZ222" s="35"/>
      <c r="MQA222" s="35"/>
      <c r="MQB222" s="35"/>
      <c r="MQC222" s="35"/>
      <c r="MQD222" s="35"/>
      <c r="MQE222" s="35"/>
      <c r="MQF222" s="35"/>
      <c r="MQG222" s="35"/>
      <c r="MQH222" s="35"/>
      <c r="MQI222" s="35"/>
      <c r="MQJ222" s="35"/>
      <c r="MQK222" s="35"/>
      <c r="MQL222" s="35"/>
      <c r="MQM222" s="35"/>
      <c r="MQN222" s="35"/>
      <c r="MQO222" s="35"/>
      <c r="MQP222" s="35"/>
      <c r="MQQ222" s="35"/>
      <c r="MQR222" s="35"/>
      <c r="MQS222" s="35"/>
      <c r="MQT222" s="35"/>
      <c r="MQU222" s="35"/>
      <c r="MQV222" s="35"/>
      <c r="MQW222" s="35"/>
      <c r="MQX222" s="35"/>
      <c r="MQY222" s="35"/>
      <c r="MQZ222" s="35"/>
      <c r="MRA222" s="35"/>
      <c r="MRB222" s="35"/>
      <c r="MRC222" s="35"/>
      <c r="MRD222" s="35"/>
      <c r="MRE222" s="35"/>
      <c r="MRF222" s="35"/>
      <c r="MRG222" s="35"/>
      <c r="MRH222" s="35"/>
      <c r="MRI222" s="35"/>
      <c r="MRJ222" s="35"/>
      <c r="MRK222" s="35"/>
      <c r="MRL222" s="35"/>
      <c r="MRM222" s="35"/>
      <c r="MRN222" s="35"/>
      <c r="MRO222" s="35"/>
      <c r="MRP222" s="35"/>
      <c r="MRQ222" s="35"/>
      <c r="MRR222" s="35"/>
      <c r="MRS222" s="35"/>
      <c r="MRT222" s="35"/>
      <c r="MRU222" s="35"/>
      <c r="MRV222" s="35"/>
      <c r="MRW222" s="35"/>
      <c r="MRX222" s="35"/>
      <c r="MRY222" s="35"/>
      <c r="MRZ222" s="35"/>
      <c r="MSA222" s="35"/>
      <c r="MSB222" s="35"/>
      <c r="MSC222" s="35"/>
      <c r="MSD222" s="35"/>
      <c r="MSE222" s="35"/>
      <c r="MSF222" s="35"/>
      <c r="MSG222" s="35"/>
      <c r="MSH222" s="35"/>
      <c r="MSI222" s="35"/>
      <c r="MSJ222" s="35"/>
      <c r="MSK222" s="35"/>
      <c r="MSL222" s="35"/>
      <c r="MSM222" s="35"/>
      <c r="MSN222" s="35"/>
      <c r="MSO222" s="35"/>
      <c r="MSP222" s="35"/>
      <c r="MSQ222" s="35"/>
      <c r="MSR222" s="35"/>
      <c r="MSS222" s="35"/>
      <c r="MST222" s="35"/>
      <c r="MSU222" s="35"/>
      <c r="MSV222" s="35"/>
      <c r="MSW222" s="35"/>
      <c r="MSX222" s="35"/>
      <c r="MSY222" s="35"/>
      <c r="MSZ222" s="35"/>
      <c r="MTA222" s="35"/>
      <c r="MTB222" s="35"/>
      <c r="MTC222" s="35"/>
      <c r="MTD222" s="35"/>
      <c r="MTE222" s="35"/>
      <c r="MTF222" s="35"/>
      <c r="MTG222" s="35"/>
      <c r="MTH222" s="35"/>
      <c r="MTI222" s="35"/>
      <c r="MTJ222" s="35"/>
      <c r="MTK222" s="35"/>
      <c r="MTL222" s="35"/>
      <c r="MTM222" s="35"/>
      <c r="MTN222" s="35"/>
      <c r="MTO222" s="35"/>
      <c r="MTP222" s="35"/>
      <c r="MTQ222" s="35"/>
      <c r="MTR222" s="35"/>
      <c r="MTS222" s="35"/>
      <c r="MTT222" s="35"/>
      <c r="MTU222" s="35"/>
      <c r="MTV222" s="35"/>
      <c r="MTW222" s="35"/>
      <c r="MTX222" s="35"/>
      <c r="MTY222" s="35"/>
      <c r="MTZ222" s="35"/>
      <c r="MUA222" s="35"/>
      <c r="MUB222" s="35"/>
      <c r="MUC222" s="35"/>
      <c r="MUD222" s="35"/>
      <c r="MUE222" s="35"/>
      <c r="MUF222" s="35"/>
      <c r="MUG222" s="35"/>
      <c r="MUH222" s="35"/>
      <c r="MUI222" s="35"/>
      <c r="MUJ222" s="35"/>
      <c r="MUK222" s="35"/>
      <c r="MUL222" s="35"/>
      <c r="MUM222" s="35"/>
      <c r="MUN222" s="35"/>
      <c r="MUO222" s="35"/>
      <c r="MUP222" s="35"/>
      <c r="MUQ222" s="35"/>
      <c r="MUR222" s="35"/>
      <c r="MUS222" s="35"/>
      <c r="MUT222" s="35"/>
      <c r="MUU222" s="35"/>
      <c r="MUV222" s="35"/>
      <c r="MUW222" s="35"/>
      <c r="MUX222" s="35"/>
      <c r="MUY222" s="35"/>
      <c r="MUZ222" s="35"/>
      <c r="MVA222" s="35"/>
      <c r="MVB222" s="35"/>
      <c r="MVC222" s="35"/>
      <c r="MVD222" s="35"/>
      <c r="MVE222" s="35"/>
      <c r="MVF222" s="35"/>
      <c r="MVG222" s="35"/>
      <c r="MVH222" s="35"/>
      <c r="MVI222" s="35"/>
      <c r="MVJ222" s="35"/>
      <c r="MVK222" s="35"/>
      <c r="MVL222" s="35"/>
      <c r="MVM222" s="35"/>
      <c r="MVN222" s="35"/>
      <c r="MVO222" s="35"/>
      <c r="MVP222" s="35"/>
      <c r="MVQ222" s="35"/>
      <c r="MVR222" s="35"/>
      <c r="MVS222" s="35"/>
      <c r="MVT222" s="35"/>
      <c r="MVU222" s="35"/>
      <c r="MVV222" s="35"/>
      <c r="MVW222" s="35"/>
      <c r="MVX222" s="35"/>
      <c r="MVY222" s="35"/>
      <c r="MVZ222" s="35"/>
      <c r="MWA222" s="35"/>
      <c r="MWB222" s="35"/>
      <c r="MWC222" s="35"/>
      <c r="MWD222" s="35"/>
      <c r="MWE222" s="35"/>
      <c r="MWF222" s="35"/>
      <c r="MWG222" s="35"/>
      <c r="MWH222" s="35"/>
      <c r="MWI222" s="35"/>
      <c r="MWJ222" s="35"/>
      <c r="MWK222" s="35"/>
      <c r="MWL222" s="35"/>
      <c r="MWM222" s="35"/>
      <c r="MWN222" s="35"/>
      <c r="MWO222" s="35"/>
      <c r="MWP222" s="35"/>
      <c r="MWQ222" s="35"/>
      <c r="MWR222" s="35"/>
      <c r="MWS222" s="35"/>
      <c r="MWT222" s="35"/>
      <c r="MWU222" s="35"/>
      <c r="MWV222" s="35"/>
      <c r="MWW222" s="35"/>
      <c r="MWX222" s="35"/>
      <c r="MWY222" s="35"/>
      <c r="MWZ222" s="35"/>
      <c r="MXA222" s="35"/>
      <c r="MXB222" s="35"/>
      <c r="MXC222" s="35"/>
      <c r="MXD222" s="35"/>
      <c r="MXE222" s="35"/>
      <c r="MXF222" s="35"/>
      <c r="MXG222" s="35"/>
      <c r="MXH222" s="35"/>
      <c r="MXI222" s="35"/>
      <c r="MXJ222" s="35"/>
      <c r="MXK222" s="35"/>
      <c r="MXL222" s="35"/>
      <c r="MXM222" s="35"/>
      <c r="MXN222" s="35"/>
      <c r="MXO222" s="35"/>
      <c r="MXP222" s="35"/>
      <c r="MXQ222" s="35"/>
      <c r="MXR222" s="35"/>
      <c r="MXS222" s="35"/>
      <c r="MXT222" s="35"/>
      <c r="MXU222" s="35"/>
      <c r="MXV222" s="35"/>
      <c r="MXW222" s="35"/>
      <c r="MXX222" s="35"/>
      <c r="MXY222" s="35"/>
      <c r="MXZ222" s="35"/>
      <c r="MYA222" s="35"/>
      <c r="MYB222" s="35"/>
      <c r="MYC222" s="35"/>
      <c r="MYD222" s="35"/>
      <c r="MYE222" s="35"/>
      <c r="MYF222" s="35"/>
      <c r="MYG222" s="35"/>
      <c r="MYH222" s="35"/>
      <c r="MYI222" s="35"/>
      <c r="MYJ222" s="35"/>
      <c r="MYK222" s="35"/>
      <c r="MYL222" s="35"/>
      <c r="MYM222" s="35"/>
      <c r="MYN222" s="35"/>
      <c r="MYO222" s="35"/>
      <c r="MYP222" s="35"/>
      <c r="MYQ222" s="35"/>
      <c r="MYR222" s="35"/>
      <c r="MYS222" s="35"/>
      <c r="MYT222" s="35"/>
      <c r="MYU222" s="35"/>
      <c r="MYV222" s="35"/>
      <c r="MYW222" s="35"/>
      <c r="MYX222" s="35"/>
      <c r="MYY222" s="35"/>
      <c r="MYZ222" s="35"/>
      <c r="MZA222" s="35"/>
      <c r="MZB222" s="35"/>
      <c r="MZC222" s="35"/>
      <c r="MZD222" s="35"/>
      <c r="MZE222" s="35"/>
      <c r="MZF222" s="35"/>
      <c r="MZG222" s="35"/>
      <c r="MZH222" s="35"/>
      <c r="MZI222" s="35"/>
      <c r="MZJ222" s="35"/>
      <c r="MZK222" s="35"/>
      <c r="MZL222" s="35"/>
      <c r="MZM222" s="35"/>
      <c r="MZN222" s="35"/>
      <c r="MZO222" s="35"/>
      <c r="MZP222" s="35"/>
      <c r="MZQ222" s="35"/>
      <c r="MZR222" s="35"/>
      <c r="MZS222" s="35"/>
      <c r="MZT222" s="35"/>
      <c r="MZU222" s="35"/>
      <c r="MZV222" s="35"/>
      <c r="MZW222" s="35"/>
      <c r="MZX222" s="35"/>
      <c r="MZY222" s="35"/>
      <c r="MZZ222" s="35"/>
      <c r="NAA222" s="35"/>
      <c r="NAB222" s="35"/>
      <c r="NAC222" s="35"/>
      <c r="NAD222" s="35"/>
      <c r="NAE222" s="35"/>
      <c r="NAF222" s="35"/>
      <c r="NAG222" s="35"/>
      <c r="NAH222" s="35"/>
      <c r="NAI222" s="35"/>
      <c r="NAJ222" s="35"/>
      <c r="NAK222" s="35"/>
      <c r="NAL222" s="35"/>
      <c r="NAM222" s="35"/>
      <c r="NAN222" s="35"/>
      <c r="NAO222" s="35"/>
      <c r="NAP222" s="35"/>
      <c r="NAQ222" s="35"/>
      <c r="NAR222" s="35"/>
      <c r="NAS222" s="35"/>
      <c r="NAT222" s="35"/>
      <c r="NAU222" s="35"/>
      <c r="NAV222" s="35"/>
      <c r="NAW222" s="35"/>
      <c r="NAX222" s="35"/>
      <c r="NAY222" s="35"/>
      <c r="NAZ222" s="35"/>
      <c r="NBA222" s="35"/>
      <c r="NBB222" s="35"/>
      <c r="NBC222" s="35"/>
      <c r="NBD222" s="35"/>
      <c r="NBE222" s="35"/>
      <c r="NBF222" s="35"/>
      <c r="NBG222" s="35"/>
      <c r="NBH222" s="35"/>
      <c r="NBI222" s="35"/>
      <c r="NBJ222" s="35"/>
      <c r="NBK222" s="35"/>
      <c r="NBL222" s="35"/>
      <c r="NBM222" s="35"/>
      <c r="NBN222" s="35"/>
      <c r="NBO222" s="35"/>
      <c r="NBP222" s="35"/>
      <c r="NBQ222" s="35"/>
      <c r="NBR222" s="35"/>
      <c r="NBS222" s="35"/>
      <c r="NBT222" s="35"/>
      <c r="NBU222" s="35"/>
      <c r="NBV222" s="35"/>
      <c r="NBW222" s="35"/>
      <c r="NBX222" s="35"/>
      <c r="NBY222" s="35"/>
      <c r="NBZ222" s="35"/>
      <c r="NCA222" s="35"/>
      <c r="NCB222" s="35"/>
      <c r="NCC222" s="35"/>
      <c r="NCD222" s="35"/>
      <c r="NCE222" s="35"/>
      <c r="NCF222" s="35"/>
      <c r="NCG222" s="35"/>
      <c r="NCH222" s="35"/>
      <c r="NCI222" s="35"/>
      <c r="NCJ222" s="35"/>
      <c r="NCK222" s="35"/>
      <c r="NCL222" s="35"/>
      <c r="NCM222" s="35"/>
      <c r="NCN222" s="35"/>
      <c r="NCO222" s="35"/>
      <c r="NCP222" s="35"/>
      <c r="NCQ222" s="35"/>
      <c r="NCR222" s="35"/>
      <c r="NCS222" s="35"/>
      <c r="NCT222" s="35"/>
      <c r="NCU222" s="35"/>
      <c r="NCV222" s="35"/>
      <c r="NCW222" s="35"/>
      <c r="NCX222" s="35"/>
      <c r="NCY222" s="35"/>
      <c r="NCZ222" s="35"/>
      <c r="NDA222" s="35"/>
      <c r="NDB222" s="35"/>
      <c r="NDC222" s="35"/>
      <c r="NDD222" s="35"/>
      <c r="NDE222" s="35"/>
      <c r="NDF222" s="35"/>
      <c r="NDG222" s="35"/>
      <c r="NDH222" s="35"/>
      <c r="NDI222" s="35"/>
      <c r="NDJ222" s="35"/>
      <c r="NDK222" s="35"/>
      <c r="NDL222" s="35"/>
      <c r="NDM222" s="35"/>
      <c r="NDN222" s="35"/>
      <c r="NDO222" s="35"/>
      <c r="NDP222" s="35"/>
      <c r="NDQ222" s="35"/>
      <c r="NDR222" s="35"/>
      <c r="NDS222" s="35"/>
      <c r="NDT222" s="35"/>
      <c r="NDU222" s="35"/>
      <c r="NDV222" s="35"/>
      <c r="NDW222" s="35"/>
      <c r="NDX222" s="35"/>
      <c r="NDY222" s="35"/>
      <c r="NDZ222" s="35"/>
      <c r="NEA222" s="35"/>
      <c r="NEB222" s="35"/>
      <c r="NEC222" s="35"/>
      <c r="NED222" s="35"/>
      <c r="NEE222" s="35"/>
      <c r="NEF222" s="35"/>
      <c r="NEG222" s="35"/>
      <c r="NEH222" s="35"/>
      <c r="NEI222" s="35"/>
      <c r="NEJ222" s="35"/>
      <c r="NEK222" s="35"/>
      <c r="NEL222" s="35"/>
      <c r="NEM222" s="35"/>
      <c r="NEN222" s="35"/>
      <c r="NEO222" s="35"/>
      <c r="NEP222" s="35"/>
      <c r="NEQ222" s="35"/>
      <c r="NER222" s="35"/>
      <c r="NES222" s="35"/>
      <c r="NET222" s="35"/>
      <c r="NEU222" s="35"/>
      <c r="NEV222" s="35"/>
      <c r="NEW222" s="35"/>
      <c r="NEX222" s="35"/>
      <c r="NEY222" s="35"/>
      <c r="NEZ222" s="35"/>
      <c r="NFA222" s="35"/>
      <c r="NFB222" s="35"/>
      <c r="NFC222" s="35"/>
      <c r="NFD222" s="35"/>
      <c r="NFE222" s="35"/>
      <c r="NFF222" s="35"/>
      <c r="NFG222" s="35"/>
      <c r="NFH222" s="35"/>
      <c r="NFI222" s="35"/>
      <c r="NFJ222" s="35"/>
      <c r="NFK222" s="35"/>
      <c r="NFL222" s="35"/>
      <c r="NFM222" s="35"/>
      <c r="NFN222" s="35"/>
      <c r="NFO222" s="35"/>
      <c r="NFP222" s="35"/>
      <c r="NFQ222" s="35"/>
      <c r="NFR222" s="35"/>
      <c r="NFS222" s="35"/>
      <c r="NFT222" s="35"/>
      <c r="NFU222" s="35"/>
      <c r="NFV222" s="35"/>
      <c r="NFW222" s="35"/>
      <c r="NFX222" s="35"/>
      <c r="NFY222" s="35"/>
      <c r="NFZ222" s="35"/>
      <c r="NGA222" s="35"/>
      <c r="NGB222" s="35"/>
      <c r="NGC222" s="35"/>
      <c r="NGD222" s="35"/>
      <c r="NGE222" s="35"/>
      <c r="NGF222" s="35"/>
      <c r="NGG222" s="35"/>
      <c r="NGH222" s="35"/>
      <c r="NGI222" s="35"/>
      <c r="NGJ222" s="35"/>
      <c r="NGK222" s="35"/>
      <c r="NGL222" s="35"/>
      <c r="NGM222" s="35"/>
      <c r="NGN222" s="35"/>
      <c r="NGO222" s="35"/>
      <c r="NGP222" s="35"/>
      <c r="NGQ222" s="35"/>
      <c r="NGR222" s="35"/>
      <c r="NGS222" s="35"/>
      <c r="NGT222" s="35"/>
      <c r="NGU222" s="35"/>
      <c r="NGV222" s="35"/>
      <c r="NGW222" s="35"/>
      <c r="NGX222" s="35"/>
      <c r="NGY222" s="35"/>
      <c r="NGZ222" s="35"/>
      <c r="NHA222" s="35"/>
      <c r="NHB222" s="35"/>
      <c r="NHC222" s="35"/>
      <c r="NHD222" s="35"/>
      <c r="NHE222" s="35"/>
      <c r="NHF222" s="35"/>
      <c r="NHG222" s="35"/>
      <c r="NHH222" s="35"/>
      <c r="NHI222" s="35"/>
      <c r="NHJ222" s="35"/>
      <c r="NHK222" s="35"/>
      <c r="NHL222" s="35"/>
      <c r="NHM222" s="35"/>
      <c r="NHN222" s="35"/>
      <c r="NHO222" s="35"/>
      <c r="NHP222" s="35"/>
      <c r="NHQ222" s="35"/>
      <c r="NHR222" s="35"/>
      <c r="NHS222" s="35"/>
      <c r="NHT222" s="35"/>
      <c r="NHU222" s="35"/>
      <c r="NHV222" s="35"/>
      <c r="NHW222" s="35"/>
      <c r="NHX222" s="35"/>
      <c r="NHY222" s="35"/>
      <c r="NHZ222" s="35"/>
      <c r="NIA222" s="35"/>
      <c r="NIB222" s="35"/>
      <c r="NIC222" s="35"/>
      <c r="NID222" s="35"/>
      <c r="NIE222" s="35"/>
      <c r="NIF222" s="35"/>
      <c r="NIG222" s="35"/>
      <c r="NIH222" s="35"/>
      <c r="NII222" s="35"/>
      <c r="NIJ222" s="35"/>
      <c r="NIK222" s="35"/>
      <c r="NIL222" s="35"/>
      <c r="NIM222" s="35"/>
      <c r="NIN222" s="35"/>
      <c r="NIO222" s="35"/>
      <c r="NIP222" s="35"/>
      <c r="NIQ222" s="35"/>
      <c r="NIR222" s="35"/>
      <c r="NIS222" s="35"/>
      <c r="NIT222" s="35"/>
      <c r="NIU222" s="35"/>
      <c r="NIV222" s="35"/>
      <c r="NIW222" s="35"/>
      <c r="NIX222" s="35"/>
      <c r="NIY222" s="35"/>
      <c r="NIZ222" s="35"/>
      <c r="NJA222" s="35"/>
      <c r="NJB222" s="35"/>
      <c r="NJC222" s="35"/>
      <c r="NJD222" s="35"/>
      <c r="NJE222" s="35"/>
      <c r="NJF222" s="35"/>
      <c r="NJG222" s="35"/>
      <c r="NJH222" s="35"/>
      <c r="NJI222" s="35"/>
      <c r="NJJ222" s="35"/>
      <c r="NJK222" s="35"/>
      <c r="NJL222" s="35"/>
      <c r="NJM222" s="35"/>
      <c r="NJN222" s="35"/>
      <c r="NJO222" s="35"/>
      <c r="NJP222" s="35"/>
      <c r="NJQ222" s="35"/>
      <c r="NJR222" s="35"/>
      <c r="NJS222" s="35"/>
      <c r="NJT222" s="35"/>
      <c r="NJU222" s="35"/>
      <c r="NJV222" s="35"/>
      <c r="NJW222" s="35"/>
      <c r="NJX222" s="35"/>
      <c r="NJY222" s="35"/>
      <c r="NJZ222" s="35"/>
      <c r="NKA222" s="35"/>
      <c r="NKB222" s="35"/>
      <c r="NKC222" s="35"/>
      <c r="NKD222" s="35"/>
      <c r="NKE222" s="35"/>
      <c r="NKF222" s="35"/>
      <c r="NKG222" s="35"/>
      <c r="NKH222" s="35"/>
      <c r="NKI222" s="35"/>
      <c r="NKJ222" s="35"/>
      <c r="NKK222" s="35"/>
      <c r="NKL222" s="35"/>
      <c r="NKM222" s="35"/>
      <c r="NKN222" s="35"/>
      <c r="NKO222" s="35"/>
      <c r="NKP222" s="35"/>
      <c r="NKQ222" s="35"/>
      <c r="NKR222" s="35"/>
      <c r="NKS222" s="35"/>
      <c r="NKT222" s="35"/>
      <c r="NKU222" s="35"/>
      <c r="NKV222" s="35"/>
      <c r="NKW222" s="35"/>
      <c r="NKX222" s="35"/>
      <c r="NKY222" s="35"/>
      <c r="NKZ222" s="35"/>
      <c r="NLA222" s="35"/>
      <c r="NLB222" s="35"/>
      <c r="NLC222" s="35"/>
      <c r="NLD222" s="35"/>
      <c r="NLE222" s="35"/>
      <c r="NLF222" s="35"/>
      <c r="NLG222" s="35"/>
      <c r="NLH222" s="35"/>
      <c r="NLI222" s="35"/>
      <c r="NLJ222" s="35"/>
      <c r="NLK222" s="35"/>
      <c r="NLL222" s="35"/>
      <c r="NLM222" s="35"/>
      <c r="NLN222" s="35"/>
      <c r="NLO222" s="35"/>
      <c r="NLP222" s="35"/>
      <c r="NLQ222" s="35"/>
      <c r="NLR222" s="35"/>
      <c r="NLS222" s="35"/>
      <c r="NLT222" s="35"/>
      <c r="NLU222" s="35"/>
      <c r="NLV222" s="35"/>
      <c r="NLW222" s="35"/>
      <c r="NLX222" s="35"/>
      <c r="NLY222" s="35"/>
      <c r="NLZ222" s="35"/>
      <c r="NMA222" s="35"/>
      <c r="NMB222" s="35"/>
      <c r="NMC222" s="35"/>
      <c r="NMD222" s="35"/>
      <c r="NME222" s="35"/>
      <c r="NMF222" s="35"/>
      <c r="NMG222" s="35"/>
      <c r="NMH222" s="35"/>
      <c r="NMI222" s="35"/>
      <c r="NMJ222" s="35"/>
      <c r="NMK222" s="35"/>
      <c r="NML222" s="35"/>
      <c r="NMM222" s="35"/>
      <c r="NMN222" s="35"/>
      <c r="NMO222" s="35"/>
      <c r="NMP222" s="35"/>
      <c r="NMQ222" s="35"/>
      <c r="NMR222" s="35"/>
      <c r="NMS222" s="35"/>
      <c r="NMT222" s="35"/>
      <c r="NMU222" s="35"/>
      <c r="NMV222" s="35"/>
      <c r="NMW222" s="35"/>
      <c r="NMX222" s="35"/>
      <c r="NMY222" s="35"/>
      <c r="NMZ222" s="35"/>
      <c r="NNA222" s="35"/>
      <c r="NNB222" s="35"/>
      <c r="NNC222" s="35"/>
      <c r="NND222" s="35"/>
      <c r="NNE222" s="35"/>
      <c r="NNF222" s="35"/>
      <c r="NNG222" s="35"/>
      <c r="NNH222" s="35"/>
      <c r="NNI222" s="35"/>
      <c r="NNJ222" s="35"/>
      <c r="NNK222" s="35"/>
      <c r="NNL222" s="35"/>
      <c r="NNM222" s="35"/>
      <c r="NNN222" s="35"/>
      <c r="NNO222" s="35"/>
      <c r="NNP222" s="35"/>
      <c r="NNQ222" s="35"/>
      <c r="NNR222" s="35"/>
      <c r="NNS222" s="35"/>
      <c r="NNT222" s="35"/>
      <c r="NNU222" s="35"/>
      <c r="NNV222" s="35"/>
      <c r="NNW222" s="35"/>
      <c r="NNX222" s="35"/>
      <c r="NNY222" s="35"/>
      <c r="NNZ222" s="35"/>
      <c r="NOA222" s="35"/>
      <c r="NOB222" s="35"/>
      <c r="NOC222" s="35"/>
      <c r="NOD222" s="35"/>
      <c r="NOE222" s="35"/>
      <c r="NOF222" s="35"/>
      <c r="NOG222" s="35"/>
      <c r="NOH222" s="35"/>
      <c r="NOI222" s="35"/>
      <c r="NOJ222" s="35"/>
      <c r="NOK222" s="35"/>
      <c r="NOL222" s="35"/>
      <c r="NOM222" s="35"/>
      <c r="NON222" s="35"/>
      <c r="NOO222" s="35"/>
      <c r="NOP222" s="35"/>
      <c r="NOQ222" s="35"/>
      <c r="NOR222" s="35"/>
      <c r="NOS222" s="35"/>
      <c r="NOT222" s="35"/>
      <c r="NOU222" s="35"/>
      <c r="NOV222" s="35"/>
      <c r="NOW222" s="35"/>
      <c r="NOX222" s="35"/>
      <c r="NOY222" s="35"/>
      <c r="NOZ222" s="35"/>
      <c r="NPA222" s="35"/>
      <c r="NPB222" s="35"/>
      <c r="NPC222" s="35"/>
      <c r="NPD222" s="35"/>
      <c r="NPE222" s="35"/>
      <c r="NPF222" s="35"/>
      <c r="NPG222" s="35"/>
      <c r="NPH222" s="35"/>
      <c r="NPI222" s="35"/>
      <c r="NPJ222" s="35"/>
      <c r="NPK222" s="35"/>
      <c r="NPL222" s="35"/>
      <c r="NPM222" s="35"/>
      <c r="NPN222" s="35"/>
      <c r="NPO222" s="35"/>
      <c r="NPP222" s="35"/>
      <c r="NPQ222" s="35"/>
      <c r="NPR222" s="35"/>
      <c r="NPS222" s="35"/>
      <c r="NPT222" s="35"/>
      <c r="NPU222" s="35"/>
      <c r="NPV222" s="35"/>
      <c r="NPW222" s="35"/>
      <c r="NPX222" s="35"/>
      <c r="NPY222" s="35"/>
      <c r="NPZ222" s="35"/>
      <c r="NQA222" s="35"/>
      <c r="NQB222" s="35"/>
      <c r="NQC222" s="35"/>
      <c r="NQD222" s="35"/>
      <c r="NQE222" s="35"/>
      <c r="NQF222" s="35"/>
      <c r="NQG222" s="35"/>
      <c r="NQH222" s="35"/>
      <c r="NQI222" s="35"/>
      <c r="NQJ222" s="35"/>
      <c r="NQK222" s="35"/>
      <c r="NQL222" s="35"/>
      <c r="NQM222" s="35"/>
      <c r="NQN222" s="35"/>
      <c r="NQO222" s="35"/>
      <c r="NQP222" s="35"/>
      <c r="NQQ222" s="35"/>
      <c r="NQR222" s="35"/>
      <c r="NQS222" s="35"/>
      <c r="NQT222" s="35"/>
      <c r="NQU222" s="35"/>
      <c r="NQV222" s="35"/>
      <c r="NQW222" s="35"/>
      <c r="NQX222" s="35"/>
      <c r="NQY222" s="35"/>
      <c r="NQZ222" s="35"/>
      <c r="NRA222" s="35"/>
      <c r="NRB222" s="35"/>
      <c r="NRC222" s="35"/>
      <c r="NRD222" s="35"/>
      <c r="NRE222" s="35"/>
      <c r="NRF222" s="35"/>
      <c r="NRG222" s="35"/>
      <c r="NRH222" s="35"/>
      <c r="NRI222" s="35"/>
      <c r="NRJ222" s="35"/>
      <c r="NRK222" s="35"/>
      <c r="NRL222" s="35"/>
      <c r="NRM222" s="35"/>
      <c r="NRN222" s="35"/>
      <c r="NRO222" s="35"/>
      <c r="NRP222" s="35"/>
      <c r="NRQ222" s="35"/>
      <c r="NRR222" s="35"/>
      <c r="NRS222" s="35"/>
      <c r="NRT222" s="35"/>
      <c r="NRU222" s="35"/>
      <c r="NRV222" s="35"/>
      <c r="NRW222" s="35"/>
      <c r="NRX222" s="35"/>
      <c r="NRY222" s="35"/>
      <c r="NRZ222" s="35"/>
      <c r="NSA222" s="35"/>
      <c r="NSB222" s="35"/>
      <c r="NSC222" s="35"/>
      <c r="NSD222" s="35"/>
      <c r="NSE222" s="35"/>
      <c r="NSF222" s="35"/>
      <c r="NSG222" s="35"/>
      <c r="NSH222" s="35"/>
      <c r="NSI222" s="35"/>
      <c r="NSJ222" s="35"/>
      <c r="NSK222" s="35"/>
      <c r="NSL222" s="35"/>
      <c r="NSM222" s="35"/>
      <c r="NSN222" s="35"/>
      <c r="NSO222" s="35"/>
      <c r="NSP222" s="35"/>
      <c r="NSQ222" s="35"/>
      <c r="NSR222" s="35"/>
      <c r="NSS222" s="35"/>
      <c r="NST222" s="35"/>
      <c r="NSU222" s="35"/>
      <c r="NSV222" s="35"/>
      <c r="NSW222" s="35"/>
      <c r="NSX222" s="35"/>
      <c r="NSY222" s="35"/>
      <c r="NSZ222" s="35"/>
      <c r="NTA222" s="35"/>
      <c r="NTB222" s="35"/>
      <c r="NTC222" s="35"/>
      <c r="NTD222" s="35"/>
      <c r="NTE222" s="35"/>
      <c r="NTF222" s="35"/>
      <c r="NTG222" s="35"/>
      <c r="NTH222" s="35"/>
      <c r="NTI222" s="35"/>
      <c r="NTJ222" s="35"/>
      <c r="NTK222" s="35"/>
      <c r="NTL222" s="35"/>
      <c r="NTM222" s="35"/>
      <c r="NTN222" s="35"/>
      <c r="NTO222" s="35"/>
      <c r="NTP222" s="35"/>
      <c r="NTQ222" s="35"/>
      <c r="NTR222" s="35"/>
      <c r="NTS222" s="35"/>
      <c r="NTT222" s="35"/>
      <c r="NTU222" s="35"/>
      <c r="NTV222" s="35"/>
      <c r="NTW222" s="35"/>
      <c r="NTX222" s="35"/>
      <c r="NTY222" s="35"/>
      <c r="NTZ222" s="35"/>
      <c r="NUA222" s="35"/>
      <c r="NUB222" s="35"/>
      <c r="NUC222" s="35"/>
      <c r="NUD222" s="35"/>
      <c r="NUE222" s="35"/>
      <c r="NUF222" s="35"/>
      <c r="NUG222" s="35"/>
      <c r="NUH222" s="35"/>
      <c r="NUI222" s="35"/>
      <c r="NUJ222" s="35"/>
      <c r="NUK222" s="35"/>
      <c r="NUL222" s="35"/>
      <c r="NUM222" s="35"/>
      <c r="NUN222" s="35"/>
      <c r="NUO222" s="35"/>
      <c r="NUP222" s="35"/>
      <c r="NUQ222" s="35"/>
      <c r="NUR222" s="35"/>
      <c r="NUS222" s="35"/>
      <c r="NUT222" s="35"/>
      <c r="NUU222" s="35"/>
      <c r="NUV222" s="35"/>
      <c r="NUW222" s="35"/>
      <c r="NUX222" s="35"/>
      <c r="NUY222" s="35"/>
      <c r="NUZ222" s="35"/>
      <c r="NVA222" s="35"/>
      <c r="NVB222" s="35"/>
      <c r="NVC222" s="35"/>
      <c r="NVD222" s="35"/>
      <c r="NVE222" s="35"/>
      <c r="NVF222" s="35"/>
      <c r="NVG222" s="35"/>
      <c r="NVH222" s="35"/>
      <c r="NVI222" s="35"/>
      <c r="NVJ222" s="35"/>
      <c r="NVK222" s="35"/>
      <c r="NVL222" s="35"/>
      <c r="NVM222" s="35"/>
      <c r="NVN222" s="35"/>
      <c r="NVO222" s="35"/>
      <c r="NVP222" s="35"/>
      <c r="NVQ222" s="35"/>
      <c r="NVR222" s="35"/>
      <c r="NVS222" s="35"/>
      <c r="NVT222" s="35"/>
      <c r="NVU222" s="35"/>
      <c r="NVV222" s="35"/>
      <c r="NVW222" s="35"/>
      <c r="NVX222" s="35"/>
      <c r="NVY222" s="35"/>
      <c r="NVZ222" s="35"/>
      <c r="NWA222" s="35"/>
      <c r="NWB222" s="35"/>
      <c r="NWC222" s="35"/>
      <c r="NWD222" s="35"/>
      <c r="NWE222" s="35"/>
      <c r="NWF222" s="35"/>
      <c r="NWG222" s="35"/>
      <c r="NWH222" s="35"/>
      <c r="NWI222" s="35"/>
      <c r="NWJ222" s="35"/>
      <c r="NWK222" s="35"/>
      <c r="NWL222" s="35"/>
      <c r="NWM222" s="35"/>
      <c r="NWN222" s="35"/>
      <c r="NWO222" s="35"/>
      <c r="NWP222" s="35"/>
      <c r="NWQ222" s="35"/>
      <c r="NWR222" s="35"/>
      <c r="NWS222" s="35"/>
      <c r="NWT222" s="35"/>
      <c r="NWU222" s="35"/>
      <c r="NWV222" s="35"/>
      <c r="NWW222" s="35"/>
      <c r="NWX222" s="35"/>
      <c r="NWY222" s="35"/>
      <c r="NWZ222" s="35"/>
      <c r="NXA222" s="35"/>
      <c r="NXB222" s="35"/>
      <c r="NXC222" s="35"/>
      <c r="NXD222" s="35"/>
      <c r="NXE222" s="35"/>
      <c r="NXF222" s="35"/>
      <c r="NXG222" s="35"/>
      <c r="NXH222" s="35"/>
      <c r="NXI222" s="35"/>
      <c r="NXJ222" s="35"/>
      <c r="NXK222" s="35"/>
      <c r="NXL222" s="35"/>
      <c r="NXM222" s="35"/>
      <c r="NXN222" s="35"/>
      <c r="NXO222" s="35"/>
      <c r="NXP222" s="35"/>
      <c r="NXQ222" s="35"/>
      <c r="NXR222" s="35"/>
      <c r="NXS222" s="35"/>
      <c r="NXT222" s="35"/>
      <c r="NXU222" s="35"/>
      <c r="NXV222" s="35"/>
      <c r="NXW222" s="35"/>
      <c r="NXX222" s="35"/>
      <c r="NXY222" s="35"/>
      <c r="NXZ222" s="35"/>
      <c r="NYA222" s="35"/>
      <c r="NYB222" s="35"/>
      <c r="NYC222" s="35"/>
      <c r="NYD222" s="35"/>
      <c r="NYE222" s="35"/>
      <c r="NYF222" s="35"/>
      <c r="NYG222" s="35"/>
      <c r="NYH222" s="35"/>
      <c r="NYI222" s="35"/>
      <c r="NYJ222" s="35"/>
      <c r="NYK222" s="35"/>
      <c r="NYL222" s="35"/>
      <c r="NYM222" s="35"/>
      <c r="NYN222" s="35"/>
      <c r="NYO222" s="35"/>
      <c r="NYP222" s="35"/>
      <c r="NYQ222" s="35"/>
      <c r="NYR222" s="35"/>
      <c r="NYS222" s="35"/>
      <c r="NYT222" s="35"/>
      <c r="NYU222" s="35"/>
      <c r="NYV222" s="35"/>
      <c r="NYW222" s="35"/>
      <c r="NYX222" s="35"/>
      <c r="NYY222" s="35"/>
      <c r="NYZ222" s="35"/>
      <c r="NZA222" s="35"/>
      <c r="NZB222" s="35"/>
      <c r="NZC222" s="35"/>
      <c r="NZD222" s="35"/>
      <c r="NZE222" s="35"/>
      <c r="NZF222" s="35"/>
      <c r="NZG222" s="35"/>
      <c r="NZH222" s="35"/>
      <c r="NZI222" s="35"/>
      <c r="NZJ222" s="35"/>
      <c r="NZK222" s="35"/>
      <c r="NZL222" s="35"/>
      <c r="NZM222" s="35"/>
      <c r="NZN222" s="35"/>
      <c r="NZO222" s="35"/>
      <c r="NZP222" s="35"/>
      <c r="NZQ222" s="35"/>
      <c r="NZR222" s="35"/>
      <c r="NZS222" s="35"/>
      <c r="NZT222" s="35"/>
      <c r="NZU222" s="35"/>
      <c r="NZV222" s="35"/>
      <c r="NZW222" s="35"/>
      <c r="NZX222" s="35"/>
      <c r="NZY222" s="35"/>
      <c r="NZZ222" s="35"/>
      <c r="OAA222" s="35"/>
      <c r="OAB222" s="35"/>
      <c r="OAC222" s="35"/>
      <c r="OAD222" s="35"/>
      <c r="OAE222" s="35"/>
      <c r="OAF222" s="35"/>
      <c r="OAG222" s="35"/>
      <c r="OAH222" s="35"/>
      <c r="OAI222" s="35"/>
      <c r="OAJ222" s="35"/>
      <c r="OAK222" s="35"/>
      <c r="OAL222" s="35"/>
      <c r="OAM222" s="35"/>
      <c r="OAN222" s="35"/>
      <c r="OAO222" s="35"/>
      <c r="OAP222" s="35"/>
      <c r="OAQ222" s="35"/>
      <c r="OAR222" s="35"/>
      <c r="OAS222" s="35"/>
      <c r="OAT222" s="35"/>
      <c r="OAU222" s="35"/>
      <c r="OAV222" s="35"/>
      <c r="OAW222" s="35"/>
      <c r="OAX222" s="35"/>
      <c r="OAY222" s="35"/>
      <c r="OAZ222" s="35"/>
      <c r="OBA222" s="35"/>
      <c r="OBB222" s="35"/>
      <c r="OBC222" s="35"/>
      <c r="OBD222" s="35"/>
      <c r="OBE222" s="35"/>
      <c r="OBF222" s="35"/>
      <c r="OBG222" s="35"/>
      <c r="OBH222" s="35"/>
      <c r="OBI222" s="35"/>
      <c r="OBJ222" s="35"/>
      <c r="OBK222" s="35"/>
      <c r="OBL222" s="35"/>
      <c r="OBM222" s="35"/>
      <c r="OBN222" s="35"/>
      <c r="OBO222" s="35"/>
      <c r="OBP222" s="35"/>
      <c r="OBQ222" s="35"/>
      <c r="OBR222" s="35"/>
      <c r="OBS222" s="35"/>
      <c r="OBT222" s="35"/>
      <c r="OBU222" s="35"/>
      <c r="OBV222" s="35"/>
      <c r="OBW222" s="35"/>
      <c r="OBX222" s="35"/>
      <c r="OBY222" s="35"/>
      <c r="OBZ222" s="35"/>
      <c r="OCA222" s="35"/>
      <c r="OCB222" s="35"/>
      <c r="OCC222" s="35"/>
      <c r="OCD222" s="35"/>
      <c r="OCE222" s="35"/>
      <c r="OCF222" s="35"/>
      <c r="OCG222" s="35"/>
      <c r="OCH222" s="35"/>
      <c r="OCI222" s="35"/>
      <c r="OCJ222" s="35"/>
      <c r="OCK222" s="35"/>
      <c r="OCL222" s="35"/>
      <c r="OCM222" s="35"/>
      <c r="OCN222" s="35"/>
      <c r="OCO222" s="35"/>
      <c r="OCP222" s="35"/>
      <c r="OCQ222" s="35"/>
      <c r="OCR222" s="35"/>
      <c r="OCS222" s="35"/>
      <c r="OCT222" s="35"/>
      <c r="OCU222" s="35"/>
      <c r="OCV222" s="35"/>
      <c r="OCW222" s="35"/>
      <c r="OCX222" s="35"/>
      <c r="OCY222" s="35"/>
      <c r="OCZ222" s="35"/>
      <c r="ODA222" s="35"/>
      <c r="ODB222" s="35"/>
      <c r="ODC222" s="35"/>
      <c r="ODD222" s="35"/>
      <c r="ODE222" s="35"/>
      <c r="ODF222" s="35"/>
      <c r="ODG222" s="35"/>
      <c r="ODH222" s="35"/>
      <c r="ODI222" s="35"/>
      <c r="ODJ222" s="35"/>
      <c r="ODK222" s="35"/>
      <c r="ODL222" s="35"/>
      <c r="ODM222" s="35"/>
      <c r="ODN222" s="35"/>
      <c r="ODO222" s="35"/>
      <c r="ODP222" s="35"/>
      <c r="ODQ222" s="35"/>
      <c r="ODR222" s="35"/>
      <c r="ODS222" s="35"/>
      <c r="ODT222" s="35"/>
      <c r="ODU222" s="35"/>
      <c r="ODV222" s="35"/>
      <c r="ODW222" s="35"/>
      <c r="ODX222" s="35"/>
      <c r="ODY222" s="35"/>
      <c r="ODZ222" s="35"/>
      <c r="OEA222" s="35"/>
      <c r="OEB222" s="35"/>
      <c r="OEC222" s="35"/>
      <c r="OED222" s="35"/>
      <c r="OEE222" s="35"/>
      <c r="OEF222" s="35"/>
      <c r="OEG222" s="35"/>
      <c r="OEH222" s="35"/>
      <c r="OEI222" s="35"/>
      <c r="OEJ222" s="35"/>
      <c r="OEK222" s="35"/>
      <c r="OEL222" s="35"/>
      <c r="OEM222" s="35"/>
      <c r="OEN222" s="35"/>
      <c r="OEO222" s="35"/>
      <c r="OEP222" s="35"/>
      <c r="OEQ222" s="35"/>
      <c r="OER222" s="35"/>
      <c r="OES222" s="35"/>
      <c r="OET222" s="35"/>
      <c r="OEU222" s="35"/>
      <c r="OEV222" s="35"/>
      <c r="OEW222" s="35"/>
      <c r="OEX222" s="35"/>
      <c r="OEY222" s="35"/>
      <c r="OEZ222" s="35"/>
      <c r="OFA222" s="35"/>
      <c r="OFB222" s="35"/>
      <c r="OFC222" s="35"/>
      <c r="OFD222" s="35"/>
      <c r="OFE222" s="35"/>
      <c r="OFF222" s="35"/>
      <c r="OFG222" s="35"/>
      <c r="OFH222" s="35"/>
      <c r="OFI222" s="35"/>
      <c r="OFJ222" s="35"/>
      <c r="OFK222" s="35"/>
      <c r="OFL222" s="35"/>
      <c r="OFM222" s="35"/>
      <c r="OFN222" s="35"/>
      <c r="OFO222" s="35"/>
      <c r="OFP222" s="35"/>
      <c r="OFQ222" s="35"/>
      <c r="OFR222" s="35"/>
      <c r="OFS222" s="35"/>
      <c r="OFT222" s="35"/>
      <c r="OFU222" s="35"/>
      <c r="OFV222" s="35"/>
      <c r="OFW222" s="35"/>
      <c r="OFX222" s="35"/>
      <c r="OFY222" s="35"/>
      <c r="OFZ222" s="35"/>
      <c r="OGA222" s="35"/>
      <c r="OGB222" s="35"/>
      <c r="OGC222" s="35"/>
      <c r="OGD222" s="35"/>
      <c r="OGE222" s="35"/>
      <c r="OGF222" s="35"/>
      <c r="OGG222" s="35"/>
      <c r="OGH222" s="35"/>
      <c r="OGI222" s="35"/>
      <c r="OGJ222" s="35"/>
      <c r="OGK222" s="35"/>
      <c r="OGL222" s="35"/>
      <c r="OGM222" s="35"/>
      <c r="OGN222" s="35"/>
      <c r="OGO222" s="35"/>
      <c r="OGP222" s="35"/>
      <c r="OGQ222" s="35"/>
      <c r="OGR222" s="35"/>
      <c r="OGS222" s="35"/>
      <c r="OGT222" s="35"/>
      <c r="OGU222" s="35"/>
      <c r="OGV222" s="35"/>
      <c r="OGW222" s="35"/>
      <c r="OGX222" s="35"/>
      <c r="OGY222" s="35"/>
      <c r="OGZ222" s="35"/>
      <c r="OHA222" s="35"/>
      <c r="OHB222" s="35"/>
      <c r="OHC222" s="35"/>
      <c r="OHD222" s="35"/>
      <c r="OHE222" s="35"/>
      <c r="OHF222" s="35"/>
      <c r="OHG222" s="35"/>
      <c r="OHH222" s="35"/>
      <c r="OHI222" s="35"/>
      <c r="OHJ222" s="35"/>
      <c r="OHK222" s="35"/>
      <c r="OHL222" s="35"/>
      <c r="OHM222" s="35"/>
      <c r="OHN222" s="35"/>
      <c r="OHO222" s="35"/>
      <c r="OHP222" s="35"/>
      <c r="OHQ222" s="35"/>
      <c r="OHR222" s="35"/>
      <c r="OHS222" s="35"/>
      <c r="OHT222" s="35"/>
      <c r="OHU222" s="35"/>
      <c r="OHV222" s="35"/>
      <c r="OHW222" s="35"/>
      <c r="OHX222" s="35"/>
      <c r="OHY222" s="35"/>
      <c r="OHZ222" s="35"/>
      <c r="OIA222" s="35"/>
      <c r="OIB222" s="35"/>
      <c r="OIC222" s="35"/>
      <c r="OID222" s="35"/>
      <c r="OIE222" s="35"/>
      <c r="OIF222" s="35"/>
      <c r="OIG222" s="35"/>
      <c r="OIH222" s="35"/>
      <c r="OII222" s="35"/>
      <c r="OIJ222" s="35"/>
      <c r="OIK222" s="35"/>
      <c r="OIL222" s="35"/>
      <c r="OIM222" s="35"/>
      <c r="OIN222" s="35"/>
      <c r="OIO222" s="35"/>
      <c r="OIP222" s="35"/>
      <c r="OIQ222" s="35"/>
      <c r="OIR222" s="35"/>
      <c r="OIS222" s="35"/>
      <c r="OIT222" s="35"/>
      <c r="OIU222" s="35"/>
      <c r="OIV222" s="35"/>
      <c r="OIW222" s="35"/>
      <c r="OIX222" s="35"/>
      <c r="OIY222" s="35"/>
      <c r="OIZ222" s="35"/>
      <c r="OJA222" s="35"/>
      <c r="OJB222" s="35"/>
      <c r="OJC222" s="35"/>
      <c r="OJD222" s="35"/>
      <c r="OJE222" s="35"/>
      <c r="OJF222" s="35"/>
      <c r="OJG222" s="35"/>
      <c r="OJH222" s="35"/>
      <c r="OJI222" s="35"/>
      <c r="OJJ222" s="35"/>
      <c r="OJK222" s="35"/>
      <c r="OJL222" s="35"/>
      <c r="OJM222" s="35"/>
      <c r="OJN222" s="35"/>
      <c r="OJO222" s="35"/>
      <c r="OJP222" s="35"/>
      <c r="OJQ222" s="35"/>
      <c r="OJR222" s="35"/>
      <c r="OJS222" s="35"/>
      <c r="OJT222" s="35"/>
      <c r="OJU222" s="35"/>
      <c r="OJV222" s="35"/>
      <c r="OJW222" s="35"/>
      <c r="OJX222" s="35"/>
      <c r="OJY222" s="35"/>
      <c r="OJZ222" s="35"/>
      <c r="OKA222" s="35"/>
      <c r="OKB222" s="35"/>
      <c r="OKC222" s="35"/>
      <c r="OKD222" s="35"/>
      <c r="OKE222" s="35"/>
      <c r="OKF222" s="35"/>
      <c r="OKG222" s="35"/>
      <c r="OKH222" s="35"/>
      <c r="OKI222" s="35"/>
      <c r="OKJ222" s="35"/>
      <c r="OKK222" s="35"/>
      <c r="OKL222" s="35"/>
      <c r="OKM222" s="35"/>
      <c r="OKN222" s="35"/>
      <c r="OKO222" s="35"/>
      <c r="OKP222" s="35"/>
      <c r="OKQ222" s="35"/>
      <c r="OKR222" s="35"/>
      <c r="OKS222" s="35"/>
      <c r="OKT222" s="35"/>
      <c r="OKU222" s="35"/>
      <c r="OKV222" s="35"/>
      <c r="OKW222" s="35"/>
      <c r="OKX222" s="35"/>
      <c r="OKY222" s="35"/>
      <c r="OKZ222" s="35"/>
      <c r="OLA222" s="35"/>
      <c r="OLB222" s="35"/>
      <c r="OLC222" s="35"/>
      <c r="OLD222" s="35"/>
      <c r="OLE222" s="35"/>
      <c r="OLF222" s="35"/>
      <c r="OLG222" s="35"/>
      <c r="OLH222" s="35"/>
      <c r="OLI222" s="35"/>
      <c r="OLJ222" s="35"/>
      <c r="OLK222" s="35"/>
      <c r="OLL222" s="35"/>
      <c r="OLM222" s="35"/>
      <c r="OLN222" s="35"/>
      <c r="OLO222" s="35"/>
      <c r="OLP222" s="35"/>
      <c r="OLQ222" s="35"/>
      <c r="OLR222" s="35"/>
      <c r="OLS222" s="35"/>
      <c r="OLT222" s="35"/>
      <c r="OLU222" s="35"/>
      <c r="OLV222" s="35"/>
      <c r="OLW222" s="35"/>
      <c r="OLX222" s="35"/>
      <c r="OLY222" s="35"/>
      <c r="OLZ222" s="35"/>
      <c r="OMA222" s="35"/>
      <c r="OMB222" s="35"/>
      <c r="OMC222" s="35"/>
      <c r="OMD222" s="35"/>
      <c r="OME222" s="35"/>
      <c r="OMF222" s="35"/>
      <c r="OMG222" s="35"/>
      <c r="OMH222" s="35"/>
      <c r="OMI222" s="35"/>
      <c r="OMJ222" s="35"/>
      <c r="OMK222" s="35"/>
      <c r="OML222" s="35"/>
      <c r="OMM222" s="35"/>
      <c r="OMN222" s="35"/>
      <c r="OMO222" s="35"/>
      <c r="OMP222" s="35"/>
      <c r="OMQ222" s="35"/>
      <c r="OMR222" s="35"/>
      <c r="OMS222" s="35"/>
      <c r="OMT222" s="35"/>
      <c r="OMU222" s="35"/>
      <c r="OMV222" s="35"/>
      <c r="OMW222" s="35"/>
      <c r="OMX222" s="35"/>
      <c r="OMY222" s="35"/>
      <c r="OMZ222" s="35"/>
      <c r="ONA222" s="35"/>
      <c r="ONB222" s="35"/>
      <c r="ONC222" s="35"/>
      <c r="OND222" s="35"/>
      <c r="ONE222" s="35"/>
      <c r="ONF222" s="35"/>
      <c r="ONG222" s="35"/>
      <c r="ONH222" s="35"/>
      <c r="ONI222" s="35"/>
      <c r="ONJ222" s="35"/>
      <c r="ONK222" s="35"/>
      <c r="ONL222" s="35"/>
      <c r="ONM222" s="35"/>
      <c r="ONN222" s="35"/>
      <c r="ONO222" s="35"/>
      <c r="ONP222" s="35"/>
      <c r="ONQ222" s="35"/>
      <c r="ONR222" s="35"/>
      <c r="ONS222" s="35"/>
      <c r="ONT222" s="35"/>
      <c r="ONU222" s="35"/>
      <c r="ONV222" s="35"/>
      <c r="ONW222" s="35"/>
      <c r="ONX222" s="35"/>
      <c r="ONY222" s="35"/>
      <c r="ONZ222" s="35"/>
      <c r="OOA222" s="35"/>
      <c r="OOB222" s="35"/>
      <c r="OOC222" s="35"/>
      <c r="OOD222" s="35"/>
      <c r="OOE222" s="35"/>
      <c r="OOF222" s="35"/>
      <c r="OOG222" s="35"/>
      <c r="OOH222" s="35"/>
      <c r="OOI222" s="35"/>
      <c r="OOJ222" s="35"/>
      <c r="OOK222" s="35"/>
      <c r="OOL222" s="35"/>
      <c r="OOM222" s="35"/>
      <c r="OON222" s="35"/>
      <c r="OOO222" s="35"/>
      <c r="OOP222" s="35"/>
      <c r="OOQ222" s="35"/>
      <c r="OOR222" s="35"/>
      <c r="OOS222" s="35"/>
      <c r="OOT222" s="35"/>
      <c r="OOU222" s="35"/>
      <c r="OOV222" s="35"/>
      <c r="OOW222" s="35"/>
      <c r="OOX222" s="35"/>
      <c r="OOY222" s="35"/>
      <c r="OOZ222" s="35"/>
      <c r="OPA222" s="35"/>
      <c r="OPB222" s="35"/>
      <c r="OPC222" s="35"/>
      <c r="OPD222" s="35"/>
      <c r="OPE222" s="35"/>
      <c r="OPF222" s="35"/>
      <c r="OPG222" s="35"/>
      <c r="OPH222" s="35"/>
      <c r="OPI222" s="35"/>
      <c r="OPJ222" s="35"/>
      <c r="OPK222" s="35"/>
      <c r="OPL222" s="35"/>
      <c r="OPM222" s="35"/>
      <c r="OPN222" s="35"/>
      <c r="OPO222" s="35"/>
      <c r="OPP222" s="35"/>
      <c r="OPQ222" s="35"/>
      <c r="OPR222" s="35"/>
      <c r="OPS222" s="35"/>
      <c r="OPT222" s="35"/>
      <c r="OPU222" s="35"/>
      <c r="OPV222" s="35"/>
      <c r="OPW222" s="35"/>
      <c r="OPX222" s="35"/>
      <c r="OPY222" s="35"/>
      <c r="OPZ222" s="35"/>
      <c r="OQA222" s="35"/>
      <c r="OQB222" s="35"/>
      <c r="OQC222" s="35"/>
      <c r="OQD222" s="35"/>
      <c r="OQE222" s="35"/>
      <c r="OQF222" s="35"/>
      <c r="OQG222" s="35"/>
      <c r="OQH222" s="35"/>
      <c r="OQI222" s="35"/>
      <c r="OQJ222" s="35"/>
      <c r="OQK222" s="35"/>
      <c r="OQL222" s="35"/>
      <c r="OQM222" s="35"/>
      <c r="OQN222" s="35"/>
      <c r="OQO222" s="35"/>
      <c r="OQP222" s="35"/>
      <c r="OQQ222" s="35"/>
      <c r="OQR222" s="35"/>
      <c r="OQS222" s="35"/>
      <c r="OQT222" s="35"/>
      <c r="OQU222" s="35"/>
      <c r="OQV222" s="35"/>
      <c r="OQW222" s="35"/>
      <c r="OQX222" s="35"/>
      <c r="OQY222" s="35"/>
      <c r="OQZ222" s="35"/>
      <c r="ORA222" s="35"/>
      <c r="ORB222" s="35"/>
      <c r="ORC222" s="35"/>
      <c r="ORD222" s="35"/>
      <c r="ORE222" s="35"/>
      <c r="ORF222" s="35"/>
      <c r="ORG222" s="35"/>
      <c r="ORH222" s="35"/>
      <c r="ORI222" s="35"/>
      <c r="ORJ222" s="35"/>
      <c r="ORK222" s="35"/>
      <c r="ORL222" s="35"/>
      <c r="ORM222" s="35"/>
      <c r="ORN222" s="35"/>
      <c r="ORO222" s="35"/>
      <c r="ORP222" s="35"/>
      <c r="ORQ222" s="35"/>
      <c r="ORR222" s="35"/>
      <c r="ORS222" s="35"/>
      <c r="ORT222" s="35"/>
      <c r="ORU222" s="35"/>
      <c r="ORV222" s="35"/>
      <c r="ORW222" s="35"/>
      <c r="ORX222" s="35"/>
      <c r="ORY222" s="35"/>
      <c r="ORZ222" s="35"/>
      <c r="OSA222" s="35"/>
      <c r="OSB222" s="35"/>
      <c r="OSC222" s="35"/>
      <c r="OSD222" s="35"/>
      <c r="OSE222" s="35"/>
      <c r="OSF222" s="35"/>
      <c r="OSG222" s="35"/>
      <c r="OSH222" s="35"/>
      <c r="OSI222" s="35"/>
      <c r="OSJ222" s="35"/>
      <c r="OSK222" s="35"/>
      <c r="OSL222" s="35"/>
      <c r="OSM222" s="35"/>
      <c r="OSN222" s="35"/>
      <c r="OSO222" s="35"/>
      <c r="OSP222" s="35"/>
      <c r="OSQ222" s="35"/>
      <c r="OSR222" s="35"/>
      <c r="OSS222" s="35"/>
      <c r="OST222" s="35"/>
      <c r="OSU222" s="35"/>
      <c r="OSV222" s="35"/>
      <c r="OSW222" s="35"/>
      <c r="OSX222" s="35"/>
      <c r="OSY222" s="35"/>
      <c r="OSZ222" s="35"/>
      <c r="OTA222" s="35"/>
      <c r="OTB222" s="35"/>
      <c r="OTC222" s="35"/>
      <c r="OTD222" s="35"/>
      <c r="OTE222" s="35"/>
      <c r="OTF222" s="35"/>
      <c r="OTG222" s="35"/>
      <c r="OTH222" s="35"/>
      <c r="OTI222" s="35"/>
      <c r="OTJ222" s="35"/>
      <c r="OTK222" s="35"/>
      <c r="OTL222" s="35"/>
      <c r="OTM222" s="35"/>
      <c r="OTN222" s="35"/>
      <c r="OTO222" s="35"/>
      <c r="OTP222" s="35"/>
      <c r="OTQ222" s="35"/>
      <c r="OTR222" s="35"/>
      <c r="OTS222" s="35"/>
      <c r="OTT222" s="35"/>
      <c r="OTU222" s="35"/>
      <c r="OTV222" s="35"/>
      <c r="OTW222" s="35"/>
      <c r="OTX222" s="35"/>
      <c r="OTY222" s="35"/>
      <c r="OTZ222" s="35"/>
      <c r="OUA222" s="35"/>
      <c r="OUB222" s="35"/>
      <c r="OUC222" s="35"/>
      <c r="OUD222" s="35"/>
      <c r="OUE222" s="35"/>
      <c r="OUF222" s="35"/>
      <c r="OUG222" s="35"/>
      <c r="OUH222" s="35"/>
      <c r="OUI222" s="35"/>
      <c r="OUJ222" s="35"/>
      <c r="OUK222" s="35"/>
      <c r="OUL222" s="35"/>
      <c r="OUM222" s="35"/>
      <c r="OUN222" s="35"/>
      <c r="OUO222" s="35"/>
      <c r="OUP222" s="35"/>
      <c r="OUQ222" s="35"/>
      <c r="OUR222" s="35"/>
      <c r="OUS222" s="35"/>
      <c r="OUT222" s="35"/>
      <c r="OUU222" s="35"/>
      <c r="OUV222" s="35"/>
      <c r="OUW222" s="35"/>
      <c r="OUX222" s="35"/>
      <c r="OUY222" s="35"/>
      <c r="OUZ222" s="35"/>
      <c r="OVA222" s="35"/>
      <c r="OVB222" s="35"/>
      <c r="OVC222" s="35"/>
      <c r="OVD222" s="35"/>
      <c r="OVE222" s="35"/>
      <c r="OVF222" s="35"/>
      <c r="OVG222" s="35"/>
      <c r="OVH222" s="35"/>
      <c r="OVI222" s="35"/>
      <c r="OVJ222" s="35"/>
      <c r="OVK222" s="35"/>
      <c r="OVL222" s="35"/>
      <c r="OVM222" s="35"/>
      <c r="OVN222" s="35"/>
      <c r="OVO222" s="35"/>
      <c r="OVP222" s="35"/>
      <c r="OVQ222" s="35"/>
      <c r="OVR222" s="35"/>
      <c r="OVS222" s="35"/>
      <c r="OVT222" s="35"/>
      <c r="OVU222" s="35"/>
      <c r="OVV222" s="35"/>
      <c r="OVW222" s="35"/>
      <c r="OVX222" s="35"/>
      <c r="OVY222" s="35"/>
      <c r="OVZ222" s="35"/>
      <c r="OWA222" s="35"/>
      <c r="OWB222" s="35"/>
      <c r="OWC222" s="35"/>
      <c r="OWD222" s="35"/>
      <c r="OWE222" s="35"/>
      <c r="OWF222" s="35"/>
      <c r="OWG222" s="35"/>
      <c r="OWH222" s="35"/>
      <c r="OWI222" s="35"/>
      <c r="OWJ222" s="35"/>
      <c r="OWK222" s="35"/>
      <c r="OWL222" s="35"/>
      <c r="OWM222" s="35"/>
      <c r="OWN222" s="35"/>
      <c r="OWO222" s="35"/>
      <c r="OWP222" s="35"/>
      <c r="OWQ222" s="35"/>
      <c r="OWR222" s="35"/>
      <c r="OWS222" s="35"/>
      <c r="OWT222" s="35"/>
      <c r="OWU222" s="35"/>
      <c r="OWV222" s="35"/>
      <c r="OWW222" s="35"/>
      <c r="OWX222" s="35"/>
      <c r="OWY222" s="35"/>
      <c r="OWZ222" s="35"/>
      <c r="OXA222" s="35"/>
      <c r="OXB222" s="35"/>
      <c r="OXC222" s="35"/>
      <c r="OXD222" s="35"/>
      <c r="OXE222" s="35"/>
      <c r="OXF222" s="35"/>
      <c r="OXG222" s="35"/>
      <c r="OXH222" s="35"/>
      <c r="OXI222" s="35"/>
      <c r="OXJ222" s="35"/>
      <c r="OXK222" s="35"/>
      <c r="OXL222" s="35"/>
      <c r="OXM222" s="35"/>
      <c r="OXN222" s="35"/>
      <c r="OXO222" s="35"/>
      <c r="OXP222" s="35"/>
      <c r="OXQ222" s="35"/>
      <c r="OXR222" s="35"/>
      <c r="OXS222" s="35"/>
      <c r="OXT222" s="35"/>
      <c r="OXU222" s="35"/>
      <c r="OXV222" s="35"/>
      <c r="OXW222" s="35"/>
      <c r="OXX222" s="35"/>
      <c r="OXY222" s="35"/>
      <c r="OXZ222" s="35"/>
      <c r="OYA222" s="35"/>
      <c r="OYB222" s="35"/>
      <c r="OYC222" s="35"/>
      <c r="OYD222" s="35"/>
      <c r="OYE222" s="35"/>
      <c r="OYF222" s="35"/>
      <c r="OYG222" s="35"/>
      <c r="OYH222" s="35"/>
      <c r="OYI222" s="35"/>
      <c r="OYJ222" s="35"/>
      <c r="OYK222" s="35"/>
      <c r="OYL222" s="35"/>
      <c r="OYM222" s="35"/>
      <c r="OYN222" s="35"/>
      <c r="OYO222" s="35"/>
      <c r="OYP222" s="35"/>
      <c r="OYQ222" s="35"/>
      <c r="OYR222" s="35"/>
      <c r="OYS222" s="35"/>
      <c r="OYT222" s="35"/>
      <c r="OYU222" s="35"/>
      <c r="OYV222" s="35"/>
      <c r="OYW222" s="35"/>
      <c r="OYX222" s="35"/>
      <c r="OYY222" s="35"/>
      <c r="OYZ222" s="35"/>
      <c r="OZA222" s="35"/>
      <c r="OZB222" s="35"/>
      <c r="OZC222" s="35"/>
      <c r="OZD222" s="35"/>
      <c r="OZE222" s="35"/>
      <c r="OZF222" s="35"/>
      <c r="OZG222" s="35"/>
      <c r="OZH222" s="35"/>
      <c r="OZI222" s="35"/>
      <c r="OZJ222" s="35"/>
      <c r="OZK222" s="35"/>
      <c r="OZL222" s="35"/>
      <c r="OZM222" s="35"/>
      <c r="OZN222" s="35"/>
      <c r="OZO222" s="35"/>
      <c r="OZP222" s="35"/>
      <c r="OZQ222" s="35"/>
      <c r="OZR222" s="35"/>
      <c r="OZS222" s="35"/>
      <c r="OZT222" s="35"/>
      <c r="OZU222" s="35"/>
      <c r="OZV222" s="35"/>
      <c r="OZW222" s="35"/>
      <c r="OZX222" s="35"/>
      <c r="OZY222" s="35"/>
      <c r="OZZ222" s="35"/>
      <c r="PAA222" s="35"/>
      <c r="PAB222" s="35"/>
      <c r="PAC222" s="35"/>
      <c r="PAD222" s="35"/>
      <c r="PAE222" s="35"/>
      <c r="PAF222" s="35"/>
      <c r="PAG222" s="35"/>
      <c r="PAH222" s="35"/>
      <c r="PAI222" s="35"/>
      <c r="PAJ222" s="35"/>
      <c r="PAK222" s="35"/>
      <c r="PAL222" s="35"/>
      <c r="PAM222" s="35"/>
      <c r="PAN222" s="35"/>
      <c r="PAO222" s="35"/>
      <c r="PAP222" s="35"/>
      <c r="PAQ222" s="35"/>
      <c r="PAR222" s="35"/>
      <c r="PAS222" s="35"/>
      <c r="PAT222" s="35"/>
      <c r="PAU222" s="35"/>
      <c r="PAV222" s="35"/>
      <c r="PAW222" s="35"/>
      <c r="PAX222" s="35"/>
      <c r="PAY222" s="35"/>
      <c r="PAZ222" s="35"/>
      <c r="PBA222" s="35"/>
      <c r="PBB222" s="35"/>
      <c r="PBC222" s="35"/>
      <c r="PBD222" s="35"/>
      <c r="PBE222" s="35"/>
      <c r="PBF222" s="35"/>
      <c r="PBG222" s="35"/>
      <c r="PBH222" s="35"/>
      <c r="PBI222" s="35"/>
      <c r="PBJ222" s="35"/>
      <c r="PBK222" s="35"/>
      <c r="PBL222" s="35"/>
      <c r="PBM222" s="35"/>
      <c r="PBN222" s="35"/>
      <c r="PBO222" s="35"/>
      <c r="PBP222" s="35"/>
      <c r="PBQ222" s="35"/>
      <c r="PBR222" s="35"/>
      <c r="PBS222" s="35"/>
      <c r="PBT222" s="35"/>
      <c r="PBU222" s="35"/>
      <c r="PBV222" s="35"/>
      <c r="PBW222" s="35"/>
      <c r="PBX222" s="35"/>
      <c r="PBY222" s="35"/>
      <c r="PBZ222" s="35"/>
      <c r="PCA222" s="35"/>
      <c r="PCB222" s="35"/>
      <c r="PCC222" s="35"/>
      <c r="PCD222" s="35"/>
      <c r="PCE222" s="35"/>
      <c r="PCF222" s="35"/>
      <c r="PCG222" s="35"/>
      <c r="PCH222" s="35"/>
      <c r="PCI222" s="35"/>
      <c r="PCJ222" s="35"/>
      <c r="PCK222" s="35"/>
      <c r="PCL222" s="35"/>
      <c r="PCM222" s="35"/>
      <c r="PCN222" s="35"/>
      <c r="PCO222" s="35"/>
      <c r="PCP222" s="35"/>
      <c r="PCQ222" s="35"/>
      <c r="PCR222" s="35"/>
      <c r="PCS222" s="35"/>
      <c r="PCT222" s="35"/>
      <c r="PCU222" s="35"/>
      <c r="PCV222" s="35"/>
      <c r="PCW222" s="35"/>
      <c r="PCX222" s="35"/>
      <c r="PCY222" s="35"/>
      <c r="PCZ222" s="35"/>
      <c r="PDA222" s="35"/>
      <c r="PDB222" s="35"/>
      <c r="PDC222" s="35"/>
      <c r="PDD222" s="35"/>
      <c r="PDE222" s="35"/>
      <c r="PDF222" s="35"/>
      <c r="PDG222" s="35"/>
      <c r="PDH222" s="35"/>
      <c r="PDI222" s="35"/>
      <c r="PDJ222" s="35"/>
      <c r="PDK222" s="35"/>
      <c r="PDL222" s="35"/>
      <c r="PDM222" s="35"/>
      <c r="PDN222" s="35"/>
      <c r="PDO222" s="35"/>
      <c r="PDP222" s="35"/>
      <c r="PDQ222" s="35"/>
      <c r="PDR222" s="35"/>
      <c r="PDS222" s="35"/>
      <c r="PDT222" s="35"/>
      <c r="PDU222" s="35"/>
      <c r="PDV222" s="35"/>
      <c r="PDW222" s="35"/>
      <c r="PDX222" s="35"/>
      <c r="PDY222" s="35"/>
      <c r="PDZ222" s="35"/>
      <c r="PEA222" s="35"/>
      <c r="PEB222" s="35"/>
      <c r="PEC222" s="35"/>
      <c r="PED222" s="35"/>
      <c r="PEE222" s="35"/>
      <c r="PEF222" s="35"/>
      <c r="PEG222" s="35"/>
      <c r="PEH222" s="35"/>
      <c r="PEI222" s="35"/>
      <c r="PEJ222" s="35"/>
      <c r="PEK222" s="35"/>
      <c r="PEL222" s="35"/>
      <c r="PEM222" s="35"/>
      <c r="PEN222" s="35"/>
      <c r="PEO222" s="35"/>
      <c r="PEP222" s="35"/>
      <c r="PEQ222" s="35"/>
      <c r="PER222" s="35"/>
      <c r="PES222" s="35"/>
      <c r="PET222" s="35"/>
      <c r="PEU222" s="35"/>
      <c r="PEV222" s="35"/>
      <c r="PEW222" s="35"/>
      <c r="PEX222" s="35"/>
      <c r="PEY222" s="35"/>
      <c r="PEZ222" s="35"/>
      <c r="PFA222" s="35"/>
      <c r="PFB222" s="35"/>
      <c r="PFC222" s="35"/>
      <c r="PFD222" s="35"/>
      <c r="PFE222" s="35"/>
      <c r="PFF222" s="35"/>
      <c r="PFG222" s="35"/>
      <c r="PFH222" s="35"/>
      <c r="PFI222" s="35"/>
      <c r="PFJ222" s="35"/>
      <c r="PFK222" s="35"/>
      <c r="PFL222" s="35"/>
      <c r="PFM222" s="35"/>
      <c r="PFN222" s="35"/>
      <c r="PFO222" s="35"/>
      <c r="PFP222" s="35"/>
      <c r="PFQ222" s="35"/>
      <c r="PFR222" s="35"/>
      <c r="PFS222" s="35"/>
      <c r="PFT222" s="35"/>
      <c r="PFU222" s="35"/>
      <c r="PFV222" s="35"/>
      <c r="PFW222" s="35"/>
      <c r="PFX222" s="35"/>
      <c r="PFY222" s="35"/>
      <c r="PFZ222" s="35"/>
      <c r="PGA222" s="35"/>
      <c r="PGB222" s="35"/>
      <c r="PGC222" s="35"/>
      <c r="PGD222" s="35"/>
      <c r="PGE222" s="35"/>
      <c r="PGF222" s="35"/>
      <c r="PGG222" s="35"/>
      <c r="PGH222" s="35"/>
      <c r="PGI222" s="35"/>
      <c r="PGJ222" s="35"/>
      <c r="PGK222" s="35"/>
      <c r="PGL222" s="35"/>
      <c r="PGM222" s="35"/>
      <c r="PGN222" s="35"/>
      <c r="PGO222" s="35"/>
      <c r="PGP222" s="35"/>
      <c r="PGQ222" s="35"/>
      <c r="PGR222" s="35"/>
      <c r="PGS222" s="35"/>
      <c r="PGT222" s="35"/>
      <c r="PGU222" s="35"/>
      <c r="PGV222" s="35"/>
      <c r="PGW222" s="35"/>
      <c r="PGX222" s="35"/>
      <c r="PGY222" s="35"/>
      <c r="PGZ222" s="35"/>
      <c r="PHA222" s="35"/>
      <c r="PHB222" s="35"/>
      <c r="PHC222" s="35"/>
      <c r="PHD222" s="35"/>
      <c r="PHE222" s="35"/>
      <c r="PHF222" s="35"/>
      <c r="PHG222" s="35"/>
      <c r="PHH222" s="35"/>
      <c r="PHI222" s="35"/>
      <c r="PHJ222" s="35"/>
      <c r="PHK222" s="35"/>
      <c r="PHL222" s="35"/>
      <c r="PHM222" s="35"/>
      <c r="PHN222" s="35"/>
      <c r="PHO222" s="35"/>
      <c r="PHP222" s="35"/>
      <c r="PHQ222" s="35"/>
      <c r="PHR222" s="35"/>
      <c r="PHS222" s="35"/>
      <c r="PHT222" s="35"/>
      <c r="PHU222" s="35"/>
      <c r="PHV222" s="35"/>
      <c r="PHW222" s="35"/>
      <c r="PHX222" s="35"/>
      <c r="PHY222" s="35"/>
      <c r="PHZ222" s="35"/>
      <c r="PIA222" s="35"/>
      <c r="PIB222" s="35"/>
      <c r="PIC222" s="35"/>
      <c r="PID222" s="35"/>
      <c r="PIE222" s="35"/>
      <c r="PIF222" s="35"/>
      <c r="PIG222" s="35"/>
      <c r="PIH222" s="35"/>
      <c r="PII222" s="35"/>
      <c r="PIJ222" s="35"/>
      <c r="PIK222" s="35"/>
      <c r="PIL222" s="35"/>
      <c r="PIM222" s="35"/>
      <c r="PIN222" s="35"/>
      <c r="PIO222" s="35"/>
      <c r="PIP222" s="35"/>
      <c r="PIQ222" s="35"/>
      <c r="PIR222" s="35"/>
      <c r="PIS222" s="35"/>
      <c r="PIT222" s="35"/>
      <c r="PIU222" s="35"/>
      <c r="PIV222" s="35"/>
      <c r="PIW222" s="35"/>
      <c r="PIX222" s="35"/>
      <c r="PIY222" s="35"/>
      <c r="PIZ222" s="35"/>
      <c r="PJA222" s="35"/>
      <c r="PJB222" s="35"/>
      <c r="PJC222" s="35"/>
      <c r="PJD222" s="35"/>
      <c r="PJE222" s="35"/>
      <c r="PJF222" s="35"/>
      <c r="PJG222" s="35"/>
      <c r="PJH222" s="35"/>
      <c r="PJI222" s="35"/>
      <c r="PJJ222" s="35"/>
      <c r="PJK222" s="35"/>
      <c r="PJL222" s="35"/>
      <c r="PJM222" s="35"/>
      <c r="PJN222" s="35"/>
      <c r="PJO222" s="35"/>
      <c r="PJP222" s="35"/>
      <c r="PJQ222" s="35"/>
      <c r="PJR222" s="35"/>
      <c r="PJS222" s="35"/>
      <c r="PJT222" s="35"/>
      <c r="PJU222" s="35"/>
      <c r="PJV222" s="35"/>
      <c r="PJW222" s="35"/>
      <c r="PJX222" s="35"/>
      <c r="PJY222" s="35"/>
      <c r="PJZ222" s="35"/>
      <c r="PKA222" s="35"/>
      <c r="PKB222" s="35"/>
      <c r="PKC222" s="35"/>
      <c r="PKD222" s="35"/>
      <c r="PKE222" s="35"/>
      <c r="PKF222" s="35"/>
      <c r="PKG222" s="35"/>
      <c r="PKH222" s="35"/>
      <c r="PKI222" s="35"/>
      <c r="PKJ222" s="35"/>
      <c r="PKK222" s="35"/>
      <c r="PKL222" s="35"/>
      <c r="PKM222" s="35"/>
      <c r="PKN222" s="35"/>
      <c r="PKO222" s="35"/>
      <c r="PKP222" s="35"/>
      <c r="PKQ222" s="35"/>
      <c r="PKR222" s="35"/>
      <c r="PKS222" s="35"/>
      <c r="PKT222" s="35"/>
      <c r="PKU222" s="35"/>
      <c r="PKV222" s="35"/>
      <c r="PKW222" s="35"/>
      <c r="PKX222" s="35"/>
      <c r="PKY222" s="35"/>
      <c r="PKZ222" s="35"/>
      <c r="PLA222" s="35"/>
      <c r="PLB222" s="35"/>
      <c r="PLC222" s="35"/>
      <c r="PLD222" s="35"/>
      <c r="PLE222" s="35"/>
      <c r="PLF222" s="35"/>
      <c r="PLG222" s="35"/>
      <c r="PLH222" s="35"/>
      <c r="PLI222" s="35"/>
      <c r="PLJ222" s="35"/>
      <c r="PLK222" s="35"/>
      <c r="PLL222" s="35"/>
      <c r="PLM222" s="35"/>
      <c r="PLN222" s="35"/>
      <c r="PLO222" s="35"/>
      <c r="PLP222" s="35"/>
      <c r="PLQ222" s="35"/>
      <c r="PLR222" s="35"/>
      <c r="PLS222" s="35"/>
      <c r="PLT222" s="35"/>
      <c r="PLU222" s="35"/>
      <c r="PLV222" s="35"/>
      <c r="PLW222" s="35"/>
      <c r="PLX222" s="35"/>
      <c r="PLY222" s="35"/>
      <c r="PLZ222" s="35"/>
      <c r="PMA222" s="35"/>
      <c r="PMB222" s="35"/>
      <c r="PMC222" s="35"/>
      <c r="PMD222" s="35"/>
      <c r="PME222" s="35"/>
      <c r="PMF222" s="35"/>
      <c r="PMG222" s="35"/>
      <c r="PMH222" s="35"/>
      <c r="PMI222" s="35"/>
      <c r="PMJ222" s="35"/>
      <c r="PMK222" s="35"/>
      <c r="PML222" s="35"/>
      <c r="PMM222" s="35"/>
      <c r="PMN222" s="35"/>
      <c r="PMO222" s="35"/>
      <c r="PMP222" s="35"/>
      <c r="PMQ222" s="35"/>
      <c r="PMR222" s="35"/>
      <c r="PMS222" s="35"/>
      <c r="PMT222" s="35"/>
      <c r="PMU222" s="35"/>
      <c r="PMV222" s="35"/>
      <c r="PMW222" s="35"/>
      <c r="PMX222" s="35"/>
      <c r="PMY222" s="35"/>
      <c r="PMZ222" s="35"/>
      <c r="PNA222" s="35"/>
      <c r="PNB222" s="35"/>
      <c r="PNC222" s="35"/>
      <c r="PND222" s="35"/>
      <c r="PNE222" s="35"/>
      <c r="PNF222" s="35"/>
      <c r="PNG222" s="35"/>
      <c r="PNH222" s="35"/>
      <c r="PNI222" s="35"/>
      <c r="PNJ222" s="35"/>
      <c r="PNK222" s="35"/>
      <c r="PNL222" s="35"/>
      <c r="PNM222" s="35"/>
      <c r="PNN222" s="35"/>
      <c r="PNO222" s="35"/>
      <c r="PNP222" s="35"/>
      <c r="PNQ222" s="35"/>
      <c r="PNR222" s="35"/>
      <c r="PNS222" s="35"/>
      <c r="PNT222" s="35"/>
      <c r="PNU222" s="35"/>
      <c r="PNV222" s="35"/>
      <c r="PNW222" s="35"/>
      <c r="PNX222" s="35"/>
      <c r="PNY222" s="35"/>
      <c r="PNZ222" s="35"/>
      <c r="POA222" s="35"/>
      <c r="POB222" s="35"/>
      <c r="POC222" s="35"/>
      <c r="POD222" s="35"/>
      <c r="POE222" s="35"/>
      <c r="POF222" s="35"/>
      <c r="POG222" s="35"/>
      <c r="POH222" s="35"/>
      <c r="POI222" s="35"/>
      <c r="POJ222" s="35"/>
      <c r="POK222" s="35"/>
      <c r="POL222" s="35"/>
      <c r="POM222" s="35"/>
      <c r="PON222" s="35"/>
      <c r="POO222" s="35"/>
      <c r="POP222" s="35"/>
      <c r="POQ222" s="35"/>
      <c r="POR222" s="35"/>
      <c r="POS222" s="35"/>
      <c r="POT222" s="35"/>
      <c r="POU222" s="35"/>
      <c r="POV222" s="35"/>
      <c r="POW222" s="35"/>
      <c r="POX222" s="35"/>
      <c r="POY222" s="35"/>
      <c r="POZ222" s="35"/>
      <c r="PPA222" s="35"/>
      <c r="PPB222" s="35"/>
      <c r="PPC222" s="35"/>
      <c r="PPD222" s="35"/>
      <c r="PPE222" s="35"/>
      <c r="PPF222" s="35"/>
      <c r="PPG222" s="35"/>
      <c r="PPH222" s="35"/>
      <c r="PPI222" s="35"/>
      <c r="PPJ222" s="35"/>
      <c r="PPK222" s="35"/>
      <c r="PPL222" s="35"/>
      <c r="PPM222" s="35"/>
      <c r="PPN222" s="35"/>
      <c r="PPO222" s="35"/>
      <c r="PPP222" s="35"/>
      <c r="PPQ222" s="35"/>
      <c r="PPR222" s="35"/>
      <c r="PPS222" s="35"/>
      <c r="PPT222" s="35"/>
      <c r="PPU222" s="35"/>
      <c r="PPV222" s="35"/>
      <c r="PPW222" s="35"/>
      <c r="PPX222" s="35"/>
      <c r="PPY222" s="35"/>
      <c r="PPZ222" s="35"/>
      <c r="PQA222" s="35"/>
      <c r="PQB222" s="35"/>
      <c r="PQC222" s="35"/>
      <c r="PQD222" s="35"/>
      <c r="PQE222" s="35"/>
      <c r="PQF222" s="35"/>
      <c r="PQG222" s="35"/>
      <c r="PQH222" s="35"/>
      <c r="PQI222" s="35"/>
      <c r="PQJ222" s="35"/>
      <c r="PQK222" s="35"/>
      <c r="PQL222" s="35"/>
      <c r="PQM222" s="35"/>
      <c r="PQN222" s="35"/>
      <c r="PQO222" s="35"/>
      <c r="PQP222" s="35"/>
      <c r="PQQ222" s="35"/>
      <c r="PQR222" s="35"/>
      <c r="PQS222" s="35"/>
      <c r="PQT222" s="35"/>
      <c r="PQU222" s="35"/>
      <c r="PQV222" s="35"/>
      <c r="PQW222" s="35"/>
      <c r="PQX222" s="35"/>
      <c r="PQY222" s="35"/>
      <c r="PQZ222" s="35"/>
      <c r="PRA222" s="35"/>
      <c r="PRB222" s="35"/>
      <c r="PRC222" s="35"/>
      <c r="PRD222" s="35"/>
      <c r="PRE222" s="35"/>
      <c r="PRF222" s="35"/>
      <c r="PRG222" s="35"/>
      <c r="PRH222" s="35"/>
      <c r="PRI222" s="35"/>
      <c r="PRJ222" s="35"/>
      <c r="PRK222" s="35"/>
      <c r="PRL222" s="35"/>
      <c r="PRM222" s="35"/>
      <c r="PRN222" s="35"/>
      <c r="PRO222" s="35"/>
      <c r="PRP222" s="35"/>
      <c r="PRQ222" s="35"/>
      <c r="PRR222" s="35"/>
      <c r="PRS222" s="35"/>
      <c r="PRT222" s="35"/>
      <c r="PRU222" s="35"/>
      <c r="PRV222" s="35"/>
      <c r="PRW222" s="35"/>
      <c r="PRX222" s="35"/>
      <c r="PRY222" s="35"/>
      <c r="PRZ222" s="35"/>
      <c r="PSA222" s="35"/>
      <c r="PSB222" s="35"/>
      <c r="PSC222" s="35"/>
      <c r="PSD222" s="35"/>
      <c r="PSE222" s="35"/>
      <c r="PSF222" s="35"/>
      <c r="PSG222" s="35"/>
      <c r="PSH222" s="35"/>
      <c r="PSI222" s="35"/>
      <c r="PSJ222" s="35"/>
      <c r="PSK222" s="35"/>
      <c r="PSL222" s="35"/>
      <c r="PSM222" s="35"/>
      <c r="PSN222" s="35"/>
      <c r="PSO222" s="35"/>
      <c r="PSP222" s="35"/>
      <c r="PSQ222" s="35"/>
      <c r="PSR222" s="35"/>
      <c r="PSS222" s="35"/>
      <c r="PST222" s="35"/>
      <c r="PSU222" s="35"/>
      <c r="PSV222" s="35"/>
      <c r="PSW222" s="35"/>
      <c r="PSX222" s="35"/>
      <c r="PSY222" s="35"/>
      <c r="PSZ222" s="35"/>
      <c r="PTA222" s="35"/>
      <c r="PTB222" s="35"/>
      <c r="PTC222" s="35"/>
      <c r="PTD222" s="35"/>
      <c r="PTE222" s="35"/>
      <c r="PTF222" s="35"/>
      <c r="PTG222" s="35"/>
      <c r="PTH222" s="35"/>
      <c r="PTI222" s="35"/>
      <c r="PTJ222" s="35"/>
      <c r="PTK222" s="35"/>
      <c r="PTL222" s="35"/>
      <c r="PTM222" s="35"/>
      <c r="PTN222" s="35"/>
      <c r="PTO222" s="35"/>
      <c r="PTP222" s="35"/>
      <c r="PTQ222" s="35"/>
      <c r="PTR222" s="35"/>
      <c r="PTS222" s="35"/>
      <c r="PTT222" s="35"/>
      <c r="PTU222" s="35"/>
      <c r="PTV222" s="35"/>
      <c r="PTW222" s="35"/>
      <c r="PTX222" s="35"/>
      <c r="PTY222" s="35"/>
      <c r="PTZ222" s="35"/>
      <c r="PUA222" s="35"/>
      <c r="PUB222" s="35"/>
      <c r="PUC222" s="35"/>
      <c r="PUD222" s="35"/>
      <c r="PUE222" s="35"/>
      <c r="PUF222" s="35"/>
      <c r="PUG222" s="35"/>
      <c r="PUH222" s="35"/>
      <c r="PUI222" s="35"/>
      <c r="PUJ222" s="35"/>
      <c r="PUK222" s="35"/>
      <c r="PUL222" s="35"/>
      <c r="PUM222" s="35"/>
      <c r="PUN222" s="35"/>
      <c r="PUO222" s="35"/>
      <c r="PUP222" s="35"/>
      <c r="PUQ222" s="35"/>
      <c r="PUR222" s="35"/>
      <c r="PUS222" s="35"/>
      <c r="PUT222" s="35"/>
      <c r="PUU222" s="35"/>
      <c r="PUV222" s="35"/>
      <c r="PUW222" s="35"/>
      <c r="PUX222" s="35"/>
      <c r="PUY222" s="35"/>
      <c r="PUZ222" s="35"/>
      <c r="PVA222" s="35"/>
      <c r="PVB222" s="35"/>
      <c r="PVC222" s="35"/>
      <c r="PVD222" s="35"/>
      <c r="PVE222" s="35"/>
      <c r="PVF222" s="35"/>
      <c r="PVG222" s="35"/>
      <c r="PVH222" s="35"/>
      <c r="PVI222" s="35"/>
      <c r="PVJ222" s="35"/>
      <c r="PVK222" s="35"/>
      <c r="PVL222" s="35"/>
      <c r="PVM222" s="35"/>
      <c r="PVN222" s="35"/>
      <c r="PVO222" s="35"/>
      <c r="PVP222" s="35"/>
      <c r="PVQ222" s="35"/>
      <c r="PVR222" s="35"/>
      <c r="PVS222" s="35"/>
      <c r="PVT222" s="35"/>
      <c r="PVU222" s="35"/>
      <c r="PVV222" s="35"/>
      <c r="PVW222" s="35"/>
      <c r="PVX222" s="35"/>
      <c r="PVY222" s="35"/>
      <c r="PVZ222" s="35"/>
      <c r="PWA222" s="35"/>
      <c r="PWB222" s="35"/>
      <c r="PWC222" s="35"/>
      <c r="PWD222" s="35"/>
      <c r="PWE222" s="35"/>
      <c r="PWF222" s="35"/>
      <c r="PWG222" s="35"/>
      <c r="PWH222" s="35"/>
      <c r="PWI222" s="35"/>
      <c r="PWJ222" s="35"/>
      <c r="PWK222" s="35"/>
      <c r="PWL222" s="35"/>
      <c r="PWM222" s="35"/>
      <c r="PWN222" s="35"/>
      <c r="PWO222" s="35"/>
      <c r="PWP222" s="35"/>
      <c r="PWQ222" s="35"/>
      <c r="PWR222" s="35"/>
      <c r="PWS222" s="35"/>
      <c r="PWT222" s="35"/>
      <c r="PWU222" s="35"/>
      <c r="PWV222" s="35"/>
      <c r="PWW222" s="35"/>
      <c r="PWX222" s="35"/>
      <c r="PWY222" s="35"/>
      <c r="PWZ222" s="35"/>
      <c r="PXA222" s="35"/>
      <c r="PXB222" s="35"/>
      <c r="PXC222" s="35"/>
      <c r="PXD222" s="35"/>
      <c r="PXE222" s="35"/>
      <c r="PXF222" s="35"/>
      <c r="PXG222" s="35"/>
      <c r="PXH222" s="35"/>
      <c r="PXI222" s="35"/>
      <c r="PXJ222" s="35"/>
      <c r="PXK222" s="35"/>
      <c r="PXL222" s="35"/>
      <c r="PXM222" s="35"/>
      <c r="PXN222" s="35"/>
      <c r="PXO222" s="35"/>
      <c r="PXP222" s="35"/>
      <c r="PXQ222" s="35"/>
      <c r="PXR222" s="35"/>
      <c r="PXS222" s="35"/>
      <c r="PXT222" s="35"/>
      <c r="PXU222" s="35"/>
      <c r="PXV222" s="35"/>
      <c r="PXW222" s="35"/>
      <c r="PXX222" s="35"/>
      <c r="PXY222" s="35"/>
      <c r="PXZ222" s="35"/>
      <c r="PYA222" s="35"/>
      <c r="PYB222" s="35"/>
      <c r="PYC222" s="35"/>
      <c r="PYD222" s="35"/>
      <c r="PYE222" s="35"/>
      <c r="PYF222" s="35"/>
      <c r="PYG222" s="35"/>
      <c r="PYH222" s="35"/>
      <c r="PYI222" s="35"/>
      <c r="PYJ222" s="35"/>
      <c r="PYK222" s="35"/>
      <c r="PYL222" s="35"/>
      <c r="PYM222" s="35"/>
      <c r="PYN222" s="35"/>
      <c r="PYO222" s="35"/>
      <c r="PYP222" s="35"/>
      <c r="PYQ222" s="35"/>
      <c r="PYR222" s="35"/>
      <c r="PYS222" s="35"/>
      <c r="PYT222" s="35"/>
      <c r="PYU222" s="35"/>
      <c r="PYV222" s="35"/>
      <c r="PYW222" s="35"/>
      <c r="PYX222" s="35"/>
      <c r="PYY222" s="35"/>
      <c r="PYZ222" s="35"/>
      <c r="PZA222" s="35"/>
      <c r="PZB222" s="35"/>
      <c r="PZC222" s="35"/>
      <c r="PZD222" s="35"/>
      <c r="PZE222" s="35"/>
      <c r="PZF222" s="35"/>
      <c r="PZG222" s="35"/>
      <c r="PZH222" s="35"/>
      <c r="PZI222" s="35"/>
      <c r="PZJ222" s="35"/>
      <c r="PZK222" s="35"/>
      <c r="PZL222" s="35"/>
      <c r="PZM222" s="35"/>
      <c r="PZN222" s="35"/>
      <c r="PZO222" s="35"/>
      <c r="PZP222" s="35"/>
      <c r="PZQ222" s="35"/>
      <c r="PZR222" s="35"/>
      <c r="PZS222" s="35"/>
      <c r="PZT222" s="35"/>
      <c r="PZU222" s="35"/>
      <c r="PZV222" s="35"/>
      <c r="PZW222" s="35"/>
      <c r="PZX222" s="35"/>
      <c r="PZY222" s="35"/>
      <c r="PZZ222" s="35"/>
      <c r="QAA222" s="35"/>
      <c r="QAB222" s="35"/>
      <c r="QAC222" s="35"/>
      <c r="QAD222" s="35"/>
      <c r="QAE222" s="35"/>
      <c r="QAF222" s="35"/>
      <c r="QAG222" s="35"/>
      <c r="QAH222" s="35"/>
      <c r="QAI222" s="35"/>
      <c r="QAJ222" s="35"/>
      <c r="QAK222" s="35"/>
      <c r="QAL222" s="35"/>
      <c r="QAM222" s="35"/>
      <c r="QAN222" s="35"/>
      <c r="QAO222" s="35"/>
      <c r="QAP222" s="35"/>
      <c r="QAQ222" s="35"/>
      <c r="QAR222" s="35"/>
      <c r="QAS222" s="35"/>
      <c r="QAT222" s="35"/>
      <c r="QAU222" s="35"/>
      <c r="QAV222" s="35"/>
      <c r="QAW222" s="35"/>
      <c r="QAX222" s="35"/>
      <c r="QAY222" s="35"/>
      <c r="QAZ222" s="35"/>
      <c r="QBA222" s="35"/>
      <c r="QBB222" s="35"/>
      <c r="QBC222" s="35"/>
      <c r="QBD222" s="35"/>
      <c r="QBE222" s="35"/>
      <c r="QBF222" s="35"/>
      <c r="QBG222" s="35"/>
      <c r="QBH222" s="35"/>
      <c r="QBI222" s="35"/>
      <c r="QBJ222" s="35"/>
      <c r="QBK222" s="35"/>
      <c r="QBL222" s="35"/>
      <c r="QBM222" s="35"/>
      <c r="QBN222" s="35"/>
      <c r="QBO222" s="35"/>
      <c r="QBP222" s="35"/>
      <c r="QBQ222" s="35"/>
      <c r="QBR222" s="35"/>
      <c r="QBS222" s="35"/>
      <c r="QBT222" s="35"/>
      <c r="QBU222" s="35"/>
      <c r="QBV222" s="35"/>
      <c r="QBW222" s="35"/>
      <c r="QBX222" s="35"/>
      <c r="QBY222" s="35"/>
      <c r="QBZ222" s="35"/>
      <c r="QCA222" s="35"/>
      <c r="QCB222" s="35"/>
      <c r="QCC222" s="35"/>
      <c r="QCD222" s="35"/>
      <c r="QCE222" s="35"/>
      <c r="QCF222" s="35"/>
      <c r="QCG222" s="35"/>
      <c r="QCH222" s="35"/>
      <c r="QCI222" s="35"/>
      <c r="QCJ222" s="35"/>
      <c r="QCK222" s="35"/>
      <c r="QCL222" s="35"/>
      <c r="QCM222" s="35"/>
      <c r="QCN222" s="35"/>
      <c r="QCO222" s="35"/>
      <c r="QCP222" s="35"/>
      <c r="QCQ222" s="35"/>
      <c r="QCR222" s="35"/>
      <c r="QCS222" s="35"/>
      <c r="QCT222" s="35"/>
      <c r="QCU222" s="35"/>
      <c r="QCV222" s="35"/>
      <c r="QCW222" s="35"/>
      <c r="QCX222" s="35"/>
      <c r="QCY222" s="35"/>
      <c r="QCZ222" s="35"/>
      <c r="QDA222" s="35"/>
      <c r="QDB222" s="35"/>
      <c r="QDC222" s="35"/>
      <c r="QDD222" s="35"/>
      <c r="QDE222" s="35"/>
      <c r="QDF222" s="35"/>
      <c r="QDG222" s="35"/>
      <c r="QDH222" s="35"/>
      <c r="QDI222" s="35"/>
      <c r="QDJ222" s="35"/>
      <c r="QDK222" s="35"/>
      <c r="QDL222" s="35"/>
      <c r="QDM222" s="35"/>
      <c r="QDN222" s="35"/>
      <c r="QDO222" s="35"/>
      <c r="QDP222" s="35"/>
      <c r="QDQ222" s="35"/>
      <c r="QDR222" s="35"/>
      <c r="QDS222" s="35"/>
      <c r="QDT222" s="35"/>
      <c r="QDU222" s="35"/>
      <c r="QDV222" s="35"/>
      <c r="QDW222" s="35"/>
      <c r="QDX222" s="35"/>
      <c r="QDY222" s="35"/>
      <c r="QDZ222" s="35"/>
      <c r="QEA222" s="35"/>
      <c r="QEB222" s="35"/>
      <c r="QEC222" s="35"/>
      <c r="QED222" s="35"/>
      <c r="QEE222" s="35"/>
      <c r="QEF222" s="35"/>
      <c r="QEG222" s="35"/>
      <c r="QEH222" s="35"/>
      <c r="QEI222" s="35"/>
      <c r="QEJ222" s="35"/>
      <c r="QEK222" s="35"/>
      <c r="QEL222" s="35"/>
      <c r="QEM222" s="35"/>
      <c r="QEN222" s="35"/>
      <c r="QEO222" s="35"/>
      <c r="QEP222" s="35"/>
      <c r="QEQ222" s="35"/>
      <c r="QER222" s="35"/>
      <c r="QES222" s="35"/>
      <c r="QET222" s="35"/>
      <c r="QEU222" s="35"/>
      <c r="QEV222" s="35"/>
      <c r="QEW222" s="35"/>
      <c r="QEX222" s="35"/>
      <c r="QEY222" s="35"/>
      <c r="QEZ222" s="35"/>
      <c r="QFA222" s="35"/>
      <c r="QFB222" s="35"/>
      <c r="QFC222" s="35"/>
      <c r="QFD222" s="35"/>
      <c r="QFE222" s="35"/>
      <c r="QFF222" s="35"/>
      <c r="QFG222" s="35"/>
      <c r="QFH222" s="35"/>
      <c r="QFI222" s="35"/>
      <c r="QFJ222" s="35"/>
      <c r="QFK222" s="35"/>
      <c r="QFL222" s="35"/>
      <c r="QFM222" s="35"/>
      <c r="QFN222" s="35"/>
      <c r="QFO222" s="35"/>
      <c r="QFP222" s="35"/>
      <c r="QFQ222" s="35"/>
      <c r="QFR222" s="35"/>
      <c r="QFS222" s="35"/>
      <c r="QFT222" s="35"/>
      <c r="QFU222" s="35"/>
      <c r="QFV222" s="35"/>
      <c r="QFW222" s="35"/>
      <c r="QFX222" s="35"/>
      <c r="QFY222" s="35"/>
      <c r="QFZ222" s="35"/>
      <c r="QGA222" s="35"/>
      <c r="QGB222" s="35"/>
      <c r="QGC222" s="35"/>
      <c r="QGD222" s="35"/>
      <c r="QGE222" s="35"/>
      <c r="QGF222" s="35"/>
      <c r="QGG222" s="35"/>
      <c r="QGH222" s="35"/>
      <c r="QGI222" s="35"/>
      <c r="QGJ222" s="35"/>
      <c r="QGK222" s="35"/>
      <c r="QGL222" s="35"/>
      <c r="QGM222" s="35"/>
      <c r="QGN222" s="35"/>
      <c r="QGO222" s="35"/>
      <c r="QGP222" s="35"/>
      <c r="QGQ222" s="35"/>
      <c r="QGR222" s="35"/>
      <c r="QGS222" s="35"/>
      <c r="QGT222" s="35"/>
      <c r="QGU222" s="35"/>
      <c r="QGV222" s="35"/>
      <c r="QGW222" s="35"/>
      <c r="QGX222" s="35"/>
      <c r="QGY222" s="35"/>
      <c r="QGZ222" s="35"/>
      <c r="QHA222" s="35"/>
      <c r="QHB222" s="35"/>
      <c r="QHC222" s="35"/>
      <c r="QHD222" s="35"/>
      <c r="QHE222" s="35"/>
      <c r="QHF222" s="35"/>
      <c r="QHG222" s="35"/>
      <c r="QHH222" s="35"/>
      <c r="QHI222" s="35"/>
      <c r="QHJ222" s="35"/>
      <c r="QHK222" s="35"/>
      <c r="QHL222" s="35"/>
      <c r="QHM222" s="35"/>
      <c r="QHN222" s="35"/>
      <c r="QHO222" s="35"/>
      <c r="QHP222" s="35"/>
      <c r="QHQ222" s="35"/>
      <c r="QHR222" s="35"/>
      <c r="QHS222" s="35"/>
      <c r="QHT222" s="35"/>
      <c r="QHU222" s="35"/>
      <c r="QHV222" s="35"/>
      <c r="QHW222" s="35"/>
      <c r="QHX222" s="35"/>
      <c r="QHY222" s="35"/>
      <c r="QHZ222" s="35"/>
      <c r="QIA222" s="35"/>
      <c r="QIB222" s="35"/>
      <c r="QIC222" s="35"/>
      <c r="QID222" s="35"/>
      <c r="QIE222" s="35"/>
      <c r="QIF222" s="35"/>
      <c r="QIG222" s="35"/>
      <c r="QIH222" s="35"/>
      <c r="QII222" s="35"/>
      <c r="QIJ222" s="35"/>
      <c r="QIK222" s="35"/>
      <c r="QIL222" s="35"/>
      <c r="QIM222" s="35"/>
      <c r="QIN222" s="35"/>
      <c r="QIO222" s="35"/>
      <c r="QIP222" s="35"/>
      <c r="QIQ222" s="35"/>
      <c r="QIR222" s="35"/>
      <c r="QIS222" s="35"/>
      <c r="QIT222" s="35"/>
      <c r="QIU222" s="35"/>
      <c r="QIV222" s="35"/>
      <c r="QIW222" s="35"/>
      <c r="QIX222" s="35"/>
      <c r="QIY222" s="35"/>
      <c r="QIZ222" s="35"/>
      <c r="QJA222" s="35"/>
      <c r="QJB222" s="35"/>
      <c r="QJC222" s="35"/>
      <c r="QJD222" s="35"/>
      <c r="QJE222" s="35"/>
      <c r="QJF222" s="35"/>
      <c r="QJG222" s="35"/>
      <c r="QJH222" s="35"/>
      <c r="QJI222" s="35"/>
      <c r="QJJ222" s="35"/>
      <c r="QJK222" s="35"/>
      <c r="QJL222" s="35"/>
      <c r="QJM222" s="35"/>
      <c r="QJN222" s="35"/>
      <c r="QJO222" s="35"/>
      <c r="QJP222" s="35"/>
      <c r="QJQ222" s="35"/>
      <c r="QJR222" s="35"/>
      <c r="QJS222" s="35"/>
      <c r="QJT222" s="35"/>
      <c r="QJU222" s="35"/>
      <c r="QJV222" s="35"/>
      <c r="QJW222" s="35"/>
      <c r="QJX222" s="35"/>
      <c r="QJY222" s="35"/>
      <c r="QJZ222" s="35"/>
      <c r="QKA222" s="35"/>
      <c r="QKB222" s="35"/>
      <c r="QKC222" s="35"/>
      <c r="QKD222" s="35"/>
      <c r="QKE222" s="35"/>
      <c r="QKF222" s="35"/>
      <c r="QKG222" s="35"/>
      <c r="QKH222" s="35"/>
      <c r="QKI222" s="35"/>
      <c r="QKJ222" s="35"/>
      <c r="QKK222" s="35"/>
      <c r="QKL222" s="35"/>
      <c r="QKM222" s="35"/>
      <c r="QKN222" s="35"/>
      <c r="QKO222" s="35"/>
      <c r="QKP222" s="35"/>
      <c r="QKQ222" s="35"/>
      <c r="QKR222" s="35"/>
      <c r="QKS222" s="35"/>
      <c r="QKT222" s="35"/>
      <c r="QKU222" s="35"/>
      <c r="QKV222" s="35"/>
      <c r="QKW222" s="35"/>
      <c r="QKX222" s="35"/>
      <c r="QKY222" s="35"/>
      <c r="QKZ222" s="35"/>
      <c r="QLA222" s="35"/>
      <c r="QLB222" s="35"/>
      <c r="QLC222" s="35"/>
      <c r="QLD222" s="35"/>
      <c r="QLE222" s="35"/>
      <c r="QLF222" s="35"/>
      <c r="QLG222" s="35"/>
      <c r="QLH222" s="35"/>
      <c r="QLI222" s="35"/>
      <c r="QLJ222" s="35"/>
      <c r="QLK222" s="35"/>
      <c r="QLL222" s="35"/>
      <c r="QLM222" s="35"/>
      <c r="QLN222" s="35"/>
      <c r="QLO222" s="35"/>
      <c r="QLP222" s="35"/>
      <c r="QLQ222" s="35"/>
      <c r="QLR222" s="35"/>
      <c r="QLS222" s="35"/>
      <c r="QLT222" s="35"/>
      <c r="QLU222" s="35"/>
      <c r="QLV222" s="35"/>
      <c r="QLW222" s="35"/>
      <c r="QLX222" s="35"/>
      <c r="QLY222" s="35"/>
      <c r="QLZ222" s="35"/>
      <c r="QMA222" s="35"/>
      <c r="QMB222" s="35"/>
      <c r="QMC222" s="35"/>
      <c r="QMD222" s="35"/>
      <c r="QME222" s="35"/>
      <c r="QMF222" s="35"/>
      <c r="QMG222" s="35"/>
      <c r="QMH222" s="35"/>
      <c r="QMI222" s="35"/>
      <c r="QMJ222" s="35"/>
      <c r="QMK222" s="35"/>
      <c r="QML222" s="35"/>
      <c r="QMM222" s="35"/>
      <c r="QMN222" s="35"/>
      <c r="QMO222" s="35"/>
      <c r="QMP222" s="35"/>
      <c r="QMQ222" s="35"/>
      <c r="QMR222" s="35"/>
      <c r="QMS222" s="35"/>
      <c r="QMT222" s="35"/>
      <c r="QMU222" s="35"/>
      <c r="QMV222" s="35"/>
      <c r="QMW222" s="35"/>
      <c r="QMX222" s="35"/>
      <c r="QMY222" s="35"/>
      <c r="QMZ222" s="35"/>
      <c r="QNA222" s="35"/>
      <c r="QNB222" s="35"/>
      <c r="QNC222" s="35"/>
      <c r="QND222" s="35"/>
      <c r="QNE222" s="35"/>
      <c r="QNF222" s="35"/>
      <c r="QNG222" s="35"/>
      <c r="QNH222" s="35"/>
      <c r="QNI222" s="35"/>
      <c r="QNJ222" s="35"/>
      <c r="QNK222" s="35"/>
      <c r="QNL222" s="35"/>
      <c r="QNM222" s="35"/>
      <c r="QNN222" s="35"/>
      <c r="QNO222" s="35"/>
      <c r="QNP222" s="35"/>
      <c r="QNQ222" s="35"/>
      <c r="QNR222" s="35"/>
      <c r="QNS222" s="35"/>
      <c r="QNT222" s="35"/>
      <c r="QNU222" s="35"/>
      <c r="QNV222" s="35"/>
      <c r="QNW222" s="35"/>
      <c r="QNX222" s="35"/>
      <c r="QNY222" s="35"/>
      <c r="QNZ222" s="35"/>
      <c r="QOA222" s="35"/>
      <c r="QOB222" s="35"/>
      <c r="QOC222" s="35"/>
      <c r="QOD222" s="35"/>
      <c r="QOE222" s="35"/>
      <c r="QOF222" s="35"/>
      <c r="QOG222" s="35"/>
      <c r="QOH222" s="35"/>
      <c r="QOI222" s="35"/>
      <c r="QOJ222" s="35"/>
      <c r="QOK222" s="35"/>
      <c r="QOL222" s="35"/>
      <c r="QOM222" s="35"/>
      <c r="QON222" s="35"/>
      <c r="QOO222" s="35"/>
      <c r="QOP222" s="35"/>
      <c r="QOQ222" s="35"/>
      <c r="QOR222" s="35"/>
      <c r="QOS222" s="35"/>
      <c r="QOT222" s="35"/>
      <c r="QOU222" s="35"/>
      <c r="QOV222" s="35"/>
      <c r="QOW222" s="35"/>
      <c r="QOX222" s="35"/>
      <c r="QOY222" s="35"/>
      <c r="QOZ222" s="35"/>
      <c r="QPA222" s="35"/>
      <c r="QPB222" s="35"/>
      <c r="QPC222" s="35"/>
      <c r="QPD222" s="35"/>
      <c r="QPE222" s="35"/>
      <c r="QPF222" s="35"/>
      <c r="QPG222" s="35"/>
      <c r="QPH222" s="35"/>
      <c r="QPI222" s="35"/>
      <c r="QPJ222" s="35"/>
      <c r="QPK222" s="35"/>
      <c r="QPL222" s="35"/>
      <c r="QPM222" s="35"/>
      <c r="QPN222" s="35"/>
      <c r="QPO222" s="35"/>
      <c r="QPP222" s="35"/>
      <c r="QPQ222" s="35"/>
      <c r="QPR222" s="35"/>
      <c r="QPS222" s="35"/>
      <c r="QPT222" s="35"/>
      <c r="QPU222" s="35"/>
      <c r="QPV222" s="35"/>
      <c r="QPW222" s="35"/>
      <c r="QPX222" s="35"/>
      <c r="QPY222" s="35"/>
      <c r="QPZ222" s="35"/>
      <c r="QQA222" s="35"/>
      <c r="QQB222" s="35"/>
      <c r="QQC222" s="35"/>
      <c r="QQD222" s="35"/>
      <c r="QQE222" s="35"/>
      <c r="QQF222" s="35"/>
      <c r="QQG222" s="35"/>
      <c r="QQH222" s="35"/>
      <c r="QQI222" s="35"/>
      <c r="QQJ222" s="35"/>
      <c r="QQK222" s="35"/>
      <c r="QQL222" s="35"/>
      <c r="QQM222" s="35"/>
      <c r="QQN222" s="35"/>
      <c r="QQO222" s="35"/>
      <c r="QQP222" s="35"/>
      <c r="QQQ222" s="35"/>
      <c r="QQR222" s="35"/>
      <c r="QQS222" s="35"/>
      <c r="QQT222" s="35"/>
      <c r="QQU222" s="35"/>
      <c r="QQV222" s="35"/>
      <c r="QQW222" s="35"/>
      <c r="QQX222" s="35"/>
      <c r="QQY222" s="35"/>
      <c r="QQZ222" s="35"/>
      <c r="QRA222" s="35"/>
      <c r="QRB222" s="35"/>
      <c r="QRC222" s="35"/>
      <c r="QRD222" s="35"/>
      <c r="QRE222" s="35"/>
      <c r="QRF222" s="35"/>
      <c r="QRG222" s="35"/>
      <c r="QRH222" s="35"/>
      <c r="QRI222" s="35"/>
      <c r="QRJ222" s="35"/>
      <c r="QRK222" s="35"/>
      <c r="QRL222" s="35"/>
      <c r="QRM222" s="35"/>
      <c r="QRN222" s="35"/>
      <c r="QRO222" s="35"/>
      <c r="QRP222" s="35"/>
      <c r="QRQ222" s="35"/>
      <c r="QRR222" s="35"/>
      <c r="QRS222" s="35"/>
      <c r="QRT222" s="35"/>
      <c r="QRU222" s="35"/>
      <c r="QRV222" s="35"/>
      <c r="QRW222" s="35"/>
      <c r="QRX222" s="35"/>
      <c r="QRY222" s="35"/>
      <c r="QRZ222" s="35"/>
      <c r="QSA222" s="35"/>
      <c r="QSB222" s="35"/>
      <c r="QSC222" s="35"/>
      <c r="QSD222" s="35"/>
      <c r="QSE222" s="35"/>
      <c r="QSF222" s="35"/>
      <c r="QSG222" s="35"/>
      <c r="QSH222" s="35"/>
      <c r="QSI222" s="35"/>
      <c r="QSJ222" s="35"/>
      <c r="QSK222" s="35"/>
      <c r="QSL222" s="35"/>
      <c r="QSM222" s="35"/>
      <c r="QSN222" s="35"/>
      <c r="QSO222" s="35"/>
      <c r="QSP222" s="35"/>
      <c r="QSQ222" s="35"/>
      <c r="QSR222" s="35"/>
      <c r="QSS222" s="35"/>
      <c r="QST222" s="35"/>
      <c r="QSU222" s="35"/>
      <c r="QSV222" s="35"/>
      <c r="QSW222" s="35"/>
      <c r="QSX222" s="35"/>
      <c r="QSY222" s="35"/>
      <c r="QSZ222" s="35"/>
      <c r="QTA222" s="35"/>
      <c r="QTB222" s="35"/>
      <c r="QTC222" s="35"/>
      <c r="QTD222" s="35"/>
      <c r="QTE222" s="35"/>
      <c r="QTF222" s="35"/>
      <c r="QTG222" s="35"/>
      <c r="QTH222" s="35"/>
      <c r="QTI222" s="35"/>
      <c r="QTJ222" s="35"/>
      <c r="QTK222" s="35"/>
      <c r="QTL222" s="35"/>
      <c r="QTM222" s="35"/>
      <c r="QTN222" s="35"/>
      <c r="QTO222" s="35"/>
      <c r="QTP222" s="35"/>
      <c r="QTQ222" s="35"/>
      <c r="QTR222" s="35"/>
      <c r="QTS222" s="35"/>
      <c r="QTT222" s="35"/>
      <c r="QTU222" s="35"/>
      <c r="QTV222" s="35"/>
      <c r="QTW222" s="35"/>
      <c r="QTX222" s="35"/>
      <c r="QTY222" s="35"/>
      <c r="QTZ222" s="35"/>
      <c r="QUA222" s="35"/>
      <c r="QUB222" s="35"/>
      <c r="QUC222" s="35"/>
      <c r="QUD222" s="35"/>
      <c r="QUE222" s="35"/>
      <c r="QUF222" s="35"/>
      <c r="QUG222" s="35"/>
      <c r="QUH222" s="35"/>
      <c r="QUI222" s="35"/>
      <c r="QUJ222" s="35"/>
      <c r="QUK222" s="35"/>
      <c r="QUL222" s="35"/>
      <c r="QUM222" s="35"/>
      <c r="QUN222" s="35"/>
      <c r="QUO222" s="35"/>
      <c r="QUP222" s="35"/>
      <c r="QUQ222" s="35"/>
      <c r="QUR222" s="35"/>
      <c r="QUS222" s="35"/>
      <c r="QUT222" s="35"/>
      <c r="QUU222" s="35"/>
      <c r="QUV222" s="35"/>
      <c r="QUW222" s="35"/>
      <c r="QUX222" s="35"/>
      <c r="QUY222" s="35"/>
      <c r="QUZ222" s="35"/>
      <c r="QVA222" s="35"/>
      <c r="QVB222" s="35"/>
      <c r="QVC222" s="35"/>
      <c r="QVD222" s="35"/>
      <c r="QVE222" s="35"/>
      <c r="QVF222" s="35"/>
      <c r="QVG222" s="35"/>
      <c r="QVH222" s="35"/>
      <c r="QVI222" s="35"/>
      <c r="QVJ222" s="35"/>
      <c r="QVK222" s="35"/>
      <c r="QVL222" s="35"/>
      <c r="QVM222" s="35"/>
      <c r="QVN222" s="35"/>
      <c r="QVO222" s="35"/>
      <c r="QVP222" s="35"/>
      <c r="QVQ222" s="35"/>
      <c r="QVR222" s="35"/>
      <c r="QVS222" s="35"/>
      <c r="QVT222" s="35"/>
      <c r="QVU222" s="35"/>
      <c r="QVV222" s="35"/>
      <c r="QVW222" s="35"/>
      <c r="QVX222" s="35"/>
      <c r="QVY222" s="35"/>
      <c r="QVZ222" s="35"/>
      <c r="QWA222" s="35"/>
      <c r="QWB222" s="35"/>
      <c r="QWC222" s="35"/>
      <c r="QWD222" s="35"/>
      <c r="QWE222" s="35"/>
      <c r="QWF222" s="35"/>
      <c r="QWG222" s="35"/>
      <c r="QWH222" s="35"/>
      <c r="QWI222" s="35"/>
      <c r="QWJ222" s="35"/>
      <c r="QWK222" s="35"/>
      <c r="QWL222" s="35"/>
      <c r="QWM222" s="35"/>
      <c r="QWN222" s="35"/>
      <c r="QWO222" s="35"/>
      <c r="QWP222" s="35"/>
      <c r="QWQ222" s="35"/>
      <c r="QWR222" s="35"/>
      <c r="QWS222" s="35"/>
      <c r="QWT222" s="35"/>
      <c r="QWU222" s="35"/>
      <c r="QWV222" s="35"/>
      <c r="QWW222" s="35"/>
      <c r="QWX222" s="35"/>
      <c r="QWY222" s="35"/>
      <c r="QWZ222" s="35"/>
      <c r="QXA222" s="35"/>
      <c r="QXB222" s="35"/>
      <c r="QXC222" s="35"/>
      <c r="QXD222" s="35"/>
      <c r="QXE222" s="35"/>
      <c r="QXF222" s="35"/>
      <c r="QXG222" s="35"/>
      <c r="QXH222" s="35"/>
      <c r="QXI222" s="35"/>
      <c r="QXJ222" s="35"/>
      <c r="QXK222" s="35"/>
      <c r="QXL222" s="35"/>
      <c r="QXM222" s="35"/>
      <c r="QXN222" s="35"/>
      <c r="QXO222" s="35"/>
      <c r="QXP222" s="35"/>
      <c r="QXQ222" s="35"/>
      <c r="QXR222" s="35"/>
      <c r="QXS222" s="35"/>
      <c r="QXT222" s="35"/>
      <c r="QXU222" s="35"/>
      <c r="QXV222" s="35"/>
      <c r="QXW222" s="35"/>
      <c r="QXX222" s="35"/>
      <c r="QXY222" s="35"/>
      <c r="QXZ222" s="35"/>
      <c r="QYA222" s="35"/>
      <c r="QYB222" s="35"/>
      <c r="QYC222" s="35"/>
      <c r="QYD222" s="35"/>
      <c r="QYE222" s="35"/>
      <c r="QYF222" s="35"/>
      <c r="QYG222" s="35"/>
      <c r="QYH222" s="35"/>
      <c r="QYI222" s="35"/>
      <c r="QYJ222" s="35"/>
      <c r="QYK222" s="35"/>
      <c r="QYL222" s="35"/>
      <c r="QYM222" s="35"/>
      <c r="QYN222" s="35"/>
      <c r="QYO222" s="35"/>
      <c r="QYP222" s="35"/>
      <c r="QYQ222" s="35"/>
      <c r="QYR222" s="35"/>
      <c r="QYS222" s="35"/>
      <c r="QYT222" s="35"/>
      <c r="QYU222" s="35"/>
      <c r="QYV222" s="35"/>
      <c r="QYW222" s="35"/>
      <c r="QYX222" s="35"/>
      <c r="QYY222" s="35"/>
      <c r="QYZ222" s="35"/>
      <c r="QZA222" s="35"/>
      <c r="QZB222" s="35"/>
      <c r="QZC222" s="35"/>
      <c r="QZD222" s="35"/>
      <c r="QZE222" s="35"/>
      <c r="QZF222" s="35"/>
      <c r="QZG222" s="35"/>
      <c r="QZH222" s="35"/>
      <c r="QZI222" s="35"/>
      <c r="QZJ222" s="35"/>
      <c r="QZK222" s="35"/>
      <c r="QZL222" s="35"/>
      <c r="QZM222" s="35"/>
      <c r="QZN222" s="35"/>
      <c r="QZO222" s="35"/>
      <c r="QZP222" s="35"/>
      <c r="QZQ222" s="35"/>
      <c r="QZR222" s="35"/>
      <c r="QZS222" s="35"/>
      <c r="QZT222" s="35"/>
      <c r="QZU222" s="35"/>
      <c r="QZV222" s="35"/>
      <c r="QZW222" s="35"/>
      <c r="QZX222" s="35"/>
      <c r="QZY222" s="35"/>
      <c r="QZZ222" s="35"/>
      <c r="RAA222" s="35"/>
      <c r="RAB222" s="35"/>
      <c r="RAC222" s="35"/>
      <c r="RAD222" s="35"/>
      <c r="RAE222" s="35"/>
      <c r="RAF222" s="35"/>
      <c r="RAG222" s="35"/>
      <c r="RAH222" s="35"/>
      <c r="RAI222" s="35"/>
      <c r="RAJ222" s="35"/>
      <c r="RAK222" s="35"/>
      <c r="RAL222" s="35"/>
      <c r="RAM222" s="35"/>
      <c r="RAN222" s="35"/>
      <c r="RAO222" s="35"/>
      <c r="RAP222" s="35"/>
      <c r="RAQ222" s="35"/>
      <c r="RAR222" s="35"/>
      <c r="RAS222" s="35"/>
      <c r="RAT222" s="35"/>
      <c r="RAU222" s="35"/>
      <c r="RAV222" s="35"/>
      <c r="RAW222" s="35"/>
      <c r="RAX222" s="35"/>
      <c r="RAY222" s="35"/>
      <c r="RAZ222" s="35"/>
      <c r="RBA222" s="35"/>
      <c r="RBB222" s="35"/>
      <c r="RBC222" s="35"/>
      <c r="RBD222" s="35"/>
      <c r="RBE222" s="35"/>
      <c r="RBF222" s="35"/>
      <c r="RBG222" s="35"/>
      <c r="RBH222" s="35"/>
      <c r="RBI222" s="35"/>
      <c r="RBJ222" s="35"/>
      <c r="RBK222" s="35"/>
      <c r="RBL222" s="35"/>
      <c r="RBM222" s="35"/>
      <c r="RBN222" s="35"/>
      <c r="RBO222" s="35"/>
      <c r="RBP222" s="35"/>
      <c r="RBQ222" s="35"/>
      <c r="RBR222" s="35"/>
      <c r="RBS222" s="35"/>
      <c r="RBT222" s="35"/>
      <c r="RBU222" s="35"/>
      <c r="RBV222" s="35"/>
      <c r="RBW222" s="35"/>
      <c r="RBX222" s="35"/>
      <c r="RBY222" s="35"/>
      <c r="RBZ222" s="35"/>
      <c r="RCA222" s="35"/>
      <c r="RCB222" s="35"/>
      <c r="RCC222" s="35"/>
      <c r="RCD222" s="35"/>
      <c r="RCE222" s="35"/>
      <c r="RCF222" s="35"/>
      <c r="RCG222" s="35"/>
      <c r="RCH222" s="35"/>
      <c r="RCI222" s="35"/>
      <c r="RCJ222" s="35"/>
      <c r="RCK222" s="35"/>
      <c r="RCL222" s="35"/>
      <c r="RCM222" s="35"/>
      <c r="RCN222" s="35"/>
      <c r="RCO222" s="35"/>
      <c r="RCP222" s="35"/>
      <c r="RCQ222" s="35"/>
      <c r="RCR222" s="35"/>
      <c r="RCS222" s="35"/>
      <c r="RCT222" s="35"/>
      <c r="RCU222" s="35"/>
      <c r="RCV222" s="35"/>
      <c r="RCW222" s="35"/>
      <c r="RCX222" s="35"/>
      <c r="RCY222" s="35"/>
      <c r="RCZ222" s="35"/>
      <c r="RDA222" s="35"/>
      <c r="RDB222" s="35"/>
      <c r="RDC222" s="35"/>
      <c r="RDD222" s="35"/>
      <c r="RDE222" s="35"/>
      <c r="RDF222" s="35"/>
      <c r="RDG222" s="35"/>
      <c r="RDH222" s="35"/>
      <c r="RDI222" s="35"/>
      <c r="RDJ222" s="35"/>
      <c r="RDK222" s="35"/>
      <c r="RDL222" s="35"/>
      <c r="RDM222" s="35"/>
      <c r="RDN222" s="35"/>
      <c r="RDO222" s="35"/>
      <c r="RDP222" s="35"/>
      <c r="RDQ222" s="35"/>
      <c r="RDR222" s="35"/>
      <c r="RDS222" s="35"/>
      <c r="RDT222" s="35"/>
      <c r="RDU222" s="35"/>
      <c r="RDV222" s="35"/>
      <c r="RDW222" s="35"/>
      <c r="RDX222" s="35"/>
      <c r="RDY222" s="35"/>
      <c r="RDZ222" s="35"/>
      <c r="REA222" s="35"/>
      <c r="REB222" s="35"/>
      <c r="REC222" s="35"/>
      <c r="RED222" s="35"/>
      <c r="REE222" s="35"/>
      <c r="REF222" s="35"/>
      <c r="REG222" s="35"/>
      <c r="REH222" s="35"/>
      <c r="REI222" s="35"/>
      <c r="REJ222" s="35"/>
      <c r="REK222" s="35"/>
      <c r="REL222" s="35"/>
      <c r="REM222" s="35"/>
      <c r="REN222" s="35"/>
      <c r="REO222" s="35"/>
      <c r="REP222" s="35"/>
      <c r="REQ222" s="35"/>
      <c r="RER222" s="35"/>
      <c r="RES222" s="35"/>
      <c r="RET222" s="35"/>
      <c r="REU222" s="35"/>
      <c r="REV222" s="35"/>
      <c r="REW222" s="35"/>
      <c r="REX222" s="35"/>
      <c r="REY222" s="35"/>
      <c r="REZ222" s="35"/>
      <c r="RFA222" s="35"/>
      <c r="RFB222" s="35"/>
      <c r="RFC222" s="35"/>
      <c r="RFD222" s="35"/>
      <c r="RFE222" s="35"/>
      <c r="RFF222" s="35"/>
      <c r="RFG222" s="35"/>
      <c r="RFH222" s="35"/>
      <c r="RFI222" s="35"/>
      <c r="RFJ222" s="35"/>
      <c r="RFK222" s="35"/>
      <c r="RFL222" s="35"/>
      <c r="RFM222" s="35"/>
      <c r="RFN222" s="35"/>
      <c r="RFO222" s="35"/>
      <c r="RFP222" s="35"/>
      <c r="RFQ222" s="35"/>
      <c r="RFR222" s="35"/>
      <c r="RFS222" s="35"/>
      <c r="RFT222" s="35"/>
      <c r="RFU222" s="35"/>
      <c r="RFV222" s="35"/>
      <c r="RFW222" s="35"/>
      <c r="RFX222" s="35"/>
      <c r="RFY222" s="35"/>
      <c r="RFZ222" s="35"/>
      <c r="RGA222" s="35"/>
      <c r="RGB222" s="35"/>
      <c r="RGC222" s="35"/>
      <c r="RGD222" s="35"/>
      <c r="RGE222" s="35"/>
      <c r="RGF222" s="35"/>
      <c r="RGG222" s="35"/>
      <c r="RGH222" s="35"/>
      <c r="RGI222" s="35"/>
      <c r="RGJ222" s="35"/>
      <c r="RGK222" s="35"/>
      <c r="RGL222" s="35"/>
      <c r="RGM222" s="35"/>
      <c r="RGN222" s="35"/>
      <c r="RGO222" s="35"/>
      <c r="RGP222" s="35"/>
      <c r="RGQ222" s="35"/>
      <c r="RGR222" s="35"/>
      <c r="RGS222" s="35"/>
      <c r="RGT222" s="35"/>
      <c r="RGU222" s="35"/>
      <c r="RGV222" s="35"/>
      <c r="RGW222" s="35"/>
      <c r="RGX222" s="35"/>
      <c r="RGY222" s="35"/>
      <c r="RGZ222" s="35"/>
      <c r="RHA222" s="35"/>
      <c r="RHB222" s="35"/>
      <c r="RHC222" s="35"/>
      <c r="RHD222" s="35"/>
      <c r="RHE222" s="35"/>
      <c r="RHF222" s="35"/>
      <c r="RHG222" s="35"/>
      <c r="RHH222" s="35"/>
      <c r="RHI222" s="35"/>
      <c r="RHJ222" s="35"/>
      <c r="RHK222" s="35"/>
      <c r="RHL222" s="35"/>
      <c r="RHM222" s="35"/>
      <c r="RHN222" s="35"/>
      <c r="RHO222" s="35"/>
      <c r="RHP222" s="35"/>
      <c r="RHQ222" s="35"/>
      <c r="RHR222" s="35"/>
      <c r="RHS222" s="35"/>
      <c r="RHT222" s="35"/>
      <c r="RHU222" s="35"/>
      <c r="RHV222" s="35"/>
      <c r="RHW222" s="35"/>
      <c r="RHX222" s="35"/>
      <c r="RHY222" s="35"/>
      <c r="RHZ222" s="35"/>
      <c r="RIA222" s="35"/>
      <c r="RIB222" s="35"/>
      <c r="RIC222" s="35"/>
      <c r="RID222" s="35"/>
      <c r="RIE222" s="35"/>
      <c r="RIF222" s="35"/>
      <c r="RIG222" s="35"/>
      <c r="RIH222" s="35"/>
      <c r="RII222" s="35"/>
      <c r="RIJ222" s="35"/>
      <c r="RIK222" s="35"/>
      <c r="RIL222" s="35"/>
      <c r="RIM222" s="35"/>
      <c r="RIN222" s="35"/>
      <c r="RIO222" s="35"/>
      <c r="RIP222" s="35"/>
      <c r="RIQ222" s="35"/>
      <c r="RIR222" s="35"/>
      <c r="RIS222" s="35"/>
      <c r="RIT222" s="35"/>
      <c r="RIU222" s="35"/>
      <c r="RIV222" s="35"/>
      <c r="RIW222" s="35"/>
      <c r="RIX222" s="35"/>
      <c r="RIY222" s="35"/>
      <c r="RIZ222" s="35"/>
      <c r="RJA222" s="35"/>
      <c r="RJB222" s="35"/>
      <c r="RJC222" s="35"/>
      <c r="RJD222" s="35"/>
      <c r="RJE222" s="35"/>
      <c r="RJF222" s="35"/>
      <c r="RJG222" s="35"/>
      <c r="RJH222" s="35"/>
      <c r="RJI222" s="35"/>
      <c r="RJJ222" s="35"/>
      <c r="RJK222" s="35"/>
      <c r="RJL222" s="35"/>
      <c r="RJM222" s="35"/>
      <c r="RJN222" s="35"/>
      <c r="RJO222" s="35"/>
      <c r="RJP222" s="35"/>
      <c r="RJQ222" s="35"/>
      <c r="RJR222" s="35"/>
      <c r="RJS222" s="35"/>
      <c r="RJT222" s="35"/>
      <c r="RJU222" s="35"/>
      <c r="RJV222" s="35"/>
      <c r="RJW222" s="35"/>
      <c r="RJX222" s="35"/>
      <c r="RJY222" s="35"/>
      <c r="RJZ222" s="35"/>
      <c r="RKA222" s="35"/>
      <c r="RKB222" s="35"/>
      <c r="RKC222" s="35"/>
      <c r="RKD222" s="35"/>
      <c r="RKE222" s="35"/>
      <c r="RKF222" s="35"/>
      <c r="RKG222" s="35"/>
      <c r="RKH222" s="35"/>
      <c r="RKI222" s="35"/>
      <c r="RKJ222" s="35"/>
      <c r="RKK222" s="35"/>
      <c r="RKL222" s="35"/>
      <c r="RKM222" s="35"/>
      <c r="RKN222" s="35"/>
      <c r="RKO222" s="35"/>
      <c r="RKP222" s="35"/>
      <c r="RKQ222" s="35"/>
      <c r="RKR222" s="35"/>
      <c r="RKS222" s="35"/>
      <c r="RKT222" s="35"/>
      <c r="RKU222" s="35"/>
      <c r="RKV222" s="35"/>
      <c r="RKW222" s="35"/>
      <c r="RKX222" s="35"/>
      <c r="RKY222" s="35"/>
      <c r="RKZ222" s="35"/>
      <c r="RLA222" s="35"/>
      <c r="RLB222" s="35"/>
      <c r="RLC222" s="35"/>
      <c r="RLD222" s="35"/>
      <c r="RLE222" s="35"/>
      <c r="RLF222" s="35"/>
      <c r="RLG222" s="35"/>
      <c r="RLH222" s="35"/>
      <c r="RLI222" s="35"/>
      <c r="RLJ222" s="35"/>
      <c r="RLK222" s="35"/>
      <c r="RLL222" s="35"/>
      <c r="RLM222" s="35"/>
      <c r="RLN222" s="35"/>
      <c r="RLO222" s="35"/>
      <c r="RLP222" s="35"/>
      <c r="RLQ222" s="35"/>
      <c r="RLR222" s="35"/>
      <c r="RLS222" s="35"/>
      <c r="RLT222" s="35"/>
      <c r="RLU222" s="35"/>
      <c r="RLV222" s="35"/>
      <c r="RLW222" s="35"/>
      <c r="RLX222" s="35"/>
      <c r="RLY222" s="35"/>
      <c r="RLZ222" s="35"/>
      <c r="RMA222" s="35"/>
      <c r="RMB222" s="35"/>
      <c r="RMC222" s="35"/>
      <c r="RMD222" s="35"/>
      <c r="RME222" s="35"/>
      <c r="RMF222" s="35"/>
      <c r="RMG222" s="35"/>
      <c r="RMH222" s="35"/>
      <c r="RMI222" s="35"/>
      <c r="RMJ222" s="35"/>
      <c r="RMK222" s="35"/>
      <c r="RML222" s="35"/>
      <c r="RMM222" s="35"/>
      <c r="RMN222" s="35"/>
      <c r="RMO222" s="35"/>
      <c r="RMP222" s="35"/>
      <c r="RMQ222" s="35"/>
      <c r="RMR222" s="35"/>
      <c r="RMS222" s="35"/>
      <c r="RMT222" s="35"/>
      <c r="RMU222" s="35"/>
      <c r="RMV222" s="35"/>
      <c r="RMW222" s="35"/>
      <c r="RMX222" s="35"/>
      <c r="RMY222" s="35"/>
      <c r="RMZ222" s="35"/>
      <c r="RNA222" s="35"/>
      <c r="RNB222" s="35"/>
      <c r="RNC222" s="35"/>
      <c r="RND222" s="35"/>
      <c r="RNE222" s="35"/>
      <c r="RNF222" s="35"/>
      <c r="RNG222" s="35"/>
      <c r="RNH222" s="35"/>
      <c r="RNI222" s="35"/>
      <c r="RNJ222" s="35"/>
      <c r="RNK222" s="35"/>
      <c r="RNL222" s="35"/>
      <c r="RNM222" s="35"/>
      <c r="RNN222" s="35"/>
      <c r="RNO222" s="35"/>
      <c r="RNP222" s="35"/>
      <c r="RNQ222" s="35"/>
      <c r="RNR222" s="35"/>
      <c r="RNS222" s="35"/>
      <c r="RNT222" s="35"/>
      <c r="RNU222" s="35"/>
      <c r="RNV222" s="35"/>
      <c r="RNW222" s="35"/>
      <c r="RNX222" s="35"/>
      <c r="RNY222" s="35"/>
      <c r="RNZ222" s="35"/>
      <c r="ROA222" s="35"/>
      <c r="ROB222" s="35"/>
      <c r="ROC222" s="35"/>
      <c r="ROD222" s="35"/>
      <c r="ROE222" s="35"/>
      <c r="ROF222" s="35"/>
      <c r="ROG222" s="35"/>
      <c r="ROH222" s="35"/>
      <c r="ROI222" s="35"/>
      <c r="ROJ222" s="35"/>
      <c r="ROK222" s="35"/>
      <c r="ROL222" s="35"/>
      <c r="ROM222" s="35"/>
      <c r="RON222" s="35"/>
      <c r="ROO222" s="35"/>
      <c r="ROP222" s="35"/>
      <c r="ROQ222" s="35"/>
      <c r="ROR222" s="35"/>
      <c r="ROS222" s="35"/>
      <c r="ROT222" s="35"/>
      <c r="ROU222" s="35"/>
      <c r="ROV222" s="35"/>
      <c r="ROW222" s="35"/>
      <c r="ROX222" s="35"/>
      <c r="ROY222" s="35"/>
      <c r="ROZ222" s="35"/>
      <c r="RPA222" s="35"/>
      <c r="RPB222" s="35"/>
      <c r="RPC222" s="35"/>
      <c r="RPD222" s="35"/>
      <c r="RPE222" s="35"/>
      <c r="RPF222" s="35"/>
      <c r="RPG222" s="35"/>
      <c r="RPH222" s="35"/>
      <c r="RPI222" s="35"/>
      <c r="RPJ222" s="35"/>
      <c r="RPK222" s="35"/>
      <c r="RPL222" s="35"/>
      <c r="RPM222" s="35"/>
      <c r="RPN222" s="35"/>
      <c r="RPO222" s="35"/>
      <c r="RPP222" s="35"/>
      <c r="RPQ222" s="35"/>
      <c r="RPR222" s="35"/>
      <c r="RPS222" s="35"/>
      <c r="RPT222" s="35"/>
      <c r="RPU222" s="35"/>
      <c r="RPV222" s="35"/>
      <c r="RPW222" s="35"/>
      <c r="RPX222" s="35"/>
      <c r="RPY222" s="35"/>
      <c r="RPZ222" s="35"/>
      <c r="RQA222" s="35"/>
      <c r="RQB222" s="35"/>
      <c r="RQC222" s="35"/>
      <c r="RQD222" s="35"/>
      <c r="RQE222" s="35"/>
      <c r="RQF222" s="35"/>
      <c r="RQG222" s="35"/>
      <c r="RQH222" s="35"/>
      <c r="RQI222" s="35"/>
      <c r="RQJ222" s="35"/>
      <c r="RQK222" s="35"/>
      <c r="RQL222" s="35"/>
      <c r="RQM222" s="35"/>
      <c r="RQN222" s="35"/>
      <c r="RQO222" s="35"/>
      <c r="RQP222" s="35"/>
      <c r="RQQ222" s="35"/>
      <c r="RQR222" s="35"/>
      <c r="RQS222" s="35"/>
      <c r="RQT222" s="35"/>
      <c r="RQU222" s="35"/>
      <c r="RQV222" s="35"/>
      <c r="RQW222" s="35"/>
      <c r="RQX222" s="35"/>
      <c r="RQY222" s="35"/>
      <c r="RQZ222" s="35"/>
      <c r="RRA222" s="35"/>
      <c r="RRB222" s="35"/>
      <c r="RRC222" s="35"/>
      <c r="RRD222" s="35"/>
      <c r="RRE222" s="35"/>
      <c r="RRF222" s="35"/>
      <c r="RRG222" s="35"/>
      <c r="RRH222" s="35"/>
      <c r="RRI222" s="35"/>
      <c r="RRJ222" s="35"/>
      <c r="RRK222" s="35"/>
      <c r="RRL222" s="35"/>
      <c r="RRM222" s="35"/>
      <c r="RRN222" s="35"/>
      <c r="RRO222" s="35"/>
      <c r="RRP222" s="35"/>
      <c r="RRQ222" s="35"/>
      <c r="RRR222" s="35"/>
      <c r="RRS222" s="35"/>
      <c r="RRT222" s="35"/>
      <c r="RRU222" s="35"/>
      <c r="RRV222" s="35"/>
      <c r="RRW222" s="35"/>
      <c r="RRX222" s="35"/>
      <c r="RRY222" s="35"/>
      <c r="RRZ222" s="35"/>
      <c r="RSA222" s="35"/>
      <c r="RSB222" s="35"/>
      <c r="RSC222" s="35"/>
      <c r="RSD222" s="35"/>
      <c r="RSE222" s="35"/>
      <c r="RSF222" s="35"/>
      <c r="RSG222" s="35"/>
      <c r="RSH222" s="35"/>
      <c r="RSI222" s="35"/>
      <c r="RSJ222" s="35"/>
      <c r="RSK222" s="35"/>
      <c r="RSL222" s="35"/>
      <c r="RSM222" s="35"/>
      <c r="RSN222" s="35"/>
      <c r="RSO222" s="35"/>
      <c r="RSP222" s="35"/>
      <c r="RSQ222" s="35"/>
      <c r="RSR222" s="35"/>
      <c r="RSS222" s="35"/>
      <c r="RST222" s="35"/>
      <c r="RSU222" s="35"/>
      <c r="RSV222" s="35"/>
      <c r="RSW222" s="35"/>
      <c r="RSX222" s="35"/>
      <c r="RSY222" s="35"/>
      <c r="RSZ222" s="35"/>
      <c r="RTA222" s="35"/>
      <c r="RTB222" s="35"/>
      <c r="RTC222" s="35"/>
      <c r="RTD222" s="35"/>
      <c r="RTE222" s="35"/>
      <c r="RTF222" s="35"/>
      <c r="RTG222" s="35"/>
      <c r="RTH222" s="35"/>
      <c r="RTI222" s="35"/>
      <c r="RTJ222" s="35"/>
      <c r="RTK222" s="35"/>
      <c r="RTL222" s="35"/>
      <c r="RTM222" s="35"/>
      <c r="RTN222" s="35"/>
      <c r="RTO222" s="35"/>
      <c r="RTP222" s="35"/>
      <c r="RTQ222" s="35"/>
      <c r="RTR222" s="35"/>
      <c r="RTS222" s="35"/>
      <c r="RTT222" s="35"/>
      <c r="RTU222" s="35"/>
      <c r="RTV222" s="35"/>
      <c r="RTW222" s="35"/>
      <c r="RTX222" s="35"/>
      <c r="RTY222" s="35"/>
      <c r="RTZ222" s="35"/>
      <c r="RUA222" s="35"/>
      <c r="RUB222" s="35"/>
      <c r="RUC222" s="35"/>
      <c r="RUD222" s="35"/>
      <c r="RUE222" s="35"/>
      <c r="RUF222" s="35"/>
      <c r="RUG222" s="35"/>
      <c r="RUH222" s="35"/>
      <c r="RUI222" s="35"/>
      <c r="RUJ222" s="35"/>
      <c r="RUK222" s="35"/>
      <c r="RUL222" s="35"/>
      <c r="RUM222" s="35"/>
      <c r="RUN222" s="35"/>
      <c r="RUO222" s="35"/>
      <c r="RUP222" s="35"/>
      <c r="RUQ222" s="35"/>
      <c r="RUR222" s="35"/>
      <c r="RUS222" s="35"/>
      <c r="RUT222" s="35"/>
      <c r="RUU222" s="35"/>
      <c r="RUV222" s="35"/>
      <c r="RUW222" s="35"/>
      <c r="RUX222" s="35"/>
      <c r="RUY222" s="35"/>
      <c r="RUZ222" s="35"/>
      <c r="RVA222" s="35"/>
      <c r="RVB222" s="35"/>
      <c r="RVC222" s="35"/>
      <c r="RVD222" s="35"/>
      <c r="RVE222" s="35"/>
      <c r="RVF222" s="35"/>
      <c r="RVG222" s="35"/>
      <c r="RVH222" s="35"/>
      <c r="RVI222" s="35"/>
      <c r="RVJ222" s="35"/>
      <c r="RVK222" s="35"/>
      <c r="RVL222" s="35"/>
      <c r="RVM222" s="35"/>
      <c r="RVN222" s="35"/>
      <c r="RVO222" s="35"/>
      <c r="RVP222" s="35"/>
      <c r="RVQ222" s="35"/>
      <c r="RVR222" s="35"/>
      <c r="RVS222" s="35"/>
      <c r="RVT222" s="35"/>
      <c r="RVU222" s="35"/>
      <c r="RVV222" s="35"/>
      <c r="RVW222" s="35"/>
      <c r="RVX222" s="35"/>
      <c r="RVY222" s="35"/>
      <c r="RVZ222" s="35"/>
      <c r="RWA222" s="35"/>
      <c r="RWB222" s="35"/>
      <c r="RWC222" s="35"/>
      <c r="RWD222" s="35"/>
      <c r="RWE222" s="35"/>
      <c r="RWF222" s="35"/>
      <c r="RWG222" s="35"/>
      <c r="RWH222" s="35"/>
      <c r="RWI222" s="35"/>
      <c r="RWJ222" s="35"/>
      <c r="RWK222" s="35"/>
      <c r="RWL222" s="35"/>
      <c r="RWM222" s="35"/>
      <c r="RWN222" s="35"/>
      <c r="RWO222" s="35"/>
      <c r="RWP222" s="35"/>
      <c r="RWQ222" s="35"/>
      <c r="RWR222" s="35"/>
      <c r="RWS222" s="35"/>
      <c r="RWT222" s="35"/>
      <c r="RWU222" s="35"/>
      <c r="RWV222" s="35"/>
      <c r="RWW222" s="35"/>
      <c r="RWX222" s="35"/>
      <c r="RWY222" s="35"/>
      <c r="RWZ222" s="35"/>
      <c r="RXA222" s="35"/>
      <c r="RXB222" s="35"/>
      <c r="RXC222" s="35"/>
      <c r="RXD222" s="35"/>
      <c r="RXE222" s="35"/>
      <c r="RXF222" s="35"/>
      <c r="RXG222" s="35"/>
      <c r="RXH222" s="35"/>
      <c r="RXI222" s="35"/>
      <c r="RXJ222" s="35"/>
      <c r="RXK222" s="35"/>
      <c r="RXL222" s="35"/>
      <c r="RXM222" s="35"/>
      <c r="RXN222" s="35"/>
      <c r="RXO222" s="35"/>
      <c r="RXP222" s="35"/>
      <c r="RXQ222" s="35"/>
      <c r="RXR222" s="35"/>
      <c r="RXS222" s="35"/>
      <c r="RXT222" s="35"/>
      <c r="RXU222" s="35"/>
      <c r="RXV222" s="35"/>
      <c r="RXW222" s="35"/>
      <c r="RXX222" s="35"/>
      <c r="RXY222" s="35"/>
      <c r="RXZ222" s="35"/>
      <c r="RYA222" s="35"/>
      <c r="RYB222" s="35"/>
      <c r="RYC222" s="35"/>
      <c r="RYD222" s="35"/>
      <c r="RYE222" s="35"/>
      <c r="RYF222" s="35"/>
      <c r="RYG222" s="35"/>
      <c r="RYH222" s="35"/>
      <c r="RYI222" s="35"/>
      <c r="RYJ222" s="35"/>
      <c r="RYK222" s="35"/>
      <c r="RYL222" s="35"/>
      <c r="RYM222" s="35"/>
      <c r="RYN222" s="35"/>
      <c r="RYO222" s="35"/>
      <c r="RYP222" s="35"/>
      <c r="RYQ222" s="35"/>
      <c r="RYR222" s="35"/>
      <c r="RYS222" s="35"/>
      <c r="RYT222" s="35"/>
      <c r="RYU222" s="35"/>
      <c r="RYV222" s="35"/>
      <c r="RYW222" s="35"/>
      <c r="RYX222" s="35"/>
      <c r="RYY222" s="35"/>
      <c r="RYZ222" s="35"/>
      <c r="RZA222" s="35"/>
      <c r="RZB222" s="35"/>
      <c r="RZC222" s="35"/>
      <c r="RZD222" s="35"/>
      <c r="RZE222" s="35"/>
      <c r="RZF222" s="35"/>
      <c r="RZG222" s="35"/>
      <c r="RZH222" s="35"/>
      <c r="RZI222" s="35"/>
      <c r="RZJ222" s="35"/>
      <c r="RZK222" s="35"/>
      <c r="RZL222" s="35"/>
      <c r="RZM222" s="35"/>
      <c r="RZN222" s="35"/>
      <c r="RZO222" s="35"/>
      <c r="RZP222" s="35"/>
      <c r="RZQ222" s="35"/>
      <c r="RZR222" s="35"/>
      <c r="RZS222" s="35"/>
      <c r="RZT222" s="35"/>
      <c r="RZU222" s="35"/>
      <c r="RZV222" s="35"/>
      <c r="RZW222" s="35"/>
      <c r="RZX222" s="35"/>
      <c r="RZY222" s="35"/>
      <c r="RZZ222" s="35"/>
      <c r="SAA222" s="35"/>
      <c r="SAB222" s="35"/>
      <c r="SAC222" s="35"/>
      <c r="SAD222" s="35"/>
      <c r="SAE222" s="35"/>
      <c r="SAF222" s="35"/>
      <c r="SAG222" s="35"/>
      <c r="SAH222" s="35"/>
      <c r="SAI222" s="35"/>
      <c r="SAJ222" s="35"/>
      <c r="SAK222" s="35"/>
      <c r="SAL222" s="35"/>
      <c r="SAM222" s="35"/>
      <c r="SAN222" s="35"/>
      <c r="SAO222" s="35"/>
      <c r="SAP222" s="35"/>
      <c r="SAQ222" s="35"/>
      <c r="SAR222" s="35"/>
      <c r="SAS222" s="35"/>
      <c r="SAT222" s="35"/>
      <c r="SAU222" s="35"/>
      <c r="SAV222" s="35"/>
      <c r="SAW222" s="35"/>
      <c r="SAX222" s="35"/>
      <c r="SAY222" s="35"/>
      <c r="SAZ222" s="35"/>
      <c r="SBA222" s="35"/>
      <c r="SBB222" s="35"/>
      <c r="SBC222" s="35"/>
      <c r="SBD222" s="35"/>
      <c r="SBE222" s="35"/>
      <c r="SBF222" s="35"/>
      <c r="SBG222" s="35"/>
      <c r="SBH222" s="35"/>
      <c r="SBI222" s="35"/>
      <c r="SBJ222" s="35"/>
      <c r="SBK222" s="35"/>
      <c r="SBL222" s="35"/>
      <c r="SBM222" s="35"/>
      <c r="SBN222" s="35"/>
      <c r="SBO222" s="35"/>
      <c r="SBP222" s="35"/>
      <c r="SBQ222" s="35"/>
      <c r="SBR222" s="35"/>
      <c r="SBS222" s="35"/>
      <c r="SBT222" s="35"/>
      <c r="SBU222" s="35"/>
      <c r="SBV222" s="35"/>
      <c r="SBW222" s="35"/>
      <c r="SBX222" s="35"/>
      <c r="SBY222" s="35"/>
      <c r="SBZ222" s="35"/>
      <c r="SCA222" s="35"/>
      <c r="SCB222" s="35"/>
      <c r="SCC222" s="35"/>
      <c r="SCD222" s="35"/>
      <c r="SCE222" s="35"/>
      <c r="SCF222" s="35"/>
      <c r="SCG222" s="35"/>
      <c r="SCH222" s="35"/>
      <c r="SCI222" s="35"/>
      <c r="SCJ222" s="35"/>
      <c r="SCK222" s="35"/>
      <c r="SCL222" s="35"/>
      <c r="SCM222" s="35"/>
      <c r="SCN222" s="35"/>
      <c r="SCO222" s="35"/>
      <c r="SCP222" s="35"/>
      <c r="SCQ222" s="35"/>
      <c r="SCR222" s="35"/>
      <c r="SCS222" s="35"/>
      <c r="SCT222" s="35"/>
      <c r="SCU222" s="35"/>
      <c r="SCV222" s="35"/>
      <c r="SCW222" s="35"/>
      <c r="SCX222" s="35"/>
      <c r="SCY222" s="35"/>
      <c r="SCZ222" s="35"/>
      <c r="SDA222" s="35"/>
      <c r="SDB222" s="35"/>
      <c r="SDC222" s="35"/>
      <c r="SDD222" s="35"/>
      <c r="SDE222" s="35"/>
      <c r="SDF222" s="35"/>
      <c r="SDG222" s="35"/>
      <c r="SDH222" s="35"/>
      <c r="SDI222" s="35"/>
      <c r="SDJ222" s="35"/>
      <c r="SDK222" s="35"/>
      <c r="SDL222" s="35"/>
      <c r="SDM222" s="35"/>
      <c r="SDN222" s="35"/>
      <c r="SDO222" s="35"/>
      <c r="SDP222" s="35"/>
      <c r="SDQ222" s="35"/>
      <c r="SDR222" s="35"/>
      <c r="SDS222" s="35"/>
      <c r="SDT222" s="35"/>
      <c r="SDU222" s="35"/>
      <c r="SDV222" s="35"/>
      <c r="SDW222" s="35"/>
      <c r="SDX222" s="35"/>
      <c r="SDY222" s="35"/>
      <c r="SDZ222" s="35"/>
      <c r="SEA222" s="35"/>
      <c r="SEB222" s="35"/>
      <c r="SEC222" s="35"/>
      <c r="SED222" s="35"/>
      <c r="SEE222" s="35"/>
      <c r="SEF222" s="35"/>
      <c r="SEG222" s="35"/>
      <c r="SEH222" s="35"/>
      <c r="SEI222" s="35"/>
      <c r="SEJ222" s="35"/>
      <c r="SEK222" s="35"/>
      <c r="SEL222" s="35"/>
      <c r="SEM222" s="35"/>
      <c r="SEN222" s="35"/>
      <c r="SEO222" s="35"/>
      <c r="SEP222" s="35"/>
      <c r="SEQ222" s="35"/>
      <c r="SER222" s="35"/>
      <c r="SES222" s="35"/>
      <c r="SET222" s="35"/>
      <c r="SEU222" s="35"/>
      <c r="SEV222" s="35"/>
      <c r="SEW222" s="35"/>
      <c r="SEX222" s="35"/>
      <c r="SEY222" s="35"/>
      <c r="SEZ222" s="35"/>
      <c r="SFA222" s="35"/>
      <c r="SFB222" s="35"/>
      <c r="SFC222" s="35"/>
      <c r="SFD222" s="35"/>
      <c r="SFE222" s="35"/>
      <c r="SFF222" s="35"/>
      <c r="SFG222" s="35"/>
      <c r="SFH222" s="35"/>
      <c r="SFI222" s="35"/>
      <c r="SFJ222" s="35"/>
      <c r="SFK222" s="35"/>
      <c r="SFL222" s="35"/>
      <c r="SFM222" s="35"/>
      <c r="SFN222" s="35"/>
      <c r="SFO222" s="35"/>
      <c r="SFP222" s="35"/>
      <c r="SFQ222" s="35"/>
      <c r="SFR222" s="35"/>
      <c r="SFS222" s="35"/>
      <c r="SFT222" s="35"/>
      <c r="SFU222" s="35"/>
      <c r="SFV222" s="35"/>
      <c r="SFW222" s="35"/>
      <c r="SFX222" s="35"/>
      <c r="SFY222" s="35"/>
      <c r="SFZ222" s="35"/>
      <c r="SGA222" s="35"/>
      <c r="SGB222" s="35"/>
      <c r="SGC222" s="35"/>
      <c r="SGD222" s="35"/>
      <c r="SGE222" s="35"/>
      <c r="SGF222" s="35"/>
      <c r="SGG222" s="35"/>
      <c r="SGH222" s="35"/>
      <c r="SGI222" s="35"/>
      <c r="SGJ222" s="35"/>
      <c r="SGK222" s="35"/>
      <c r="SGL222" s="35"/>
      <c r="SGM222" s="35"/>
      <c r="SGN222" s="35"/>
      <c r="SGO222" s="35"/>
      <c r="SGP222" s="35"/>
      <c r="SGQ222" s="35"/>
      <c r="SGR222" s="35"/>
      <c r="SGS222" s="35"/>
      <c r="SGT222" s="35"/>
      <c r="SGU222" s="35"/>
      <c r="SGV222" s="35"/>
      <c r="SGW222" s="35"/>
      <c r="SGX222" s="35"/>
      <c r="SGY222" s="35"/>
      <c r="SGZ222" s="35"/>
      <c r="SHA222" s="35"/>
      <c r="SHB222" s="35"/>
      <c r="SHC222" s="35"/>
      <c r="SHD222" s="35"/>
      <c r="SHE222" s="35"/>
      <c r="SHF222" s="35"/>
      <c r="SHG222" s="35"/>
      <c r="SHH222" s="35"/>
      <c r="SHI222" s="35"/>
      <c r="SHJ222" s="35"/>
      <c r="SHK222" s="35"/>
      <c r="SHL222" s="35"/>
      <c r="SHM222" s="35"/>
      <c r="SHN222" s="35"/>
      <c r="SHO222" s="35"/>
      <c r="SHP222" s="35"/>
      <c r="SHQ222" s="35"/>
      <c r="SHR222" s="35"/>
      <c r="SHS222" s="35"/>
      <c r="SHT222" s="35"/>
      <c r="SHU222" s="35"/>
      <c r="SHV222" s="35"/>
      <c r="SHW222" s="35"/>
      <c r="SHX222" s="35"/>
      <c r="SHY222" s="35"/>
      <c r="SHZ222" s="35"/>
      <c r="SIA222" s="35"/>
      <c r="SIB222" s="35"/>
      <c r="SIC222" s="35"/>
      <c r="SID222" s="35"/>
      <c r="SIE222" s="35"/>
      <c r="SIF222" s="35"/>
      <c r="SIG222" s="35"/>
      <c r="SIH222" s="35"/>
      <c r="SII222" s="35"/>
      <c r="SIJ222" s="35"/>
      <c r="SIK222" s="35"/>
      <c r="SIL222" s="35"/>
      <c r="SIM222" s="35"/>
      <c r="SIN222" s="35"/>
      <c r="SIO222" s="35"/>
      <c r="SIP222" s="35"/>
      <c r="SIQ222" s="35"/>
      <c r="SIR222" s="35"/>
      <c r="SIS222" s="35"/>
      <c r="SIT222" s="35"/>
      <c r="SIU222" s="35"/>
      <c r="SIV222" s="35"/>
      <c r="SIW222" s="35"/>
      <c r="SIX222" s="35"/>
      <c r="SIY222" s="35"/>
      <c r="SIZ222" s="35"/>
      <c r="SJA222" s="35"/>
      <c r="SJB222" s="35"/>
      <c r="SJC222" s="35"/>
      <c r="SJD222" s="35"/>
      <c r="SJE222" s="35"/>
      <c r="SJF222" s="35"/>
      <c r="SJG222" s="35"/>
      <c r="SJH222" s="35"/>
      <c r="SJI222" s="35"/>
      <c r="SJJ222" s="35"/>
      <c r="SJK222" s="35"/>
      <c r="SJL222" s="35"/>
      <c r="SJM222" s="35"/>
      <c r="SJN222" s="35"/>
      <c r="SJO222" s="35"/>
      <c r="SJP222" s="35"/>
      <c r="SJQ222" s="35"/>
      <c r="SJR222" s="35"/>
      <c r="SJS222" s="35"/>
      <c r="SJT222" s="35"/>
      <c r="SJU222" s="35"/>
      <c r="SJV222" s="35"/>
      <c r="SJW222" s="35"/>
      <c r="SJX222" s="35"/>
      <c r="SJY222" s="35"/>
      <c r="SJZ222" s="35"/>
      <c r="SKA222" s="35"/>
      <c r="SKB222" s="35"/>
      <c r="SKC222" s="35"/>
      <c r="SKD222" s="35"/>
      <c r="SKE222" s="35"/>
      <c r="SKF222" s="35"/>
      <c r="SKG222" s="35"/>
      <c r="SKH222" s="35"/>
      <c r="SKI222" s="35"/>
      <c r="SKJ222" s="35"/>
      <c r="SKK222" s="35"/>
      <c r="SKL222" s="35"/>
      <c r="SKM222" s="35"/>
      <c r="SKN222" s="35"/>
      <c r="SKO222" s="35"/>
      <c r="SKP222" s="35"/>
      <c r="SKQ222" s="35"/>
      <c r="SKR222" s="35"/>
      <c r="SKS222" s="35"/>
      <c r="SKT222" s="35"/>
      <c r="SKU222" s="35"/>
      <c r="SKV222" s="35"/>
      <c r="SKW222" s="35"/>
      <c r="SKX222" s="35"/>
      <c r="SKY222" s="35"/>
      <c r="SKZ222" s="35"/>
      <c r="SLA222" s="35"/>
      <c r="SLB222" s="35"/>
      <c r="SLC222" s="35"/>
      <c r="SLD222" s="35"/>
      <c r="SLE222" s="35"/>
      <c r="SLF222" s="35"/>
      <c r="SLG222" s="35"/>
      <c r="SLH222" s="35"/>
      <c r="SLI222" s="35"/>
      <c r="SLJ222" s="35"/>
      <c r="SLK222" s="35"/>
      <c r="SLL222" s="35"/>
      <c r="SLM222" s="35"/>
      <c r="SLN222" s="35"/>
      <c r="SLO222" s="35"/>
      <c r="SLP222" s="35"/>
      <c r="SLQ222" s="35"/>
      <c r="SLR222" s="35"/>
      <c r="SLS222" s="35"/>
      <c r="SLT222" s="35"/>
      <c r="SLU222" s="35"/>
      <c r="SLV222" s="35"/>
      <c r="SLW222" s="35"/>
      <c r="SLX222" s="35"/>
      <c r="SLY222" s="35"/>
      <c r="SLZ222" s="35"/>
      <c r="SMA222" s="35"/>
      <c r="SMB222" s="35"/>
      <c r="SMC222" s="35"/>
      <c r="SMD222" s="35"/>
      <c r="SME222" s="35"/>
      <c r="SMF222" s="35"/>
      <c r="SMG222" s="35"/>
      <c r="SMH222" s="35"/>
      <c r="SMI222" s="35"/>
      <c r="SMJ222" s="35"/>
      <c r="SMK222" s="35"/>
      <c r="SML222" s="35"/>
      <c r="SMM222" s="35"/>
      <c r="SMN222" s="35"/>
      <c r="SMO222" s="35"/>
      <c r="SMP222" s="35"/>
      <c r="SMQ222" s="35"/>
      <c r="SMR222" s="35"/>
      <c r="SMS222" s="35"/>
      <c r="SMT222" s="35"/>
      <c r="SMU222" s="35"/>
      <c r="SMV222" s="35"/>
      <c r="SMW222" s="35"/>
      <c r="SMX222" s="35"/>
      <c r="SMY222" s="35"/>
      <c r="SMZ222" s="35"/>
      <c r="SNA222" s="35"/>
      <c r="SNB222" s="35"/>
      <c r="SNC222" s="35"/>
      <c r="SND222" s="35"/>
      <c r="SNE222" s="35"/>
      <c r="SNF222" s="35"/>
      <c r="SNG222" s="35"/>
      <c r="SNH222" s="35"/>
      <c r="SNI222" s="35"/>
      <c r="SNJ222" s="35"/>
      <c r="SNK222" s="35"/>
      <c r="SNL222" s="35"/>
      <c r="SNM222" s="35"/>
      <c r="SNN222" s="35"/>
      <c r="SNO222" s="35"/>
      <c r="SNP222" s="35"/>
      <c r="SNQ222" s="35"/>
      <c r="SNR222" s="35"/>
      <c r="SNS222" s="35"/>
      <c r="SNT222" s="35"/>
      <c r="SNU222" s="35"/>
      <c r="SNV222" s="35"/>
      <c r="SNW222" s="35"/>
      <c r="SNX222" s="35"/>
      <c r="SNY222" s="35"/>
      <c r="SNZ222" s="35"/>
      <c r="SOA222" s="35"/>
      <c r="SOB222" s="35"/>
      <c r="SOC222" s="35"/>
      <c r="SOD222" s="35"/>
      <c r="SOE222" s="35"/>
      <c r="SOF222" s="35"/>
      <c r="SOG222" s="35"/>
      <c r="SOH222" s="35"/>
      <c r="SOI222" s="35"/>
      <c r="SOJ222" s="35"/>
      <c r="SOK222" s="35"/>
      <c r="SOL222" s="35"/>
      <c r="SOM222" s="35"/>
      <c r="SON222" s="35"/>
      <c r="SOO222" s="35"/>
      <c r="SOP222" s="35"/>
      <c r="SOQ222" s="35"/>
      <c r="SOR222" s="35"/>
      <c r="SOS222" s="35"/>
      <c r="SOT222" s="35"/>
      <c r="SOU222" s="35"/>
      <c r="SOV222" s="35"/>
      <c r="SOW222" s="35"/>
      <c r="SOX222" s="35"/>
      <c r="SOY222" s="35"/>
      <c r="SOZ222" s="35"/>
      <c r="SPA222" s="35"/>
      <c r="SPB222" s="35"/>
      <c r="SPC222" s="35"/>
      <c r="SPD222" s="35"/>
      <c r="SPE222" s="35"/>
      <c r="SPF222" s="35"/>
      <c r="SPG222" s="35"/>
      <c r="SPH222" s="35"/>
      <c r="SPI222" s="35"/>
      <c r="SPJ222" s="35"/>
      <c r="SPK222" s="35"/>
      <c r="SPL222" s="35"/>
      <c r="SPM222" s="35"/>
      <c r="SPN222" s="35"/>
      <c r="SPO222" s="35"/>
      <c r="SPP222" s="35"/>
      <c r="SPQ222" s="35"/>
      <c r="SPR222" s="35"/>
      <c r="SPS222" s="35"/>
      <c r="SPT222" s="35"/>
      <c r="SPU222" s="35"/>
      <c r="SPV222" s="35"/>
      <c r="SPW222" s="35"/>
      <c r="SPX222" s="35"/>
      <c r="SPY222" s="35"/>
      <c r="SPZ222" s="35"/>
      <c r="SQA222" s="35"/>
      <c r="SQB222" s="35"/>
      <c r="SQC222" s="35"/>
      <c r="SQD222" s="35"/>
      <c r="SQE222" s="35"/>
      <c r="SQF222" s="35"/>
      <c r="SQG222" s="35"/>
      <c r="SQH222" s="35"/>
      <c r="SQI222" s="35"/>
      <c r="SQJ222" s="35"/>
      <c r="SQK222" s="35"/>
      <c r="SQL222" s="35"/>
      <c r="SQM222" s="35"/>
      <c r="SQN222" s="35"/>
      <c r="SQO222" s="35"/>
      <c r="SQP222" s="35"/>
      <c r="SQQ222" s="35"/>
      <c r="SQR222" s="35"/>
      <c r="SQS222" s="35"/>
      <c r="SQT222" s="35"/>
      <c r="SQU222" s="35"/>
      <c r="SQV222" s="35"/>
      <c r="SQW222" s="35"/>
      <c r="SQX222" s="35"/>
      <c r="SQY222" s="35"/>
      <c r="SQZ222" s="35"/>
      <c r="SRA222" s="35"/>
      <c r="SRB222" s="35"/>
      <c r="SRC222" s="35"/>
      <c r="SRD222" s="35"/>
      <c r="SRE222" s="35"/>
      <c r="SRF222" s="35"/>
      <c r="SRG222" s="35"/>
      <c r="SRH222" s="35"/>
      <c r="SRI222" s="35"/>
      <c r="SRJ222" s="35"/>
      <c r="SRK222" s="35"/>
      <c r="SRL222" s="35"/>
      <c r="SRM222" s="35"/>
      <c r="SRN222" s="35"/>
      <c r="SRO222" s="35"/>
      <c r="SRP222" s="35"/>
      <c r="SRQ222" s="35"/>
      <c r="SRR222" s="35"/>
      <c r="SRS222" s="35"/>
      <c r="SRT222" s="35"/>
      <c r="SRU222" s="35"/>
      <c r="SRV222" s="35"/>
      <c r="SRW222" s="35"/>
      <c r="SRX222" s="35"/>
      <c r="SRY222" s="35"/>
      <c r="SRZ222" s="35"/>
      <c r="SSA222" s="35"/>
      <c r="SSB222" s="35"/>
      <c r="SSC222" s="35"/>
      <c r="SSD222" s="35"/>
      <c r="SSE222" s="35"/>
      <c r="SSF222" s="35"/>
      <c r="SSG222" s="35"/>
      <c r="SSH222" s="35"/>
      <c r="SSI222" s="35"/>
      <c r="SSJ222" s="35"/>
      <c r="SSK222" s="35"/>
      <c r="SSL222" s="35"/>
      <c r="SSM222" s="35"/>
      <c r="SSN222" s="35"/>
      <c r="SSO222" s="35"/>
      <c r="SSP222" s="35"/>
      <c r="SSQ222" s="35"/>
      <c r="SSR222" s="35"/>
      <c r="SSS222" s="35"/>
      <c r="SST222" s="35"/>
      <c r="SSU222" s="35"/>
      <c r="SSV222" s="35"/>
      <c r="SSW222" s="35"/>
      <c r="SSX222" s="35"/>
      <c r="SSY222" s="35"/>
      <c r="SSZ222" s="35"/>
      <c r="STA222" s="35"/>
      <c r="STB222" s="35"/>
      <c r="STC222" s="35"/>
      <c r="STD222" s="35"/>
      <c r="STE222" s="35"/>
      <c r="STF222" s="35"/>
      <c r="STG222" s="35"/>
      <c r="STH222" s="35"/>
      <c r="STI222" s="35"/>
      <c r="STJ222" s="35"/>
      <c r="STK222" s="35"/>
      <c r="STL222" s="35"/>
      <c r="STM222" s="35"/>
      <c r="STN222" s="35"/>
      <c r="STO222" s="35"/>
      <c r="STP222" s="35"/>
      <c r="STQ222" s="35"/>
      <c r="STR222" s="35"/>
      <c r="STS222" s="35"/>
      <c r="STT222" s="35"/>
      <c r="STU222" s="35"/>
      <c r="STV222" s="35"/>
      <c r="STW222" s="35"/>
      <c r="STX222" s="35"/>
      <c r="STY222" s="35"/>
      <c r="STZ222" s="35"/>
      <c r="SUA222" s="35"/>
      <c r="SUB222" s="35"/>
      <c r="SUC222" s="35"/>
      <c r="SUD222" s="35"/>
      <c r="SUE222" s="35"/>
      <c r="SUF222" s="35"/>
      <c r="SUG222" s="35"/>
      <c r="SUH222" s="35"/>
      <c r="SUI222" s="35"/>
      <c r="SUJ222" s="35"/>
      <c r="SUK222" s="35"/>
      <c r="SUL222" s="35"/>
      <c r="SUM222" s="35"/>
      <c r="SUN222" s="35"/>
      <c r="SUO222" s="35"/>
      <c r="SUP222" s="35"/>
      <c r="SUQ222" s="35"/>
      <c r="SUR222" s="35"/>
      <c r="SUS222" s="35"/>
      <c r="SUT222" s="35"/>
      <c r="SUU222" s="35"/>
      <c r="SUV222" s="35"/>
      <c r="SUW222" s="35"/>
      <c r="SUX222" s="35"/>
      <c r="SUY222" s="35"/>
      <c r="SUZ222" s="35"/>
      <c r="SVA222" s="35"/>
      <c r="SVB222" s="35"/>
      <c r="SVC222" s="35"/>
      <c r="SVD222" s="35"/>
      <c r="SVE222" s="35"/>
      <c r="SVF222" s="35"/>
      <c r="SVG222" s="35"/>
      <c r="SVH222" s="35"/>
      <c r="SVI222" s="35"/>
      <c r="SVJ222" s="35"/>
      <c r="SVK222" s="35"/>
      <c r="SVL222" s="35"/>
      <c r="SVM222" s="35"/>
      <c r="SVN222" s="35"/>
      <c r="SVO222" s="35"/>
      <c r="SVP222" s="35"/>
      <c r="SVQ222" s="35"/>
      <c r="SVR222" s="35"/>
      <c r="SVS222" s="35"/>
      <c r="SVT222" s="35"/>
      <c r="SVU222" s="35"/>
      <c r="SVV222" s="35"/>
      <c r="SVW222" s="35"/>
      <c r="SVX222" s="35"/>
      <c r="SVY222" s="35"/>
      <c r="SVZ222" s="35"/>
      <c r="SWA222" s="35"/>
      <c r="SWB222" s="35"/>
      <c r="SWC222" s="35"/>
      <c r="SWD222" s="35"/>
      <c r="SWE222" s="35"/>
      <c r="SWF222" s="35"/>
      <c r="SWG222" s="35"/>
      <c r="SWH222" s="35"/>
      <c r="SWI222" s="35"/>
      <c r="SWJ222" s="35"/>
      <c r="SWK222" s="35"/>
      <c r="SWL222" s="35"/>
      <c r="SWM222" s="35"/>
      <c r="SWN222" s="35"/>
      <c r="SWO222" s="35"/>
      <c r="SWP222" s="35"/>
      <c r="SWQ222" s="35"/>
      <c r="SWR222" s="35"/>
      <c r="SWS222" s="35"/>
      <c r="SWT222" s="35"/>
      <c r="SWU222" s="35"/>
      <c r="SWV222" s="35"/>
      <c r="SWW222" s="35"/>
      <c r="SWX222" s="35"/>
      <c r="SWY222" s="35"/>
      <c r="SWZ222" s="35"/>
      <c r="SXA222" s="35"/>
      <c r="SXB222" s="35"/>
      <c r="SXC222" s="35"/>
      <c r="SXD222" s="35"/>
      <c r="SXE222" s="35"/>
      <c r="SXF222" s="35"/>
      <c r="SXG222" s="35"/>
      <c r="SXH222" s="35"/>
      <c r="SXI222" s="35"/>
      <c r="SXJ222" s="35"/>
      <c r="SXK222" s="35"/>
      <c r="SXL222" s="35"/>
      <c r="SXM222" s="35"/>
      <c r="SXN222" s="35"/>
      <c r="SXO222" s="35"/>
      <c r="SXP222" s="35"/>
      <c r="SXQ222" s="35"/>
      <c r="SXR222" s="35"/>
      <c r="SXS222" s="35"/>
      <c r="SXT222" s="35"/>
      <c r="SXU222" s="35"/>
      <c r="SXV222" s="35"/>
      <c r="SXW222" s="35"/>
      <c r="SXX222" s="35"/>
      <c r="SXY222" s="35"/>
      <c r="SXZ222" s="35"/>
      <c r="SYA222" s="35"/>
      <c r="SYB222" s="35"/>
      <c r="SYC222" s="35"/>
      <c r="SYD222" s="35"/>
      <c r="SYE222" s="35"/>
      <c r="SYF222" s="35"/>
      <c r="SYG222" s="35"/>
      <c r="SYH222" s="35"/>
      <c r="SYI222" s="35"/>
      <c r="SYJ222" s="35"/>
      <c r="SYK222" s="35"/>
      <c r="SYL222" s="35"/>
      <c r="SYM222" s="35"/>
      <c r="SYN222" s="35"/>
      <c r="SYO222" s="35"/>
      <c r="SYP222" s="35"/>
      <c r="SYQ222" s="35"/>
      <c r="SYR222" s="35"/>
      <c r="SYS222" s="35"/>
      <c r="SYT222" s="35"/>
      <c r="SYU222" s="35"/>
      <c r="SYV222" s="35"/>
      <c r="SYW222" s="35"/>
      <c r="SYX222" s="35"/>
      <c r="SYY222" s="35"/>
      <c r="SYZ222" s="35"/>
      <c r="SZA222" s="35"/>
      <c r="SZB222" s="35"/>
      <c r="SZC222" s="35"/>
      <c r="SZD222" s="35"/>
      <c r="SZE222" s="35"/>
      <c r="SZF222" s="35"/>
      <c r="SZG222" s="35"/>
      <c r="SZH222" s="35"/>
      <c r="SZI222" s="35"/>
      <c r="SZJ222" s="35"/>
      <c r="SZK222" s="35"/>
      <c r="SZL222" s="35"/>
      <c r="SZM222" s="35"/>
      <c r="SZN222" s="35"/>
      <c r="SZO222" s="35"/>
      <c r="SZP222" s="35"/>
      <c r="SZQ222" s="35"/>
      <c r="SZR222" s="35"/>
      <c r="SZS222" s="35"/>
      <c r="SZT222" s="35"/>
      <c r="SZU222" s="35"/>
      <c r="SZV222" s="35"/>
      <c r="SZW222" s="35"/>
      <c r="SZX222" s="35"/>
      <c r="SZY222" s="35"/>
      <c r="SZZ222" s="35"/>
      <c r="TAA222" s="35"/>
      <c r="TAB222" s="35"/>
      <c r="TAC222" s="35"/>
      <c r="TAD222" s="35"/>
      <c r="TAE222" s="35"/>
      <c r="TAF222" s="35"/>
      <c r="TAG222" s="35"/>
      <c r="TAH222" s="35"/>
      <c r="TAI222" s="35"/>
      <c r="TAJ222" s="35"/>
      <c r="TAK222" s="35"/>
      <c r="TAL222" s="35"/>
      <c r="TAM222" s="35"/>
      <c r="TAN222" s="35"/>
      <c r="TAO222" s="35"/>
      <c r="TAP222" s="35"/>
      <c r="TAQ222" s="35"/>
      <c r="TAR222" s="35"/>
      <c r="TAS222" s="35"/>
      <c r="TAT222" s="35"/>
      <c r="TAU222" s="35"/>
      <c r="TAV222" s="35"/>
      <c r="TAW222" s="35"/>
      <c r="TAX222" s="35"/>
      <c r="TAY222" s="35"/>
      <c r="TAZ222" s="35"/>
      <c r="TBA222" s="35"/>
      <c r="TBB222" s="35"/>
      <c r="TBC222" s="35"/>
      <c r="TBD222" s="35"/>
      <c r="TBE222" s="35"/>
      <c r="TBF222" s="35"/>
      <c r="TBG222" s="35"/>
      <c r="TBH222" s="35"/>
      <c r="TBI222" s="35"/>
      <c r="TBJ222" s="35"/>
      <c r="TBK222" s="35"/>
      <c r="TBL222" s="35"/>
      <c r="TBM222" s="35"/>
      <c r="TBN222" s="35"/>
      <c r="TBO222" s="35"/>
      <c r="TBP222" s="35"/>
      <c r="TBQ222" s="35"/>
      <c r="TBR222" s="35"/>
      <c r="TBS222" s="35"/>
      <c r="TBT222" s="35"/>
      <c r="TBU222" s="35"/>
      <c r="TBV222" s="35"/>
      <c r="TBW222" s="35"/>
      <c r="TBX222" s="35"/>
      <c r="TBY222" s="35"/>
      <c r="TBZ222" s="35"/>
      <c r="TCA222" s="35"/>
      <c r="TCB222" s="35"/>
      <c r="TCC222" s="35"/>
      <c r="TCD222" s="35"/>
      <c r="TCE222" s="35"/>
      <c r="TCF222" s="35"/>
      <c r="TCG222" s="35"/>
      <c r="TCH222" s="35"/>
      <c r="TCI222" s="35"/>
      <c r="TCJ222" s="35"/>
      <c r="TCK222" s="35"/>
      <c r="TCL222" s="35"/>
      <c r="TCM222" s="35"/>
      <c r="TCN222" s="35"/>
      <c r="TCO222" s="35"/>
      <c r="TCP222" s="35"/>
      <c r="TCQ222" s="35"/>
      <c r="TCR222" s="35"/>
      <c r="TCS222" s="35"/>
      <c r="TCT222" s="35"/>
      <c r="TCU222" s="35"/>
      <c r="TCV222" s="35"/>
      <c r="TCW222" s="35"/>
      <c r="TCX222" s="35"/>
      <c r="TCY222" s="35"/>
      <c r="TCZ222" s="35"/>
      <c r="TDA222" s="35"/>
      <c r="TDB222" s="35"/>
      <c r="TDC222" s="35"/>
      <c r="TDD222" s="35"/>
      <c r="TDE222" s="35"/>
      <c r="TDF222" s="35"/>
      <c r="TDG222" s="35"/>
      <c r="TDH222" s="35"/>
      <c r="TDI222" s="35"/>
      <c r="TDJ222" s="35"/>
      <c r="TDK222" s="35"/>
      <c r="TDL222" s="35"/>
      <c r="TDM222" s="35"/>
      <c r="TDN222" s="35"/>
      <c r="TDO222" s="35"/>
      <c r="TDP222" s="35"/>
      <c r="TDQ222" s="35"/>
      <c r="TDR222" s="35"/>
      <c r="TDS222" s="35"/>
      <c r="TDT222" s="35"/>
      <c r="TDU222" s="35"/>
      <c r="TDV222" s="35"/>
      <c r="TDW222" s="35"/>
      <c r="TDX222" s="35"/>
      <c r="TDY222" s="35"/>
      <c r="TDZ222" s="35"/>
      <c r="TEA222" s="35"/>
      <c r="TEB222" s="35"/>
      <c r="TEC222" s="35"/>
      <c r="TED222" s="35"/>
      <c r="TEE222" s="35"/>
      <c r="TEF222" s="35"/>
      <c r="TEG222" s="35"/>
      <c r="TEH222" s="35"/>
      <c r="TEI222" s="35"/>
      <c r="TEJ222" s="35"/>
      <c r="TEK222" s="35"/>
      <c r="TEL222" s="35"/>
      <c r="TEM222" s="35"/>
      <c r="TEN222" s="35"/>
      <c r="TEO222" s="35"/>
      <c r="TEP222" s="35"/>
      <c r="TEQ222" s="35"/>
      <c r="TER222" s="35"/>
      <c r="TES222" s="35"/>
      <c r="TET222" s="35"/>
      <c r="TEU222" s="35"/>
      <c r="TEV222" s="35"/>
      <c r="TEW222" s="35"/>
      <c r="TEX222" s="35"/>
      <c r="TEY222" s="35"/>
      <c r="TEZ222" s="35"/>
      <c r="TFA222" s="35"/>
      <c r="TFB222" s="35"/>
      <c r="TFC222" s="35"/>
      <c r="TFD222" s="35"/>
      <c r="TFE222" s="35"/>
      <c r="TFF222" s="35"/>
      <c r="TFG222" s="35"/>
      <c r="TFH222" s="35"/>
      <c r="TFI222" s="35"/>
      <c r="TFJ222" s="35"/>
      <c r="TFK222" s="35"/>
      <c r="TFL222" s="35"/>
      <c r="TFM222" s="35"/>
      <c r="TFN222" s="35"/>
      <c r="TFO222" s="35"/>
      <c r="TFP222" s="35"/>
      <c r="TFQ222" s="35"/>
      <c r="TFR222" s="35"/>
      <c r="TFS222" s="35"/>
      <c r="TFT222" s="35"/>
      <c r="TFU222" s="35"/>
      <c r="TFV222" s="35"/>
      <c r="TFW222" s="35"/>
      <c r="TFX222" s="35"/>
      <c r="TFY222" s="35"/>
      <c r="TFZ222" s="35"/>
      <c r="TGA222" s="35"/>
      <c r="TGB222" s="35"/>
      <c r="TGC222" s="35"/>
      <c r="TGD222" s="35"/>
      <c r="TGE222" s="35"/>
      <c r="TGF222" s="35"/>
      <c r="TGG222" s="35"/>
      <c r="TGH222" s="35"/>
      <c r="TGI222" s="35"/>
      <c r="TGJ222" s="35"/>
      <c r="TGK222" s="35"/>
      <c r="TGL222" s="35"/>
      <c r="TGM222" s="35"/>
      <c r="TGN222" s="35"/>
      <c r="TGO222" s="35"/>
      <c r="TGP222" s="35"/>
      <c r="TGQ222" s="35"/>
      <c r="TGR222" s="35"/>
      <c r="TGS222" s="35"/>
      <c r="TGT222" s="35"/>
      <c r="TGU222" s="35"/>
      <c r="TGV222" s="35"/>
      <c r="TGW222" s="35"/>
      <c r="TGX222" s="35"/>
      <c r="TGY222" s="35"/>
      <c r="TGZ222" s="35"/>
      <c r="THA222" s="35"/>
      <c r="THB222" s="35"/>
      <c r="THC222" s="35"/>
      <c r="THD222" s="35"/>
      <c r="THE222" s="35"/>
      <c r="THF222" s="35"/>
      <c r="THG222" s="35"/>
      <c r="THH222" s="35"/>
      <c r="THI222" s="35"/>
      <c r="THJ222" s="35"/>
      <c r="THK222" s="35"/>
      <c r="THL222" s="35"/>
      <c r="THM222" s="35"/>
      <c r="THN222" s="35"/>
      <c r="THO222" s="35"/>
      <c r="THP222" s="35"/>
      <c r="THQ222" s="35"/>
      <c r="THR222" s="35"/>
      <c r="THS222" s="35"/>
      <c r="THT222" s="35"/>
      <c r="THU222" s="35"/>
      <c r="THV222" s="35"/>
      <c r="THW222" s="35"/>
      <c r="THX222" s="35"/>
      <c r="THY222" s="35"/>
      <c r="THZ222" s="35"/>
      <c r="TIA222" s="35"/>
      <c r="TIB222" s="35"/>
      <c r="TIC222" s="35"/>
      <c r="TID222" s="35"/>
      <c r="TIE222" s="35"/>
      <c r="TIF222" s="35"/>
      <c r="TIG222" s="35"/>
      <c r="TIH222" s="35"/>
      <c r="TII222" s="35"/>
      <c r="TIJ222" s="35"/>
      <c r="TIK222" s="35"/>
      <c r="TIL222" s="35"/>
      <c r="TIM222" s="35"/>
      <c r="TIN222" s="35"/>
      <c r="TIO222" s="35"/>
      <c r="TIP222" s="35"/>
      <c r="TIQ222" s="35"/>
      <c r="TIR222" s="35"/>
      <c r="TIS222" s="35"/>
      <c r="TIT222" s="35"/>
      <c r="TIU222" s="35"/>
      <c r="TIV222" s="35"/>
      <c r="TIW222" s="35"/>
      <c r="TIX222" s="35"/>
      <c r="TIY222" s="35"/>
      <c r="TIZ222" s="35"/>
      <c r="TJA222" s="35"/>
      <c r="TJB222" s="35"/>
      <c r="TJC222" s="35"/>
      <c r="TJD222" s="35"/>
      <c r="TJE222" s="35"/>
      <c r="TJF222" s="35"/>
      <c r="TJG222" s="35"/>
      <c r="TJH222" s="35"/>
      <c r="TJI222" s="35"/>
      <c r="TJJ222" s="35"/>
      <c r="TJK222" s="35"/>
      <c r="TJL222" s="35"/>
      <c r="TJM222" s="35"/>
      <c r="TJN222" s="35"/>
      <c r="TJO222" s="35"/>
      <c r="TJP222" s="35"/>
      <c r="TJQ222" s="35"/>
      <c r="TJR222" s="35"/>
      <c r="TJS222" s="35"/>
      <c r="TJT222" s="35"/>
      <c r="TJU222" s="35"/>
      <c r="TJV222" s="35"/>
      <c r="TJW222" s="35"/>
      <c r="TJX222" s="35"/>
      <c r="TJY222" s="35"/>
      <c r="TJZ222" s="35"/>
      <c r="TKA222" s="35"/>
      <c r="TKB222" s="35"/>
      <c r="TKC222" s="35"/>
      <c r="TKD222" s="35"/>
      <c r="TKE222" s="35"/>
      <c r="TKF222" s="35"/>
      <c r="TKG222" s="35"/>
      <c r="TKH222" s="35"/>
      <c r="TKI222" s="35"/>
      <c r="TKJ222" s="35"/>
      <c r="TKK222" s="35"/>
      <c r="TKL222" s="35"/>
      <c r="TKM222" s="35"/>
      <c r="TKN222" s="35"/>
      <c r="TKO222" s="35"/>
      <c r="TKP222" s="35"/>
      <c r="TKQ222" s="35"/>
      <c r="TKR222" s="35"/>
      <c r="TKS222" s="35"/>
      <c r="TKT222" s="35"/>
      <c r="TKU222" s="35"/>
      <c r="TKV222" s="35"/>
      <c r="TKW222" s="35"/>
      <c r="TKX222" s="35"/>
      <c r="TKY222" s="35"/>
      <c r="TKZ222" s="35"/>
      <c r="TLA222" s="35"/>
      <c r="TLB222" s="35"/>
      <c r="TLC222" s="35"/>
      <c r="TLD222" s="35"/>
      <c r="TLE222" s="35"/>
      <c r="TLF222" s="35"/>
      <c r="TLG222" s="35"/>
      <c r="TLH222" s="35"/>
      <c r="TLI222" s="35"/>
      <c r="TLJ222" s="35"/>
      <c r="TLK222" s="35"/>
      <c r="TLL222" s="35"/>
      <c r="TLM222" s="35"/>
      <c r="TLN222" s="35"/>
      <c r="TLO222" s="35"/>
      <c r="TLP222" s="35"/>
      <c r="TLQ222" s="35"/>
      <c r="TLR222" s="35"/>
      <c r="TLS222" s="35"/>
      <c r="TLT222" s="35"/>
      <c r="TLU222" s="35"/>
      <c r="TLV222" s="35"/>
      <c r="TLW222" s="35"/>
      <c r="TLX222" s="35"/>
      <c r="TLY222" s="35"/>
      <c r="TLZ222" s="35"/>
      <c r="TMA222" s="35"/>
      <c r="TMB222" s="35"/>
      <c r="TMC222" s="35"/>
      <c r="TMD222" s="35"/>
      <c r="TME222" s="35"/>
      <c r="TMF222" s="35"/>
      <c r="TMG222" s="35"/>
      <c r="TMH222" s="35"/>
      <c r="TMI222" s="35"/>
      <c r="TMJ222" s="35"/>
      <c r="TMK222" s="35"/>
      <c r="TML222" s="35"/>
      <c r="TMM222" s="35"/>
      <c r="TMN222" s="35"/>
      <c r="TMO222" s="35"/>
      <c r="TMP222" s="35"/>
      <c r="TMQ222" s="35"/>
      <c r="TMR222" s="35"/>
      <c r="TMS222" s="35"/>
      <c r="TMT222" s="35"/>
      <c r="TMU222" s="35"/>
      <c r="TMV222" s="35"/>
      <c r="TMW222" s="35"/>
      <c r="TMX222" s="35"/>
      <c r="TMY222" s="35"/>
      <c r="TMZ222" s="35"/>
      <c r="TNA222" s="35"/>
      <c r="TNB222" s="35"/>
      <c r="TNC222" s="35"/>
      <c r="TND222" s="35"/>
      <c r="TNE222" s="35"/>
      <c r="TNF222" s="35"/>
      <c r="TNG222" s="35"/>
      <c r="TNH222" s="35"/>
      <c r="TNI222" s="35"/>
      <c r="TNJ222" s="35"/>
      <c r="TNK222" s="35"/>
      <c r="TNL222" s="35"/>
      <c r="TNM222" s="35"/>
      <c r="TNN222" s="35"/>
      <c r="TNO222" s="35"/>
      <c r="TNP222" s="35"/>
      <c r="TNQ222" s="35"/>
      <c r="TNR222" s="35"/>
      <c r="TNS222" s="35"/>
      <c r="TNT222" s="35"/>
      <c r="TNU222" s="35"/>
      <c r="TNV222" s="35"/>
      <c r="TNW222" s="35"/>
      <c r="TNX222" s="35"/>
      <c r="TNY222" s="35"/>
      <c r="TNZ222" s="35"/>
      <c r="TOA222" s="35"/>
      <c r="TOB222" s="35"/>
      <c r="TOC222" s="35"/>
      <c r="TOD222" s="35"/>
      <c r="TOE222" s="35"/>
      <c r="TOF222" s="35"/>
      <c r="TOG222" s="35"/>
      <c r="TOH222" s="35"/>
      <c r="TOI222" s="35"/>
      <c r="TOJ222" s="35"/>
      <c r="TOK222" s="35"/>
      <c r="TOL222" s="35"/>
      <c r="TOM222" s="35"/>
      <c r="TON222" s="35"/>
      <c r="TOO222" s="35"/>
      <c r="TOP222" s="35"/>
      <c r="TOQ222" s="35"/>
      <c r="TOR222" s="35"/>
      <c r="TOS222" s="35"/>
      <c r="TOT222" s="35"/>
      <c r="TOU222" s="35"/>
      <c r="TOV222" s="35"/>
      <c r="TOW222" s="35"/>
      <c r="TOX222" s="35"/>
      <c r="TOY222" s="35"/>
      <c r="TOZ222" s="35"/>
      <c r="TPA222" s="35"/>
      <c r="TPB222" s="35"/>
      <c r="TPC222" s="35"/>
      <c r="TPD222" s="35"/>
      <c r="TPE222" s="35"/>
      <c r="TPF222" s="35"/>
      <c r="TPG222" s="35"/>
      <c r="TPH222" s="35"/>
      <c r="TPI222" s="35"/>
      <c r="TPJ222" s="35"/>
      <c r="TPK222" s="35"/>
      <c r="TPL222" s="35"/>
      <c r="TPM222" s="35"/>
      <c r="TPN222" s="35"/>
      <c r="TPO222" s="35"/>
      <c r="TPP222" s="35"/>
      <c r="TPQ222" s="35"/>
      <c r="TPR222" s="35"/>
      <c r="TPS222" s="35"/>
      <c r="TPT222" s="35"/>
      <c r="TPU222" s="35"/>
      <c r="TPV222" s="35"/>
      <c r="TPW222" s="35"/>
      <c r="TPX222" s="35"/>
      <c r="TPY222" s="35"/>
      <c r="TPZ222" s="35"/>
      <c r="TQA222" s="35"/>
      <c r="TQB222" s="35"/>
      <c r="TQC222" s="35"/>
      <c r="TQD222" s="35"/>
      <c r="TQE222" s="35"/>
      <c r="TQF222" s="35"/>
      <c r="TQG222" s="35"/>
      <c r="TQH222" s="35"/>
      <c r="TQI222" s="35"/>
      <c r="TQJ222" s="35"/>
      <c r="TQK222" s="35"/>
      <c r="TQL222" s="35"/>
      <c r="TQM222" s="35"/>
      <c r="TQN222" s="35"/>
      <c r="TQO222" s="35"/>
      <c r="TQP222" s="35"/>
      <c r="TQQ222" s="35"/>
      <c r="TQR222" s="35"/>
      <c r="TQS222" s="35"/>
      <c r="TQT222" s="35"/>
      <c r="TQU222" s="35"/>
      <c r="TQV222" s="35"/>
      <c r="TQW222" s="35"/>
      <c r="TQX222" s="35"/>
      <c r="TQY222" s="35"/>
      <c r="TQZ222" s="35"/>
      <c r="TRA222" s="35"/>
      <c r="TRB222" s="35"/>
      <c r="TRC222" s="35"/>
      <c r="TRD222" s="35"/>
      <c r="TRE222" s="35"/>
      <c r="TRF222" s="35"/>
      <c r="TRG222" s="35"/>
      <c r="TRH222" s="35"/>
      <c r="TRI222" s="35"/>
      <c r="TRJ222" s="35"/>
      <c r="TRK222" s="35"/>
      <c r="TRL222" s="35"/>
      <c r="TRM222" s="35"/>
      <c r="TRN222" s="35"/>
      <c r="TRO222" s="35"/>
      <c r="TRP222" s="35"/>
      <c r="TRQ222" s="35"/>
      <c r="TRR222" s="35"/>
      <c r="TRS222" s="35"/>
      <c r="TRT222" s="35"/>
      <c r="TRU222" s="35"/>
      <c r="TRV222" s="35"/>
      <c r="TRW222" s="35"/>
      <c r="TRX222" s="35"/>
      <c r="TRY222" s="35"/>
      <c r="TRZ222" s="35"/>
      <c r="TSA222" s="35"/>
      <c r="TSB222" s="35"/>
      <c r="TSC222" s="35"/>
      <c r="TSD222" s="35"/>
      <c r="TSE222" s="35"/>
      <c r="TSF222" s="35"/>
      <c r="TSG222" s="35"/>
      <c r="TSH222" s="35"/>
      <c r="TSI222" s="35"/>
      <c r="TSJ222" s="35"/>
      <c r="TSK222" s="35"/>
      <c r="TSL222" s="35"/>
      <c r="TSM222" s="35"/>
      <c r="TSN222" s="35"/>
      <c r="TSO222" s="35"/>
      <c r="TSP222" s="35"/>
      <c r="TSQ222" s="35"/>
      <c r="TSR222" s="35"/>
      <c r="TSS222" s="35"/>
      <c r="TST222" s="35"/>
      <c r="TSU222" s="35"/>
      <c r="TSV222" s="35"/>
      <c r="TSW222" s="35"/>
      <c r="TSX222" s="35"/>
      <c r="TSY222" s="35"/>
      <c r="TSZ222" s="35"/>
      <c r="TTA222" s="35"/>
      <c r="TTB222" s="35"/>
      <c r="TTC222" s="35"/>
      <c r="TTD222" s="35"/>
      <c r="TTE222" s="35"/>
      <c r="TTF222" s="35"/>
      <c r="TTG222" s="35"/>
      <c r="TTH222" s="35"/>
      <c r="TTI222" s="35"/>
      <c r="TTJ222" s="35"/>
      <c r="TTK222" s="35"/>
      <c r="TTL222" s="35"/>
      <c r="TTM222" s="35"/>
      <c r="TTN222" s="35"/>
      <c r="TTO222" s="35"/>
      <c r="TTP222" s="35"/>
      <c r="TTQ222" s="35"/>
      <c r="TTR222" s="35"/>
      <c r="TTS222" s="35"/>
      <c r="TTT222" s="35"/>
      <c r="TTU222" s="35"/>
      <c r="TTV222" s="35"/>
      <c r="TTW222" s="35"/>
      <c r="TTX222" s="35"/>
      <c r="TTY222" s="35"/>
      <c r="TTZ222" s="35"/>
      <c r="TUA222" s="35"/>
      <c r="TUB222" s="35"/>
      <c r="TUC222" s="35"/>
      <c r="TUD222" s="35"/>
      <c r="TUE222" s="35"/>
      <c r="TUF222" s="35"/>
      <c r="TUG222" s="35"/>
      <c r="TUH222" s="35"/>
      <c r="TUI222" s="35"/>
      <c r="TUJ222" s="35"/>
      <c r="TUK222" s="35"/>
      <c r="TUL222" s="35"/>
      <c r="TUM222" s="35"/>
      <c r="TUN222" s="35"/>
      <c r="TUO222" s="35"/>
      <c r="TUP222" s="35"/>
      <c r="TUQ222" s="35"/>
      <c r="TUR222" s="35"/>
      <c r="TUS222" s="35"/>
      <c r="TUT222" s="35"/>
      <c r="TUU222" s="35"/>
      <c r="TUV222" s="35"/>
      <c r="TUW222" s="35"/>
      <c r="TUX222" s="35"/>
      <c r="TUY222" s="35"/>
      <c r="TUZ222" s="35"/>
      <c r="TVA222" s="35"/>
      <c r="TVB222" s="35"/>
      <c r="TVC222" s="35"/>
      <c r="TVD222" s="35"/>
      <c r="TVE222" s="35"/>
      <c r="TVF222" s="35"/>
      <c r="TVG222" s="35"/>
      <c r="TVH222" s="35"/>
      <c r="TVI222" s="35"/>
      <c r="TVJ222" s="35"/>
      <c r="TVK222" s="35"/>
      <c r="TVL222" s="35"/>
      <c r="TVM222" s="35"/>
      <c r="TVN222" s="35"/>
      <c r="TVO222" s="35"/>
      <c r="TVP222" s="35"/>
      <c r="TVQ222" s="35"/>
      <c r="TVR222" s="35"/>
      <c r="TVS222" s="35"/>
      <c r="TVT222" s="35"/>
      <c r="TVU222" s="35"/>
      <c r="TVV222" s="35"/>
      <c r="TVW222" s="35"/>
      <c r="TVX222" s="35"/>
      <c r="TVY222" s="35"/>
      <c r="TVZ222" s="35"/>
      <c r="TWA222" s="35"/>
      <c r="TWB222" s="35"/>
      <c r="TWC222" s="35"/>
      <c r="TWD222" s="35"/>
      <c r="TWE222" s="35"/>
      <c r="TWF222" s="35"/>
      <c r="TWG222" s="35"/>
      <c r="TWH222" s="35"/>
      <c r="TWI222" s="35"/>
      <c r="TWJ222" s="35"/>
      <c r="TWK222" s="35"/>
      <c r="TWL222" s="35"/>
      <c r="TWM222" s="35"/>
      <c r="TWN222" s="35"/>
      <c r="TWO222" s="35"/>
      <c r="TWP222" s="35"/>
      <c r="TWQ222" s="35"/>
      <c r="TWR222" s="35"/>
      <c r="TWS222" s="35"/>
      <c r="TWT222" s="35"/>
      <c r="TWU222" s="35"/>
      <c r="TWV222" s="35"/>
      <c r="TWW222" s="35"/>
      <c r="TWX222" s="35"/>
      <c r="TWY222" s="35"/>
      <c r="TWZ222" s="35"/>
      <c r="TXA222" s="35"/>
      <c r="TXB222" s="35"/>
      <c r="TXC222" s="35"/>
      <c r="TXD222" s="35"/>
      <c r="TXE222" s="35"/>
      <c r="TXF222" s="35"/>
      <c r="TXG222" s="35"/>
      <c r="TXH222" s="35"/>
      <c r="TXI222" s="35"/>
      <c r="TXJ222" s="35"/>
      <c r="TXK222" s="35"/>
      <c r="TXL222" s="35"/>
      <c r="TXM222" s="35"/>
      <c r="TXN222" s="35"/>
      <c r="TXO222" s="35"/>
      <c r="TXP222" s="35"/>
      <c r="TXQ222" s="35"/>
      <c r="TXR222" s="35"/>
      <c r="TXS222" s="35"/>
      <c r="TXT222" s="35"/>
      <c r="TXU222" s="35"/>
      <c r="TXV222" s="35"/>
      <c r="TXW222" s="35"/>
      <c r="TXX222" s="35"/>
      <c r="TXY222" s="35"/>
      <c r="TXZ222" s="35"/>
      <c r="TYA222" s="35"/>
      <c r="TYB222" s="35"/>
      <c r="TYC222" s="35"/>
      <c r="TYD222" s="35"/>
      <c r="TYE222" s="35"/>
      <c r="TYF222" s="35"/>
      <c r="TYG222" s="35"/>
      <c r="TYH222" s="35"/>
      <c r="TYI222" s="35"/>
      <c r="TYJ222" s="35"/>
      <c r="TYK222" s="35"/>
      <c r="TYL222" s="35"/>
      <c r="TYM222" s="35"/>
      <c r="TYN222" s="35"/>
      <c r="TYO222" s="35"/>
      <c r="TYP222" s="35"/>
      <c r="TYQ222" s="35"/>
      <c r="TYR222" s="35"/>
      <c r="TYS222" s="35"/>
      <c r="TYT222" s="35"/>
      <c r="TYU222" s="35"/>
      <c r="TYV222" s="35"/>
      <c r="TYW222" s="35"/>
      <c r="TYX222" s="35"/>
      <c r="TYY222" s="35"/>
      <c r="TYZ222" s="35"/>
      <c r="TZA222" s="35"/>
      <c r="TZB222" s="35"/>
      <c r="TZC222" s="35"/>
      <c r="TZD222" s="35"/>
      <c r="TZE222" s="35"/>
      <c r="TZF222" s="35"/>
      <c r="TZG222" s="35"/>
      <c r="TZH222" s="35"/>
      <c r="TZI222" s="35"/>
      <c r="TZJ222" s="35"/>
      <c r="TZK222" s="35"/>
      <c r="TZL222" s="35"/>
      <c r="TZM222" s="35"/>
      <c r="TZN222" s="35"/>
      <c r="TZO222" s="35"/>
      <c r="TZP222" s="35"/>
      <c r="TZQ222" s="35"/>
      <c r="TZR222" s="35"/>
      <c r="TZS222" s="35"/>
      <c r="TZT222" s="35"/>
      <c r="TZU222" s="35"/>
      <c r="TZV222" s="35"/>
      <c r="TZW222" s="35"/>
      <c r="TZX222" s="35"/>
      <c r="TZY222" s="35"/>
      <c r="TZZ222" s="35"/>
      <c r="UAA222" s="35"/>
      <c r="UAB222" s="35"/>
      <c r="UAC222" s="35"/>
      <c r="UAD222" s="35"/>
      <c r="UAE222" s="35"/>
      <c r="UAF222" s="35"/>
      <c r="UAG222" s="35"/>
      <c r="UAH222" s="35"/>
      <c r="UAI222" s="35"/>
      <c r="UAJ222" s="35"/>
      <c r="UAK222" s="35"/>
      <c r="UAL222" s="35"/>
      <c r="UAM222" s="35"/>
      <c r="UAN222" s="35"/>
      <c r="UAO222" s="35"/>
      <c r="UAP222" s="35"/>
      <c r="UAQ222" s="35"/>
      <c r="UAR222" s="35"/>
      <c r="UAS222" s="35"/>
      <c r="UAT222" s="35"/>
      <c r="UAU222" s="35"/>
      <c r="UAV222" s="35"/>
      <c r="UAW222" s="35"/>
      <c r="UAX222" s="35"/>
      <c r="UAY222" s="35"/>
      <c r="UAZ222" s="35"/>
      <c r="UBA222" s="35"/>
      <c r="UBB222" s="35"/>
      <c r="UBC222" s="35"/>
      <c r="UBD222" s="35"/>
      <c r="UBE222" s="35"/>
      <c r="UBF222" s="35"/>
      <c r="UBG222" s="35"/>
      <c r="UBH222" s="35"/>
      <c r="UBI222" s="35"/>
      <c r="UBJ222" s="35"/>
      <c r="UBK222" s="35"/>
      <c r="UBL222" s="35"/>
      <c r="UBM222" s="35"/>
      <c r="UBN222" s="35"/>
      <c r="UBO222" s="35"/>
      <c r="UBP222" s="35"/>
      <c r="UBQ222" s="35"/>
      <c r="UBR222" s="35"/>
      <c r="UBS222" s="35"/>
      <c r="UBT222" s="35"/>
      <c r="UBU222" s="35"/>
      <c r="UBV222" s="35"/>
      <c r="UBW222" s="35"/>
      <c r="UBX222" s="35"/>
      <c r="UBY222" s="35"/>
      <c r="UBZ222" s="35"/>
      <c r="UCA222" s="35"/>
      <c r="UCB222" s="35"/>
      <c r="UCC222" s="35"/>
      <c r="UCD222" s="35"/>
      <c r="UCE222" s="35"/>
      <c r="UCF222" s="35"/>
      <c r="UCG222" s="35"/>
      <c r="UCH222" s="35"/>
      <c r="UCI222" s="35"/>
      <c r="UCJ222" s="35"/>
      <c r="UCK222" s="35"/>
      <c r="UCL222" s="35"/>
      <c r="UCM222" s="35"/>
      <c r="UCN222" s="35"/>
      <c r="UCO222" s="35"/>
      <c r="UCP222" s="35"/>
      <c r="UCQ222" s="35"/>
      <c r="UCR222" s="35"/>
      <c r="UCS222" s="35"/>
      <c r="UCT222" s="35"/>
      <c r="UCU222" s="35"/>
      <c r="UCV222" s="35"/>
      <c r="UCW222" s="35"/>
      <c r="UCX222" s="35"/>
      <c r="UCY222" s="35"/>
      <c r="UCZ222" s="35"/>
      <c r="UDA222" s="35"/>
      <c r="UDB222" s="35"/>
      <c r="UDC222" s="35"/>
      <c r="UDD222" s="35"/>
      <c r="UDE222" s="35"/>
      <c r="UDF222" s="35"/>
      <c r="UDG222" s="35"/>
      <c r="UDH222" s="35"/>
      <c r="UDI222" s="35"/>
      <c r="UDJ222" s="35"/>
      <c r="UDK222" s="35"/>
      <c r="UDL222" s="35"/>
      <c r="UDM222" s="35"/>
      <c r="UDN222" s="35"/>
      <c r="UDO222" s="35"/>
      <c r="UDP222" s="35"/>
      <c r="UDQ222" s="35"/>
      <c r="UDR222" s="35"/>
      <c r="UDS222" s="35"/>
      <c r="UDT222" s="35"/>
      <c r="UDU222" s="35"/>
      <c r="UDV222" s="35"/>
      <c r="UDW222" s="35"/>
      <c r="UDX222" s="35"/>
      <c r="UDY222" s="35"/>
      <c r="UDZ222" s="35"/>
      <c r="UEA222" s="35"/>
      <c r="UEB222" s="35"/>
      <c r="UEC222" s="35"/>
      <c r="UED222" s="35"/>
      <c r="UEE222" s="35"/>
      <c r="UEF222" s="35"/>
      <c r="UEG222" s="35"/>
      <c r="UEH222" s="35"/>
      <c r="UEI222" s="35"/>
      <c r="UEJ222" s="35"/>
      <c r="UEK222" s="35"/>
      <c r="UEL222" s="35"/>
      <c r="UEM222" s="35"/>
      <c r="UEN222" s="35"/>
      <c r="UEO222" s="35"/>
      <c r="UEP222" s="35"/>
      <c r="UEQ222" s="35"/>
      <c r="UER222" s="35"/>
      <c r="UES222" s="35"/>
      <c r="UET222" s="35"/>
      <c r="UEU222" s="35"/>
      <c r="UEV222" s="35"/>
      <c r="UEW222" s="35"/>
      <c r="UEX222" s="35"/>
      <c r="UEY222" s="35"/>
      <c r="UEZ222" s="35"/>
      <c r="UFA222" s="35"/>
      <c r="UFB222" s="35"/>
      <c r="UFC222" s="35"/>
      <c r="UFD222" s="35"/>
      <c r="UFE222" s="35"/>
      <c r="UFF222" s="35"/>
      <c r="UFG222" s="35"/>
      <c r="UFH222" s="35"/>
      <c r="UFI222" s="35"/>
      <c r="UFJ222" s="35"/>
      <c r="UFK222" s="35"/>
      <c r="UFL222" s="35"/>
      <c r="UFM222" s="35"/>
      <c r="UFN222" s="35"/>
      <c r="UFO222" s="35"/>
      <c r="UFP222" s="35"/>
      <c r="UFQ222" s="35"/>
      <c r="UFR222" s="35"/>
      <c r="UFS222" s="35"/>
      <c r="UFT222" s="35"/>
      <c r="UFU222" s="35"/>
      <c r="UFV222" s="35"/>
      <c r="UFW222" s="35"/>
      <c r="UFX222" s="35"/>
      <c r="UFY222" s="35"/>
      <c r="UFZ222" s="35"/>
      <c r="UGA222" s="35"/>
      <c r="UGB222" s="35"/>
      <c r="UGC222" s="35"/>
      <c r="UGD222" s="35"/>
      <c r="UGE222" s="35"/>
      <c r="UGF222" s="35"/>
      <c r="UGG222" s="35"/>
      <c r="UGH222" s="35"/>
      <c r="UGI222" s="35"/>
      <c r="UGJ222" s="35"/>
      <c r="UGK222" s="35"/>
      <c r="UGL222" s="35"/>
      <c r="UGM222" s="35"/>
      <c r="UGN222" s="35"/>
      <c r="UGO222" s="35"/>
      <c r="UGP222" s="35"/>
      <c r="UGQ222" s="35"/>
      <c r="UGR222" s="35"/>
      <c r="UGS222" s="35"/>
      <c r="UGT222" s="35"/>
      <c r="UGU222" s="35"/>
      <c r="UGV222" s="35"/>
      <c r="UGW222" s="35"/>
      <c r="UGX222" s="35"/>
      <c r="UGY222" s="35"/>
      <c r="UGZ222" s="35"/>
      <c r="UHA222" s="35"/>
      <c r="UHB222" s="35"/>
      <c r="UHC222" s="35"/>
      <c r="UHD222" s="35"/>
      <c r="UHE222" s="35"/>
      <c r="UHF222" s="35"/>
      <c r="UHG222" s="35"/>
      <c r="UHH222" s="35"/>
      <c r="UHI222" s="35"/>
      <c r="UHJ222" s="35"/>
      <c r="UHK222" s="35"/>
      <c r="UHL222" s="35"/>
      <c r="UHM222" s="35"/>
      <c r="UHN222" s="35"/>
      <c r="UHO222" s="35"/>
      <c r="UHP222" s="35"/>
      <c r="UHQ222" s="35"/>
      <c r="UHR222" s="35"/>
      <c r="UHS222" s="35"/>
      <c r="UHT222" s="35"/>
      <c r="UHU222" s="35"/>
      <c r="UHV222" s="35"/>
      <c r="UHW222" s="35"/>
      <c r="UHX222" s="35"/>
      <c r="UHY222" s="35"/>
      <c r="UHZ222" s="35"/>
      <c r="UIA222" s="35"/>
      <c r="UIB222" s="35"/>
      <c r="UIC222" s="35"/>
      <c r="UID222" s="35"/>
      <c r="UIE222" s="35"/>
      <c r="UIF222" s="35"/>
      <c r="UIG222" s="35"/>
      <c r="UIH222" s="35"/>
      <c r="UII222" s="35"/>
      <c r="UIJ222" s="35"/>
      <c r="UIK222" s="35"/>
      <c r="UIL222" s="35"/>
      <c r="UIM222" s="35"/>
      <c r="UIN222" s="35"/>
      <c r="UIO222" s="35"/>
      <c r="UIP222" s="35"/>
      <c r="UIQ222" s="35"/>
      <c r="UIR222" s="35"/>
      <c r="UIS222" s="35"/>
      <c r="UIT222" s="35"/>
      <c r="UIU222" s="35"/>
      <c r="UIV222" s="35"/>
      <c r="UIW222" s="35"/>
      <c r="UIX222" s="35"/>
      <c r="UIY222" s="35"/>
      <c r="UIZ222" s="35"/>
      <c r="UJA222" s="35"/>
      <c r="UJB222" s="35"/>
      <c r="UJC222" s="35"/>
      <c r="UJD222" s="35"/>
      <c r="UJE222" s="35"/>
      <c r="UJF222" s="35"/>
      <c r="UJG222" s="35"/>
      <c r="UJH222" s="35"/>
      <c r="UJI222" s="35"/>
      <c r="UJJ222" s="35"/>
      <c r="UJK222" s="35"/>
      <c r="UJL222" s="35"/>
      <c r="UJM222" s="35"/>
      <c r="UJN222" s="35"/>
      <c r="UJO222" s="35"/>
      <c r="UJP222" s="35"/>
      <c r="UJQ222" s="35"/>
      <c r="UJR222" s="35"/>
      <c r="UJS222" s="35"/>
      <c r="UJT222" s="35"/>
      <c r="UJU222" s="35"/>
      <c r="UJV222" s="35"/>
      <c r="UJW222" s="35"/>
      <c r="UJX222" s="35"/>
      <c r="UJY222" s="35"/>
      <c r="UJZ222" s="35"/>
      <c r="UKA222" s="35"/>
      <c r="UKB222" s="35"/>
      <c r="UKC222" s="35"/>
      <c r="UKD222" s="35"/>
      <c r="UKE222" s="35"/>
      <c r="UKF222" s="35"/>
      <c r="UKG222" s="35"/>
      <c r="UKH222" s="35"/>
      <c r="UKI222" s="35"/>
      <c r="UKJ222" s="35"/>
      <c r="UKK222" s="35"/>
      <c r="UKL222" s="35"/>
      <c r="UKM222" s="35"/>
      <c r="UKN222" s="35"/>
      <c r="UKO222" s="35"/>
      <c r="UKP222" s="35"/>
      <c r="UKQ222" s="35"/>
      <c r="UKR222" s="35"/>
      <c r="UKS222" s="35"/>
      <c r="UKT222" s="35"/>
      <c r="UKU222" s="35"/>
      <c r="UKV222" s="35"/>
      <c r="UKW222" s="35"/>
      <c r="UKX222" s="35"/>
      <c r="UKY222" s="35"/>
      <c r="UKZ222" s="35"/>
      <c r="ULA222" s="35"/>
      <c r="ULB222" s="35"/>
      <c r="ULC222" s="35"/>
      <c r="ULD222" s="35"/>
      <c r="ULE222" s="35"/>
      <c r="ULF222" s="35"/>
      <c r="ULG222" s="35"/>
      <c r="ULH222" s="35"/>
      <c r="ULI222" s="35"/>
      <c r="ULJ222" s="35"/>
      <c r="ULK222" s="35"/>
      <c r="ULL222" s="35"/>
      <c r="ULM222" s="35"/>
      <c r="ULN222" s="35"/>
      <c r="ULO222" s="35"/>
      <c r="ULP222" s="35"/>
      <c r="ULQ222" s="35"/>
      <c r="ULR222" s="35"/>
      <c r="ULS222" s="35"/>
      <c r="ULT222" s="35"/>
      <c r="ULU222" s="35"/>
      <c r="ULV222" s="35"/>
      <c r="ULW222" s="35"/>
      <c r="ULX222" s="35"/>
      <c r="ULY222" s="35"/>
      <c r="ULZ222" s="35"/>
      <c r="UMA222" s="35"/>
      <c r="UMB222" s="35"/>
      <c r="UMC222" s="35"/>
      <c r="UMD222" s="35"/>
      <c r="UME222" s="35"/>
      <c r="UMF222" s="35"/>
      <c r="UMG222" s="35"/>
      <c r="UMH222" s="35"/>
      <c r="UMI222" s="35"/>
      <c r="UMJ222" s="35"/>
      <c r="UMK222" s="35"/>
      <c r="UML222" s="35"/>
      <c r="UMM222" s="35"/>
      <c r="UMN222" s="35"/>
      <c r="UMO222" s="35"/>
      <c r="UMP222" s="35"/>
      <c r="UMQ222" s="35"/>
      <c r="UMR222" s="35"/>
      <c r="UMS222" s="35"/>
      <c r="UMT222" s="35"/>
      <c r="UMU222" s="35"/>
      <c r="UMV222" s="35"/>
      <c r="UMW222" s="35"/>
      <c r="UMX222" s="35"/>
      <c r="UMY222" s="35"/>
      <c r="UMZ222" s="35"/>
      <c r="UNA222" s="35"/>
      <c r="UNB222" s="35"/>
      <c r="UNC222" s="35"/>
      <c r="UND222" s="35"/>
      <c r="UNE222" s="35"/>
      <c r="UNF222" s="35"/>
      <c r="UNG222" s="35"/>
      <c r="UNH222" s="35"/>
      <c r="UNI222" s="35"/>
      <c r="UNJ222" s="35"/>
      <c r="UNK222" s="35"/>
      <c r="UNL222" s="35"/>
      <c r="UNM222" s="35"/>
      <c r="UNN222" s="35"/>
      <c r="UNO222" s="35"/>
      <c r="UNP222" s="35"/>
      <c r="UNQ222" s="35"/>
      <c r="UNR222" s="35"/>
      <c r="UNS222" s="35"/>
      <c r="UNT222" s="35"/>
      <c r="UNU222" s="35"/>
      <c r="UNV222" s="35"/>
      <c r="UNW222" s="35"/>
      <c r="UNX222" s="35"/>
      <c r="UNY222" s="35"/>
      <c r="UNZ222" s="35"/>
      <c r="UOA222" s="35"/>
      <c r="UOB222" s="35"/>
      <c r="UOC222" s="35"/>
      <c r="UOD222" s="35"/>
      <c r="UOE222" s="35"/>
      <c r="UOF222" s="35"/>
      <c r="UOG222" s="35"/>
      <c r="UOH222" s="35"/>
      <c r="UOI222" s="35"/>
      <c r="UOJ222" s="35"/>
      <c r="UOK222" s="35"/>
      <c r="UOL222" s="35"/>
      <c r="UOM222" s="35"/>
      <c r="UON222" s="35"/>
      <c r="UOO222" s="35"/>
      <c r="UOP222" s="35"/>
      <c r="UOQ222" s="35"/>
      <c r="UOR222" s="35"/>
      <c r="UOS222" s="35"/>
      <c r="UOT222" s="35"/>
      <c r="UOU222" s="35"/>
      <c r="UOV222" s="35"/>
      <c r="UOW222" s="35"/>
      <c r="UOX222" s="35"/>
      <c r="UOY222" s="35"/>
      <c r="UOZ222" s="35"/>
      <c r="UPA222" s="35"/>
      <c r="UPB222" s="35"/>
      <c r="UPC222" s="35"/>
      <c r="UPD222" s="35"/>
      <c r="UPE222" s="35"/>
      <c r="UPF222" s="35"/>
      <c r="UPG222" s="35"/>
      <c r="UPH222" s="35"/>
      <c r="UPI222" s="35"/>
      <c r="UPJ222" s="35"/>
      <c r="UPK222" s="35"/>
      <c r="UPL222" s="35"/>
      <c r="UPM222" s="35"/>
      <c r="UPN222" s="35"/>
      <c r="UPO222" s="35"/>
      <c r="UPP222" s="35"/>
      <c r="UPQ222" s="35"/>
      <c r="UPR222" s="35"/>
      <c r="UPS222" s="35"/>
      <c r="UPT222" s="35"/>
      <c r="UPU222" s="35"/>
      <c r="UPV222" s="35"/>
      <c r="UPW222" s="35"/>
      <c r="UPX222" s="35"/>
      <c r="UPY222" s="35"/>
      <c r="UPZ222" s="35"/>
      <c r="UQA222" s="35"/>
      <c r="UQB222" s="35"/>
      <c r="UQC222" s="35"/>
      <c r="UQD222" s="35"/>
      <c r="UQE222" s="35"/>
      <c r="UQF222" s="35"/>
      <c r="UQG222" s="35"/>
      <c r="UQH222" s="35"/>
      <c r="UQI222" s="35"/>
      <c r="UQJ222" s="35"/>
      <c r="UQK222" s="35"/>
      <c r="UQL222" s="35"/>
      <c r="UQM222" s="35"/>
      <c r="UQN222" s="35"/>
      <c r="UQO222" s="35"/>
      <c r="UQP222" s="35"/>
      <c r="UQQ222" s="35"/>
      <c r="UQR222" s="35"/>
      <c r="UQS222" s="35"/>
      <c r="UQT222" s="35"/>
      <c r="UQU222" s="35"/>
      <c r="UQV222" s="35"/>
      <c r="UQW222" s="35"/>
      <c r="UQX222" s="35"/>
      <c r="UQY222" s="35"/>
      <c r="UQZ222" s="35"/>
      <c r="URA222" s="35"/>
      <c r="URB222" s="35"/>
      <c r="URC222" s="35"/>
      <c r="URD222" s="35"/>
      <c r="URE222" s="35"/>
      <c r="URF222" s="35"/>
      <c r="URG222" s="35"/>
      <c r="URH222" s="35"/>
      <c r="URI222" s="35"/>
      <c r="URJ222" s="35"/>
      <c r="URK222" s="35"/>
      <c r="URL222" s="35"/>
      <c r="URM222" s="35"/>
      <c r="URN222" s="35"/>
      <c r="URO222" s="35"/>
      <c r="URP222" s="35"/>
      <c r="URQ222" s="35"/>
      <c r="URR222" s="35"/>
      <c r="URS222" s="35"/>
      <c r="URT222" s="35"/>
      <c r="URU222" s="35"/>
      <c r="URV222" s="35"/>
      <c r="URW222" s="35"/>
      <c r="URX222" s="35"/>
      <c r="URY222" s="35"/>
      <c r="URZ222" s="35"/>
      <c r="USA222" s="35"/>
      <c r="USB222" s="35"/>
      <c r="USC222" s="35"/>
      <c r="USD222" s="35"/>
      <c r="USE222" s="35"/>
      <c r="USF222" s="35"/>
      <c r="USG222" s="35"/>
      <c r="USH222" s="35"/>
      <c r="USI222" s="35"/>
      <c r="USJ222" s="35"/>
      <c r="USK222" s="35"/>
      <c r="USL222" s="35"/>
      <c r="USM222" s="35"/>
      <c r="USN222" s="35"/>
      <c r="USO222" s="35"/>
      <c r="USP222" s="35"/>
      <c r="USQ222" s="35"/>
      <c r="USR222" s="35"/>
      <c r="USS222" s="35"/>
      <c r="UST222" s="35"/>
      <c r="USU222" s="35"/>
      <c r="USV222" s="35"/>
      <c r="USW222" s="35"/>
      <c r="USX222" s="35"/>
      <c r="USY222" s="35"/>
      <c r="USZ222" s="35"/>
      <c r="UTA222" s="35"/>
      <c r="UTB222" s="35"/>
      <c r="UTC222" s="35"/>
      <c r="UTD222" s="35"/>
      <c r="UTE222" s="35"/>
      <c r="UTF222" s="35"/>
      <c r="UTG222" s="35"/>
      <c r="UTH222" s="35"/>
      <c r="UTI222" s="35"/>
      <c r="UTJ222" s="35"/>
      <c r="UTK222" s="35"/>
      <c r="UTL222" s="35"/>
      <c r="UTM222" s="35"/>
      <c r="UTN222" s="35"/>
      <c r="UTO222" s="35"/>
      <c r="UTP222" s="35"/>
      <c r="UTQ222" s="35"/>
      <c r="UTR222" s="35"/>
      <c r="UTS222" s="35"/>
      <c r="UTT222" s="35"/>
      <c r="UTU222" s="35"/>
      <c r="UTV222" s="35"/>
      <c r="UTW222" s="35"/>
      <c r="UTX222" s="35"/>
      <c r="UTY222" s="35"/>
      <c r="UTZ222" s="35"/>
      <c r="UUA222" s="35"/>
      <c r="UUB222" s="35"/>
      <c r="UUC222" s="35"/>
      <c r="UUD222" s="35"/>
      <c r="UUE222" s="35"/>
      <c r="UUF222" s="35"/>
      <c r="UUG222" s="35"/>
      <c r="UUH222" s="35"/>
      <c r="UUI222" s="35"/>
      <c r="UUJ222" s="35"/>
      <c r="UUK222" s="35"/>
      <c r="UUL222" s="35"/>
      <c r="UUM222" s="35"/>
      <c r="UUN222" s="35"/>
      <c r="UUO222" s="35"/>
      <c r="UUP222" s="35"/>
      <c r="UUQ222" s="35"/>
      <c r="UUR222" s="35"/>
      <c r="UUS222" s="35"/>
      <c r="UUT222" s="35"/>
      <c r="UUU222" s="35"/>
      <c r="UUV222" s="35"/>
      <c r="UUW222" s="35"/>
      <c r="UUX222" s="35"/>
      <c r="UUY222" s="35"/>
      <c r="UUZ222" s="35"/>
      <c r="UVA222" s="35"/>
      <c r="UVB222" s="35"/>
      <c r="UVC222" s="35"/>
      <c r="UVD222" s="35"/>
      <c r="UVE222" s="35"/>
      <c r="UVF222" s="35"/>
      <c r="UVG222" s="35"/>
      <c r="UVH222" s="35"/>
      <c r="UVI222" s="35"/>
      <c r="UVJ222" s="35"/>
      <c r="UVK222" s="35"/>
      <c r="UVL222" s="35"/>
      <c r="UVM222" s="35"/>
      <c r="UVN222" s="35"/>
      <c r="UVO222" s="35"/>
      <c r="UVP222" s="35"/>
      <c r="UVQ222" s="35"/>
      <c r="UVR222" s="35"/>
      <c r="UVS222" s="35"/>
      <c r="UVT222" s="35"/>
      <c r="UVU222" s="35"/>
      <c r="UVV222" s="35"/>
      <c r="UVW222" s="35"/>
      <c r="UVX222" s="35"/>
      <c r="UVY222" s="35"/>
      <c r="UVZ222" s="35"/>
      <c r="UWA222" s="35"/>
      <c r="UWB222" s="35"/>
      <c r="UWC222" s="35"/>
      <c r="UWD222" s="35"/>
      <c r="UWE222" s="35"/>
      <c r="UWF222" s="35"/>
      <c r="UWG222" s="35"/>
      <c r="UWH222" s="35"/>
      <c r="UWI222" s="35"/>
      <c r="UWJ222" s="35"/>
      <c r="UWK222" s="35"/>
      <c r="UWL222" s="35"/>
      <c r="UWM222" s="35"/>
      <c r="UWN222" s="35"/>
      <c r="UWO222" s="35"/>
      <c r="UWP222" s="35"/>
      <c r="UWQ222" s="35"/>
      <c r="UWR222" s="35"/>
      <c r="UWS222" s="35"/>
      <c r="UWT222" s="35"/>
      <c r="UWU222" s="35"/>
      <c r="UWV222" s="35"/>
      <c r="UWW222" s="35"/>
      <c r="UWX222" s="35"/>
      <c r="UWY222" s="35"/>
      <c r="UWZ222" s="35"/>
      <c r="UXA222" s="35"/>
      <c r="UXB222" s="35"/>
      <c r="UXC222" s="35"/>
      <c r="UXD222" s="35"/>
      <c r="UXE222" s="35"/>
      <c r="UXF222" s="35"/>
      <c r="UXG222" s="35"/>
      <c r="UXH222" s="35"/>
      <c r="UXI222" s="35"/>
      <c r="UXJ222" s="35"/>
      <c r="UXK222" s="35"/>
      <c r="UXL222" s="35"/>
      <c r="UXM222" s="35"/>
      <c r="UXN222" s="35"/>
      <c r="UXO222" s="35"/>
      <c r="UXP222" s="35"/>
      <c r="UXQ222" s="35"/>
      <c r="UXR222" s="35"/>
      <c r="UXS222" s="35"/>
      <c r="UXT222" s="35"/>
      <c r="UXU222" s="35"/>
      <c r="UXV222" s="35"/>
      <c r="UXW222" s="35"/>
      <c r="UXX222" s="35"/>
      <c r="UXY222" s="35"/>
      <c r="UXZ222" s="35"/>
      <c r="UYA222" s="35"/>
      <c r="UYB222" s="35"/>
      <c r="UYC222" s="35"/>
      <c r="UYD222" s="35"/>
      <c r="UYE222" s="35"/>
      <c r="UYF222" s="35"/>
      <c r="UYG222" s="35"/>
      <c r="UYH222" s="35"/>
      <c r="UYI222" s="35"/>
      <c r="UYJ222" s="35"/>
      <c r="UYK222" s="35"/>
      <c r="UYL222" s="35"/>
      <c r="UYM222" s="35"/>
      <c r="UYN222" s="35"/>
      <c r="UYO222" s="35"/>
      <c r="UYP222" s="35"/>
      <c r="UYQ222" s="35"/>
      <c r="UYR222" s="35"/>
      <c r="UYS222" s="35"/>
      <c r="UYT222" s="35"/>
      <c r="UYU222" s="35"/>
      <c r="UYV222" s="35"/>
      <c r="UYW222" s="35"/>
      <c r="UYX222" s="35"/>
      <c r="UYY222" s="35"/>
      <c r="UYZ222" s="35"/>
      <c r="UZA222" s="35"/>
      <c r="UZB222" s="35"/>
      <c r="UZC222" s="35"/>
      <c r="UZD222" s="35"/>
      <c r="UZE222" s="35"/>
      <c r="UZF222" s="35"/>
      <c r="UZG222" s="35"/>
      <c r="UZH222" s="35"/>
      <c r="UZI222" s="35"/>
      <c r="UZJ222" s="35"/>
      <c r="UZK222" s="35"/>
      <c r="UZL222" s="35"/>
      <c r="UZM222" s="35"/>
      <c r="UZN222" s="35"/>
      <c r="UZO222" s="35"/>
      <c r="UZP222" s="35"/>
      <c r="UZQ222" s="35"/>
      <c r="UZR222" s="35"/>
      <c r="UZS222" s="35"/>
      <c r="UZT222" s="35"/>
      <c r="UZU222" s="35"/>
      <c r="UZV222" s="35"/>
      <c r="UZW222" s="35"/>
      <c r="UZX222" s="35"/>
      <c r="UZY222" s="35"/>
      <c r="UZZ222" s="35"/>
      <c r="VAA222" s="35"/>
      <c r="VAB222" s="35"/>
      <c r="VAC222" s="35"/>
      <c r="VAD222" s="35"/>
      <c r="VAE222" s="35"/>
      <c r="VAF222" s="35"/>
      <c r="VAG222" s="35"/>
      <c r="VAH222" s="35"/>
      <c r="VAI222" s="35"/>
      <c r="VAJ222" s="35"/>
      <c r="VAK222" s="35"/>
      <c r="VAL222" s="35"/>
      <c r="VAM222" s="35"/>
      <c r="VAN222" s="35"/>
      <c r="VAO222" s="35"/>
      <c r="VAP222" s="35"/>
      <c r="VAQ222" s="35"/>
      <c r="VAR222" s="35"/>
      <c r="VAS222" s="35"/>
      <c r="VAT222" s="35"/>
      <c r="VAU222" s="35"/>
      <c r="VAV222" s="35"/>
      <c r="VAW222" s="35"/>
      <c r="VAX222" s="35"/>
      <c r="VAY222" s="35"/>
      <c r="VAZ222" s="35"/>
      <c r="VBA222" s="35"/>
      <c r="VBB222" s="35"/>
      <c r="VBC222" s="35"/>
      <c r="VBD222" s="35"/>
      <c r="VBE222" s="35"/>
      <c r="VBF222" s="35"/>
      <c r="VBG222" s="35"/>
      <c r="VBH222" s="35"/>
      <c r="VBI222" s="35"/>
      <c r="VBJ222" s="35"/>
      <c r="VBK222" s="35"/>
      <c r="VBL222" s="35"/>
      <c r="VBM222" s="35"/>
      <c r="VBN222" s="35"/>
      <c r="VBO222" s="35"/>
      <c r="VBP222" s="35"/>
      <c r="VBQ222" s="35"/>
      <c r="VBR222" s="35"/>
      <c r="VBS222" s="35"/>
      <c r="VBT222" s="35"/>
      <c r="VBU222" s="35"/>
      <c r="VBV222" s="35"/>
      <c r="VBW222" s="35"/>
      <c r="VBX222" s="35"/>
      <c r="VBY222" s="35"/>
      <c r="VBZ222" s="35"/>
      <c r="VCA222" s="35"/>
      <c r="VCB222" s="35"/>
      <c r="VCC222" s="35"/>
      <c r="VCD222" s="35"/>
      <c r="VCE222" s="35"/>
      <c r="VCF222" s="35"/>
      <c r="VCG222" s="35"/>
      <c r="VCH222" s="35"/>
      <c r="VCI222" s="35"/>
      <c r="VCJ222" s="35"/>
      <c r="VCK222" s="35"/>
      <c r="VCL222" s="35"/>
      <c r="VCM222" s="35"/>
      <c r="VCN222" s="35"/>
      <c r="VCO222" s="35"/>
      <c r="VCP222" s="35"/>
      <c r="VCQ222" s="35"/>
      <c r="VCR222" s="35"/>
      <c r="VCS222" s="35"/>
      <c r="VCT222" s="35"/>
      <c r="VCU222" s="35"/>
      <c r="VCV222" s="35"/>
      <c r="VCW222" s="35"/>
      <c r="VCX222" s="35"/>
      <c r="VCY222" s="35"/>
      <c r="VCZ222" s="35"/>
      <c r="VDA222" s="35"/>
      <c r="VDB222" s="35"/>
      <c r="VDC222" s="35"/>
      <c r="VDD222" s="35"/>
      <c r="VDE222" s="35"/>
      <c r="VDF222" s="35"/>
      <c r="VDG222" s="35"/>
      <c r="VDH222" s="35"/>
      <c r="VDI222" s="35"/>
      <c r="VDJ222" s="35"/>
      <c r="VDK222" s="35"/>
      <c r="VDL222" s="35"/>
      <c r="VDM222" s="35"/>
      <c r="VDN222" s="35"/>
      <c r="VDO222" s="35"/>
      <c r="VDP222" s="35"/>
      <c r="VDQ222" s="35"/>
      <c r="VDR222" s="35"/>
      <c r="VDS222" s="35"/>
      <c r="VDT222" s="35"/>
      <c r="VDU222" s="35"/>
      <c r="VDV222" s="35"/>
      <c r="VDW222" s="35"/>
      <c r="VDX222" s="35"/>
      <c r="VDY222" s="35"/>
      <c r="VDZ222" s="35"/>
      <c r="VEA222" s="35"/>
      <c r="VEB222" s="35"/>
      <c r="VEC222" s="35"/>
      <c r="VED222" s="35"/>
      <c r="VEE222" s="35"/>
      <c r="VEF222" s="35"/>
      <c r="VEG222" s="35"/>
      <c r="VEH222" s="35"/>
      <c r="VEI222" s="35"/>
      <c r="VEJ222" s="35"/>
      <c r="VEK222" s="35"/>
      <c r="VEL222" s="35"/>
      <c r="VEM222" s="35"/>
      <c r="VEN222" s="35"/>
      <c r="VEO222" s="35"/>
      <c r="VEP222" s="35"/>
      <c r="VEQ222" s="35"/>
      <c r="VER222" s="35"/>
      <c r="VES222" s="35"/>
      <c r="VET222" s="35"/>
      <c r="VEU222" s="35"/>
      <c r="VEV222" s="35"/>
      <c r="VEW222" s="35"/>
      <c r="VEX222" s="35"/>
      <c r="VEY222" s="35"/>
      <c r="VEZ222" s="35"/>
      <c r="VFA222" s="35"/>
      <c r="VFB222" s="35"/>
      <c r="VFC222" s="35"/>
      <c r="VFD222" s="35"/>
      <c r="VFE222" s="35"/>
      <c r="VFF222" s="35"/>
      <c r="VFG222" s="35"/>
      <c r="VFH222" s="35"/>
      <c r="VFI222" s="35"/>
      <c r="VFJ222" s="35"/>
      <c r="VFK222" s="35"/>
      <c r="VFL222" s="35"/>
      <c r="VFM222" s="35"/>
      <c r="VFN222" s="35"/>
      <c r="VFO222" s="35"/>
      <c r="VFP222" s="35"/>
      <c r="VFQ222" s="35"/>
      <c r="VFR222" s="35"/>
      <c r="VFS222" s="35"/>
      <c r="VFT222" s="35"/>
      <c r="VFU222" s="35"/>
      <c r="VFV222" s="35"/>
      <c r="VFW222" s="35"/>
      <c r="VFX222" s="35"/>
      <c r="VFY222" s="35"/>
      <c r="VFZ222" s="35"/>
      <c r="VGA222" s="35"/>
      <c r="VGB222" s="35"/>
      <c r="VGC222" s="35"/>
      <c r="VGD222" s="35"/>
      <c r="VGE222" s="35"/>
      <c r="VGF222" s="35"/>
      <c r="VGG222" s="35"/>
      <c r="VGH222" s="35"/>
      <c r="VGI222" s="35"/>
      <c r="VGJ222" s="35"/>
      <c r="VGK222" s="35"/>
      <c r="VGL222" s="35"/>
      <c r="VGM222" s="35"/>
      <c r="VGN222" s="35"/>
      <c r="VGO222" s="35"/>
      <c r="VGP222" s="35"/>
      <c r="VGQ222" s="35"/>
      <c r="VGR222" s="35"/>
      <c r="VGS222" s="35"/>
      <c r="VGT222" s="35"/>
      <c r="VGU222" s="35"/>
      <c r="VGV222" s="35"/>
      <c r="VGW222" s="35"/>
      <c r="VGX222" s="35"/>
      <c r="VGY222" s="35"/>
      <c r="VGZ222" s="35"/>
      <c r="VHA222" s="35"/>
      <c r="VHB222" s="35"/>
      <c r="VHC222" s="35"/>
      <c r="VHD222" s="35"/>
      <c r="VHE222" s="35"/>
      <c r="VHF222" s="35"/>
      <c r="VHG222" s="35"/>
      <c r="VHH222" s="35"/>
      <c r="VHI222" s="35"/>
      <c r="VHJ222" s="35"/>
      <c r="VHK222" s="35"/>
      <c r="VHL222" s="35"/>
      <c r="VHM222" s="35"/>
      <c r="VHN222" s="35"/>
      <c r="VHO222" s="35"/>
      <c r="VHP222" s="35"/>
      <c r="VHQ222" s="35"/>
      <c r="VHR222" s="35"/>
      <c r="VHS222" s="35"/>
      <c r="VHT222" s="35"/>
      <c r="VHU222" s="35"/>
      <c r="VHV222" s="35"/>
      <c r="VHW222" s="35"/>
      <c r="VHX222" s="35"/>
      <c r="VHY222" s="35"/>
      <c r="VHZ222" s="35"/>
      <c r="VIA222" s="35"/>
      <c r="VIB222" s="35"/>
      <c r="VIC222" s="35"/>
      <c r="VID222" s="35"/>
      <c r="VIE222" s="35"/>
      <c r="VIF222" s="35"/>
      <c r="VIG222" s="35"/>
      <c r="VIH222" s="35"/>
      <c r="VII222" s="35"/>
      <c r="VIJ222" s="35"/>
      <c r="VIK222" s="35"/>
      <c r="VIL222" s="35"/>
      <c r="VIM222" s="35"/>
      <c r="VIN222" s="35"/>
      <c r="VIO222" s="35"/>
      <c r="VIP222" s="35"/>
      <c r="VIQ222" s="35"/>
      <c r="VIR222" s="35"/>
      <c r="VIS222" s="35"/>
      <c r="VIT222" s="35"/>
      <c r="VIU222" s="35"/>
      <c r="VIV222" s="35"/>
      <c r="VIW222" s="35"/>
      <c r="VIX222" s="35"/>
      <c r="VIY222" s="35"/>
      <c r="VIZ222" s="35"/>
      <c r="VJA222" s="35"/>
      <c r="VJB222" s="35"/>
      <c r="VJC222" s="35"/>
      <c r="VJD222" s="35"/>
      <c r="VJE222" s="35"/>
      <c r="VJF222" s="35"/>
      <c r="VJG222" s="35"/>
      <c r="VJH222" s="35"/>
      <c r="VJI222" s="35"/>
      <c r="VJJ222" s="35"/>
      <c r="VJK222" s="35"/>
      <c r="VJL222" s="35"/>
      <c r="VJM222" s="35"/>
      <c r="VJN222" s="35"/>
      <c r="VJO222" s="35"/>
      <c r="VJP222" s="35"/>
      <c r="VJQ222" s="35"/>
      <c r="VJR222" s="35"/>
      <c r="VJS222" s="35"/>
      <c r="VJT222" s="35"/>
      <c r="VJU222" s="35"/>
      <c r="VJV222" s="35"/>
      <c r="VJW222" s="35"/>
      <c r="VJX222" s="35"/>
      <c r="VJY222" s="35"/>
      <c r="VJZ222" s="35"/>
      <c r="VKA222" s="35"/>
      <c r="VKB222" s="35"/>
      <c r="VKC222" s="35"/>
      <c r="VKD222" s="35"/>
      <c r="VKE222" s="35"/>
      <c r="VKF222" s="35"/>
      <c r="VKG222" s="35"/>
      <c r="VKH222" s="35"/>
      <c r="VKI222" s="35"/>
      <c r="VKJ222" s="35"/>
      <c r="VKK222" s="35"/>
      <c r="VKL222" s="35"/>
      <c r="VKM222" s="35"/>
      <c r="VKN222" s="35"/>
      <c r="VKO222" s="35"/>
      <c r="VKP222" s="35"/>
      <c r="VKQ222" s="35"/>
      <c r="VKR222" s="35"/>
      <c r="VKS222" s="35"/>
      <c r="VKT222" s="35"/>
      <c r="VKU222" s="35"/>
      <c r="VKV222" s="35"/>
      <c r="VKW222" s="35"/>
      <c r="VKX222" s="35"/>
      <c r="VKY222" s="35"/>
      <c r="VKZ222" s="35"/>
      <c r="VLA222" s="35"/>
      <c r="VLB222" s="35"/>
      <c r="VLC222" s="35"/>
      <c r="VLD222" s="35"/>
      <c r="VLE222" s="35"/>
      <c r="VLF222" s="35"/>
      <c r="VLG222" s="35"/>
      <c r="VLH222" s="35"/>
      <c r="VLI222" s="35"/>
      <c r="VLJ222" s="35"/>
      <c r="VLK222" s="35"/>
      <c r="VLL222" s="35"/>
      <c r="VLM222" s="35"/>
      <c r="VLN222" s="35"/>
      <c r="VLO222" s="35"/>
      <c r="VLP222" s="35"/>
      <c r="VLQ222" s="35"/>
      <c r="VLR222" s="35"/>
      <c r="VLS222" s="35"/>
      <c r="VLT222" s="35"/>
      <c r="VLU222" s="35"/>
      <c r="VLV222" s="35"/>
      <c r="VLW222" s="35"/>
      <c r="VLX222" s="35"/>
      <c r="VLY222" s="35"/>
      <c r="VLZ222" s="35"/>
      <c r="VMA222" s="35"/>
      <c r="VMB222" s="35"/>
      <c r="VMC222" s="35"/>
      <c r="VMD222" s="35"/>
      <c r="VME222" s="35"/>
      <c r="VMF222" s="35"/>
      <c r="VMG222" s="35"/>
      <c r="VMH222" s="35"/>
      <c r="VMI222" s="35"/>
      <c r="VMJ222" s="35"/>
      <c r="VMK222" s="35"/>
      <c r="VML222" s="35"/>
      <c r="VMM222" s="35"/>
      <c r="VMN222" s="35"/>
      <c r="VMO222" s="35"/>
      <c r="VMP222" s="35"/>
      <c r="VMQ222" s="35"/>
      <c r="VMR222" s="35"/>
      <c r="VMS222" s="35"/>
      <c r="VMT222" s="35"/>
      <c r="VMU222" s="35"/>
      <c r="VMV222" s="35"/>
      <c r="VMW222" s="35"/>
      <c r="VMX222" s="35"/>
      <c r="VMY222" s="35"/>
      <c r="VMZ222" s="35"/>
      <c r="VNA222" s="35"/>
      <c r="VNB222" s="35"/>
      <c r="VNC222" s="35"/>
      <c r="VND222" s="35"/>
      <c r="VNE222" s="35"/>
      <c r="VNF222" s="35"/>
      <c r="VNG222" s="35"/>
      <c r="VNH222" s="35"/>
      <c r="VNI222" s="35"/>
      <c r="VNJ222" s="35"/>
      <c r="VNK222" s="35"/>
      <c r="VNL222" s="35"/>
      <c r="VNM222" s="35"/>
      <c r="VNN222" s="35"/>
      <c r="VNO222" s="35"/>
      <c r="VNP222" s="35"/>
      <c r="VNQ222" s="35"/>
      <c r="VNR222" s="35"/>
      <c r="VNS222" s="35"/>
      <c r="VNT222" s="35"/>
      <c r="VNU222" s="35"/>
      <c r="VNV222" s="35"/>
      <c r="VNW222" s="35"/>
      <c r="VNX222" s="35"/>
      <c r="VNY222" s="35"/>
      <c r="VNZ222" s="35"/>
      <c r="VOA222" s="35"/>
      <c r="VOB222" s="35"/>
      <c r="VOC222" s="35"/>
      <c r="VOD222" s="35"/>
      <c r="VOE222" s="35"/>
      <c r="VOF222" s="35"/>
      <c r="VOG222" s="35"/>
      <c r="VOH222" s="35"/>
      <c r="VOI222" s="35"/>
      <c r="VOJ222" s="35"/>
      <c r="VOK222" s="35"/>
      <c r="VOL222" s="35"/>
      <c r="VOM222" s="35"/>
      <c r="VON222" s="35"/>
      <c r="VOO222" s="35"/>
      <c r="VOP222" s="35"/>
      <c r="VOQ222" s="35"/>
      <c r="VOR222" s="35"/>
      <c r="VOS222" s="35"/>
      <c r="VOT222" s="35"/>
      <c r="VOU222" s="35"/>
      <c r="VOV222" s="35"/>
      <c r="VOW222" s="35"/>
      <c r="VOX222" s="35"/>
      <c r="VOY222" s="35"/>
      <c r="VOZ222" s="35"/>
      <c r="VPA222" s="35"/>
      <c r="VPB222" s="35"/>
      <c r="VPC222" s="35"/>
      <c r="VPD222" s="35"/>
      <c r="VPE222" s="35"/>
      <c r="VPF222" s="35"/>
      <c r="VPG222" s="35"/>
      <c r="VPH222" s="35"/>
      <c r="VPI222" s="35"/>
      <c r="VPJ222" s="35"/>
      <c r="VPK222" s="35"/>
      <c r="VPL222" s="35"/>
      <c r="VPM222" s="35"/>
      <c r="VPN222" s="35"/>
      <c r="VPO222" s="35"/>
      <c r="VPP222" s="35"/>
      <c r="VPQ222" s="35"/>
      <c r="VPR222" s="35"/>
      <c r="VPS222" s="35"/>
      <c r="VPT222" s="35"/>
      <c r="VPU222" s="35"/>
      <c r="VPV222" s="35"/>
      <c r="VPW222" s="35"/>
      <c r="VPX222" s="35"/>
      <c r="VPY222" s="35"/>
      <c r="VPZ222" s="35"/>
      <c r="VQA222" s="35"/>
      <c r="VQB222" s="35"/>
      <c r="VQC222" s="35"/>
      <c r="VQD222" s="35"/>
      <c r="VQE222" s="35"/>
      <c r="VQF222" s="35"/>
      <c r="VQG222" s="35"/>
      <c r="VQH222" s="35"/>
      <c r="VQI222" s="35"/>
      <c r="VQJ222" s="35"/>
      <c r="VQK222" s="35"/>
      <c r="VQL222" s="35"/>
      <c r="VQM222" s="35"/>
      <c r="VQN222" s="35"/>
      <c r="VQO222" s="35"/>
      <c r="VQP222" s="35"/>
      <c r="VQQ222" s="35"/>
      <c r="VQR222" s="35"/>
      <c r="VQS222" s="35"/>
      <c r="VQT222" s="35"/>
      <c r="VQU222" s="35"/>
      <c r="VQV222" s="35"/>
      <c r="VQW222" s="35"/>
      <c r="VQX222" s="35"/>
      <c r="VQY222" s="35"/>
      <c r="VQZ222" s="35"/>
      <c r="VRA222" s="35"/>
      <c r="VRB222" s="35"/>
      <c r="VRC222" s="35"/>
      <c r="VRD222" s="35"/>
      <c r="VRE222" s="35"/>
      <c r="VRF222" s="35"/>
      <c r="VRG222" s="35"/>
      <c r="VRH222" s="35"/>
      <c r="VRI222" s="35"/>
      <c r="VRJ222" s="35"/>
      <c r="VRK222" s="35"/>
      <c r="VRL222" s="35"/>
      <c r="VRM222" s="35"/>
      <c r="VRN222" s="35"/>
      <c r="VRO222" s="35"/>
      <c r="VRP222" s="35"/>
      <c r="VRQ222" s="35"/>
      <c r="VRR222" s="35"/>
      <c r="VRS222" s="35"/>
      <c r="VRT222" s="35"/>
      <c r="VRU222" s="35"/>
      <c r="VRV222" s="35"/>
      <c r="VRW222" s="35"/>
      <c r="VRX222" s="35"/>
      <c r="VRY222" s="35"/>
      <c r="VRZ222" s="35"/>
      <c r="VSA222" s="35"/>
      <c r="VSB222" s="35"/>
      <c r="VSC222" s="35"/>
      <c r="VSD222" s="35"/>
      <c r="VSE222" s="35"/>
      <c r="VSF222" s="35"/>
      <c r="VSG222" s="35"/>
      <c r="VSH222" s="35"/>
      <c r="VSI222" s="35"/>
      <c r="VSJ222" s="35"/>
      <c r="VSK222" s="35"/>
      <c r="VSL222" s="35"/>
      <c r="VSM222" s="35"/>
      <c r="VSN222" s="35"/>
      <c r="VSO222" s="35"/>
      <c r="VSP222" s="35"/>
      <c r="VSQ222" s="35"/>
      <c r="VSR222" s="35"/>
      <c r="VSS222" s="35"/>
      <c r="VST222" s="35"/>
      <c r="VSU222" s="35"/>
      <c r="VSV222" s="35"/>
      <c r="VSW222" s="35"/>
      <c r="VSX222" s="35"/>
      <c r="VSY222" s="35"/>
      <c r="VSZ222" s="35"/>
      <c r="VTA222" s="35"/>
      <c r="VTB222" s="35"/>
      <c r="VTC222" s="35"/>
      <c r="VTD222" s="35"/>
      <c r="VTE222" s="35"/>
      <c r="VTF222" s="35"/>
      <c r="VTG222" s="35"/>
      <c r="VTH222" s="35"/>
      <c r="VTI222" s="35"/>
      <c r="VTJ222" s="35"/>
      <c r="VTK222" s="35"/>
      <c r="VTL222" s="35"/>
      <c r="VTM222" s="35"/>
      <c r="VTN222" s="35"/>
      <c r="VTO222" s="35"/>
      <c r="VTP222" s="35"/>
      <c r="VTQ222" s="35"/>
      <c r="VTR222" s="35"/>
      <c r="VTS222" s="35"/>
      <c r="VTT222" s="35"/>
      <c r="VTU222" s="35"/>
      <c r="VTV222" s="35"/>
      <c r="VTW222" s="35"/>
      <c r="VTX222" s="35"/>
      <c r="VTY222" s="35"/>
      <c r="VTZ222" s="35"/>
      <c r="VUA222" s="35"/>
      <c r="VUB222" s="35"/>
      <c r="VUC222" s="35"/>
      <c r="VUD222" s="35"/>
      <c r="VUE222" s="35"/>
      <c r="VUF222" s="35"/>
      <c r="VUG222" s="35"/>
      <c r="VUH222" s="35"/>
      <c r="VUI222" s="35"/>
      <c r="VUJ222" s="35"/>
      <c r="VUK222" s="35"/>
      <c r="VUL222" s="35"/>
      <c r="VUM222" s="35"/>
      <c r="VUN222" s="35"/>
      <c r="VUO222" s="35"/>
      <c r="VUP222" s="35"/>
      <c r="VUQ222" s="35"/>
      <c r="VUR222" s="35"/>
      <c r="VUS222" s="35"/>
      <c r="VUT222" s="35"/>
      <c r="VUU222" s="35"/>
      <c r="VUV222" s="35"/>
      <c r="VUW222" s="35"/>
      <c r="VUX222" s="35"/>
      <c r="VUY222" s="35"/>
      <c r="VUZ222" s="35"/>
      <c r="VVA222" s="35"/>
      <c r="VVB222" s="35"/>
      <c r="VVC222" s="35"/>
      <c r="VVD222" s="35"/>
      <c r="VVE222" s="35"/>
      <c r="VVF222" s="35"/>
      <c r="VVG222" s="35"/>
      <c r="VVH222" s="35"/>
      <c r="VVI222" s="35"/>
      <c r="VVJ222" s="35"/>
      <c r="VVK222" s="35"/>
      <c r="VVL222" s="35"/>
      <c r="VVM222" s="35"/>
      <c r="VVN222" s="35"/>
      <c r="VVO222" s="35"/>
      <c r="VVP222" s="35"/>
      <c r="VVQ222" s="35"/>
      <c r="VVR222" s="35"/>
      <c r="VVS222" s="35"/>
      <c r="VVT222" s="35"/>
      <c r="VVU222" s="35"/>
      <c r="VVV222" s="35"/>
      <c r="VVW222" s="35"/>
      <c r="VVX222" s="35"/>
      <c r="VVY222" s="35"/>
      <c r="VVZ222" s="35"/>
      <c r="VWA222" s="35"/>
      <c r="VWB222" s="35"/>
      <c r="VWC222" s="35"/>
      <c r="VWD222" s="35"/>
      <c r="VWE222" s="35"/>
      <c r="VWF222" s="35"/>
      <c r="VWG222" s="35"/>
      <c r="VWH222" s="35"/>
      <c r="VWI222" s="35"/>
      <c r="VWJ222" s="35"/>
      <c r="VWK222" s="35"/>
      <c r="VWL222" s="35"/>
      <c r="VWM222" s="35"/>
      <c r="VWN222" s="35"/>
      <c r="VWO222" s="35"/>
      <c r="VWP222" s="35"/>
      <c r="VWQ222" s="35"/>
      <c r="VWR222" s="35"/>
      <c r="VWS222" s="35"/>
      <c r="VWT222" s="35"/>
      <c r="VWU222" s="35"/>
      <c r="VWV222" s="35"/>
      <c r="VWW222" s="35"/>
      <c r="VWX222" s="35"/>
      <c r="VWY222" s="35"/>
      <c r="VWZ222" s="35"/>
      <c r="VXA222" s="35"/>
      <c r="VXB222" s="35"/>
      <c r="VXC222" s="35"/>
      <c r="VXD222" s="35"/>
      <c r="VXE222" s="35"/>
      <c r="VXF222" s="35"/>
      <c r="VXG222" s="35"/>
      <c r="VXH222" s="35"/>
      <c r="VXI222" s="35"/>
      <c r="VXJ222" s="35"/>
      <c r="VXK222" s="35"/>
      <c r="VXL222" s="35"/>
      <c r="VXM222" s="35"/>
      <c r="VXN222" s="35"/>
      <c r="VXO222" s="35"/>
      <c r="VXP222" s="35"/>
      <c r="VXQ222" s="35"/>
      <c r="VXR222" s="35"/>
      <c r="VXS222" s="35"/>
      <c r="VXT222" s="35"/>
      <c r="VXU222" s="35"/>
      <c r="VXV222" s="35"/>
      <c r="VXW222" s="35"/>
      <c r="VXX222" s="35"/>
      <c r="VXY222" s="35"/>
      <c r="VXZ222" s="35"/>
      <c r="VYA222" s="35"/>
      <c r="VYB222" s="35"/>
      <c r="VYC222" s="35"/>
      <c r="VYD222" s="35"/>
      <c r="VYE222" s="35"/>
      <c r="VYF222" s="35"/>
      <c r="VYG222" s="35"/>
      <c r="VYH222" s="35"/>
      <c r="VYI222" s="35"/>
      <c r="VYJ222" s="35"/>
      <c r="VYK222" s="35"/>
      <c r="VYL222" s="35"/>
      <c r="VYM222" s="35"/>
      <c r="VYN222" s="35"/>
      <c r="VYO222" s="35"/>
      <c r="VYP222" s="35"/>
      <c r="VYQ222" s="35"/>
      <c r="VYR222" s="35"/>
      <c r="VYS222" s="35"/>
      <c r="VYT222" s="35"/>
      <c r="VYU222" s="35"/>
      <c r="VYV222" s="35"/>
      <c r="VYW222" s="35"/>
      <c r="VYX222" s="35"/>
      <c r="VYY222" s="35"/>
      <c r="VYZ222" s="35"/>
      <c r="VZA222" s="35"/>
      <c r="VZB222" s="35"/>
      <c r="VZC222" s="35"/>
      <c r="VZD222" s="35"/>
      <c r="VZE222" s="35"/>
      <c r="VZF222" s="35"/>
      <c r="VZG222" s="35"/>
      <c r="VZH222" s="35"/>
      <c r="VZI222" s="35"/>
      <c r="VZJ222" s="35"/>
      <c r="VZK222" s="35"/>
      <c r="VZL222" s="35"/>
      <c r="VZM222" s="35"/>
      <c r="VZN222" s="35"/>
      <c r="VZO222" s="35"/>
      <c r="VZP222" s="35"/>
      <c r="VZQ222" s="35"/>
      <c r="VZR222" s="35"/>
      <c r="VZS222" s="35"/>
      <c r="VZT222" s="35"/>
      <c r="VZU222" s="35"/>
      <c r="VZV222" s="35"/>
      <c r="VZW222" s="35"/>
      <c r="VZX222" s="35"/>
      <c r="VZY222" s="35"/>
      <c r="VZZ222" s="35"/>
      <c r="WAA222" s="35"/>
      <c r="WAB222" s="35"/>
      <c r="WAC222" s="35"/>
      <c r="WAD222" s="35"/>
      <c r="WAE222" s="35"/>
      <c r="WAF222" s="35"/>
      <c r="WAG222" s="35"/>
      <c r="WAH222" s="35"/>
      <c r="WAI222" s="35"/>
      <c r="WAJ222" s="35"/>
      <c r="WAK222" s="35"/>
      <c r="WAL222" s="35"/>
      <c r="WAM222" s="35"/>
      <c r="WAN222" s="35"/>
      <c r="WAO222" s="35"/>
      <c r="WAP222" s="35"/>
      <c r="WAQ222" s="35"/>
      <c r="WAR222" s="35"/>
      <c r="WAS222" s="35"/>
      <c r="WAT222" s="35"/>
      <c r="WAU222" s="35"/>
      <c r="WAV222" s="35"/>
      <c r="WAW222" s="35"/>
      <c r="WAX222" s="35"/>
      <c r="WAY222" s="35"/>
      <c r="WAZ222" s="35"/>
      <c r="WBA222" s="35"/>
      <c r="WBB222" s="35"/>
      <c r="WBC222" s="35"/>
      <c r="WBD222" s="35"/>
      <c r="WBE222" s="35"/>
      <c r="WBF222" s="35"/>
      <c r="WBG222" s="35"/>
      <c r="WBH222" s="35"/>
      <c r="WBI222" s="35"/>
      <c r="WBJ222" s="35"/>
      <c r="WBK222" s="35"/>
      <c r="WBL222" s="35"/>
      <c r="WBM222" s="35"/>
      <c r="WBN222" s="35"/>
      <c r="WBO222" s="35"/>
      <c r="WBP222" s="35"/>
      <c r="WBQ222" s="35"/>
      <c r="WBR222" s="35"/>
      <c r="WBS222" s="35"/>
      <c r="WBT222" s="35"/>
      <c r="WBU222" s="35"/>
      <c r="WBV222" s="35"/>
      <c r="WBW222" s="35"/>
      <c r="WBX222" s="35"/>
      <c r="WBY222" s="35"/>
      <c r="WBZ222" s="35"/>
      <c r="WCA222" s="35"/>
      <c r="WCB222" s="35"/>
      <c r="WCC222" s="35"/>
      <c r="WCD222" s="35"/>
      <c r="WCE222" s="35"/>
      <c r="WCF222" s="35"/>
      <c r="WCG222" s="35"/>
      <c r="WCH222" s="35"/>
      <c r="WCI222" s="35"/>
      <c r="WCJ222" s="35"/>
      <c r="WCK222" s="35"/>
      <c r="WCL222" s="35"/>
      <c r="WCM222" s="35"/>
      <c r="WCN222" s="35"/>
      <c r="WCO222" s="35"/>
      <c r="WCP222" s="35"/>
      <c r="WCQ222" s="35"/>
      <c r="WCR222" s="35"/>
      <c r="WCS222" s="35"/>
      <c r="WCT222" s="35"/>
      <c r="WCU222" s="35"/>
      <c r="WCV222" s="35"/>
      <c r="WCW222" s="35"/>
      <c r="WCX222" s="35"/>
      <c r="WCY222" s="35"/>
      <c r="WCZ222" s="35"/>
      <c r="WDA222" s="35"/>
      <c r="WDB222" s="35"/>
      <c r="WDC222" s="35"/>
      <c r="WDD222" s="35"/>
      <c r="WDE222" s="35"/>
      <c r="WDF222" s="35"/>
      <c r="WDG222" s="35"/>
      <c r="WDH222" s="35"/>
      <c r="WDI222" s="35"/>
      <c r="WDJ222" s="35"/>
      <c r="WDK222" s="35"/>
      <c r="WDL222" s="35"/>
      <c r="WDM222" s="35"/>
      <c r="WDN222" s="35"/>
      <c r="WDO222" s="35"/>
      <c r="WDP222" s="35"/>
      <c r="WDQ222" s="35"/>
      <c r="WDR222" s="35"/>
      <c r="WDS222" s="35"/>
      <c r="WDT222" s="35"/>
      <c r="WDU222" s="35"/>
      <c r="WDV222" s="35"/>
      <c r="WDW222" s="35"/>
      <c r="WDX222" s="35"/>
      <c r="WDY222" s="35"/>
      <c r="WDZ222" s="35"/>
      <c r="WEA222" s="35"/>
      <c r="WEB222" s="35"/>
      <c r="WEC222" s="35"/>
      <c r="WED222" s="35"/>
      <c r="WEE222" s="35"/>
      <c r="WEF222" s="35"/>
      <c r="WEG222" s="35"/>
      <c r="WEH222" s="35"/>
      <c r="WEI222" s="35"/>
      <c r="WEJ222" s="35"/>
      <c r="WEK222" s="35"/>
      <c r="WEL222" s="35"/>
      <c r="WEM222" s="35"/>
      <c r="WEN222" s="35"/>
      <c r="WEO222" s="35"/>
      <c r="WEP222" s="35"/>
      <c r="WEQ222" s="35"/>
      <c r="WER222" s="35"/>
      <c r="WES222" s="35"/>
      <c r="WET222" s="35"/>
      <c r="WEU222" s="35"/>
      <c r="WEV222" s="35"/>
      <c r="WEW222" s="35"/>
      <c r="WEX222" s="35"/>
      <c r="WEY222" s="35"/>
      <c r="WEZ222" s="35"/>
      <c r="WFA222" s="35"/>
      <c r="WFB222" s="35"/>
      <c r="WFC222" s="35"/>
      <c r="WFD222" s="35"/>
      <c r="WFE222" s="35"/>
      <c r="WFF222" s="35"/>
      <c r="WFG222" s="35"/>
      <c r="WFH222" s="35"/>
      <c r="WFI222" s="35"/>
      <c r="WFJ222" s="35"/>
      <c r="WFK222" s="35"/>
      <c r="WFL222" s="35"/>
      <c r="WFM222" s="35"/>
      <c r="WFN222" s="35"/>
      <c r="WFO222" s="35"/>
      <c r="WFP222" s="35"/>
      <c r="WFQ222" s="35"/>
      <c r="WFR222" s="35"/>
      <c r="WFS222" s="35"/>
      <c r="WFT222" s="35"/>
      <c r="WFU222" s="35"/>
      <c r="WFV222" s="35"/>
      <c r="WFW222" s="35"/>
      <c r="WFX222" s="35"/>
      <c r="WFY222" s="35"/>
      <c r="WFZ222" s="35"/>
      <c r="WGA222" s="35"/>
      <c r="WGB222" s="35"/>
      <c r="WGC222" s="35"/>
      <c r="WGD222" s="35"/>
      <c r="WGE222" s="35"/>
      <c r="WGF222" s="35"/>
      <c r="WGG222" s="35"/>
      <c r="WGH222" s="35"/>
      <c r="WGI222" s="35"/>
      <c r="WGJ222" s="35"/>
      <c r="WGK222" s="35"/>
      <c r="WGL222" s="35"/>
      <c r="WGM222" s="35"/>
      <c r="WGN222" s="35"/>
      <c r="WGO222" s="35"/>
      <c r="WGP222" s="35"/>
      <c r="WGQ222" s="35"/>
      <c r="WGR222" s="35"/>
      <c r="WGS222" s="35"/>
      <c r="WGT222" s="35"/>
      <c r="WGU222" s="35"/>
      <c r="WGV222" s="35"/>
      <c r="WGW222" s="35"/>
      <c r="WGX222" s="35"/>
      <c r="WGY222" s="35"/>
      <c r="WGZ222" s="35"/>
      <c r="WHA222" s="35"/>
      <c r="WHB222" s="35"/>
      <c r="WHC222" s="35"/>
      <c r="WHD222" s="35"/>
      <c r="WHE222" s="35"/>
      <c r="WHF222" s="35"/>
      <c r="WHG222" s="35"/>
      <c r="WHH222" s="35"/>
      <c r="WHI222" s="35"/>
      <c r="WHJ222" s="35"/>
      <c r="WHK222" s="35"/>
      <c r="WHL222" s="35"/>
      <c r="WHM222" s="35"/>
      <c r="WHN222" s="35"/>
      <c r="WHO222" s="35"/>
      <c r="WHP222" s="35"/>
      <c r="WHQ222" s="35"/>
      <c r="WHR222" s="35"/>
      <c r="WHS222" s="35"/>
      <c r="WHT222" s="35"/>
      <c r="WHU222" s="35"/>
      <c r="WHV222" s="35"/>
      <c r="WHW222" s="35"/>
      <c r="WHX222" s="35"/>
      <c r="WHY222" s="35"/>
      <c r="WHZ222" s="35"/>
      <c r="WIA222" s="35"/>
      <c r="WIB222" s="35"/>
      <c r="WIC222" s="35"/>
      <c r="WID222" s="35"/>
      <c r="WIE222" s="35"/>
      <c r="WIF222" s="35"/>
      <c r="WIG222" s="35"/>
      <c r="WIH222" s="35"/>
      <c r="WII222" s="35"/>
      <c r="WIJ222" s="35"/>
      <c r="WIK222" s="35"/>
      <c r="WIL222" s="35"/>
      <c r="WIM222" s="35"/>
      <c r="WIN222" s="35"/>
      <c r="WIO222" s="35"/>
      <c r="WIP222" s="35"/>
      <c r="WIQ222" s="35"/>
      <c r="WIR222" s="35"/>
      <c r="WIS222" s="35"/>
      <c r="WIT222" s="35"/>
      <c r="WIU222" s="35"/>
      <c r="WIV222" s="35"/>
      <c r="WIW222" s="35"/>
      <c r="WIX222" s="35"/>
      <c r="WIY222" s="35"/>
      <c r="WIZ222" s="35"/>
      <c r="WJA222" s="35"/>
      <c r="WJB222" s="35"/>
      <c r="WJC222" s="35"/>
      <c r="WJD222" s="35"/>
      <c r="WJE222" s="35"/>
      <c r="WJF222" s="35"/>
      <c r="WJG222" s="35"/>
      <c r="WJH222" s="35"/>
      <c r="WJI222" s="35"/>
      <c r="WJJ222" s="35"/>
      <c r="WJK222" s="35"/>
      <c r="WJL222" s="35"/>
      <c r="WJM222" s="35"/>
      <c r="WJN222" s="35"/>
      <c r="WJO222" s="35"/>
      <c r="WJP222" s="35"/>
      <c r="WJQ222" s="35"/>
      <c r="WJR222" s="35"/>
      <c r="WJS222" s="35"/>
      <c r="WJT222" s="35"/>
      <c r="WJU222" s="35"/>
      <c r="WJV222" s="35"/>
      <c r="WJW222" s="35"/>
      <c r="WJX222" s="35"/>
      <c r="WJY222" s="35"/>
      <c r="WJZ222" s="35"/>
      <c r="WKA222" s="35"/>
      <c r="WKB222" s="35"/>
      <c r="WKC222" s="35"/>
      <c r="WKD222" s="35"/>
      <c r="WKE222" s="35"/>
      <c r="WKF222" s="35"/>
      <c r="WKG222" s="35"/>
      <c r="WKH222" s="35"/>
      <c r="WKI222" s="35"/>
      <c r="WKJ222" s="35"/>
      <c r="WKK222" s="35"/>
      <c r="WKL222" s="35"/>
      <c r="WKM222" s="35"/>
      <c r="WKN222" s="35"/>
      <c r="WKO222" s="35"/>
      <c r="WKP222" s="35"/>
      <c r="WKQ222" s="35"/>
      <c r="WKR222" s="35"/>
      <c r="WKS222" s="35"/>
      <c r="WKT222" s="35"/>
      <c r="WKU222" s="35"/>
      <c r="WKV222" s="35"/>
      <c r="WKW222" s="35"/>
      <c r="WKX222" s="35"/>
      <c r="WKY222" s="35"/>
      <c r="WKZ222" s="35"/>
      <c r="WLA222" s="35"/>
      <c r="WLB222" s="35"/>
      <c r="WLC222" s="35"/>
      <c r="WLD222" s="35"/>
      <c r="WLE222" s="35"/>
      <c r="WLF222" s="35"/>
      <c r="WLG222" s="35"/>
      <c r="WLH222" s="35"/>
      <c r="WLI222" s="35"/>
      <c r="WLJ222" s="35"/>
      <c r="WLK222" s="35"/>
      <c r="WLL222" s="35"/>
      <c r="WLM222" s="35"/>
      <c r="WLN222" s="35"/>
      <c r="WLO222" s="35"/>
      <c r="WLP222" s="35"/>
      <c r="WLQ222" s="35"/>
      <c r="WLR222" s="35"/>
      <c r="WLS222" s="35"/>
      <c r="WLT222" s="35"/>
      <c r="WLU222" s="35"/>
      <c r="WLV222" s="35"/>
      <c r="WLW222" s="35"/>
      <c r="WLX222" s="35"/>
      <c r="WLY222" s="35"/>
      <c r="WLZ222" s="35"/>
      <c r="WMA222" s="35"/>
      <c r="WMB222" s="35"/>
      <c r="WMC222" s="35"/>
      <c r="WMD222" s="35"/>
      <c r="WME222" s="35"/>
      <c r="WMF222" s="35"/>
      <c r="WMG222" s="35"/>
      <c r="WMH222" s="35"/>
      <c r="WMI222" s="35"/>
      <c r="WMJ222" s="35"/>
      <c r="WMK222" s="35"/>
      <c r="WML222" s="35"/>
      <c r="WMM222" s="35"/>
      <c r="WMN222" s="35"/>
      <c r="WMO222" s="35"/>
      <c r="WMP222" s="35"/>
      <c r="WMQ222" s="35"/>
      <c r="WMR222" s="35"/>
      <c r="WMS222" s="35"/>
      <c r="WMT222" s="35"/>
      <c r="WMU222" s="35"/>
      <c r="WMV222" s="35"/>
      <c r="WMW222" s="35"/>
      <c r="WMX222" s="35"/>
      <c r="WMY222" s="35"/>
      <c r="WMZ222" s="35"/>
      <c r="WNA222" s="35"/>
      <c r="WNB222" s="35"/>
      <c r="WNC222" s="35"/>
      <c r="WND222" s="35"/>
      <c r="WNE222" s="35"/>
      <c r="WNF222" s="35"/>
      <c r="WNG222" s="35"/>
      <c r="WNH222" s="35"/>
      <c r="WNI222" s="35"/>
      <c r="WNJ222" s="35"/>
      <c r="WNK222" s="35"/>
      <c r="WNL222" s="35"/>
      <c r="WNM222" s="35"/>
      <c r="WNN222" s="35"/>
      <c r="WNO222" s="35"/>
      <c r="WNP222" s="35"/>
      <c r="WNQ222" s="35"/>
      <c r="WNR222" s="35"/>
      <c r="WNS222" s="35"/>
      <c r="WNT222" s="35"/>
      <c r="WNU222" s="35"/>
      <c r="WNV222" s="35"/>
      <c r="WNW222" s="35"/>
      <c r="WNX222" s="35"/>
      <c r="WNY222" s="35"/>
      <c r="WNZ222" s="35"/>
      <c r="WOA222" s="35"/>
      <c r="WOB222" s="35"/>
      <c r="WOC222" s="35"/>
      <c r="WOD222" s="35"/>
      <c r="WOE222" s="35"/>
      <c r="WOF222" s="35"/>
      <c r="WOG222" s="35"/>
      <c r="WOH222" s="35"/>
      <c r="WOI222" s="35"/>
      <c r="WOJ222" s="35"/>
      <c r="WOK222" s="35"/>
      <c r="WOL222" s="35"/>
      <c r="WOM222" s="35"/>
      <c r="WON222" s="35"/>
      <c r="WOO222" s="35"/>
      <c r="WOP222" s="35"/>
      <c r="WOQ222" s="35"/>
      <c r="WOR222" s="35"/>
      <c r="WOS222" s="35"/>
      <c r="WOT222" s="35"/>
      <c r="WOU222" s="35"/>
      <c r="WOV222" s="35"/>
      <c r="WOW222" s="35"/>
      <c r="WOX222" s="35"/>
      <c r="WOY222" s="35"/>
      <c r="WOZ222" s="35"/>
      <c r="WPA222" s="35"/>
      <c r="WPB222" s="35"/>
      <c r="WPC222" s="35"/>
      <c r="WPD222" s="35"/>
      <c r="WPE222" s="35"/>
      <c r="WPF222" s="35"/>
      <c r="WPG222" s="35"/>
      <c r="WPH222" s="35"/>
      <c r="WPI222" s="35"/>
      <c r="WPJ222" s="35"/>
      <c r="WPK222" s="35"/>
      <c r="WPL222" s="35"/>
      <c r="WPM222" s="35"/>
      <c r="WPN222" s="35"/>
      <c r="WPO222" s="35"/>
      <c r="WPP222" s="35"/>
      <c r="WPQ222" s="35"/>
      <c r="WPR222" s="35"/>
      <c r="WPS222" s="35"/>
      <c r="WPT222" s="35"/>
      <c r="WPU222" s="35"/>
      <c r="WPV222" s="35"/>
      <c r="WPW222" s="35"/>
      <c r="WPX222" s="35"/>
      <c r="WPY222" s="35"/>
      <c r="WPZ222" s="35"/>
      <c r="WQA222" s="35"/>
      <c r="WQB222" s="35"/>
      <c r="WQC222" s="35"/>
      <c r="WQD222" s="35"/>
      <c r="WQE222" s="35"/>
      <c r="WQF222" s="35"/>
      <c r="WQG222" s="35"/>
      <c r="WQH222" s="35"/>
      <c r="WQI222" s="35"/>
      <c r="WQJ222" s="35"/>
      <c r="WQK222" s="35"/>
      <c r="WQL222" s="35"/>
      <c r="WQM222" s="35"/>
      <c r="WQN222" s="35"/>
      <c r="WQO222" s="35"/>
      <c r="WQP222" s="35"/>
      <c r="WQQ222" s="35"/>
      <c r="WQR222" s="35"/>
      <c r="WQS222" s="35"/>
      <c r="WQT222" s="35"/>
      <c r="WQU222" s="35"/>
      <c r="WQV222" s="35"/>
      <c r="WQW222" s="35"/>
      <c r="WQX222" s="35"/>
      <c r="WQY222" s="35"/>
      <c r="WQZ222" s="35"/>
      <c r="WRA222" s="35"/>
      <c r="WRB222" s="35"/>
      <c r="WRC222" s="35"/>
      <c r="WRD222" s="35"/>
      <c r="WRE222" s="35"/>
      <c r="WRF222" s="35"/>
      <c r="WRG222" s="35"/>
      <c r="WRH222" s="35"/>
      <c r="WRI222" s="35"/>
      <c r="WRJ222" s="35"/>
      <c r="WRK222" s="35"/>
      <c r="WRL222" s="35"/>
      <c r="WRM222" s="35"/>
      <c r="WRN222" s="35"/>
      <c r="WRO222" s="35"/>
      <c r="WRP222" s="35"/>
      <c r="WRQ222" s="35"/>
      <c r="WRR222" s="35"/>
      <c r="WRS222" s="35"/>
      <c r="WRT222" s="35"/>
      <c r="WRU222" s="35"/>
      <c r="WRV222" s="35"/>
      <c r="WRW222" s="35"/>
      <c r="WRX222" s="35"/>
      <c r="WRY222" s="35"/>
      <c r="WRZ222" s="35"/>
      <c r="WSA222" s="35"/>
      <c r="WSB222" s="35"/>
      <c r="WSC222" s="35"/>
      <c r="WSD222" s="35"/>
      <c r="WSE222" s="35"/>
      <c r="WSF222" s="35"/>
      <c r="WSG222" s="35"/>
      <c r="WSH222" s="35"/>
      <c r="WSI222" s="35"/>
      <c r="WSJ222" s="35"/>
      <c r="WSK222" s="35"/>
      <c r="WSL222" s="35"/>
      <c r="WSM222" s="35"/>
      <c r="WSN222" s="35"/>
      <c r="WSO222" s="35"/>
      <c r="WSP222" s="35"/>
      <c r="WSQ222" s="35"/>
      <c r="WSR222" s="35"/>
      <c r="WSS222" s="35"/>
      <c r="WST222" s="35"/>
      <c r="WSU222" s="35"/>
      <c r="WSV222" s="35"/>
      <c r="WSW222" s="35"/>
      <c r="WSX222" s="35"/>
      <c r="WSY222" s="35"/>
      <c r="WSZ222" s="35"/>
      <c r="WTA222" s="35"/>
      <c r="WTB222" s="35"/>
      <c r="WTC222" s="35"/>
      <c r="WTD222" s="35"/>
      <c r="WTE222" s="35"/>
      <c r="WTF222" s="35"/>
      <c r="WTG222" s="35"/>
      <c r="WTH222" s="35"/>
      <c r="WTI222" s="35"/>
      <c r="WTJ222" s="35"/>
      <c r="WTK222" s="35"/>
      <c r="WTL222" s="35"/>
      <c r="WTM222" s="35"/>
      <c r="WTN222" s="35"/>
      <c r="WTO222" s="35"/>
      <c r="WTP222" s="35"/>
      <c r="WTQ222" s="35"/>
      <c r="WTR222" s="35"/>
      <c r="WTS222" s="35"/>
      <c r="WTT222" s="35"/>
      <c r="WTU222" s="35"/>
      <c r="WTV222" s="35"/>
      <c r="WTW222" s="35"/>
      <c r="WTX222" s="35"/>
      <c r="WTY222" s="35"/>
      <c r="WTZ222" s="35"/>
      <c r="WUA222" s="35"/>
      <c r="WUB222" s="35"/>
      <c r="WUC222" s="35"/>
      <c r="WUD222" s="35"/>
      <c r="WUE222" s="35"/>
      <c r="WUF222" s="35"/>
      <c r="WUG222" s="35"/>
      <c r="WUH222" s="35"/>
      <c r="WUI222" s="35"/>
      <c r="WUJ222" s="35"/>
      <c r="WUK222" s="35"/>
      <c r="WUL222" s="35"/>
      <c r="WUM222" s="35"/>
      <c r="WUN222" s="35"/>
      <c r="WUO222" s="35"/>
      <c r="WUP222" s="35"/>
      <c r="WUQ222" s="35"/>
      <c r="WUR222" s="35"/>
      <c r="WUS222" s="35"/>
      <c r="WUT222" s="35"/>
      <c r="WUU222" s="35"/>
      <c r="WUV222" s="35"/>
      <c r="WUW222" s="35"/>
      <c r="WUX222" s="35"/>
      <c r="WUY222" s="35"/>
      <c r="WUZ222" s="35"/>
      <c r="WVA222" s="35"/>
      <c r="WVB222" s="35"/>
      <c r="WVC222" s="35"/>
      <c r="WVD222" s="35"/>
      <c r="WVE222" s="35"/>
      <c r="WVF222" s="35"/>
      <c r="WVG222" s="35"/>
      <c r="WVH222" s="35"/>
      <c r="WVI222" s="35"/>
      <c r="WVJ222" s="35"/>
      <c r="WVK222" s="35"/>
      <c r="WVL222" s="35"/>
      <c r="WVM222" s="35"/>
      <c r="WVN222" s="35"/>
      <c r="WVO222" s="35"/>
      <c r="WVP222" s="35"/>
      <c r="WVQ222" s="35"/>
      <c r="WVR222" s="35"/>
      <c r="WVS222" s="35"/>
      <c r="WVT222" s="35"/>
      <c r="WVU222" s="35"/>
      <c r="WVV222" s="35"/>
      <c r="WVW222" s="35"/>
      <c r="WVX222" s="35"/>
      <c r="WVY222" s="35"/>
      <c r="WVZ222" s="35"/>
      <c r="WWA222" s="35"/>
      <c r="WWB222" s="35"/>
      <c r="WWC222" s="35"/>
      <c r="WWD222" s="35"/>
      <c r="WWE222" s="35"/>
      <c r="WWF222" s="35"/>
      <c r="WWG222" s="35"/>
      <c r="WWH222" s="35"/>
      <c r="WWI222" s="35"/>
      <c r="WWJ222" s="35"/>
      <c r="WWK222" s="35"/>
      <c r="WWL222" s="35"/>
      <c r="WWM222" s="35"/>
      <c r="WWN222" s="35"/>
      <c r="WWO222" s="35"/>
      <c r="WWP222" s="35"/>
      <c r="WWQ222" s="35"/>
      <c r="WWR222" s="35"/>
      <c r="WWS222" s="35"/>
      <c r="WWT222" s="35"/>
      <c r="WWU222" s="35"/>
      <c r="WWV222" s="35"/>
      <c r="WWW222" s="35"/>
      <c r="WWX222" s="35"/>
      <c r="WWY222" s="35"/>
      <c r="WWZ222" s="35"/>
      <c r="WXA222" s="35"/>
      <c r="WXB222" s="35"/>
      <c r="WXC222" s="35"/>
      <c r="WXD222" s="35"/>
      <c r="WXE222" s="35"/>
      <c r="WXF222" s="35"/>
      <c r="WXG222" s="35"/>
      <c r="WXH222" s="35"/>
      <c r="WXI222" s="35"/>
      <c r="WXJ222" s="35"/>
      <c r="WXK222" s="35"/>
      <c r="WXL222" s="35"/>
      <c r="WXM222" s="35"/>
      <c r="WXN222" s="35"/>
      <c r="WXO222" s="35"/>
      <c r="WXP222" s="35"/>
      <c r="WXQ222" s="35"/>
      <c r="WXR222" s="35"/>
      <c r="WXS222" s="35"/>
      <c r="WXT222" s="35"/>
      <c r="WXU222" s="35"/>
      <c r="WXV222" s="35"/>
      <c r="WXW222" s="35"/>
      <c r="WXX222" s="35"/>
      <c r="WXY222" s="35"/>
      <c r="WXZ222" s="35"/>
      <c r="WYA222" s="35"/>
      <c r="WYB222" s="35"/>
      <c r="WYC222" s="35"/>
      <c r="WYD222" s="35"/>
      <c r="WYE222" s="35"/>
      <c r="WYF222" s="35"/>
      <c r="WYG222" s="35"/>
      <c r="WYH222" s="35"/>
      <c r="WYI222" s="35"/>
      <c r="WYJ222" s="35"/>
      <c r="WYK222" s="35"/>
      <c r="WYL222" s="35"/>
      <c r="WYM222" s="35"/>
      <c r="WYN222" s="35"/>
      <c r="WYO222" s="35"/>
      <c r="WYP222" s="35"/>
      <c r="WYQ222" s="35"/>
      <c r="WYR222" s="35"/>
      <c r="WYS222" s="35"/>
      <c r="WYT222" s="35"/>
      <c r="WYU222" s="35"/>
      <c r="WYV222" s="35"/>
      <c r="WYW222" s="35"/>
      <c r="WYX222" s="35"/>
      <c r="WYY222" s="35"/>
      <c r="WYZ222" s="35"/>
      <c r="WZA222" s="35"/>
      <c r="WZB222" s="35"/>
      <c r="WZC222" s="35"/>
      <c r="WZD222" s="35"/>
      <c r="WZE222" s="35"/>
      <c r="WZF222" s="35"/>
      <c r="WZG222" s="35"/>
      <c r="WZH222" s="35"/>
      <c r="WZI222" s="35"/>
      <c r="WZJ222" s="35"/>
      <c r="WZK222" s="35"/>
      <c r="WZL222" s="35"/>
      <c r="WZM222" s="35"/>
      <c r="WZN222" s="35"/>
      <c r="WZO222" s="35"/>
      <c r="WZP222" s="35"/>
      <c r="WZQ222" s="35"/>
      <c r="WZR222" s="35"/>
      <c r="WZS222" s="35"/>
      <c r="WZT222" s="35"/>
      <c r="WZU222" s="35"/>
      <c r="WZV222" s="35"/>
      <c r="WZW222" s="35"/>
      <c r="WZX222" s="35"/>
      <c r="WZY222" s="35"/>
      <c r="WZZ222" s="35"/>
      <c r="XAA222" s="35"/>
      <c r="XAB222" s="35"/>
      <c r="XAC222" s="35"/>
      <c r="XAD222" s="35"/>
      <c r="XAE222" s="35"/>
      <c r="XAF222" s="35"/>
      <c r="XAG222" s="35"/>
      <c r="XAH222" s="35"/>
      <c r="XAI222" s="35"/>
      <c r="XAJ222" s="35"/>
      <c r="XAK222" s="35"/>
      <c r="XAL222" s="35"/>
      <c r="XAM222" s="35"/>
      <c r="XAN222" s="35"/>
      <c r="XAO222" s="35"/>
      <c r="XAP222" s="35"/>
      <c r="XAQ222" s="35"/>
      <c r="XAR222" s="35"/>
      <c r="XAS222" s="35"/>
      <c r="XAT222" s="35"/>
      <c r="XAU222" s="35"/>
      <c r="XAV222" s="35"/>
      <c r="XAW222" s="35"/>
      <c r="XAX222" s="35"/>
      <c r="XAY222" s="35"/>
      <c r="XAZ222" s="35"/>
      <c r="XBA222" s="35"/>
      <c r="XBB222" s="35"/>
      <c r="XBC222" s="35"/>
      <c r="XBD222" s="35"/>
      <c r="XBE222" s="35"/>
      <c r="XBF222" s="35"/>
      <c r="XBG222" s="35"/>
      <c r="XBH222" s="35"/>
      <c r="XBI222" s="35"/>
      <c r="XBJ222" s="35"/>
      <c r="XBK222" s="35"/>
      <c r="XBL222" s="35"/>
      <c r="XBM222" s="35"/>
      <c r="XBN222" s="35"/>
      <c r="XBO222" s="35"/>
      <c r="XBP222" s="35"/>
      <c r="XBQ222" s="35"/>
      <c r="XBR222" s="35"/>
      <c r="XBS222" s="35"/>
      <c r="XBT222" s="35"/>
      <c r="XBU222" s="35"/>
      <c r="XBV222" s="35"/>
      <c r="XBW222" s="35"/>
      <c r="XBX222" s="35"/>
      <c r="XBY222" s="35"/>
      <c r="XBZ222" s="35"/>
      <c r="XCA222" s="35"/>
      <c r="XCB222" s="35"/>
      <c r="XCC222" s="35"/>
      <c r="XCD222" s="35"/>
      <c r="XCE222" s="35"/>
      <c r="XCF222" s="35"/>
      <c r="XCG222" s="35"/>
      <c r="XCH222" s="35"/>
      <c r="XCI222" s="35"/>
      <c r="XCJ222" s="35"/>
      <c r="XCK222" s="35"/>
      <c r="XCL222" s="35"/>
      <c r="XCM222" s="35"/>
      <c r="XCN222" s="35"/>
      <c r="XCO222" s="35"/>
      <c r="XCP222" s="35"/>
      <c r="XCQ222" s="35"/>
      <c r="XCR222" s="35"/>
      <c r="XCS222" s="35"/>
      <c r="XCT222" s="35"/>
      <c r="XCU222" s="35"/>
      <c r="XCV222" s="35"/>
      <c r="XCW222" s="35"/>
      <c r="XCX222" s="35"/>
      <c r="XCY222" s="35"/>
      <c r="XCZ222" s="35"/>
      <c r="XDA222" s="35"/>
      <c r="XDB222" s="35"/>
      <c r="XDC222" s="35"/>
      <c r="XDD222" s="35"/>
      <c r="XDE222" s="35"/>
      <c r="XDF222" s="35"/>
      <c r="XDG222" s="35"/>
      <c r="XDH222" s="35"/>
      <c r="XDI222" s="35"/>
      <c r="XDJ222" s="35"/>
      <c r="XDK222" s="35"/>
      <c r="XDL222" s="35"/>
      <c r="XDM222" s="35"/>
      <c r="XDN222" s="35"/>
      <c r="XDO222" s="35"/>
      <c r="XDP222" s="35"/>
      <c r="XDQ222" s="35"/>
      <c r="XDR222" s="35"/>
      <c r="XDS222" s="35"/>
      <c r="XDT222" s="35"/>
      <c r="XDU222" s="35"/>
      <c r="XDV222" s="35"/>
      <c r="XDW222" s="35"/>
      <c r="XDX222" s="35"/>
      <c r="XDY222" s="35"/>
      <c r="XDZ222" s="35"/>
      <c r="XEA222" s="35"/>
      <c r="XEB222" s="35"/>
      <c r="XEC222" s="35"/>
      <c r="XED222" s="35"/>
      <c r="XEE222" s="35"/>
      <c r="XEF222" s="35"/>
      <c r="XEG222" s="35"/>
      <c r="XEH222" s="35"/>
      <c r="XEI222" s="35"/>
      <c r="XEJ222" s="35"/>
      <c r="XEK222" s="35"/>
      <c r="XEL222" s="35"/>
      <c r="XEM222" s="35"/>
      <c r="XEN222" s="35"/>
      <c r="XEO222" s="35"/>
      <c r="XEP222" s="35"/>
      <c r="XEQ222" s="35"/>
      <c r="XER222" s="35"/>
      <c r="XES222" s="35"/>
      <c r="XET222" s="35"/>
      <c r="XEU222" s="35"/>
      <c r="XEV222" s="35"/>
      <c r="XEW222" s="35"/>
      <c r="XEX222" s="35"/>
      <c r="XEY222" s="35"/>
      <c r="XEZ222" s="35"/>
      <c r="XFA222" s="35"/>
      <c r="XFB222" s="35"/>
    </row>
    <row r="223" s="33" customFormat="1" spans="2:16384">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XFC223" s="35"/>
      <c r="XFD223" s="35"/>
    </row>
    <row r="224" s="33" customFormat="1" spans="2:16384">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XFC224" s="35"/>
      <c r="XFD224" s="35"/>
    </row>
    <row r="225" s="33" customFormat="1" spans="2:16384">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XFC225" s="35"/>
      <c r="XFD225" s="35"/>
    </row>
    <row r="226" s="33" customFormat="1" spans="2:16384">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XFC226" s="35"/>
      <c r="XFD226" s="35"/>
    </row>
    <row r="227" s="33" customFormat="1" spans="2:16384">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XFC227" s="35"/>
      <c r="XFD227" s="35"/>
    </row>
    <row r="228" s="33" customFormat="1" spans="2:16384">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XFC228" s="35"/>
      <c r="XFD228" s="35"/>
    </row>
    <row r="229" s="33" customFormat="1" spans="2:16384">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XFC229" s="35"/>
      <c r="XFD229" s="35"/>
    </row>
    <row r="230" s="33" customFormat="1" spans="2:16384">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XFC230" s="35"/>
      <c r="XFD230" s="35"/>
    </row>
    <row r="231" s="33" customFormat="1" spans="2:16384">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XFC231" s="35"/>
      <c r="XFD231" s="35"/>
    </row>
    <row r="232" s="33" customFormat="1" spans="2:16384">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XFC232" s="35"/>
      <c r="XFD232" s="35"/>
    </row>
    <row r="233" s="33" customFormat="1" spans="2:16384">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XFC233" s="35"/>
      <c r="XFD233" s="35"/>
    </row>
    <row r="234" s="33" customFormat="1" spans="2:16384">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XFC234" s="35"/>
      <c r="XFD234" s="35"/>
    </row>
    <row r="235" s="33" customFormat="1" spans="2:16384">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XFC235" s="35"/>
      <c r="XFD235" s="35"/>
    </row>
    <row r="236" s="33" customFormat="1" spans="2:16384">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XFC236" s="35"/>
      <c r="XFD236" s="35"/>
    </row>
    <row r="237" s="33" customFormat="1" spans="2:16384">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XFC237" s="35"/>
      <c r="XFD237" s="35"/>
    </row>
    <row r="238" s="34" customFormat="1" spans="2:16382">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c r="DO238" s="35"/>
      <c r="DP238" s="35"/>
      <c r="DQ238" s="35"/>
      <c r="DR238" s="35"/>
      <c r="DS238" s="35"/>
      <c r="DT238" s="35"/>
      <c r="DU238" s="35"/>
      <c r="DV238" s="35"/>
      <c r="DW238" s="35"/>
      <c r="DX238" s="35"/>
      <c r="DY238" s="35"/>
      <c r="DZ238" s="35"/>
      <c r="EA238" s="35"/>
      <c r="EB238" s="35"/>
      <c r="EC238" s="35"/>
      <c r="ED238" s="35"/>
      <c r="EE238" s="35"/>
      <c r="EF238" s="35"/>
      <c r="EG238" s="35"/>
      <c r="EH238" s="35"/>
      <c r="EI238" s="35"/>
      <c r="EJ238" s="35"/>
      <c r="EK238" s="35"/>
      <c r="EL238" s="35"/>
      <c r="EM238" s="35"/>
      <c r="EN238" s="35"/>
      <c r="EO238" s="35"/>
      <c r="EP238" s="35"/>
      <c r="EQ238" s="35"/>
      <c r="ER238" s="35"/>
      <c r="ES238" s="35"/>
      <c r="ET238" s="35"/>
      <c r="EU238" s="35"/>
      <c r="EV238" s="35"/>
      <c r="EW238" s="35"/>
      <c r="EX238" s="35"/>
      <c r="EY238" s="35"/>
      <c r="EZ238" s="35"/>
      <c r="FA238" s="35"/>
      <c r="FB238" s="35"/>
      <c r="FC238" s="35"/>
      <c r="FD238" s="35"/>
      <c r="FE238" s="35"/>
      <c r="FF238" s="35"/>
      <c r="FG238" s="35"/>
      <c r="FH238" s="35"/>
      <c r="FI238" s="35"/>
      <c r="FJ238" s="35"/>
      <c r="FK238" s="35"/>
      <c r="FL238" s="35"/>
      <c r="FM238" s="35"/>
      <c r="FN238" s="35"/>
      <c r="FO238" s="35"/>
      <c r="FP238" s="35"/>
      <c r="FQ238" s="35"/>
      <c r="FR238" s="35"/>
      <c r="FS238" s="35"/>
      <c r="FT238" s="35"/>
      <c r="FU238" s="35"/>
      <c r="FV238" s="35"/>
      <c r="FW238" s="35"/>
      <c r="FX238" s="35"/>
      <c r="FY238" s="35"/>
      <c r="FZ238" s="35"/>
      <c r="GA238" s="35"/>
      <c r="GB238" s="35"/>
      <c r="GC238" s="35"/>
      <c r="GD238" s="35"/>
      <c r="GE238" s="35"/>
      <c r="GF238" s="35"/>
      <c r="GG238" s="35"/>
      <c r="GH238" s="35"/>
      <c r="GI238" s="35"/>
      <c r="GJ238" s="35"/>
      <c r="GK238" s="35"/>
      <c r="GL238" s="35"/>
      <c r="GM238" s="35"/>
      <c r="GN238" s="35"/>
      <c r="GO238" s="35"/>
      <c r="GP238" s="35"/>
      <c r="GQ238" s="35"/>
      <c r="GR238" s="35"/>
      <c r="GS238" s="35"/>
      <c r="GT238" s="35"/>
      <c r="GU238" s="35"/>
      <c r="GV238" s="35"/>
      <c r="GW238" s="35"/>
      <c r="GX238" s="35"/>
      <c r="GY238" s="35"/>
      <c r="GZ238" s="35"/>
      <c r="HA238" s="35"/>
      <c r="HB238" s="35"/>
      <c r="HC238" s="35"/>
      <c r="HD238" s="35"/>
      <c r="HE238" s="35"/>
      <c r="HF238" s="35"/>
      <c r="HG238" s="35"/>
      <c r="HH238" s="35"/>
      <c r="HI238" s="35"/>
      <c r="HJ238" s="35"/>
      <c r="HK238" s="35"/>
      <c r="HL238" s="35"/>
      <c r="HM238" s="35"/>
      <c r="HN238" s="35"/>
      <c r="HO238" s="35"/>
      <c r="HP238" s="35"/>
      <c r="HQ238" s="35"/>
      <c r="HR238" s="35"/>
      <c r="HS238" s="35"/>
      <c r="HT238" s="35"/>
      <c r="HU238" s="35"/>
      <c r="HV238" s="35"/>
      <c r="HW238" s="35"/>
      <c r="HX238" s="35"/>
      <c r="HY238" s="35"/>
      <c r="HZ238" s="35"/>
      <c r="IA238" s="35"/>
      <c r="IB238" s="35"/>
      <c r="IC238" s="35"/>
      <c r="ID238" s="35"/>
      <c r="IE238" s="35"/>
      <c r="IF238" s="35"/>
      <c r="IG238" s="35"/>
      <c r="IH238" s="35"/>
      <c r="II238" s="35"/>
      <c r="IJ238" s="35"/>
      <c r="IK238" s="35"/>
      <c r="IL238" s="35"/>
      <c r="IM238" s="35"/>
      <c r="IN238" s="35"/>
      <c r="IO238" s="35"/>
      <c r="IP238" s="35"/>
      <c r="IQ238" s="35"/>
      <c r="IR238" s="35"/>
      <c r="IS238" s="35"/>
      <c r="IT238" s="35"/>
      <c r="IU238" s="35"/>
      <c r="IV238" s="35"/>
      <c r="IW238" s="35"/>
      <c r="IX238" s="35"/>
      <c r="IY238" s="35"/>
      <c r="IZ238" s="35"/>
      <c r="JA238" s="35"/>
      <c r="JB238" s="35"/>
      <c r="JC238" s="35"/>
      <c r="JD238" s="35"/>
      <c r="JE238" s="35"/>
      <c r="JF238" s="35"/>
      <c r="JG238" s="35"/>
      <c r="JH238" s="35"/>
      <c r="JI238" s="35"/>
      <c r="JJ238" s="35"/>
      <c r="JK238" s="35"/>
      <c r="JL238" s="35"/>
      <c r="JM238" s="35"/>
      <c r="JN238" s="35"/>
      <c r="JO238" s="35"/>
      <c r="JP238" s="35"/>
      <c r="JQ238" s="35"/>
      <c r="JR238" s="35"/>
      <c r="JS238" s="35"/>
      <c r="JT238" s="35"/>
      <c r="JU238" s="35"/>
      <c r="JV238" s="35"/>
      <c r="JW238" s="35"/>
      <c r="JX238" s="35"/>
      <c r="JY238" s="35"/>
      <c r="JZ238" s="35"/>
      <c r="KA238" s="35"/>
      <c r="KB238" s="35"/>
      <c r="KC238" s="35"/>
      <c r="KD238" s="35"/>
      <c r="KE238" s="35"/>
      <c r="KF238" s="35"/>
      <c r="KG238" s="35"/>
      <c r="KH238" s="35"/>
      <c r="KI238" s="35"/>
      <c r="KJ238" s="35"/>
      <c r="KK238" s="35"/>
      <c r="KL238" s="35"/>
      <c r="KM238" s="35"/>
      <c r="KN238" s="35"/>
      <c r="KO238" s="35"/>
      <c r="KP238" s="35"/>
      <c r="KQ238" s="35"/>
      <c r="KR238" s="35"/>
      <c r="KS238" s="35"/>
      <c r="KT238" s="35"/>
      <c r="KU238" s="35"/>
      <c r="KV238" s="35"/>
      <c r="KW238" s="35"/>
      <c r="KX238" s="35"/>
      <c r="KY238" s="35"/>
      <c r="KZ238" s="35"/>
      <c r="LA238" s="35"/>
      <c r="LB238" s="35"/>
      <c r="LC238" s="35"/>
      <c r="LD238" s="35"/>
      <c r="LE238" s="35"/>
      <c r="LF238" s="35"/>
      <c r="LG238" s="35"/>
      <c r="LH238" s="35"/>
      <c r="LI238" s="35"/>
      <c r="LJ238" s="35"/>
      <c r="LK238" s="35"/>
      <c r="LL238" s="35"/>
      <c r="LM238" s="35"/>
      <c r="LN238" s="35"/>
      <c r="LO238" s="35"/>
      <c r="LP238" s="35"/>
      <c r="LQ238" s="35"/>
      <c r="LR238" s="35"/>
      <c r="LS238" s="35"/>
      <c r="LT238" s="35"/>
      <c r="LU238" s="35"/>
      <c r="LV238" s="35"/>
      <c r="LW238" s="35"/>
      <c r="LX238" s="35"/>
      <c r="LY238" s="35"/>
      <c r="LZ238" s="35"/>
      <c r="MA238" s="35"/>
      <c r="MB238" s="35"/>
      <c r="MC238" s="35"/>
      <c r="MD238" s="35"/>
      <c r="ME238" s="35"/>
      <c r="MF238" s="35"/>
      <c r="MG238" s="35"/>
      <c r="MH238" s="35"/>
      <c r="MI238" s="35"/>
      <c r="MJ238" s="35"/>
      <c r="MK238" s="35"/>
      <c r="ML238" s="35"/>
      <c r="MM238" s="35"/>
      <c r="MN238" s="35"/>
      <c r="MO238" s="35"/>
      <c r="MP238" s="35"/>
      <c r="MQ238" s="35"/>
      <c r="MR238" s="35"/>
      <c r="MS238" s="35"/>
      <c r="MT238" s="35"/>
      <c r="MU238" s="35"/>
      <c r="MV238" s="35"/>
      <c r="MW238" s="35"/>
      <c r="MX238" s="35"/>
      <c r="MY238" s="35"/>
      <c r="MZ238" s="35"/>
      <c r="NA238" s="35"/>
      <c r="NB238" s="35"/>
      <c r="NC238" s="35"/>
      <c r="ND238" s="35"/>
      <c r="NE238" s="35"/>
      <c r="NF238" s="35"/>
      <c r="NG238" s="35"/>
      <c r="NH238" s="35"/>
      <c r="NI238" s="35"/>
      <c r="NJ238" s="35"/>
      <c r="NK238" s="35"/>
      <c r="NL238" s="35"/>
      <c r="NM238" s="35"/>
      <c r="NN238" s="35"/>
      <c r="NO238" s="35"/>
      <c r="NP238" s="35"/>
      <c r="NQ238" s="35"/>
      <c r="NR238" s="35"/>
      <c r="NS238" s="35"/>
      <c r="NT238" s="35"/>
      <c r="NU238" s="35"/>
      <c r="NV238" s="35"/>
      <c r="NW238" s="35"/>
      <c r="NX238" s="35"/>
      <c r="NY238" s="35"/>
      <c r="NZ238" s="35"/>
      <c r="OA238" s="35"/>
      <c r="OB238" s="35"/>
      <c r="OC238" s="35"/>
      <c r="OD238" s="35"/>
      <c r="OE238" s="35"/>
      <c r="OF238" s="35"/>
      <c r="OG238" s="35"/>
      <c r="OH238" s="35"/>
      <c r="OI238" s="35"/>
      <c r="OJ238" s="35"/>
      <c r="OK238" s="35"/>
      <c r="OL238" s="35"/>
      <c r="OM238" s="35"/>
      <c r="ON238" s="35"/>
      <c r="OO238" s="35"/>
      <c r="OP238" s="35"/>
      <c r="OQ238" s="35"/>
      <c r="OR238" s="35"/>
      <c r="OS238" s="35"/>
      <c r="OT238" s="35"/>
      <c r="OU238" s="35"/>
      <c r="OV238" s="35"/>
      <c r="OW238" s="35"/>
      <c r="OX238" s="35"/>
      <c r="OY238" s="35"/>
      <c r="OZ238" s="35"/>
      <c r="PA238" s="35"/>
      <c r="PB238" s="35"/>
      <c r="PC238" s="35"/>
      <c r="PD238" s="35"/>
      <c r="PE238" s="35"/>
      <c r="PF238" s="35"/>
      <c r="PG238" s="35"/>
      <c r="PH238" s="35"/>
      <c r="PI238" s="35"/>
      <c r="PJ238" s="35"/>
      <c r="PK238" s="35"/>
      <c r="PL238" s="35"/>
      <c r="PM238" s="35"/>
      <c r="PN238" s="35"/>
      <c r="PO238" s="35"/>
      <c r="PP238" s="35"/>
      <c r="PQ238" s="35"/>
      <c r="PR238" s="35"/>
      <c r="PS238" s="35"/>
      <c r="PT238" s="35"/>
      <c r="PU238" s="35"/>
      <c r="PV238" s="35"/>
      <c r="PW238" s="35"/>
      <c r="PX238" s="35"/>
      <c r="PY238" s="35"/>
      <c r="PZ238" s="35"/>
      <c r="QA238" s="35"/>
      <c r="QB238" s="35"/>
      <c r="QC238" s="35"/>
      <c r="QD238" s="35"/>
      <c r="QE238" s="35"/>
      <c r="QF238" s="35"/>
      <c r="QG238" s="35"/>
      <c r="QH238" s="35"/>
      <c r="QI238" s="35"/>
      <c r="QJ238" s="35"/>
      <c r="QK238" s="35"/>
      <c r="QL238" s="35"/>
      <c r="QM238" s="35"/>
      <c r="QN238" s="35"/>
      <c r="QO238" s="35"/>
      <c r="QP238" s="35"/>
      <c r="QQ238" s="35"/>
      <c r="QR238" s="35"/>
      <c r="QS238" s="35"/>
      <c r="QT238" s="35"/>
      <c r="QU238" s="35"/>
      <c r="QV238" s="35"/>
      <c r="QW238" s="35"/>
      <c r="QX238" s="35"/>
      <c r="QY238" s="35"/>
      <c r="QZ238" s="35"/>
      <c r="RA238" s="35"/>
      <c r="RB238" s="35"/>
      <c r="RC238" s="35"/>
      <c r="RD238" s="35"/>
      <c r="RE238" s="35"/>
      <c r="RF238" s="35"/>
      <c r="RG238" s="35"/>
      <c r="RH238" s="35"/>
      <c r="RI238" s="35"/>
      <c r="RJ238" s="35"/>
      <c r="RK238" s="35"/>
      <c r="RL238" s="35"/>
      <c r="RM238" s="35"/>
      <c r="RN238" s="35"/>
      <c r="RO238" s="35"/>
      <c r="RP238" s="35"/>
      <c r="RQ238" s="35"/>
      <c r="RR238" s="35"/>
      <c r="RS238" s="35"/>
      <c r="RT238" s="35"/>
      <c r="RU238" s="35"/>
      <c r="RV238" s="35"/>
      <c r="RW238" s="35"/>
      <c r="RX238" s="35"/>
      <c r="RY238" s="35"/>
      <c r="RZ238" s="35"/>
      <c r="SA238" s="35"/>
      <c r="SB238" s="35"/>
      <c r="SC238" s="35"/>
      <c r="SD238" s="35"/>
      <c r="SE238" s="35"/>
      <c r="SF238" s="35"/>
      <c r="SG238" s="35"/>
      <c r="SH238" s="35"/>
      <c r="SI238" s="35"/>
      <c r="SJ238" s="35"/>
      <c r="SK238" s="35"/>
      <c r="SL238" s="35"/>
      <c r="SM238" s="35"/>
      <c r="SN238" s="35"/>
      <c r="SO238" s="35"/>
      <c r="SP238" s="35"/>
      <c r="SQ238" s="35"/>
      <c r="SR238" s="35"/>
      <c r="SS238" s="35"/>
      <c r="ST238" s="35"/>
      <c r="SU238" s="35"/>
      <c r="SV238" s="35"/>
      <c r="SW238" s="35"/>
      <c r="SX238" s="35"/>
      <c r="SY238" s="35"/>
      <c r="SZ238" s="35"/>
      <c r="TA238" s="35"/>
      <c r="TB238" s="35"/>
      <c r="TC238" s="35"/>
      <c r="TD238" s="35"/>
      <c r="TE238" s="35"/>
      <c r="TF238" s="35"/>
      <c r="TG238" s="35"/>
      <c r="TH238" s="35"/>
      <c r="TI238" s="35"/>
      <c r="TJ238" s="35"/>
      <c r="TK238" s="35"/>
      <c r="TL238" s="35"/>
      <c r="TM238" s="35"/>
      <c r="TN238" s="35"/>
      <c r="TO238" s="35"/>
      <c r="TP238" s="35"/>
      <c r="TQ238" s="35"/>
      <c r="TR238" s="35"/>
      <c r="TS238" s="35"/>
      <c r="TT238" s="35"/>
      <c r="TU238" s="35"/>
      <c r="TV238" s="35"/>
      <c r="TW238" s="35"/>
      <c r="TX238" s="35"/>
      <c r="TY238" s="35"/>
      <c r="TZ238" s="35"/>
      <c r="UA238" s="35"/>
      <c r="UB238" s="35"/>
      <c r="UC238" s="35"/>
      <c r="UD238" s="35"/>
      <c r="UE238" s="35"/>
      <c r="UF238" s="35"/>
      <c r="UG238" s="35"/>
      <c r="UH238" s="35"/>
      <c r="UI238" s="35"/>
      <c r="UJ238" s="35"/>
      <c r="UK238" s="35"/>
      <c r="UL238" s="35"/>
      <c r="UM238" s="35"/>
      <c r="UN238" s="35"/>
      <c r="UO238" s="35"/>
      <c r="UP238" s="35"/>
      <c r="UQ238" s="35"/>
      <c r="UR238" s="35"/>
      <c r="US238" s="35"/>
      <c r="UT238" s="35"/>
      <c r="UU238" s="35"/>
      <c r="UV238" s="35"/>
      <c r="UW238" s="35"/>
      <c r="UX238" s="35"/>
      <c r="UY238" s="35"/>
      <c r="UZ238" s="35"/>
      <c r="VA238" s="35"/>
      <c r="VB238" s="35"/>
      <c r="VC238" s="35"/>
      <c r="VD238" s="35"/>
      <c r="VE238" s="35"/>
      <c r="VF238" s="35"/>
      <c r="VG238" s="35"/>
      <c r="VH238" s="35"/>
      <c r="VI238" s="35"/>
      <c r="VJ238" s="35"/>
      <c r="VK238" s="35"/>
      <c r="VL238" s="35"/>
      <c r="VM238" s="35"/>
      <c r="VN238" s="35"/>
      <c r="VO238" s="35"/>
      <c r="VP238" s="35"/>
      <c r="VQ238" s="35"/>
      <c r="VR238" s="35"/>
      <c r="VS238" s="35"/>
      <c r="VT238" s="35"/>
      <c r="VU238" s="35"/>
      <c r="VV238" s="35"/>
      <c r="VW238" s="35"/>
      <c r="VX238" s="35"/>
      <c r="VY238" s="35"/>
      <c r="VZ238" s="35"/>
      <c r="WA238" s="35"/>
      <c r="WB238" s="35"/>
      <c r="WC238" s="35"/>
      <c r="WD238" s="35"/>
      <c r="WE238" s="35"/>
      <c r="WF238" s="35"/>
      <c r="WG238" s="35"/>
      <c r="WH238" s="35"/>
      <c r="WI238" s="35"/>
      <c r="WJ238" s="35"/>
      <c r="WK238" s="35"/>
      <c r="WL238" s="35"/>
      <c r="WM238" s="35"/>
      <c r="WN238" s="35"/>
      <c r="WO238" s="35"/>
      <c r="WP238" s="35"/>
      <c r="WQ238" s="35"/>
      <c r="WR238" s="35"/>
      <c r="WS238" s="35"/>
      <c r="WT238" s="35"/>
      <c r="WU238" s="35"/>
      <c r="WV238" s="35"/>
      <c r="WW238" s="35"/>
      <c r="WX238" s="35"/>
      <c r="WY238" s="35"/>
      <c r="WZ238" s="35"/>
      <c r="XA238" s="35"/>
      <c r="XB238" s="35"/>
      <c r="XC238" s="35"/>
      <c r="XD238" s="35"/>
      <c r="XE238" s="35"/>
      <c r="XF238" s="35"/>
      <c r="XG238" s="35"/>
      <c r="XH238" s="35"/>
      <c r="XI238" s="35"/>
      <c r="XJ238" s="35"/>
      <c r="XK238" s="35"/>
      <c r="XL238" s="35"/>
      <c r="XM238" s="35"/>
      <c r="XN238" s="35"/>
      <c r="XO238" s="35"/>
      <c r="XP238" s="35"/>
      <c r="XQ238" s="35"/>
      <c r="XR238" s="35"/>
      <c r="XS238" s="35"/>
      <c r="XT238" s="35"/>
      <c r="XU238" s="35"/>
      <c r="XV238" s="35"/>
      <c r="XW238" s="35"/>
      <c r="XX238" s="35"/>
      <c r="XY238" s="35"/>
      <c r="XZ238" s="35"/>
      <c r="YA238" s="35"/>
      <c r="YB238" s="35"/>
      <c r="YC238" s="35"/>
      <c r="YD238" s="35"/>
      <c r="YE238" s="35"/>
      <c r="YF238" s="35"/>
      <c r="YG238" s="35"/>
      <c r="YH238" s="35"/>
      <c r="YI238" s="35"/>
      <c r="YJ238" s="35"/>
      <c r="YK238" s="35"/>
      <c r="YL238" s="35"/>
      <c r="YM238" s="35"/>
      <c r="YN238" s="35"/>
      <c r="YO238" s="35"/>
      <c r="YP238" s="35"/>
      <c r="YQ238" s="35"/>
      <c r="YR238" s="35"/>
      <c r="YS238" s="35"/>
      <c r="YT238" s="35"/>
      <c r="YU238" s="35"/>
      <c r="YV238" s="35"/>
      <c r="YW238" s="35"/>
      <c r="YX238" s="35"/>
      <c r="YY238" s="35"/>
      <c r="YZ238" s="35"/>
      <c r="ZA238" s="35"/>
      <c r="ZB238" s="35"/>
      <c r="ZC238" s="35"/>
      <c r="ZD238" s="35"/>
      <c r="ZE238" s="35"/>
      <c r="ZF238" s="35"/>
      <c r="ZG238" s="35"/>
      <c r="ZH238" s="35"/>
      <c r="ZI238" s="35"/>
      <c r="ZJ238" s="35"/>
      <c r="ZK238" s="35"/>
      <c r="ZL238" s="35"/>
      <c r="ZM238" s="35"/>
      <c r="ZN238" s="35"/>
      <c r="ZO238" s="35"/>
      <c r="ZP238" s="35"/>
      <c r="ZQ238" s="35"/>
      <c r="ZR238" s="35"/>
      <c r="ZS238" s="35"/>
      <c r="ZT238" s="35"/>
      <c r="ZU238" s="35"/>
      <c r="ZV238" s="35"/>
      <c r="ZW238" s="35"/>
      <c r="ZX238" s="35"/>
      <c r="ZY238" s="35"/>
      <c r="ZZ238" s="35"/>
      <c r="AAA238" s="35"/>
      <c r="AAB238" s="35"/>
      <c r="AAC238" s="35"/>
      <c r="AAD238" s="35"/>
      <c r="AAE238" s="35"/>
      <c r="AAF238" s="35"/>
      <c r="AAG238" s="35"/>
      <c r="AAH238" s="35"/>
      <c r="AAI238" s="35"/>
      <c r="AAJ238" s="35"/>
      <c r="AAK238" s="35"/>
      <c r="AAL238" s="35"/>
      <c r="AAM238" s="35"/>
      <c r="AAN238" s="35"/>
      <c r="AAO238" s="35"/>
      <c r="AAP238" s="35"/>
      <c r="AAQ238" s="35"/>
      <c r="AAR238" s="35"/>
      <c r="AAS238" s="35"/>
      <c r="AAT238" s="35"/>
      <c r="AAU238" s="35"/>
      <c r="AAV238" s="35"/>
      <c r="AAW238" s="35"/>
      <c r="AAX238" s="35"/>
      <c r="AAY238" s="35"/>
      <c r="AAZ238" s="35"/>
      <c r="ABA238" s="35"/>
      <c r="ABB238" s="35"/>
      <c r="ABC238" s="35"/>
      <c r="ABD238" s="35"/>
      <c r="ABE238" s="35"/>
      <c r="ABF238" s="35"/>
      <c r="ABG238" s="35"/>
      <c r="ABH238" s="35"/>
      <c r="ABI238" s="35"/>
      <c r="ABJ238" s="35"/>
      <c r="ABK238" s="35"/>
      <c r="ABL238" s="35"/>
      <c r="ABM238" s="35"/>
      <c r="ABN238" s="35"/>
      <c r="ABO238" s="35"/>
      <c r="ABP238" s="35"/>
      <c r="ABQ238" s="35"/>
      <c r="ABR238" s="35"/>
      <c r="ABS238" s="35"/>
      <c r="ABT238" s="35"/>
      <c r="ABU238" s="35"/>
      <c r="ABV238" s="35"/>
      <c r="ABW238" s="35"/>
      <c r="ABX238" s="35"/>
      <c r="ABY238" s="35"/>
      <c r="ABZ238" s="35"/>
      <c r="ACA238" s="35"/>
      <c r="ACB238" s="35"/>
      <c r="ACC238" s="35"/>
      <c r="ACD238" s="35"/>
      <c r="ACE238" s="35"/>
      <c r="ACF238" s="35"/>
      <c r="ACG238" s="35"/>
      <c r="ACH238" s="35"/>
      <c r="ACI238" s="35"/>
      <c r="ACJ238" s="35"/>
      <c r="ACK238" s="35"/>
      <c r="ACL238" s="35"/>
      <c r="ACM238" s="35"/>
      <c r="ACN238" s="35"/>
      <c r="ACO238" s="35"/>
      <c r="ACP238" s="35"/>
      <c r="ACQ238" s="35"/>
      <c r="ACR238" s="35"/>
      <c r="ACS238" s="35"/>
      <c r="ACT238" s="35"/>
      <c r="ACU238" s="35"/>
      <c r="ACV238" s="35"/>
      <c r="ACW238" s="35"/>
      <c r="ACX238" s="35"/>
      <c r="ACY238" s="35"/>
      <c r="ACZ238" s="35"/>
      <c r="ADA238" s="35"/>
      <c r="ADB238" s="35"/>
      <c r="ADC238" s="35"/>
      <c r="ADD238" s="35"/>
      <c r="ADE238" s="35"/>
      <c r="ADF238" s="35"/>
      <c r="ADG238" s="35"/>
      <c r="ADH238" s="35"/>
      <c r="ADI238" s="35"/>
      <c r="ADJ238" s="35"/>
      <c r="ADK238" s="35"/>
      <c r="ADL238" s="35"/>
      <c r="ADM238" s="35"/>
      <c r="ADN238" s="35"/>
      <c r="ADO238" s="35"/>
      <c r="ADP238" s="35"/>
      <c r="ADQ238" s="35"/>
      <c r="ADR238" s="35"/>
      <c r="ADS238" s="35"/>
      <c r="ADT238" s="35"/>
      <c r="ADU238" s="35"/>
      <c r="ADV238" s="35"/>
      <c r="ADW238" s="35"/>
      <c r="ADX238" s="35"/>
      <c r="ADY238" s="35"/>
      <c r="ADZ238" s="35"/>
      <c r="AEA238" s="35"/>
      <c r="AEB238" s="35"/>
      <c r="AEC238" s="35"/>
      <c r="AED238" s="35"/>
      <c r="AEE238" s="35"/>
      <c r="AEF238" s="35"/>
      <c r="AEG238" s="35"/>
      <c r="AEH238" s="35"/>
      <c r="AEI238" s="35"/>
      <c r="AEJ238" s="35"/>
      <c r="AEK238" s="35"/>
      <c r="AEL238" s="35"/>
      <c r="AEM238" s="35"/>
      <c r="AEN238" s="35"/>
      <c r="AEO238" s="35"/>
      <c r="AEP238" s="35"/>
      <c r="AEQ238" s="35"/>
      <c r="AER238" s="35"/>
      <c r="AES238" s="35"/>
      <c r="AET238" s="35"/>
      <c r="AEU238" s="35"/>
      <c r="AEV238" s="35"/>
      <c r="AEW238" s="35"/>
      <c r="AEX238" s="35"/>
      <c r="AEY238" s="35"/>
      <c r="AEZ238" s="35"/>
      <c r="AFA238" s="35"/>
      <c r="AFB238" s="35"/>
      <c r="AFC238" s="35"/>
      <c r="AFD238" s="35"/>
      <c r="AFE238" s="35"/>
      <c r="AFF238" s="35"/>
      <c r="AFG238" s="35"/>
      <c r="AFH238" s="35"/>
      <c r="AFI238" s="35"/>
      <c r="AFJ238" s="35"/>
      <c r="AFK238" s="35"/>
      <c r="AFL238" s="35"/>
      <c r="AFM238" s="35"/>
      <c r="AFN238" s="35"/>
      <c r="AFO238" s="35"/>
      <c r="AFP238" s="35"/>
      <c r="AFQ238" s="35"/>
      <c r="AFR238" s="35"/>
      <c r="AFS238" s="35"/>
      <c r="AFT238" s="35"/>
      <c r="AFU238" s="35"/>
      <c r="AFV238" s="35"/>
      <c r="AFW238" s="35"/>
      <c r="AFX238" s="35"/>
      <c r="AFY238" s="35"/>
      <c r="AFZ238" s="35"/>
      <c r="AGA238" s="35"/>
      <c r="AGB238" s="35"/>
      <c r="AGC238" s="35"/>
      <c r="AGD238" s="35"/>
      <c r="AGE238" s="35"/>
      <c r="AGF238" s="35"/>
      <c r="AGG238" s="35"/>
      <c r="AGH238" s="35"/>
      <c r="AGI238" s="35"/>
      <c r="AGJ238" s="35"/>
      <c r="AGK238" s="35"/>
      <c r="AGL238" s="35"/>
      <c r="AGM238" s="35"/>
      <c r="AGN238" s="35"/>
      <c r="AGO238" s="35"/>
      <c r="AGP238" s="35"/>
      <c r="AGQ238" s="35"/>
      <c r="AGR238" s="35"/>
      <c r="AGS238" s="35"/>
      <c r="AGT238" s="35"/>
      <c r="AGU238" s="35"/>
      <c r="AGV238" s="35"/>
      <c r="AGW238" s="35"/>
      <c r="AGX238" s="35"/>
      <c r="AGY238" s="35"/>
      <c r="AGZ238" s="35"/>
      <c r="AHA238" s="35"/>
      <c r="AHB238" s="35"/>
      <c r="AHC238" s="35"/>
      <c r="AHD238" s="35"/>
      <c r="AHE238" s="35"/>
      <c r="AHF238" s="35"/>
      <c r="AHG238" s="35"/>
      <c r="AHH238" s="35"/>
      <c r="AHI238" s="35"/>
      <c r="AHJ238" s="35"/>
      <c r="AHK238" s="35"/>
      <c r="AHL238" s="35"/>
      <c r="AHM238" s="35"/>
      <c r="AHN238" s="35"/>
      <c r="AHO238" s="35"/>
      <c r="AHP238" s="35"/>
      <c r="AHQ238" s="35"/>
      <c r="AHR238" s="35"/>
      <c r="AHS238" s="35"/>
      <c r="AHT238" s="35"/>
      <c r="AHU238" s="35"/>
      <c r="AHV238" s="35"/>
      <c r="AHW238" s="35"/>
      <c r="AHX238" s="35"/>
      <c r="AHY238" s="35"/>
      <c r="AHZ238" s="35"/>
      <c r="AIA238" s="35"/>
      <c r="AIB238" s="35"/>
      <c r="AIC238" s="35"/>
      <c r="AID238" s="35"/>
      <c r="AIE238" s="35"/>
      <c r="AIF238" s="35"/>
      <c r="AIG238" s="35"/>
      <c r="AIH238" s="35"/>
      <c r="AII238" s="35"/>
      <c r="AIJ238" s="35"/>
      <c r="AIK238" s="35"/>
      <c r="AIL238" s="35"/>
      <c r="AIM238" s="35"/>
      <c r="AIN238" s="35"/>
      <c r="AIO238" s="35"/>
      <c r="AIP238" s="35"/>
      <c r="AIQ238" s="35"/>
      <c r="AIR238" s="35"/>
      <c r="AIS238" s="35"/>
      <c r="AIT238" s="35"/>
      <c r="AIU238" s="35"/>
      <c r="AIV238" s="35"/>
      <c r="AIW238" s="35"/>
      <c r="AIX238" s="35"/>
      <c r="AIY238" s="35"/>
      <c r="AIZ238" s="35"/>
      <c r="AJA238" s="35"/>
      <c r="AJB238" s="35"/>
      <c r="AJC238" s="35"/>
      <c r="AJD238" s="35"/>
      <c r="AJE238" s="35"/>
      <c r="AJF238" s="35"/>
      <c r="AJG238" s="35"/>
      <c r="AJH238" s="35"/>
      <c r="AJI238" s="35"/>
      <c r="AJJ238" s="35"/>
      <c r="AJK238" s="35"/>
      <c r="AJL238" s="35"/>
      <c r="AJM238" s="35"/>
      <c r="AJN238" s="35"/>
      <c r="AJO238" s="35"/>
      <c r="AJP238" s="35"/>
      <c r="AJQ238" s="35"/>
      <c r="AJR238" s="35"/>
      <c r="AJS238" s="35"/>
      <c r="AJT238" s="35"/>
      <c r="AJU238" s="35"/>
      <c r="AJV238" s="35"/>
      <c r="AJW238" s="35"/>
      <c r="AJX238" s="35"/>
      <c r="AJY238" s="35"/>
      <c r="AJZ238" s="35"/>
      <c r="AKA238" s="35"/>
      <c r="AKB238" s="35"/>
      <c r="AKC238" s="35"/>
      <c r="AKD238" s="35"/>
      <c r="AKE238" s="35"/>
      <c r="AKF238" s="35"/>
      <c r="AKG238" s="35"/>
      <c r="AKH238" s="35"/>
      <c r="AKI238" s="35"/>
      <c r="AKJ238" s="35"/>
      <c r="AKK238" s="35"/>
      <c r="AKL238" s="35"/>
      <c r="AKM238" s="35"/>
      <c r="AKN238" s="35"/>
      <c r="AKO238" s="35"/>
      <c r="AKP238" s="35"/>
      <c r="AKQ238" s="35"/>
      <c r="AKR238" s="35"/>
      <c r="AKS238" s="35"/>
      <c r="AKT238" s="35"/>
      <c r="AKU238" s="35"/>
      <c r="AKV238" s="35"/>
      <c r="AKW238" s="35"/>
      <c r="AKX238" s="35"/>
      <c r="AKY238" s="35"/>
      <c r="AKZ238" s="35"/>
      <c r="ALA238" s="35"/>
      <c r="ALB238" s="35"/>
      <c r="ALC238" s="35"/>
      <c r="ALD238" s="35"/>
      <c r="ALE238" s="35"/>
      <c r="ALF238" s="35"/>
      <c r="ALG238" s="35"/>
      <c r="ALH238" s="35"/>
      <c r="ALI238" s="35"/>
      <c r="ALJ238" s="35"/>
      <c r="ALK238" s="35"/>
      <c r="ALL238" s="35"/>
      <c r="ALM238" s="35"/>
      <c r="ALN238" s="35"/>
      <c r="ALO238" s="35"/>
      <c r="ALP238" s="35"/>
      <c r="ALQ238" s="35"/>
      <c r="ALR238" s="35"/>
      <c r="ALS238" s="35"/>
      <c r="ALT238" s="35"/>
      <c r="ALU238" s="35"/>
      <c r="ALV238" s="35"/>
      <c r="ALW238" s="35"/>
      <c r="ALX238" s="35"/>
      <c r="ALY238" s="35"/>
      <c r="ALZ238" s="35"/>
      <c r="AMA238" s="35"/>
      <c r="AMB238" s="35"/>
      <c r="AMC238" s="35"/>
      <c r="AMD238" s="35"/>
      <c r="AME238" s="35"/>
      <c r="AMF238" s="35"/>
      <c r="AMG238" s="35"/>
      <c r="AMH238" s="35"/>
      <c r="AMI238" s="35"/>
      <c r="AMJ238" s="35"/>
      <c r="AMK238" s="35"/>
      <c r="AML238" s="35"/>
      <c r="AMM238" s="35"/>
      <c r="AMN238" s="35"/>
      <c r="AMO238" s="35"/>
      <c r="AMP238" s="35"/>
      <c r="AMQ238" s="35"/>
      <c r="AMR238" s="35"/>
      <c r="AMS238" s="35"/>
      <c r="AMT238" s="35"/>
      <c r="AMU238" s="35"/>
      <c r="AMV238" s="35"/>
      <c r="AMW238" s="35"/>
      <c r="AMX238" s="35"/>
      <c r="AMY238" s="35"/>
      <c r="AMZ238" s="35"/>
      <c r="ANA238" s="35"/>
      <c r="ANB238" s="35"/>
      <c r="ANC238" s="35"/>
      <c r="AND238" s="35"/>
      <c r="ANE238" s="35"/>
      <c r="ANF238" s="35"/>
      <c r="ANG238" s="35"/>
      <c r="ANH238" s="35"/>
      <c r="ANI238" s="35"/>
      <c r="ANJ238" s="35"/>
      <c r="ANK238" s="35"/>
      <c r="ANL238" s="35"/>
      <c r="ANM238" s="35"/>
      <c r="ANN238" s="35"/>
      <c r="ANO238" s="35"/>
      <c r="ANP238" s="35"/>
      <c r="ANQ238" s="35"/>
      <c r="ANR238" s="35"/>
      <c r="ANS238" s="35"/>
      <c r="ANT238" s="35"/>
      <c r="ANU238" s="35"/>
      <c r="ANV238" s="35"/>
      <c r="ANW238" s="35"/>
      <c r="ANX238" s="35"/>
      <c r="ANY238" s="35"/>
      <c r="ANZ238" s="35"/>
      <c r="AOA238" s="35"/>
      <c r="AOB238" s="35"/>
      <c r="AOC238" s="35"/>
      <c r="AOD238" s="35"/>
      <c r="AOE238" s="35"/>
      <c r="AOF238" s="35"/>
      <c r="AOG238" s="35"/>
      <c r="AOH238" s="35"/>
      <c r="AOI238" s="35"/>
      <c r="AOJ238" s="35"/>
      <c r="AOK238" s="35"/>
      <c r="AOL238" s="35"/>
      <c r="AOM238" s="35"/>
      <c r="AON238" s="35"/>
      <c r="AOO238" s="35"/>
      <c r="AOP238" s="35"/>
      <c r="AOQ238" s="35"/>
      <c r="AOR238" s="35"/>
      <c r="AOS238" s="35"/>
      <c r="AOT238" s="35"/>
      <c r="AOU238" s="35"/>
      <c r="AOV238" s="35"/>
      <c r="AOW238" s="35"/>
      <c r="AOX238" s="35"/>
      <c r="AOY238" s="35"/>
      <c r="AOZ238" s="35"/>
      <c r="APA238" s="35"/>
      <c r="APB238" s="35"/>
      <c r="APC238" s="35"/>
      <c r="APD238" s="35"/>
      <c r="APE238" s="35"/>
      <c r="APF238" s="35"/>
      <c r="APG238" s="35"/>
      <c r="APH238" s="35"/>
      <c r="API238" s="35"/>
      <c r="APJ238" s="35"/>
      <c r="APK238" s="35"/>
      <c r="APL238" s="35"/>
      <c r="APM238" s="35"/>
      <c r="APN238" s="35"/>
      <c r="APO238" s="35"/>
      <c r="APP238" s="35"/>
      <c r="APQ238" s="35"/>
      <c r="APR238" s="35"/>
      <c r="APS238" s="35"/>
      <c r="APT238" s="35"/>
      <c r="APU238" s="35"/>
      <c r="APV238" s="35"/>
      <c r="APW238" s="35"/>
      <c r="APX238" s="35"/>
      <c r="APY238" s="35"/>
      <c r="APZ238" s="35"/>
      <c r="AQA238" s="35"/>
      <c r="AQB238" s="35"/>
      <c r="AQC238" s="35"/>
      <c r="AQD238" s="35"/>
      <c r="AQE238" s="35"/>
      <c r="AQF238" s="35"/>
      <c r="AQG238" s="35"/>
      <c r="AQH238" s="35"/>
      <c r="AQI238" s="35"/>
      <c r="AQJ238" s="35"/>
      <c r="AQK238" s="35"/>
      <c r="AQL238" s="35"/>
      <c r="AQM238" s="35"/>
      <c r="AQN238" s="35"/>
      <c r="AQO238" s="35"/>
      <c r="AQP238" s="35"/>
      <c r="AQQ238" s="35"/>
      <c r="AQR238" s="35"/>
      <c r="AQS238" s="35"/>
      <c r="AQT238" s="35"/>
      <c r="AQU238" s="35"/>
      <c r="AQV238" s="35"/>
      <c r="AQW238" s="35"/>
      <c r="AQX238" s="35"/>
      <c r="AQY238" s="35"/>
      <c r="AQZ238" s="35"/>
      <c r="ARA238" s="35"/>
      <c r="ARB238" s="35"/>
      <c r="ARC238" s="35"/>
      <c r="ARD238" s="35"/>
      <c r="ARE238" s="35"/>
      <c r="ARF238" s="35"/>
      <c r="ARG238" s="35"/>
      <c r="ARH238" s="35"/>
      <c r="ARI238" s="35"/>
      <c r="ARJ238" s="35"/>
      <c r="ARK238" s="35"/>
      <c r="ARL238" s="35"/>
      <c r="ARM238" s="35"/>
      <c r="ARN238" s="35"/>
      <c r="ARO238" s="35"/>
      <c r="ARP238" s="35"/>
      <c r="ARQ238" s="35"/>
      <c r="ARR238" s="35"/>
      <c r="ARS238" s="35"/>
      <c r="ART238" s="35"/>
      <c r="ARU238" s="35"/>
      <c r="ARV238" s="35"/>
      <c r="ARW238" s="35"/>
      <c r="ARX238" s="35"/>
      <c r="ARY238" s="35"/>
      <c r="ARZ238" s="35"/>
      <c r="ASA238" s="35"/>
      <c r="ASB238" s="35"/>
      <c r="ASC238" s="35"/>
      <c r="ASD238" s="35"/>
      <c r="ASE238" s="35"/>
      <c r="ASF238" s="35"/>
      <c r="ASG238" s="35"/>
      <c r="ASH238" s="35"/>
      <c r="ASI238" s="35"/>
      <c r="ASJ238" s="35"/>
      <c r="ASK238" s="35"/>
      <c r="ASL238" s="35"/>
      <c r="ASM238" s="35"/>
      <c r="ASN238" s="35"/>
      <c r="ASO238" s="35"/>
      <c r="ASP238" s="35"/>
      <c r="ASQ238" s="35"/>
      <c r="ASR238" s="35"/>
      <c r="ASS238" s="35"/>
      <c r="AST238" s="35"/>
      <c r="ASU238" s="35"/>
      <c r="ASV238" s="35"/>
      <c r="ASW238" s="35"/>
      <c r="ASX238" s="35"/>
      <c r="ASY238" s="35"/>
      <c r="ASZ238" s="35"/>
      <c r="ATA238" s="35"/>
      <c r="ATB238" s="35"/>
      <c r="ATC238" s="35"/>
      <c r="ATD238" s="35"/>
      <c r="ATE238" s="35"/>
      <c r="ATF238" s="35"/>
      <c r="ATG238" s="35"/>
      <c r="ATH238" s="35"/>
      <c r="ATI238" s="35"/>
      <c r="ATJ238" s="35"/>
      <c r="ATK238" s="35"/>
      <c r="ATL238" s="35"/>
      <c r="ATM238" s="35"/>
      <c r="ATN238" s="35"/>
      <c r="ATO238" s="35"/>
      <c r="ATP238" s="35"/>
      <c r="ATQ238" s="35"/>
      <c r="ATR238" s="35"/>
      <c r="ATS238" s="35"/>
      <c r="ATT238" s="35"/>
      <c r="ATU238" s="35"/>
      <c r="ATV238" s="35"/>
      <c r="ATW238" s="35"/>
      <c r="ATX238" s="35"/>
      <c r="ATY238" s="35"/>
      <c r="ATZ238" s="35"/>
      <c r="AUA238" s="35"/>
      <c r="AUB238" s="35"/>
      <c r="AUC238" s="35"/>
      <c r="AUD238" s="35"/>
      <c r="AUE238" s="35"/>
      <c r="AUF238" s="35"/>
      <c r="AUG238" s="35"/>
      <c r="AUH238" s="35"/>
      <c r="AUI238" s="35"/>
      <c r="AUJ238" s="35"/>
      <c r="AUK238" s="35"/>
      <c r="AUL238" s="35"/>
      <c r="AUM238" s="35"/>
      <c r="AUN238" s="35"/>
      <c r="AUO238" s="35"/>
      <c r="AUP238" s="35"/>
      <c r="AUQ238" s="35"/>
      <c r="AUR238" s="35"/>
      <c r="AUS238" s="35"/>
      <c r="AUT238" s="35"/>
      <c r="AUU238" s="35"/>
      <c r="AUV238" s="35"/>
      <c r="AUW238" s="35"/>
      <c r="AUX238" s="35"/>
      <c r="AUY238" s="35"/>
      <c r="AUZ238" s="35"/>
      <c r="AVA238" s="35"/>
      <c r="AVB238" s="35"/>
      <c r="AVC238" s="35"/>
      <c r="AVD238" s="35"/>
      <c r="AVE238" s="35"/>
      <c r="AVF238" s="35"/>
      <c r="AVG238" s="35"/>
      <c r="AVH238" s="35"/>
      <c r="AVI238" s="35"/>
      <c r="AVJ238" s="35"/>
      <c r="AVK238" s="35"/>
      <c r="AVL238" s="35"/>
      <c r="AVM238" s="35"/>
      <c r="AVN238" s="35"/>
      <c r="AVO238" s="35"/>
      <c r="AVP238" s="35"/>
      <c r="AVQ238" s="35"/>
      <c r="AVR238" s="35"/>
      <c r="AVS238" s="35"/>
      <c r="AVT238" s="35"/>
      <c r="AVU238" s="35"/>
      <c r="AVV238" s="35"/>
      <c r="AVW238" s="35"/>
      <c r="AVX238" s="35"/>
      <c r="AVY238" s="35"/>
      <c r="AVZ238" s="35"/>
      <c r="AWA238" s="35"/>
      <c r="AWB238" s="35"/>
      <c r="AWC238" s="35"/>
      <c r="AWD238" s="35"/>
      <c r="AWE238" s="35"/>
      <c r="AWF238" s="35"/>
      <c r="AWG238" s="35"/>
      <c r="AWH238" s="35"/>
      <c r="AWI238" s="35"/>
      <c r="AWJ238" s="35"/>
      <c r="AWK238" s="35"/>
      <c r="AWL238" s="35"/>
      <c r="AWM238" s="35"/>
      <c r="AWN238" s="35"/>
      <c r="AWO238" s="35"/>
      <c r="AWP238" s="35"/>
      <c r="AWQ238" s="35"/>
      <c r="AWR238" s="35"/>
      <c r="AWS238" s="35"/>
      <c r="AWT238" s="35"/>
      <c r="AWU238" s="35"/>
      <c r="AWV238" s="35"/>
      <c r="AWW238" s="35"/>
      <c r="AWX238" s="35"/>
      <c r="AWY238" s="35"/>
      <c r="AWZ238" s="35"/>
      <c r="AXA238" s="35"/>
      <c r="AXB238" s="35"/>
      <c r="AXC238" s="35"/>
      <c r="AXD238" s="35"/>
      <c r="AXE238" s="35"/>
      <c r="AXF238" s="35"/>
      <c r="AXG238" s="35"/>
      <c r="AXH238" s="35"/>
      <c r="AXI238" s="35"/>
      <c r="AXJ238" s="35"/>
      <c r="AXK238" s="35"/>
      <c r="AXL238" s="35"/>
      <c r="AXM238" s="35"/>
      <c r="AXN238" s="35"/>
      <c r="AXO238" s="35"/>
      <c r="AXP238" s="35"/>
      <c r="AXQ238" s="35"/>
      <c r="AXR238" s="35"/>
      <c r="AXS238" s="35"/>
      <c r="AXT238" s="35"/>
      <c r="AXU238" s="35"/>
      <c r="AXV238" s="35"/>
      <c r="AXW238" s="35"/>
      <c r="AXX238" s="35"/>
      <c r="AXY238" s="35"/>
      <c r="AXZ238" s="35"/>
      <c r="AYA238" s="35"/>
      <c r="AYB238" s="35"/>
      <c r="AYC238" s="35"/>
      <c r="AYD238" s="35"/>
      <c r="AYE238" s="35"/>
      <c r="AYF238" s="35"/>
      <c r="AYG238" s="35"/>
      <c r="AYH238" s="35"/>
      <c r="AYI238" s="35"/>
      <c r="AYJ238" s="35"/>
      <c r="AYK238" s="35"/>
      <c r="AYL238" s="35"/>
      <c r="AYM238" s="35"/>
      <c r="AYN238" s="35"/>
      <c r="AYO238" s="35"/>
      <c r="AYP238" s="35"/>
      <c r="AYQ238" s="35"/>
      <c r="AYR238" s="35"/>
      <c r="AYS238" s="35"/>
      <c r="AYT238" s="35"/>
      <c r="AYU238" s="35"/>
      <c r="AYV238" s="35"/>
      <c r="AYW238" s="35"/>
      <c r="AYX238" s="35"/>
      <c r="AYY238" s="35"/>
      <c r="AYZ238" s="35"/>
      <c r="AZA238" s="35"/>
      <c r="AZB238" s="35"/>
      <c r="AZC238" s="35"/>
      <c r="AZD238" s="35"/>
      <c r="AZE238" s="35"/>
      <c r="AZF238" s="35"/>
      <c r="AZG238" s="35"/>
      <c r="AZH238" s="35"/>
      <c r="AZI238" s="35"/>
      <c r="AZJ238" s="35"/>
      <c r="AZK238" s="35"/>
      <c r="AZL238" s="35"/>
      <c r="AZM238" s="35"/>
      <c r="AZN238" s="35"/>
      <c r="AZO238" s="35"/>
      <c r="AZP238" s="35"/>
      <c r="AZQ238" s="35"/>
      <c r="AZR238" s="35"/>
      <c r="AZS238" s="35"/>
      <c r="AZT238" s="35"/>
      <c r="AZU238" s="35"/>
      <c r="AZV238" s="35"/>
      <c r="AZW238" s="35"/>
      <c r="AZX238" s="35"/>
      <c r="AZY238" s="35"/>
      <c r="AZZ238" s="35"/>
      <c r="BAA238" s="35"/>
      <c r="BAB238" s="35"/>
      <c r="BAC238" s="35"/>
      <c r="BAD238" s="35"/>
      <c r="BAE238" s="35"/>
      <c r="BAF238" s="35"/>
      <c r="BAG238" s="35"/>
      <c r="BAH238" s="35"/>
      <c r="BAI238" s="35"/>
      <c r="BAJ238" s="35"/>
      <c r="BAK238" s="35"/>
      <c r="BAL238" s="35"/>
      <c r="BAM238" s="35"/>
      <c r="BAN238" s="35"/>
      <c r="BAO238" s="35"/>
      <c r="BAP238" s="35"/>
      <c r="BAQ238" s="35"/>
      <c r="BAR238" s="35"/>
      <c r="BAS238" s="35"/>
      <c r="BAT238" s="35"/>
      <c r="BAU238" s="35"/>
      <c r="BAV238" s="35"/>
      <c r="BAW238" s="35"/>
      <c r="BAX238" s="35"/>
      <c r="BAY238" s="35"/>
      <c r="BAZ238" s="35"/>
      <c r="BBA238" s="35"/>
      <c r="BBB238" s="35"/>
      <c r="BBC238" s="35"/>
      <c r="BBD238" s="35"/>
      <c r="BBE238" s="35"/>
      <c r="BBF238" s="35"/>
      <c r="BBG238" s="35"/>
      <c r="BBH238" s="35"/>
      <c r="BBI238" s="35"/>
      <c r="BBJ238" s="35"/>
      <c r="BBK238" s="35"/>
      <c r="BBL238" s="35"/>
      <c r="BBM238" s="35"/>
      <c r="BBN238" s="35"/>
      <c r="BBO238" s="35"/>
      <c r="BBP238" s="35"/>
      <c r="BBQ238" s="35"/>
      <c r="BBR238" s="35"/>
      <c r="BBS238" s="35"/>
      <c r="BBT238" s="35"/>
      <c r="BBU238" s="35"/>
      <c r="BBV238" s="35"/>
      <c r="BBW238" s="35"/>
      <c r="BBX238" s="35"/>
      <c r="BBY238" s="35"/>
      <c r="BBZ238" s="35"/>
      <c r="BCA238" s="35"/>
      <c r="BCB238" s="35"/>
      <c r="BCC238" s="35"/>
      <c r="BCD238" s="35"/>
      <c r="BCE238" s="35"/>
      <c r="BCF238" s="35"/>
      <c r="BCG238" s="35"/>
      <c r="BCH238" s="35"/>
      <c r="BCI238" s="35"/>
      <c r="BCJ238" s="35"/>
      <c r="BCK238" s="35"/>
      <c r="BCL238" s="35"/>
      <c r="BCM238" s="35"/>
      <c r="BCN238" s="35"/>
      <c r="BCO238" s="35"/>
      <c r="BCP238" s="35"/>
      <c r="BCQ238" s="35"/>
      <c r="BCR238" s="35"/>
      <c r="BCS238" s="35"/>
      <c r="BCT238" s="35"/>
      <c r="BCU238" s="35"/>
      <c r="BCV238" s="35"/>
      <c r="BCW238" s="35"/>
      <c r="BCX238" s="35"/>
      <c r="BCY238" s="35"/>
      <c r="BCZ238" s="35"/>
      <c r="BDA238" s="35"/>
      <c r="BDB238" s="35"/>
      <c r="BDC238" s="35"/>
      <c r="BDD238" s="35"/>
      <c r="BDE238" s="35"/>
      <c r="BDF238" s="35"/>
      <c r="BDG238" s="35"/>
      <c r="BDH238" s="35"/>
      <c r="BDI238" s="35"/>
      <c r="BDJ238" s="35"/>
      <c r="BDK238" s="35"/>
      <c r="BDL238" s="35"/>
      <c r="BDM238" s="35"/>
      <c r="BDN238" s="35"/>
      <c r="BDO238" s="35"/>
      <c r="BDP238" s="35"/>
      <c r="BDQ238" s="35"/>
      <c r="BDR238" s="35"/>
      <c r="BDS238" s="35"/>
      <c r="BDT238" s="35"/>
      <c r="BDU238" s="35"/>
      <c r="BDV238" s="35"/>
      <c r="BDW238" s="35"/>
      <c r="BDX238" s="35"/>
      <c r="BDY238" s="35"/>
      <c r="BDZ238" s="35"/>
      <c r="BEA238" s="35"/>
      <c r="BEB238" s="35"/>
      <c r="BEC238" s="35"/>
      <c r="BED238" s="35"/>
      <c r="BEE238" s="35"/>
      <c r="BEF238" s="35"/>
      <c r="BEG238" s="35"/>
      <c r="BEH238" s="35"/>
      <c r="BEI238" s="35"/>
      <c r="BEJ238" s="35"/>
      <c r="BEK238" s="35"/>
      <c r="BEL238" s="35"/>
      <c r="BEM238" s="35"/>
      <c r="BEN238" s="35"/>
      <c r="BEO238" s="35"/>
      <c r="BEP238" s="35"/>
      <c r="BEQ238" s="35"/>
      <c r="BER238" s="35"/>
      <c r="BES238" s="35"/>
      <c r="BET238" s="35"/>
      <c r="BEU238" s="35"/>
      <c r="BEV238" s="35"/>
      <c r="BEW238" s="35"/>
      <c r="BEX238" s="35"/>
      <c r="BEY238" s="35"/>
      <c r="BEZ238" s="35"/>
      <c r="BFA238" s="35"/>
      <c r="BFB238" s="35"/>
      <c r="BFC238" s="35"/>
      <c r="BFD238" s="35"/>
      <c r="BFE238" s="35"/>
      <c r="BFF238" s="35"/>
      <c r="BFG238" s="35"/>
      <c r="BFH238" s="35"/>
      <c r="BFI238" s="35"/>
      <c r="BFJ238" s="35"/>
      <c r="BFK238" s="35"/>
      <c r="BFL238" s="35"/>
      <c r="BFM238" s="35"/>
      <c r="BFN238" s="35"/>
      <c r="BFO238" s="35"/>
      <c r="BFP238" s="35"/>
      <c r="BFQ238" s="35"/>
      <c r="BFR238" s="35"/>
      <c r="BFS238" s="35"/>
      <c r="BFT238" s="35"/>
      <c r="BFU238" s="35"/>
      <c r="BFV238" s="35"/>
      <c r="BFW238" s="35"/>
      <c r="BFX238" s="35"/>
      <c r="BFY238" s="35"/>
      <c r="BFZ238" s="35"/>
      <c r="BGA238" s="35"/>
      <c r="BGB238" s="35"/>
      <c r="BGC238" s="35"/>
      <c r="BGD238" s="35"/>
      <c r="BGE238" s="35"/>
      <c r="BGF238" s="35"/>
      <c r="BGG238" s="35"/>
      <c r="BGH238" s="35"/>
      <c r="BGI238" s="35"/>
      <c r="BGJ238" s="35"/>
      <c r="BGK238" s="35"/>
      <c r="BGL238" s="35"/>
      <c r="BGM238" s="35"/>
      <c r="BGN238" s="35"/>
      <c r="BGO238" s="35"/>
      <c r="BGP238" s="35"/>
      <c r="BGQ238" s="35"/>
      <c r="BGR238" s="35"/>
      <c r="BGS238" s="35"/>
      <c r="BGT238" s="35"/>
      <c r="BGU238" s="35"/>
      <c r="BGV238" s="35"/>
      <c r="BGW238" s="35"/>
      <c r="BGX238" s="35"/>
      <c r="BGY238" s="35"/>
      <c r="BGZ238" s="35"/>
      <c r="BHA238" s="35"/>
      <c r="BHB238" s="35"/>
      <c r="BHC238" s="35"/>
      <c r="BHD238" s="35"/>
      <c r="BHE238" s="35"/>
      <c r="BHF238" s="35"/>
      <c r="BHG238" s="35"/>
      <c r="BHH238" s="35"/>
      <c r="BHI238" s="35"/>
      <c r="BHJ238" s="35"/>
      <c r="BHK238" s="35"/>
      <c r="BHL238" s="35"/>
      <c r="BHM238" s="35"/>
      <c r="BHN238" s="35"/>
      <c r="BHO238" s="35"/>
      <c r="BHP238" s="35"/>
      <c r="BHQ238" s="35"/>
      <c r="BHR238" s="35"/>
      <c r="BHS238" s="35"/>
      <c r="BHT238" s="35"/>
      <c r="BHU238" s="35"/>
      <c r="BHV238" s="35"/>
      <c r="BHW238" s="35"/>
      <c r="BHX238" s="35"/>
      <c r="BHY238" s="35"/>
      <c r="BHZ238" s="35"/>
      <c r="BIA238" s="35"/>
      <c r="BIB238" s="35"/>
      <c r="BIC238" s="35"/>
      <c r="BID238" s="35"/>
      <c r="BIE238" s="35"/>
      <c r="BIF238" s="35"/>
      <c r="BIG238" s="35"/>
      <c r="BIH238" s="35"/>
      <c r="BII238" s="35"/>
      <c r="BIJ238" s="35"/>
      <c r="BIK238" s="35"/>
      <c r="BIL238" s="35"/>
      <c r="BIM238" s="35"/>
      <c r="BIN238" s="35"/>
      <c r="BIO238" s="35"/>
      <c r="BIP238" s="35"/>
      <c r="BIQ238" s="35"/>
      <c r="BIR238" s="35"/>
      <c r="BIS238" s="35"/>
      <c r="BIT238" s="35"/>
      <c r="BIU238" s="35"/>
      <c r="BIV238" s="35"/>
      <c r="BIW238" s="35"/>
      <c r="BIX238" s="35"/>
      <c r="BIY238" s="35"/>
      <c r="BIZ238" s="35"/>
      <c r="BJA238" s="35"/>
      <c r="BJB238" s="35"/>
      <c r="BJC238" s="35"/>
      <c r="BJD238" s="35"/>
      <c r="BJE238" s="35"/>
      <c r="BJF238" s="35"/>
      <c r="BJG238" s="35"/>
      <c r="BJH238" s="35"/>
      <c r="BJI238" s="35"/>
      <c r="BJJ238" s="35"/>
      <c r="BJK238" s="35"/>
      <c r="BJL238" s="35"/>
      <c r="BJM238" s="35"/>
      <c r="BJN238" s="35"/>
      <c r="BJO238" s="35"/>
      <c r="BJP238" s="35"/>
      <c r="BJQ238" s="35"/>
      <c r="BJR238" s="35"/>
      <c r="BJS238" s="35"/>
      <c r="BJT238" s="35"/>
      <c r="BJU238" s="35"/>
      <c r="BJV238" s="35"/>
      <c r="BJW238" s="35"/>
      <c r="BJX238" s="35"/>
      <c r="BJY238" s="35"/>
      <c r="BJZ238" s="35"/>
      <c r="BKA238" s="35"/>
      <c r="BKB238" s="35"/>
      <c r="BKC238" s="35"/>
      <c r="BKD238" s="35"/>
      <c r="BKE238" s="35"/>
      <c r="BKF238" s="35"/>
      <c r="BKG238" s="35"/>
      <c r="BKH238" s="35"/>
      <c r="BKI238" s="35"/>
      <c r="BKJ238" s="35"/>
      <c r="BKK238" s="35"/>
      <c r="BKL238" s="35"/>
      <c r="BKM238" s="35"/>
      <c r="BKN238" s="35"/>
      <c r="BKO238" s="35"/>
      <c r="BKP238" s="35"/>
      <c r="BKQ238" s="35"/>
      <c r="BKR238" s="35"/>
      <c r="BKS238" s="35"/>
      <c r="BKT238" s="35"/>
      <c r="BKU238" s="35"/>
      <c r="BKV238" s="35"/>
      <c r="BKW238" s="35"/>
      <c r="BKX238" s="35"/>
      <c r="BKY238" s="35"/>
      <c r="BKZ238" s="35"/>
      <c r="BLA238" s="35"/>
      <c r="BLB238" s="35"/>
      <c r="BLC238" s="35"/>
      <c r="BLD238" s="35"/>
      <c r="BLE238" s="35"/>
      <c r="BLF238" s="35"/>
      <c r="BLG238" s="35"/>
      <c r="BLH238" s="35"/>
      <c r="BLI238" s="35"/>
      <c r="BLJ238" s="35"/>
      <c r="BLK238" s="35"/>
      <c r="BLL238" s="35"/>
      <c r="BLM238" s="35"/>
      <c r="BLN238" s="35"/>
      <c r="BLO238" s="35"/>
      <c r="BLP238" s="35"/>
      <c r="BLQ238" s="35"/>
      <c r="BLR238" s="35"/>
      <c r="BLS238" s="35"/>
      <c r="BLT238" s="35"/>
      <c r="BLU238" s="35"/>
      <c r="BLV238" s="35"/>
      <c r="BLW238" s="35"/>
      <c r="BLX238" s="35"/>
      <c r="BLY238" s="35"/>
      <c r="BLZ238" s="35"/>
      <c r="BMA238" s="35"/>
      <c r="BMB238" s="35"/>
      <c r="BMC238" s="35"/>
      <c r="BMD238" s="35"/>
      <c r="BME238" s="35"/>
      <c r="BMF238" s="35"/>
      <c r="BMG238" s="35"/>
      <c r="BMH238" s="35"/>
      <c r="BMI238" s="35"/>
      <c r="BMJ238" s="35"/>
      <c r="BMK238" s="35"/>
      <c r="BML238" s="35"/>
      <c r="BMM238" s="35"/>
      <c r="BMN238" s="35"/>
      <c r="BMO238" s="35"/>
      <c r="BMP238" s="35"/>
      <c r="BMQ238" s="35"/>
      <c r="BMR238" s="35"/>
      <c r="BMS238" s="35"/>
      <c r="BMT238" s="35"/>
      <c r="BMU238" s="35"/>
      <c r="BMV238" s="35"/>
      <c r="BMW238" s="35"/>
      <c r="BMX238" s="35"/>
      <c r="BMY238" s="35"/>
      <c r="BMZ238" s="35"/>
      <c r="BNA238" s="35"/>
      <c r="BNB238" s="35"/>
      <c r="BNC238" s="35"/>
      <c r="BND238" s="35"/>
      <c r="BNE238" s="35"/>
      <c r="BNF238" s="35"/>
      <c r="BNG238" s="35"/>
      <c r="BNH238" s="35"/>
      <c r="BNI238" s="35"/>
      <c r="BNJ238" s="35"/>
      <c r="BNK238" s="35"/>
      <c r="BNL238" s="35"/>
      <c r="BNM238" s="35"/>
      <c r="BNN238" s="35"/>
      <c r="BNO238" s="35"/>
      <c r="BNP238" s="35"/>
      <c r="BNQ238" s="35"/>
      <c r="BNR238" s="35"/>
      <c r="BNS238" s="35"/>
      <c r="BNT238" s="35"/>
      <c r="BNU238" s="35"/>
      <c r="BNV238" s="35"/>
      <c r="BNW238" s="35"/>
      <c r="BNX238" s="35"/>
      <c r="BNY238" s="35"/>
      <c r="BNZ238" s="35"/>
      <c r="BOA238" s="35"/>
      <c r="BOB238" s="35"/>
      <c r="BOC238" s="35"/>
      <c r="BOD238" s="35"/>
      <c r="BOE238" s="35"/>
      <c r="BOF238" s="35"/>
      <c r="BOG238" s="35"/>
      <c r="BOH238" s="35"/>
      <c r="BOI238" s="35"/>
      <c r="BOJ238" s="35"/>
      <c r="BOK238" s="35"/>
      <c r="BOL238" s="35"/>
      <c r="BOM238" s="35"/>
      <c r="BON238" s="35"/>
      <c r="BOO238" s="35"/>
      <c r="BOP238" s="35"/>
      <c r="BOQ238" s="35"/>
      <c r="BOR238" s="35"/>
      <c r="BOS238" s="35"/>
      <c r="BOT238" s="35"/>
      <c r="BOU238" s="35"/>
      <c r="BOV238" s="35"/>
      <c r="BOW238" s="35"/>
      <c r="BOX238" s="35"/>
      <c r="BOY238" s="35"/>
      <c r="BOZ238" s="35"/>
      <c r="BPA238" s="35"/>
      <c r="BPB238" s="35"/>
      <c r="BPC238" s="35"/>
      <c r="BPD238" s="35"/>
      <c r="BPE238" s="35"/>
      <c r="BPF238" s="35"/>
      <c r="BPG238" s="35"/>
      <c r="BPH238" s="35"/>
      <c r="BPI238" s="35"/>
      <c r="BPJ238" s="35"/>
      <c r="BPK238" s="35"/>
      <c r="BPL238" s="35"/>
      <c r="BPM238" s="35"/>
      <c r="BPN238" s="35"/>
      <c r="BPO238" s="35"/>
      <c r="BPP238" s="35"/>
      <c r="BPQ238" s="35"/>
      <c r="BPR238" s="35"/>
      <c r="BPS238" s="35"/>
      <c r="BPT238" s="35"/>
      <c r="BPU238" s="35"/>
      <c r="BPV238" s="35"/>
      <c r="BPW238" s="35"/>
      <c r="BPX238" s="35"/>
      <c r="BPY238" s="35"/>
      <c r="BPZ238" s="35"/>
      <c r="BQA238" s="35"/>
      <c r="BQB238" s="35"/>
      <c r="BQC238" s="35"/>
      <c r="BQD238" s="35"/>
      <c r="BQE238" s="35"/>
      <c r="BQF238" s="35"/>
      <c r="BQG238" s="35"/>
      <c r="BQH238" s="35"/>
      <c r="BQI238" s="35"/>
      <c r="BQJ238" s="35"/>
      <c r="BQK238" s="35"/>
      <c r="BQL238" s="35"/>
      <c r="BQM238" s="35"/>
      <c r="BQN238" s="35"/>
      <c r="BQO238" s="35"/>
      <c r="BQP238" s="35"/>
      <c r="BQQ238" s="35"/>
      <c r="BQR238" s="35"/>
      <c r="BQS238" s="35"/>
      <c r="BQT238" s="35"/>
      <c r="BQU238" s="35"/>
      <c r="BQV238" s="35"/>
      <c r="BQW238" s="35"/>
      <c r="BQX238" s="35"/>
      <c r="BQY238" s="35"/>
      <c r="BQZ238" s="35"/>
      <c r="BRA238" s="35"/>
      <c r="BRB238" s="35"/>
      <c r="BRC238" s="35"/>
      <c r="BRD238" s="35"/>
      <c r="BRE238" s="35"/>
      <c r="BRF238" s="35"/>
      <c r="BRG238" s="35"/>
      <c r="BRH238" s="35"/>
      <c r="BRI238" s="35"/>
      <c r="BRJ238" s="35"/>
      <c r="BRK238" s="35"/>
      <c r="BRL238" s="35"/>
      <c r="BRM238" s="35"/>
      <c r="BRN238" s="35"/>
      <c r="BRO238" s="35"/>
      <c r="BRP238" s="35"/>
      <c r="BRQ238" s="35"/>
      <c r="BRR238" s="35"/>
      <c r="BRS238" s="35"/>
      <c r="BRT238" s="35"/>
      <c r="BRU238" s="35"/>
      <c r="BRV238" s="35"/>
      <c r="BRW238" s="35"/>
      <c r="BRX238" s="35"/>
      <c r="BRY238" s="35"/>
      <c r="BRZ238" s="35"/>
      <c r="BSA238" s="35"/>
      <c r="BSB238" s="35"/>
      <c r="BSC238" s="35"/>
      <c r="BSD238" s="35"/>
      <c r="BSE238" s="35"/>
      <c r="BSF238" s="35"/>
      <c r="BSG238" s="35"/>
      <c r="BSH238" s="35"/>
      <c r="BSI238" s="35"/>
      <c r="BSJ238" s="35"/>
      <c r="BSK238" s="35"/>
      <c r="BSL238" s="35"/>
      <c r="BSM238" s="35"/>
      <c r="BSN238" s="35"/>
      <c r="BSO238" s="35"/>
      <c r="BSP238" s="35"/>
      <c r="BSQ238" s="35"/>
      <c r="BSR238" s="35"/>
      <c r="BSS238" s="35"/>
      <c r="BST238" s="35"/>
      <c r="BSU238" s="35"/>
      <c r="BSV238" s="35"/>
      <c r="BSW238" s="35"/>
      <c r="BSX238" s="35"/>
      <c r="BSY238" s="35"/>
      <c r="BSZ238" s="35"/>
      <c r="BTA238" s="35"/>
      <c r="BTB238" s="35"/>
      <c r="BTC238" s="35"/>
      <c r="BTD238" s="35"/>
      <c r="BTE238" s="35"/>
      <c r="BTF238" s="35"/>
      <c r="BTG238" s="35"/>
      <c r="BTH238" s="35"/>
      <c r="BTI238" s="35"/>
      <c r="BTJ238" s="35"/>
      <c r="BTK238" s="35"/>
      <c r="BTL238" s="35"/>
      <c r="BTM238" s="35"/>
      <c r="BTN238" s="35"/>
      <c r="BTO238" s="35"/>
      <c r="BTP238" s="35"/>
      <c r="BTQ238" s="35"/>
      <c r="BTR238" s="35"/>
      <c r="BTS238" s="35"/>
      <c r="BTT238" s="35"/>
      <c r="BTU238" s="35"/>
      <c r="BTV238" s="35"/>
      <c r="BTW238" s="35"/>
      <c r="BTX238" s="35"/>
      <c r="BTY238" s="35"/>
      <c r="BTZ238" s="35"/>
      <c r="BUA238" s="35"/>
      <c r="BUB238" s="35"/>
      <c r="BUC238" s="35"/>
      <c r="BUD238" s="35"/>
      <c r="BUE238" s="35"/>
      <c r="BUF238" s="35"/>
      <c r="BUG238" s="35"/>
      <c r="BUH238" s="35"/>
      <c r="BUI238" s="35"/>
      <c r="BUJ238" s="35"/>
      <c r="BUK238" s="35"/>
      <c r="BUL238" s="35"/>
      <c r="BUM238" s="35"/>
      <c r="BUN238" s="35"/>
      <c r="BUO238" s="35"/>
      <c r="BUP238" s="35"/>
      <c r="BUQ238" s="35"/>
      <c r="BUR238" s="35"/>
      <c r="BUS238" s="35"/>
      <c r="BUT238" s="35"/>
      <c r="BUU238" s="35"/>
      <c r="BUV238" s="35"/>
      <c r="BUW238" s="35"/>
      <c r="BUX238" s="35"/>
      <c r="BUY238" s="35"/>
      <c r="BUZ238" s="35"/>
      <c r="BVA238" s="35"/>
      <c r="BVB238" s="35"/>
      <c r="BVC238" s="35"/>
      <c r="BVD238" s="35"/>
      <c r="BVE238" s="35"/>
      <c r="BVF238" s="35"/>
      <c r="BVG238" s="35"/>
      <c r="BVH238" s="35"/>
      <c r="BVI238" s="35"/>
      <c r="BVJ238" s="35"/>
      <c r="BVK238" s="35"/>
      <c r="BVL238" s="35"/>
      <c r="BVM238" s="35"/>
      <c r="BVN238" s="35"/>
      <c r="BVO238" s="35"/>
      <c r="BVP238" s="35"/>
      <c r="BVQ238" s="35"/>
      <c r="BVR238" s="35"/>
      <c r="BVS238" s="35"/>
      <c r="BVT238" s="35"/>
      <c r="BVU238" s="35"/>
      <c r="BVV238" s="35"/>
      <c r="BVW238" s="35"/>
      <c r="BVX238" s="35"/>
      <c r="BVY238" s="35"/>
      <c r="BVZ238" s="35"/>
      <c r="BWA238" s="35"/>
      <c r="BWB238" s="35"/>
      <c r="BWC238" s="35"/>
      <c r="BWD238" s="35"/>
      <c r="BWE238" s="35"/>
      <c r="BWF238" s="35"/>
      <c r="BWG238" s="35"/>
      <c r="BWH238" s="35"/>
      <c r="BWI238" s="35"/>
      <c r="BWJ238" s="35"/>
      <c r="BWK238" s="35"/>
      <c r="BWL238" s="35"/>
      <c r="BWM238" s="35"/>
      <c r="BWN238" s="35"/>
      <c r="BWO238" s="35"/>
      <c r="BWP238" s="35"/>
      <c r="BWQ238" s="35"/>
      <c r="BWR238" s="35"/>
      <c r="BWS238" s="35"/>
      <c r="BWT238" s="35"/>
      <c r="BWU238" s="35"/>
      <c r="BWV238" s="35"/>
      <c r="BWW238" s="35"/>
      <c r="BWX238" s="35"/>
      <c r="BWY238" s="35"/>
      <c r="BWZ238" s="35"/>
      <c r="BXA238" s="35"/>
      <c r="BXB238" s="35"/>
      <c r="BXC238" s="35"/>
      <c r="BXD238" s="35"/>
      <c r="BXE238" s="35"/>
      <c r="BXF238" s="35"/>
      <c r="BXG238" s="35"/>
      <c r="BXH238" s="35"/>
      <c r="BXI238" s="35"/>
      <c r="BXJ238" s="35"/>
      <c r="BXK238" s="35"/>
      <c r="BXL238" s="35"/>
      <c r="BXM238" s="35"/>
      <c r="BXN238" s="35"/>
      <c r="BXO238" s="35"/>
      <c r="BXP238" s="35"/>
      <c r="BXQ238" s="35"/>
      <c r="BXR238" s="35"/>
      <c r="BXS238" s="35"/>
      <c r="BXT238" s="35"/>
      <c r="BXU238" s="35"/>
      <c r="BXV238" s="35"/>
      <c r="BXW238" s="35"/>
      <c r="BXX238" s="35"/>
      <c r="BXY238" s="35"/>
      <c r="BXZ238" s="35"/>
      <c r="BYA238" s="35"/>
      <c r="BYB238" s="35"/>
      <c r="BYC238" s="35"/>
      <c r="BYD238" s="35"/>
      <c r="BYE238" s="35"/>
      <c r="BYF238" s="35"/>
      <c r="BYG238" s="35"/>
      <c r="BYH238" s="35"/>
      <c r="BYI238" s="35"/>
      <c r="BYJ238" s="35"/>
      <c r="BYK238" s="35"/>
      <c r="BYL238" s="35"/>
      <c r="BYM238" s="35"/>
      <c r="BYN238" s="35"/>
      <c r="BYO238" s="35"/>
      <c r="BYP238" s="35"/>
      <c r="BYQ238" s="35"/>
      <c r="BYR238" s="35"/>
      <c r="BYS238" s="35"/>
      <c r="BYT238" s="35"/>
      <c r="BYU238" s="35"/>
      <c r="BYV238" s="35"/>
      <c r="BYW238" s="35"/>
      <c r="BYX238" s="35"/>
      <c r="BYY238" s="35"/>
      <c r="BYZ238" s="35"/>
      <c r="BZA238" s="35"/>
      <c r="BZB238" s="35"/>
      <c r="BZC238" s="35"/>
      <c r="BZD238" s="35"/>
      <c r="BZE238" s="35"/>
      <c r="BZF238" s="35"/>
      <c r="BZG238" s="35"/>
      <c r="BZH238" s="35"/>
      <c r="BZI238" s="35"/>
      <c r="BZJ238" s="35"/>
      <c r="BZK238" s="35"/>
      <c r="BZL238" s="35"/>
      <c r="BZM238" s="35"/>
      <c r="BZN238" s="35"/>
      <c r="BZO238" s="35"/>
      <c r="BZP238" s="35"/>
      <c r="BZQ238" s="35"/>
      <c r="BZR238" s="35"/>
      <c r="BZS238" s="35"/>
      <c r="BZT238" s="35"/>
      <c r="BZU238" s="35"/>
      <c r="BZV238" s="35"/>
      <c r="BZW238" s="35"/>
      <c r="BZX238" s="35"/>
      <c r="BZY238" s="35"/>
      <c r="BZZ238" s="35"/>
      <c r="CAA238" s="35"/>
      <c r="CAB238" s="35"/>
      <c r="CAC238" s="35"/>
      <c r="CAD238" s="35"/>
      <c r="CAE238" s="35"/>
      <c r="CAF238" s="35"/>
      <c r="CAG238" s="35"/>
      <c r="CAH238" s="35"/>
      <c r="CAI238" s="35"/>
      <c r="CAJ238" s="35"/>
      <c r="CAK238" s="35"/>
      <c r="CAL238" s="35"/>
      <c r="CAM238" s="35"/>
      <c r="CAN238" s="35"/>
      <c r="CAO238" s="35"/>
      <c r="CAP238" s="35"/>
      <c r="CAQ238" s="35"/>
      <c r="CAR238" s="35"/>
      <c r="CAS238" s="35"/>
      <c r="CAT238" s="35"/>
      <c r="CAU238" s="35"/>
      <c r="CAV238" s="35"/>
      <c r="CAW238" s="35"/>
      <c r="CAX238" s="35"/>
      <c r="CAY238" s="35"/>
      <c r="CAZ238" s="35"/>
      <c r="CBA238" s="35"/>
      <c r="CBB238" s="35"/>
      <c r="CBC238" s="35"/>
      <c r="CBD238" s="35"/>
      <c r="CBE238" s="35"/>
      <c r="CBF238" s="35"/>
      <c r="CBG238" s="35"/>
      <c r="CBH238" s="35"/>
      <c r="CBI238" s="35"/>
      <c r="CBJ238" s="35"/>
      <c r="CBK238" s="35"/>
      <c r="CBL238" s="35"/>
      <c r="CBM238" s="35"/>
      <c r="CBN238" s="35"/>
      <c r="CBO238" s="35"/>
      <c r="CBP238" s="35"/>
      <c r="CBQ238" s="35"/>
      <c r="CBR238" s="35"/>
      <c r="CBS238" s="35"/>
      <c r="CBT238" s="35"/>
      <c r="CBU238" s="35"/>
      <c r="CBV238" s="35"/>
      <c r="CBW238" s="35"/>
      <c r="CBX238" s="35"/>
      <c r="CBY238" s="35"/>
      <c r="CBZ238" s="35"/>
      <c r="CCA238" s="35"/>
      <c r="CCB238" s="35"/>
      <c r="CCC238" s="35"/>
      <c r="CCD238" s="35"/>
      <c r="CCE238" s="35"/>
      <c r="CCF238" s="35"/>
      <c r="CCG238" s="35"/>
      <c r="CCH238" s="35"/>
      <c r="CCI238" s="35"/>
      <c r="CCJ238" s="35"/>
      <c r="CCK238" s="35"/>
      <c r="CCL238" s="35"/>
      <c r="CCM238" s="35"/>
      <c r="CCN238" s="35"/>
      <c r="CCO238" s="35"/>
      <c r="CCP238" s="35"/>
      <c r="CCQ238" s="35"/>
      <c r="CCR238" s="35"/>
      <c r="CCS238" s="35"/>
      <c r="CCT238" s="35"/>
      <c r="CCU238" s="35"/>
      <c r="CCV238" s="35"/>
      <c r="CCW238" s="35"/>
      <c r="CCX238" s="35"/>
      <c r="CCY238" s="35"/>
      <c r="CCZ238" s="35"/>
      <c r="CDA238" s="35"/>
      <c r="CDB238" s="35"/>
      <c r="CDC238" s="35"/>
      <c r="CDD238" s="35"/>
      <c r="CDE238" s="35"/>
      <c r="CDF238" s="35"/>
      <c r="CDG238" s="35"/>
      <c r="CDH238" s="35"/>
      <c r="CDI238" s="35"/>
      <c r="CDJ238" s="35"/>
      <c r="CDK238" s="35"/>
      <c r="CDL238" s="35"/>
      <c r="CDM238" s="35"/>
      <c r="CDN238" s="35"/>
      <c r="CDO238" s="35"/>
      <c r="CDP238" s="35"/>
      <c r="CDQ238" s="35"/>
      <c r="CDR238" s="35"/>
      <c r="CDS238" s="35"/>
      <c r="CDT238" s="35"/>
      <c r="CDU238" s="35"/>
      <c r="CDV238" s="35"/>
      <c r="CDW238" s="35"/>
      <c r="CDX238" s="35"/>
      <c r="CDY238" s="35"/>
      <c r="CDZ238" s="35"/>
      <c r="CEA238" s="35"/>
      <c r="CEB238" s="35"/>
      <c r="CEC238" s="35"/>
      <c r="CED238" s="35"/>
      <c r="CEE238" s="35"/>
      <c r="CEF238" s="35"/>
      <c r="CEG238" s="35"/>
      <c r="CEH238" s="35"/>
      <c r="CEI238" s="35"/>
      <c r="CEJ238" s="35"/>
      <c r="CEK238" s="35"/>
      <c r="CEL238" s="35"/>
      <c r="CEM238" s="35"/>
      <c r="CEN238" s="35"/>
      <c r="CEO238" s="35"/>
      <c r="CEP238" s="35"/>
      <c r="CEQ238" s="35"/>
      <c r="CER238" s="35"/>
      <c r="CES238" s="35"/>
      <c r="CET238" s="35"/>
      <c r="CEU238" s="35"/>
      <c r="CEV238" s="35"/>
      <c r="CEW238" s="35"/>
      <c r="CEX238" s="35"/>
      <c r="CEY238" s="35"/>
      <c r="CEZ238" s="35"/>
      <c r="CFA238" s="35"/>
      <c r="CFB238" s="35"/>
      <c r="CFC238" s="35"/>
      <c r="CFD238" s="35"/>
      <c r="CFE238" s="35"/>
      <c r="CFF238" s="35"/>
      <c r="CFG238" s="35"/>
      <c r="CFH238" s="35"/>
      <c r="CFI238" s="35"/>
      <c r="CFJ238" s="35"/>
      <c r="CFK238" s="35"/>
      <c r="CFL238" s="35"/>
      <c r="CFM238" s="35"/>
      <c r="CFN238" s="35"/>
      <c r="CFO238" s="35"/>
      <c r="CFP238" s="35"/>
      <c r="CFQ238" s="35"/>
      <c r="CFR238" s="35"/>
      <c r="CFS238" s="35"/>
      <c r="CFT238" s="35"/>
      <c r="CFU238" s="35"/>
      <c r="CFV238" s="35"/>
      <c r="CFW238" s="35"/>
      <c r="CFX238" s="35"/>
      <c r="CFY238" s="35"/>
      <c r="CFZ238" s="35"/>
      <c r="CGA238" s="35"/>
      <c r="CGB238" s="35"/>
      <c r="CGC238" s="35"/>
      <c r="CGD238" s="35"/>
      <c r="CGE238" s="35"/>
      <c r="CGF238" s="35"/>
      <c r="CGG238" s="35"/>
      <c r="CGH238" s="35"/>
      <c r="CGI238" s="35"/>
      <c r="CGJ238" s="35"/>
      <c r="CGK238" s="35"/>
      <c r="CGL238" s="35"/>
      <c r="CGM238" s="35"/>
      <c r="CGN238" s="35"/>
      <c r="CGO238" s="35"/>
      <c r="CGP238" s="35"/>
      <c r="CGQ238" s="35"/>
      <c r="CGR238" s="35"/>
      <c r="CGS238" s="35"/>
      <c r="CGT238" s="35"/>
      <c r="CGU238" s="35"/>
      <c r="CGV238" s="35"/>
      <c r="CGW238" s="35"/>
      <c r="CGX238" s="35"/>
      <c r="CGY238" s="35"/>
      <c r="CGZ238" s="35"/>
      <c r="CHA238" s="35"/>
      <c r="CHB238" s="35"/>
      <c r="CHC238" s="35"/>
      <c r="CHD238" s="35"/>
      <c r="CHE238" s="35"/>
      <c r="CHF238" s="35"/>
      <c r="CHG238" s="35"/>
      <c r="CHH238" s="35"/>
      <c r="CHI238" s="35"/>
      <c r="CHJ238" s="35"/>
      <c r="CHK238" s="35"/>
      <c r="CHL238" s="35"/>
      <c r="CHM238" s="35"/>
      <c r="CHN238" s="35"/>
      <c r="CHO238" s="35"/>
      <c r="CHP238" s="35"/>
      <c r="CHQ238" s="35"/>
      <c r="CHR238" s="35"/>
      <c r="CHS238" s="35"/>
      <c r="CHT238" s="35"/>
      <c r="CHU238" s="35"/>
      <c r="CHV238" s="35"/>
      <c r="CHW238" s="35"/>
      <c r="CHX238" s="35"/>
      <c r="CHY238" s="35"/>
      <c r="CHZ238" s="35"/>
      <c r="CIA238" s="35"/>
      <c r="CIB238" s="35"/>
      <c r="CIC238" s="35"/>
      <c r="CID238" s="35"/>
      <c r="CIE238" s="35"/>
      <c r="CIF238" s="35"/>
      <c r="CIG238" s="35"/>
      <c r="CIH238" s="35"/>
      <c r="CII238" s="35"/>
      <c r="CIJ238" s="35"/>
      <c r="CIK238" s="35"/>
      <c r="CIL238" s="35"/>
      <c r="CIM238" s="35"/>
      <c r="CIN238" s="35"/>
      <c r="CIO238" s="35"/>
      <c r="CIP238" s="35"/>
      <c r="CIQ238" s="35"/>
      <c r="CIR238" s="35"/>
      <c r="CIS238" s="35"/>
      <c r="CIT238" s="35"/>
      <c r="CIU238" s="35"/>
      <c r="CIV238" s="35"/>
      <c r="CIW238" s="35"/>
      <c r="CIX238" s="35"/>
      <c r="CIY238" s="35"/>
      <c r="CIZ238" s="35"/>
      <c r="CJA238" s="35"/>
      <c r="CJB238" s="35"/>
      <c r="CJC238" s="35"/>
      <c r="CJD238" s="35"/>
      <c r="CJE238" s="35"/>
      <c r="CJF238" s="35"/>
      <c r="CJG238" s="35"/>
      <c r="CJH238" s="35"/>
      <c r="CJI238" s="35"/>
      <c r="CJJ238" s="35"/>
      <c r="CJK238" s="35"/>
      <c r="CJL238" s="35"/>
      <c r="CJM238" s="35"/>
      <c r="CJN238" s="35"/>
      <c r="CJO238" s="35"/>
      <c r="CJP238" s="35"/>
      <c r="CJQ238" s="35"/>
      <c r="CJR238" s="35"/>
      <c r="CJS238" s="35"/>
      <c r="CJT238" s="35"/>
      <c r="CJU238" s="35"/>
      <c r="CJV238" s="35"/>
      <c r="CJW238" s="35"/>
      <c r="CJX238" s="35"/>
      <c r="CJY238" s="35"/>
      <c r="CJZ238" s="35"/>
      <c r="CKA238" s="35"/>
      <c r="CKB238" s="35"/>
      <c r="CKC238" s="35"/>
      <c r="CKD238" s="35"/>
      <c r="CKE238" s="35"/>
      <c r="CKF238" s="35"/>
      <c r="CKG238" s="35"/>
      <c r="CKH238" s="35"/>
      <c r="CKI238" s="35"/>
      <c r="CKJ238" s="35"/>
      <c r="CKK238" s="35"/>
      <c r="CKL238" s="35"/>
      <c r="CKM238" s="35"/>
      <c r="CKN238" s="35"/>
      <c r="CKO238" s="35"/>
      <c r="CKP238" s="35"/>
      <c r="CKQ238" s="35"/>
      <c r="CKR238" s="35"/>
      <c r="CKS238" s="35"/>
      <c r="CKT238" s="35"/>
      <c r="CKU238" s="35"/>
      <c r="CKV238" s="35"/>
      <c r="CKW238" s="35"/>
      <c r="CKX238" s="35"/>
      <c r="CKY238" s="35"/>
      <c r="CKZ238" s="35"/>
      <c r="CLA238" s="35"/>
      <c r="CLB238" s="35"/>
      <c r="CLC238" s="35"/>
      <c r="CLD238" s="35"/>
      <c r="CLE238" s="35"/>
      <c r="CLF238" s="35"/>
      <c r="CLG238" s="35"/>
      <c r="CLH238" s="35"/>
      <c r="CLI238" s="35"/>
      <c r="CLJ238" s="35"/>
      <c r="CLK238" s="35"/>
      <c r="CLL238" s="35"/>
      <c r="CLM238" s="35"/>
      <c r="CLN238" s="35"/>
      <c r="CLO238" s="35"/>
      <c r="CLP238" s="35"/>
      <c r="CLQ238" s="35"/>
      <c r="CLR238" s="35"/>
      <c r="CLS238" s="35"/>
      <c r="CLT238" s="35"/>
      <c r="CLU238" s="35"/>
      <c r="CLV238" s="35"/>
      <c r="CLW238" s="35"/>
      <c r="CLX238" s="35"/>
      <c r="CLY238" s="35"/>
      <c r="CLZ238" s="35"/>
      <c r="CMA238" s="35"/>
      <c r="CMB238" s="35"/>
      <c r="CMC238" s="35"/>
      <c r="CMD238" s="35"/>
      <c r="CME238" s="35"/>
      <c r="CMF238" s="35"/>
      <c r="CMG238" s="35"/>
      <c r="CMH238" s="35"/>
      <c r="CMI238" s="35"/>
      <c r="CMJ238" s="35"/>
      <c r="CMK238" s="35"/>
      <c r="CML238" s="35"/>
      <c r="CMM238" s="35"/>
      <c r="CMN238" s="35"/>
      <c r="CMO238" s="35"/>
      <c r="CMP238" s="35"/>
      <c r="CMQ238" s="35"/>
      <c r="CMR238" s="35"/>
      <c r="CMS238" s="35"/>
      <c r="CMT238" s="35"/>
      <c r="CMU238" s="35"/>
      <c r="CMV238" s="35"/>
      <c r="CMW238" s="35"/>
      <c r="CMX238" s="35"/>
      <c r="CMY238" s="35"/>
      <c r="CMZ238" s="35"/>
      <c r="CNA238" s="35"/>
      <c r="CNB238" s="35"/>
      <c r="CNC238" s="35"/>
      <c r="CND238" s="35"/>
      <c r="CNE238" s="35"/>
      <c r="CNF238" s="35"/>
      <c r="CNG238" s="35"/>
      <c r="CNH238" s="35"/>
      <c r="CNI238" s="35"/>
      <c r="CNJ238" s="35"/>
      <c r="CNK238" s="35"/>
      <c r="CNL238" s="35"/>
      <c r="CNM238" s="35"/>
      <c r="CNN238" s="35"/>
      <c r="CNO238" s="35"/>
      <c r="CNP238" s="35"/>
      <c r="CNQ238" s="35"/>
      <c r="CNR238" s="35"/>
      <c r="CNS238" s="35"/>
      <c r="CNT238" s="35"/>
      <c r="CNU238" s="35"/>
      <c r="CNV238" s="35"/>
      <c r="CNW238" s="35"/>
      <c r="CNX238" s="35"/>
      <c r="CNY238" s="35"/>
      <c r="CNZ238" s="35"/>
      <c r="COA238" s="35"/>
      <c r="COB238" s="35"/>
      <c r="COC238" s="35"/>
      <c r="COD238" s="35"/>
      <c r="COE238" s="35"/>
      <c r="COF238" s="35"/>
      <c r="COG238" s="35"/>
      <c r="COH238" s="35"/>
      <c r="COI238" s="35"/>
      <c r="COJ238" s="35"/>
      <c r="COK238" s="35"/>
      <c r="COL238" s="35"/>
      <c r="COM238" s="35"/>
      <c r="CON238" s="35"/>
      <c r="COO238" s="35"/>
      <c r="COP238" s="35"/>
      <c r="COQ238" s="35"/>
      <c r="COR238" s="35"/>
      <c r="COS238" s="35"/>
      <c r="COT238" s="35"/>
      <c r="COU238" s="35"/>
      <c r="COV238" s="35"/>
      <c r="COW238" s="35"/>
      <c r="COX238" s="35"/>
      <c r="COY238" s="35"/>
      <c r="COZ238" s="35"/>
      <c r="CPA238" s="35"/>
      <c r="CPB238" s="35"/>
      <c r="CPC238" s="35"/>
      <c r="CPD238" s="35"/>
      <c r="CPE238" s="35"/>
      <c r="CPF238" s="35"/>
      <c r="CPG238" s="35"/>
      <c r="CPH238" s="35"/>
      <c r="CPI238" s="35"/>
      <c r="CPJ238" s="35"/>
      <c r="CPK238" s="35"/>
      <c r="CPL238" s="35"/>
      <c r="CPM238" s="35"/>
      <c r="CPN238" s="35"/>
      <c r="CPO238" s="35"/>
      <c r="CPP238" s="35"/>
      <c r="CPQ238" s="35"/>
      <c r="CPR238" s="35"/>
      <c r="CPS238" s="35"/>
      <c r="CPT238" s="35"/>
      <c r="CPU238" s="35"/>
      <c r="CPV238" s="35"/>
      <c r="CPW238" s="35"/>
      <c r="CPX238" s="35"/>
      <c r="CPY238" s="35"/>
      <c r="CPZ238" s="35"/>
      <c r="CQA238" s="35"/>
      <c r="CQB238" s="35"/>
      <c r="CQC238" s="35"/>
      <c r="CQD238" s="35"/>
      <c r="CQE238" s="35"/>
      <c r="CQF238" s="35"/>
      <c r="CQG238" s="35"/>
      <c r="CQH238" s="35"/>
      <c r="CQI238" s="35"/>
      <c r="CQJ238" s="35"/>
      <c r="CQK238" s="35"/>
      <c r="CQL238" s="35"/>
      <c r="CQM238" s="35"/>
      <c r="CQN238" s="35"/>
      <c r="CQO238" s="35"/>
      <c r="CQP238" s="35"/>
      <c r="CQQ238" s="35"/>
      <c r="CQR238" s="35"/>
      <c r="CQS238" s="35"/>
      <c r="CQT238" s="35"/>
      <c r="CQU238" s="35"/>
      <c r="CQV238" s="35"/>
      <c r="CQW238" s="35"/>
      <c r="CQX238" s="35"/>
      <c r="CQY238" s="35"/>
      <c r="CQZ238" s="35"/>
      <c r="CRA238" s="35"/>
      <c r="CRB238" s="35"/>
      <c r="CRC238" s="35"/>
      <c r="CRD238" s="35"/>
      <c r="CRE238" s="35"/>
      <c r="CRF238" s="35"/>
      <c r="CRG238" s="35"/>
      <c r="CRH238" s="35"/>
      <c r="CRI238" s="35"/>
      <c r="CRJ238" s="35"/>
      <c r="CRK238" s="35"/>
      <c r="CRL238" s="35"/>
      <c r="CRM238" s="35"/>
      <c r="CRN238" s="35"/>
      <c r="CRO238" s="35"/>
      <c r="CRP238" s="35"/>
      <c r="CRQ238" s="35"/>
      <c r="CRR238" s="35"/>
      <c r="CRS238" s="35"/>
      <c r="CRT238" s="35"/>
      <c r="CRU238" s="35"/>
      <c r="CRV238" s="35"/>
      <c r="CRW238" s="35"/>
      <c r="CRX238" s="35"/>
      <c r="CRY238" s="35"/>
      <c r="CRZ238" s="35"/>
      <c r="CSA238" s="35"/>
      <c r="CSB238" s="35"/>
      <c r="CSC238" s="35"/>
      <c r="CSD238" s="35"/>
      <c r="CSE238" s="35"/>
      <c r="CSF238" s="35"/>
      <c r="CSG238" s="35"/>
      <c r="CSH238" s="35"/>
      <c r="CSI238" s="35"/>
      <c r="CSJ238" s="35"/>
      <c r="CSK238" s="35"/>
      <c r="CSL238" s="35"/>
      <c r="CSM238" s="35"/>
      <c r="CSN238" s="35"/>
      <c r="CSO238" s="35"/>
      <c r="CSP238" s="35"/>
      <c r="CSQ238" s="35"/>
      <c r="CSR238" s="35"/>
      <c r="CSS238" s="35"/>
      <c r="CST238" s="35"/>
      <c r="CSU238" s="35"/>
      <c r="CSV238" s="35"/>
      <c r="CSW238" s="35"/>
      <c r="CSX238" s="35"/>
      <c r="CSY238" s="35"/>
      <c r="CSZ238" s="35"/>
      <c r="CTA238" s="35"/>
      <c r="CTB238" s="35"/>
      <c r="CTC238" s="35"/>
      <c r="CTD238" s="35"/>
      <c r="CTE238" s="35"/>
      <c r="CTF238" s="35"/>
      <c r="CTG238" s="35"/>
      <c r="CTH238" s="35"/>
      <c r="CTI238" s="35"/>
      <c r="CTJ238" s="35"/>
      <c r="CTK238" s="35"/>
      <c r="CTL238" s="35"/>
      <c r="CTM238" s="35"/>
      <c r="CTN238" s="35"/>
      <c r="CTO238" s="35"/>
      <c r="CTP238" s="35"/>
      <c r="CTQ238" s="35"/>
      <c r="CTR238" s="35"/>
      <c r="CTS238" s="35"/>
      <c r="CTT238" s="35"/>
      <c r="CTU238" s="35"/>
      <c r="CTV238" s="35"/>
      <c r="CTW238" s="35"/>
      <c r="CTX238" s="35"/>
      <c r="CTY238" s="35"/>
      <c r="CTZ238" s="35"/>
      <c r="CUA238" s="35"/>
      <c r="CUB238" s="35"/>
      <c r="CUC238" s="35"/>
      <c r="CUD238" s="35"/>
      <c r="CUE238" s="35"/>
      <c r="CUF238" s="35"/>
      <c r="CUG238" s="35"/>
      <c r="CUH238" s="35"/>
      <c r="CUI238" s="35"/>
      <c r="CUJ238" s="35"/>
      <c r="CUK238" s="35"/>
      <c r="CUL238" s="35"/>
      <c r="CUM238" s="35"/>
      <c r="CUN238" s="35"/>
      <c r="CUO238" s="35"/>
      <c r="CUP238" s="35"/>
      <c r="CUQ238" s="35"/>
      <c r="CUR238" s="35"/>
      <c r="CUS238" s="35"/>
      <c r="CUT238" s="35"/>
      <c r="CUU238" s="35"/>
      <c r="CUV238" s="35"/>
      <c r="CUW238" s="35"/>
      <c r="CUX238" s="35"/>
      <c r="CUY238" s="35"/>
      <c r="CUZ238" s="35"/>
      <c r="CVA238" s="35"/>
      <c r="CVB238" s="35"/>
      <c r="CVC238" s="35"/>
      <c r="CVD238" s="35"/>
      <c r="CVE238" s="35"/>
      <c r="CVF238" s="35"/>
      <c r="CVG238" s="35"/>
      <c r="CVH238" s="35"/>
      <c r="CVI238" s="35"/>
      <c r="CVJ238" s="35"/>
      <c r="CVK238" s="35"/>
      <c r="CVL238" s="35"/>
      <c r="CVM238" s="35"/>
      <c r="CVN238" s="35"/>
      <c r="CVO238" s="35"/>
      <c r="CVP238" s="35"/>
      <c r="CVQ238" s="35"/>
      <c r="CVR238" s="35"/>
      <c r="CVS238" s="35"/>
      <c r="CVT238" s="35"/>
      <c r="CVU238" s="35"/>
      <c r="CVV238" s="35"/>
      <c r="CVW238" s="35"/>
      <c r="CVX238" s="35"/>
      <c r="CVY238" s="35"/>
      <c r="CVZ238" s="35"/>
      <c r="CWA238" s="35"/>
      <c r="CWB238" s="35"/>
      <c r="CWC238" s="35"/>
      <c r="CWD238" s="35"/>
      <c r="CWE238" s="35"/>
      <c r="CWF238" s="35"/>
      <c r="CWG238" s="35"/>
      <c r="CWH238" s="35"/>
      <c r="CWI238" s="35"/>
      <c r="CWJ238" s="35"/>
      <c r="CWK238" s="35"/>
      <c r="CWL238" s="35"/>
      <c r="CWM238" s="35"/>
      <c r="CWN238" s="35"/>
      <c r="CWO238" s="35"/>
      <c r="CWP238" s="35"/>
      <c r="CWQ238" s="35"/>
      <c r="CWR238" s="35"/>
      <c r="CWS238" s="35"/>
      <c r="CWT238" s="35"/>
      <c r="CWU238" s="35"/>
      <c r="CWV238" s="35"/>
      <c r="CWW238" s="35"/>
      <c r="CWX238" s="35"/>
      <c r="CWY238" s="35"/>
      <c r="CWZ238" s="35"/>
      <c r="CXA238" s="35"/>
      <c r="CXB238" s="35"/>
      <c r="CXC238" s="35"/>
      <c r="CXD238" s="35"/>
      <c r="CXE238" s="35"/>
      <c r="CXF238" s="35"/>
      <c r="CXG238" s="35"/>
      <c r="CXH238" s="35"/>
      <c r="CXI238" s="35"/>
      <c r="CXJ238" s="35"/>
      <c r="CXK238" s="35"/>
      <c r="CXL238" s="35"/>
      <c r="CXM238" s="35"/>
      <c r="CXN238" s="35"/>
      <c r="CXO238" s="35"/>
      <c r="CXP238" s="35"/>
      <c r="CXQ238" s="35"/>
      <c r="CXR238" s="35"/>
      <c r="CXS238" s="35"/>
      <c r="CXT238" s="35"/>
      <c r="CXU238" s="35"/>
      <c r="CXV238" s="35"/>
      <c r="CXW238" s="35"/>
      <c r="CXX238" s="35"/>
      <c r="CXY238" s="35"/>
      <c r="CXZ238" s="35"/>
      <c r="CYA238" s="35"/>
      <c r="CYB238" s="35"/>
      <c r="CYC238" s="35"/>
      <c r="CYD238" s="35"/>
      <c r="CYE238" s="35"/>
      <c r="CYF238" s="35"/>
      <c r="CYG238" s="35"/>
      <c r="CYH238" s="35"/>
      <c r="CYI238" s="35"/>
      <c r="CYJ238" s="35"/>
      <c r="CYK238" s="35"/>
      <c r="CYL238" s="35"/>
      <c r="CYM238" s="35"/>
      <c r="CYN238" s="35"/>
      <c r="CYO238" s="35"/>
      <c r="CYP238" s="35"/>
      <c r="CYQ238" s="35"/>
      <c r="CYR238" s="35"/>
      <c r="CYS238" s="35"/>
      <c r="CYT238" s="35"/>
      <c r="CYU238" s="35"/>
      <c r="CYV238" s="35"/>
      <c r="CYW238" s="35"/>
      <c r="CYX238" s="35"/>
      <c r="CYY238" s="35"/>
      <c r="CYZ238" s="35"/>
      <c r="CZA238" s="35"/>
      <c r="CZB238" s="35"/>
      <c r="CZC238" s="35"/>
      <c r="CZD238" s="35"/>
      <c r="CZE238" s="35"/>
      <c r="CZF238" s="35"/>
      <c r="CZG238" s="35"/>
      <c r="CZH238" s="35"/>
      <c r="CZI238" s="35"/>
      <c r="CZJ238" s="35"/>
      <c r="CZK238" s="35"/>
      <c r="CZL238" s="35"/>
      <c r="CZM238" s="35"/>
      <c r="CZN238" s="35"/>
      <c r="CZO238" s="35"/>
      <c r="CZP238" s="35"/>
      <c r="CZQ238" s="35"/>
      <c r="CZR238" s="35"/>
      <c r="CZS238" s="35"/>
      <c r="CZT238" s="35"/>
      <c r="CZU238" s="35"/>
      <c r="CZV238" s="35"/>
      <c r="CZW238" s="35"/>
      <c r="CZX238" s="35"/>
      <c r="CZY238" s="35"/>
      <c r="CZZ238" s="35"/>
      <c r="DAA238" s="35"/>
      <c r="DAB238" s="35"/>
      <c r="DAC238" s="35"/>
      <c r="DAD238" s="35"/>
      <c r="DAE238" s="35"/>
      <c r="DAF238" s="35"/>
      <c r="DAG238" s="35"/>
      <c r="DAH238" s="35"/>
      <c r="DAI238" s="35"/>
      <c r="DAJ238" s="35"/>
      <c r="DAK238" s="35"/>
      <c r="DAL238" s="35"/>
      <c r="DAM238" s="35"/>
      <c r="DAN238" s="35"/>
      <c r="DAO238" s="35"/>
      <c r="DAP238" s="35"/>
      <c r="DAQ238" s="35"/>
      <c r="DAR238" s="35"/>
      <c r="DAS238" s="35"/>
      <c r="DAT238" s="35"/>
      <c r="DAU238" s="35"/>
      <c r="DAV238" s="35"/>
      <c r="DAW238" s="35"/>
      <c r="DAX238" s="35"/>
      <c r="DAY238" s="35"/>
      <c r="DAZ238" s="35"/>
      <c r="DBA238" s="35"/>
      <c r="DBB238" s="35"/>
      <c r="DBC238" s="35"/>
      <c r="DBD238" s="35"/>
      <c r="DBE238" s="35"/>
      <c r="DBF238" s="35"/>
      <c r="DBG238" s="35"/>
      <c r="DBH238" s="35"/>
      <c r="DBI238" s="35"/>
      <c r="DBJ238" s="35"/>
      <c r="DBK238" s="35"/>
      <c r="DBL238" s="35"/>
      <c r="DBM238" s="35"/>
      <c r="DBN238" s="35"/>
      <c r="DBO238" s="35"/>
      <c r="DBP238" s="35"/>
      <c r="DBQ238" s="35"/>
      <c r="DBR238" s="35"/>
      <c r="DBS238" s="35"/>
      <c r="DBT238" s="35"/>
      <c r="DBU238" s="35"/>
      <c r="DBV238" s="35"/>
      <c r="DBW238" s="35"/>
      <c r="DBX238" s="35"/>
      <c r="DBY238" s="35"/>
      <c r="DBZ238" s="35"/>
      <c r="DCA238" s="35"/>
      <c r="DCB238" s="35"/>
      <c r="DCC238" s="35"/>
      <c r="DCD238" s="35"/>
      <c r="DCE238" s="35"/>
      <c r="DCF238" s="35"/>
      <c r="DCG238" s="35"/>
      <c r="DCH238" s="35"/>
      <c r="DCI238" s="35"/>
      <c r="DCJ238" s="35"/>
      <c r="DCK238" s="35"/>
      <c r="DCL238" s="35"/>
      <c r="DCM238" s="35"/>
      <c r="DCN238" s="35"/>
      <c r="DCO238" s="35"/>
      <c r="DCP238" s="35"/>
      <c r="DCQ238" s="35"/>
      <c r="DCR238" s="35"/>
      <c r="DCS238" s="35"/>
      <c r="DCT238" s="35"/>
      <c r="DCU238" s="35"/>
      <c r="DCV238" s="35"/>
      <c r="DCW238" s="35"/>
      <c r="DCX238" s="35"/>
      <c r="DCY238" s="35"/>
      <c r="DCZ238" s="35"/>
      <c r="DDA238" s="35"/>
      <c r="DDB238" s="35"/>
      <c r="DDC238" s="35"/>
      <c r="DDD238" s="35"/>
      <c r="DDE238" s="35"/>
      <c r="DDF238" s="35"/>
      <c r="DDG238" s="35"/>
      <c r="DDH238" s="35"/>
      <c r="DDI238" s="35"/>
      <c r="DDJ238" s="35"/>
      <c r="DDK238" s="35"/>
      <c r="DDL238" s="35"/>
      <c r="DDM238" s="35"/>
      <c r="DDN238" s="35"/>
      <c r="DDO238" s="35"/>
      <c r="DDP238" s="35"/>
      <c r="DDQ238" s="35"/>
      <c r="DDR238" s="35"/>
      <c r="DDS238" s="35"/>
      <c r="DDT238" s="35"/>
      <c r="DDU238" s="35"/>
      <c r="DDV238" s="35"/>
      <c r="DDW238" s="35"/>
      <c r="DDX238" s="35"/>
      <c r="DDY238" s="35"/>
      <c r="DDZ238" s="35"/>
      <c r="DEA238" s="35"/>
      <c r="DEB238" s="35"/>
      <c r="DEC238" s="35"/>
      <c r="DED238" s="35"/>
      <c r="DEE238" s="35"/>
      <c r="DEF238" s="35"/>
      <c r="DEG238" s="35"/>
      <c r="DEH238" s="35"/>
      <c r="DEI238" s="35"/>
      <c r="DEJ238" s="35"/>
      <c r="DEK238" s="35"/>
      <c r="DEL238" s="35"/>
      <c r="DEM238" s="35"/>
      <c r="DEN238" s="35"/>
      <c r="DEO238" s="35"/>
      <c r="DEP238" s="35"/>
      <c r="DEQ238" s="35"/>
      <c r="DER238" s="35"/>
      <c r="DES238" s="35"/>
      <c r="DET238" s="35"/>
      <c r="DEU238" s="35"/>
      <c r="DEV238" s="35"/>
      <c r="DEW238" s="35"/>
      <c r="DEX238" s="35"/>
      <c r="DEY238" s="35"/>
      <c r="DEZ238" s="35"/>
      <c r="DFA238" s="35"/>
      <c r="DFB238" s="35"/>
      <c r="DFC238" s="35"/>
      <c r="DFD238" s="35"/>
      <c r="DFE238" s="35"/>
      <c r="DFF238" s="35"/>
      <c r="DFG238" s="35"/>
      <c r="DFH238" s="35"/>
      <c r="DFI238" s="35"/>
      <c r="DFJ238" s="35"/>
      <c r="DFK238" s="35"/>
      <c r="DFL238" s="35"/>
      <c r="DFM238" s="35"/>
      <c r="DFN238" s="35"/>
      <c r="DFO238" s="35"/>
      <c r="DFP238" s="35"/>
      <c r="DFQ238" s="35"/>
      <c r="DFR238" s="35"/>
      <c r="DFS238" s="35"/>
      <c r="DFT238" s="35"/>
      <c r="DFU238" s="35"/>
      <c r="DFV238" s="35"/>
      <c r="DFW238" s="35"/>
      <c r="DFX238" s="35"/>
      <c r="DFY238" s="35"/>
      <c r="DFZ238" s="35"/>
      <c r="DGA238" s="35"/>
      <c r="DGB238" s="35"/>
      <c r="DGC238" s="35"/>
      <c r="DGD238" s="35"/>
      <c r="DGE238" s="35"/>
      <c r="DGF238" s="35"/>
      <c r="DGG238" s="35"/>
      <c r="DGH238" s="35"/>
      <c r="DGI238" s="35"/>
      <c r="DGJ238" s="35"/>
      <c r="DGK238" s="35"/>
      <c r="DGL238" s="35"/>
      <c r="DGM238" s="35"/>
      <c r="DGN238" s="35"/>
      <c r="DGO238" s="35"/>
      <c r="DGP238" s="35"/>
      <c r="DGQ238" s="35"/>
      <c r="DGR238" s="35"/>
      <c r="DGS238" s="35"/>
      <c r="DGT238" s="35"/>
      <c r="DGU238" s="35"/>
      <c r="DGV238" s="35"/>
      <c r="DGW238" s="35"/>
      <c r="DGX238" s="35"/>
      <c r="DGY238" s="35"/>
      <c r="DGZ238" s="35"/>
      <c r="DHA238" s="35"/>
      <c r="DHB238" s="35"/>
      <c r="DHC238" s="35"/>
      <c r="DHD238" s="35"/>
      <c r="DHE238" s="35"/>
      <c r="DHF238" s="35"/>
      <c r="DHG238" s="35"/>
      <c r="DHH238" s="35"/>
      <c r="DHI238" s="35"/>
      <c r="DHJ238" s="35"/>
      <c r="DHK238" s="35"/>
      <c r="DHL238" s="35"/>
      <c r="DHM238" s="35"/>
      <c r="DHN238" s="35"/>
      <c r="DHO238" s="35"/>
      <c r="DHP238" s="35"/>
      <c r="DHQ238" s="35"/>
      <c r="DHR238" s="35"/>
      <c r="DHS238" s="35"/>
      <c r="DHT238" s="35"/>
      <c r="DHU238" s="35"/>
      <c r="DHV238" s="35"/>
      <c r="DHW238" s="35"/>
      <c r="DHX238" s="35"/>
      <c r="DHY238" s="35"/>
      <c r="DHZ238" s="35"/>
      <c r="DIA238" s="35"/>
      <c r="DIB238" s="35"/>
      <c r="DIC238" s="35"/>
      <c r="DID238" s="35"/>
      <c r="DIE238" s="35"/>
      <c r="DIF238" s="35"/>
      <c r="DIG238" s="35"/>
      <c r="DIH238" s="35"/>
      <c r="DII238" s="35"/>
      <c r="DIJ238" s="35"/>
      <c r="DIK238" s="35"/>
      <c r="DIL238" s="35"/>
      <c r="DIM238" s="35"/>
      <c r="DIN238" s="35"/>
      <c r="DIO238" s="35"/>
      <c r="DIP238" s="35"/>
      <c r="DIQ238" s="35"/>
      <c r="DIR238" s="35"/>
      <c r="DIS238" s="35"/>
      <c r="DIT238" s="35"/>
      <c r="DIU238" s="35"/>
      <c r="DIV238" s="35"/>
      <c r="DIW238" s="35"/>
      <c r="DIX238" s="35"/>
      <c r="DIY238" s="35"/>
      <c r="DIZ238" s="35"/>
      <c r="DJA238" s="35"/>
      <c r="DJB238" s="35"/>
      <c r="DJC238" s="35"/>
      <c r="DJD238" s="35"/>
      <c r="DJE238" s="35"/>
      <c r="DJF238" s="35"/>
      <c r="DJG238" s="35"/>
      <c r="DJH238" s="35"/>
      <c r="DJI238" s="35"/>
      <c r="DJJ238" s="35"/>
      <c r="DJK238" s="35"/>
      <c r="DJL238" s="35"/>
      <c r="DJM238" s="35"/>
      <c r="DJN238" s="35"/>
      <c r="DJO238" s="35"/>
      <c r="DJP238" s="35"/>
      <c r="DJQ238" s="35"/>
      <c r="DJR238" s="35"/>
      <c r="DJS238" s="35"/>
      <c r="DJT238" s="35"/>
      <c r="DJU238" s="35"/>
      <c r="DJV238" s="35"/>
      <c r="DJW238" s="35"/>
      <c r="DJX238" s="35"/>
      <c r="DJY238" s="35"/>
      <c r="DJZ238" s="35"/>
      <c r="DKA238" s="35"/>
      <c r="DKB238" s="35"/>
      <c r="DKC238" s="35"/>
      <c r="DKD238" s="35"/>
      <c r="DKE238" s="35"/>
      <c r="DKF238" s="35"/>
      <c r="DKG238" s="35"/>
      <c r="DKH238" s="35"/>
      <c r="DKI238" s="35"/>
      <c r="DKJ238" s="35"/>
      <c r="DKK238" s="35"/>
      <c r="DKL238" s="35"/>
      <c r="DKM238" s="35"/>
      <c r="DKN238" s="35"/>
      <c r="DKO238" s="35"/>
      <c r="DKP238" s="35"/>
      <c r="DKQ238" s="35"/>
      <c r="DKR238" s="35"/>
      <c r="DKS238" s="35"/>
      <c r="DKT238" s="35"/>
      <c r="DKU238" s="35"/>
      <c r="DKV238" s="35"/>
      <c r="DKW238" s="35"/>
      <c r="DKX238" s="35"/>
      <c r="DKY238" s="35"/>
      <c r="DKZ238" s="35"/>
      <c r="DLA238" s="35"/>
      <c r="DLB238" s="35"/>
      <c r="DLC238" s="35"/>
      <c r="DLD238" s="35"/>
      <c r="DLE238" s="35"/>
      <c r="DLF238" s="35"/>
      <c r="DLG238" s="35"/>
      <c r="DLH238" s="35"/>
      <c r="DLI238" s="35"/>
      <c r="DLJ238" s="35"/>
      <c r="DLK238" s="35"/>
      <c r="DLL238" s="35"/>
      <c r="DLM238" s="35"/>
      <c r="DLN238" s="35"/>
      <c r="DLO238" s="35"/>
      <c r="DLP238" s="35"/>
      <c r="DLQ238" s="35"/>
      <c r="DLR238" s="35"/>
      <c r="DLS238" s="35"/>
      <c r="DLT238" s="35"/>
      <c r="DLU238" s="35"/>
      <c r="DLV238" s="35"/>
      <c r="DLW238" s="35"/>
      <c r="DLX238" s="35"/>
      <c r="DLY238" s="35"/>
      <c r="DLZ238" s="35"/>
      <c r="DMA238" s="35"/>
      <c r="DMB238" s="35"/>
      <c r="DMC238" s="35"/>
      <c r="DMD238" s="35"/>
      <c r="DME238" s="35"/>
      <c r="DMF238" s="35"/>
      <c r="DMG238" s="35"/>
      <c r="DMH238" s="35"/>
      <c r="DMI238" s="35"/>
      <c r="DMJ238" s="35"/>
      <c r="DMK238" s="35"/>
      <c r="DML238" s="35"/>
      <c r="DMM238" s="35"/>
      <c r="DMN238" s="35"/>
      <c r="DMO238" s="35"/>
      <c r="DMP238" s="35"/>
      <c r="DMQ238" s="35"/>
      <c r="DMR238" s="35"/>
      <c r="DMS238" s="35"/>
      <c r="DMT238" s="35"/>
      <c r="DMU238" s="35"/>
      <c r="DMV238" s="35"/>
      <c r="DMW238" s="35"/>
      <c r="DMX238" s="35"/>
      <c r="DMY238" s="35"/>
      <c r="DMZ238" s="35"/>
      <c r="DNA238" s="35"/>
      <c r="DNB238" s="35"/>
      <c r="DNC238" s="35"/>
      <c r="DND238" s="35"/>
      <c r="DNE238" s="35"/>
      <c r="DNF238" s="35"/>
      <c r="DNG238" s="35"/>
      <c r="DNH238" s="35"/>
      <c r="DNI238" s="35"/>
      <c r="DNJ238" s="35"/>
      <c r="DNK238" s="35"/>
      <c r="DNL238" s="35"/>
      <c r="DNM238" s="35"/>
      <c r="DNN238" s="35"/>
      <c r="DNO238" s="35"/>
      <c r="DNP238" s="35"/>
      <c r="DNQ238" s="35"/>
      <c r="DNR238" s="35"/>
      <c r="DNS238" s="35"/>
      <c r="DNT238" s="35"/>
      <c r="DNU238" s="35"/>
      <c r="DNV238" s="35"/>
      <c r="DNW238" s="35"/>
      <c r="DNX238" s="35"/>
      <c r="DNY238" s="35"/>
      <c r="DNZ238" s="35"/>
      <c r="DOA238" s="35"/>
      <c r="DOB238" s="35"/>
      <c r="DOC238" s="35"/>
      <c r="DOD238" s="35"/>
      <c r="DOE238" s="35"/>
      <c r="DOF238" s="35"/>
      <c r="DOG238" s="35"/>
      <c r="DOH238" s="35"/>
      <c r="DOI238" s="35"/>
      <c r="DOJ238" s="35"/>
      <c r="DOK238" s="35"/>
      <c r="DOL238" s="35"/>
      <c r="DOM238" s="35"/>
      <c r="DON238" s="35"/>
      <c r="DOO238" s="35"/>
      <c r="DOP238" s="35"/>
      <c r="DOQ238" s="35"/>
      <c r="DOR238" s="35"/>
      <c r="DOS238" s="35"/>
      <c r="DOT238" s="35"/>
      <c r="DOU238" s="35"/>
      <c r="DOV238" s="35"/>
      <c r="DOW238" s="35"/>
      <c r="DOX238" s="35"/>
      <c r="DOY238" s="35"/>
      <c r="DOZ238" s="35"/>
      <c r="DPA238" s="35"/>
      <c r="DPB238" s="35"/>
      <c r="DPC238" s="35"/>
      <c r="DPD238" s="35"/>
      <c r="DPE238" s="35"/>
      <c r="DPF238" s="35"/>
      <c r="DPG238" s="35"/>
      <c r="DPH238" s="35"/>
      <c r="DPI238" s="35"/>
      <c r="DPJ238" s="35"/>
      <c r="DPK238" s="35"/>
      <c r="DPL238" s="35"/>
      <c r="DPM238" s="35"/>
      <c r="DPN238" s="35"/>
      <c r="DPO238" s="35"/>
      <c r="DPP238" s="35"/>
      <c r="DPQ238" s="35"/>
      <c r="DPR238" s="35"/>
      <c r="DPS238" s="35"/>
      <c r="DPT238" s="35"/>
      <c r="DPU238" s="35"/>
      <c r="DPV238" s="35"/>
      <c r="DPW238" s="35"/>
      <c r="DPX238" s="35"/>
      <c r="DPY238" s="35"/>
      <c r="DPZ238" s="35"/>
      <c r="DQA238" s="35"/>
      <c r="DQB238" s="35"/>
      <c r="DQC238" s="35"/>
      <c r="DQD238" s="35"/>
      <c r="DQE238" s="35"/>
      <c r="DQF238" s="35"/>
      <c r="DQG238" s="35"/>
      <c r="DQH238" s="35"/>
      <c r="DQI238" s="35"/>
      <c r="DQJ238" s="35"/>
      <c r="DQK238" s="35"/>
      <c r="DQL238" s="35"/>
      <c r="DQM238" s="35"/>
      <c r="DQN238" s="35"/>
      <c r="DQO238" s="35"/>
      <c r="DQP238" s="35"/>
      <c r="DQQ238" s="35"/>
      <c r="DQR238" s="35"/>
      <c r="DQS238" s="35"/>
      <c r="DQT238" s="35"/>
      <c r="DQU238" s="35"/>
      <c r="DQV238" s="35"/>
      <c r="DQW238" s="35"/>
      <c r="DQX238" s="35"/>
      <c r="DQY238" s="35"/>
      <c r="DQZ238" s="35"/>
      <c r="DRA238" s="35"/>
      <c r="DRB238" s="35"/>
      <c r="DRC238" s="35"/>
      <c r="DRD238" s="35"/>
      <c r="DRE238" s="35"/>
      <c r="DRF238" s="35"/>
      <c r="DRG238" s="35"/>
      <c r="DRH238" s="35"/>
      <c r="DRI238" s="35"/>
      <c r="DRJ238" s="35"/>
      <c r="DRK238" s="35"/>
      <c r="DRL238" s="35"/>
      <c r="DRM238" s="35"/>
      <c r="DRN238" s="35"/>
      <c r="DRO238" s="35"/>
      <c r="DRP238" s="35"/>
      <c r="DRQ238" s="35"/>
      <c r="DRR238" s="35"/>
      <c r="DRS238" s="35"/>
      <c r="DRT238" s="35"/>
      <c r="DRU238" s="35"/>
      <c r="DRV238" s="35"/>
      <c r="DRW238" s="35"/>
      <c r="DRX238" s="35"/>
      <c r="DRY238" s="35"/>
      <c r="DRZ238" s="35"/>
      <c r="DSA238" s="35"/>
      <c r="DSB238" s="35"/>
      <c r="DSC238" s="35"/>
      <c r="DSD238" s="35"/>
      <c r="DSE238" s="35"/>
      <c r="DSF238" s="35"/>
      <c r="DSG238" s="35"/>
      <c r="DSH238" s="35"/>
      <c r="DSI238" s="35"/>
      <c r="DSJ238" s="35"/>
      <c r="DSK238" s="35"/>
      <c r="DSL238" s="35"/>
      <c r="DSM238" s="35"/>
      <c r="DSN238" s="35"/>
      <c r="DSO238" s="35"/>
      <c r="DSP238" s="35"/>
      <c r="DSQ238" s="35"/>
      <c r="DSR238" s="35"/>
      <c r="DSS238" s="35"/>
      <c r="DST238" s="35"/>
      <c r="DSU238" s="35"/>
      <c r="DSV238" s="35"/>
      <c r="DSW238" s="35"/>
      <c r="DSX238" s="35"/>
      <c r="DSY238" s="35"/>
      <c r="DSZ238" s="35"/>
      <c r="DTA238" s="35"/>
      <c r="DTB238" s="35"/>
      <c r="DTC238" s="35"/>
      <c r="DTD238" s="35"/>
      <c r="DTE238" s="35"/>
      <c r="DTF238" s="35"/>
      <c r="DTG238" s="35"/>
      <c r="DTH238" s="35"/>
      <c r="DTI238" s="35"/>
      <c r="DTJ238" s="35"/>
      <c r="DTK238" s="35"/>
      <c r="DTL238" s="35"/>
      <c r="DTM238" s="35"/>
      <c r="DTN238" s="35"/>
      <c r="DTO238" s="35"/>
      <c r="DTP238" s="35"/>
      <c r="DTQ238" s="35"/>
      <c r="DTR238" s="35"/>
      <c r="DTS238" s="35"/>
      <c r="DTT238" s="35"/>
      <c r="DTU238" s="35"/>
      <c r="DTV238" s="35"/>
      <c r="DTW238" s="35"/>
      <c r="DTX238" s="35"/>
      <c r="DTY238" s="35"/>
      <c r="DTZ238" s="35"/>
      <c r="DUA238" s="35"/>
      <c r="DUB238" s="35"/>
      <c r="DUC238" s="35"/>
      <c r="DUD238" s="35"/>
      <c r="DUE238" s="35"/>
      <c r="DUF238" s="35"/>
      <c r="DUG238" s="35"/>
      <c r="DUH238" s="35"/>
      <c r="DUI238" s="35"/>
      <c r="DUJ238" s="35"/>
      <c r="DUK238" s="35"/>
      <c r="DUL238" s="35"/>
      <c r="DUM238" s="35"/>
      <c r="DUN238" s="35"/>
      <c r="DUO238" s="35"/>
      <c r="DUP238" s="35"/>
      <c r="DUQ238" s="35"/>
      <c r="DUR238" s="35"/>
      <c r="DUS238" s="35"/>
      <c r="DUT238" s="35"/>
      <c r="DUU238" s="35"/>
      <c r="DUV238" s="35"/>
      <c r="DUW238" s="35"/>
      <c r="DUX238" s="35"/>
      <c r="DUY238" s="35"/>
      <c r="DUZ238" s="35"/>
      <c r="DVA238" s="35"/>
      <c r="DVB238" s="35"/>
      <c r="DVC238" s="35"/>
      <c r="DVD238" s="35"/>
      <c r="DVE238" s="35"/>
      <c r="DVF238" s="35"/>
      <c r="DVG238" s="35"/>
      <c r="DVH238" s="35"/>
      <c r="DVI238" s="35"/>
      <c r="DVJ238" s="35"/>
      <c r="DVK238" s="35"/>
      <c r="DVL238" s="35"/>
      <c r="DVM238" s="35"/>
      <c r="DVN238" s="35"/>
      <c r="DVO238" s="35"/>
      <c r="DVP238" s="35"/>
      <c r="DVQ238" s="35"/>
      <c r="DVR238" s="35"/>
      <c r="DVS238" s="35"/>
      <c r="DVT238" s="35"/>
      <c r="DVU238" s="35"/>
      <c r="DVV238" s="35"/>
      <c r="DVW238" s="35"/>
      <c r="DVX238" s="35"/>
      <c r="DVY238" s="35"/>
      <c r="DVZ238" s="35"/>
      <c r="DWA238" s="35"/>
      <c r="DWB238" s="35"/>
      <c r="DWC238" s="35"/>
      <c r="DWD238" s="35"/>
      <c r="DWE238" s="35"/>
      <c r="DWF238" s="35"/>
      <c r="DWG238" s="35"/>
      <c r="DWH238" s="35"/>
      <c r="DWI238" s="35"/>
      <c r="DWJ238" s="35"/>
      <c r="DWK238" s="35"/>
      <c r="DWL238" s="35"/>
      <c r="DWM238" s="35"/>
      <c r="DWN238" s="35"/>
      <c r="DWO238" s="35"/>
      <c r="DWP238" s="35"/>
      <c r="DWQ238" s="35"/>
      <c r="DWR238" s="35"/>
      <c r="DWS238" s="35"/>
      <c r="DWT238" s="35"/>
      <c r="DWU238" s="35"/>
      <c r="DWV238" s="35"/>
      <c r="DWW238" s="35"/>
      <c r="DWX238" s="35"/>
      <c r="DWY238" s="35"/>
      <c r="DWZ238" s="35"/>
      <c r="DXA238" s="35"/>
      <c r="DXB238" s="35"/>
      <c r="DXC238" s="35"/>
      <c r="DXD238" s="35"/>
      <c r="DXE238" s="35"/>
      <c r="DXF238" s="35"/>
      <c r="DXG238" s="35"/>
      <c r="DXH238" s="35"/>
      <c r="DXI238" s="35"/>
      <c r="DXJ238" s="35"/>
      <c r="DXK238" s="35"/>
      <c r="DXL238" s="35"/>
      <c r="DXM238" s="35"/>
      <c r="DXN238" s="35"/>
      <c r="DXO238" s="35"/>
      <c r="DXP238" s="35"/>
      <c r="DXQ238" s="35"/>
      <c r="DXR238" s="35"/>
      <c r="DXS238" s="35"/>
      <c r="DXT238" s="35"/>
      <c r="DXU238" s="35"/>
      <c r="DXV238" s="35"/>
      <c r="DXW238" s="35"/>
      <c r="DXX238" s="35"/>
      <c r="DXY238" s="35"/>
      <c r="DXZ238" s="35"/>
      <c r="DYA238" s="35"/>
      <c r="DYB238" s="35"/>
      <c r="DYC238" s="35"/>
      <c r="DYD238" s="35"/>
      <c r="DYE238" s="35"/>
      <c r="DYF238" s="35"/>
      <c r="DYG238" s="35"/>
      <c r="DYH238" s="35"/>
      <c r="DYI238" s="35"/>
      <c r="DYJ238" s="35"/>
      <c r="DYK238" s="35"/>
      <c r="DYL238" s="35"/>
      <c r="DYM238" s="35"/>
      <c r="DYN238" s="35"/>
      <c r="DYO238" s="35"/>
      <c r="DYP238" s="35"/>
      <c r="DYQ238" s="35"/>
      <c r="DYR238" s="35"/>
      <c r="DYS238" s="35"/>
      <c r="DYT238" s="35"/>
      <c r="DYU238" s="35"/>
      <c r="DYV238" s="35"/>
      <c r="DYW238" s="35"/>
      <c r="DYX238" s="35"/>
      <c r="DYY238" s="35"/>
      <c r="DYZ238" s="35"/>
      <c r="DZA238" s="35"/>
      <c r="DZB238" s="35"/>
      <c r="DZC238" s="35"/>
      <c r="DZD238" s="35"/>
      <c r="DZE238" s="35"/>
      <c r="DZF238" s="35"/>
      <c r="DZG238" s="35"/>
      <c r="DZH238" s="35"/>
      <c r="DZI238" s="35"/>
      <c r="DZJ238" s="35"/>
      <c r="DZK238" s="35"/>
      <c r="DZL238" s="35"/>
      <c r="DZM238" s="35"/>
      <c r="DZN238" s="35"/>
      <c r="DZO238" s="35"/>
      <c r="DZP238" s="35"/>
      <c r="DZQ238" s="35"/>
      <c r="DZR238" s="35"/>
      <c r="DZS238" s="35"/>
      <c r="DZT238" s="35"/>
      <c r="DZU238" s="35"/>
      <c r="DZV238" s="35"/>
      <c r="DZW238" s="35"/>
      <c r="DZX238" s="35"/>
      <c r="DZY238" s="35"/>
      <c r="DZZ238" s="35"/>
      <c r="EAA238" s="35"/>
      <c r="EAB238" s="35"/>
      <c r="EAC238" s="35"/>
      <c r="EAD238" s="35"/>
      <c r="EAE238" s="35"/>
      <c r="EAF238" s="35"/>
      <c r="EAG238" s="35"/>
      <c r="EAH238" s="35"/>
      <c r="EAI238" s="35"/>
      <c r="EAJ238" s="35"/>
      <c r="EAK238" s="35"/>
      <c r="EAL238" s="35"/>
      <c r="EAM238" s="35"/>
      <c r="EAN238" s="35"/>
      <c r="EAO238" s="35"/>
      <c r="EAP238" s="35"/>
      <c r="EAQ238" s="35"/>
      <c r="EAR238" s="35"/>
      <c r="EAS238" s="35"/>
      <c r="EAT238" s="35"/>
      <c r="EAU238" s="35"/>
      <c r="EAV238" s="35"/>
      <c r="EAW238" s="35"/>
      <c r="EAX238" s="35"/>
      <c r="EAY238" s="35"/>
      <c r="EAZ238" s="35"/>
      <c r="EBA238" s="35"/>
      <c r="EBB238" s="35"/>
      <c r="EBC238" s="35"/>
      <c r="EBD238" s="35"/>
      <c r="EBE238" s="35"/>
      <c r="EBF238" s="35"/>
      <c r="EBG238" s="35"/>
      <c r="EBH238" s="35"/>
      <c r="EBI238" s="35"/>
      <c r="EBJ238" s="35"/>
      <c r="EBK238" s="35"/>
      <c r="EBL238" s="35"/>
      <c r="EBM238" s="35"/>
      <c r="EBN238" s="35"/>
      <c r="EBO238" s="35"/>
      <c r="EBP238" s="35"/>
      <c r="EBQ238" s="35"/>
      <c r="EBR238" s="35"/>
      <c r="EBS238" s="35"/>
      <c r="EBT238" s="35"/>
      <c r="EBU238" s="35"/>
      <c r="EBV238" s="35"/>
      <c r="EBW238" s="35"/>
      <c r="EBX238" s="35"/>
      <c r="EBY238" s="35"/>
      <c r="EBZ238" s="35"/>
      <c r="ECA238" s="35"/>
      <c r="ECB238" s="35"/>
      <c r="ECC238" s="35"/>
      <c r="ECD238" s="35"/>
      <c r="ECE238" s="35"/>
      <c r="ECF238" s="35"/>
      <c r="ECG238" s="35"/>
      <c r="ECH238" s="35"/>
      <c r="ECI238" s="35"/>
      <c r="ECJ238" s="35"/>
      <c r="ECK238" s="35"/>
      <c r="ECL238" s="35"/>
      <c r="ECM238" s="35"/>
      <c r="ECN238" s="35"/>
      <c r="ECO238" s="35"/>
      <c r="ECP238" s="35"/>
      <c r="ECQ238" s="35"/>
      <c r="ECR238" s="35"/>
      <c r="ECS238" s="35"/>
      <c r="ECT238" s="35"/>
      <c r="ECU238" s="35"/>
      <c r="ECV238" s="35"/>
      <c r="ECW238" s="35"/>
      <c r="ECX238" s="35"/>
      <c r="ECY238" s="35"/>
      <c r="ECZ238" s="35"/>
      <c r="EDA238" s="35"/>
      <c r="EDB238" s="35"/>
      <c r="EDC238" s="35"/>
      <c r="EDD238" s="35"/>
      <c r="EDE238" s="35"/>
      <c r="EDF238" s="35"/>
      <c r="EDG238" s="35"/>
      <c r="EDH238" s="35"/>
      <c r="EDI238" s="35"/>
      <c r="EDJ238" s="35"/>
      <c r="EDK238" s="35"/>
      <c r="EDL238" s="35"/>
      <c r="EDM238" s="35"/>
      <c r="EDN238" s="35"/>
      <c r="EDO238" s="35"/>
      <c r="EDP238" s="35"/>
      <c r="EDQ238" s="35"/>
      <c r="EDR238" s="35"/>
      <c r="EDS238" s="35"/>
      <c r="EDT238" s="35"/>
      <c r="EDU238" s="35"/>
      <c r="EDV238" s="35"/>
      <c r="EDW238" s="35"/>
      <c r="EDX238" s="35"/>
      <c r="EDY238" s="35"/>
      <c r="EDZ238" s="35"/>
      <c r="EEA238" s="35"/>
      <c r="EEB238" s="35"/>
      <c r="EEC238" s="35"/>
      <c r="EED238" s="35"/>
      <c r="EEE238" s="35"/>
      <c r="EEF238" s="35"/>
      <c r="EEG238" s="35"/>
      <c r="EEH238" s="35"/>
      <c r="EEI238" s="35"/>
      <c r="EEJ238" s="35"/>
      <c r="EEK238" s="35"/>
      <c r="EEL238" s="35"/>
      <c r="EEM238" s="35"/>
      <c r="EEN238" s="35"/>
      <c r="EEO238" s="35"/>
      <c r="EEP238" s="35"/>
      <c r="EEQ238" s="35"/>
      <c r="EER238" s="35"/>
      <c r="EES238" s="35"/>
      <c r="EET238" s="35"/>
      <c r="EEU238" s="35"/>
      <c r="EEV238" s="35"/>
      <c r="EEW238" s="35"/>
      <c r="EEX238" s="35"/>
      <c r="EEY238" s="35"/>
      <c r="EEZ238" s="35"/>
      <c r="EFA238" s="35"/>
      <c r="EFB238" s="35"/>
      <c r="EFC238" s="35"/>
      <c r="EFD238" s="35"/>
      <c r="EFE238" s="35"/>
      <c r="EFF238" s="35"/>
      <c r="EFG238" s="35"/>
      <c r="EFH238" s="35"/>
      <c r="EFI238" s="35"/>
      <c r="EFJ238" s="35"/>
      <c r="EFK238" s="35"/>
      <c r="EFL238" s="35"/>
      <c r="EFM238" s="35"/>
      <c r="EFN238" s="35"/>
      <c r="EFO238" s="35"/>
      <c r="EFP238" s="35"/>
      <c r="EFQ238" s="35"/>
      <c r="EFR238" s="35"/>
      <c r="EFS238" s="35"/>
      <c r="EFT238" s="35"/>
      <c r="EFU238" s="35"/>
      <c r="EFV238" s="35"/>
      <c r="EFW238" s="35"/>
      <c r="EFX238" s="35"/>
      <c r="EFY238" s="35"/>
      <c r="EFZ238" s="35"/>
      <c r="EGA238" s="35"/>
      <c r="EGB238" s="35"/>
      <c r="EGC238" s="35"/>
      <c r="EGD238" s="35"/>
      <c r="EGE238" s="35"/>
      <c r="EGF238" s="35"/>
      <c r="EGG238" s="35"/>
      <c r="EGH238" s="35"/>
      <c r="EGI238" s="35"/>
      <c r="EGJ238" s="35"/>
      <c r="EGK238" s="35"/>
      <c r="EGL238" s="35"/>
      <c r="EGM238" s="35"/>
      <c r="EGN238" s="35"/>
      <c r="EGO238" s="35"/>
      <c r="EGP238" s="35"/>
      <c r="EGQ238" s="35"/>
      <c r="EGR238" s="35"/>
      <c r="EGS238" s="35"/>
      <c r="EGT238" s="35"/>
      <c r="EGU238" s="35"/>
      <c r="EGV238" s="35"/>
      <c r="EGW238" s="35"/>
      <c r="EGX238" s="35"/>
      <c r="EGY238" s="35"/>
      <c r="EGZ238" s="35"/>
      <c r="EHA238" s="35"/>
      <c r="EHB238" s="35"/>
      <c r="EHC238" s="35"/>
      <c r="EHD238" s="35"/>
      <c r="EHE238" s="35"/>
      <c r="EHF238" s="35"/>
      <c r="EHG238" s="35"/>
      <c r="EHH238" s="35"/>
      <c r="EHI238" s="35"/>
      <c r="EHJ238" s="35"/>
      <c r="EHK238" s="35"/>
      <c r="EHL238" s="35"/>
      <c r="EHM238" s="35"/>
      <c r="EHN238" s="35"/>
      <c r="EHO238" s="35"/>
      <c r="EHP238" s="35"/>
      <c r="EHQ238" s="35"/>
      <c r="EHR238" s="35"/>
      <c r="EHS238" s="35"/>
      <c r="EHT238" s="35"/>
      <c r="EHU238" s="35"/>
      <c r="EHV238" s="35"/>
      <c r="EHW238" s="35"/>
      <c r="EHX238" s="35"/>
      <c r="EHY238" s="35"/>
      <c r="EHZ238" s="35"/>
      <c r="EIA238" s="35"/>
      <c r="EIB238" s="35"/>
      <c r="EIC238" s="35"/>
      <c r="EID238" s="35"/>
      <c r="EIE238" s="35"/>
      <c r="EIF238" s="35"/>
      <c r="EIG238" s="35"/>
      <c r="EIH238" s="35"/>
      <c r="EII238" s="35"/>
      <c r="EIJ238" s="35"/>
      <c r="EIK238" s="35"/>
      <c r="EIL238" s="35"/>
      <c r="EIM238" s="35"/>
      <c r="EIN238" s="35"/>
      <c r="EIO238" s="35"/>
      <c r="EIP238" s="35"/>
      <c r="EIQ238" s="35"/>
      <c r="EIR238" s="35"/>
      <c r="EIS238" s="35"/>
      <c r="EIT238" s="35"/>
      <c r="EIU238" s="35"/>
      <c r="EIV238" s="35"/>
      <c r="EIW238" s="35"/>
      <c r="EIX238" s="35"/>
      <c r="EIY238" s="35"/>
      <c r="EIZ238" s="35"/>
      <c r="EJA238" s="35"/>
      <c r="EJB238" s="35"/>
      <c r="EJC238" s="35"/>
      <c r="EJD238" s="35"/>
      <c r="EJE238" s="35"/>
      <c r="EJF238" s="35"/>
      <c r="EJG238" s="35"/>
      <c r="EJH238" s="35"/>
      <c r="EJI238" s="35"/>
      <c r="EJJ238" s="35"/>
      <c r="EJK238" s="35"/>
      <c r="EJL238" s="35"/>
      <c r="EJM238" s="35"/>
      <c r="EJN238" s="35"/>
      <c r="EJO238" s="35"/>
      <c r="EJP238" s="35"/>
      <c r="EJQ238" s="35"/>
      <c r="EJR238" s="35"/>
      <c r="EJS238" s="35"/>
      <c r="EJT238" s="35"/>
      <c r="EJU238" s="35"/>
      <c r="EJV238" s="35"/>
      <c r="EJW238" s="35"/>
      <c r="EJX238" s="35"/>
      <c r="EJY238" s="35"/>
      <c r="EJZ238" s="35"/>
      <c r="EKA238" s="35"/>
      <c r="EKB238" s="35"/>
      <c r="EKC238" s="35"/>
      <c r="EKD238" s="35"/>
      <c r="EKE238" s="35"/>
      <c r="EKF238" s="35"/>
      <c r="EKG238" s="35"/>
      <c r="EKH238" s="35"/>
      <c r="EKI238" s="35"/>
      <c r="EKJ238" s="35"/>
      <c r="EKK238" s="35"/>
      <c r="EKL238" s="35"/>
      <c r="EKM238" s="35"/>
      <c r="EKN238" s="35"/>
      <c r="EKO238" s="35"/>
      <c r="EKP238" s="35"/>
      <c r="EKQ238" s="35"/>
      <c r="EKR238" s="35"/>
      <c r="EKS238" s="35"/>
      <c r="EKT238" s="35"/>
      <c r="EKU238" s="35"/>
      <c r="EKV238" s="35"/>
      <c r="EKW238" s="35"/>
      <c r="EKX238" s="35"/>
      <c r="EKY238" s="35"/>
      <c r="EKZ238" s="35"/>
      <c r="ELA238" s="35"/>
      <c r="ELB238" s="35"/>
      <c r="ELC238" s="35"/>
      <c r="ELD238" s="35"/>
      <c r="ELE238" s="35"/>
      <c r="ELF238" s="35"/>
      <c r="ELG238" s="35"/>
      <c r="ELH238" s="35"/>
      <c r="ELI238" s="35"/>
      <c r="ELJ238" s="35"/>
      <c r="ELK238" s="35"/>
      <c r="ELL238" s="35"/>
      <c r="ELM238" s="35"/>
      <c r="ELN238" s="35"/>
      <c r="ELO238" s="35"/>
      <c r="ELP238" s="35"/>
      <c r="ELQ238" s="35"/>
      <c r="ELR238" s="35"/>
      <c r="ELS238" s="35"/>
      <c r="ELT238" s="35"/>
      <c r="ELU238" s="35"/>
      <c r="ELV238" s="35"/>
      <c r="ELW238" s="35"/>
      <c r="ELX238" s="35"/>
      <c r="ELY238" s="35"/>
      <c r="ELZ238" s="35"/>
      <c r="EMA238" s="35"/>
      <c r="EMB238" s="35"/>
      <c r="EMC238" s="35"/>
      <c r="EMD238" s="35"/>
      <c r="EME238" s="35"/>
      <c r="EMF238" s="35"/>
      <c r="EMG238" s="35"/>
      <c r="EMH238" s="35"/>
      <c r="EMI238" s="35"/>
      <c r="EMJ238" s="35"/>
      <c r="EMK238" s="35"/>
      <c r="EML238" s="35"/>
      <c r="EMM238" s="35"/>
      <c r="EMN238" s="35"/>
      <c r="EMO238" s="35"/>
      <c r="EMP238" s="35"/>
      <c r="EMQ238" s="35"/>
      <c r="EMR238" s="35"/>
      <c r="EMS238" s="35"/>
      <c r="EMT238" s="35"/>
      <c r="EMU238" s="35"/>
      <c r="EMV238" s="35"/>
      <c r="EMW238" s="35"/>
      <c r="EMX238" s="35"/>
      <c r="EMY238" s="35"/>
      <c r="EMZ238" s="35"/>
      <c r="ENA238" s="35"/>
      <c r="ENB238" s="35"/>
      <c r="ENC238" s="35"/>
      <c r="END238" s="35"/>
      <c r="ENE238" s="35"/>
      <c r="ENF238" s="35"/>
      <c r="ENG238" s="35"/>
      <c r="ENH238" s="35"/>
      <c r="ENI238" s="35"/>
      <c r="ENJ238" s="35"/>
      <c r="ENK238" s="35"/>
      <c r="ENL238" s="35"/>
      <c r="ENM238" s="35"/>
      <c r="ENN238" s="35"/>
      <c r="ENO238" s="35"/>
      <c r="ENP238" s="35"/>
      <c r="ENQ238" s="35"/>
      <c r="ENR238" s="35"/>
      <c r="ENS238" s="35"/>
      <c r="ENT238" s="35"/>
      <c r="ENU238" s="35"/>
      <c r="ENV238" s="35"/>
      <c r="ENW238" s="35"/>
      <c r="ENX238" s="35"/>
      <c r="ENY238" s="35"/>
      <c r="ENZ238" s="35"/>
      <c r="EOA238" s="35"/>
      <c r="EOB238" s="35"/>
      <c r="EOC238" s="35"/>
      <c r="EOD238" s="35"/>
      <c r="EOE238" s="35"/>
      <c r="EOF238" s="35"/>
      <c r="EOG238" s="35"/>
      <c r="EOH238" s="35"/>
      <c r="EOI238" s="35"/>
      <c r="EOJ238" s="35"/>
      <c r="EOK238" s="35"/>
      <c r="EOL238" s="35"/>
      <c r="EOM238" s="35"/>
      <c r="EON238" s="35"/>
      <c r="EOO238" s="35"/>
      <c r="EOP238" s="35"/>
      <c r="EOQ238" s="35"/>
      <c r="EOR238" s="35"/>
      <c r="EOS238" s="35"/>
      <c r="EOT238" s="35"/>
      <c r="EOU238" s="35"/>
      <c r="EOV238" s="35"/>
      <c r="EOW238" s="35"/>
      <c r="EOX238" s="35"/>
      <c r="EOY238" s="35"/>
      <c r="EOZ238" s="35"/>
      <c r="EPA238" s="35"/>
      <c r="EPB238" s="35"/>
      <c r="EPC238" s="35"/>
      <c r="EPD238" s="35"/>
      <c r="EPE238" s="35"/>
      <c r="EPF238" s="35"/>
      <c r="EPG238" s="35"/>
      <c r="EPH238" s="35"/>
      <c r="EPI238" s="35"/>
      <c r="EPJ238" s="35"/>
      <c r="EPK238" s="35"/>
      <c r="EPL238" s="35"/>
      <c r="EPM238" s="35"/>
      <c r="EPN238" s="35"/>
      <c r="EPO238" s="35"/>
      <c r="EPP238" s="35"/>
      <c r="EPQ238" s="35"/>
      <c r="EPR238" s="35"/>
      <c r="EPS238" s="35"/>
      <c r="EPT238" s="35"/>
      <c r="EPU238" s="35"/>
      <c r="EPV238" s="35"/>
      <c r="EPW238" s="35"/>
      <c r="EPX238" s="35"/>
      <c r="EPY238" s="35"/>
      <c r="EPZ238" s="35"/>
      <c r="EQA238" s="35"/>
      <c r="EQB238" s="35"/>
      <c r="EQC238" s="35"/>
      <c r="EQD238" s="35"/>
      <c r="EQE238" s="35"/>
      <c r="EQF238" s="35"/>
      <c r="EQG238" s="35"/>
      <c r="EQH238" s="35"/>
      <c r="EQI238" s="35"/>
      <c r="EQJ238" s="35"/>
      <c r="EQK238" s="35"/>
      <c r="EQL238" s="35"/>
      <c r="EQM238" s="35"/>
      <c r="EQN238" s="35"/>
      <c r="EQO238" s="35"/>
      <c r="EQP238" s="35"/>
      <c r="EQQ238" s="35"/>
      <c r="EQR238" s="35"/>
      <c r="EQS238" s="35"/>
      <c r="EQT238" s="35"/>
      <c r="EQU238" s="35"/>
      <c r="EQV238" s="35"/>
      <c r="EQW238" s="35"/>
      <c r="EQX238" s="35"/>
      <c r="EQY238" s="35"/>
      <c r="EQZ238" s="35"/>
      <c r="ERA238" s="35"/>
      <c r="ERB238" s="35"/>
      <c r="ERC238" s="35"/>
      <c r="ERD238" s="35"/>
      <c r="ERE238" s="35"/>
      <c r="ERF238" s="35"/>
      <c r="ERG238" s="35"/>
      <c r="ERH238" s="35"/>
      <c r="ERI238" s="35"/>
      <c r="ERJ238" s="35"/>
      <c r="ERK238" s="35"/>
      <c r="ERL238" s="35"/>
      <c r="ERM238" s="35"/>
      <c r="ERN238" s="35"/>
      <c r="ERO238" s="35"/>
      <c r="ERP238" s="35"/>
      <c r="ERQ238" s="35"/>
      <c r="ERR238" s="35"/>
      <c r="ERS238" s="35"/>
      <c r="ERT238" s="35"/>
      <c r="ERU238" s="35"/>
      <c r="ERV238" s="35"/>
      <c r="ERW238" s="35"/>
      <c r="ERX238" s="35"/>
      <c r="ERY238" s="35"/>
      <c r="ERZ238" s="35"/>
      <c r="ESA238" s="35"/>
      <c r="ESB238" s="35"/>
      <c r="ESC238" s="35"/>
      <c r="ESD238" s="35"/>
      <c r="ESE238" s="35"/>
      <c r="ESF238" s="35"/>
      <c r="ESG238" s="35"/>
      <c r="ESH238" s="35"/>
      <c r="ESI238" s="35"/>
      <c r="ESJ238" s="35"/>
      <c r="ESK238" s="35"/>
      <c r="ESL238" s="35"/>
      <c r="ESM238" s="35"/>
      <c r="ESN238" s="35"/>
      <c r="ESO238" s="35"/>
      <c r="ESP238" s="35"/>
      <c r="ESQ238" s="35"/>
      <c r="ESR238" s="35"/>
      <c r="ESS238" s="35"/>
      <c r="EST238" s="35"/>
      <c r="ESU238" s="35"/>
      <c r="ESV238" s="35"/>
      <c r="ESW238" s="35"/>
      <c r="ESX238" s="35"/>
      <c r="ESY238" s="35"/>
      <c r="ESZ238" s="35"/>
      <c r="ETA238" s="35"/>
      <c r="ETB238" s="35"/>
      <c r="ETC238" s="35"/>
      <c r="ETD238" s="35"/>
      <c r="ETE238" s="35"/>
      <c r="ETF238" s="35"/>
      <c r="ETG238" s="35"/>
      <c r="ETH238" s="35"/>
      <c r="ETI238" s="35"/>
      <c r="ETJ238" s="35"/>
      <c r="ETK238" s="35"/>
      <c r="ETL238" s="35"/>
      <c r="ETM238" s="35"/>
      <c r="ETN238" s="35"/>
      <c r="ETO238" s="35"/>
      <c r="ETP238" s="35"/>
      <c r="ETQ238" s="35"/>
      <c r="ETR238" s="35"/>
      <c r="ETS238" s="35"/>
      <c r="ETT238" s="35"/>
      <c r="ETU238" s="35"/>
      <c r="ETV238" s="35"/>
      <c r="ETW238" s="35"/>
      <c r="ETX238" s="35"/>
      <c r="ETY238" s="35"/>
      <c r="ETZ238" s="35"/>
      <c r="EUA238" s="35"/>
      <c r="EUB238" s="35"/>
      <c r="EUC238" s="35"/>
      <c r="EUD238" s="35"/>
      <c r="EUE238" s="35"/>
      <c r="EUF238" s="35"/>
      <c r="EUG238" s="35"/>
      <c r="EUH238" s="35"/>
      <c r="EUI238" s="35"/>
      <c r="EUJ238" s="35"/>
      <c r="EUK238" s="35"/>
      <c r="EUL238" s="35"/>
      <c r="EUM238" s="35"/>
      <c r="EUN238" s="35"/>
      <c r="EUO238" s="35"/>
      <c r="EUP238" s="35"/>
      <c r="EUQ238" s="35"/>
      <c r="EUR238" s="35"/>
      <c r="EUS238" s="35"/>
      <c r="EUT238" s="35"/>
      <c r="EUU238" s="35"/>
      <c r="EUV238" s="35"/>
      <c r="EUW238" s="35"/>
      <c r="EUX238" s="35"/>
      <c r="EUY238" s="35"/>
      <c r="EUZ238" s="35"/>
      <c r="EVA238" s="35"/>
      <c r="EVB238" s="35"/>
      <c r="EVC238" s="35"/>
      <c r="EVD238" s="35"/>
      <c r="EVE238" s="35"/>
      <c r="EVF238" s="35"/>
      <c r="EVG238" s="35"/>
      <c r="EVH238" s="35"/>
      <c r="EVI238" s="35"/>
      <c r="EVJ238" s="35"/>
      <c r="EVK238" s="35"/>
      <c r="EVL238" s="35"/>
      <c r="EVM238" s="35"/>
      <c r="EVN238" s="35"/>
      <c r="EVO238" s="35"/>
      <c r="EVP238" s="35"/>
      <c r="EVQ238" s="35"/>
      <c r="EVR238" s="35"/>
      <c r="EVS238" s="35"/>
      <c r="EVT238" s="35"/>
      <c r="EVU238" s="35"/>
      <c r="EVV238" s="35"/>
      <c r="EVW238" s="35"/>
      <c r="EVX238" s="35"/>
      <c r="EVY238" s="35"/>
      <c r="EVZ238" s="35"/>
      <c r="EWA238" s="35"/>
      <c r="EWB238" s="35"/>
      <c r="EWC238" s="35"/>
      <c r="EWD238" s="35"/>
      <c r="EWE238" s="35"/>
      <c r="EWF238" s="35"/>
      <c r="EWG238" s="35"/>
      <c r="EWH238" s="35"/>
      <c r="EWI238" s="35"/>
      <c r="EWJ238" s="35"/>
      <c r="EWK238" s="35"/>
      <c r="EWL238" s="35"/>
      <c r="EWM238" s="35"/>
      <c r="EWN238" s="35"/>
      <c r="EWO238" s="35"/>
      <c r="EWP238" s="35"/>
      <c r="EWQ238" s="35"/>
      <c r="EWR238" s="35"/>
      <c r="EWS238" s="35"/>
      <c r="EWT238" s="35"/>
      <c r="EWU238" s="35"/>
      <c r="EWV238" s="35"/>
      <c r="EWW238" s="35"/>
      <c r="EWX238" s="35"/>
      <c r="EWY238" s="35"/>
      <c r="EWZ238" s="35"/>
      <c r="EXA238" s="35"/>
      <c r="EXB238" s="35"/>
      <c r="EXC238" s="35"/>
      <c r="EXD238" s="35"/>
      <c r="EXE238" s="35"/>
      <c r="EXF238" s="35"/>
      <c r="EXG238" s="35"/>
      <c r="EXH238" s="35"/>
      <c r="EXI238" s="35"/>
      <c r="EXJ238" s="35"/>
      <c r="EXK238" s="35"/>
      <c r="EXL238" s="35"/>
      <c r="EXM238" s="35"/>
      <c r="EXN238" s="35"/>
      <c r="EXO238" s="35"/>
      <c r="EXP238" s="35"/>
      <c r="EXQ238" s="35"/>
      <c r="EXR238" s="35"/>
      <c r="EXS238" s="35"/>
      <c r="EXT238" s="35"/>
      <c r="EXU238" s="35"/>
      <c r="EXV238" s="35"/>
      <c r="EXW238" s="35"/>
      <c r="EXX238" s="35"/>
      <c r="EXY238" s="35"/>
      <c r="EXZ238" s="35"/>
      <c r="EYA238" s="35"/>
      <c r="EYB238" s="35"/>
      <c r="EYC238" s="35"/>
      <c r="EYD238" s="35"/>
      <c r="EYE238" s="35"/>
      <c r="EYF238" s="35"/>
      <c r="EYG238" s="35"/>
      <c r="EYH238" s="35"/>
      <c r="EYI238" s="35"/>
      <c r="EYJ238" s="35"/>
      <c r="EYK238" s="35"/>
      <c r="EYL238" s="35"/>
      <c r="EYM238" s="35"/>
      <c r="EYN238" s="35"/>
      <c r="EYO238" s="35"/>
      <c r="EYP238" s="35"/>
      <c r="EYQ238" s="35"/>
      <c r="EYR238" s="35"/>
      <c r="EYS238" s="35"/>
      <c r="EYT238" s="35"/>
      <c r="EYU238" s="35"/>
      <c r="EYV238" s="35"/>
      <c r="EYW238" s="35"/>
      <c r="EYX238" s="35"/>
      <c r="EYY238" s="35"/>
      <c r="EYZ238" s="35"/>
      <c r="EZA238" s="35"/>
      <c r="EZB238" s="35"/>
      <c r="EZC238" s="35"/>
      <c r="EZD238" s="35"/>
      <c r="EZE238" s="35"/>
      <c r="EZF238" s="35"/>
      <c r="EZG238" s="35"/>
      <c r="EZH238" s="35"/>
      <c r="EZI238" s="35"/>
      <c r="EZJ238" s="35"/>
      <c r="EZK238" s="35"/>
      <c r="EZL238" s="35"/>
      <c r="EZM238" s="35"/>
      <c r="EZN238" s="35"/>
      <c r="EZO238" s="35"/>
      <c r="EZP238" s="35"/>
      <c r="EZQ238" s="35"/>
      <c r="EZR238" s="35"/>
      <c r="EZS238" s="35"/>
      <c r="EZT238" s="35"/>
      <c r="EZU238" s="35"/>
      <c r="EZV238" s="35"/>
      <c r="EZW238" s="35"/>
      <c r="EZX238" s="35"/>
      <c r="EZY238" s="35"/>
      <c r="EZZ238" s="35"/>
      <c r="FAA238" s="35"/>
      <c r="FAB238" s="35"/>
      <c r="FAC238" s="35"/>
      <c r="FAD238" s="35"/>
      <c r="FAE238" s="35"/>
      <c r="FAF238" s="35"/>
      <c r="FAG238" s="35"/>
      <c r="FAH238" s="35"/>
      <c r="FAI238" s="35"/>
      <c r="FAJ238" s="35"/>
      <c r="FAK238" s="35"/>
      <c r="FAL238" s="35"/>
      <c r="FAM238" s="35"/>
      <c r="FAN238" s="35"/>
      <c r="FAO238" s="35"/>
      <c r="FAP238" s="35"/>
      <c r="FAQ238" s="35"/>
      <c r="FAR238" s="35"/>
      <c r="FAS238" s="35"/>
      <c r="FAT238" s="35"/>
      <c r="FAU238" s="35"/>
      <c r="FAV238" s="35"/>
      <c r="FAW238" s="35"/>
      <c r="FAX238" s="35"/>
      <c r="FAY238" s="35"/>
      <c r="FAZ238" s="35"/>
      <c r="FBA238" s="35"/>
      <c r="FBB238" s="35"/>
      <c r="FBC238" s="35"/>
      <c r="FBD238" s="35"/>
      <c r="FBE238" s="35"/>
      <c r="FBF238" s="35"/>
      <c r="FBG238" s="35"/>
      <c r="FBH238" s="35"/>
      <c r="FBI238" s="35"/>
      <c r="FBJ238" s="35"/>
      <c r="FBK238" s="35"/>
      <c r="FBL238" s="35"/>
      <c r="FBM238" s="35"/>
      <c r="FBN238" s="35"/>
      <c r="FBO238" s="35"/>
      <c r="FBP238" s="35"/>
      <c r="FBQ238" s="35"/>
      <c r="FBR238" s="35"/>
      <c r="FBS238" s="35"/>
      <c r="FBT238" s="35"/>
      <c r="FBU238" s="35"/>
      <c r="FBV238" s="35"/>
      <c r="FBW238" s="35"/>
      <c r="FBX238" s="35"/>
      <c r="FBY238" s="35"/>
      <c r="FBZ238" s="35"/>
      <c r="FCA238" s="35"/>
      <c r="FCB238" s="35"/>
      <c r="FCC238" s="35"/>
      <c r="FCD238" s="35"/>
      <c r="FCE238" s="35"/>
      <c r="FCF238" s="35"/>
      <c r="FCG238" s="35"/>
      <c r="FCH238" s="35"/>
      <c r="FCI238" s="35"/>
      <c r="FCJ238" s="35"/>
      <c r="FCK238" s="35"/>
      <c r="FCL238" s="35"/>
      <c r="FCM238" s="35"/>
      <c r="FCN238" s="35"/>
      <c r="FCO238" s="35"/>
      <c r="FCP238" s="35"/>
      <c r="FCQ238" s="35"/>
      <c r="FCR238" s="35"/>
      <c r="FCS238" s="35"/>
      <c r="FCT238" s="35"/>
      <c r="FCU238" s="35"/>
      <c r="FCV238" s="35"/>
      <c r="FCW238" s="35"/>
      <c r="FCX238" s="35"/>
      <c r="FCY238" s="35"/>
      <c r="FCZ238" s="35"/>
      <c r="FDA238" s="35"/>
      <c r="FDB238" s="35"/>
      <c r="FDC238" s="35"/>
      <c r="FDD238" s="35"/>
      <c r="FDE238" s="35"/>
      <c r="FDF238" s="35"/>
      <c r="FDG238" s="35"/>
      <c r="FDH238" s="35"/>
      <c r="FDI238" s="35"/>
      <c r="FDJ238" s="35"/>
      <c r="FDK238" s="35"/>
      <c r="FDL238" s="35"/>
      <c r="FDM238" s="35"/>
      <c r="FDN238" s="35"/>
      <c r="FDO238" s="35"/>
      <c r="FDP238" s="35"/>
      <c r="FDQ238" s="35"/>
      <c r="FDR238" s="35"/>
      <c r="FDS238" s="35"/>
      <c r="FDT238" s="35"/>
      <c r="FDU238" s="35"/>
      <c r="FDV238" s="35"/>
      <c r="FDW238" s="35"/>
      <c r="FDX238" s="35"/>
      <c r="FDY238" s="35"/>
      <c r="FDZ238" s="35"/>
      <c r="FEA238" s="35"/>
      <c r="FEB238" s="35"/>
      <c r="FEC238" s="35"/>
      <c r="FED238" s="35"/>
      <c r="FEE238" s="35"/>
      <c r="FEF238" s="35"/>
      <c r="FEG238" s="35"/>
      <c r="FEH238" s="35"/>
      <c r="FEI238" s="35"/>
      <c r="FEJ238" s="35"/>
      <c r="FEK238" s="35"/>
      <c r="FEL238" s="35"/>
      <c r="FEM238" s="35"/>
      <c r="FEN238" s="35"/>
      <c r="FEO238" s="35"/>
      <c r="FEP238" s="35"/>
      <c r="FEQ238" s="35"/>
      <c r="FER238" s="35"/>
      <c r="FES238" s="35"/>
      <c r="FET238" s="35"/>
      <c r="FEU238" s="35"/>
      <c r="FEV238" s="35"/>
      <c r="FEW238" s="35"/>
      <c r="FEX238" s="35"/>
      <c r="FEY238" s="35"/>
      <c r="FEZ238" s="35"/>
      <c r="FFA238" s="35"/>
      <c r="FFB238" s="35"/>
      <c r="FFC238" s="35"/>
      <c r="FFD238" s="35"/>
      <c r="FFE238" s="35"/>
      <c r="FFF238" s="35"/>
      <c r="FFG238" s="35"/>
      <c r="FFH238" s="35"/>
      <c r="FFI238" s="35"/>
      <c r="FFJ238" s="35"/>
      <c r="FFK238" s="35"/>
      <c r="FFL238" s="35"/>
      <c r="FFM238" s="35"/>
      <c r="FFN238" s="35"/>
      <c r="FFO238" s="35"/>
      <c r="FFP238" s="35"/>
      <c r="FFQ238" s="35"/>
      <c r="FFR238" s="35"/>
      <c r="FFS238" s="35"/>
      <c r="FFT238" s="35"/>
      <c r="FFU238" s="35"/>
      <c r="FFV238" s="35"/>
      <c r="FFW238" s="35"/>
      <c r="FFX238" s="35"/>
      <c r="FFY238" s="35"/>
      <c r="FFZ238" s="35"/>
      <c r="FGA238" s="35"/>
      <c r="FGB238" s="35"/>
      <c r="FGC238" s="35"/>
      <c r="FGD238" s="35"/>
      <c r="FGE238" s="35"/>
      <c r="FGF238" s="35"/>
      <c r="FGG238" s="35"/>
      <c r="FGH238" s="35"/>
      <c r="FGI238" s="35"/>
      <c r="FGJ238" s="35"/>
      <c r="FGK238" s="35"/>
      <c r="FGL238" s="35"/>
      <c r="FGM238" s="35"/>
      <c r="FGN238" s="35"/>
      <c r="FGO238" s="35"/>
      <c r="FGP238" s="35"/>
      <c r="FGQ238" s="35"/>
      <c r="FGR238" s="35"/>
      <c r="FGS238" s="35"/>
      <c r="FGT238" s="35"/>
      <c r="FGU238" s="35"/>
      <c r="FGV238" s="35"/>
      <c r="FGW238" s="35"/>
      <c r="FGX238" s="35"/>
      <c r="FGY238" s="35"/>
      <c r="FGZ238" s="35"/>
      <c r="FHA238" s="35"/>
      <c r="FHB238" s="35"/>
      <c r="FHC238" s="35"/>
      <c r="FHD238" s="35"/>
      <c r="FHE238" s="35"/>
      <c r="FHF238" s="35"/>
      <c r="FHG238" s="35"/>
      <c r="FHH238" s="35"/>
      <c r="FHI238" s="35"/>
      <c r="FHJ238" s="35"/>
      <c r="FHK238" s="35"/>
      <c r="FHL238" s="35"/>
      <c r="FHM238" s="35"/>
      <c r="FHN238" s="35"/>
      <c r="FHO238" s="35"/>
      <c r="FHP238" s="35"/>
      <c r="FHQ238" s="35"/>
      <c r="FHR238" s="35"/>
      <c r="FHS238" s="35"/>
      <c r="FHT238" s="35"/>
      <c r="FHU238" s="35"/>
      <c r="FHV238" s="35"/>
      <c r="FHW238" s="35"/>
      <c r="FHX238" s="35"/>
      <c r="FHY238" s="35"/>
      <c r="FHZ238" s="35"/>
      <c r="FIA238" s="35"/>
      <c r="FIB238" s="35"/>
      <c r="FIC238" s="35"/>
      <c r="FID238" s="35"/>
      <c r="FIE238" s="35"/>
      <c r="FIF238" s="35"/>
      <c r="FIG238" s="35"/>
      <c r="FIH238" s="35"/>
      <c r="FII238" s="35"/>
      <c r="FIJ238" s="35"/>
      <c r="FIK238" s="35"/>
      <c r="FIL238" s="35"/>
      <c r="FIM238" s="35"/>
      <c r="FIN238" s="35"/>
      <c r="FIO238" s="35"/>
      <c r="FIP238" s="35"/>
      <c r="FIQ238" s="35"/>
      <c r="FIR238" s="35"/>
      <c r="FIS238" s="35"/>
      <c r="FIT238" s="35"/>
      <c r="FIU238" s="35"/>
      <c r="FIV238" s="35"/>
      <c r="FIW238" s="35"/>
      <c r="FIX238" s="35"/>
      <c r="FIY238" s="35"/>
      <c r="FIZ238" s="35"/>
      <c r="FJA238" s="35"/>
      <c r="FJB238" s="35"/>
      <c r="FJC238" s="35"/>
      <c r="FJD238" s="35"/>
      <c r="FJE238" s="35"/>
      <c r="FJF238" s="35"/>
      <c r="FJG238" s="35"/>
      <c r="FJH238" s="35"/>
      <c r="FJI238" s="35"/>
      <c r="FJJ238" s="35"/>
      <c r="FJK238" s="35"/>
      <c r="FJL238" s="35"/>
      <c r="FJM238" s="35"/>
      <c r="FJN238" s="35"/>
      <c r="FJO238" s="35"/>
      <c r="FJP238" s="35"/>
      <c r="FJQ238" s="35"/>
      <c r="FJR238" s="35"/>
      <c r="FJS238" s="35"/>
      <c r="FJT238" s="35"/>
      <c r="FJU238" s="35"/>
      <c r="FJV238" s="35"/>
      <c r="FJW238" s="35"/>
      <c r="FJX238" s="35"/>
      <c r="FJY238" s="35"/>
      <c r="FJZ238" s="35"/>
      <c r="FKA238" s="35"/>
      <c r="FKB238" s="35"/>
      <c r="FKC238" s="35"/>
      <c r="FKD238" s="35"/>
      <c r="FKE238" s="35"/>
      <c r="FKF238" s="35"/>
      <c r="FKG238" s="35"/>
      <c r="FKH238" s="35"/>
      <c r="FKI238" s="35"/>
      <c r="FKJ238" s="35"/>
      <c r="FKK238" s="35"/>
      <c r="FKL238" s="35"/>
      <c r="FKM238" s="35"/>
      <c r="FKN238" s="35"/>
      <c r="FKO238" s="35"/>
      <c r="FKP238" s="35"/>
      <c r="FKQ238" s="35"/>
      <c r="FKR238" s="35"/>
      <c r="FKS238" s="35"/>
      <c r="FKT238" s="35"/>
      <c r="FKU238" s="35"/>
      <c r="FKV238" s="35"/>
      <c r="FKW238" s="35"/>
      <c r="FKX238" s="35"/>
      <c r="FKY238" s="35"/>
      <c r="FKZ238" s="35"/>
      <c r="FLA238" s="35"/>
      <c r="FLB238" s="35"/>
      <c r="FLC238" s="35"/>
      <c r="FLD238" s="35"/>
      <c r="FLE238" s="35"/>
      <c r="FLF238" s="35"/>
      <c r="FLG238" s="35"/>
      <c r="FLH238" s="35"/>
      <c r="FLI238" s="35"/>
      <c r="FLJ238" s="35"/>
      <c r="FLK238" s="35"/>
      <c r="FLL238" s="35"/>
      <c r="FLM238" s="35"/>
      <c r="FLN238" s="35"/>
      <c r="FLO238" s="35"/>
      <c r="FLP238" s="35"/>
      <c r="FLQ238" s="35"/>
      <c r="FLR238" s="35"/>
      <c r="FLS238" s="35"/>
      <c r="FLT238" s="35"/>
      <c r="FLU238" s="35"/>
      <c r="FLV238" s="35"/>
      <c r="FLW238" s="35"/>
      <c r="FLX238" s="35"/>
      <c r="FLY238" s="35"/>
      <c r="FLZ238" s="35"/>
      <c r="FMA238" s="35"/>
      <c r="FMB238" s="35"/>
      <c r="FMC238" s="35"/>
      <c r="FMD238" s="35"/>
      <c r="FME238" s="35"/>
      <c r="FMF238" s="35"/>
      <c r="FMG238" s="35"/>
      <c r="FMH238" s="35"/>
      <c r="FMI238" s="35"/>
      <c r="FMJ238" s="35"/>
      <c r="FMK238" s="35"/>
      <c r="FML238" s="35"/>
      <c r="FMM238" s="35"/>
      <c r="FMN238" s="35"/>
      <c r="FMO238" s="35"/>
      <c r="FMP238" s="35"/>
      <c r="FMQ238" s="35"/>
      <c r="FMR238" s="35"/>
      <c r="FMS238" s="35"/>
      <c r="FMT238" s="35"/>
      <c r="FMU238" s="35"/>
      <c r="FMV238" s="35"/>
      <c r="FMW238" s="35"/>
      <c r="FMX238" s="35"/>
      <c r="FMY238" s="35"/>
      <c r="FMZ238" s="35"/>
      <c r="FNA238" s="35"/>
      <c r="FNB238" s="35"/>
      <c r="FNC238" s="35"/>
      <c r="FND238" s="35"/>
      <c r="FNE238" s="35"/>
      <c r="FNF238" s="35"/>
      <c r="FNG238" s="35"/>
      <c r="FNH238" s="35"/>
      <c r="FNI238" s="35"/>
      <c r="FNJ238" s="35"/>
      <c r="FNK238" s="35"/>
      <c r="FNL238" s="35"/>
      <c r="FNM238" s="35"/>
      <c r="FNN238" s="35"/>
      <c r="FNO238" s="35"/>
      <c r="FNP238" s="35"/>
      <c r="FNQ238" s="35"/>
      <c r="FNR238" s="35"/>
      <c r="FNS238" s="35"/>
      <c r="FNT238" s="35"/>
      <c r="FNU238" s="35"/>
      <c r="FNV238" s="35"/>
      <c r="FNW238" s="35"/>
      <c r="FNX238" s="35"/>
      <c r="FNY238" s="35"/>
      <c r="FNZ238" s="35"/>
      <c r="FOA238" s="35"/>
      <c r="FOB238" s="35"/>
      <c r="FOC238" s="35"/>
      <c r="FOD238" s="35"/>
      <c r="FOE238" s="35"/>
      <c r="FOF238" s="35"/>
      <c r="FOG238" s="35"/>
      <c r="FOH238" s="35"/>
      <c r="FOI238" s="35"/>
      <c r="FOJ238" s="35"/>
      <c r="FOK238" s="35"/>
      <c r="FOL238" s="35"/>
      <c r="FOM238" s="35"/>
      <c r="FON238" s="35"/>
      <c r="FOO238" s="35"/>
      <c r="FOP238" s="35"/>
      <c r="FOQ238" s="35"/>
      <c r="FOR238" s="35"/>
      <c r="FOS238" s="35"/>
      <c r="FOT238" s="35"/>
      <c r="FOU238" s="35"/>
      <c r="FOV238" s="35"/>
      <c r="FOW238" s="35"/>
      <c r="FOX238" s="35"/>
      <c r="FOY238" s="35"/>
      <c r="FOZ238" s="35"/>
      <c r="FPA238" s="35"/>
      <c r="FPB238" s="35"/>
      <c r="FPC238" s="35"/>
      <c r="FPD238" s="35"/>
      <c r="FPE238" s="35"/>
      <c r="FPF238" s="35"/>
      <c r="FPG238" s="35"/>
      <c r="FPH238" s="35"/>
      <c r="FPI238" s="35"/>
      <c r="FPJ238" s="35"/>
      <c r="FPK238" s="35"/>
      <c r="FPL238" s="35"/>
      <c r="FPM238" s="35"/>
      <c r="FPN238" s="35"/>
      <c r="FPO238" s="35"/>
      <c r="FPP238" s="35"/>
      <c r="FPQ238" s="35"/>
      <c r="FPR238" s="35"/>
      <c r="FPS238" s="35"/>
      <c r="FPT238" s="35"/>
      <c r="FPU238" s="35"/>
      <c r="FPV238" s="35"/>
      <c r="FPW238" s="35"/>
      <c r="FPX238" s="35"/>
      <c r="FPY238" s="35"/>
      <c r="FPZ238" s="35"/>
      <c r="FQA238" s="35"/>
      <c r="FQB238" s="35"/>
      <c r="FQC238" s="35"/>
      <c r="FQD238" s="35"/>
      <c r="FQE238" s="35"/>
      <c r="FQF238" s="35"/>
      <c r="FQG238" s="35"/>
      <c r="FQH238" s="35"/>
      <c r="FQI238" s="35"/>
      <c r="FQJ238" s="35"/>
      <c r="FQK238" s="35"/>
      <c r="FQL238" s="35"/>
      <c r="FQM238" s="35"/>
      <c r="FQN238" s="35"/>
      <c r="FQO238" s="35"/>
      <c r="FQP238" s="35"/>
      <c r="FQQ238" s="35"/>
      <c r="FQR238" s="35"/>
      <c r="FQS238" s="35"/>
      <c r="FQT238" s="35"/>
      <c r="FQU238" s="35"/>
      <c r="FQV238" s="35"/>
      <c r="FQW238" s="35"/>
      <c r="FQX238" s="35"/>
      <c r="FQY238" s="35"/>
      <c r="FQZ238" s="35"/>
      <c r="FRA238" s="35"/>
      <c r="FRB238" s="35"/>
      <c r="FRC238" s="35"/>
      <c r="FRD238" s="35"/>
      <c r="FRE238" s="35"/>
      <c r="FRF238" s="35"/>
      <c r="FRG238" s="35"/>
      <c r="FRH238" s="35"/>
      <c r="FRI238" s="35"/>
      <c r="FRJ238" s="35"/>
      <c r="FRK238" s="35"/>
      <c r="FRL238" s="35"/>
      <c r="FRM238" s="35"/>
      <c r="FRN238" s="35"/>
      <c r="FRO238" s="35"/>
      <c r="FRP238" s="35"/>
      <c r="FRQ238" s="35"/>
      <c r="FRR238" s="35"/>
      <c r="FRS238" s="35"/>
      <c r="FRT238" s="35"/>
      <c r="FRU238" s="35"/>
      <c r="FRV238" s="35"/>
      <c r="FRW238" s="35"/>
      <c r="FRX238" s="35"/>
      <c r="FRY238" s="35"/>
      <c r="FRZ238" s="35"/>
      <c r="FSA238" s="35"/>
      <c r="FSB238" s="35"/>
      <c r="FSC238" s="35"/>
      <c r="FSD238" s="35"/>
      <c r="FSE238" s="35"/>
      <c r="FSF238" s="35"/>
      <c r="FSG238" s="35"/>
      <c r="FSH238" s="35"/>
      <c r="FSI238" s="35"/>
      <c r="FSJ238" s="35"/>
      <c r="FSK238" s="35"/>
      <c r="FSL238" s="35"/>
      <c r="FSM238" s="35"/>
      <c r="FSN238" s="35"/>
      <c r="FSO238" s="35"/>
      <c r="FSP238" s="35"/>
      <c r="FSQ238" s="35"/>
      <c r="FSR238" s="35"/>
      <c r="FSS238" s="35"/>
      <c r="FST238" s="35"/>
      <c r="FSU238" s="35"/>
      <c r="FSV238" s="35"/>
      <c r="FSW238" s="35"/>
      <c r="FSX238" s="35"/>
      <c r="FSY238" s="35"/>
      <c r="FSZ238" s="35"/>
      <c r="FTA238" s="35"/>
      <c r="FTB238" s="35"/>
      <c r="FTC238" s="35"/>
      <c r="FTD238" s="35"/>
      <c r="FTE238" s="35"/>
      <c r="FTF238" s="35"/>
      <c r="FTG238" s="35"/>
      <c r="FTH238" s="35"/>
      <c r="FTI238" s="35"/>
      <c r="FTJ238" s="35"/>
      <c r="FTK238" s="35"/>
      <c r="FTL238" s="35"/>
      <c r="FTM238" s="35"/>
      <c r="FTN238" s="35"/>
      <c r="FTO238" s="35"/>
      <c r="FTP238" s="35"/>
      <c r="FTQ238" s="35"/>
      <c r="FTR238" s="35"/>
      <c r="FTS238" s="35"/>
      <c r="FTT238" s="35"/>
      <c r="FTU238" s="35"/>
      <c r="FTV238" s="35"/>
      <c r="FTW238" s="35"/>
      <c r="FTX238" s="35"/>
      <c r="FTY238" s="35"/>
      <c r="FTZ238" s="35"/>
      <c r="FUA238" s="35"/>
      <c r="FUB238" s="35"/>
      <c r="FUC238" s="35"/>
      <c r="FUD238" s="35"/>
      <c r="FUE238" s="35"/>
      <c r="FUF238" s="35"/>
      <c r="FUG238" s="35"/>
      <c r="FUH238" s="35"/>
      <c r="FUI238" s="35"/>
      <c r="FUJ238" s="35"/>
      <c r="FUK238" s="35"/>
      <c r="FUL238" s="35"/>
      <c r="FUM238" s="35"/>
      <c r="FUN238" s="35"/>
      <c r="FUO238" s="35"/>
      <c r="FUP238" s="35"/>
      <c r="FUQ238" s="35"/>
      <c r="FUR238" s="35"/>
      <c r="FUS238" s="35"/>
      <c r="FUT238" s="35"/>
      <c r="FUU238" s="35"/>
      <c r="FUV238" s="35"/>
      <c r="FUW238" s="35"/>
      <c r="FUX238" s="35"/>
      <c r="FUY238" s="35"/>
      <c r="FUZ238" s="35"/>
      <c r="FVA238" s="35"/>
      <c r="FVB238" s="35"/>
      <c r="FVC238" s="35"/>
      <c r="FVD238" s="35"/>
      <c r="FVE238" s="35"/>
      <c r="FVF238" s="35"/>
      <c r="FVG238" s="35"/>
      <c r="FVH238" s="35"/>
      <c r="FVI238" s="35"/>
      <c r="FVJ238" s="35"/>
      <c r="FVK238" s="35"/>
      <c r="FVL238" s="35"/>
      <c r="FVM238" s="35"/>
      <c r="FVN238" s="35"/>
      <c r="FVO238" s="35"/>
      <c r="FVP238" s="35"/>
      <c r="FVQ238" s="35"/>
      <c r="FVR238" s="35"/>
      <c r="FVS238" s="35"/>
      <c r="FVT238" s="35"/>
      <c r="FVU238" s="35"/>
      <c r="FVV238" s="35"/>
      <c r="FVW238" s="35"/>
      <c r="FVX238" s="35"/>
      <c r="FVY238" s="35"/>
      <c r="FVZ238" s="35"/>
      <c r="FWA238" s="35"/>
      <c r="FWB238" s="35"/>
      <c r="FWC238" s="35"/>
      <c r="FWD238" s="35"/>
      <c r="FWE238" s="35"/>
      <c r="FWF238" s="35"/>
      <c r="FWG238" s="35"/>
      <c r="FWH238" s="35"/>
      <c r="FWI238" s="35"/>
      <c r="FWJ238" s="35"/>
      <c r="FWK238" s="35"/>
      <c r="FWL238" s="35"/>
      <c r="FWM238" s="35"/>
      <c r="FWN238" s="35"/>
      <c r="FWO238" s="35"/>
      <c r="FWP238" s="35"/>
      <c r="FWQ238" s="35"/>
      <c r="FWR238" s="35"/>
      <c r="FWS238" s="35"/>
      <c r="FWT238" s="35"/>
      <c r="FWU238" s="35"/>
      <c r="FWV238" s="35"/>
      <c r="FWW238" s="35"/>
      <c r="FWX238" s="35"/>
      <c r="FWY238" s="35"/>
      <c r="FWZ238" s="35"/>
      <c r="FXA238" s="35"/>
      <c r="FXB238" s="35"/>
      <c r="FXC238" s="35"/>
      <c r="FXD238" s="35"/>
      <c r="FXE238" s="35"/>
      <c r="FXF238" s="35"/>
      <c r="FXG238" s="35"/>
      <c r="FXH238" s="35"/>
      <c r="FXI238" s="35"/>
      <c r="FXJ238" s="35"/>
      <c r="FXK238" s="35"/>
      <c r="FXL238" s="35"/>
      <c r="FXM238" s="35"/>
      <c r="FXN238" s="35"/>
      <c r="FXO238" s="35"/>
      <c r="FXP238" s="35"/>
      <c r="FXQ238" s="35"/>
      <c r="FXR238" s="35"/>
      <c r="FXS238" s="35"/>
      <c r="FXT238" s="35"/>
      <c r="FXU238" s="35"/>
      <c r="FXV238" s="35"/>
      <c r="FXW238" s="35"/>
      <c r="FXX238" s="35"/>
      <c r="FXY238" s="35"/>
      <c r="FXZ238" s="35"/>
      <c r="FYA238" s="35"/>
      <c r="FYB238" s="35"/>
      <c r="FYC238" s="35"/>
      <c r="FYD238" s="35"/>
      <c r="FYE238" s="35"/>
      <c r="FYF238" s="35"/>
      <c r="FYG238" s="35"/>
      <c r="FYH238" s="35"/>
      <c r="FYI238" s="35"/>
      <c r="FYJ238" s="35"/>
      <c r="FYK238" s="35"/>
      <c r="FYL238" s="35"/>
      <c r="FYM238" s="35"/>
      <c r="FYN238" s="35"/>
      <c r="FYO238" s="35"/>
      <c r="FYP238" s="35"/>
      <c r="FYQ238" s="35"/>
      <c r="FYR238" s="35"/>
      <c r="FYS238" s="35"/>
      <c r="FYT238" s="35"/>
      <c r="FYU238" s="35"/>
      <c r="FYV238" s="35"/>
      <c r="FYW238" s="35"/>
      <c r="FYX238" s="35"/>
      <c r="FYY238" s="35"/>
      <c r="FYZ238" s="35"/>
      <c r="FZA238" s="35"/>
      <c r="FZB238" s="35"/>
      <c r="FZC238" s="35"/>
      <c r="FZD238" s="35"/>
      <c r="FZE238" s="35"/>
      <c r="FZF238" s="35"/>
      <c r="FZG238" s="35"/>
      <c r="FZH238" s="35"/>
      <c r="FZI238" s="35"/>
      <c r="FZJ238" s="35"/>
      <c r="FZK238" s="35"/>
      <c r="FZL238" s="35"/>
      <c r="FZM238" s="35"/>
      <c r="FZN238" s="35"/>
      <c r="FZO238" s="35"/>
      <c r="FZP238" s="35"/>
      <c r="FZQ238" s="35"/>
      <c r="FZR238" s="35"/>
      <c r="FZS238" s="35"/>
      <c r="FZT238" s="35"/>
      <c r="FZU238" s="35"/>
      <c r="FZV238" s="35"/>
      <c r="FZW238" s="35"/>
      <c r="FZX238" s="35"/>
      <c r="FZY238" s="35"/>
      <c r="FZZ238" s="35"/>
      <c r="GAA238" s="35"/>
      <c r="GAB238" s="35"/>
      <c r="GAC238" s="35"/>
      <c r="GAD238" s="35"/>
      <c r="GAE238" s="35"/>
      <c r="GAF238" s="35"/>
      <c r="GAG238" s="35"/>
      <c r="GAH238" s="35"/>
      <c r="GAI238" s="35"/>
      <c r="GAJ238" s="35"/>
      <c r="GAK238" s="35"/>
      <c r="GAL238" s="35"/>
      <c r="GAM238" s="35"/>
      <c r="GAN238" s="35"/>
      <c r="GAO238" s="35"/>
      <c r="GAP238" s="35"/>
      <c r="GAQ238" s="35"/>
      <c r="GAR238" s="35"/>
      <c r="GAS238" s="35"/>
      <c r="GAT238" s="35"/>
      <c r="GAU238" s="35"/>
      <c r="GAV238" s="35"/>
      <c r="GAW238" s="35"/>
      <c r="GAX238" s="35"/>
      <c r="GAY238" s="35"/>
      <c r="GAZ238" s="35"/>
      <c r="GBA238" s="35"/>
      <c r="GBB238" s="35"/>
      <c r="GBC238" s="35"/>
      <c r="GBD238" s="35"/>
      <c r="GBE238" s="35"/>
      <c r="GBF238" s="35"/>
      <c r="GBG238" s="35"/>
      <c r="GBH238" s="35"/>
      <c r="GBI238" s="35"/>
      <c r="GBJ238" s="35"/>
      <c r="GBK238" s="35"/>
      <c r="GBL238" s="35"/>
      <c r="GBM238" s="35"/>
      <c r="GBN238" s="35"/>
      <c r="GBO238" s="35"/>
      <c r="GBP238" s="35"/>
      <c r="GBQ238" s="35"/>
      <c r="GBR238" s="35"/>
      <c r="GBS238" s="35"/>
      <c r="GBT238" s="35"/>
      <c r="GBU238" s="35"/>
      <c r="GBV238" s="35"/>
      <c r="GBW238" s="35"/>
      <c r="GBX238" s="35"/>
      <c r="GBY238" s="35"/>
      <c r="GBZ238" s="35"/>
      <c r="GCA238" s="35"/>
      <c r="GCB238" s="35"/>
      <c r="GCC238" s="35"/>
      <c r="GCD238" s="35"/>
      <c r="GCE238" s="35"/>
      <c r="GCF238" s="35"/>
      <c r="GCG238" s="35"/>
      <c r="GCH238" s="35"/>
      <c r="GCI238" s="35"/>
      <c r="GCJ238" s="35"/>
      <c r="GCK238" s="35"/>
      <c r="GCL238" s="35"/>
      <c r="GCM238" s="35"/>
      <c r="GCN238" s="35"/>
      <c r="GCO238" s="35"/>
      <c r="GCP238" s="35"/>
      <c r="GCQ238" s="35"/>
      <c r="GCR238" s="35"/>
      <c r="GCS238" s="35"/>
      <c r="GCT238" s="35"/>
      <c r="GCU238" s="35"/>
      <c r="GCV238" s="35"/>
      <c r="GCW238" s="35"/>
      <c r="GCX238" s="35"/>
      <c r="GCY238" s="35"/>
      <c r="GCZ238" s="35"/>
      <c r="GDA238" s="35"/>
      <c r="GDB238" s="35"/>
      <c r="GDC238" s="35"/>
      <c r="GDD238" s="35"/>
      <c r="GDE238" s="35"/>
      <c r="GDF238" s="35"/>
      <c r="GDG238" s="35"/>
      <c r="GDH238" s="35"/>
      <c r="GDI238" s="35"/>
      <c r="GDJ238" s="35"/>
      <c r="GDK238" s="35"/>
      <c r="GDL238" s="35"/>
      <c r="GDM238" s="35"/>
      <c r="GDN238" s="35"/>
      <c r="GDO238" s="35"/>
      <c r="GDP238" s="35"/>
      <c r="GDQ238" s="35"/>
      <c r="GDR238" s="35"/>
      <c r="GDS238" s="35"/>
      <c r="GDT238" s="35"/>
      <c r="GDU238" s="35"/>
      <c r="GDV238" s="35"/>
      <c r="GDW238" s="35"/>
      <c r="GDX238" s="35"/>
      <c r="GDY238" s="35"/>
      <c r="GDZ238" s="35"/>
      <c r="GEA238" s="35"/>
      <c r="GEB238" s="35"/>
      <c r="GEC238" s="35"/>
      <c r="GED238" s="35"/>
      <c r="GEE238" s="35"/>
      <c r="GEF238" s="35"/>
      <c r="GEG238" s="35"/>
      <c r="GEH238" s="35"/>
      <c r="GEI238" s="35"/>
      <c r="GEJ238" s="35"/>
      <c r="GEK238" s="35"/>
      <c r="GEL238" s="35"/>
      <c r="GEM238" s="35"/>
      <c r="GEN238" s="35"/>
      <c r="GEO238" s="35"/>
      <c r="GEP238" s="35"/>
      <c r="GEQ238" s="35"/>
      <c r="GER238" s="35"/>
      <c r="GES238" s="35"/>
      <c r="GET238" s="35"/>
      <c r="GEU238" s="35"/>
      <c r="GEV238" s="35"/>
      <c r="GEW238" s="35"/>
      <c r="GEX238" s="35"/>
      <c r="GEY238" s="35"/>
      <c r="GEZ238" s="35"/>
      <c r="GFA238" s="35"/>
      <c r="GFB238" s="35"/>
      <c r="GFC238" s="35"/>
      <c r="GFD238" s="35"/>
      <c r="GFE238" s="35"/>
      <c r="GFF238" s="35"/>
      <c r="GFG238" s="35"/>
      <c r="GFH238" s="35"/>
      <c r="GFI238" s="35"/>
      <c r="GFJ238" s="35"/>
      <c r="GFK238" s="35"/>
      <c r="GFL238" s="35"/>
      <c r="GFM238" s="35"/>
      <c r="GFN238" s="35"/>
      <c r="GFO238" s="35"/>
      <c r="GFP238" s="35"/>
      <c r="GFQ238" s="35"/>
      <c r="GFR238" s="35"/>
      <c r="GFS238" s="35"/>
      <c r="GFT238" s="35"/>
      <c r="GFU238" s="35"/>
      <c r="GFV238" s="35"/>
      <c r="GFW238" s="35"/>
      <c r="GFX238" s="35"/>
      <c r="GFY238" s="35"/>
      <c r="GFZ238" s="35"/>
      <c r="GGA238" s="35"/>
      <c r="GGB238" s="35"/>
      <c r="GGC238" s="35"/>
      <c r="GGD238" s="35"/>
      <c r="GGE238" s="35"/>
      <c r="GGF238" s="35"/>
      <c r="GGG238" s="35"/>
      <c r="GGH238" s="35"/>
      <c r="GGI238" s="35"/>
      <c r="GGJ238" s="35"/>
      <c r="GGK238" s="35"/>
      <c r="GGL238" s="35"/>
      <c r="GGM238" s="35"/>
      <c r="GGN238" s="35"/>
      <c r="GGO238" s="35"/>
      <c r="GGP238" s="35"/>
      <c r="GGQ238" s="35"/>
      <c r="GGR238" s="35"/>
      <c r="GGS238" s="35"/>
      <c r="GGT238" s="35"/>
      <c r="GGU238" s="35"/>
      <c r="GGV238" s="35"/>
      <c r="GGW238" s="35"/>
      <c r="GGX238" s="35"/>
      <c r="GGY238" s="35"/>
      <c r="GGZ238" s="35"/>
      <c r="GHA238" s="35"/>
      <c r="GHB238" s="35"/>
      <c r="GHC238" s="35"/>
      <c r="GHD238" s="35"/>
      <c r="GHE238" s="35"/>
      <c r="GHF238" s="35"/>
      <c r="GHG238" s="35"/>
      <c r="GHH238" s="35"/>
      <c r="GHI238" s="35"/>
      <c r="GHJ238" s="35"/>
      <c r="GHK238" s="35"/>
      <c r="GHL238" s="35"/>
      <c r="GHM238" s="35"/>
      <c r="GHN238" s="35"/>
      <c r="GHO238" s="35"/>
      <c r="GHP238" s="35"/>
      <c r="GHQ238" s="35"/>
      <c r="GHR238" s="35"/>
      <c r="GHS238" s="35"/>
      <c r="GHT238" s="35"/>
      <c r="GHU238" s="35"/>
      <c r="GHV238" s="35"/>
      <c r="GHW238" s="35"/>
      <c r="GHX238" s="35"/>
      <c r="GHY238" s="35"/>
      <c r="GHZ238" s="35"/>
      <c r="GIA238" s="35"/>
      <c r="GIB238" s="35"/>
      <c r="GIC238" s="35"/>
      <c r="GID238" s="35"/>
      <c r="GIE238" s="35"/>
      <c r="GIF238" s="35"/>
      <c r="GIG238" s="35"/>
      <c r="GIH238" s="35"/>
      <c r="GII238" s="35"/>
      <c r="GIJ238" s="35"/>
      <c r="GIK238" s="35"/>
      <c r="GIL238" s="35"/>
      <c r="GIM238" s="35"/>
      <c r="GIN238" s="35"/>
      <c r="GIO238" s="35"/>
      <c r="GIP238" s="35"/>
      <c r="GIQ238" s="35"/>
      <c r="GIR238" s="35"/>
      <c r="GIS238" s="35"/>
      <c r="GIT238" s="35"/>
      <c r="GIU238" s="35"/>
      <c r="GIV238" s="35"/>
      <c r="GIW238" s="35"/>
      <c r="GIX238" s="35"/>
      <c r="GIY238" s="35"/>
      <c r="GIZ238" s="35"/>
      <c r="GJA238" s="35"/>
      <c r="GJB238" s="35"/>
      <c r="GJC238" s="35"/>
      <c r="GJD238" s="35"/>
      <c r="GJE238" s="35"/>
      <c r="GJF238" s="35"/>
      <c r="GJG238" s="35"/>
      <c r="GJH238" s="35"/>
      <c r="GJI238" s="35"/>
      <c r="GJJ238" s="35"/>
      <c r="GJK238" s="35"/>
      <c r="GJL238" s="35"/>
      <c r="GJM238" s="35"/>
      <c r="GJN238" s="35"/>
      <c r="GJO238" s="35"/>
      <c r="GJP238" s="35"/>
      <c r="GJQ238" s="35"/>
      <c r="GJR238" s="35"/>
      <c r="GJS238" s="35"/>
      <c r="GJT238" s="35"/>
      <c r="GJU238" s="35"/>
      <c r="GJV238" s="35"/>
      <c r="GJW238" s="35"/>
      <c r="GJX238" s="35"/>
      <c r="GJY238" s="35"/>
      <c r="GJZ238" s="35"/>
      <c r="GKA238" s="35"/>
      <c r="GKB238" s="35"/>
      <c r="GKC238" s="35"/>
      <c r="GKD238" s="35"/>
      <c r="GKE238" s="35"/>
      <c r="GKF238" s="35"/>
      <c r="GKG238" s="35"/>
      <c r="GKH238" s="35"/>
      <c r="GKI238" s="35"/>
      <c r="GKJ238" s="35"/>
      <c r="GKK238" s="35"/>
      <c r="GKL238" s="35"/>
      <c r="GKM238" s="35"/>
      <c r="GKN238" s="35"/>
      <c r="GKO238" s="35"/>
      <c r="GKP238" s="35"/>
      <c r="GKQ238" s="35"/>
      <c r="GKR238" s="35"/>
      <c r="GKS238" s="35"/>
      <c r="GKT238" s="35"/>
      <c r="GKU238" s="35"/>
      <c r="GKV238" s="35"/>
      <c r="GKW238" s="35"/>
      <c r="GKX238" s="35"/>
      <c r="GKY238" s="35"/>
      <c r="GKZ238" s="35"/>
      <c r="GLA238" s="35"/>
      <c r="GLB238" s="35"/>
      <c r="GLC238" s="35"/>
      <c r="GLD238" s="35"/>
      <c r="GLE238" s="35"/>
      <c r="GLF238" s="35"/>
      <c r="GLG238" s="35"/>
      <c r="GLH238" s="35"/>
      <c r="GLI238" s="35"/>
      <c r="GLJ238" s="35"/>
      <c r="GLK238" s="35"/>
      <c r="GLL238" s="35"/>
      <c r="GLM238" s="35"/>
      <c r="GLN238" s="35"/>
      <c r="GLO238" s="35"/>
      <c r="GLP238" s="35"/>
      <c r="GLQ238" s="35"/>
      <c r="GLR238" s="35"/>
      <c r="GLS238" s="35"/>
      <c r="GLT238" s="35"/>
      <c r="GLU238" s="35"/>
      <c r="GLV238" s="35"/>
      <c r="GLW238" s="35"/>
      <c r="GLX238" s="35"/>
      <c r="GLY238" s="35"/>
      <c r="GLZ238" s="35"/>
      <c r="GMA238" s="35"/>
      <c r="GMB238" s="35"/>
      <c r="GMC238" s="35"/>
      <c r="GMD238" s="35"/>
      <c r="GME238" s="35"/>
      <c r="GMF238" s="35"/>
      <c r="GMG238" s="35"/>
      <c r="GMH238" s="35"/>
      <c r="GMI238" s="35"/>
      <c r="GMJ238" s="35"/>
      <c r="GMK238" s="35"/>
      <c r="GML238" s="35"/>
      <c r="GMM238" s="35"/>
      <c r="GMN238" s="35"/>
      <c r="GMO238" s="35"/>
      <c r="GMP238" s="35"/>
      <c r="GMQ238" s="35"/>
      <c r="GMR238" s="35"/>
      <c r="GMS238" s="35"/>
      <c r="GMT238" s="35"/>
      <c r="GMU238" s="35"/>
      <c r="GMV238" s="35"/>
      <c r="GMW238" s="35"/>
      <c r="GMX238" s="35"/>
      <c r="GMY238" s="35"/>
      <c r="GMZ238" s="35"/>
      <c r="GNA238" s="35"/>
      <c r="GNB238" s="35"/>
      <c r="GNC238" s="35"/>
      <c r="GND238" s="35"/>
      <c r="GNE238" s="35"/>
      <c r="GNF238" s="35"/>
      <c r="GNG238" s="35"/>
      <c r="GNH238" s="35"/>
      <c r="GNI238" s="35"/>
      <c r="GNJ238" s="35"/>
      <c r="GNK238" s="35"/>
      <c r="GNL238" s="35"/>
      <c r="GNM238" s="35"/>
      <c r="GNN238" s="35"/>
      <c r="GNO238" s="35"/>
      <c r="GNP238" s="35"/>
      <c r="GNQ238" s="35"/>
      <c r="GNR238" s="35"/>
      <c r="GNS238" s="35"/>
      <c r="GNT238" s="35"/>
      <c r="GNU238" s="35"/>
      <c r="GNV238" s="35"/>
      <c r="GNW238" s="35"/>
      <c r="GNX238" s="35"/>
      <c r="GNY238" s="35"/>
      <c r="GNZ238" s="35"/>
      <c r="GOA238" s="35"/>
      <c r="GOB238" s="35"/>
      <c r="GOC238" s="35"/>
      <c r="GOD238" s="35"/>
      <c r="GOE238" s="35"/>
      <c r="GOF238" s="35"/>
      <c r="GOG238" s="35"/>
      <c r="GOH238" s="35"/>
      <c r="GOI238" s="35"/>
      <c r="GOJ238" s="35"/>
      <c r="GOK238" s="35"/>
      <c r="GOL238" s="35"/>
      <c r="GOM238" s="35"/>
      <c r="GON238" s="35"/>
      <c r="GOO238" s="35"/>
      <c r="GOP238" s="35"/>
      <c r="GOQ238" s="35"/>
      <c r="GOR238" s="35"/>
      <c r="GOS238" s="35"/>
      <c r="GOT238" s="35"/>
      <c r="GOU238" s="35"/>
      <c r="GOV238" s="35"/>
      <c r="GOW238" s="35"/>
      <c r="GOX238" s="35"/>
      <c r="GOY238" s="35"/>
      <c r="GOZ238" s="35"/>
      <c r="GPA238" s="35"/>
      <c r="GPB238" s="35"/>
      <c r="GPC238" s="35"/>
      <c r="GPD238" s="35"/>
      <c r="GPE238" s="35"/>
      <c r="GPF238" s="35"/>
      <c r="GPG238" s="35"/>
      <c r="GPH238" s="35"/>
      <c r="GPI238" s="35"/>
      <c r="GPJ238" s="35"/>
      <c r="GPK238" s="35"/>
      <c r="GPL238" s="35"/>
      <c r="GPM238" s="35"/>
      <c r="GPN238" s="35"/>
      <c r="GPO238" s="35"/>
      <c r="GPP238" s="35"/>
      <c r="GPQ238" s="35"/>
      <c r="GPR238" s="35"/>
      <c r="GPS238" s="35"/>
      <c r="GPT238" s="35"/>
      <c r="GPU238" s="35"/>
      <c r="GPV238" s="35"/>
      <c r="GPW238" s="35"/>
      <c r="GPX238" s="35"/>
      <c r="GPY238" s="35"/>
      <c r="GPZ238" s="35"/>
      <c r="GQA238" s="35"/>
      <c r="GQB238" s="35"/>
      <c r="GQC238" s="35"/>
      <c r="GQD238" s="35"/>
      <c r="GQE238" s="35"/>
      <c r="GQF238" s="35"/>
      <c r="GQG238" s="35"/>
      <c r="GQH238" s="35"/>
      <c r="GQI238" s="35"/>
      <c r="GQJ238" s="35"/>
      <c r="GQK238" s="35"/>
      <c r="GQL238" s="35"/>
      <c r="GQM238" s="35"/>
      <c r="GQN238" s="35"/>
      <c r="GQO238" s="35"/>
      <c r="GQP238" s="35"/>
      <c r="GQQ238" s="35"/>
      <c r="GQR238" s="35"/>
      <c r="GQS238" s="35"/>
      <c r="GQT238" s="35"/>
      <c r="GQU238" s="35"/>
      <c r="GQV238" s="35"/>
      <c r="GQW238" s="35"/>
      <c r="GQX238" s="35"/>
      <c r="GQY238" s="35"/>
      <c r="GQZ238" s="35"/>
      <c r="GRA238" s="35"/>
      <c r="GRB238" s="35"/>
      <c r="GRC238" s="35"/>
      <c r="GRD238" s="35"/>
      <c r="GRE238" s="35"/>
      <c r="GRF238" s="35"/>
      <c r="GRG238" s="35"/>
      <c r="GRH238" s="35"/>
      <c r="GRI238" s="35"/>
      <c r="GRJ238" s="35"/>
      <c r="GRK238" s="35"/>
      <c r="GRL238" s="35"/>
      <c r="GRM238" s="35"/>
      <c r="GRN238" s="35"/>
      <c r="GRO238" s="35"/>
      <c r="GRP238" s="35"/>
      <c r="GRQ238" s="35"/>
      <c r="GRR238" s="35"/>
      <c r="GRS238" s="35"/>
      <c r="GRT238" s="35"/>
      <c r="GRU238" s="35"/>
      <c r="GRV238" s="35"/>
      <c r="GRW238" s="35"/>
      <c r="GRX238" s="35"/>
      <c r="GRY238" s="35"/>
      <c r="GRZ238" s="35"/>
      <c r="GSA238" s="35"/>
      <c r="GSB238" s="35"/>
      <c r="GSC238" s="35"/>
      <c r="GSD238" s="35"/>
      <c r="GSE238" s="35"/>
      <c r="GSF238" s="35"/>
      <c r="GSG238" s="35"/>
      <c r="GSH238" s="35"/>
      <c r="GSI238" s="35"/>
      <c r="GSJ238" s="35"/>
      <c r="GSK238" s="35"/>
      <c r="GSL238" s="35"/>
      <c r="GSM238" s="35"/>
      <c r="GSN238" s="35"/>
      <c r="GSO238" s="35"/>
      <c r="GSP238" s="35"/>
      <c r="GSQ238" s="35"/>
      <c r="GSR238" s="35"/>
      <c r="GSS238" s="35"/>
      <c r="GST238" s="35"/>
      <c r="GSU238" s="35"/>
      <c r="GSV238" s="35"/>
      <c r="GSW238" s="35"/>
      <c r="GSX238" s="35"/>
      <c r="GSY238" s="35"/>
      <c r="GSZ238" s="35"/>
      <c r="GTA238" s="35"/>
      <c r="GTB238" s="35"/>
      <c r="GTC238" s="35"/>
      <c r="GTD238" s="35"/>
      <c r="GTE238" s="35"/>
      <c r="GTF238" s="35"/>
      <c r="GTG238" s="35"/>
      <c r="GTH238" s="35"/>
      <c r="GTI238" s="35"/>
      <c r="GTJ238" s="35"/>
      <c r="GTK238" s="35"/>
      <c r="GTL238" s="35"/>
      <c r="GTM238" s="35"/>
      <c r="GTN238" s="35"/>
      <c r="GTO238" s="35"/>
      <c r="GTP238" s="35"/>
      <c r="GTQ238" s="35"/>
      <c r="GTR238" s="35"/>
      <c r="GTS238" s="35"/>
      <c r="GTT238" s="35"/>
      <c r="GTU238" s="35"/>
      <c r="GTV238" s="35"/>
      <c r="GTW238" s="35"/>
      <c r="GTX238" s="35"/>
      <c r="GTY238" s="35"/>
      <c r="GTZ238" s="35"/>
      <c r="GUA238" s="35"/>
      <c r="GUB238" s="35"/>
      <c r="GUC238" s="35"/>
      <c r="GUD238" s="35"/>
      <c r="GUE238" s="35"/>
      <c r="GUF238" s="35"/>
      <c r="GUG238" s="35"/>
      <c r="GUH238" s="35"/>
      <c r="GUI238" s="35"/>
      <c r="GUJ238" s="35"/>
      <c r="GUK238" s="35"/>
      <c r="GUL238" s="35"/>
      <c r="GUM238" s="35"/>
      <c r="GUN238" s="35"/>
      <c r="GUO238" s="35"/>
      <c r="GUP238" s="35"/>
      <c r="GUQ238" s="35"/>
      <c r="GUR238" s="35"/>
      <c r="GUS238" s="35"/>
      <c r="GUT238" s="35"/>
      <c r="GUU238" s="35"/>
      <c r="GUV238" s="35"/>
      <c r="GUW238" s="35"/>
      <c r="GUX238" s="35"/>
      <c r="GUY238" s="35"/>
      <c r="GUZ238" s="35"/>
      <c r="GVA238" s="35"/>
      <c r="GVB238" s="35"/>
      <c r="GVC238" s="35"/>
      <c r="GVD238" s="35"/>
      <c r="GVE238" s="35"/>
      <c r="GVF238" s="35"/>
      <c r="GVG238" s="35"/>
      <c r="GVH238" s="35"/>
      <c r="GVI238" s="35"/>
      <c r="GVJ238" s="35"/>
      <c r="GVK238" s="35"/>
      <c r="GVL238" s="35"/>
      <c r="GVM238" s="35"/>
      <c r="GVN238" s="35"/>
      <c r="GVO238" s="35"/>
      <c r="GVP238" s="35"/>
      <c r="GVQ238" s="35"/>
      <c r="GVR238" s="35"/>
      <c r="GVS238" s="35"/>
      <c r="GVT238" s="35"/>
      <c r="GVU238" s="35"/>
      <c r="GVV238" s="35"/>
      <c r="GVW238" s="35"/>
      <c r="GVX238" s="35"/>
      <c r="GVY238" s="35"/>
      <c r="GVZ238" s="35"/>
      <c r="GWA238" s="35"/>
      <c r="GWB238" s="35"/>
      <c r="GWC238" s="35"/>
      <c r="GWD238" s="35"/>
      <c r="GWE238" s="35"/>
      <c r="GWF238" s="35"/>
      <c r="GWG238" s="35"/>
      <c r="GWH238" s="35"/>
      <c r="GWI238" s="35"/>
      <c r="GWJ238" s="35"/>
      <c r="GWK238" s="35"/>
      <c r="GWL238" s="35"/>
      <c r="GWM238" s="35"/>
      <c r="GWN238" s="35"/>
      <c r="GWO238" s="35"/>
      <c r="GWP238" s="35"/>
      <c r="GWQ238" s="35"/>
      <c r="GWR238" s="35"/>
      <c r="GWS238" s="35"/>
      <c r="GWT238" s="35"/>
      <c r="GWU238" s="35"/>
      <c r="GWV238" s="35"/>
      <c r="GWW238" s="35"/>
      <c r="GWX238" s="35"/>
      <c r="GWY238" s="35"/>
      <c r="GWZ238" s="35"/>
      <c r="GXA238" s="35"/>
      <c r="GXB238" s="35"/>
      <c r="GXC238" s="35"/>
      <c r="GXD238" s="35"/>
      <c r="GXE238" s="35"/>
      <c r="GXF238" s="35"/>
      <c r="GXG238" s="35"/>
      <c r="GXH238" s="35"/>
      <c r="GXI238" s="35"/>
      <c r="GXJ238" s="35"/>
      <c r="GXK238" s="35"/>
      <c r="GXL238" s="35"/>
      <c r="GXM238" s="35"/>
      <c r="GXN238" s="35"/>
      <c r="GXO238" s="35"/>
      <c r="GXP238" s="35"/>
      <c r="GXQ238" s="35"/>
      <c r="GXR238" s="35"/>
      <c r="GXS238" s="35"/>
      <c r="GXT238" s="35"/>
      <c r="GXU238" s="35"/>
      <c r="GXV238" s="35"/>
      <c r="GXW238" s="35"/>
      <c r="GXX238" s="35"/>
      <c r="GXY238" s="35"/>
      <c r="GXZ238" s="35"/>
      <c r="GYA238" s="35"/>
      <c r="GYB238" s="35"/>
      <c r="GYC238" s="35"/>
      <c r="GYD238" s="35"/>
      <c r="GYE238" s="35"/>
      <c r="GYF238" s="35"/>
      <c r="GYG238" s="35"/>
      <c r="GYH238" s="35"/>
      <c r="GYI238" s="35"/>
      <c r="GYJ238" s="35"/>
      <c r="GYK238" s="35"/>
      <c r="GYL238" s="35"/>
      <c r="GYM238" s="35"/>
      <c r="GYN238" s="35"/>
      <c r="GYO238" s="35"/>
      <c r="GYP238" s="35"/>
      <c r="GYQ238" s="35"/>
      <c r="GYR238" s="35"/>
      <c r="GYS238" s="35"/>
      <c r="GYT238" s="35"/>
      <c r="GYU238" s="35"/>
      <c r="GYV238" s="35"/>
      <c r="GYW238" s="35"/>
      <c r="GYX238" s="35"/>
      <c r="GYY238" s="35"/>
      <c r="GYZ238" s="35"/>
      <c r="GZA238" s="35"/>
      <c r="GZB238" s="35"/>
      <c r="GZC238" s="35"/>
      <c r="GZD238" s="35"/>
      <c r="GZE238" s="35"/>
      <c r="GZF238" s="35"/>
      <c r="GZG238" s="35"/>
      <c r="GZH238" s="35"/>
      <c r="GZI238" s="35"/>
      <c r="GZJ238" s="35"/>
      <c r="GZK238" s="35"/>
      <c r="GZL238" s="35"/>
      <c r="GZM238" s="35"/>
      <c r="GZN238" s="35"/>
      <c r="GZO238" s="35"/>
      <c r="GZP238" s="35"/>
      <c r="GZQ238" s="35"/>
      <c r="GZR238" s="35"/>
      <c r="GZS238" s="35"/>
      <c r="GZT238" s="35"/>
      <c r="GZU238" s="35"/>
      <c r="GZV238" s="35"/>
      <c r="GZW238" s="35"/>
      <c r="GZX238" s="35"/>
      <c r="GZY238" s="35"/>
      <c r="GZZ238" s="35"/>
      <c r="HAA238" s="35"/>
      <c r="HAB238" s="35"/>
      <c r="HAC238" s="35"/>
      <c r="HAD238" s="35"/>
      <c r="HAE238" s="35"/>
      <c r="HAF238" s="35"/>
      <c r="HAG238" s="35"/>
      <c r="HAH238" s="35"/>
      <c r="HAI238" s="35"/>
      <c r="HAJ238" s="35"/>
      <c r="HAK238" s="35"/>
      <c r="HAL238" s="35"/>
      <c r="HAM238" s="35"/>
      <c r="HAN238" s="35"/>
      <c r="HAO238" s="35"/>
      <c r="HAP238" s="35"/>
      <c r="HAQ238" s="35"/>
      <c r="HAR238" s="35"/>
      <c r="HAS238" s="35"/>
      <c r="HAT238" s="35"/>
      <c r="HAU238" s="35"/>
      <c r="HAV238" s="35"/>
      <c r="HAW238" s="35"/>
      <c r="HAX238" s="35"/>
      <c r="HAY238" s="35"/>
      <c r="HAZ238" s="35"/>
      <c r="HBA238" s="35"/>
      <c r="HBB238" s="35"/>
      <c r="HBC238" s="35"/>
      <c r="HBD238" s="35"/>
      <c r="HBE238" s="35"/>
      <c r="HBF238" s="35"/>
      <c r="HBG238" s="35"/>
      <c r="HBH238" s="35"/>
      <c r="HBI238" s="35"/>
      <c r="HBJ238" s="35"/>
      <c r="HBK238" s="35"/>
      <c r="HBL238" s="35"/>
      <c r="HBM238" s="35"/>
      <c r="HBN238" s="35"/>
      <c r="HBO238" s="35"/>
      <c r="HBP238" s="35"/>
      <c r="HBQ238" s="35"/>
      <c r="HBR238" s="35"/>
      <c r="HBS238" s="35"/>
      <c r="HBT238" s="35"/>
      <c r="HBU238" s="35"/>
      <c r="HBV238" s="35"/>
      <c r="HBW238" s="35"/>
      <c r="HBX238" s="35"/>
      <c r="HBY238" s="35"/>
      <c r="HBZ238" s="35"/>
      <c r="HCA238" s="35"/>
      <c r="HCB238" s="35"/>
      <c r="HCC238" s="35"/>
      <c r="HCD238" s="35"/>
      <c r="HCE238" s="35"/>
      <c r="HCF238" s="35"/>
      <c r="HCG238" s="35"/>
      <c r="HCH238" s="35"/>
      <c r="HCI238" s="35"/>
      <c r="HCJ238" s="35"/>
      <c r="HCK238" s="35"/>
      <c r="HCL238" s="35"/>
      <c r="HCM238" s="35"/>
      <c r="HCN238" s="35"/>
      <c r="HCO238" s="35"/>
      <c r="HCP238" s="35"/>
      <c r="HCQ238" s="35"/>
      <c r="HCR238" s="35"/>
      <c r="HCS238" s="35"/>
      <c r="HCT238" s="35"/>
      <c r="HCU238" s="35"/>
      <c r="HCV238" s="35"/>
      <c r="HCW238" s="35"/>
      <c r="HCX238" s="35"/>
      <c r="HCY238" s="35"/>
      <c r="HCZ238" s="35"/>
      <c r="HDA238" s="35"/>
      <c r="HDB238" s="35"/>
      <c r="HDC238" s="35"/>
      <c r="HDD238" s="35"/>
      <c r="HDE238" s="35"/>
      <c r="HDF238" s="35"/>
      <c r="HDG238" s="35"/>
      <c r="HDH238" s="35"/>
      <c r="HDI238" s="35"/>
      <c r="HDJ238" s="35"/>
      <c r="HDK238" s="35"/>
      <c r="HDL238" s="35"/>
      <c r="HDM238" s="35"/>
      <c r="HDN238" s="35"/>
      <c r="HDO238" s="35"/>
      <c r="HDP238" s="35"/>
      <c r="HDQ238" s="35"/>
      <c r="HDR238" s="35"/>
      <c r="HDS238" s="35"/>
      <c r="HDT238" s="35"/>
      <c r="HDU238" s="35"/>
      <c r="HDV238" s="35"/>
      <c r="HDW238" s="35"/>
      <c r="HDX238" s="35"/>
      <c r="HDY238" s="35"/>
      <c r="HDZ238" s="35"/>
      <c r="HEA238" s="35"/>
      <c r="HEB238" s="35"/>
      <c r="HEC238" s="35"/>
      <c r="HED238" s="35"/>
      <c r="HEE238" s="35"/>
      <c r="HEF238" s="35"/>
      <c r="HEG238" s="35"/>
      <c r="HEH238" s="35"/>
      <c r="HEI238" s="35"/>
      <c r="HEJ238" s="35"/>
      <c r="HEK238" s="35"/>
      <c r="HEL238" s="35"/>
      <c r="HEM238" s="35"/>
      <c r="HEN238" s="35"/>
      <c r="HEO238" s="35"/>
      <c r="HEP238" s="35"/>
      <c r="HEQ238" s="35"/>
      <c r="HER238" s="35"/>
      <c r="HES238" s="35"/>
      <c r="HET238" s="35"/>
      <c r="HEU238" s="35"/>
      <c r="HEV238" s="35"/>
      <c r="HEW238" s="35"/>
      <c r="HEX238" s="35"/>
      <c r="HEY238" s="35"/>
      <c r="HEZ238" s="35"/>
      <c r="HFA238" s="35"/>
      <c r="HFB238" s="35"/>
      <c r="HFC238" s="35"/>
      <c r="HFD238" s="35"/>
      <c r="HFE238" s="35"/>
      <c r="HFF238" s="35"/>
      <c r="HFG238" s="35"/>
      <c r="HFH238" s="35"/>
      <c r="HFI238" s="35"/>
      <c r="HFJ238" s="35"/>
      <c r="HFK238" s="35"/>
      <c r="HFL238" s="35"/>
      <c r="HFM238" s="35"/>
      <c r="HFN238" s="35"/>
      <c r="HFO238" s="35"/>
      <c r="HFP238" s="35"/>
      <c r="HFQ238" s="35"/>
      <c r="HFR238" s="35"/>
      <c r="HFS238" s="35"/>
      <c r="HFT238" s="35"/>
      <c r="HFU238" s="35"/>
      <c r="HFV238" s="35"/>
      <c r="HFW238" s="35"/>
      <c r="HFX238" s="35"/>
      <c r="HFY238" s="35"/>
      <c r="HFZ238" s="35"/>
      <c r="HGA238" s="35"/>
      <c r="HGB238" s="35"/>
      <c r="HGC238" s="35"/>
      <c r="HGD238" s="35"/>
      <c r="HGE238" s="35"/>
      <c r="HGF238" s="35"/>
      <c r="HGG238" s="35"/>
      <c r="HGH238" s="35"/>
      <c r="HGI238" s="35"/>
      <c r="HGJ238" s="35"/>
      <c r="HGK238" s="35"/>
      <c r="HGL238" s="35"/>
      <c r="HGM238" s="35"/>
      <c r="HGN238" s="35"/>
      <c r="HGO238" s="35"/>
      <c r="HGP238" s="35"/>
      <c r="HGQ238" s="35"/>
      <c r="HGR238" s="35"/>
      <c r="HGS238" s="35"/>
      <c r="HGT238" s="35"/>
      <c r="HGU238" s="35"/>
      <c r="HGV238" s="35"/>
      <c r="HGW238" s="35"/>
      <c r="HGX238" s="35"/>
      <c r="HGY238" s="35"/>
      <c r="HGZ238" s="35"/>
      <c r="HHA238" s="35"/>
      <c r="HHB238" s="35"/>
      <c r="HHC238" s="35"/>
      <c r="HHD238" s="35"/>
      <c r="HHE238" s="35"/>
      <c r="HHF238" s="35"/>
      <c r="HHG238" s="35"/>
      <c r="HHH238" s="35"/>
      <c r="HHI238" s="35"/>
      <c r="HHJ238" s="35"/>
      <c r="HHK238" s="35"/>
      <c r="HHL238" s="35"/>
      <c r="HHM238" s="35"/>
      <c r="HHN238" s="35"/>
      <c r="HHO238" s="35"/>
      <c r="HHP238" s="35"/>
      <c r="HHQ238" s="35"/>
      <c r="HHR238" s="35"/>
      <c r="HHS238" s="35"/>
      <c r="HHT238" s="35"/>
      <c r="HHU238" s="35"/>
      <c r="HHV238" s="35"/>
      <c r="HHW238" s="35"/>
      <c r="HHX238" s="35"/>
      <c r="HHY238" s="35"/>
      <c r="HHZ238" s="35"/>
      <c r="HIA238" s="35"/>
      <c r="HIB238" s="35"/>
      <c r="HIC238" s="35"/>
      <c r="HID238" s="35"/>
      <c r="HIE238" s="35"/>
      <c r="HIF238" s="35"/>
      <c r="HIG238" s="35"/>
      <c r="HIH238" s="35"/>
      <c r="HII238" s="35"/>
      <c r="HIJ238" s="35"/>
      <c r="HIK238" s="35"/>
      <c r="HIL238" s="35"/>
      <c r="HIM238" s="35"/>
      <c r="HIN238" s="35"/>
      <c r="HIO238" s="35"/>
      <c r="HIP238" s="35"/>
      <c r="HIQ238" s="35"/>
      <c r="HIR238" s="35"/>
      <c r="HIS238" s="35"/>
      <c r="HIT238" s="35"/>
      <c r="HIU238" s="35"/>
      <c r="HIV238" s="35"/>
      <c r="HIW238" s="35"/>
      <c r="HIX238" s="35"/>
      <c r="HIY238" s="35"/>
      <c r="HIZ238" s="35"/>
      <c r="HJA238" s="35"/>
      <c r="HJB238" s="35"/>
      <c r="HJC238" s="35"/>
      <c r="HJD238" s="35"/>
      <c r="HJE238" s="35"/>
      <c r="HJF238" s="35"/>
      <c r="HJG238" s="35"/>
      <c r="HJH238" s="35"/>
      <c r="HJI238" s="35"/>
      <c r="HJJ238" s="35"/>
      <c r="HJK238" s="35"/>
      <c r="HJL238" s="35"/>
      <c r="HJM238" s="35"/>
      <c r="HJN238" s="35"/>
      <c r="HJO238" s="35"/>
      <c r="HJP238" s="35"/>
      <c r="HJQ238" s="35"/>
      <c r="HJR238" s="35"/>
      <c r="HJS238" s="35"/>
      <c r="HJT238" s="35"/>
      <c r="HJU238" s="35"/>
      <c r="HJV238" s="35"/>
      <c r="HJW238" s="35"/>
      <c r="HJX238" s="35"/>
      <c r="HJY238" s="35"/>
      <c r="HJZ238" s="35"/>
      <c r="HKA238" s="35"/>
      <c r="HKB238" s="35"/>
      <c r="HKC238" s="35"/>
      <c r="HKD238" s="35"/>
      <c r="HKE238" s="35"/>
      <c r="HKF238" s="35"/>
      <c r="HKG238" s="35"/>
      <c r="HKH238" s="35"/>
      <c r="HKI238" s="35"/>
      <c r="HKJ238" s="35"/>
      <c r="HKK238" s="35"/>
      <c r="HKL238" s="35"/>
      <c r="HKM238" s="35"/>
      <c r="HKN238" s="35"/>
      <c r="HKO238" s="35"/>
      <c r="HKP238" s="35"/>
      <c r="HKQ238" s="35"/>
      <c r="HKR238" s="35"/>
      <c r="HKS238" s="35"/>
      <c r="HKT238" s="35"/>
      <c r="HKU238" s="35"/>
      <c r="HKV238" s="35"/>
      <c r="HKW238" s="35"/>
      <c r="HKX238" s="35"/>
      <c r="HKY238" s="35"/>
      <c r="HKZ238" s="35"/>
      <c r="HLA238" s="35"/>
      <c r="HLB238" s="35"/>
      <c r="HLC238" s="35"/>
      <c r="HLD238" s="35"/>
      <c r="HLE238" s="35"/>
      <c r="HLF238" s="35"/>
      <c r="HLG238" s="35"/>
      <c r="HLH238" s="35"/>
      <c r="HLI238" s="35"/>
      <c r="HLJ238" s="35"/>
      <c r="HLK238" s="35"/>
      <c r="HLL238" s="35"/>
      <c r="HLM238" s="35"/>
      <c r="HLN238" s="35"/>
      <c r="HLO238" s="35"/>
      <c r="HLP238" s="35"/>
      <c r="HLQ238" s="35"/>
      <c r="HLR238" s="35"/>
      <c r="HLS238" s="35"/>
      <c r="HLT238" s="35"/>
      <c r="HLU238" s="35"/>
      <c r="HLV238" s="35"/>
      <c r="HLW238" s="35"/>
      <c r="HLX238" s="35"/>
      <c r="HLY238" s="35"/>
      <c r="HLZ238" s="35"/>
      <c r="HMA238" s="35"/>
      <c r="HMB238" s="35"/>
      <c r="HMC238" s="35"/>
      <c r="HMD238" s="35"/>
      <c r="HME238" s="35"/>
      <c r="HMF238" s="35"/>
      <c r="HMG238" s="35"/>
      <c r="HMH238" s="35"/>
      <c r="HMI238" s="35"/>
      <c r="HMJ238" s="35"/>
      <c r="HMK238" s="35"/>
      <c r="HML238" s="35"/>
      <c r="HMM238" s="35"/>
      <c r="HMN238" s="35"/>
      <c r="HMO238" s="35"/>
      <c r="HMP238" s="35"/>
      <c r="HMQ238" s="35"/>
      <c r="HMR238" s="35"/>
      <c r="HMS238" s="35"/>
      <c r="HMT238" s="35"/>
      <c r="HMU238" s="35"/>
      <c r="HMV238" s="35"/>
      <c r="HMW238" s="35"/>
      <c r="HMX238" s="35"/>
      <c r="HMY238" s="35"/>
      <c r="HMZ238" s="35"/>
      <c r="HNA238" s="35"/>
      <c r="HNB238" s="35"/>
      <c r="HNC238" s="35"/>
      <c r="HND238" s="35"/>
      <c r="HNE238" s="35"/>
      <c r="HNF238" s="35"/>
      <c r="HNG238" s="35"/>
      <c r="HNH238" s="35"/>
      <c r="HNI238" s="35"/>
      <c r="HNJ238" s="35"/>
      <c r="HNK238" s="35"/>
      <c r="HNL238" s="35"/>
      <c r="HNM238" s="35"/>
      <c r="HNN238" s="35"/>
      <c r="HNO238" s="35"/>
      <c r="HNP238" s="35"/>
      <c r="HNQ238" s="35"/>
      <c r="HNR238" s="35"/>
      <c r="HNS238" s="35"/>
      <c r="HNT238" s="35"/>
      <c r="HNU238" s="35"/>
      <c r="HNV238" s="35"/>
      <c r="HNW238" s="35"/>
      <c r="HNX238" s="35"/>
      <c r="HNY238" s="35"/>
      <c r="HNZ238" s="35"/>
      <c r="HOA238" s="35"/>
      <c r="HOB238" s="35"/>
      <c r="HOC238" s="35"/>
      <c r="HOD238" s="35"/>
      <c r="HOE238" s="35"/>
      <c r="HOF238" s="35"/>
      <c r="HOG238" s="35"/>
      <c r="HOH238" s="35"/>
      <c r="HOI238" s="35"/>
      <c r="HOJ238" s="35"/>
      <c r="HOK238" s="35"/>
      <c r="HOL238" s="35"/>
      <c r="HOM238" s="35"/>
      <c r="HON238" s="35"/>
      <c r="HOO238" s="35"/>
      <c r="HOP238" s="35"/>
      <c r="HOQ238" s="35"/>
      <c r="HOR238" s="35"/>
      <c r="HOS238" s="35"/>
      <c r="HOT238" s="35"/>
      <c r="HOU238" s="35"/>
      <c r="HOV238" s="35"/>
      <c r="HOW238" s="35"/>
      <c r="HOX238" s="35"/>
      <c r="HOY238" s="35"/>
      <c r="HOZ238" s="35"/>
      <c r="HPA238" s="35"/>
      <c r="HPB238" s="35"/>
      <c r="HPC238" s="35"/>
      <c r="HPD238" s="35"/>
      <c r="HPE238" s="35"/>
      <c r="HPF238" s="35"/>
      <c r="HPG238" s="35"/>
      <c r="HPH238" s="35"/>
      <c r="HPI238" s="35"/>
      <c r="HPJ238" s="35"/>
      <c r="HPK238" s="35"/>
      <c r="HPL238" s="35"/>
      <c r="HPM238" s="35"/>
      <c r="HPN238" s="35"/>
      <c r="HPO238" s="35"/>
      <c r="HPP238" s="35"/>
      <c r="HPQ238" s="35"/>
      <c r="HPR238" s="35"/>
      <c r="HPS238" s="35"/>
      <c r="HPT238" s="35"/>
      <c r="HPU238" s="35"/>
      <c r="HPV238" s="35"/>
      <c r="HPW238" s="35"/>
      <c r="HPX238" s="35"/>
      <c r="HPY238" s="35"/>
      <c r="HPZ238" s="35"/>
      <c r="HQA238" s="35"/>
      <c r="HQB238" s="35"/>
      <c r="HQC238" s="35"/>
      <c r="HQD238" s="35"/>
      <c r="HQE238" s="35"/>
      <c r="HQF238" s="35"/>
      <c r="HQG238" s="35"/>
      <c r="HQH238" s="35"/>
      <c r="HQI238" s="35"/>
      <c r="HQJ238" s="35"/>
      <c r="HQK238" s="35"/>
      <c r="HQL238" s="35"/>
      <c r="HQM238" s="35"/>
      <c r="HQN238" s="35"/>
      <c r="HQO238" s="35"/>
      <c r="HQP238" s="35"/>
      <c r="HQQ238" s="35"/>
      <c r="HQR238" s="35"/>
      <c r="HQS238" s="35"/>
      <c r="HQT238" s="35"/>
      <c r="HQU238" s="35"/>
      <c r="HQV238" s="35"/>
      <c r="HQW238" s="35"/>
      <c r="HQX238" s="35"/>
      <c r="HQY238" s="35"/>
      <c r="HQZ238" s="35"/>
      <c r="HRA238" s="35"/>
      <c r="HRB238" s="35"/>
      <c r="HRC238" s="35"/>
      <c r="HRD238" s="35"/>
      <c r="HRE238" s="35"/>
      <c r="HRF238" s="35"/>
      <c r="HRG238" s="35"/>
      <c r="HRH238" s="35"/>
      <c r="HRI238" s="35"/>
      <c r="HRJ238" s="35"/>
      <c r="HRK238" s="35"/>
      <c r="HRL238" s="35"/>
      <c r="HRM238" s="35"/>
      <c r="HRN238" s="35"/>
      <c r="HRO238" s="35"/>
      <c r="HRP238" s="35"/>
      <c r="HRQ238" s="35"/>
      <c r="HRR238" s="35"/>
      <c r="HRS238" s="35"/>
      <c r="HRT238" s="35"/>
      <c r="HRU238" s="35"/>
      <c r="HRV238" s="35"/>
      <c r="HRW238" s="35"/>
      <c r="HRX238" s="35"/>
      <c r="HRY238" s="35"/>
      <c r="HRZ238" s="35"/>
      <c r="HSA238" s="35"/>
      <c r="HSB238" s="35"/>
      <c r="HSC238" s="35"/>
      <c r="HSD238" s="35"/>
      <c r="HSE238" s="35"/>
      <c r="HSF238" s="35"/>
      <c r="HSG238" s="35"/>
      <c r="HSH238" s="35"/>
      <c r="HSI238" s="35"/>
      <c r="HSJ238" s="35"/>
      <c r="HSK238" s="35"/>
      <c r="HSL238" s="35"/>
      <c r="HSM238" s="35"/>
      <c r="HSN238" s="35"/>
      <c r="HSO238" s="35"/>
      <c r="HSP238" s="35"/>
      <c r="HSQ238" s="35"/>
      <c r="HSR238" s="35"/>
      <c r="HSS238" s="35"/>
      <c r="HST238" s="35"/>
      <c r="HSU238" s="35"/>
      <c r="HSV238" s="35"/>
      <c r="HSW238" s="35"/>
      <c r="HSX238" s="35"/>
      <c r="HSY238" s="35"/>
      <c r="HSZ238" s="35"/>
      <c r="HTA238" s="35"/>
      <c r="HTB238" s="35"/>
      <c r="HTC238" s="35"/>
      <c r="HTD238" s="35"/>
      <c r="HTE238" s="35"/>
      <c r="HTF238" s="35"/>
      <c r="HTG238" s="35"/>
      <c r="HTH238" s="35"/>
      <c r="HTI238" s="35"/>
      <c r="HTJ238" s="35"/>
      <c r="HTK238" s="35"/>
      <c r="HTL238" s="35"/>
      <c r="HTM238" s="35"/>
      <c r="HTN238" s="35"/>
      <c r="HTO238" s="35"/>
      <c r="HTP238" s="35"/>
      <c r="HTQ238" s="35"/>
      <c r="HTR238" s="35"/>
      <c r="HTS238" s="35"/>
      <c r="HTT238" s="35"/>
      <c r="HTU238" s="35"/>
      <c r="HTV238" s="35"/>
      <c r="HTW238" s="35"/>
      <c r="HTX238" s="35"/>
      <c r="HTY238" s="35"/>
      <c r="HTZ238" s="35"/>
      <c r="HUA238" s="35"/>
      <c r="HUB238" s="35"/>
      <c r="HUC238" s="35"/>
      <c r="HUD238" s="35"/>
      <c r="HUE238" s="35"/>
      <c r="HUF238" s="35"/>
      <c r="HUG238" s="35"/>
      <c r="HUH238" s="35"/>
      <c r="HUI238" s="35"/>
      <c r="HUJ238" s="35"/>
      <c r="HUK238" s="35"/>
      <c r="HUL238" s="35"/>
      <c r="HUM238" s="35"/>
      <c r="HUN238" s="35"/>
      <c r="HUO238" s="35"/>
      <c r="HUP238" s="35"/>
      <c r="HUQ238" s="35"/>
      <c r="HUR238" s="35"/>
      <c r="HUS238" s="35"/>
      <c r="HUT238" s="35"/>
      <c r="HUU238" s="35"/>
      <c r="HUV238" s="35"/>
      <c r="HUW238" s="35"/>
      <c r="HUX238" s="35"/>
      <c r="HUY238" s="35"/>
      <c r="HUZ238" s="35"/>
      <c r="HVA238" s="35"/>
      <c r="HVB238" s="35"/>
      <c r="HVC238" s="35"/>
      <c r="HVD238" s="35"/>
      <c r="HVE238" s="35"/>
      <c r="HVF238" s="35"/>
      <c r="HVG238" s="35"/>
      <c r="HVH238" s="35"/>
      <c r="HVI238" s="35"/>
      <c r="HVJ238" s="35"/>
      <c r="HVK238" s="35"/>
      <c r="HVL238" s="35"/>
      <c r="HVM238" s="35"/>
      <c r="HVN238" s="35"/>
      <c r="HVO238" s="35"/>
      <c r="HVP238" s="35"/>
      <c r="HVQ238" s="35"/>
      <c r="HVR238" s="35"/>
      <c r="HVS238" s="35"/>
      <c r="HVT238" s="35"/>
      <c r="HVU238" s="35"/>
      <c r="HVV238" s="35"/>
      <c r="HVW238" s="35"/>
      <c r="HVX238" s="35"/>
      <c r="HVY238" s="35"/>
      <c r="HVZ238" s="35"/>
      <c r="HWA238" s="35"/>
      <c r="HWB238" s="35"/>
      <c r="HWC238" s="35"/>
      <c r="HWD238" s="35"/>
      <c r="HWE238" s="35"/>
      <c r="HWF238" s="35"/>
      <c r="HWG238" s="35"/>
      <c r="HWH238" s="35"/>
      <c r="HWI238" s="35"/>
      <c r="HWJ238" s="35"/>
      <c r="HWK238" s="35"/>
      <c r="HWL238" s="35"/>
      <c r="HWM238" s="35"/>
      <c r="HWN238" s="35"/>
      <c r="HWO238" s="35"/>
      <c r="HWP238" s="35"/>
      <c r="HWQ238" s="35"/>
      <c r="HWR238" s="35"/>
      <c r="HWS238" s="35"/>
      <c r="HWT238" s="35"/>
      <c r="HWU238" s="35"/>
      <c r="HWV238" s="35"/>
      <c r="HWW238" s="35"/>
      <c r="HWX238" s="35"/>
      <c r="HWY238" s="35"/>
      <c r="HWZ238" s="35"/>
      <c r="HXA238" s="35"/>
      <c r="HXB238" s="35"/>
      <c r="HXC238" s="35"/>
      <c r="HXD238" s="35"/>
      <c r="HXE238" s="35"/>
      <c r="HXF238" s="35"/>
      <c r="HXG238" s="35"/>
      <c r="HXH238" s="35"/>
      <c r="HXI238" s="35"/>
      <c r="HXJ238" s="35"/>
      <c r="HXK238" s="35"/>
      <c r="HXL238" s="35"/>
      <c r="HXM238" s="35"/>
      <c r="HXN238" s="35"/>
      <c r="HXO238" s="35"/>
      <c r="HXP238" s="35"/>
      <c r="HXQ238" s="35"/>
      <c r="HXR238" s="35"/>
      <c r="HXS238" s="35"/>
      <c r="HXT238" s="35"/>
      <c r="HXU238" s="35"/>
      <c r="HXV238" s="35"/>
      <c r="HXW238" s="35"/>
      <c r="HXX238" s="35"/>
      <c r="HXY238" s="35"/>
      <c r="HXZ238" s="35"/>
      <c r="HYA238" s="35"/>
      <c r="HYB238" s="35"/>
      <c r="HYC238" s="35"/>
      <c r="HYD238" s="35"/>
      <c r="HYE238" s="35"/>
      <c r="HYF238" s="35"/>
      <c r="HYG238" s="35"/>
      <c r="HYH238" s="35"/>
      <c r="HYI238" s="35"/>
      <c r="HYJ238" s="35"/>
      <c r="HYK238" s="35"/>
      <c r="HYL238" s="35"/>
      <c r="HYM238" s="35"/>
      <c r="HYN238" s="35"/>
      <c r="HYO238" s="35"/>
      <c r="HYP238" s="35"/>
      <c r="HYQ238" s="35"/>
      <c r="HYR238" s="35"/>
      <c r="HYS238" s="35"/>
      <c r="HYT238" s="35"/>
      <c r="HYU238" s="35"/>
      <c r="HYV238" s="35"/>
      <c r="HYW238" s="35"/>
      <c r="HYX238" s="35"/>
      <c r="HYY238" s="35"/>
      <c r="HYZ238" s="35"/>
      <c r="HZA238" s="35"/>
      <c r="HZB238" s="35"/>
      <c r="HZC238" s="35"/>
      <c r="HZD238" s="35"/>
      <c r="HZE238" s="35"/>
      <c r="HZF238" s="35"/>
      <c r="HZG238" s="35"/>
      <c r="HZH238" s="35"/>
      <c r="HZI238" s="35"/>
      <c r="HZJ238" s="35"/>
      <c r="HZK238" s="35"/>
      <c r="HZL238" s="35"/>
      <c r="HZM238" s="35"/>
      <c r="HZN238" s="35"/>
      <c r="HZO238" s="35"/>
      <c r="HZP238" s="35"/>
      <c r="HZQ238" s="35"/>
      <c r="HZR238" s="35"/>
      <c r="HZS238" s="35"/>
      <c r="HZT238" s="35"/>
      <c r="HZU238" s="35"/>
      <c r="HZV238" s="35"/>
      <c r="HZW238" s="35"/>
      <c r="HZX238" s="35"/>
      <c r="HZY238" s="35"/>
      <c r="HZZ238" s="35"/>
      <c r="IAA238" s="35"/>
      <c r="IAB238" s="35"/>
      <c r="IAC238" s="35"/>
      <c r="IAD238" s="35"/>
      <c r="IAE238" s="35"/>
      <c r="IAF238" s="35"/>
      <c r="IAG238" s="35"/>
      <c r="IAH238" s="35"/>
      <c r="IAI238" s="35"/>
      <c r="IAJ238" s="35"/>
      <c r="IAK238" s="35"/>
      <c r="IAL238" s="35"/>
      <c r="IAM238" s="35"/>
      <c r="IAN238" s="35"/>
      <c r="IAO238" s="35"/>
      <c r="IAP238" s="35"/>
      <c r="IAQ238" s="35"/>
      <c r="IAR238" s="35"/>
      <c r="IAS238" s="35"/>
      <c r="IAT238" s="35"/>
      <c r="IAU238" s="35"/>
      <c r="IAV238" s="35"/>
      <c r="IAW238" s="35"/>
      <c r="IAX238" s="35"/>
      <c r="IAY238" s="35"/>
      <c r="IAZ238" s="35"/>
      <c r="IBA238" s="35"/>
      <c r="IBB238" s="35"/>
      <c r="IBC238" s="35"/>
      <c r="IBD238" s="35"/>
      <c r="IBE238" s="35"/>
      <c r="IBF238" s="35"/>
      <c r="IBG238" s="35"/>
      <c r="IBH238" s="35"/>
      <c r="IBI238" s="35"/>
      <c r="IBJ238" s="35"/>
      <c r="IBK238" s="35"/>
      <c r="IBL238" s="35"/>
      <c r="IBM238" s="35"/>
      <c r="IBN238" s="35"/>
      <c r="IBO238" s="35"/>
      <c r="IBP238" s="35"/>
      <c r="IBQ238" s="35"/>
      <c r="IBR238" s="35"/>
      <c r="IBS238" s="35"/>
      <c r="IBT238" s="35"/>
      <c r="IBU238" s="35"/>
      <c r="IBV238" s="35"/>
      <c r="IBW238" s="35"/>
      <c r="IBX238" s="35"/>
      <c r="IBY238" s="35"/>
      <c r="IBZ238" s="35"/>
      <c r="ICA238" s="35"/>
      <c r="ICB238" s="35"/>
      <c r="ICC238" s="35"/>
      <c r="ICD238" s="35"/>
      <c r="ICE238" s="35"/>
      <c r="ICF238" s="35"/>
      <c r="ICG238" s="35"/>
      <c r="ICH238" s="35"/>
      <c r="ICI238" s="35"/>
      <c r="ICJ238" s="35"/>
      <c r="ICK238" s="35"/>
      <c r="ICL238" s="35"/>
      <c r="ICM238" s="35"/>
      <c r="ICN238" s="35"/>
      <c r="ICO238" s="35"/>
      <c r="ICP238" s="35"/>
      <c r="ICQ238" s="35"/>
      <c r="ICR238" s="35"/>
      <c r="ICS238" s="35"/>
      <c r="ICT238" s="35"/>
      <c r="ICU238" s="35"/>
      <c r="ICV238" s="35"/>
      <c r="ICW238" s="35"/>
      <c r="ICX238" s="35"/>
      <c r="ICY238" s="35"/>
      <c r="ICZ238" s="35"/>
      <c r="IDA238" s="35"/>
      <c r="IDB238" s="35"/>
      <c r="IDC238" s="35"/>
      <c r="IDD238" s="35"/>
      <c r="IDE238" s="35"/>
      <c r="IDF238" s="35"/>
      <c r="IDG238" s="35"/>
      <c r="IDH238" s="35"/>
      <c r="IDI238" s="35"/>
      <c r="IDJ238" s="35"/>
      <c r="IDK238" s="35"/>
      <c r="IDL238" s="35"/>
      <c r="IDM238" s="35"/>
      <c r="IDN238" s="35"/>
      <c r="IDO238" s="35"/>
      <c r="IDP238" s="35"/>
      <c r="IDQ238" s="35"/>
      <c r="IDR238" s="35"/>
      <c r="IDS238" s="35"/>
      <c r="IDT238" s="35"/>
      <c r="IDU238" s="35"/>
      <c r="IDV238" s="35"/>
      <c r="IDW238" s="35"/>
      <c r="IDX238" s="35"/>
      <c r="IDY238" s="35"/>
      <c r="IDZ238" s="35"/>
      <c r="IEA238" s="35"/>
      <c r="IEB238" s="35"/>
      <c r="IEC238" s="35"/>
      <c r="IED238" s="35"/>
      <c r="IEE238" s="35"/>
      <c r="IEF238" s="35"/>
      <c r="IEG238" s="35"/>
      <c r="IEH238" s="35"/>
      <c r="IEI238" s="35"/>
      <c r="IEJ238" s="35"/>
      <c r="IEK238" s="35"/>
      <c r="IEL238" s="35"/>
      <c r="IEM238" s="35"/>
      <c r="IEN238" s="35"/>
      <c r="IEO238" s="35"/>
      <c r="IEP238" s="35"/>
      <c r="IEQ238" s="35"/>
      <c r="IER238" s="35"/>
      <c r="IES238" s="35"/>
      <c r="IET238" s="35"/>
      <c r="IEU238" s="35"/>
      <c r="IEV238" s="35"/>
      <c r="IEW238" s="35"/>
      <c r="IEX238" s="35"/>
      <c r="IEY238" s="35"/>
      <c r="IEZ238" s="35"/>
      <c r="IFA238" s="35"/>
      <c r="IFB238" s="35"/>
      <c r="IFC238" s="35"/>
      <c r="IFD238" s="35"/>
      <c r="IFE238" s="35"/>
      <c r="IFF238" s="35"/>
      <c r="IFG238" s="35"/>
      <c r="IFH238" s="35"/>
      <c r="IFI238" s="35"/>
      <c r="IFJ238" s="35"/>
      <c r="IFK238" s="35"/>
      <c r="IFL238" s="35"/>
      <c r="IFM238" s="35"/>
      <c r="IFN238" s="35"/>
      <c r="IFO238" s="35"/>
      <c r="IFP238" s="35"/>
      <c r="IFQ238" s="35"/>
      <c r="IFR238" s="35"/>
      <c r="IFS238" s="35"/>
      <c r="IFT238" s="35"/>
      <c r="IFU238" s="35"/>
      <c r="IFV238" s="35"/>
      <c r="IFW238" s="35"/>
      <c r="IFX238" s="35"/>
      <c r="IFY238" s="35"/>
      <c r="IFZ238" s="35"/>
      <c r="IGA238" s="35"/>
      <c r="IGB238" s="35"/>
      <c r="IGC238" s="35"/>
      <c r="IGD238" s="35"/>
      <c r="IGE238" s="35"/>
      <c r="IGF238" s="35"/>
      <c r="IGG238" s="35"/>
      <c r="IGH238" s="35"/>
      <c r="IGI238" s="35"/>
      <c r="IGJ238" s="35"/>
      <c r="IGK238" s="35"/>
      <c r="IGL238" s="35"/>
      <c r="IGM238" s="35"/>
      <c r="IGN238" s="35"/>
      <c r="IGO238" s="35"/>
      <c r="IGP238" s="35"/>
      <c r="IGQ238" s="35"/>
      <c r="IGR238" s="35"/>
      <c r="IGS238" s="35"/>
      <c r="IGT238" s="35"/>
      <c r="IGU238" s="35"/>
      <c r="IGV238" s="35"/>
      <c r="IGW238" s="35"/>
      <c r="IGX238" s="35"/>
      <c r="IGY238" s="35"/>
      <c r="IGZ238" s="35"/>
      <c r="IHA238" s="35"/>
      <c r="IHB238" s="35"/>
      <c r="IHC238" s="35"/>
      <c r="IHD238" s="35"/>
      <c r="IHE238" s="35"/>
      <c r="IHF238" s="35"/>
      <c r="IHG238" s="35"/>
      <c r="IHH238" s="35"/>
      <c r="IHI238" s="35"/>
      <c r="IHJ238" s="35"/>
      <c r="IHK238" s="35"/>
      <c r="IHL238" s="35"/>
      <c r="IHM238" s="35"/>
      <c r="IHN238" s="35"/>
      <c r="IHO238" s="35"/>
      <c r="IHP238" s="35"/>
      <c r="IHQ238" s="35"/>
      <c r="IHR238" s="35"/>
      <c r="IHS238" s="35"/>
      <c r="IHT238" s="35"/>
      <c r="IHU238" s="35"/>
      <c r="IHV238" s="35"/>
      <c r="IHW238" s="35"/>
      <c r="IHX238" s="35"/>
      <c r="IHY238" s="35"/>
      <c r="IHZ238" s="35"/>
      <c r="IIA238" s="35"/>
      <c r="IIB238" s="35"/>
      <c r="IIC238" s="35"/>
      <c r="IID238" s="35"/>
      <c r="IIE238" s="35"/>
      <c r="IIF238" s="35"/>
      <c r="IIG238" s="35"/>
      <c r="IIH238" s="35"/>
      <c r="III238" s="35"/>
      <c r="IIJ238" s="35"/>
      <c r="IIK238" s="35"/>
      <c r="IIL238" s="35"/>
      <c r="IIM238" s="35"/>
      <c r="IIN238" s="35"/>
      <c r="IIO238" s="35"/>
      <c r="IIP238" s="35"/>
      <c r="IIQ238" s="35"/>
      <c r="IIR238" s="35"/>
      <c r="IIS238" s="35"/>
      <c r="IIT238" s="35"/>
      <c r="IIU238" s="35"/>
      <c r="IIV238" s="35"/>
      <c r="IIW238" s="35"/>
      <c r="IIX238" s="35"/>
      <c r="IIY238" s="35"/>
      <c r="IIZ238" s="35"/>
      <c r="IJA238" s="35"/>
      <c r="IJB238" s="35"/>
      <c r="IJC238" s="35"/>
      <c r="IJD238" s="35"/>
      <c r="IJE238" s="35"/>
      <c r="IJF238" s="35"/>
      <c r="IJG238" s="35"/>
      <c r="IJH238" s="35"/>
      <c r="IJI238" s="35"/>
      <c r="IJJ238" s="35"/>
      <c r="IJK238" s="35"/>
      <c r="IJL238" s="35"/>
      <c r="IJM238" s="35"/>
      <c r="IJN238" s="35"/>
      <c r="IJO238" s="35"/>
      <c r="IJP238" s="35"/>
      <c r="IJQ238" s="35"/>
      <c r="IJR238" s="35"/>
      <c r="IJS238" s="35"/>
      <c r="IJT238" s="35"/>
      <c r="IJU238" s="35"/>
      <c r="IJV238" s="35"/>
      <c r="IJW238" s="35"/>
      <c r="IJX238" s="35"/>
      <c r="IJY238" s="35"/>
      <c r="IJZ238" s="35"/>
      <c r="IKA238" s="35"/>
      <c r="IKB238" s="35"/>
      <c r="IKC238" s="35"/>
      <c r="IKD238" s="35"/>
      <c r="IKE238" s="35"/>
      <c r="IKF238" s="35"/>
      <c r="IKG238" s="35"/>
      <c r="IKH238" s="35"/>
      <c r="IKI238" s="35"/>
      <c r="IKJ238" s="35"/>
      <c r="IKK238" s="35"/>
      <c r="IKL238" s="35"/>
      <c r="IKM238" s="35"/>
      <c r="IKN238" s="35"/>
      <c r="IKO238" s="35"/>
      <c r="IKP238" s="35"/>
      <c r="IKQ238" s="35"/>
      <c r="IKR238" s="35"/>
      <c r="IKS238" s="35"/>
      <c r="IKT238" s="35"/>
      <c r="IKU238" s="35"/>
      <c r="IKV238" s="35"/>
      <c r="IKW238" s="35"/>
      <c r="IKX238" s="35"/>
      <c r="IKY238" s="35"/>
      <c r="IKZ238" s="35"/>
      <c r="ILA238" s="35"/>
      <c r="ILB238" s="35"/>
      <c r="ILC238" s="35"/>
      <c r="ILD238" s="35"/>
      <c r="ILE238" s="35"/>
      <c r="ILF238" s="35"/>
      <c r="ILG238" s="35"/>
      <c r="ILH238" s="35"/>
      <c r="ILI238" s="35"/>
      <c r="ILJ238" s="35"/>
      <c r="ILK238" s="35"/>
      <c r="ILL238" s="35"/>
      <c r="ILM238" s="35"/>
      <c r="ILN238" s="35"/>
      <c r="ILO238" s="35"/>
      <c r="ILP238" s="35"/>
      <c r="ILQ238" s="35"/>
      <c r="ILR238" s="35"/>
      <c r="ILS238" s="35"/>
      <c r="ILT238" s="35"/>
      <c r="ILU238" s="35"/>
      <c r="ILV238" s="35"/>
      <c r="ILW238" s="35"/>
      <c r="ILX238" s="35"/>
      <c r="ILY238" s="35"/>
      <c r="ILZ238" s="35"/>
      <c r="IMA238" s="35"/>
      <c r="IMB238" s="35"/>
      <c r="IMC238" s="35"/>
      <c r="IMD238" s="35"/>
      <c r="IME238" s="35"/>
      <c r="IMF238" s="35"/>
      <c r="IMG238" s="35"/>
      <c r="IMH238" s="35"/>
      <c r="IMI238" s="35"/>
      <c r="IMJ238" s="35"/>
      <c r="IMK238" s="35"/>
      <c r="IML238" s="35"/>
      <c r="IMM238" s="35"/>
      <c r="IMN238" s="35"/>
      <c r="IMO238" s="35"/>
      <c r="IMP238" s="35"/>
      <c r="IMQ238" s="35"/>
      <c r="IMR238" s="35"/>
      <c r="IMS238" s="35"/>
      <c r="IMT238" s="35"/>
      <c r="IMU238" s="35"/>
      <c r="IMV238" s="35"/>
      <c r="IMW238" s="35"/>
      <c r="IMX238" s="35"/>
      <c r="IMY238" s="35"/>
      <c r="IMZ238" s="35"/>
      <c r="INA238" s="35"/>
      <c r="INB238" s="35"/>
      <c r="INC238" s="35"/>
      <c r="IND238" s="35"/>
      <c r="INE238" s="35"/>
      <c r="INF238" s="35"/>
      <c r="ING238" s="35"/>
      <c r="INH238" s="35"/>
      <c r="INI238" s="35"/>
      <c r="INJ238" s="35"/>
      <c r="INK238" s="35"/>
      <c r="INL238" s="35"/>
      <c r="INM238" s="35"/>
      <c r="INN238" s="35"/>
      <c r="INO238" s="35"/>
      <c r="INP238" s="35"/>
      <c r="INQ238" s="35"/>
      <c r="INR238" s="35"/>
      <c r="INS238" s="35"/>
      <c r="INT238" s="35"/>
      <c r="INU238" s="35"/>
      <c r="INV238" s="35"/>
      <c r="INW238" s="35"/>
      <c r="INX238" s="35"/>
      <c r="INY238" s="35"/>
      <c r="INZ238" s="35"/>
      <c r="IOA238" s="35"/>
      <c r="IOB238" s="35"/>
      <c r="IOC238" s="35"/>
      <c r="IOD238" s="35"/>
      <c r="IOE238" s="35"/>
      <c r="IOF238" s="35"/>
      <c r="IOG238" s="35"/>
      <c r="IOH238" s="35"/>
      <c r="IOI238" s="35"/>
      <c r="IOJ238" s="35"/>
      <c r="IOK238" s="35"/>
      <c r="IOL238" s="35"/>
      <c r="IOM238" s="35"/>
      <c r="ION238" s="35"/>
      <c r="IOO238" s="35"/>
      <c r="IOP238" s="35"/>
      <c r="IOQ238" s="35"/>
      <c r="IOR238" s="35"/>
      <c r="IOS238" s="35"/>
      <c r="IOT238" s="35"/>
      <c r="IOU238" s="35"/>
      <c r="IOV238" s="35"/>
      <c r="IOW238" s="35"/>
      <c r="IOX238" s="35"/>
      <c r="IOY238" s="35"/>
      <c r="IOZ238" s="35"/>
      <c r="IPA238" s="35"/>
      <c r="IPB238" s="35"/>
      <c r="IPC238" s="35"/>
      <c r="IPD238" s="35"/>
      <c r="IPE238" s="35"/>
      <c r="IPF238" s="35"/>
      <c r="IPG238" s="35"/>
      <c r="IPH238" s="35"/>
      <c r="IPI238" s="35"/>
      <c r="IPJ238" s="35"/>
      <c r="IPK238" s="35"/>
      <c r="IPL238" s="35"/>
      <c r="IPM238" s="35"/>
      <c r="IPN238" s="35"/>
      <c r="IPO238" s="35"/>
      <c r="IPP238" s="35"/>
      <c r="IPQ238" s="35"/>
      <c r="IPR238" s="35"/>
      <c r="IPS238" s="35"/>
      <c r="IPT238" s="35"/>
      <c r="IPU238" s="35"/>
      <c r="IPV238" s="35"/>
      <c r="IPW238" s="35"/>
      <c r="IPX238" s="35"/>
      <c r="IPY238" s="35"/>
      <c r="IPZ238" s="35"/>
      <c r="IQA238" s="35"/>
      <c r="IQB238" s="35"/>
      <c r="IQC238" s="35"/>
      <c r="IQD238" s="35"/>
      <c r="IQE238" s="35"/>
      <c r="IQF238" s="35"/>
      <c r="IQG238" s="35"/>
      <c r="IQH238" s="35"/>
      <c r="IQI238" s="35"/>
      <c r="IQJ238" s="35"/>
      <c r="IQK238" s="35"/>
      <c r="IQL238" s="35"/>
      <c r="IQM238" s="35"/>
      <c r="IQN238" s="35"/>
      <c r="IQO238" s="35"/>
      <c r="IQP238" s="35"/>
      <c r="IQQ238" s="35"/>
      <c r="IQR238" s="35"/>
      <c r="IQS238" s="35"/>
      <c r="IQT238" s="35"/>
      <c r="IQU238" s="35"/>
      <c r="IQV238" s="35"/>
      <c r="IQW238" s="35"/>
      <c r="IQX238" s="35"/>
      <c r="IQY238" s="35"/>
      <c r="IQZ238" s="35"/>
      <c r="IRA238" s="35"/>
      <c r="IRB238" s="35"/>
      <c r="IRC238" s="35"/>
      <c r="IRD238" s="35"/>
      <c r="IRE238" s="35"/>
      <c r="IRF238" s="35"/>
      <c r="IRG238" s="35"/>
      <c r="IRH238" s="35"/>
      <c r="IRI238" s="35"/>
      <c r="IRJ238" s="35"/>
      <c r="IRK238" s="35"/>
      <c r="IRL238" s="35"/>
      <c r="IRM238" s="35"/>
      <c r="IRN238" s="35"/>
      <c r="IRO238" s="35"/>
      <c r="IRP238" s="35"/>
      <c r="IRQ238" s="35"/>
      <c r="IRR238" s="35"/>
      <c r="IRS238" s="35"/>
      <c r="IRT238" s="35"/>
      <c r="IRU238" s="35"/>
      <c r="IRV238" s="35"/>
      <c r="IRW238" s="35"/>
      <c r="IRX238" s="35"/>
      <c r="IRY238" s="35"/>
      <c r="IRZ238" s="35"/>
      <c r="ISA238" s="35"/>
      <c r="ISB238" s="35"/>
      <c r="ISC238" s="35"/>
      <c r="ISD238" s="35"/>
      <c r="ISE238" s="35"/>
      <c r="ISF238" s="35"/>
      <c r="ISG238" s="35"/>
      <c r="ISH238" s="35"/>
      <c r="ISI238" s="35"/>
      <c r="ISJ238" s="35"/>
      <c r="ISK238" s="35"/>
      <c r="ISL238" s="35"/>
      <c r="ISM238" s="35"/>
      <c r="ISN238" s="35"/>
      <c r="ISO238" s="35"/>
      <c r="ISP238" s="35"/>
      <c r="ISQ238" s="35"/>
      <c r="ISR238" s="35"/>
      <c r="ISS238" s="35"/>
      <c r="IST238" s="35"/>
      <c r="ISU238" s="35"/>
      <c r="ISV238" s="35"/>
      <c r="ISW238" s="35"/>
      <c r="ISX238" s="35"/>
      <c r="ISY238" s="35"/>
      <c r="ISZ238" s="35"/>
      <c r="ITA238" s="35"/>
      <c r="ITB238" s="35"/>
      <c r="ITC238" s="35"/>
      <c r="ITD238" s="35"/>
      <c r="ITE238" s="35"/>
      <c r="ITF238" s="35"/>
      <c r="ITG238" s="35"/>
      <c r="ITH238" s="35"/>
      <c r="ITI238" s="35"/>
      <c r="ITJ238" s="35"/>
      <c r="ITK238" s="35"/>
      <c r="ITL238" s="35"/>
      <c r="ITM238" s="35"/>
      <c r="ITN238" s="35"/>
      <c r="ITO238" s="35"/>
      <c r="ITP238" s="35"/>
      <c r="ITQ238" s="35"/>
      <c r="ITR238" s="35"/>
      <c r="ITS238" s="35"/>
      <c r="ITT238" s="35"/>
      <c r="ITU238" s="35"/>
      <c r="ITV238" s="35"/>
      <c r="ITW238" s="35"/>
      <c r="ITX238" s="35"/>
      <c r="ITY238" s="35"/>
      <c r="ITZ238" s="35"/>
      <c r="IUA238" s="35"/>
      <c r="IUB238" s="35"/>
      <c r="IUC238" s="35"/>
      <c r="IUD238" s="35"/>
      <c r="IUE238" s="35"/>
      <c r="IUF238" s="35"/>
      <c r="IUG238" s="35"/>
      <c r="IUH238" s="35"/>
      <c r="IUI238" s="35"/>
      <c r="IUJ238" s="35"/>
      <c r="IUK238" s="35"/>
      <c r="IUL238" s="35"/>
      <c r="IUM238" s="35"/>
      <c r="IUN238" s="35"/>
      <c r="IUO238" s="35"/>
      <c r="IUP238" s="35"/>
      <c r="IUQ238" s="35"/>
      <c r="IUR238" s="35"/>
      <c r="IUS238" s="35"/>
      <c r="IUT238" s="35"/>
      <c r="IUU238" s="35"/>
      <c r="IUV238" s="35"/>
      <c r="IUW238" s="35"/>
      <c r="IUX238" s="35"/>
      <c r="IUY238" s="35"/>
      <c r="IUZ238" s="35"/>
      <c r="IVA238" s="35"/>
      <c r="IVB238" s="35"/>
      <c r="IVC238" s="35"/>
      <c r="IVD238" s="35"/>
      <c r="IVE238" s="35"/>
      <c r="IVF238" s="35"/>
      <c r="IVG238" s="35"/>
      <c r="IVH238" s="35"/>
      <c r="IVI238" s="35"/>
      <c r="IVJ238" s="35"/>
      <c r="IVK238" s="35"/>
      <c r="IVL238" s="35"/>
      <c r="IVM238" s="35"/>
      <c r="IVN238" s="35"/>
      <c r="IVO238" s="35"/>
      <c r="IVP238" s="35"/>
      <c r="IVQ238" s="35"/>
      <c r="IVR238" s="35"/>
      <c r="IVS238" s="35"/>
      <c r="IVT238" s="35"/>
      <c r="IVU238" s="35"/>
      <c r="IVV238" s="35"/>
      <c r="IVW238" s="35"/>
      <c r="IVX238" s="35"/>
      <c r="IVY238" s="35"/>
      <c r="IVZ238" s="35"/>
      <c r="IWA238" s="35"/>
      <c r="IWB238" s="35"/>
      <c r="IWC238" s="35"/>
      <c r="IWD238" s="35"/>
      <c r="IWE238" s="35"/>
      <c r="IWF238" s="35"/>
      <c r="IWG238" s="35"/>
      <c r="IWH238" s="35"/>
      <c r="IWI238" s="35"/>
      <c r="IWJ238" s="35"/>
      <c r="IWK238" s="35"/>
      <c r="IWL238" s="35"/>
      <c r="IWM238" s="35"/>
      <c r="IWN238" s="35"/>
      <c r="IWO238" s="35"/>
      <c r="IWP238" s="35"/>
      <c r="IWQ238" s="35"/>
      <c r="IWR238" s="35"/>
      <c r="IWS238" s="35"/>
      <c r="IWT238" s="35"/>
      <c r="IWU238" s="35"/>
      <c r="IWV238" s="35"/>
      <c r="IWW238" s="35"/>
      <c r="IWX238" s="35"/>
      <c r="IWY238" s="35"/>
      <c r="IWZ238" s="35"/>
      <c r="IXA238" s="35"/>
      <c r="IXB238" s="35"/>
      <c r="IXC238" s="35"/>
      <c r="IXD238" s="35"/>
      <c r="IXE238" s="35"/>
      <c r="IXF238" s="35"/>
      <c r="IXG238" s="35"/>
      <c r="IXH238" s="35"/>
      <c r="IXI238" s="35"/>
      <c r="IXJ238" s="35"/>
      <c r="IXK238" s="35"/>
      <c r="IXL238" s="35"/>
      <c r="IXM238" s="35"/>
      <c r="IXN238" s="35"/>
      <c r="IXO238" s="35"/>
      <c r="IXP238" s="35"/>
      <c r="IXQ238" s="35"/>
      <c r="IXR238" s="35"/>
      <c r="IXS238" s="35"/>
      <c r="IXT238" s="35"/>
      <c r="IXU238" s="35"/>
      <c r="IXV238" s="35"/>
      <c r="IXW238" s="35"/>
      <c r="IXX238" s="35"/>
      <c r="IXY238" s="35"/>
      <c r="IXZ238" s="35"/>
      <c r="IYA238" s="35"/>
      <c r="IYB238" s="35"/>
      <c r="IYC238" s="35"/>
      <c r="IYD238" s="35"/>
      <c r="IYE238" s="35"/>
      <c r="IYF238" s="35"/>
      <c r="IYG238" s="35"/>
      <c r="IYH238" s="35"/>
      <c r="IYI238" s="35"/>
      <c r="IYJ238" s="35"/>
      <c r="IYK238" s="35"/>
      <c r="IYL238" s="35"/>
      <c r="IYM238" s="35"/>
      <c r="IYN238" s="35"/>
      <c r="IYO238" s="35"/>
      <c r="IYP238" s="35"/>
      <c r="IYQ238" s="35"/>
      <c r="IYR238" s="35"/>
      <c r="IYS238" s="35"/>
      <c r="IYT238" s="35"/>
      <c r="IYU238" s="35"/>
      <c r="IYV238" s="35"/>
      <c r="IYW238" s="35"/>
      <c r="IYX238" s="35"/>
      <c r="IYY238" s="35"/>
      <c r="IYZ238" s="35"/>
      <c r="IZA238" s="35"/>
      <c r="IZB238" s="35"/>
      <c r="IZC238" s="35"/>
      <c r="IZD238" s="35"/>
      <c r="IZE238" s="35"/>
      <c r="IZF238" s="35"/>
      <c r="IZG238" s="35"/>
      <c r="IZH238" s="35"/>
      <c r="IZI238" s="35"/>
      <c r="IZJ238" s="35"/>
      <c r="IZK238" s="35"/>
      <c r="IZL238" s="35"/>
      <c r="IZM238" s="35"/>
      <c r="IZN238" s="35"/>
      <c r="IZO238" s="35"/>
      <c r="IZP238" s="35"/>
      <c r="IZQ238" s="35"/>
      <c r="IZR238" s="35"/>
      <c r="IZS238" s="35"/>
      <c r="IZT238" s="35"/>
      <c r="IZU238" s="35"/>
      <c r="IZV238" s="35"/>
      <c r="IZW238" s="35"/>
      <c r="IZX238" s="35"/>
      <c r="IZY238" s="35"/>
      <c r="IZZ238" s="35"/>
      <c r="JAA238" s="35"/>
      <c r="JAB238" s="35"/>
      <c r="JAC238" s="35"/>
      <c r="JAD238" s="35"/>
      <c r="JAE238" s="35"/>
      <c r="JAF238" s="35"/>
      <c r="JAG238" s="35"/>
      <c r="JAH238" s="35"/>
      <c r="JAI238" s="35"/>
      <c r="JAJ238" s="35"/>
      <c r="JAK238" s="35"/>
      <c r="JAL238" s="35"/>
      <c r="JAM238" s="35"/>
      <c r="JAN238" s="35"/>
      <c r="JAO238" s="35"/>
      <c r="JAP238" s="35"/>
      <c r="JAQ238" s="35"/>
      <c r="JAR238" s="35"/>
      <c r="JAS238" s="35"/>
      <c r="JAT238" s="35"/>
      <c r="JAU238" s="35"/>
      <c r="JAV238" s="35"/>
      <c r="JAW238" s="35"/>
      <c r="JAX238" s="35"/>
      <c r="JAY238" s="35"/>
      <c r="JAZ238" s="35"/>
      <c r="JBA238" s="35"/>
      <c r="JBB238" s="35"/>
      <c r="JBC238" s="35"/>
      <c r="JBD238" s="35"/>
      <c r="JBE238" s="35"/>
      <c r="JBF238" s="35"/>
      <c r="JBG238" s="35"/>
      <c r="JBH238" s="35"/>
      <c r="JBI238" s="35"/>
      <c r="JBJ238" s="35"/>
      <c r="JBK238" s="35"/>
      <c r="JBL238" s="35"/>
      <c r="JBM238" s="35"/>
      <c r="JBN238" s="35"/>
      <c r="JBO238" s="35"/>
      <c r="JBP238" s="35"/>
      <c r="JBQ238" s="35"/>
      <c r="JBR238" s="35"/>
      <c r="JBS238" s="35"/>
      <c r="JBT238" s="35"/>
      <c r="JBU238" s="35"/>
      <c r="JBV238" s="35"/>
      <c r="JBW238" s="35"/>
      <c r="JBX238" s="35"/>
      <c r="JBY238" s="35"/>
      <c r="JBZ238" s="35"/>
      <c r="JCA238" s="35"/>
      <c r="JCB238" s="35"/>
      <c r="JCC238" s="35"/>
      <c r="JCD238" s="35"/>
      <c r="JCE238" s="35"/>
      <c r="JCF238" s="35"/>
      <c r="JCG238" s="35"/>
      <c r="JCH238" s="35"/>
      <c r="JCI238" s="35"/>
      <c r="JCJ238" s="35"/>
      <c r="JCK238" s="35"/>
      <c r="JCL238" s="35"/>
      <c r="JCM238" s="35"/>
      <c r="JCN238" s="35"/>
      <c r="JCO238" s="35"/>
      <c r="JCP238" s="35"/>
      <c r="JCQ238" s="35"/>
      <c r="JCR238" s="35"/>
      <c r="JCS238" s="35"/>
      <c r="JCT238" s="35"/>
      <c r="JCU238" s="35"/>
      <c r="JCV238" s="35"/>
      <c r="JCW238" s="35"/>
      <c r="JCX238" s="35"/>
      <c r="JCY238" s="35"/>
      <c r="JCZ238" s="35"/>
      <c r="JDA238" s="35"/>
      <c r="JDB238" s="35"/>
      <c r="JDC238" s="35"/>
      <c r="JDD238" s="35"/>
      <c r="JDE238" s="35"/>
      <c r="JDF238" s="35"/>
      <c r="JDG238" s="35"/>
      <c r="JDH238" s="35"/>
      <c r="JDI238" s="35"/>
      <c r="JDJ238" s="35"/>
      <c r="JDK238" s="35"/>
      <c r="JDL238" s="35"/>
      <c r="JDM238" s="35"/>
      <c r="JDN238" s="35"/>
      <c r="JDO238" s="35"/>
      <c r="JDP238" s="35"/>
      <c r="JDQ238" s="35"/>
      <c r="JDR238" s="35"/>
      <c r="JDS238" s="35"/>
      <c r="JDT238" s="35"/>
      <c r="JDU238" s="35"/>
      <c r="JDV238" s="35"/>
      <c r="JDW238" s="35"/>
      <c r="JDX238" s="35"/>
      <c r="JDY238" s="35"/>
      <c r="JDZ238" s="35"/>
      <c r="JEA238" s="35"/>
      <c r="JEB238" s="35"/>
      <c r="JEC238" s="35"/>
      <c r="JED238" s="35"/>
      <c r="JEE238" s="35"/>
      <c r="JEF238" s="35"/>
      <c r="JEG238" s="35"/>
      <c r="JEH238" s="35"/>
      <c r="JEI238" s="35"/>
      <c r="JEJ238" s="35"/>
      <c r="JEK238" s="35"/>
      <c r="JEL238" s="35"/>
      <c r="JEM238" s="35"/>
      <c r="JEN238" s="35"/>
      <c r="JEO238" s="35"/>
      <c r="JEP238" s="35"/>
      <c r="JEQ238" s="35"/>
      <c r="JER238" s="35"/>
      <c r="JES238" s="35"/>
      <c r="JET238" s="35"/>
      <c r="JEU238" s="35"/>
      <c r="JEV238" s="35"/>
      <c r="JEW238" s="35"/>
      <c r="JEX238" s="35"/>
      <c r="JEY238" s="35"/>
      <c r="JEZ238" s="35"/>
      <c r="JFA238" s="35"/>
      <c r="JFB238" s="35"/>
      <c r="JFC238" s="35"/>
      <c r="JFD238" s="35"/>
      <c r="JFE238" s="35"/>
      <c r="JFF238" s="35"/>
      <c r="JFG238" s="35"/>
      <c r="JFH238" s="35"/>
      <c r="JFI238" s="35"/>
      <c r="JFJ238" s="35"/>
      <c r="JFK238" s="35"/>
      <c r="JFL238" s="35"/>
      <c r="JFM238" s="35"/>
      <c r="JFN238" s="35"/>
      <c r="JFO238" s="35"/>
      <c r="JFP238" s="35"/>
      <c r="JFQ238" s="35"/>
      <c r="JFR238" s="35"/>
      <c r="JFS238" s="35"/>
      <c r="JFT238" s="35"/>
      <c r="JFU238" s="35"/>
      <c r="JFV238" s="35"/>
      <c r="JFW238" s="35"/>
      <c r="JFX238" s="35"/>
      <c r="JFY238" s="35"/>
      <c r="JFZ238" s="35"/>
      <c r="JGA238" s="35"/>
      <c r="JGB238" s="35"/>
      <c r="JGC238" s="35"/>
      <c r="JGD238" s="35"/>
      <c r="JGE238" s="35"/>
      <c r="JGF238" s="35"/>
      <c r="JGG238" s="35"/>
      <c r="JGH238" s="35"/>
      <c r="JGI238" s="35"/>
      <c r="JGJ238" s="35"/>
      <c r="JGK238" s="35"/>
      <c r="JGL238" s="35"/>
      <c r="JGM238" s="35"/>
      <c r="JGN238" s="35"/>
      <c r="JGO238" s="35"/>
      <c r="JGP238" s="35"/>
      <c r="JGQ238" s="35"/>
      <c r="JGR238" s="35"/>
      <c r="JGS238" s="35"/>
      <c r="JGT238" s="35"/>
      <c r="JGU238" s="35"/>
      <c r="JGV238" s="35"/>
      <c r="JGW238" s="35"/>
      <c r="JGX238" s="35"/>
      <c r="JGY238" s="35"/>
      <c r="JGZ238" s="35"/>
      <c r="JHA238" s="35"/>
      <c r="JHB238" s="35"/>
      <c r="JHC238" s="35"/>
      <c r="JHD238" s="35"/>
      <c r="JHE238" s="35"/>
      <c r="JHF238" s="35"/>
      <c r="JHG238" s="35"/>
      <c r="JHH238" s="35"/>
      <c r="JHI238" s="35"/>
      <c r="JHJ238" s="35"/>
      <c r="JHK238" s="35"/>
      <c r="JHL238" s="35"/>
      <c r="JHM238" s="35"/>
      <c r="JHN238" s="35"/>
      <c r="JHO238" s="35"/>
      <c r="JHP238" s="35"/>
      <c r="JHQ238" s="35"/>
      <c r="JHR238" s="35"/>
      <c r="JHS238" s="35"/>
      <c r="JHT238" s="35"/>
      <c r="JHU238" s="35"/>
      <c r="JHV238" s="35"/>
      <c r="JHW238" s="35"/>
      <c r="JHX238" s="35"/>
      <c r="JHY238" s="35"/>
      <c r="JHZ238" s="35"/>
      <c r="JIA238" s="35"/>
      <c r="JIB238" s="35"/>
      <c r="JIC238" s="35"/>
      <c r="JID238" s="35"/>
      <c r="JIE238" s="35"/>
      <c r="JIF238" s="35"/>
      <c r="JIG238" s="35"/>
      <c r="JIH238" s="35"/>
      <c r="JII238" s="35"/>
      <c r="JIJ238" s="35"/>
      <c r="JIK238" s="35"/>
      <c r="JIL238" s="35"/>
      <c r="JIM238" s="35"/>
      <c r="JIN238" s="35"/>
      <c r="JIO238" s="35"/>
      <c r="JIP238" s="35"/>
      <c r="JIQ238" s="35"/>
      <c r="JIR238" s="35"/>
      <c r="JIS238" s="35"/>
      <c r="JIT238" s="35"/>
      <c r="JIU238" s="35"/>
      <c r="JIV238" s="35"/>
      <c r="JIW238" s="35"/>
      <c r="JIX238" s="35"/>
      <c r="JIY238" s="35"/>
      <c r="JIZ238" s="35"/>
      <c r="JJA238" s="35"/>
      <c r="JJB238" s="35"/>
      <c r="JJC238" s="35"/>
      <c r="JJD238" s="35"/>
      <c r="JJE238" s="35"/>
      <c r="JJF238" s="35"/>
      <c r="JJG238" s="35"/>
      <c r="JJH238" s="35"/>
      <c r="JJI238" s="35"/>
      <c r="JJJ238" s="35"/>
      <c r="JJK238" s="35"/>
      <c r="JJL238" s="35"/>
      <c r="JJM238" s="35"/>
      <c r="JJN238" s="35"/>
      <c r="JJO238" s="35"/>
      <c r="JJP238" s="35"/>
      <c r="JJQ238" s="35"/>
      <c r="JJR238" s="35"/>
      <c r="JJS238" s="35"/>
      <c r="JJT238" s="35"/>
      <c r="JJU238" s="35"/>
      <c r="JJV238" s="35"/>
      <c r="JJW238" s="35"/>
      <c r="JJX238" s="35"/>
      <c r="JJY238" s="35"/>
      <c r="JJZ238" s="35"/>
      <c r="JKA238" s="35"/>
      <c r="JKB238" s="35"/>
      <c r="JKC238" s="35"/>
      <c r="JKD238" s="35"/>
      <c r="JKE238" s="35"/>
      <c r="JKF238" s="35"/>
      <c r="JKG238" s="35"/>
      <c r="JKH238" s="35"/>
      <c r="JKI238" s="35"/>
      <c r="JKJ238" s="35"/>
      <c r="JKK238" s="35"/>
      <c r="JKL238" s="35"/>
      <c r="JKM238" s="35"/>
      <c r="JKN238" s="35"/>
      <c r="JKO238" s="35"/>
      <c r="JKP238" s="35"/>
      <c r="JKQ238" s="35"/>
      <c r="JKR238" s="35"/>
      <c r="JKS238" s="35"/>
      <c r="JKT238" s="35"/>
      <c r="JKU238" s="35"/>
      <c r="JKV238" s="35"/>
      <c r="JKW238" s="35"/>
      <c r="JKX238" s="35"/>
      <c r="JKY238" s="35"/>
      <c r="JKZ238" s="35"/>
      <c r="JLA238" s="35"/>
      <c r="JLB238" s="35"/>
      <c r="JLC238" s="35"/>
      <c r="JLD238" s="35"/>
      <c r="JLE238" s="35"/>
      <c r="JLF238" s="35"/>
      <c r="JLG238" s="35"/>
      <c r="JLH238" s="35"/>
      <c r="JLI238" s="35"/>
      <c r="JLJ238" s="35"/>
      <c r="JLK238" s="35"/>
      <c r="JLL238" s="35"/>
      <c r="JLM238" s="35"/>
      <c r="JLN238" s="35"/>
      <c r="JLO238" s="35"/>
      <c r="JLP238" s="35"/>
      <c r="JLQ238" s="35"/>
      <c r="JLR238" s="35"/>
      <c r="JLS238" s="35"/>
      <c r="JLT238" s="35"/>
      <c r="JLU238" s="35"/>
      <c r="JLV238" s="35"/>
      <c r="JLW238" s="35"/>
      <c r="JLX238" s="35"/>
      <c r="JLY238" s="35"/>
      <c r="JLZ238" s="35"/>
      <c r="JMA238" s="35"/>
      <c r="JMB238" s="35"/>
      <c r="JMC238" s="35"/>
      <c r="JMD238" s="35"/>
      <c r="JME238" s="35"/>
      <c r="JMF238" s="35"/>
      <c r="JMG238" s="35"/>
      <c r="JMH238" s="35"/>
      <c r="JMI238" s="35"/>
      <c r="JMJ238" s="35"/>
      <c r="JMK238" s="35"/>
      <c r="JML238" s="35"/>
      <c r="JMM238" s="35"/>
      <c r="JMN238" s="35"/>
      <c r="JMO238" s="35"/>
      <c r="JMP238" s="35"/>
      <c r="JMQ238" s="35"/>
      <c r="JMR238" s="35"/>
      <c r="JMS238" s="35"/>
      <c r="JMT238" s="35"/>
      <c r="JMU238" s="35"/>
      <c r="JMV238" s="35"/>
      <c r="JMW238" s="35"/>
      <c r="JMX238" s="35"/>
      <c r="JMY238" s="35"/>
      <c r="JMZ238" s="35"/>
      <c r="JNA238" s="35"/>
      <c r="JNB238" s="35"/>
      <c r="JNC238" s="35"/>
      <c r="JND238" s="35"/>
      <c r="JNE238" s="35"/>
      <c r="JNF238" s="35"/>
      <c r="JNG238" s="35"/>
      <c r="JNH238" s="35"/>
      <c r="JNI238" s="35"/>
      <c r="JNJ238" s="35"/>
      <c r="JNK238" s="35"/>
      <c r="JNL238" s="35"/>
      <c r="JNM238" s="35"/>
      <c r="JNN238" s="35"/>
      <c r="JNO238" s="35"/>
      <c r="JNP238" s="35"/>
      <c r="JNQ238" s="35"/>
      <c r="JNR238" s="35"/>
      <c r="JNS238" s="35"/>
      <c r="JNT238" s="35"/>
      <c r="JNU238" s="35"/>
      <c r="JNV238" s="35"/>
      <c r="JNW238" s="35"/>
      <c r="JNX238" s="35"/>
      <c r="JNY238" s="35"/>
      <c r="JNZ238" s="35"/>
      <c r="JOA238" s="35"/>
      <c r="JOB238" s="35"/>
      <c r="JOC238" s="35"/>
      <c r="JOD238" s="35"/>
      <c r="JOE238" s="35"/>
      <c r="JOF238" s="35"/>
      <c r="JOG238" s="35"/>
      <c r="JOH238" s="35"/>
      <c r="JOI238" s="35"/>
      <c r="JOJ238" s="35"/>
      <c r="JOK238" s="35"/>
      <c r="JOL238" s="35"/>
      <c r="JOM238" s="35"/>
      <c r="JON238" s="35"/>
      <c r="JOO238" s="35"/>
      <c r="JOP238" s="35"/>
      <c r="JOQ238" s="35"/>
      <c r="JOR238" s="35"/>
      <c r="JOS238" s="35"/>
      <c r="JOT238" s="35"/>
      <c r="JOU238" s="35"/>
      <c r="JOV238" s="35"/>
      <c r="JOW238" s="35"/>
      <c r="JOX238" s="35"/>
      <c r="JOY238" s="35"/>
      <c r="JOZ238" s="35"/>
      <c r="JPA238" s="35"/>
      <c r="JPB238" s="35"/>
      <c r="JPC238" s="35"/>
      <c r="JPD238" s="35"/>
      <c r="JPE238" s="35"/>
      <c r="JPF238" s="35"/>
      <c r="JPG238" s="35"/>
      <c r="JPH238" s="35"/>
      <c r="JPI238" s="35"/>
      <c r="JPJ238" s="35"/>
      <c r="JPK238" s="35"/>
      <c r="JPL238" s="35"/>
      <c r="JPM238" s="35"/>
      <c r="JPN238" s="35"/>
      <c r="JPO238" s="35"/>
      <c r="JPP238" s="35"/>
      <c r="JPQ238" s="35"/>
      <c r="JPR238" s="35"/>
      <c r="JPS238" s="35"/>
      <c r="JPT238" s="35"/>
      <c r="JPU238" s="35"/>
      <c r="JPV238" s="35"/>
      <c r="JPW238" s="35"/>
      <c r="JPX238" s="35"/>
      <c r="JPY238" s="35"/>
      <c r="JPZ238" s="35"/>
      <c r="JQA238" s="35"/>
      <c r="JQB238" s="35"/>
      <c r="JQC238" s="35"/>
      <c r="JQD238" s="35"/>
      <c r="JQE238" s="35"/>
      <c r="JQF238" s="35"/>
      <c r="JQG238" s="35"/>
      <c r="JQH238" s="35"/>
      <c r="JQI238" s="35"/>
      <c r="JQJ238" s="35"/>
      <c r="JQK238" s="35"/>
      <c r="JQL238" s="35"/>
      <c r="JQM238" s="35"/>
      <c r="JQN238" s="35"/>
      <c r="JQO238" s="35"/>
      <c r="JQP238" s="35"/>
      <c r="JQQ238" s="35"/>
      <c r="JQR238" s="35"/>
      <c r="JQS238" s="35"/>
      <c r="JQT238" s="35"/>
      <c r="JQU238" s="35"/>
      <c r="JQV238" s="35"/>
      <c r="JQW238" s="35"/>
      <c r="JQX238" s="35"/>
      <c r="JQY238" s="35"/>
      <c r="JQZ238" s="35"/>
      <c r="JRA238" s="35"/>
      <c r="JRB238" s="35"/>
      <c r="JRC238" s="35"/>
      <c r="JRD238" s="35"/>
      <c r="JRE238" s="35"/>
      <c r="JRF238" s="35"/>
      <c r="JRG238" s="35"/>
      <c r="JRH238" s="35"/>
      <c r="JRI238" s="35"/>
      <c r="JRJ238" s="35"/>
      <c r="JRK238" s="35"/>
      <c r="JRL238" s="35"/>
      <c r="JRM238" s="35"/>
      <c r="JRN238" s="35"/>
      <c r="JRO238" s="35"/>
      <c r="JRP238" s="35"/>
      <c r="JRQ238" s="35"/>
      <c r="JRR238" s="35"/>
      <c r="JRS238" s="35"/>
      <c r="JRT238" s="35"/>
      <c r="JRU238" s="35"/>
      <c r="JRV238" s="35"/>
      <c r="JRW238" s="35"/>
      <c r="JRX238" s="35"/>
      <c r="JRY238" s="35"/>
      <c r="JRZ238" s="35"/>
      <c r="JSA238" s="35"/>
      <c r="JSB238" s="35"/>
      <c r="JSC238" s="35"/>
      <c r="JSD238" s="35"/>
      <c r="JSE238" s="35"/>
      <c r="JSF238" s="35"/>
      <c r="JSG238" s="35"/>
      <c r="JSH238" s="35"/>
      <c r="JSI238" s="35"/>
      <c r="JSJ238" s="35"/>
      <c r="JSK238" s="35"/>
      <c r="JSL238" s="35"/>
      <c r="JSM238" s="35"/>
      <c r="JSN238" s="35"/>
      <c r="JSO238" s="35"/>
      <c r="JSP238" s="35"/>
      <c r="JSQ238" s="35"/>
      <c r="JSR238" s="35"/>
      <c r="JSS238" s="35"/>
      <c r="JST238" s="35"/>
      <c r="JSU238" s="35"/>
      <c r="JSV238" s="35"/>
      <c r="JSW238" s="35"/>
      <c r="JSX238" s="35"/>
      <c r="JSY238" s="35"/>
      <c r="JSZ238" s="35"/>
      <c r="JTA238" s="35"/>
      <c r="JTB238" s="35"/>
      <c r="JTC238" s="35"/>
      <c r="JTD238" s="35"/>
      <c r="JTE238" s="35"/>
      <c r="JTF238" s="35"/>
      <c r="JTG238" s="35"/>
      <c r="JTH238" s="35"/>
      <c r="JTI238" s="35"/>
      <c r="JTJ238" s="35"/>
      <c r="JTK238" s="35"/>
      <c r="JTL238" s="35"/>
      <c r="JTM238" s="35"/>
      <c r="JTN238" s="35"/>
      <c r="JTO238" s="35"/>
      <c r="JTP238" s="35"/>
      <c r="JTQ238" s="35"/>
      <c r="JTR238" s="35"/>
      <c r="JTS238" s="35"/>
      <c r="JTT238" s="35"/>
      <c r="JTU238" s="35"/>
      <c r="JTV238" s="35"/>
      <c r="JTW238" s="35"/>
      <c r="JTX238" s="35"/>
      <c r="JTY238" s="35"/>
      <c r="JTZ238" s="35"/>
      <c r="JUA238" s="35"/>
      <c r="JUB238" s="35"/>
      <c r="JUC238" s="35"/>
      <c r="JUD238" s="35"/>
      <c r="JUE238" s="35"/>
      <c r="JUF238" s="35"/>
      <c r="JUG238" s="35"/>
      <c r="JUH238" s="35"/>
      <c r="JUI238" s="35"/>
      <c r="JUJ238" s="35"/>
      <c r="JUK238" s="35"/>
      <c r="JUL238" s="35"/>
      <c r="JUM238" s="35"/>
      <c r="JUN238" s="35"/>
      <c r="JUO238" s="35"/>
      <c r="JUP238" s="35"/>
      <c r="JUQ238" s="35"/>
      <c r="JUR238" s="35"/>
      <c r="JUS238" s="35"/>
      <c r="JUT238" s="35"/>
      <c r="JUU238" s="35"/>
      <c r="JUV238" s="35"/>
      <c r="JUW238" s="35"/>
      <c r="JUX238" s="35"/>
      <c r="JUY238" s="35"/>
      <c r="JUZ238" s="35"/>
      <c r="JVA238" s="35"/>
      <c r="JVB238" s="35"/>
      <c r="JVC238" s="35"/>
      <c r="JVD238" s="35"/>
      <c r="JVE238" s="35"/>
      <c r="JVF238" s="35"/>
      <c r="JVG238" s="35"/>
      <c r="JVH238" s="35"/>
      <c r="JVI238" s="35"/>
      <c r="JVJ238" s="35"/>
      <c r="JVK238" s="35"/>
      <c r="JVL238" s="35"/>
      <c r="JVM238" s="35"/>
      <c r="JVN238" s="35"/>
      <c r="JVO238" s="35"/>
      <c r="JVP238" s="35"/>
      <c r="JVQ238" s="35"/>
      <c r="JVR238" s="35"/>
      <c r="JVS238" s="35"/>
      <c r="JVT238" s="35"/>
      <c r="JVU238" s="35"/>
      <c r="JVV238" s="35"/>
      <c r="JVW238" s="35"/>
      <c r="JVX238" s="35"/>
      <c r="JVY238" s="35"/>
      <c r="JVZ238" s="35"/>
      <c r="JWA238" s="35"/>
      <c r="JWB238" s="35"/>
      <c r="JWC238" s="35"/>
      <c r="JWD238" s="35"/>
      <c r="JWE238" s="35"/>
      <c r="JWF238" s="35"/>
      <c r="JWG238" s="35"/>
      <c r="JWH238" s="35"/>
      <c r="JWI238" s="35"/>
      <c r="JWJ238" s="35"/>
      <c r="JWK238" s="35"/>
      <c r="JWL238" s="35"/>
      <c r="JWM238" s="35"/>
      <c r="JWN238" s="35"/>
      <c r="JWO238" s="35"/>
      <c r="JWP238" s="35"/>
      <c r="JWQ238" s="35"/>
      <c r="JWR238" s="35"/>
      <c r="JWS238" s="35"/>
      <c r="JWT238" s="35"/>
      <c r="JWU238" s="35"/>
      <c r="JWV238" s="35"/>
      <c r="JWW238" s="35"/>
      <c r="JWX238" s="35"/>
      <c r="JWY238" s="35"/>
      <c r="JWZ238" s="35"/>
      <c r="JXA238" s="35"/>
      <c r="JXB238" s="35"/>
      <c r="JXC238" s="35"/>
      <c r="JXD238" s="35"/>
      <c r="JXE238" s="35"/>
      <c r="JXF238" s="35"/>
      <c r="JXG238" s="35"/>
      <c r="JXH238" s="35"/>
      <c r="JXI238" s="35"/>
      <c r="JXJ238" s="35"/>
      <c r="JXK238" s="35"/>
      <c r="JXL238" s="35"/>
      <c r="JXM238" s="35"/>
      <c r="JXN238" s="35"/>
      <c r="JXO238" s="35"/>
      <c r="JXP238" s="35"/>
      <c r="JXQ238" s="35"/>
      <c r="JXR238" s="35"/>
      <c r="JXS238" s="35"/>
      <c r="JXT238" s="35"/>
      <c r="JXU238" s="35"/>
      <c r="JXV238" s="35"/>
      <c r="JXW238" s="35"/>
      <c r="JXX238" s="35"/>
      <c r="JXY238" s="35"/>
      <c r="JXZ238" s="35"/>
      <c r="JYA238" s="35"/>
      <c r="JYB238" s="35"/>
      <c r="JYC238" s="35"/>
      <c r="JYD238" s="35"/>
      <c r="JYE238" s="35"/>
      <c r="JYF238" s="35"/>
      <c r="JYG238" s="35"/>
      <c r="JYH238" s="35"/>
      <c r="JYI238" s="35"/>
      <c r="JYJ238" s="35"/>
      <c r="JYK238" s="35"/>
      <c r="JYL238" s="35"/>
      <c r="JYM238" s="35"/>
      <c r="JYN238" s="35"/>
      <c r="JYO238" s="35"/>
      <c r="JYP238" s="35"/>
      <c r="JYQ238" s="35"/>
      <c r="JYR238" s="35"/>
      <c r="JYS238" s="35"/>
      <c r="JYT238" s="35"/>
      <c r="JYU238" s="35"/>
      <c r="JYV238" s="35"/>
      <c r="JYW238" s="35"/>
      <c r="JYX238" s="35"/>
      <c r="JYY238" s="35"/>
      <c r="JYZ238" s="35"/>
      <c r="JZA238" s="35"/>
      <c r="JZB238" s="35"/>
      <c r="JZC238" s="35"/>
      <c r="JZD238" s="35"/>
      <c r="JZE238" s="35"/>
      <c r="JZF238" s="35"/>
      <c r="JZG238" s="35"/>
      <c r="JZH238" s="35"/>
      <c r="JZI238" s="35"/>
      <c r="JZJ238" s="35"/>
      <c r="JZK238" s="35"/>
      <c r="JZL238" s="35"/>
      <c r="JZM238" s="35"/>
      <c r="JZN238" s="35"/>
      <c r="JZO238" s="35"/>
      <c r="JZP238" s="35"/>
      <c r="JZQ238" s="35"/>
      <c r="JZR238" s="35"/>
      <c r="JZS238" s="35"/>
      <c r="JZT238" s="35"/>
      <c r="JZU238" s="35"/>
      <c r="JZV238" s="35"/>
      <c r="JZW238" s="35"/>
      <c r="JZX238" s="35"/>
      <c r="JZY238" s="35"/>
      <c r="JZZ238" s="35"/>
      <c r="KAA238" s="35"/>
      <c r="KAB238" s="35"/>
      <c r="KAC238" s="35"/>
      <c r="KAD238" s="35"/>
      <c r="KAE238" s="35"/>
      <c r="KAF238" s="35"/>
      <c r="KAG238" s="35"/>
      <c r="KAH238" s="35"/>
      <c r="KAI238" s="35"/>
      <c r="KAJ238" s="35"/>
      <c r="KAK238" s="35"/>
      <c r="KAL238" s="35"/>
      <c r="KAM238" s="35"/>
      <c r="KAN238" s="35"/>
      <c r="KAO238" s="35"/>
      <c r="KAP238" s="35"/>
      <c r="KAQ238" s="35"/>
      <c r="KAR238" s="35"/>
      <c r="KAS238" s="35"/>
      <c r="KAT238" s="35"/>
      <c r="KAU238" s="35"/>
      <c r="KAV238" s="35"/>
      <c r="KAW238" s="35"/>
      <c r="KAX238" s="35"/>
      <c r="KAY238" s="35"/>
      <c r="KAZ238" s="35"/>
      <c r="KBA238" s="35"/>
      <c r="KBB238" s="35"/>
      <c r="KBC238" s="35"/>
      <c r="KBD238" s="35"/>
      <c r="KBE238" s="35"/>
      <c r="KBF238" s="35"/>
      <c r="KBG238" s="35"/>
      <c r="KBH238" s="35"/>
      <c r="KBI238" s="35"/>
      <c r="KBJ238" s="35"/>
      <c r="KBK238" s="35"/>
      <c r="KBL238" s="35"/>
      <c r="KBM238" s="35"/>
      <c r="KBN238" s="35"/>
      <c r="KBO238" s="35"/>
      <c r="KBP238" s="35"/>
      <c r="KBQ238" s="35"/>
      <c r="KBR238" s="35"/>
      <c r="KBS238" s="35"/>
      <c r="KBT238" s="35"/>
      <c r="KBU238" s="35"/>
      <c r="KBV238" s="35"/>
      <c r="KBW238" s="35"/>
      <c r="KBX238" s="35"/>
      <c r="KBY238" s="35"/>
      <c r="KBZ238" s="35"/>
      <c r="KCA238" s="35"/>
      <c r="KCB238" s="35"/>
      <c r="KCC238" s="35"/>
      <c r="KCD238" s="35"/>
      <c r="KCE238" s="35"/>
      <c r="KCF238" s="35"/>
      <c r="KCG238" s="35"/>
      <c r="KCH238" s="35"/>
      <c r="KCI238" s="35"/>
      <c r="KCJ238" s="35"/>
      <c r="KCK238" s="35"/>
      <c r="KCL238" s="35"/>
      <c r="KCM238" s="35"/>
      <c r="KCN238" s="35"/>
      <c r="KCO238" s="35"/>
      <c r="KCP238" s="35"/>
      <c r="KCQ238" s="35"/>
      <c r="KCR238" s="35"/>
      <c r="KCS238" s="35"/>
      <c r="KCT238" s="35"/>
      <c r="KCU238" s="35"/>
      <c r="KCV238" s="35"/>
      <c r="KCW238" s="35"/>
      <c r="KCX238" s="35"/>
      <c r="KCY238" s="35"/>
      <c r="KCZ238" s="35"/>
      <c r="KDA238" s="35"/>
      <c r="KDB238" s="35"/>
      <c r="KDC238" s="35"/>
      <c r="KDD238" s="35"/>
      <c r="KDE238" s="35"/>
      <c r="KDF238" s="35"/>
      <c r="KDG238" s="35"/>
      <c r="KDH238" s="35"/>
      <c r="KDI238" s="35"/>
      <c r="KDJ238" s="35"/>
      <c r="KDK238" s="35"/>
      <c r="KDL238" s="35"/>
      <c r="KDM238" s="35"/>
      <c r="KDN238" s="35"/>
      <c r="KDO238" s="35"/>
      <c r="KDP238" s="35"/>
      <c r="KDQ238" s="35"/>
      <c r="KDR238" s="35"/>
      <c r="KDS238" s="35"/>
      <c r="KDT238" s="35"/>
      <c r="KDU238" s="35"/>
      <c r="KDV238" s="35"/>
      <c r="KDW238" s="35"/>
      <c r="KDX238" s="35"/>
      <c r="KDY238" s="35"/>
      <c r="KDZ238" s="35"/>
      <c r="KEA238" s="35"/>
      <c r="KEB238" s="35"/>
      <c r="KEC238" s="35"/>
      <c r="KED238" s="35"/>
      <c r="KEE238" s="35"/>
      <c r="KEF238" s="35"/>
      <c r="KEG238" s="35"/>
      <c r="KEH238" s="35"/>
      <c r="KEI238" s="35"/>
      <c r="KEJ238" s="35"/>
      <c r="KEK238" s="35"/>
      <c r="KEL238" s="35"/>
      <c r="KEM238" s="35"/>
      <c r="KEN238" s="35"/>
      <c r="KEO238" s="35"/>
      <c r="KEP238" s="35"/>
      <c r="KEQ238" s="35"/>
      <c r="KER238" s="35"/>
      <c r="KES238" s="35"/>
      <c r="KET238" s="35"/>
      <c r="KEU238" s="35"/>
      <c r="KEV238" s="35"/>
      <c r="KEW238" s="35"/>
      <c r="KEX238" s="35"/>
      <c r="KEY238" s="35"/>
      <c r="KEZ238" s="35"/>
      <c r="KFA238" s="35"/>
      <c r="KFB238" s="35"/>
      <c r="KFC238" s="35"/>
      <c r="KFD238" s="35"/>
      <c r="KFE238" s="35"/>
      <c r="KFF238" s="35"/>
      <c r="KFG238" s="35"/>
      <c r="KFH238" s="35"/>
      <c r="KFI238" s="35"/>
      <c r="KFJ238" s="35"/>
      <c r="KFK238" s="35"/>
      <c r="KFL238" s="35"/>
      <c r="KFM238" s="35"/>
      <c r="KFN238" s="35"/>
      <c r="KFO238" s="35"/>
      <c r="KFP238" s="35"/>
      <c r="KFQ238" s="35"/>
      <c r="KFR238" s="35"/>
      <c r="KFS238" s="35"/>
      <c r="KFT238" s="35"/>
      <c r="KFU238" s="35"/>
      <c r="KFV238" s="35"/>
      <c r="KFW238" s="35"/>
      <c r="KFX238" s="35"/>
      <c r="KFY238" s="35"/>
      <c r="KFZ238" s="35"/>
      <c r="KGA238" s="35"/>
      <c r="KGB238" s="35"/>
      <c r="KGC238" s="35"/>
      <c r="KGD238" s="35"/>
      <c r="KGE238" s="35"/>
      <c r="KGF238" s="35"/>
      <c r="KGG238" s="35"/>
      <c r="KGH238" s="35"/>
      <c r="KGI238" s="35"/>
      <c r="KGJ238" s="35"/>
      <c r="KGK238" s="35"/>
      <c r="KGL238" s="35"/>
      <c r="KGM238" s="35"/>
      <c r="KGN238" s="35"/>
      <c r="KGO238" s="35"/>
      <c r="KGP238" s="35"/>
      <c r="KGQ238" s="35"/>
      <c r="KGR238" s="35"/>
      <c r="KGS238" s="35"/>
      <c r="KGT238" s="35"/>
      <c r="KGU238" s="35"/>
      <c r="KGV238" s="35"/>
      <c r="KGW238" s="35"/>
      <c r="KGX238" s="35"/>
      <c r="KGY238" s="35"/>
      <c r="KGZ238" s="35"/>
      <c r="KHA238" s="35"/>
      <c r="KHB238" s="35"/>
      <c r="KHC238" s="35"/>
      <c r="KHD238" s="35"/>
      <c r="KHE238" s="35"/>
      <c r="KHF238" s="35"/>
      <c r="KHG238" s="35"/>
      <c r="KHH238" s="35"/>
      <c r="KHI238" s="35"/>
      <c r="KHJ238" s="35"/>
      <c r="KHK238" s="35"/>
      <c r="KHL238" s="35"/>
      <c r="KHM238" s="35"/>
      <c r="KHN238" s="35"/>
      <c r="KHO238" s="35"/>
      <c r="KHP238" s="35"/>
      <c r="KHQ238" s="35"/>
      <c r="KHR238" s="35"/>
      <c r="KHS238" s="35"/>
      <c r="KHT238" s="35"/>
      <c r="KHU238" s="35"/>
      <c r="KHV238" s="35"/>
      <c r="KHW238" s="35"/>
      <c r="KHX238" s="35"/>
      <c r="KHY238" s="35"/>
      <c r="KHZ238" s="35"/>
      <c r="KIA238" s="35"/>
      <c r="KIB238" s="35"/>
      <c r="KIC238" s="35"/>
      <c r="KID238" s="35"/>
      <c r="KIE238" s="35"/>
      <c r="KIF238" s="35"/>
      <c r="KIG238" s="35"/>
      <c r="KIH238" s="35"/>
      <c r="KII238" s="35"/>
      <c r="KIJ238" s="35"/>
      <c r="KIK238" s="35"/>
      <c r="KIL238" s="35"/>
      <c r="KIM238" s="35"/>
      <c r="KIN238" s="35"/>
      <c r="KIO238" s="35"/>
      <c r="KIP238" s="35"/>
      <c r="KIQ238" s="35"/>
      <c r="KIR238" s="35"/>
      <c r="KIS238" s="35"/>
      <c r="KIT238" s="35"/>
      <c r="KIU238" s="35"/>
      <c r="KIV238" s="35"/>
      <c r="KIW238" s="35"/>
      <c r="KIX238" s="35"/>
      <c r="KIY238" s="35"/>
      <c r="KIZ238" s="35"/>
      <c r="KJA238" s="35"/>
      <c r="KJB238" s="35"/>
      <c r="KJC238" s="35"/>
      <c r="KJD238" s="35"/>
      <c r="KJE238" s="35"/>
      <c r="KJF238" s="35"/>
      <c r="KJG238" s="35"/>
      <c r="KJH238" s="35"/>
      <c r="KJI238" s="35"/>
      <c r="KJJ238" s="35"/>
      <c r="KJK238" s="35"/>
      <c r="KJL238" s="35"/>
      <c r="KJM238" s="35"/>
      <c r="KJN238" s="35"/>
      <c r="KJO238" s="35"/>
      <c r="KJP238" s="35"/>
      <c r="KJQ238" s="35"/>
      <c r="KJR238" s="35"/>
      <c r="KJS238" s="35"/>
      <c r="KJT238" s="35"/>
      <c r="KJU238" s="35"/>
      <c r="KJV238" s="35"/>
      <c r="KJW238" s="35"/>
      <c r="KJX238" s="35"/>
      <c r="KJY238" s="35"/>
      <c r="KJZ238" s="35"/>
      <c r="KKA238" s="35"/>
      <c r="KKB238" s="35"/>
      <c r="KKC238" s="35"/>
      <c r="KKD238" s="35"/>
      <c r="KKE238" s="35"/>
      <c r="KKF238" s="35"/>
      <c r="KKG238" s="35"/>
      <c r="KKH238" s="35"/>
      <c r="KKI238" s="35"/>
      <c r="KKJ238" s="35"/>
      <c r="KKK238" s="35"/>
      <c r="KKL238" s="35"/>
      <c r="KKM238" s="35"/>
      <c r="KKN238" s="35"/>
      <c r="KKO238" s="35"/>
      <c r="KKP238" s="35"/>
      <c r="KKQ238" s="35"/>
      <c r="KKR238" s="35"/>
      <c r="KKS238" s="35"/>
      <c r="KKT238" s="35"/>
      <c r="KKU238" s="35"/>
      <c r="KKV238" s="35"/>
      <c r="KKW238" s="35"/>
      <c r="KKX238" s="35"/>
      <c r="KKY238" s="35"/>
      <c r="KKZ238" s="35"/>
      <c r="KLA238" s="35"/>
      <c r="KLB238" s="35"/>
      <c r="KLC238" s="35"/>
      <c r="KLD238" s="35"/>
      <c r="KLE238" s="35"/>
      <c r="KLF238" s="35"/>
      <c r="KLG238" s="35"/>
      <c r="KLH238" s="35"/>
      <c r="KLI238" s="35"/>
      <c r="KLJ238" s="35"/>
      <c r="KLK238" s="35"/>
      <c r="KLL238" s="35"/>
      <c r="KLM238" s="35"/>
      <c r="KLN238" s="35"/>
      <c r="KLO238" s="35"/>
      <c r="KLP238" s="35"/>
      <c r="KLQ238" s="35"/>
      <c r="KLR238" s="35"/>
      <c r="KLS238" s="35"/>
      <c r="KLT238" s="35"/>
      <c r="KLU238" s="35"/>
      <c r="KLV238" s="35"/>
      <c r="KLW238" s="35"/>
      <c r="KLX238" s="35"/>
      <c r="KLY238" s="35"/>
      <c r="KLZ238" s="35"/>
      <c r="KMA238" s="35"/>
      <c r="KMB238" s="35"/>
      <c r="KMC238" s="35"/>
      <c r="KMD238" s="35"/>
      <c r="KME238" s="35"/>
      <c r="KMF238" s="35"/>
      <c r="KMG238" s="35"/>
      <c r="KMH238" s="35"/>
      <c r="KMI238" s="35"/>
      <c r="KMJ238" s="35"/>
      <c r="KMK238" s="35"/>
      <c r="KML238" s="35"/>
      <c r="KMM238" s="35"/>
      <c r="KMN238" s="35"/>
      <c r="KMO238" s="35"/>
      <c r="KMP238" s="35"/>
      <c r="KMQ238" s="35"/>
      <c r="KMR238" s="35"/>
      <c r="KMS238" s="35"/>
      <c r="KMT238" s="35"/>
      <c r="KMU238" s="35"/>
      <c r="KMV238" s="35"/>
      <c r="KMW238" s="35"/>
      <c r="KMX238" s="35"/>
      <c r="KMY238" s="35"/>
      <c r="KMZ238" s="35"/>
      <c r="KNA238" s="35"/>
      <c r="KNB238" s="35"/>
      <c r="KNC238" s="35"/>
      <c r="KND238" s="35"/>
      <c r="KNE238" s="35"/>
      <c r="KNF238" s="35"/>
      <c r="KNG238" s="35"/>
      <c r="KNH238" s="35"/>
      <c r="KNI238" s="35"/>
      <c r="KNJ238" s="35"/>
      <c r="KNK238" s="35"/>
      <c r="KNL238" s="35"/>
      <c r="KNM238" s="35"/>
      <c r="KNN238" s="35"/>
      <c r="KNO238" s="35"/>
      <c r="KNP238" s="35"/>
      <c r="KNQ238" s="35"/>
      <c r="KNR238" s="35"/>
      <c r="KNS238" s="35"/>
      <c r="KNT238" s="35"/>
      <c r="KNU238" s="35"/>
      <c r="KNV238" s="35"/>
      <c r="KNW238" s="35"/>
      <c r="KNX238" s="35"/>
      <c r="KNY238" s="35"/>
      <c r="KNZ238" s="35"/>
      <c r="KOA238" s="35"/>
      <c r="KOB238" s="35"/>
      <c r="KOC238" s="35"/>
      <c r="KOD238" s="35"/>
      <c r="KOE238" s="35"/>
      <c r="KOF238" s="35"/>
      <c r="KOG238" s="35"/>
      <c r="KOH238" s="35"/>
      <c r="KOI238" s="35"/>
      <c r="KOJ238" s="35"/>
      <c r="KOK238" s="35"/>
      <c r="KOL238" s="35"/>
      <c r="KOM238" s="35"/>
      <c r="KON238" s="35"/>
      <c r="KOO238" s="35"/>
      <c r="KOP238" s="35"/>
      <c r="KOQ238" s="35"/>
      <c r="KOR238" s="35"/>
      <c r="KOS238" s="35"/>
      <c r="KOT238" s="35"/>
      <c r="KOU238" s="35"/>
      <c r="KOV238" s="35"/>
      <c r="KOW238" s="35"/>
      <c r="KOX238" s="35"/>
      <c r="KOY238" s="35"/>
      <c r="KOZ238" s="35"/>
      <c r="KPA238" s="35"/>
      <c r="KPB238" s="35"/>
      <c r="KPC238" s="35"/>
      <c r="KPD238" s="35"/>
      <c r="KPE238" s="35"/>
      <c r="KPF238" s="35"/>
      <c r="KPG238" s="35"/>
      <c r="KPH238" s="35"/>
      <c r="KPI238" s="35"/>
      <c r="KPJ238" s="35"/>
      <c r="KPK238" s="35"/>
      <c r="KPL238" s="35"/>
      <c r="KPM238" s="35"/>
      <c r="KPN238" s="35"/>
      <c r="KPO238" s="35"/>
      <c r="KPP238" s="35"/>
      <c r="KPQ238" s="35"/>
      <c r="KPR238" s="35"/>
      <c r="KPS238" s="35"/>
      <c r="KPT238" s="35"/>
      <c r="KPU238" s="35"/>
      <c r="KPV238" s="35"/>
      <c r="KPW238" s="35"/>
      <c r="KPX238" s="35"/>
      <c r="KPY238" s="35"/>
      <c r="KPZ238" s="35"/>
      <c r="KQA238" s="35"/>
      <c r="KQB238" s="35"/>
      <c r="KQC238" s="35"/>
      <c r="KQD238" s="35"/>
      <c r="KQE238" s="35"/>
      <c r="KQF238" s="35"/>
      <c r="KQG238" s="35"/>
      <c r="KQH238" s="35"/>
      <c r="KQI238" s="35"/>
      <c r="KQJ238" s="35"/>
      <c r="KQK238" s="35"/>
      <c r="KQL238" s="35"/>
      <c r="KQM238" s="35"/>
      <c r="KQN238" s="35"/>
      <c r="KQO238" s="35"/>
      <c r="KQP238" s="35"/>
      <c r="KQQ238" s="35"/>
      <c r="KQR238" s="35"/>
      <c r="KQS238" s="35"/>
      <c r="KQT238" s="35"/>
      <c r="KQU238" s="35"/>
      <c r="KQV238" s="35"/>
      <c r="KQW238" s="35"/>
      <c r="KQX238" s="35"/>
      <c r="KQY238" s="35"/>
      <c r="KQZ238" s="35"/>
      <c r="KRA238" s="35"/>
      <c r="KRB238" s="35"/>
      <c r="KRC238" s="35"/>
      <c r="KRD238" s="35"/>
      <c r="KRE238" s="35"/>
      <c r="KRF238" s="35"/>
      <c r="KRG238" s="35"/>
      <c r="KRH238" s="35"/>
      <c r="KRI238" s="35"/>
      <c r="KRJ238" s="35"/>
      <c r="KRK238" s="35"/>
      <c r="KRL238" s="35"/>
      <c r="KRM238" s="35"/>
      <c r="KRN238" s="35"/>
      <c r="KRO238" s="35"/>
      <c r="KRP238" s="35"/>
      <c r="KRQ238" s="35"/>
      <c r="KRR238" s="35"/>
      <c r="KRS238" s="35"/>
      <c r="KRT238" s="35"/>
      <c r="KRU238" s="35"/>
      <c r="KRV238" s="35"/>
      <c r="KRW238" s="35"/>
      <c r="KRX238" s="35"/>
      <c r="KRY238" s="35"/>
      <c r="KRZ238" s="35"/>
      <c r="KSA238" s="35"/>
      <c r="KSB238" s="35"/>
      <c r="KSC238" s="35"/>
      <c r="KSD238" s="35"/>
      <c r="KSE238" s="35"/>
      <c r="KSF238" s="35"/>
      <c r="KSG238" s="35"/>
      <c r="KSH238" s="35"/>
      <c r="KSI238" s="35"/>
      <c r="KSJ238" s="35"/>
      <c r="KSK238" s="35"/>
      <c r="KSL238" s="35"/>
      <c r="KSM238" s="35"/>
      <c r="KSN238" s="35"/>
      <c r="KSO238" s="35"/>
      <c r="KSP238" s="35"/>
      <c r="KSQ238" s="35"/>
      <c r="KSR238" s="35"/>
      <c r="KSS238" s="35"/>
      <c r="KST238" s="35"/>
      <c r="KSU238" s="35"/>
      <c r="KSV238" s="35"/>
      <c r="KSW238" s="35"/>
      <c r="KSX238" s="35"/>
      <c r="KSY238" s="35"/>
      <c r="KSZ238" s="35"/>
      <c r="KTA238" s="35"/>
      <c r="KTB238" s="35"/>
      <c r="KTC238" s="35"/>
      <c r="KTD238" s="35"/>
      <c r="KTE238" s="35"/>
      <c r="KTF238" s="35"/>
      <c r="KTG238" s="35"/>
      <c r="KTH238" s="35"/>
      <c r="KTI238" s="35"/>
      <c r="KTJ238" s="35"/>
      <c r="KTK238" s="35"/>
      <c r="KTL238" s="35"/>
      <c r="KTM238" s="35"/>
      <c r="KTN238" s="35"/>
      <c r="KTO238" s="35"/>
      <c r="KTP238" s="35"/>
      <c r="KTQ238" s="35"/>
      <c r="KTR238" s="35"/>
      <c r="KTS238" s="35"/>
      <c r="KTT238" s="35"/>
      <c r="KTU238" s="35"/>
      <c r="KTV238" s="35"/>
      <c r="KTW238" s="35"/>
      <c r="KTX238" s="35"/>
      <c r="KTY238" s="35"/>
      <c r="KTZ238" s="35"/>
      <c r="KUA238" s="35"/>
      <c r="KUB238" s="35"/>
      <c r="KUC238" s="35"/>
      <c r="KUD238" s="35"/>
      <c r="KUE238" s="35"/>
      <c r="KUF238" s="35"/>
      <c r="KUG238" s="35"/>
      <c r="KUH238" s="35"/>
      <c r="KUI238" s="35"/>
      <c r="KUJ238" s="35"/>
      <c r="KUK238" s="35"/>
      <c r="KUL238" s="35"/>
      <c r="KUM238" s="35"/>
      <c r="KUN238" s="35"/>
      <c r="KUO238" s="35"/>
      <c r="KUP238" s="35"/>
      <c r="KUQ238" s="35"/>
      <c r="KUR238" s="35"/>
      <c r="KUS238" s="35"/>
      <c r="KUT238" s="35"/>
      <c r="KUU238" s="35"/>
      <c r="KUV238" s="35"/>
      <c r="KUW238" s="35"/>
      <c r="KUX238" s="35"/>
      <c r="KUY238" s="35"/>
      <c r="KUZ238" s="35"/>
      <c r="KVA238" s="35"/>
      <c r="KVB238" s="35"/>
      <c r="KVC238" s="35"/>
      <c r="KVD238" s="35"/>
      <c r="KVE238" s="35"/>
      <c r="KVF238" s="35"/>
      <c r="KVG238" s="35"/>
      <c r="KVH238" s="35"/>
      <c r="KVI238" s="35"/>
      <c r="KVJ238" s="35"/>
      <c r="KVK238" s="35"/>
      <c r="KVL238" s="35"/>
      <c r="KVM238" s="35"/>
      <c r="KVN238" s="35"/>
      <c r="KVO238" s="35"/>
      <c r="KVP238" s="35"/>
      <c r="KVQ238" s="35"/>
      <c r="KVR238" s="35"/>
      <c r="KVS238" s="35"/>
      <c r="KVT238" s="35"/>
      <c r="KVU238" s="35"/>
      <c r="KVV238" s="35"/>
      <c r="KVW238" s="35"/>
      <c r="KVX238" s="35"/>
      <c r="KVY238" s="35"/>
      <c r="KVZ238" s="35"/>
      <c r="KWA238" s="35"/>
      <c r="KWB238" s="35"/>
      <c r="KWC238" s="35"/>
      <c r="KWD238" s="35"/>
      <c r="KWE238" s="35"/>
      <c r="KWF238" s="35"/>
      <c r="KWG238" s="35"/>
      <c r="KWH238" s="35"/>
      <c r="KWI238" s="35"/>
      <c r="KWJ238" s="35"/>
      <c r="KWK238" s="35"/>
      <c r="KWL238" s="35"/>
      <c r="KWM238" s="35"/>
      <c r="KWN238" s="35"/>
      <c r="KWO238" s="35"/>
      <c r="KWP238" s="35"/>
      <c r="KWQ238" s="35"/>
      <c r="KWR238" s="35"/>
      <c r="KWS238" s="35"/>
      <c r="KWT238" s="35"/>
      <c r="KWU238" s="35"/>
      <c r="KWV238" s="35"/>
      <c r="KWW238" s="35"/>
      <c r="KWX238" s="35"/>
      <c r="KWY238" s="35"/>
      <c r="KWZ238" s="35"/>
      <c r="KXA238" s="35"/>
      <c r="KXB238" s="35"/>
      <c r="KXC238" s="35"/>
      <c r="KXD238" s="35"/>
      <c r="KXE238" s="35"/>
      <c r="KXF238" s="35"/>
      <c r="KXG238" s="35"/>
      <c r="KXH238" s="35"/>
      <c r="KXI238" s="35"/>
      <c r="KXJ238" s="35"/>
      <c r="KXK238" s="35"/>
      <c r="KXL238" s="35"/>
      <c r="KXM238" s="35"/>
      <c r="KXN238" s="35"/>
      <c r="KXO238" s="35"/>
      <c r="KXP238" s="35"/>
      <c r="KXQ238" s="35"/>
      <c r="KXR238" s="35"/>
      <c r="KXS238" s="35"/>
      <c r="KXT238" s="35"/>
      <c r="KXU238" s="35"/>
      <c r="KXV238" s="35"/>
      <c r="KXW238" s="35"/>
      <c r="KXX238" s="35"/>
      <c r="KXY238" s="35"/>
      <c r="KXZ238" s="35"/>
      <c r="KYA238" s="35"/>
      <c r="KYB238" s="35"/>
      <c r="KYC238" s="35"/>
      <c r="KYD238" s="35"/>
      <c r="KYE238" s="35"/>
      <c r="KYF238" s="35"/>
      <c r="KYG238" s="35"/>
      <c r="KYH238" s="35"/>
      <c r="KYI238" s="35"/>
      <c r="KYJ238" s="35"/>
      <c r="KYK238" s="35"/>
      <c r="KYL238" s="35"/>
      <c r="KYM238" s="35"/>
      <c r="KYN238" s="35"/>
      <c r="KYO238" s="35"/>
      <c r="KYP238" s="35"/>
      <c r="KYQ238" s="35"/>
      <c r="KYR238" s="35"/>
      <c r="KYS238" s="35"/>
      <c r="KYT238" s="35"/>
      <c r="KYU238" s="35"/>
      <c r="KYV238" s="35"/>
      <c r="KYW238" s="35"/>
      <c r="KYX238" s="35"/>
      <c r="KYY238" s="35"/>
      <c r="KYZ238" s="35"/>
      <c r="KZA238" s="35"/>
      <c r="KZB238" s="35"/>
      <c r="KZC238" s="35"/>
      <c r="KZD238" s="35"/>
      <c r="KZE238" s="35"/>
      <c r="KZF238" s="35"/>
      <c r="KZG238" s="35"/>
      <c r="KZH238" s="35"/>
      <c r="KZI238" s="35"/>
      <c r="KZJ238" s="35"/>
      <c r="KZK238" s="35"/>
      <c r="KZL238" s="35"/>
      <c r="KZM238" s="35"/>
      <c r="KZN238" s="35"/>
      <c r="KZO238" s="35"/>
      <c r="KZP238" s="35"/>
      <c r="KZQ238" s="35"/>
      <c r="KZR238" s="35"/>
      <c r="KZS238" s="35"/>
      <c r="KZT238" s="35"/>
      <c r="KZU238" s="35"/>
      <c r="KZV238" s="35"/>
      <c r="KZW238" s="35"/>
      <c r="KZX238" s="35"/>
      <c r="KZY238" s="35"/>
      <c r="KZZ238" s="35"/>
      <c r="LAA238" s="35"/>
      <c r="LAB238" s="35"/>
      <c r="LAC238" s="35"/>
      <c r="LAD238" s="35"/>
      <c r="LAE238" s="35"/>
      <c r="LAF238" s="35"/>
      <c r="LAG238" s="35"/>
      <c r="LAH238" s="35"/>
      <c r="LAI238" s="35"/>
      <c r="LAJ238" s="35"/>
      <c r="LAK238" s="35"/>
      <c r="LAL238" s="35"/>
      <c r="LAM238" s="35"/>
      <c r="LAN238" s="35"/>
      <c r="LAO238" s="35"/>
      <c r="LAP238" s="35"/>
      <c r="LAQ238" s="35"/>
      <c r="LAR238" s="35"/>
      <c r="LAS238" s="35"/>
      <c r="LAT238" s="35"/>
      <c r="LAU238" s="35"/>
      <c r="LAV238" s="35"/>
      <c r="LAW238" s="35"/>
      <c r="LAX238" s="35"/>
      <c r="LAY238" s="35"/>
      <c r="LAZ238" s="35"/>
      <c r="LBA238" s="35"/>
      <c r="LBB238" s="35"/>
      <c r="LBC238" s="35"/>
      <c r="LBD238" s="35"/>
      <c r="LBE238" s="35"/>
      <c r="LBF238" s="35"/>
      <c r="LBG238" s="35"/>
      <c r="LBH238" s="35"/>
      <c r="LBI238" s="35"/>
      <c r="LBJ238" s="35"/>
      <c r="LBK238" s="35"/>
      <c r="LBL238" s="35"/>
      <c r="LBM238" s="35"/>
      <c r="LBN238" s="35"/>
      <c r="LBO238" s="35"/>
      <c r="LBP238" s="35"/>
      <c r="LBQ238" s="35"/>
      <c r="LBR238" s="35"/>
      <c r="LBS238" s="35"/>
      <c r="LBT238" s="35"/>
      <c r="LBU238" s="35"/>
      <c r="LBV238" s="35"/>
      <c r="LBW238" s="35"/>
      <c r="LBX238" s="35"/>
      <c r="LBY238" s="35"/>
      <c r="LBZ238" s="35"/>
      <c r="LCA238" s="35"/>
      <c r="LCB238" s="35"/>
      <c r="LCC238" s="35"/>
      <c r="LCD238" s="35"/>
      <c r="LCE238" s="35"/>
      <c r="LCF238" s="35"/>
      <c r="LCG238" s="35"/>
      <c r="LCH238" s="35"/>
      <c r="LCI238" s="35"/>
      <c r="LCJ238" s="35"/>
      <c r="LCK238" s="35"/>
      <c r="LCL238" s="35"/>
      <c r="LCM238" s="35"/>
      <c r="LCN238" s="35"/>
      <c r="LCO238" s="35"/>
      <c r="LCP238" s="35"/>
      <c r="LCQ238" s="35"/>
      <c r="LCR238" s="35"/>
      <c r="LCS238" s="35"/>
      <c r="LCT238" s="35"/>
      <c r="LCU238" s="35"/>
      <c r="LCV238" s="35"/>
      <c r="LCW238" s="35"/>
      <c r="LCX238" s="35"/>
      <c r="LCY238" s="35"/>
      <c r="LCZ238" s="35"/>
      <c r="LDA238" s="35"/>
      <c r="LDB238" s="35"/>
      <c r="LDC238" s="35"/>
      <c r="LDD238" s="35"/>
      <c r="LDE238" s="35"/>
      <c r="LDF238" s="35"/>
      <c r="LDG238" s="35"/>
      <c r="LDH238" s="35"/>
      <c r="LDI238" s="35"/>
      <c r="LDJ238" s="35"/>
      <c r="LDK238" s="35"/>
      <c r="LDL238" s="35"/>
      <c r="LDM238" s="35"/>
      <c r="LDN238" s="35"/>
      <c r="LDO238" s="35"/>
      <c r="LDP238" s="35"/>
      <c r="LDQ238" s="35"/>
      <c r="LDR238" s="35"/>
      <c r="LDS238" s="35"/>
      <c r="LDT238" s="35"/>
      <c r="LDU238" s="35"/>
      <c r="LDV238" s="35"/>
      <c r="LDW238" s="35"/>
      <c r="LDX238" s="35"/>
      <c r="LDY238" s="35"/>
      <c r="LDZ238" s="35"/>
      <c r="LEA238" s="35"/>
      <c r="LEB238" s="35"/>
      <c r="LEC238" s="35"/>
      <c r="LED238" s="35"/>
      <c r="LEE238" s="35"/>
      <c r="LEF238" s="35"/>
      <c r="LEG238" s="35"/>
      <c r="LEH238" s="35"/>
      <c r="LEI238" s="35"/>
      <c r="LEJ238" s="35"/>
      <c r="LEK238" s="35"/>
      <c r="LEL238" s="35"/>
      <c r="LEM238" s="35"/>
      <c r="LEN238" s="35"/>
      <c r="LEO238" s="35"/>
      <c r="LEP238" s="35"/>
      <c r="LEQ238" s="35"/>
      <c r="LER238" s="35"/>
      <c r="LES238" s="35"/>
      <c r="LET238" s="35"/>
      <c r="LEU238" s="35"/>
      <c r="LEV238" s="35"/>
      <c r="LEW238" s="35"/>
      <c r="LEX238" s="35"/>
      <c r="LEY238" s="35"/>
      <c r="LEZ238" s="35"/>
      <c r="LFA238" s="35"/>
      <c r="LFB238" s="35"/>
      <c r="LFC238" s="35"/>
      <c r="LFD238" s="35"/>
      <c r="LFE238" s="35"/>
      <c r="LFF238" s="35"/>
      <c r="LFG238" s="35"/>
      <c r="LFH238" s="35"/>
      <c r="LFI238" s="35"/>
      <c r="LFJ238" s="35"/>
      <c r="LFK238" s="35"/>
      <c r="LFL238" s="35"/>
      <c r="LFM238" s="35"/>
      <c r="LFN238" s="35"/>
      <c r="LFO238" s="35"/>
      <c r="LFP238" s="35"/>
      <c r="LFQ238" s="35"/>
      <c r="LFR238" s="35"/>
      <c r="LFS238" s="35"/>
      <c r="LFT238" s="35"/>
      <c r="LFU238" s="35"/>
      <c r="LFV238" s="35"/>
      <c r="LFW238" s="35"/>
      <c r="LFX238" s="35"/>
      <c r="LFY238" s="35"/>
      <c r="LFZ238" s="35"/>
      <c r="LGA238" s="35"/>
      <c r="LGB238" s="35"/>
      <c r="LGC238" s="35"/>
      <c r="LGD238" s="35"/>
      <c r="LGE238" s="35"/>
      <c r="LGF238" s="35"/>
      <c r="LGG238" s="35"/>
      <c r="LGH238" s="35"/>
      <c r="LGI238" s="35"/>
      <c r="LGJ238" s="35"/>
      <c r="LGK238" s="35"/>
      <c r="LGL238" s="35"/>
      <c r="LGM238" s="35"/>
      <c r="LGN238" s="35"/>
      <c r="LGO238" s="35"/>
      <c r="LGP238" s="35"/>
      <c r="LGQ238" s="35"/>
      <c r="LGR238" s="35"/>
      <c r="LGS238" s="35"/>
      <c r="LGT238" s="35"/>
      <c r="LGU238" s="35"/>
      <c r="LGV238" s="35"/>
      <c r="LGW238" s="35"/>
      <c r="LGX238" s="35"/>
      <c r="LGY238" s="35"/>
      <c r="LGZ238" s="35"/>
      <c r="LHA238" s="35"/>
      <c r="LHB238" s="35"/>
      <c r="LHC238" s="35"/>
      <c r="LHD238" s="35"/>
      <c r="LHE238" s="35"/>
      <c r="LHF238" s="35"/>
      <c r="LHG238" s="35"/>
      <c r="LHH238" s="35"/>
      <c r="LHI238" s="35"/>
      <c r="LHJ238" s="35"/>
      <c r="LHK238" s="35"/>
      <c r="LHL238" s="35"/>
      <c r="LHM238" s="35"/>
      <c r="LHN238" s="35"/>
      <c r="LHO238" s="35"/>
      <c r="LHP238" s="35"/>
      <c r="LHQ238" s="35"/>
      <c r="LHR238" s="35"/>
      <c r="LHS238" s="35"/>
      <c r="LHT238" s="35"/>
      <c r="LHU238" s="35"/>
      <c r="LHV238" s="35"/>
      <c r="LHW238" s="35"/>
      <c r="LHX238" s="35"/>
      <c r="LHY238" s="35"/>
      <c r="LHZ238" s="35"/>
      <c r="LIA238" s="35"/>
      <c r="LIB238" s="35"/>
      <c r="LIC238" s="35"/>
      <c r="LID238" s="35"/>
      <c r="LIE238" s="35"/>
      <c r="LIF238" s="35"/>
      <c r="LIG238" s="35"/>
      <c r="LIH238" s="35"/>
      <c r="LII238" s="35"/>
      <c r="LIJ238" s="35"/>
      <c r="LIK238" s="35"/>
      <c r="LIL238" s="35"/>
      <c r="LIM238" s="35"/>
      <c r="LIN238" s="35"/>
      <c r="LIO238" s="35"/>
      <c r="LIP238" s="35"/>
      <c r="LIQ238" s="35"/>
      <c r="LIR238" s="35"/>
      <c r="LIS238" s="35"/>
      <c r="LIT238" s="35"/>
      <c r="LIU238" s="35"/>
      <c r="LIV238" s="35"/>
      <c r="LIW238" s="35"/>
      <c r="LIX238" s="35"/>
      <c r="LIY238" s="35"/>
      <c r="LIZ238" s="35"/>
      <c r="LJA238" s="35"/>
      <c r="LJB238" s="35"/>
      <c r="LJC238" s="35"/>
      <c r="LJD238" s="35"/>
      <c r="LJE238" s="35"/>
      <c r="LJF238" s="35"/>
      <c r="LJG238" s="35"/>
      <c r="LJH238" s="35"/>
      <c r="LJI238" s="35"/>
      <c r="LJJ238" s="35"/>
      <c r="LJK238" s="35"/>
      <c r="LJL238" s="35"/>
      <c r="LJM238" s="35"/>
      <c r="LJN238" s="35"/>
      <c r="LJO238" s="35"/>
      <c r="LJP238" s="35"/>
      <c r="LJQ238" s="35"/>
      <c r="LJR238" s="35"/>
      <c r="LJS238" s="35"/>
      <c r="LJT238" s="35"/>
      <c r="LJU238" s="35"/>
      <c r="LJV238" s="35"/>
      <c r="LJW238" s="35"/>
      <c r="LJX238" s="35"/>
      <c r="LJY238" s="35"/>
      <c r="LJZ238" s="35"/>
      <c r="LKA238" s="35"/>
      <c r="LKB238" s="35"/>
      <c r="LKC238" s="35"/>
      <c r="LKD238" s="35"/>
      <c r="LKE238" s="35"/>
      <c r="LKF238" s="35"/>
      <c r="LKG238" s="35"/>
      <c r="LKH238" s="35"/>
      <c r="LKI238" s="35"/>
      <c r="LKJ238" s="35"/>
      <c r="LKK238" s="35"/>
      <c r="LKL238" s="35"/>
      <c r="LKM238" s="35"/>
      <c r="LKN238" s="35"/>
      <c r="LKO238" s="35"/>
      <c r="LKP238" s="35"/>
      <c r="LKQ238" s="35"/>
      <c r="LKR238" s="35"/>
      <c r="LKS238" s="35"/>
      <c r="LKT238" s="35"/>
      <c r="LKU238" s="35"/>
      <c r="LKV238" s="35"/>
      <c r="LKW238" s="35"/>
      <c r="LKX238" s="35"/>
      <c r="LKY238" s="35"/>
      <c r="LKZ238" s="35"/>
      <c r="LLA238" s="35"/>
      <c r="LLB238" s="35"/>
      <c r="LLC238" s="35"/>
      <c r="LLD238" s="35"/>
      <c r="LLE238" s="35"/>
      <c r="LLF238" s="35"/>
      <c r="LLG238" s="35"/>
      <c r="LLH238" s="35"/>
      <c r="LLI238" s="35"/>
      <c r="LLJ238" s="35"/>
      <c r="LLK238" s="35"/>
      <c r="LLL238" s="35"/>
      <c r="LLM238" s="35"/>
      <c r="LLN238" s="35"/>
      <c r="LLO238" s="35"/>
      <c r="LLP238" s="35"/>
      <c r="LLQ238" s="35"/>
      <c r="LLR238" s="35"/>
      <c r="LLS238" s="35"/>
      <c r="LLT238" s="35"/>
      <c r="LLU238" s="35"/>
      <c r="LLV238" s="35"/>
      <c r="LLW238" s="35"/>
      <c r="LLX238" s="35"/>
      <c r="LLY238" s="35"/>
      <c r="LLZ238" s="35"/>
      <c r="LMA238" s="35"/>
      <c r="LMB238" s="35"/>
      <c r="LMC238" s="35"/>
      <c r="LMD238" s="35"/>
      <c r="LME238" s="35"/>
      <c r="LMF238" s="35"/>
      <c r="LMG238" s="35"/>
      <c r="LMH238" s="35"/>
      <c r="LMI238" s="35"/>
      <c r="LMJ238" s="35"/>
      <c r="LMK238" s="35"/>
      <c r="LML238" s="35"/>
      <c r="LMM238" s="35"/>
      <c r="LMN238" s="35"/>
      <c r="LMO238" s="35"/>
      <c r="LMP238" s="35"/>
      <c r="LMQ238" s="35"/>
      <c r="LMR238" s="35"/>
      <c r="LMS238" s="35"/>
      <c r="LMT238" s="35"/>
      <c r="LMU238" s="35"/>
      <c r="LMV238" s="35"/>
      <c r="LMW238" s="35"/>
      <c r="LMX238" s="35"/>
      <c r="LMY238" s="35"/>
      <c r="LMZ238" s="35"/>
      <c r="LNA238" s="35"/>
      <c r="LNB238" s="35"/>
      <c r="LNC238" s="35"/>
      <c r="LND238" s="35"/>
      <c r="LNE238" s="35"/>
      <c r="LNF238" s="35"/>
      <c r="LNG238" s="35"/>
      <c r="LNH238" s="35"/>
      <c r="LNI238" s="35"/>
      <c r="LNJ238" s="35"/>
      <c r="LNK238" s="35"/>
      <c r="LNL238" s="35"/>
      <c r="LNM238" s="35"/>
      <c r="LNN238" s="35"/>
      <c r="LNO238" s="35"/>
      <c r="LNP238" s="35"/>
      <c r="LNQ238" s="35"/>
      <c r="LNR238" s="35"/>
      <c r="LNS238" s="35"/>
      <c r="LNT238" s="35"/>
      <c r="LNU238" s="35"/>
      <c r="LNV238" s="35"/>
      <c r="LNW238" s="35"/>
      <c r="LNX238" s="35"/>
      <c r="LNY238" s="35"/>
      <c r="LNZ238" s="35"/>
      <c r="LOA238" s="35"/>
      <c r="LOB238" s="35"/>
      <c r="LOC238" s="35"/>
      <c r="LOD238" s="35"/>
      <c r="LOE238" s="35"/>
      <c r="LOF238" s="35"/>
      <c r="LOG238" s="35"/>
      <c r="LOH238" s="35"/>
      <c r="LOI238" s="35"/>
      <c r="LOJ238" s="35"/>
      <c r="LOK238" s="35"/>
      <c r="LOL238" s="35"/>
      <c r="LOM238" s="35"/>
      <c r="LON238" s="35"/>
      <c r="LOO238" s="35"/>
      <c r="LOP238" s="35"/>
      <c r="LOQ238" s="35"/>
      <c r="LOR238" s="35"/>
      <c r="LOS238" s="35"/>
      <c r="LOT238" s="35"/>
      <c r="LOU238" s="35"/>
      <c r="LOV238" s="35"/>
      <c r="LOW238" s="35"/>
      <c r="LOX238" s="35"/>
      <c r="LOY238" s="35"/>
      <c r="LOZ238" s="35"/>
      <c r="LPA238" s="35"/>
      <c r="LPB238" s="35"/>
      <c r="LPC238" s="35"/>
      <c r="LPD238" s="35"/>
      <c r="LPE238" s="35"/>
      <c r="LPF238" s="35"/>
      <c r="LPG238" s="35"/>
      <c r="LPH238" s="35"/>
      <c r="LPI238" s="35"/>
      <c r="LPJ238" s="35"/>
      <c r="LPK238" s="35"/>
      <c r="LPL238" s="35"/>
      <c r="LPM238" s="35"/>
      <c r="LPN238" s="35"/>
      <c r="LPO238" s="35"/>
      <c r="LPP238" s="35"/>
      <c r="LPQ238" s="35"/>
      <c r="LPR238" s="35"/>
      <c r="LPS238" s="35"/>
      <c r="LPT238" s="35"/>
      <c r="LPU238" s="35"/>
      <c r="LPV238" s="35"/>
      <c r="LPW238" s="35"/>
      <c r="LPX238" s="35"/>
      <c r="LPY238" s="35"/>
      <c r="LPZ238" s="35"/>
      <c r="LQA238" s="35"/>
      <c r="LQB238" s="35"/>
      <c r="LQC238" s="35"/>
      <c r="LQD238" s="35"/>
      <c r="LQE238" s="35"/>
      <c r="LQF238" s="35"/>
      <c r="LQG238" s="35"/>
      <c r="LQH238" s="35"/>
      <c r="LQI238" s="35"/>
      <c r="LQJ238" s="35"/>
      <c r="LQK238" s="35"/>
      <c r="LQL238" s="35"/>
      <c r="LQM238" s="35"/>
      <c r="LQN238" s="35"/>
      <c r="LQO238" s="35"/>
      <c r="LQP238" s="35"/>
      <c r="LQQ238" s="35"/>
      <c r="LQR238" s="35"/>
      <c r="LQS238" s="35"/>
      <c r="LQT238" s="35"/>
      <c r="LQU238" s="35"/>
      <c r="LQV238" s="35"/>
      <c r="LQW238" s="35"/>
      <c r="LQX238" s="35"/>
      <c r="LQY238" s="35"/>
      <c r="LQZ238" s="35"/>
      <c r="LRA238" s="35"/>
      <c r="LRB238" s="35"/>
      <c r="LRC238" s="35"/>
      <c r="LRD238" s="35"/>
      <c r="LRE238" s="35"/>
      <c r="LRF238" s="35"/>
      <c r="LRG238" s="35"/>
      <c r="LRH238" s="35"/>
      <c r="LRI238" s="35"/>
      <c r="LRJ238" s="35"/>
      <c r="LRK238" s="35"/>
      <c r="LRL238" s="35"/>
      <c r="LRM238" s="35"/>
      <c r="LRN238" s="35"/>
      <c r="LRO238" s="35"/>
      <c r="LRP238" s="35"/>
      <c r="LRQ238" s="35"/>
      <c r="LRR238" s="35"/>
      <c r="LRS238" s="35"/>
      <c r="LRT238" s="35"/>
      <c r="LRU238" s="35"/>
      <c r="LRV238" s="35"/>
      <c r="LRW238" s="35"/>
      <c r="LRX238" s="35"/>
      <c r="LRY238" s="35"/>
      <c r="LRZ238" s="35"/>
      <c r="LSA238" s="35"/>
      <c r="LSB238" s="35"/>
      <c r="LSC238" s="35"/>
      <c r="LSD238" s="35"/>
      <c r="LSE238" s="35"/>
      <c r="LSF238" s="35"/>
      <c r="LSG238" s="35"/>
      <c r="LSH238" s="35"/>
      <c r="LSI238" s="35"/>
      <c r="LSJ238" s="35"/>
      <c r="LSK238" s="35"/>
      <c r="LSL238" s="35"/>
      <c r="LSM238" s="35"/>
      <c r="LSN238" s="35"/>
      <c r="LSO238" s="35"/>
      <c r="LSP238" s="35"/>
      <c r="LSQ238" s="35"/>
      <c r="LSR238" s="35"/>
      <c r="LSS238" s="35"/>
      <c r="LST238" s="35"/>
      <c r="LSU238" s="35"/>
      <c r="LSV238" s="35"/>
      <c r="LSW238" s="35"/>
      <c r="LSX238" s="35"/>
      <c r="LSY238" s="35"/>
      <c r="LSZ238" s="35"/>
      <c r="LTA238" s="35"/>
      <c r="LTB238" s="35"/>
      <c r="LTC238" s="35"/>
      <c r="LTD238" s="35"/>
      <c r="LTE238" s="35"/>
      <c r="LTF238" s="35"/>
      <c r="LTG238" s="35"/>
      <c r="LTH238" s="35"/>
      <c r="LTI238" s="35"/>
      <c r="LTJ238" s="35"/>
      <c r="LTK238" s="35"/>
      <c r="LTL238" s="35"/>
      <c r="LTM238" s="35"/>
      <c r="LTN238" s="35"/>
      <c r="LTO238" s="35"/>
      <c r="LTP238" s="35"/>
      <c r="LTQ238" s="35"/>
      <c r="LTR238" s="35"/>
      <c r="LTS238" s="35"/>
      <c r="LTT238" s="35"/>
      <c r="LTU238" s="35"/>
      <c r="LTV238" s="35"/>
      <c r="LTW238" s="35"/>
      <c r="LTX238" s="35"/>
      <c r="LTY238" s="35"/>
      <c r="LTZ238" s="35"/>
      <c r="LUA238" s="35"/>
      <c r="LUB238" s="35"/>
      <c r="LUC238" s="35"/>
      <c r="LUD238" s="35"/>
      <c r="LUE238" s="35"/>
      <c r="LUF238" s="35"/>
      <c r="LUG238" s="35"/>
      <c r="LUH238" s="35"/>
      <c r="LUI238" s="35"/>
      <c r="LUJ238" s="35"/>
      <c r="LUK238" s="35"/>
      <c r="LUL238" s="35"/>
      <c r="LUM238" s="35"/>
      <c r="LUN238" s="35"/>
      <c r="LUO238" s="35"/>
      <c r="LUP238" s="35"/>
      <c r="LUQ238" s="35"/>
      <c r="LUR238" s="35"/>
      <c r="LUS238" s="35"/>
      <c r="LUT238" s="35"/>
      <c r="LUU238" s="35"/>
      <c r="LUV238" s="35"/>
      <c r="LUW238" s="35"/>
      <c r="LUX238" s="35"/>
      <c r="LUY238" s="35"/>
      <c r="LUZ238" s="35"/>
      <c r="LVA238" s="35"/>
      <c r="LVB238" s="35"/>
      <c r="LVC238" s="35"/>
      <c r="LVD238" s="35"/>
      <c r="LVE238" s="35"/>
      <c r="LVF238" s="35"/>
      <c r="LVG238" s="35"/>
      <c r="LVH238" s="35"/>
      <c r="LVI238" s="35"/>
      <c r="LVJ238" s="35"/>
      <c r="LVK238" s="35"/>
      <c r="LVL238" s="35"/>
      <c r="LVM238" s="35"/>
      <c r="LVN238" s="35"/>
      <c r="LVO238" s="35"/>
      <c r="LVP238" s="35"/>
      <c r="LVQ238" s="35"/>
      <c r="LVR238" s="35"/>
      <c r="LVS238" s="35"/>
      <c r="LVT238" s="35"/>
      <c r="LVU238" s="35"/>
      <c r="LVV238" s="35"/>
      <c r="LVW238" s="35"/>
      <c r="LVX238" s="35"/>
      <c r="LVY238" s="35"/>
      <c r="LVZ238" s="35"/>
      <c r="LWA238" s="35"/>
      <c r="LWB238" s="35"/>
      <c r="LWC238" s="35"/>
      <c r="LWD238" s="35"/>
      <c r="LWE238" s="35"/>
      <c r="LWF238" s="35"/>
      <c r="LWG238" s="35"/>
      <c r="LWH238" s="35"/>
      <c r="LWI238" s="35"/>
      <c r="LWJ238" s="35"/>
      <c r="LWK238" s="35"/>
      <c r="LWL238" s="35"/>
      <c r="LWM238" s="35"/>
      <c r="LWN238" s="35"/>
      <c r="LWO238" s="35"/>
      <c r="LWP238" s="35"/>
      <c r="LWQ238" s="35"/>
      <c r="LWR238" s="35"/>
      <c r="LWS238" s="35"/>
      <c r="LWT238" s="35"/>
      <c r="LWU238" s="35"/>
      <c r="LWV238" s="35"/>
      <c r="LWW238" s="35"/>
      <c r="LWX238" s="35"/>
      <c r="LWY238" s="35"/>
      <c r="LWZ238" s="35"/>
      <c r="LXA238" s="35"/>
      <c r="LXB238" s="35"/>
      <c r="LXC238" s="35"/>
      <c r="LXD238" s="35"/>
      <c r="LXE238" s="35"/>
      <c r="LXF238" s="35"/>
      <c r="LXG238" s="35"/>
      <c r="LXH238" s="35"/>
      <c r="LXI238" s="35"/>
      <c r="LXJ238" s="35"/>
      <c r="LXK238" s="35"/>
      <c r="LXL238" s="35"/>
      <c r="LXM238" s="35"/>
      <c r="LXN238" s="35"/>
      <c r="LXO238" s="35"/>
      <c r="LXP238" s="35"/>
      <c r="LXQ238" s="35"/>
      <c r="LXR238" s="35"/>
      <c r="LXS238" s="35"/>
      <c r="LXT238" s="35"/>
      <c r="LXU238" s="35"/>
      <c r="LXV238" s="35"/>
      <c r="LXW238" s="35"/>
      <c r="LXX238" s="35"/>
      <c r="LXY238" s="35"/>
      <c r="LXZ238" s="35"/>
      <c r="LYA238" s="35"/>
      <c r="LYB238" s="35"/>
      <c r="LYC238" s="35"/>
      <c r="LYD238" s="35"/>
      <c r="LYE238" s="35"/>
      <c r="LYF238" s="35"/>
      <c r="LYG238" s="35"/>
      <c r="LYH238" s="35"/>
      <c r="LYI238" s="35"/>
      <c r="LYJ238" s="35"/>
      <c r="LYK238" s="35"/>
      <c r="LYL238" s="35"/>
      <c r="LYM238" s="35"/>
      <c r="LYN238" s="35"/>
      <c r="LYO238" s="35"/>
      <c r="LYP238" s="35"/>
      <c r="LYQ238" s="35"/>
      <c r="LYR238" s="35"/>
      <c r="LYS238" s="35"/>
      <c r="LYT238" s="35"/>
      <c r="LYU238" s="35"/>
      <c r="LYV238" s="35"/>
      <c r="LYW238" s="35"/>
      <c r="LYX238" s="35"/>
      <c r="LYY238" s="35"/>
      <c r="LYZ238" s="35"/>
      <c r="LZA238" s="35"/>
      <c r="LZB238" s="35"/>
      <c r="LZC238" s="35"/>
      <c r="LZD238" s="35"/>
      <c r="LZE238" s="35"/>
      <c r="LZF238" s="35"/>
      <c r="LZG238" s="35"/>
      <c r="LZH238" s="35"/>
      <c r="LZI238" s="35"/>
      <c r="LZJ238" s="35"/>
      <c r="LZK238" s="35"/>
      <c r="LZL238" s="35"/>
      <c r="LZM238" s="35"/>
      <c r="LZN238" s="35"/>
      <c r="LZO238" s="35"/>
      <c r="LZP238" s="35"/>
      <c r="LZQ238" s="35"/>
      <c r="LZR238" s="35"/>
      <c r="LZS238" s="35"/>
      <c r="LZT238" s="35"/>
      <c r="LZU238" s="35"/>
      <c r="LZV238" s="35"/>
      <c r="LZW238" s="35"/>
      <c r="LZX238" s="35"/>
      <c r="LZY238" s="35"/>
      <c r="LZZ238" s="35"/>
      <c r="MAA238" s="35"/>
      <c r="MAB238" s="35"/>
      <c r="MAC238" s="35"/>
      <c r="MAD238" s="35"/>
      <c r="MAE238" s="35"/>
      <c r="MAF238" s="35"/>
      <c r="MAG238" s="35"/>
      <c r="MAH238" s="35"/>
      <c r="MAI238" s="35"/>
      <c r="MAJ238" s="35"/>
      <c r="MAK238" s="35"/>
      <c r="MAL238" s="35"/>
      <c r="MAM238" s="35"/>
      <c r="MAN238" s="35"/>
      <c r="MAO238" s="35"/>
      <c r="MAP238" s="35"/>
      <c r="MAQ238" s="35"/>
      <c r="MAR238" s="35"/>
      <c r="MAS238" s="35"/>
      <c r="MAT238" s="35"/>
      <c r="MAU238" s="35"/>
      <c r="MAV238" s="35"/>
      <c r="MAW238" s="35"/>
      <c r="MAX238" s="35"/>
      <c r="MAY238" s="35"/>
      <c r="MAZ238" s="35"/>
      <c r="MBA238" s="35"/>
      <c r="MBB238" s="35"/>
      <c r="MBC238" s="35"/>
      <c r="MBD238" s="35"/>
      <c r="MBE238" s="35"/>
      <c r="MBF238" s="35"/>
      <c r="MBG238" s="35"/>
      <c r="MBH238" s="35"/>
      <c r="MBI238" s="35"/>
      <c r="MBJ238" s="35"/>
      <c r="MBK238" s="35"/>
      <c r="MBL238" s="35"/>
      <c r="MBM238" s="35"/>
      <c r="MBN238" s="35"/>
      <c r="MBO238" s="35"/>
      <c r="MBP238" s="35"/>
      <c r="MBQ238" s="35"/>
      <c r="MBR238" s="35"/>
      <c r="MBS238" s="35"/>
      <c r="MBT238" s="35"/>
      <c r="MBU238" s="35"/>
      <c r="MBV238" s="35"/>
      <c r="MBW238" s="35"/>
      <c r="MBX238" s="35"/>
      <c r="MBY238" s="35"/>
      <c r="MBZ238" s="35"/>
      <c r="MCA238" s="35"/>
      <c r="MCB238" s="35"/>
      <c r="MCC238" s="35"/>
      <c r="MCD238" s="35"/>
      <c r="MCE238" s="35"/>
      <c r="MCF238" s="35"/>
      <c r="MCG238" s="35"/>
      <c r="MCH238" s="35"/>
      <c r="MCI238" s="35"/>
      <c r="MCJ238" s="35"/>
      <c r="MCK238" s="35"/>
      <c r="MCL238" s="35"/>
      <c r="MCM238" s="35"/>
      <c r="MCN238" s="35"/>
      <c r="MCO238" s="35"/>
      <c r="MCP238" s="35"/>
      <c r="MCQ238" s="35"/>
      <c r="MCR238" s="35"/>
      <c r="MCS238" s="35"/>
      <c r="MCT238" s="35"/>
      <c r="MCU238" s="35"/>
      <c r="MCV238" s="35"/>
      <c r="MCW238" s="35"/>
      <c r="MCX238" s="35"/>
      <c r="MCY238" s="35"/>
      <c r="MCZ238" s="35"/>
      <c r="MDA238" s="35"/>
      <c r="MDB238" s="35"/>
      <c r="MDC238" s="35"/>
      <c r="MDD238" s="35"/>
      <c r="MDE238" s="35"/>
      <c r="MDF238" s="35"/>
      <c r="MDG238" s="35"/>
      <c r="MDH238" s="35"/>
      <c r="MDI238" s="35"/>
      <c r="MDJ238" s="35"/>
      <c r="MDK238" s="35"/>
      <c r="MDL238" s="35"/>
      <c r="MDM238" s="35"/>
      <c r="MDN238" s="35"/>
      <c r="MDO238" s="35"/>
      <c r="MDP238" s="35"/>
      <c r="MDQ238" s="35"/>
      <c r="MDR238" s="35"/>
      <c r="MDS238" s="35"/>
      <c r="MDT238" s="35"/>
      <c r="MDU238" s="35"/>
      <c r="MDV238" s="35"/>
      <c r="MDW238" s="35"/>
      <c r="MDX238" s="35"/>
      <c r="MDY238" s="35"/>
      <c r="MDZ238" s="35"/>
      <c r="MEA238" s="35"/>
      <c r="MEB238" s="35"/>
      <c r="MEC238" s="35"/>
      <c r="MED238" s="35"/>
      <c r="MEE238" s="35"/>
      <c r="MEF238" s="35"/>
      <c r="MEG238" s="35"/>
      <c r="MEH238" s="35"/>
      <c r="MEI238" s="35"/>
      <c r="MEJ238" s="35"/>
      <c r="MEK238" s="35"/>
      <c r="MEL238" s="35"/>
      <c r="MEM238" s="35"/>
      <c r="MEN238" s="35"/>
      <c r="MEO238" s="35"/>
      <c r="MEP238" s="35"/>
      <c r="MEQ238" s="35"/>
      <c r="MER238" s="35"/>
      <c r="MES238" s="35"/>
      <c r="MET238" s="35"/>
      <c r="MEU238" s="35"/>
      <c r="MEV238" s="35"/>
      <c r="MEW238" s="35"/>
      <c r="MEX238" s="35"/>
      <c r="MEY238" s="35"/>
      <c r="MEZ238" s="35"/>
      <c r="MFA238" s="35"/>
      <c r="MFB238" s="35"/>
      <c r="MFC238" s="35"/>
      <c r="MFD238" s="35"/>
      <c r="MFE238" s="35"/>
      <c r="MFF238" s="35"/>
      <c r="MFG238" s="35"/>
      <c r="MFH238" s="35"/>
      <c r="MFI238" s="35"/>
      <c r="MFJ238" s="35"/>
      <c r="MFK238" s="35"/>
      <c r="MFL238" s="35"/>
      <c r="MFM238" s="35"/>
      <c r="MFN238" s="35"/>
      <c r="MFO238" s="35"/>
      <c r="MFP238" s="35"/>
      <c r="MFQ238" s="35"/>
      <c r="MFR238" s="35"/>
      <c r="MFS238" s="35"/>
      <c r="MFT238" s="35"/>
      <c r="MFU238" s="35"/>
      <c r="MFV238" s="35"/>
      <c r="MFW238" s="35"/>
      <c r="MFX238" s="35"/>
      <c r="MFY238" s="35"/>
      <c r="MFZ238" s="35"/>
      <c r="MGA238" s="35"/>
      <c r="MGB238" s="35"/>
      <c r="MGC238" s="35"/>
      <c r="MGD238" s="35"/>
      <c r="MGE238" s="35"/>
      <c r="MGF238" s="35"/>
      <c r="MGG238" s="35"/>
      <c r="MGH238" s="35"/>
      <c r="MGI238" s="35"/>
      <c r="MGJ238" s="35"/>
      <c r="MGK238" s="35"/>
      <c r="MGL238" s="35"/>
      <c r="MGM238" s="35"/>
      <c r="MGN238" s="35"/>
      <c r="MGO238" s="35"/>
      <c r="MGP238" s="35"/>
      <c r="MGQ238" s="35"/>
      <c r="MGR238" s="35"/>
      <c r="MGS238" s="35"/>
      <c r="MGT238" s="35"/>
      <c r="MGU238" s="35"/>
      <c r="MGV238" s="35"/>
      <c r="MGW238" s="35"/>
      <c r="MGX238" s="35"/>
      <c r="MGY238" s="35"/>
      <c r="MGZ238" s="35"/>
      <c r="MHA238" s="35"/>
      <c r="MHB238" s="35"/>
      <c r="MHC238" s="35"/>
      <c r="MHD238" s="35"/>
      <c r="MHE238" s="35"/>
      <c r="MHF238" s="35"/>
      <c r="MHG238" s="35"/>
      <c r="MHH238" s="35"/>
      <c r="MHI238" s="35"/>
      <c r="MHJ238" s="35"/>
      <c r="MHK238" s="35"/>
      <c r="MHL238" s="35"/>
      <c r="MHM238" s="35"/>
      <c r="MHN238" s="35"/>
      <c r="MHO238" s="35"/>
      <c r="MHP238" s="35"/>
      <c r="MHQ238" s="35"/>
      <c r="MHR238" s="35"/>
      <c r="MHS238" s="35"/>
      <c r="MHT238" s="35"/>
      <c r="MHU238" s="35"/>
      <c r="MHV238" s="35"/>
      <c r="MHW238" s="35"/>
      <c r="MHX238" s="35"/>
      <c r="MHY238" s="35"/>
      <c r="MHZ238" s="35"/>
      <c r="MIA238" s="35"/>
      <c r="MIB238" s="35"/>
      <c r="MIC238" s="35"/>
      <c r="MID238" s="35"/>
      <c r="MIE238" s="35"/>
      <c r="MIF238" s="35"/>
      <c r="MIG238" s="35"/>
      <c r="MIH238" s="35"/>
      <c r="MII238" s="35"/>
      <c r="MIJ238" s="35"/>
      <c r="MIK238" s="35"/>
      <c r="MIL238" s="35"/>
      <c r="MIM238" s="35"/>
      <c r="MIN238" s="35"/>
      <c r="MIO238" s="35"/>
      <c r="MIP238" s="35"/>
      <c r="MIQ238" s="35"/>
      <c r="MIR238" s="35"/>
      <c r="MIS238" s="35"/>
      <c r="MIT238" s="35"/>
      <c r="MIU238" s="35"/>
      <c r="MIV238" s="35"/>
      <c r="MIW238" s="35"/>
      <c r="MIX238" s="35"/>
      <c r="MIY238" s="35"/>
      <c r="MIZ238" s="35"/>
      <c r="MJA238" s="35"/>
      <c r="MJB238" s="35"/>
      <c r="MJC238" s="35"/>
      <c r="MJD238" s="35"/>
      <c r="MJE238" s="35"/>
      <c r="MJF238" s="35"/>
      <c r="MJG238" s="35"/>
      <c r="MJH238" s="35"/>
      <c r="MJI238" s="35"/>
      <c r="MJJ238" s="35"/>
      <c r="MJK238" s="35"/>
      <c r="MJL238" s="35"/>
      <c r="MJM238" s="35"/>
      <c r="MJN238" s="35"/>
      <c r="MJO238" s="35"/>
      <c r="MJP238" s="35"/>
      <c r="MJQ238" s="35"/>
      <c r="MJR238" s="35"/>
      <c r="MJS238" s="35"/>
      <c r="MJT238" s="35"/>
      <c r="MJU238" s="35"/>
      <c r="MJV238" s="35"/>
      <c r="MJW238" s="35"/>
      <c r="MJX238" s="35"/>
      <c r="MJY238" s="35"/>
      <c r="MJZ238" s="35"/>
      <c r="MKA238" s="35"/>
      <c r="MKB238" s="35"/>
      <c r="MKC238" s="35"/>
      <c r="MKD238" s="35"/>
      <c r="MKE238" s="35"/>
      <c r="MKF238" s="35"/>
      <c r="MKG238" s="35"/>
      <c r="MKH238" s="35"/>
      <c r="MKI238" s="35"/>
      <c r="MKJ238" s="35"/>
      <c r="MKK238" s="35"/>
      <c r="MKL238" s="35"/>
      <c r="MKM238" s="35"/>
      <c r="MKN238" s="35"/>
      <c r="MKO238" s="35"/>
      <c r="MKP238" s="35"/>
      <c r="MKQ238" s="35"/>
      <c r="MKR238" s="35"/>
      <c r="MKS238" s="35"/>
      <c r="MKT238" s="35"/>
      <c r="MKU238" s="35"/>
      <c r="MKV238" s="35"/>
      <c r="MKW238" s="35"/>
      <c r="MKX238" s="35"/>
      <c r="MKY238" s="35"/>
      <c r="MKZ238" s="35"/>
      <c r="MLA238" s="35"/>
      <c r="MLB238" s="35"/>
      <c r="MLC238" s="35"/>
      <c r="MLD238" s="35"/>
      <c r="MLE238" s="35"/>
      <c r="MLF238" s="35"/>
      <c r="MLG238" s="35"/>
      <c r="MLH238" s="35"/>
      <c r="MLI238" s="35"/>
      <c r="MLJ238" s="35"/>
      <c r="MLK238" s="35"/>
      <c r="MLL238" s="35"/>
      <c r="MLM238" s="35"/>
      <c r="MLN238" s="35"/>
      <c r="MLO238" s="35"/>
      <c r="MLP238" s="35"/>
      <c r="MLQ238" s="35"/>
      <c r="MLR238" s="35"/>
      <c r="MLS238" s="35"/>
      <c r="MLT238" s="35"/>
      <c r="MLU238" s="35"/>
      <c r="MLV238" s="35"/>
      <c r="MLW238" s="35"/>
      <c r="MLX238" s="35"/>
      <c r="MLY238" s="35"/>
      <c r="MLZ238" s="35"/>
      <c r="MMA238" s="35"/>
      <c r="MMB238" s="35"/>
      <c r="MMC238" s="35"/>
      <c r="MMD238" s="35"/>
      <c r="MME238" s="35"/>
      <c r="MMF238" s="35"/>
      <c r="MMG238" s="35"/>
      <c r="MMH238" s="35"/>
      <c r="MMI238" s="35"/>
      <c r="MMJ238" s="35"/>
      <c r="MMK238" s="35"/>
      <c r="MML238" s="35"/>
      <c r="MMM238" s="35"/>
      <c r="MMN238" s="35"/>
      <c r="MMO238" s="35"/>
      <c r="MMP238" s="35"/>
      <c r="MMQ238" s="35"/>
      <c r="MMR238" s="35"/>
      <c r="MMS238" s="35"/>
      <c r="MMT238" s="35"/>
      <c r="MMU238" s="35"/>
      <c r="MMV238" s="35"/>
      <c r="MMW238" s="35"/>
      <c r="MMX238" s="35"/>
      <c r="MMY238" s="35"/>
      <c r="MMZ238" s="35"/>
      <c r="MNA238" s="35"/>
      <c r="MNB238" s="35"/>
      <c r="MNC238" s="35"/>
      <c r="MND238" s="35"/>
      <c r="MNE238" s="35"/>
      <c r="MNF238" s="35"/>
      <c r="MNG238" s="35"/>
      <c r="MNH238" s="35"/>
      <c r="MNI238" s="35"/>
      <c r="MNJ238" s="35"/>
      <c r="MNK238" s="35"/>
      <c r="MNL238" s="35"/>
      <c r="MNM238" s="35"/>
      <c r="MNN238" s="35"/>
      <c r="MNO238" s="35"/>
      <c r="MNP238" s="35"/>
      <c r="MNQ238" s="35"/>
      <c r="MNR238" s="35"/>
      <c r="MNS238" s="35"/>
      <c r="MNT238" s="35"/>
      <c r="MNU238" s="35"/>
      <c r="MNV238" s="35"/>
      <c r="MNW238" s="35"/>
      <c r="MNX238" s="35"/>
      <c r="MNY238" s="35"/>
      <c r="MNZ238" s="35"/>
      <c r="MOA238" s="35"/>
      <c r="MOB238" s="35"/>
      <c r="MOC238" s="35"/>
      <c r="MOD238" s="35"/>
      <c r="MOE238" s="35"/>
      <c r="MOF238" s="35"/>
      <c r="MOG238" s="35"/>
      <c r="MOH238" s="35"/>
      <c r="MOI238" s="35"/>
      <c r="MOJ238" s="35"/>
      <c r="MOK238" s="35"/>
      <c r="MOL238" s="35"/>
      <c r="MOM238" s="35"/>
      <c r="MON238" s="35"/>
      <c r="MOO238" s="35"/>
      <c r="MOP238" s="35"/>
      <c r="MOQ238" s="35"/>
      <c r="MOR238" s="35"/>
      <c r="MOS238" s="35"/>
      <c r="MOT238" s="35"/>
      <c r="MOU238" s="35"/>
      <c r="MOV238" s="35"/>
      <c r="MOW238" s="35"/>
      <c r="MOX238" s="35"/>
      <c r="MOY238" s="35"/>
      <c r="MOZ238" s="35"/>
      <c r="MPA238" s="35"/>
      <c r="MPB238" s="35"/>
      <c r="MPC238" s="35"/>
      <c r="MPD238" s="35"/>
      <c r="MPE238" s="35"/>
      <c r="MPF238" s="35"/>
      <c r="MPG238" s="35"/>
      <c r="MPH238" s="35"/>
      <c r="MPI238" s="35"/>
      <c r="MPJ238" s="35"/>
      <c r="MPK238" s="35"/>
      <c r="MPL238" s="35"/>
      <c r="MPM238" s="35"/>
      <c r="MPN238" s="35"/>
      <c r="MPO238" s="35"/>
      <c r="MPP238" s="35"/>
      <c r="MPQ238" s="35"/>
      <c r="MPR238" s="35"/>
      <c r="MPS238" s="35"/>
      <c r="MPT238" s="35"/>
      <c r="MPU238" s="35"/>
      <c r="MPV238" s="35"/>
      <c r="MPW238" s="35"/>
      <c r="MPX238" s="35"/>
      <c r="MPY238" s="35"/>
      <c r="MPZ238" s="35"/>
      <c r="MQA238" s="35"/>
      <c r="MQB238" s="35"/>
      <c r="MQC238" s="35"/>
      <c r="MQD238" s="35"/>
      <c r="MQE238" s="35"/>
      <c r="MQF238" s="35"/>
      <c r="MQG238" s="35"/>
      <c r="MQH238" s="35"/>
      <c r="MQI238" s="35"/>
      <c r="MQJ238" s="35"/>
      <c r="MQK238" s="35"/>
      <c r="MQL238" s="35"/>
      <c r="MQM238" s="35"/>
      <c r="MQN238" s="35"/>
      <c r="MQO238" s="35"/>
      <c r="MQP238" s="35"/>
      <c r="MQQ238" s="35"/>
      <c r="MQR238" s="35"/>
      <c r="MQS238" s="35"/>
      <c r="MQT238" s="35"/>
      <c r="MQU238" s="35"/>
      <c r="MQV238" s="35"/>
      <c r="MQW238" s="35"/>
      <c r="MQX238" s="35"/>
      <c r="MQY238" s="35"/>
      <c r="MQZ238" s="35"/>
      <c r="MRA238" s="35"/>
      <c r="MRB238" s="35"/>
      <c r="MRC238" s="35"/>
      <c r="MRD238" s="35"/>
      <c r="MRE238" s="35"/>
      <c r="MRF238" s="35"/>
      <c r="MRG238" s="35"/>
      <c r="MRH238" s="35"/>
      <c r="MRI238" s="35"/>
      <c r="MRJ238" s="35"/>
      <c r="MRK238" s="35"/>
      <c r="MRL238" s="35"/>
      <c r="MRM238" s="35"/>
      <c r="MRN238" s="35"/>
      <c r="MRO238" s="35"/>
      <c r="MRP238" s="35"/>
      <c r="MRQ238" s="35"/>
      <c r="MRR238" s="35"/>
      <c r="MRS238" s="35"/>
      <c r="MRT238" s="35"/>
      <c r="MRU238" s="35"/>
      <c r="MRV238" s="35"/>
      <c r="MRW238" s="35"/>
      <c r="MRX238" s="35"/>
      <c r="MRY238" s="35"/>
      <c r="MRZ238" s="35"/>
      <c r="MSA238" s="35"/>
      <c r="MSB238" s="35"/>
      <c r="MSC238" s="35"/>
      <c r="MSD238" s="35"/>
      <c r="MSE238" s="35"/>
      <c r="MSF238" s="35"/>
      <c r="MSG238" s="35"/>
      <c r="MSH238" s="35"/>
      <c r="MSI238" s="35"/>
      <c r="MSJ238" s="35"/>
      <c r="MSK238" s="35"/>
      <c r="MSL238" s="35"/>
      <c r="MSM238" s="35"/>
      <c r="MSN238" s="35"/>
      <c r="MSO238" s="35"/>
      <c r="MSP238" s="35"/>
      <c r="MSQ238" s="35"/>
      <c r="MSR238" s="35"/>
      <c r="MSS238" s="35"/>
      <c r="MST238" s="35"/>
      <c r="MSU238" s="35"/>
      <c r="MSV238" s="35"/>
      <c r="MSW238" s="35"/>
      <c r="MSX238" s="35"/>
      <c r="MSY238" s="35"/>
      <c r="MSZ238" s="35"/>
      <c r="MTA238" s="35"/>
      <c r="MTB238" s="35"/>
      <c r="MTC238" s="35"/>
      <c r="MTD238" s="35"/>
      <c r="MTE238" s="35"/>
      <c r="MTF238" s="35"/>
      <c r="MTG238" s="35"/>
      <c r="MTH238" s="35"/>
      <c r="MTI238" s="35"/>
      <c r="MTJ238" s="35"/>
      <c r="MTK238" s="35"/>
      <c r="MTL238" s="35"/>
      <c r="MTM238" s="35"/>
      <c r="MTN238" s="35"/>
      <c r="MTO238" s="35"/>
      <c r="MTP238" s="35"/>
      <c r="MTQ238" s="35"/>
      <c r="MTR238" s="35"/>
      <c r="MTS238" s="35"/>
      <c r="MTT238" s="35"/>
      <c r="MTU238" s="35"/>
      <c r="MTV238" s="35"/>
      <c r="MTW238" s="35"/>
      <c r="MTX238" s="35"/>
      <c r="MTY238" s="35"/>
      <c r="MTZ238" s="35"/>
      <c r="MUA238" s="35"/>
      <c r="MUB238" s="35"/>
      <c r="MUC238" s="35"/>
      <c r="MUD238" s="35"/>
      <c r="MUE238" s="35"/>
      <c r="MUF238" s="35"/>
      <c r="MUG238" s="35"/>
      <c r="MUH238" s="35"/>
      <c r="MUI238" s="35"/>
      <c r="MUJ238" s="35"/>
      <c r="MUK238" s="35"/>
      <c r="MUL238" s="35"/>
      <c r="MUM238" s="35"/>
      <c r="MUN238" s="35"/>
      <c r="MUO238" s="35"/>
      <c r="MUP238" s="35"/>
      <c r="MUQ238" s="35"/>
      <c r="MUR238" s="35"/>
      <c r="MUS238" s="35"/>
      <c r="MUT238" s="35"/>
      <c r="MUU238" s="35"/>
      <c r="MUV238" s="35"/>
      <c r="MUW238" s="35"/>
      <c r="MUX238" s="35"/>
      <c r="MUY238" s="35"/>
      <c r="MUZ238" s="35"/>
      <c r="MVA238" s="35"/>
      <c r="MVB238" s="35"/>
      <c r="MVC238" s="35"/>
      <c r="MVD238" s="35"/>
      <c r="MVE238" s="35"/>
      <c r="MVF238" s="35"/>
      <c r="MVG238" s="35"/>
      <c r="MVH238" s="35"/>
      <c r="MVI238" s="35"/>
      <c r="MVJ238" s="35"/>
      <c r="MVK238" s="35"/>
      <c r="MVL238" s="35"/>
      <c r="MVM238" s="35"/>
      <c r="MVN238" s="35"/>
      <c r="MVO238" s="35"/>
      <c r="MVP238" s="35"/>
      <c r="MVQ238" s="35"/>
      <c r="MVR238" s="35"/>
      <c r="MVS238" s="35"/>
      <c r="MVT238" s="35"/>
      <c r="MVU238" s="35"/>
      <c r="MVV238" s="35"/>
      <c r="MVW238" s="35"/>
      <c r="MVX238" s="35"/>
      <c r="MVY238" s="35"/>
      <c r="MVZ238" s="35"/>
      <c r="MWA238" s="35"/>
      <c r="MWB238" s="35"/>
      <c r="MWC238" s="35"/>
      <c r="MWD238" s="35"/>
      <c r="MWE238" s="35"/>
      <c r="MWF238" s="35"/>
      <c r="MWG238" s="35"/>
      <c r="MWH238" s="35"/>
      <c r="MWI238" s="35"/>
      <c r="MWJ238" s="35"/>
      <c r="MWK238" s="35"/>
      <c r="MWL238" s="35"/>
      <c r="MWM238" s="35"/>
      <c r="MWN238" s="35"/>
      <c r="MWO238" s="35"/>
      <c r="MWP238" s="35"/>
      <c r="MWQ238" s="35"/>
      <c r="MWR238" s="35"/>
      <c r="MWS238" s="35"/>
      <c r="MWT238" s="35"/>
      <c r="MWU238" s="35"/>
      <c r="MWV238" s="35"/>
      <c r="MWW238" s="35"/>
      <c r="MWX238" s="35"/>
      <c r="MWY238" s="35"/>
      <c r="MWZ238" s="35"/>
      <c r="MXA238" s="35"/>
      <c r="MXB238" s="35"/>
      <c r="MXC238" s="35"/>
      <c r="MXD238" s="35"/>
      <c r="MXE238" s="35"/>
      <c r="MXF238" s="35"/>
      <c r="MXG238" s="35"/>
      <c r="MXH238" s="35"/>
      <c r="MXI238" s="35"/>
      <c r="MXJ238" s="35"/>
      <c r="MXK238" s="35"/>
      <c r="MXL238" s="35"/>
      <c r="MXM238" s="35"/>
      <c r="MXN238" s="35"/>
      <c r="MXO238" s="35"/>
      <c r="MXP238" s="35"/>
      <c r="MXQ238" s="35"/>
      <c r="MXR238" s="35"/>
      <c r="MXS238" s="35"/>
      <c r="MXT238" s="35"/>
      <c r="MXU238" s="35"/>
      <c r="MXV238" s="35"/>
      <c r="MXW238" s="35"/>
      <c r="MXX238" s="35"/>
      <c r="MXY238" s="35"/>
      <c r="MXZ238" s="35"/>
      <c r="MYA238" s="35"/>
      <c r="MYB238" s="35"/>
      <c r="MYC238" s="35"/>
      <c r="MYD238" s="35"/>
      <c r="MYE238" s="35"/>
      <c r="MYF238" s="35"/>
      <c r="MYG238" s="35"/>
      <c r="MYH238" s="35"/>
      <c r="MYI238" s="35"/>
      <c r="MYJ238" s="35"/>
      <c r="MYK238" s="35"/>
      <c r="MYL238" s="35"/>
      <c r="MYM238" s="35"/>
      <c r="MYN238" s="35"/>
      <c r="MYO238" s="35"/>
      <c r="MYP238" s="35"/>
      <c r="MYQ238" s="35"/>
      <c r="MYR238" s="35"/>
      <c r="MYS238" s="35"/>
      <c r="MYT238" s="35"/>
      <c r="MYU238" s="35"/>
      <c r="MYV238" s="35"/>
      <c r="MYW238" s="35"/>
      <c r="MYX238" s="35"/>
      <c r="MYY238" s="35"/>
      <c r="MYZ238" s="35"/>
      <c r="MZA238" s="35"/>
      <c r="MZB238" s="35"/>
      <c r="MZC238" s="35"/>
      <c r="MZD238" s="35"/>
      <c r="MZE238" s="35"/>
      <c r="MZF238" s="35"/>
      <c r="MZG238" s="35"/>
      <c r="MZH238" s="35"/>
      <c r="MZI238" s="35"/>
      <c r="MZJ238" s="35"/>
      <c r="MZK238" s="35"/>
      <c r="MZL238" s="35"/>
      <c r="MZM238" s="35"/>
      <c r="MZN238" s="35"/>
      <c r="MZO238" s="35"/>
      <c r="MZP238" s="35"/>
      <c r="MZQ238" s="35"/>
      <c r="MZR238" s="35"/>
      <c r="MZS238" s="35"/>
      <c r="MZT238" s="35"/>
      <c r="MZU238" s="35"/>
      <c r="MZV238" s="35"/>
      <c r="MZW238" s="35"/>
      <c r="MZX238" s="35"/>
      <c r="MZY238" s="35"/>
      <c r="MZZ238" s="35"/>
      <c r="NAA238" s="35"/>
      <c r="NAB238" s="35"/>
      <c r="NAC238" s="35"/>
      <c r="NAD238" s="35"/>
      <c r="NAE238" s="35"/>
      <c r="NAF238" s="35"/>
      <c r="NAG238" s="35"/>
      <c r="NAH238" s="35"/>
      <c r="NAI238" s="35"/>
      <c r="NAJ238" s="35"/>
      <c r="NAK238" s="35"/>
      <c r="NAL238" s="35"/>
      <c r="NAM238" s="35"/>
      <c r="NAN238" s="35"/>
      <c r="NAO238" s="35"/>
      <c r="NAP238" s="35"/>
      <c r="NAQ238" s="35"/>
      <c r="NAR238" s="35"/>
      <c r="NAS238" s="35"/>
      <c r="NAT238" s="35"/>
      <c r="NAU238" s="35"/>
      <c r="NAV238" s="35"/>
      <c r="NAW238" s="35"/>
      <c r="NAX238" s="35"/>
      <c r="NAY238" s="35"/>
      <c r="NAZ238" s="35"/>
      <c r="NBA238" s="35"/>
      <c r="NBB238" s="35"/>
      <c r="NBC238" s="35"/>
      <c r="NBD238" s="35"/>
      <c r="NBE238" s="35"/>
      <c r="NBF238" s="35"/>
      <c r="NBG238" s="35"/>
      <c r="NBH238" s="35"/>
      <c r="NBI238" s="35"/>
      <c r="NBJ238" s="35"/>
      <c r="NBK238" s="35"/>
      <c r="NBL238" s="35"/>
      <c r="NBM238" s="35"/>
      <c r="NBN238" s="35"/>
      <c r="NBO238" s="35"/>
      <c r="NBP238" s="35"/>
      <c r="NBQ238" s="35"/>
      <c r="NBR238" s="35"/>
      <c r="NBS238" s="35"/>
      <c r="NBT238" s="35"/>
      <c r="NBU238" s="35"/>
      <c r="NBV238" s="35"/>
      <c r="NBW238" s="35"/>
      <c r="NBX238" s="35"/>
      <c r="NBY238" s="35"/>
      <c r="NBZ238" s="35"/>
      <c r="NCA238" s="35"/>
      <c r="NCB238" s="35"/>
      <c r="NCC238" s="35"/>
      <c r="NCD238" s="35"/>
      <c r="NCE238" s="35"/>
      <c r="NCF238" s="35"/>
      <c r="NCG238" s="35"/>
      <c r="NCH238" s="35"/>
      <c r="NCI238" s="35"/>
      <c r="NCJ238" s="35"/>
      <c r="NCK238" s="35"/>
      <c r="NCL238" s="35"/>
      <c r="NCM238" s="35"/>
      <c r="NCN238" s="35"/>
      <c r="NCO238" s="35"/>
      <c r="NCP238" s="35"/>
      <c r="NCQ238" s="35"/>
      <c r="NCR238" s="35"/>
      <c r="NCS238" s="35"/>
      <c r="NCT238" s="35"/>
      <c r="NCU238" s="35"/>
      <c r="NCV238" s="35"/>
      <c r="NCW238" s="35"/>
      <c r="NCX238" s="35"/>
      <c r="NCY238" s="35"/>
      <c r="NCZ238" s="35"/>
      <c r="NDA238" s="35"/>
      <c r="NDB238" s="35"/>
      <c r="NDC238" s="35"/>
      <c r="NDD238" s="35"/>
      <c r="NDE238" s="35"/>
      <c r="NDF238" s="35"/>
      <c r="NDG238" s="35"/>
      <c r="NDH238" s="35"/>
      <c r="NDI238" s="35"/>
      <c r="NDJ238" s="35"/>
      <c r="NDK238" s="35"/>
      <c r="NDL238" s="35"/>
      <c r="NDM238" s="35"/>
      <c r="NDN238" s="35"/>
      <c r="NDO238" s="35"/>
      <c r="NDP238" s="35"/>
      <c r="NDQ238" s="35"/>
      <c r="NDR238" s="35"/>
      <c r="NDS238" s="35"/>
      <c r="NDT238" s="35"/>
      <c r="NDU238" s="35"/>
      <c r="NDV238" s="35"/>
      <c r="NDW238" s="35"/>
      <c r="NDX238" s="35"/>
      <c r="NDY238" s="35"/>
      <c r="NDZ238" s="35"/>
      <c r="NEA238" s="35"/>
      <c r="NEB238" s="35"/>
      <c r="NEC238" s="35"/>
      <c r="NED238" s="35"/>
      <c r="NEE238" s="35"/>
      <c r="NEF238" s="35"/>
      <c r="NEG238" s="35"/>
      <c r="NEH238" s="35"/>
      <c r="NEI238" s="35"/>
      <c r="NEJ238" s="35"/>
      <c r="NEK238" s="35"/>
      <c r="NEL238" s="35"/>
      <c r="NEM238" s="35"/>
      <c r="NEN238" s="35"/>
      <c r="NEO238" s="35"/>
      <c r="NEP238" s="35"/>
      <c r="NEQ238" s="35"/>
      <c r="NER238" s="35"/>
      <c r="NES238" s="35"/>
      <c r="NET238" s="35"/>
      <c r="NEU238" s="35"/>
      <c r="NEV238" s="35"/>
      <c r="NEW238" s="35"/>
      <c r="NEX238" s="35"/>
      <c r="NEY238" s="35"/>
      <c r="NEZ238" s="35"/>
      <c r="NFA238" s="35"/>
      <c r="NFB238" s="35"/>
      <c r="NFC238" s="35"/>
      <c r="NFD238" s="35"/>
      <c r="NFE238" s="35"/>
      <c r="NFF238" s="35"/>
      <c r="NFG238" s="35"/>
      <c r="NFH238" s="35"/>
      <c r="NFI238" s="35"/>
      <c r="NFJ238" s="35"/>
      <c r="NFK238" s="35"/>
      <c r="NFL238" s="35"/>
      <c r="NFM238" s="35"/>
      <c r="NFN238" s="35"/>
      <c r="NFO238" s="35"/>
      <c r="NFP238" s="35"/>
      <c r="NFQ238" s="35"/>
      <c r="NFR238" s="35"/>
      <c r="NFS238" s="35"/>
      <c r="NFT238" s="35"/>
      <c r="NFU238" s="35"/>
      <c r="NFV238" s="35"/>
      <c r="NFW238" s="35"/>
      <c r="NFX238" s="35"/>
      <c r="NFY238" s="35"/>
      <c r="NFZ238" s="35"/>
      <c r="NGA238" s="35"/>
      <c r="NGB238" s="35"/>
      <c r="NGC238" s="35"/>
      <c r="NGD238" s="35"/>
      <c r="NGE238" s="35"/>
      <c r="NGF238" s="35"/>
      <c r="NGG238" s="35"/>
      <c r="NGH238" s="35"/>
      <c r="NGI238" s="35"/>
      <c r="NGJ238" s="35"/>
      <c r="NGK238" s="35"/>
      <c r="NGL238" s="35"/>
      <c r="NGM238" s="35"/>
      <c r="NGN238" s="35"/>
      <c r="NGO238" s="35"/>
      <c r="NGP238" s="35"/>
      <c r="NGQ238" s="35"/>
      <c r="NGR238" s="35"/>
      <c r="NGS238" s="35"/>
      <c r="NGT238" s="35"/>
      <c r="NGU238" s="35"/>
      <c r="NGV238" s="35"/>
      <c r="NGW238" s="35"/>
      <c r="NGX238" s="35"/>
      <c r="NGY238" s="35"/>
      <c r="NGZ238" s="35"/>
      <c r="NHA238" s="35"/>
      <c r="NHB238" s="35"/>
      <c r="NHC238" s="35"/>
      <c r="NHD238" s="35"/>
      <c r="NHE238" s="35"/>
      <c r="NHF238" s="35"/>
      <c r="NHG238" s="35"/>
      <c r="NHH238" s="35"/>
      <c r="NHI238" s="35"/>
      <c r="NHJ238" s="35"/>
      <c r="NHK238" s="35"/>
      <c r="NHL238" s="35"/>
      <c r="NHM238" s="35"/>
      <c r="NHN238" s="35"/>
      <c r="NHO238" s="35"/>
      <c r="NHP238" s="35"/>
      <c r="NHQ238" s="35"/>
      <c r="NHR238" s="35"/>
      <c r="NHS238" s="35"/>
      <c r="NHT238" s="35"/>
      <c r="NHU238" s="35"/>
      <c r="NHV238" s="35"/>
      <c r="NHW238" s="35"/>
      <c r="NHX238" s="35"/>
      <c r="NHY238" s="35"/>
      <c r="NHZ238" s="35"/>
      <c r="NIA238" s="35"/>
      <c r="NIB238" s="35"/>
      <c r="NIC238" s="35"/>
      <c r="NID238" s="35"/>
      <c r="NIE238" s="35"/>
      <c r="NIF238" s="35"/>
      <c r="NIG238" s="35"/>
      <c r="NIH238" s="35"/>
      <c r="NII238" s="35"/>
      <c r="NIJ238" s="35"/>
      <c r="NIK238" s="35"/>
      <c r="NIL238" s="35"/>
      <c r="NIM238" s="35"/>
      <c r="NIN238" s="35"/>
      <c r="NIO238" s="35"/>
      <c r="NIP238" s="35"/>
      <c r="NIQ238" s="35"/>
      <c r="NIR238" s="35"/>
      <c r="NIS238" s="35"/>
      <c r="NIT238" s="35"/>
      <c r="NIU238" s="35"/>
      <c r="NIV238" s="35"/>
      <c r="NIW238" s="35"/>
      <c r="NIX238" s="35"/>
      <c r="NIY238" s="35"/>
      <c r="NIZ238" s="35"/>
      <c r="NJA238" s="35"/>
      <c r="NJB238" s="35"/>
      <c r="NJC238" s="35"/>
      <c r="NJD238" s="35"/>
      <c r="NJE238" s="35"/>
      <c r="NJF238" s="35"/>
      <c r="NJG238" s="35"/>
      <c r="NJH238" s="35"/>
      <c r="NJI238" s="35"/>
      <c r="NJJ238" s="35"/>
      <c r="NJK238" s="35"/>
      <c r="NJL238" s="35"/>
      <c r="NJM238" s="35"/>
      <c r="NJN238" s="35"/>
      <c r="NJO238" s="35"/>
      <c r="NJP238" s="35"/>
      <c r="NJQ238" s="35"/>
      <c r="NJR238" s="35"/>
      <c r="NJS238" s="35"/>
      <c r="NJT238" s="35"/>
      <c r="NJU238" s="35"/>
      <c r="NJV238" s="35"/>
      <c r="NJW238" s="35"/>
      <c r="NJX238" s="35"/>
      <c r="NJY238" s="35"/>
      <c r="NJZ238" s="35"/>
      <c r="NKA238" s="35"/>
      <c r="NKB238" s="35"/>
      <c r="NKC238" s="35"/>
      <c r="NKD238" s="35"/>
      <c r="NKE238" s="35"/>
      <c r="NKF238" s="35"/>
      <c r="NKG238" s="35"/>
      <c r="NKH238" s="35"/>
      <c r="NKI238" s="35"/>
      <c r="NKJ238" s="35"/>
      <c r="NKK238" s="35"/>
      <c r="NKL238" s="35"/>
      <c r="NKM238" s="35"/>
      <c r="NKN238" s="35"/>
      <c r="NKO238" s="35"/>
      <c r="NKP238" s="35"/>
      <c r="NKQ238" s="35"/>
      <c r="NKR238" s="35"/>
      <c r="NKS238" s="35"/>
      <c r="NKT238" s="35"/>
      <c r="NKU238" s="35"/>
      <c r="NKV238" s="35"/>
      <c r="NKW238" s="35"/>
      <c r="NKX238" s="35"/>
      <c r="NKY238" s="35"/>
      <c r="NKZ238" s="35"/>
      <c r="NLA238" s="35"/>
      <c r="NLB238" s="35"/>
      <c r="NLC238" s="35"/>
      <c r="NLD238" s="35"/>
      <c r="NLE238" s="35"/>
      <c r="NLF238" s="35"/>
      <c r="NLG238" s="35"/>
      <c r="NLH238" s="35"/>
      <c r="NLI238" s="35"/>
      <c r="NLJ238" s="35"/>
      <c r="NLK238" s="35"/>
      <c r="NLL238" s="35"/>
      <c r="NLM238" s="35"/>
      <c r="NLN238" s="35"/>
      <c r="NLO238" s="35"/>
      <c r="NLP238" s="35"/>
      <c r="NLQ238" s="35"/>
      <c r="NLR238" s="35"/>
      <c r="NLS238" s="35"/>
      <c r="NLT238" s="35"/>
      <c r="NLU238" s="35"/>
      <c r="NLV238" s="35"/>
      <c r="NLW238" s="35"/>
      <c r="NLX238" s="35"/>
      <c r="NLY238" s="35"/>
      <c r="NLZ238" s="35"/>
      <c r="NMA238" s="35"/>
      <c r="NMB238" s="35"/>
      <c r="NMC238" s="35"/>
      <c r="NMD238" s="35"/>
      <c r="NME238" s="35"/>
      <c r="NMF238" s="35"/>
      <c r="NMG238" s="35"/>
      <c r="NMH238" s="35"/>
      <c r="NMI238" s="35"/>
      <c r="NMJ238" s="35"/>
      <c r="NMK238" s="35"/>
      <c r="NML238" s="35"/>
      <c r="NMM238" s="35"/>
      <c r="NMN238" s="35"/>
      <c r="NMO238" s="35"/>
      <c r="NMP238" s="35"/>
      <c r="NMQ238" s="35"/>
      <c r="NMR238" s="35"/>
      <c r="NMS238" s="35"/>
      <c r="NMT238" s="35"/>
      <c r="NMU238" s="35"/>
      <c r="NMV238" s="35"/>
      <c r="NMW238" s="35"/>
      <c r="NMX238" s="35"/>
      <c r="NMY238" s="35"/>
      <c r="NMZ238" s="35"/>
      <c r="NNA238" s="35"/>
      <c r="NNB238" s="35"/>
      <c r="NNC238" s="35"/>
      <c r="NND238" s="35"/>
      <c r="NNE238" s="35"/>
      <c r="NNF238" s="35"/>
      <c r="NNG238" s="35"/>
      <c r="NNH238" s="35"/>
      <c r="NNI238" s="35"/>
      <c r="NNJ238" s="35"/>
      <c r="NNK238" s="35"/>
      <c r="NNL238" s="35"/>
      <c r="NNM238" s="35"/>
      <c r="NNN238" s="35"/>
      <c r="NNO238" s="35"/>
      <c r="NNP238" s="35"/>
      <c r="NNQ238" s="35"/>
      <c r="NNR238" s="35"/>
      <c r="NNS238" s="35"/>
      <c r="NNT238" s="35"/>
      <c r="NNU238" s="35"/>
      <c r="NNV238" s="35"/>
      <c r="NNW238" s="35"/>
      <c r="NNX238" s="35"/>
      <c r="NNY238" s="35"/>
      <c r="NNZ238" s="35"/>
      <c r="NOA238" s="35"/>
      <c r="NOB238" s="35"/>
      <c r="NOC238" s="35"/>
      <c r="NOD238" s="35"/>
      <c r="NOE238" s="35"/>
      <c r="NOF238" s="35"/>
      <c r="NOG238" s="35"/>
      <c r="NOH238" s="35"/>
      <c r="NOI238" s="35"/>
      <c r="NOJ238" s="35"/>
      <c r="NOK238" s="35"/>
      <c r="NOL238" s="35"/>
      <c r="NOM238" s="35"/>
      <c r="NON238" s="35"/>
      <c r="NOO238" s="35"/>
      <c r="NOP238" s="35"/>
      <c r="NOQ238" s="35"/>
      <c r="NOR238" s="35"/>
      <c r="NOS238" s="35"/>
      <c r="NOT238" s="35"/>
      <c r="NOU238" s="35"/>
      <c r="NOV238" s="35"/>
      <c r="NOW238" s="35"/>
      <c r="NOX238" s="35"/>
      <c r="NOY238" s="35"/>
      <c r="NOZ238" s="35"/>
      <c r="NPA238" s="35"/>
      <c r="NPB238" s="35"/>
      <c r="NPC238" s="35"/>
      <c r="NPD238" s="35"/>
      <c r="NPE238" s="35"/>
      <c r="NPF238" s="35"/>
      <c r="NPG238" s="35"/>
      <c r="NPH238" s="35"/>
      <c r="NPI238" s="35"/>
      <c r="NPJ238" s="35"/>
      <c r="NPK238" s="35"/>
      <c r="NPL238" s="35"/>
      <c r="NPM238" s="35"/>
      <c r="NPN238" s="35"/>
      <c r="NPO238" s="35"/>
      <c r="NPP238" s="35"/>
      <c r="NPQ238" s="35"/>
      <c r="NPR238" s="35"/>
      <c r="NPS238" s="35"/>
      <c r="NPT238" s="35"/>
      <c r="NPU238" s="35"/>
      <c r="NPV238" s="35"/>
      <c r="NPW238" s="35"/>
      <c r="NPX238" s="35"/>
      <c r="NPY238" s="35"/>
      <c r="NPZ238" s="35"/>
      <c r="NQA238" s="35"/>
      <c r="NQB238" s="35"/>
      <c r="NQC238" s="35"/>
      <c r="NQD238" s="35"/>
      <c r="NQE238" s="35"/>
      <c r="NQF238" s="35"/>
      <c r="NQG238" s="35"/>
      <c r="NQH238" s="35"/>
      <c r="NQI238" s="35"/>
      <c r="NQJ238" s="35"/>
      <c r="NQK238" s="35"/>
      <c r="NQL238" s="35"/>
      <c r="NQM238" s="35"/>
      <c r="NQN238" s="35"/>
      <c r="NQO238" s="35"/>
      <c r="NQP238" s="35"/>
      <c r="NQQ238" s="35"/>
      <c r="NQR238" s="35"/>
      <c r="NQS238" s="35"/>
      <c r="NQT238" s="35"/>
      <c r="NQU238" s="35"/>
      <c r="NQV238" s="35"/>
      <c r="NQW238" s="35"/>
      <c r="NQX238" s="35"/>
      <c r="NQY238" s="35"/>
      <c r="NQZ238" s="35"/>
      <c r="NRA238" s="35"/>
      <c r="NRB238" s="35"/>
      <c r="NRC238" s="35"/>
      <c r="NRD238" s="35"/>
      <c r="NRE238" s="35"/>
      <c r="NRF238" s="35"/>
      <c r="NRG238" s="35"/>
      <c r="NRH238" s="35"/>
      <c r="NRI238" s="35"/>
      <c r="NRJ238" s="35"/>
      <c r="NRK238" s="35"/>
      <c r="NRL238" s="35"/>
      <c r="NRM238" s="35"/>
      <c r="NRN238" s="35"/>
      <c r="NRO238" s="35"/>
      <c r="NRP238" s="35"/>
      <c r="NRQ238" s="35"/>
      <c r="NRR238" s="35"/>
      <c r="NRS238" s="35"/>
      <c r="NRT238" s="35"/>
      <c r="NRU238" s="35"/>
      <c r="NRV238" s="35"/>
      <c r="NRW238" s="35"/>
      <c r="NRX238" s="35"/>
      <c r="NRY238" s="35"/>
      <c r="NRZ238" s="35"/>
      <c r="NSA238" s="35"/>
      <c r="NSB238" s="35"/>
      <c r="NSC238" s="35"/>
      <c r="NSD238" s="35"/>
      <c r="NSE238" s="35"/>
      <c r="NSF238" s="35"/>
      <c r="NSG238" s="35"/>
      <c r="NSH238" s="35"/>
      <c r="NSI238" s="35"/>
      <c r="NSJ238" s="35"/>
      <c r="NSK238" s="35"/>
      <c r="NSL238" s="35"/>
      <c r="NSM238" s="35"/>
      <c r="NSN238" s="35"/>
      <c r="NSO238" s="35"/>
      <c r="NSP238" s="35"/>
      <c r="NSQ238" s="35"/>
      <c r="NSR238" s="35"/>
      <c r="NSS238" s="35"/>
      <c r="NST238" s="35"/>
      <c r="NSU238" s="35"/>
      <c r="NSV238" s="35"/>
      <c r="NSW238" s="35"/>
      <c r="NSX238" s="35"/>
      <c r="NSY238" s="35"/>
      <c r="NSZ238" s="35"/>
      <c r="NTA238" s="35"/>
      <c r="NTB238" s="35"/>
      <c r="NTC238" s="35"/>
      <c r="NTD238" s="35"/>
      <c r="NTE238" s="35"/>
      <c r="NTF238" s="35"/>
      <c r="NTG238" s="35"/>
      <c r="NTH238" s="35"/>
      <c r="NTI238" s="35"/>
      <c r="NTJ238" s="35"/>
      <c r="NTK238" s="35"/>
      <c r="NTL238" s="35"/>
      <c r="NTM238" s="35"/>
      <c r="NTN238" s="35"/>
      <c r="NTO238" s="35"/>
      <c r="NTP238" s="35"/>
      <c r="NTQ238" s="35"/>
      <c r="NTR238" s="35"/>
      <c r="NTS238" s="35"/>
      <c r="NTT238" s="35"/>
      <c r="NTU238" s="35"/>
      <c r="NTV238" s="35"/>
      <c r="NTW238" s="35"/>
      <c r="NTX238" s="35"/>
      <c r="NTY238" s="35"/>
      <c r="NTZ238" s="35"/>
      <c r="NUA238" s="35"/>
      <c r="NUB238" s="35"/>
      <c r="NUC238" s="35"/>
      <c r="NUD238" s="35"/>
      <c r="NUE238" s="35"/>
      <c r="NUF238" s="35"/>
      <c r="NUG238" s="35"/>
      <c r="NUH238" s="35"/>
      <c r="NUI238" s="35"/>
      <c r="NUJ238" s="35"/>
      <c r="NUK238" s="35"/>
      <c r="NUL238" s="35"/>
      <c r="NUM238" s="35"/>
      <c r="NUN238" s="35"/>
      <c r="NUO238" s="35"/>
      <c r="NUP238" s="35"/>
      <c r="NUQ238" s="35"/>
      <c r="NUR238" s="35"/>
      <c r="NUS238" s="35"/>
      <c r="NUT238" s="35"/>
      <c r="NUU238" s="35"/>
      <c r="NUV238" s="35"/>
      <c r="NUW238" s="35"/>
      <c r="NUX238" s="35"/>
      <c r="NUY238" s="35"/>
      <c r="NUZ238" s="35"/>
      <c r="NVA238" s="35"/>
      <c r="NVB238" s="35"/>
      <c r="NVC238" s="35"/>
      <c r="NVD238" s="35"/>
      <c r="NVE238" s="35"/>
      <c r="NVF238" s="35"/>
      <c r="NVG238" s="35"/>
      <c r="NVH238" s="35"/>
      <c r="NVI238" s="35"/>
      <c r="NVJ238" s="35"/>
      <c r="NVK238" s="35"/>
      <c r="NVL238" s="35"/>
      <c r="NVM238" s="35"/>
      <c r="NVN238" s="35"/>
      <c r="NVO238" s="35"/>
      <c r="NVP238" s="35"/>
      <c r="NVQ238" s="35"/>
      <c r="NVR238" s="35"/>
      <c r="NVS238" s="35"/>
      <c r="NVT238" s="35"/>
      <c r="NVU238" s="35"/>
      <c r="NVV238" s="35"/>
      <c r="NVW238" s="35"/>
      <c r="NVX238" s="35"/>
      <c r="NVY238" s="35"/>
      <c r="NVZ238" s="35"/>
      <c r="NWA238" s="35"/>
      <c r="NWB238" s="35"/>
      <c r="NWC238" s="35"/>
      <c r="NWD238" s="35"/>
      <c r="NWE238" s="35"/>
      <c r="NWF238" s="35"/>
      <c r="NWG238" s="35"/>
      <c r="NWH238" s="35"/>
      <c r="NWI238" s="35"/>
      <c r="NWJ238" s="35"/>
      <c r="NWK238" s="35"/>
      <c r="NWL238" s="35"/>
      <c r="NWM238" s="35"/>
      <c r="NWN238" s="35"/>
      <c r="NWO238" s="35"/>
      <c r="NWP238" s="35"/>
      <c r="NWQ238" s="35"/>
      <c r="NWR238" s="35"/>
      <c r="NWS238" s="35"/>
      <c r="NWT238" s="35"/>
      <c r="NWU238" s="35"/>
      <c r="NWV238" s="35"/>
      <c r="NWW238" s="35"/>
      <c r="NWX238" s="35"/>
      <c r="NWY238" s="35"/>
      <c r="NWZ238" s="35"/>
      <c r="NXA238" s="35"/>
      <c r="NXB238" s="35"/>
      <c r="NXC238" s="35"/>
      <c r="NXD238" s="35"/>
      <c r="NXE238" s="35"/>
      <c r="NXF238" s="35"/>
      <c r="NXG238" s="35"/>
      <c r="NXH238" s="35"/>
      <c r="NXI238" s="35"/>
      <c r="NXJ238" s="35"/>
      <c r="NXK238" s="35"/>
      <c r="NXL238" s="35"/>
      <c r="NXM238" s="35"/>
      <c r="NXN238" s="35"/>
      <c r="NXO238" s="35"/>
      <c r="NXP238" s="35"/>
      <c r="NXQ238" s="35"/>
      <c r="NXR238" s="35"/>
      <c r="NXS238" s="35"/>
      <c r="NXT238" s="35"/>
      <c r="NXU238" s="35"/>
      <c r="NXV238" s="35"/>
      <c r="NXW238" s="35"/>
      <c r="NXX238" s="35"/>
      <c r="NXY238" s="35"/>
      <c r="NXZ238" s="35"/>
      <c r="NYA238" s="35"/>
      <c r="NYB238" s="35"/>
      <c r="NYC238" s="35"/>
      <c r="NYD238" s="35"/>
      <c r="NYE238" s="35"/>
      <c r="NYF238" s="35"/>
      <c r="NYG238" s="35"/>
      <c r="NYH238" s="35"/>
      <c r="NYI238" s="35"/>
      <c r="NYJ238" s="35"/>
      <c r="NYK238" s="35"/>
      <c r="NYL238" s="35"/>
      <c r="NYM238" s="35"/>
      <c r="NYN238" s="35"/>
      <c r="NYO238" s="35"/>
      <c r="NYP238" s="35"/>
      <c r="NYQ238" s="35"/>
      <c r="NYR238" s="35"/>
      <c r="NYS238" s="35"/>
      <c r="NYT238" s="35"/>
      <c r="NYU238" s="35"/>
      <c r="NYV238" s="35"/>
      <c r="NYW238" s="35"/>
      <c r="NYX238" s="35"/>
      <c r="NYY238" s="35"/>
      <c r="NYZ238" s="35"/>
      <c r="NZA238" s="35"/>
      <c r="NZB238" s="35"/>
      <c r="NZC238" s="35"/>
      <c r="NZD238" s="35"/>
      <c r="NZE238" s="35"/>
      <c r="NZF238" s="35"/>
      <c r="NZG238" s="35"/>
      <c r="NZH238" s="35"/>
      <c r="NZI238" s="35"/>
      <c r="NZJ238" s="35"/>
      <c r="NZK238" s="35"/>
      <c r="NZL238" s="35"/>
      <c r="NZM238" s="35"/>
      <c r="NZN238" s="35"/>
      <c r="NZO238" s="35"/>
      <c r="NZP238" s="35"/>
      <c r="NZQ238" s="35"/>
      <c r="NZR238" s="35"/>
      <c r="NZS238" s="35"/>
      <c r="NZT238" s="35"/>
      <c r="NZU238" s="35"/>
      <c r="NZV238" s="35"/>
      <c r="NZW238" s="35"/>
      <c r="NZX238" s="35"/>
      <c r="NZY238" s="35"/>
      <c r="NZZ238" s="35"/>
      <c r="OAA238" s="35"/>
      <c r="OAB238" s="35"/>
      <c r="OAC238" s="35"/>
      <c r="OAD238" s="35"/>
      <c r="OAE238" s="35"/>
      <c r="OAF238" s="35"/>
      <c r="OAG238" s="35"/>
      <c r="OAH238" s="35"/>
      <c r="OAI238" s="35"/>
      <c r="OAJ238" s="35"/>
      <c r="OAK238" s="35"/>
      <c r="OAL238" s="35"/>
      <c r="OAM238" s="35"/>
      <c r="OAN238" s="35"/>
      <c r="OAO238" s="35"/>
      <c r="OAP238" s="35"/>
      <c r="OAQ238" s="35"/>
      <c r="OAR238" s="35"/>
      <c r="OAS238" s="35"/>
      <c r="OAT238" s="35"/>
      <c r="OAU238" s="35"/>
      <c r="OAV238" s="35"/>
      <c r="OAW238" s="35"/>
      <c r="OAX238" s="35"/>
      <c r="OAY238" s="35"/>
      <c r="OAZ238" s="35"/>
      <c r="OBA238" s="35"/>
      <c r="OBB238" s="35"/>
      <c r="OBC238" s="35"/>
      <c r="OBD238" s="35"/>
      <c r="OBE238" s="35"/>
      <c r="OBF238" s="35"/>
      <c r="OBG238" s="35"/>
      <c r="OBH238" s="35"/>
      <c r="OBI238" s="35"/>
      <c r="OBJ238" s="35"/>
      <c r="OBK238" s="35"/>
      <c r="OBL238" s="35"/>
      <c r="OBM238" s="35"/>
      <c r="OBN238" s="35"/>
      <c r="OBO238" s="35"/>
      <c r="OBP238" s="35"/>
      <c r="OBQ238" s="35"/>
      <c r="OBR238" s="35"/>
      <c r="OBS238" s="35"/>
      <c r="OBT238" s="35"/>
      <c r="OBU238" s="35"/>
      <c r="OBV238" s="35"/>
      <c r="OBW238" s="35"/>
      <c r="OBX238" s="35"/>
      <c r="OBY238" s="35"/>
      <c r="OBZ238" s="35"/>
      <c r="OCA238" s="35"/>
      <c r="OCB238" s="35"/>
      <c r="OCC238" s="35"/>
      <c r="OCD238" s="35"/>
      <c r="OCE238" s="35"/>
      <c r="OCF238" s="35"/>
      <c r="OCG238" s="35"/>
      <c r="OCH238" s="35"/>
      <c r="OCI238" s="35"/>
      <c r="OCJ238" s="35"/>
      <c r="OCK238" s="35"/>
      <c r="OCL238" s="35"/>
      <c r="OCM238" s="35"/>
      <c r="OCN238" s="35"/>
      <c r="OCO238" s="35"/>
      <c r="OCP238" s="35"/>
      <c r="OCQ238" s="35"/>
      <c r="OCR238" s="35"/>
      <c r="OCS238" s="35"/>
      <c r="OCT238" s="35"/>
      <c r="OCU238" s="35"/>
      <c r="OCV238" s="35"/>
      <c r="OCW238" s="35"/>
      <c r="OCX238" s="35"/>
      <c r="OCY238" s="35"/>
      <c r="OCZ238" s="35"/>
      <c r="ODA238" s="35"/>
      <c r="ODB238" s="35"/>
      <c r="ODC238" s="35"/>
      <c r="ODD238" s="35"/>
      <c r="ODE238" s="35"/>
      <c r="ODF238" s="35"/>
      <c r="ODG238" s="35"/>
      <c r="ODH238" s="35"/>
      <c r="ODI238" s="35"/>
      <c r="ODJ238" s="35"/>
      <c r="ODK238" s="35"/>
      <c r="ODL238" s="35"/>
      <c r="ODM238" s="35"/>
      <c r="ODN238" s="35"/>
      <c r="ODO238" s="35"/>
      <c r="ODP238" s="35"/>
      <c r="ODQ238" s="35"/>
      <c r="ODR238" s="35"/>
      <c r="ODS238" s="35"/>
      <c r="ODT238" s="35"/>
      <c r="ODU238" s="35"/>
      <c r="ODV238" s="35"/>
      <c r="ODW238" s="35"/>
      <c r="ODX238" s="35"/>
      <c r="ODY238" s="35"/>
      <c r="ODZ238" s="35"/>
      <c r="OEA238" s="35"/>
      <c r="OEB238" s="35"/>
      <c r="OEC238" s="35"/>
      <c r="OED238" s="35"/>
      <c r="OEE238" s="35"/>
      <c r="OEF238" s="35"/>
      <c r="OEG238" s="35"/>
      <c r="OEH238" s="35"/>
      <c r="OEI238" s="35"/>
      <c r="OEJ238" s="35"/>
      <c r="OEK238" s="35"/>
      <c r="OEL238" s="35"/>
      <c r="OEM238" s="35"/>
      <c r="OEN238" s="35"/>
      <c r="OEO238" s="35"/>
      <c r="OEP238" s="35"/>
      <c r="OEQ238" s="35"/>
      <c r="OER238" s="35"/>
      <c r="OES238" s="35"/>
      <c r="OET238" s="35"/>
      <c r="OEU238" s="35"/>
      <c r="OEV238" s="35"/>
      <c r="OEW238" s="35"/>
      <c r="OEX238" s="35"/>
      <c r="OEY238" s="35"/>
      <c r="OEZ238" s="35"/>
      <c r="OFA238" s="35"/>
      <c r="OFB238" s="35"/>
      <c r="OFC238" s="35"/>
      <c r="OFD238" s="35"/>
      <c r="OFE238" s="35"/>
      <c r="OFF238" s="35"/>
      <c r="OFG238" s="35"/>
      <c r="OFH238" s="35"/>
      <c r="OFI238" s="35"/>
      <c r="OFJ238" s="35"/>
      <c r="OFK238" s="35"/>
      <c r="OFL238" s="35"/>
      <c r="OFM238" s="35"/>
      <c r="OFN238" s="35"/>
      <c r="OFO238" s="35"/>
      <c r="OFP238" s="35"/>
      <c r="OFQ238" s="35"/>
      <c r="OFR238" s="35"/>
      <c r="OFS238" s="35"/>
      <c r="OFT238" s="35"/>
      <c r="OFU238" s="35"/>
      <c r="OFV238" s="35"/>
      <c r="OFW238" s="35"/>
      <c r="OFX238" s="35"/>
      <c r="OFY238" s="35"/>
      <c r="OFZ238" s="35"/>
      <c r="OGA238" s="35"/>
      <c r="OGB238" s="35"/>
      <c r="OGC238" s="35"/>
      <c r="OGD238" s="35"/>
      <c r="OGE238" s="35"/>
      <c r="OGF238" s="35"/>
      <c r="OGG238" s="35"/>
      <c r="OGH238" s="35"/>
      <c r="OGI238" s="35"/>
      <c r="OGJ238" s="35"/>
      <c r="OGK238" s="35"/>
      <c r="OGL238" s="35"/>
      <c r="OGM238" s="35"/>
      <c r="OGN238" s="35"/>
      <c r="OGO238" s="35"/>
      <c r="OGP238" s="35"/>
      <c r="OGQ238" s="35"/>
      <c r="OGR238" s="35"/>
      <c r="OGS238" s="35"/>
      <c r="OGT238" s="35"/>
      <c r="OGU238" s="35"/>
      <c r="OGV238" s="35"/>
      <c r="OGW238" s="35"/>
      <c r="OGX238" s="35"/>
      <c r="OGY238" s="35"/>
      <c r="OGZ238" s="35"/>
      <c r="OHA238" s="35"/>
      <c r="OHB238" s="35"/>
      <c r="OHC238" s="35"/>
      <c r="OHD238" s="35"/>
      <c r="OHE238" s="35"/>
      <c r="OHF238" s="35"/>
      <c r="OHG238" s="35"/>
      <c r="OHH238" s="35"/>
      <c r="OHI238" s="35"/>
      <c r="OHJ238" s="35"/>
      <c r="OHK238" s="35"/>
      <c r="OHL238" s="35"/>
      <c r="OHM238" s="35"/>
      <c r="OHN238" s="35"/>
      <c r="OHO238" s="35"/>
      <c r="OHP238" s="35"/>
      <c r="OHQ238" s="35"/>
      <c r="OHR238" s="35"/>
      <c r="OHS238" s="35"/>
      <c r="OHT238" s="35"/>
      <c r="OHU238" s="35"/>
      <c r="OHV238" s="35"/>
      <c r="OHW238" s="35"/>
      <c r="OHX238" s="35"/>
      <c r="OHY238" s="35"/>
      <c r="OHZ238" s="35"/>
      <c r="OIA238" s="35"/>
      <c r="OIB238" s="35"/>
      <c r="OIC238" s="35"/>
      <c r="OID238" s="35"/>
      <c r="OIE238" s="35"/>
      <c r="OIF238" s="35"/>
      <c r="OIG238" s="35"/>
      <c r="OIH238" s="35"/>
      <c r="OII238" s="35"/>
      <c r="OIJ238" s="35"/>
      <c r="OIK238" s="35"/>
      <c r="OIL238" s="35"/>
      <c r="OIM238" s="35"/>
      <c r="OIN238" s="35"/>
      <c r="OIO238" s="35"/>
      <c r="OIP238" s="35"/>
      <c r="OIQ238" s="35"/>
      <c r="OIR238" s="35"/>
      <c r="OIS238" s="35"/>
      <c r="OIT238" s="35"/>
      <c r="OIU238" s="35"/>
      <c r="OIV238" s="35"/>
      <c r="OIW238" s="35"/>
      <c r="OIX238" s="35"/>
      <c r="OIY238" s="35"/>
      <c r="OIZ238" s="35"/>
      <c r="OJA238" s="35"/>
      <c r="OJB238" s="35"/>
      <c r="OJC238" s="35"/>
      <c r="OJD238" s="35"/>
      <c r="OJE238" s="35"/>
      <c r="OJF238" s="35"/>
      <c r="OJG238" s="35"/>
      <c r="OJH238" s="35"/>
      <c r="OJI238" s="35"/>
      <c r="OJJ238" s="35"/>
      <c r="OJK238" s="35"/>
      <c r="OJL238" s="35"/>
      <c r="OJM238" s="35"/>
      <c r="OJN238" s="35"/>
      <c r="OJO238" s="35"/>
      <c r="OJP238" s="35"/>
      <c r="OJQ238" s="35"/>
      <c r="OJR238" s="35"/>
      <c r="OJS238" s="35"/>
      <c r="OJT238" s="35"/>
      <c r="OJU238" s="35"/>
      <c r="OJV238" s="35"/>
      <c r="OJW238" s="35"/>
      <c r="OJX238" s="35"/>
      <c r="OJY238" s="35"/>
      <c r="OJZ238" s="35"/>
      <c r="OKA238" s="35"/>
      <c r="OKB238" s="35"/>
      <c r="OKC238" s="35"/>
      <c r="OKD238" s="35"/>
      <c r="OKE238" s="35"/>
      <c r="OKF238" s="35"/>
      <c r="OKG238" s="35"/>
      <c r="OKH238" s="35"/>
      <c r="OKI238" s="35"/>
      <c r="OKJ238" s="35"/>
      <c r="OKK238" s="35"/>
      <c r="OKL238" s="35"/>
      <c r="OKM238" s="35"/>
      <c r="OKN238" s="35"/>
      <c r="OKO238" s="35"/>
      <c r="OKP238" s="35"/>
      <c r="OKQ238" s="35"/>
      <c r="OKR238" s="35"/>
      <c r="OKS238" s="35"/>
      <c r="OKT238" s="35"/>
      <c r="OKU238" s="35"/>
      <c r="OKV238" s="35"/>
      <c r="OKW238" s="35"/>
      <c r="OKX238" s="35"/>
      <c r="OKY238" s="35"/>
      <c r="OKZ238" s="35"/>
      <c r="OLA238" s="35"/>
      <c r="OLB238" s="35"/>
      <c r="OLC238" s="35"/>
      <c r="OLD238" s="35"/>
      <c r="OLE238" s="35"/>
      <c r="OLF238" s="35"/>
      <c r="OLG238" s="35"/>
      <c r="OLH238" s="35"/>
      <c r="OLI238" s="35"/>
      <c r="OLJ238" s="35"/>
      <c r="OLK238" s="35"/>
      <c r="OLL238" s="35"/>
      <c r="OLM238" s="35"/>
      <c r="OLN238" s="35"/>
      <c r="OLO238" s="35"/>
      <c r="OLP238" s="35"/>
      <c r="OLQ238" s="35"/>
      <c r="OLR238" s="35"/>
      <c r="OLS238" s="35"/>
      <c r="OLT238" s="35"/>
      <c r="OLU238" s="35"/>
      <c r="OLV238" s="35"/>
      <c r="OLW238" s="35"/>
      <c r="OLX238" s="35"/>
      <c r="OLY238" s="35"/>
      <c r="OLZ238" s="35"/>
      <c r="OMA238" s="35"/>
      <c r="OMB238" s="35"/>
      <c r="OMC238" s="35"/>
      <c r="OMD238" s="35"/>
      <c r="OME238" s="35"/>
      <c r="OMF238" s="35"/>
      <c r="OMG238" s="35"/>
      <c r="OMH238" s="35"/>
      <c r="OMI238" s="35"/>
      <c r="OMJ238" s="35"/>
      <c r="OMK238" s="35"/>
      <c r="OML238" s="35"/>
      <c r="OMM238" s="35"/>
      <c r="OMN238" s="35"/>
      <c r="OMO238" s="35"/>
      <c r="OMP238" s="35"/>
      <c r="OMQ238" s="35"/>
      <c r="OMR238" s="35"/>
      <c r="OMS238" s="35"/>
      <c r="OMT238" s="35"/>
      <c r="OMU238" s="35"/>
      <c r="OMV238" s="35"/>
      <c r="OMW238" s="35"/>
      <c r="OMX238" s="35"/>
      <c r="OMY238" s="35"/>
      <c r="OMZ238" s="35"/>
      <c r="ONA238" s="35"/>
      <c r="ONB238" s="35"/>
      <c r="ONC238" s="35"/>
      <c r="OND238" s="35"/>
      <c r="ONE238" s="35"/>
      <c r="ONF238" s="35"/>
      <c r="ONG238" s="35"/>
      <c r="ONH238" s="35"/>
      <c r="ONI238" s="35"/>
      <c r="ONJ238" s="35"/>
      <c r="ONK238" s="35"/>
      <c r="ONL238" s="35"/>
      <c r="ONM238" s="35"/>
      <c r="ONN238" s="35"/>
      <c r="ONO238" s="35"/>
      <c r="ONP238" s="35"/>
      <c r="ONQ238" s="35"/>
      <c r="ONR238" s="35"/>
      <c r="ONS238" s="35"/>
      <c r="ONT238" s="35"/>
      <c r="ONU238" s="35"/>
      <c r="ONV238" s="35"/>
      <c r="ONW238" s="35"/>
      <c r="ONX238" s="35"/>
      <c r="ONY238" s="35"/>
      <c r="ONZ238" s="35"/>
      <c r="OOA238" s="35"/>
      <c r="OOB238" s="35"/>
      <c r="OOC238" s="35"/>
      <c r="OOD238" s="35"/>
      <c r="OOE238" s="35"/>
      <c r="OOF238" s="35"/>
      <c r="OOG238" s="35"/>
      <c r="OOH238" s="35"/>
      <c r="OOI238" s="35"/>
      <c r="OOJ238" s="35"/>
      <c r="OOK238" s="35"/>
      <c r="OOL238" s="35"/>
      <c r="OOM238" s="35"/>
      <c r="OON238" s="35"/>
      <c r="OOO238" s="35"/>
      <c r="OOP238" s="35"/>
      <c r="OOQ238" s="35"/>
      <c r="OOR238" s="35"/>
      <c r="OOS238" s="35"/>
      <c r="OOT238" s="35"/>
      <c r="OOU238" s="35"/>
      <c r="OOV238" s="35"/>
      <c r="OOW238" s="35"/>
      <c r="OOX238" s="35"/>
      <c r="OOY238" s="35"/>
      <c r="OOZ238" s="35"/>
      <c r="OPA238" s="35"/>
      <c r="OPB238" s="35"/>
      <c r="OPC238" s="35"/>
      <c r="OPD238" s="35"/>
      <c r="OPE238" s="35"/>
      <c r="OPF238" s="35"/>
      <c r="OPG238" s="35"/>
      <c r="OPH238" s="35"/>
      <c r="OPI238" s="35"/>
      <c r="OPJ238" s="35"/>
      <c r="OPK238" s="35"/>
      <c r="OPL238" s="35"/>
      <c r="OPM238" s="35"/>
      <c r="OPN238" s="35"/>
      <c r="OPO238" s="35"/>
      <c r="OPP238" s="35"/>
      <c r="OPQ238" s="35"/>
      <c r="OPR238" s="35"/>
      <c r="OPS238" s="35"/>
      <c r="OPT238" s="35"/>
      <c r="OPU238" s="35"/>
      <c r="OPV238" s="35"/>
      <c r="OPW238" s="35"/>
      <c r="OPX238" s="35"/>
      <c r="OPY238" s="35"/>
      <c r="OPZ238" s="35"/>
      <c r="OQA238" s="35"/>
      <c r="OQB238" s="35"/>
      <c r="OQC238" s="35"/>
      <c r="OQD238" s="35"/>
      <c r="OQE238" s="35"/>
      <c r="OQF238" s="35"/>
      <c r="OQG238" s="35"/>
      <c r="OQH238" s="35"/>
      <c r="OQI238" s="35"/>
      <c r="OQJ238" s="35"/>
      <c r="OQK238" s="35"/>
      <c r="OQL238" s="35"/>
      <c r="OQM238" s="35"/>
      <c r="OQN238" s="35"/>
      <c r="OQO238" s="35"/>
      <c r="OQP238" s="35"/>
      <c r="OQQ238" s="35"/>
      <c r="OQR238" s="35"/>
      <c r="OQS238" s="35"/>
      <c r="OQT238" s="35"/>
      <c r="OQU238" s="35"/>
      <c r="OQV238" s="35"/>
      <c r="OQW238" s="35"/>
      <c r="OQX238" s="35"/>
      <c r="OQY238" s="35"/>
      <c r="OQZ238" s="35"/>
      <c r="ORA238" s="35"/>
      <c r="ORB238" s="35"/>
      <c r="ORC238" s="35"/>
      <c r="ORD238" s="35"/>
      <c r="ORE238" s="35"/>
      <c r="ORF238" s="35"/>
      <c r="ORG238" s="35"/>
      <c r="ORH238" s="35"/>
      <c r="ORI238" s="35"/>
      <c r="ORJ238" s="35"/>
      <c r="ORK238" s="35"/>
      <c r="ORL238" s="35"/>
      <c r="ORM238" s="35"/>
      <c r="ORN238" s="35"/>
      <c r="ORO238" s="35"/>
      <c r="ORP238" s="35"/>
      <c r="ORQ238" s="35"/>
      <c r="ORR238" s="35"/>
      <c r="ORS238" s="35"/>
      <c r="ORT238" s="35"/>
      <c r="ORU238" s="35"/>
      <c r="ORV238" s="35"/>
      <c r="ORW238" s="35"/>
      <c r="ORX238" s="35"/>
      <c r="ORY238" s="35"/>
      <c r="ORZ238" s="35"/>
      <c r="OSA238" s="35"/>
      <c r="OSB238" s="35"/>
      <c r="OSC238" s="35"/>
      <c r="OSD238" s="35"/>
      <c r="OSE238" s="35"/>
      <c r="OSF238" s="35"/>
      <c r="OSG238" s="35"/>
      <c r="OSH238" s="35"/>
      <c r="OSI238" s="35"/>
      <c r="OSJ238" s="35"/>
      <c r="OSK238" s="35"/>
      <c r="OSL238" s="35"/>
      <c r="OSM238" s="35"/>
      <c r="OSN238" s="35"/>
      <c r="OSO238" s="35"/>
      <c r="OSP238" s="35"/>
      <c r="OSQ238" s="35"/>
      <c r="OSR238" s="35"/>
      <c r="OSS238" s="35"/>
      <c r="OST238" s="35"/>
      <c r="OSU238" s="35"/>
      <c r="OSV238" s="35"/>
      <c r="OSW238" s="35"/>
      <c r="OSX238" s="35"/>
      <c r="OSY238" s="35"/>
      <c r="OSZ238" s="35"/>
      <c r="OTA238" s="35"/>
      <c r="OTB238" s="35"/>
      <c r="OTC238" s="35"/>
      <c r="OTD238" s="35"/>
      <c r="OTE238" s="35"/>
      <c r="OTF238" s="35"/>
      <c r="OTG238" s="35"/>
      <c r="OTH238" s="35"/>
      <c r="OTI238" s="35"/>
      <c r="OTJ238" s="35"/>
      <c r="OTK238" s="35"/>
      <c r="OTL238" s="35"/>
      <c r="OTM238" s="35"/>
      <c r="OTN238" s="35"/>
      <c r="OTO238" s="35"/>
      <c r="OTP238" s="35"/>
      <c r="OTQ238" s="35"/>
      <c r="OTR238" s="35"/>
      <c r="OTS238" s="35"/>
      <c r="OTT238" s="35"/>
      <c r="OTU238" s="35"/>
      <c r="OTV238" s="35"/>
      <c r="OTW238" s="35"/>
      <c r="OTX238" s="35"/>
      <c r="OTY238" s="35"/>
      <c r="OTZ238" s="35"/>
      <c r="OUA238" s="35"/>
      <c r="OUB238" s="35"/>
      <c r="OUC238" s="35"/>
      <c r="OUD238" s="35"/>
      <c r="OUE238" s="35"/>
      <c r="OUF238" s="35"/>
      <c r="OUG238" s="35"/>
      <c r="OUH238" s="35"/>
      <c r="OUI238" s="35"/>
      <c r="OUJ238" s="35"/>
      <c r="OUK238" s="35"/>
      <c r="OUL238" s="35"/>
      <c r="OUM238" s="35"/>
      <c r="OUN238" s="35"/>
      <c r="OUO238" s="35"/>
      <c r="OUP238" s="35"/>
      <c r="OUQ238" s="35"/>
      <c r="OUR238" s="35"/>
      <c r="OUS238" s="35"/>
      <c r="OUT238" s="35"/>
      <c r="OUU238" s="35"/>
      <c r="OUV238" s="35"/>
      <c r="OUW238" s="35"/>
      <c r="OUX238" s="35"/>
      <c r="OUY238" s="35"/>
      <c r="OUZ238" s="35"/>
      <c r="OVA238" s="35"/>
      <c r="OVB238" s="35"/>
      <c r="OVC238" s="35"/>
      <c r="OVD238" s="35"/>
      <c r="OVE238" s="35"/>
      <c r="OVF238" s="35"/>
      <c r="OVG238" s="35"/>
      <c r="OVH238" s="35"/>
      <c r="OVI238" s="35"/>
      <c r="OVJ238" s="35"/>
      <c r="OVK238" s="35"/>
      <c r="OVL238" s="35"/>
      <c r="OVM238" s="35"/>
      <c r="OVN238" s="35"/>
      <c r="OVO238" s="35"/>
      <c r="OVP238" s="35"/>
      <c r="OVQ238" s="35"/>
      <c r="OVR238" s="35"/>
      <c r="OVS238" s="35"/>
      <c r="OVT238" s="35"/>
      <c r="OVU238" s="35"/>
      <c r="OVV238" s="35"/>
      <c r="OVW238" s="35"/>
      <c r="OVX238" s="35"/>
      <c r="OVY238" s="35"/>
      <c r="OVZ238" s="35"/>
      <c r="OWA238" s="35"/>
      <c r="OWB238" s="35"/>
      <c r="OWC238" s="35"/>
      <c r="OWD238" s="35"/>
      <c r="OWE238" s="35"/>
      <c r="OWF238" s="35"/>
      <c r="OWG238" s="35"/>
      <c r="OWH238" s="35"/>
      <c r="OWI238" s="35"/>
      <c r="OWJ238" s="35"/>
      <c r="OWK238" s="35"/>
      <c r="OWL238" s="35"/>
      <c r="OWM238" s="35"/>
      <c r="OWN238" s="35"/>
      <c r="OWO238" s="35"/>
      <c r="OWP238" s="35"/>
      <c r="OWQ238" s="35"/>
      <c r="OWR238" s="35"/>
      <c r="OWS238" s="35"/>
      <c r="OWT238" s="35"/>
      <c r="OWU238" s="35"/>
      <c r="OWV238" s="35"/>
      <c r="OWW238" s="35"/>
      <c r="OWX238" s="35"/>
      <c r="OWY238" s="35"/>
      <c r="OWZ238" s="35"/>
      <c r="OXA238" s="35"/>
      <c r="OXB238" s="35"/>
      <c r="OXC238" s="35"/>
      <c r="OXD238" s="35"/>
      <c r="OXE238" s="35"/>
      <c r="OXF238" s="35"/>
      <c r="OXG238" s="35"/>
      <c r="OXH238" s="35"/>
      <c r="OXI238" s="35"/>
      <c r="OXJ238" s="35"/>
      <c r="OXK238" s="35"/>
      <c r="OXL238" s="35"/>
      <c r="OXM238" s="35"/>
      <c r="OXN238" s="35"/>
      <c r="OXO238" s="35"/>
      <c r="OXP238" s="35"/>
      <c r="OXQ238" s="35"/>
      <c r="OXR238" s="35"/>
      <c r="OXS238" s="35"/>
      <c r="OXT238" s="35"/>
      <c r="OXU238" s="35"/>
      <c r="OXV238" s="35"/>
      <c r="OXW238" s="35"/>
      <c r="OXX238" s="35"/>
      <c r="OXY238" s="35"/>
      <c r="OXZ238" s="35"/>
      <c r="OYA238" s="35"/>
      <c r="OYB238" s="35"/>
      <c r="OYC238" s="35"/>
      <c r="OYD238" s="35"/>
      <c r="OYE238" s="35"/>
      <c r="OYF238" s="35"/>
      <c r="OYG238" s="35"/>
      <c r="OYH238" s="35"/>
      <c r="OYI238" s="35"/>
      <c r="OYJ238" s="35"/>
      <c r="OYK238" s="35"/>
      <c r="OYL238" s="35"/>
      <c r="OYM238" s="35"/>
      <c r="OYN238" s="35"/>
      <c r="OYO238" s="35"/>
      <c r="OYP238" s="35"/>
      <c r="OYQ238" s="35"/>
      <c r="OYR238" s="35"/>
      <c r="OYS238" s="35"/>
      <c r="OYT238" s="35"/>
      <c r="OYU238" s="35"/>
      <c r="OYV238" s="35"/>
      <c r="OYW238" s="35"/>
      <c r="OYX238" s="35"/>
      <c r="OYY238" s="35"/>
      <c r="OYZ238" s="35"/>
      <c r="OZA238" s="35"/>
      <c r="OZB238" s="35"/>
      <c r="OZC238" s="35"/>
      <c r="OZD238" s="35"/>
      <c r="OZE238" s="35"/>
      <c r="OZF238" s="35"/>
      <c r="OZG238" s="35"/>
      <c r="OZH238" s="35"/>
      <c r="OZI238" s="35"/>
      <c r="OZJ238" s="35"/>
      <c r="OZK238" s="35"/>
      <c r="OZL238" s="35"/>
      <c r="OZM238" s="35"/>
      <c r="OZN238" s="35"/>
      <c r="OZO238" s="35"/>
      <c r="OZP238" s="35"/>
      <c r="OZQ238" s="35"/>
      <c r="OZR238" s="35"/>
      <c r="OZS238" s="35"/>
      <c r="OZT238" s="35"/>
      <c r="OZU238" s="35"/>
      <c r="OZV238" s="35"/>
      <c r="OZW238" s="35"/>
      <c r="OZX238" s="35"/>
      <c r="OZY238" s="35"/>
      <c r="OZZ238" s="35"/>
      <c r="PAA238" s="35"/>
      <c r="PAB238" s="35"/>
      <c r="PAC238" s="35"/>
      <c r="PAD238" s="35"/>
      <c r="PAE238" s="35"/>
      <c r="PAF238" s="35"/>
      <c r="PAG238" s="35"/>
      <c r="PAH238" s="35"/>
      <c r="PAI238" s="35"/>
      <c r="PAJ238" s="35"/>
      <c r="PAK238" s="35"/>
      <c r="PAL238" s="35"/>
      <c r="PAM238" s="35"/>
      <c r="PAN238" s="35"/>
      <c r="PAO238" s="35"/>
      <c r="PAP238" s="35"/>
      <c r="PAQ238" s="35"/>
      <c r="PAR238" s="35"/>
      <c r="PAS238" s="35"/>
      <c r="PAT238" s="35"/>
      <c r="PAU238" s="35"/>
      <c r="PAV238" s="35"/>
      <c r="PAW238" s="35"/>
      <c r="PAX238" s="35"/>
      <c r="PAY238" s="35"/>
      <c r="PAZ238" s="35"/>
      <c r="PBA238" s="35"/>
      <c r="PBB238" s="35"/>
      <c r="PBC238" s="35"/>
      <c r="PBD238" s="35"/>
      <c r="PBE238" s="35"/>
      <c r="PBF238" s="35"/>
      <c r="PBG238" s="35"/>
      <c r="PBH238" s="35"/>
      <c r="PBI238" s="35"/>
      <c r="PBJ238" s="35"/>
      <c r="PBK238" s="35"/>
      <c r="PBL238" s="35"/>
      <c r="PBM238" s="35"/>
      <c r="PBN238" s="35"/>
      <c r="PBO238" s="35"/>
      <c r="PBP238" s="35"/>
      <c r="PBQ238" s="35"/>
      <c r="PBR238" s="35"/>
      <c r="PBS238" s="35"/>
      <c r="PBT238" s="35"/>
      <c r="PBU238" s="35"/>
      <c r="PBV238" s="35"/>
      <c r="PBW238" s="35"/>
      <c r="PBX238" s="35"/>
      <c r="PBY238" s="35"/>
      <c r="PBZ238" s="35"/>
      <c r="PCA238" s="35"/>
      <c r="PCB238" s="35"/>
      <c r="PCC238" s="35"/>
      <c r="PCD238" s="35"/>
      <c r="PCE238" s="35"/>
      <c r="PCF238" s="35"/>
      <c r="PCG238" s="35"/>
      <c r="PCH238" s="35"/>
      <c r="PCI238" s="35"/>
      <c r="PCJ238" s="35"/>
      <c r="PCK238" s="35"/>
      <c r="PCL238" s="35"/>
      <c r="PCM238" s="35"/>
      <c r="PCN238" s="35"/>
      <c r="PCO238" s="35"/>
      <c r="PCP238" s="35"/>
      <c r="PCQ238" s="35"/>
      <c r="PCR238" s="35"/>
      <c r="PCS238" s="35"/>
      <c r="PCT238" s="35"/>
      <c r="PCU238" s="35"/>
      <c r="PCV238" s="35"/>
      <c r="PCW238" s="35"/>
      <c r="PCX238" s="35"/>
      <c r="PCY238" s="35"/>
      <c r="PCZ238" s="35"/>
      <c r="PDA238" s="35"/>
      <c r="PDB238" s="35"/>
      <c r="PDC238" s="35"/>
      <c r="PDD238" s="35"/>
      <c r="PDE238" s="35"/>
      <c r="PDF238" s="35"/>
      <c r="PDG238" s="35"/>
      <c r="PDH238" s="35"/>
      <c r="PDI238" s="35"/>
      <c r="PDJ238" s="35"/>
      <c r="PDK238" s="35"/>
      <c r="PDL238" s="35"/>
      <c r="PDM238" s="35"/>
      <c r="PDN238" s="35"/>
      <c r="PDO238" s="35"/>
      <c r="PDP238" s="35"/>
      <c r="PDQ238" s="35"/>
      <c r="PDR238" s="35"/>
      <c r="PDS238" s="35"/>
      <c r="PDT238" s="35"/>
      <c r="PDU238" s="35"/>
      <c r="PDV238" s="35"/>
      <c r="PDW238" s="35"/>
      <c r="PDX238" s="35"/>
      <c r="PDY238" s="35"/>
      <c r="PDZ238" s="35"/>
      <c r="PEA238" s="35"/>
      <c r="PEB238" s="35"/>
      <c r="PEC238" s="35"/>
      <c r="PED238" s="35"/>
      <c r="PEE238" s="35"/>
      <c r="PEF238" s="35"/>
      <c r="PEG238" s="35"/>
      <c r="PEH238" s="35"/>
      <c r="PEI238" s="35"/>
      <c r="PEJ238" s="35"/>
      <c r="PEK238" s="35"/>
      <c r="PEL238" s="35"/>
      <c r="PEM238" s="35"/>
      <c r="PEN238" s="35"/>
      <c r="PEO238" s="35"/>
      <c r="PEP238" s="35"/>
      <c r="PEQ238" s="35"/>
      <c r="PER238" s="35"/>
      <c r="PES238" s="35"/>
      <c r="PET238" s="35"/>
      <c r="PEU238" s="35"/>
      <c r="PEV238" s="35"/>
      <c r="PEW238" s="35"/>
      <c r="PEX238" s="35"/>
      <c r="PEY238" s="35"/>
      <c r="PEZ238" s="35"/>
      <c r="PFA238" s="35"/>
      <c r="PFB238" s="35"/>
      <c r="PFC238" s="35"/>
      <c r="PFD238" s="35"/>
      <c r="PFE238" s="35"/>
      <c r="PFF238" s="35"/>
      <c r="PFG238" s="35"/>
      <c r="PFH238" s="35"/>
      <c r="PFI238" s="35"/>
      <c r="PFJ238" s="35"/>
      <c r="PFK238" s="35"/>
      <c r="PFL238" s="35"/>
      <c r="PFM238" s="35"/>
      <c r="PFN238" s="35"/>
      <c r="PFO238" s="35"/>
      <c r="PFP238" s="35"/>
      <c r="PFQ238" s="35"/>
      <c r="PFR238" s="35"/>
      <c r="PFS238" s="35"/>
      <c r="PFT238" s="35"/>
      <c r="PFU238" s="35"/>
      <c r="PFV238" s="35"/>
      <c r="PFW238" s="35"/>
      <c r="PFX238" s="35"/>
      <c r="PFY238" s="35"/>
      <c r="PFZ238" s="35"/>
      <c r="PGA238" s="35"/>
      <c r="PGB238" s="35"/>
      <c r="PGC238" s="35"/>
      <c r="PGD238" s="35"/>
      <c r="PGE238" s="35"/>
      <c r="PGF238" s="35"/>
      <c r="PGG238" s="35"/>
      <c r="PGH238" s="35"/>
      <c r="PGI238" s="35"/>
      <c r="PGJ238" s="35"/>
      <c r="PGK238" s="35"/>
      <c r="PGL238" s="35"/>
      <c r="PGM238" s="35"/>
      <c r="PGN238" s="35"/>
      <c r="PGO238" s="35"/>
      <c r="PGP238" s="35"/>
      <c r="PGQ238" s="35"/>
      <c r="PGR238" s="35"/>
      <c r="PGS238" s="35"/>
      <c r="PGT238" s="35"/>
      <c r="PGU238" s="35"/>
      <c r="PGV238" s="35"/>
      <c r="PGW238" s="35"/>
      <c r="PGX238" s="35"/>
      <c r="PGY238" s="35"/>
      <c r="PGZ238" s="35"/>
      <c r="PHA238" s="35"/>
      <c r="PHB238" s="35"/>
      <c r="PHC238" s="35"/>
      <c r="PHD238" s="35"/>
      <c r="PHE238" s="35"/>
      <c r="PHF238" s="35"/>
      <c r="PHG238" s="35"/>
      <c r="PHH238" s="35"/>
      <c r="PHI238" s="35"/>
      <c r="PHJ238" s="35"/>
      <c r="PHK238" s="35"/>
      <c r="PHL238" s="35"/>
      <c r="PHM238" s="35"/>
      <c r="PHN238" s="35"/>
      <c r="PHO238" s="35"/>
      <c r="PHP238" s="35"/>
      <c r="PHQ238" s="35"/>
      <c r="PHR238" s="35"/>
      <c r="PHS238" s="35"/>
      <c r="PHT238" s="35"/>
      <c r="PHU238" s="35"/>
      <c r="PHV238" s="35"/>
      <c r="PHW238" s="35"/>
      <c r="PHX238" s="35"/>
      <c r="PHY238" s="35"/>
      <c r="PHZ238" s="35"/>
      <c r="PIA238" s="35"/>
      <c r="PIB238" s="35"/>
      <c r="PIC238" s="35"/>
      <c r="PID238" s="35"/>
      <c r="PIE238" s="35"/>
      <c r="PIF238" s="35"/>
      <c r="PIG238" s="35"/>
      <c r="PIH238" s="35"/>
      <c r="PII238" s="35"/>
      <c r="PIJ238" s="35"/>
      <c r="PIK238" s="35"/>
      <c r="PIL238" s="35"/>
      <c r="PIM238" s="35"/>
      <c r="PIN238" s="35"/>
      <c r="PIO238" s="35"/>
      <c r="PIP238" s="35"/>
      <c r="PIQ238" s="35"/>
      <c r="PIR238" s="35"/>
      <c r="PIS238" s="35"/>
      <c r="PIT238" s="35"/>
      <c r="PIU238" s="35"/>
      <c r="PIV238" s="35"/>
      <c r="PIW238" s="35"/>
      <c r="PIX238" s="35"/>
      <c r="PIY238" s="35"/>
      <c r="PIZ238" s="35"/>
      <c r="PJA238" s="35"/>
      <c r="PJB238" s="35"/>
      <c r="PJC238" s="35"/>
      <c r="PJD238" s="35"/>
      <c r="PJE238" s="35"/>
      <c r="PJF238" s="35"/>
      <c r="PJG238" s="35"/>
      <c r="PJH238" s="35"/>
      <c r="PJI238" s="35"/>
      <c r="PJJ238" s="35"/>
      <c r="PJK238" s="35"/>
      <c r="PJL238" s="35"/>
      <c r="PJM238" s="35"/>
      <c r="PJN238" s="35"/>
      <c r="PJO238" s="35"/>
      <c r="PJP238" s="35"/>
      <c r="PJQ238" s="35"/>
      <c r="PJR238" s="35"/>
      <c r="PJS238" s="35"/>
      <c r="PJT238" s="35"/>
      <c r="PJU238" s="35"/>
      <c r="PJV238" s="35"/>
      <c r="PJW238" s="35"/>
      <c r="PJX238" s="35"/>
      <c r="PJY238" s="35"/>
      <c r="PJZ238" s="35"/>
      <c r="PKA238" s="35"/>
      <c r="PKB238" s="35"/>
      <c r="PKC238" s="35"/>
      <c r="PKD238" s="35"/>
      <c r="PKE238" s="35"/>
      <c r="PKF238" s="35"/>
      <c r="PKG238" s="35"/>
      <c r="PKH238" s="35"/>
      <c r="PKI238" s="35"/>
      <c r="PKJ238" s="35"/>
      <c r="PKK238" s="35"/>
      <c r="PKL238" s="35"/>
      <c r="PKM238" s="35"/>
      <c r="PKN238" s="35"/>
      <c r="PKO238" s="35"/>
      <c r="PKP238" s="35"/>
      <c r="PKQ238" s="35"/>
      <c r="PKR238" s="35"/>
      <c r="PKS238" s="35"/>
      <c r="PKT238" s="35"/>
      <c r="PKU238" s="35"/>
      <c r="PKV238" s="35"/>
      <c r="PKW238" s="35"/>
      <c r="PKX238" s="35"/>
      <c r="PKY238" s="35"/>
      <c r="PKZ238" s="35"/>
      <c r="PLA238" s="35"/>
      <c r="PLB238" s="35"/>
      <c r="PLC238" s="35"/>
      <c r="PLD238" s="35"/>
      <c r="PLE238" s="35"/>
      <c r="PLF238" s="35"/>
      <c r="PLG238" s="35"/>
      <c r="PLH238" s="35"/>
      <c r="PLI238" s="35"/>
      <c r="PLJ238" s="35"/>
      <c r="PLK238" s="35"/>
      <c r="PLL238" s="35"/>
      <c r="PLM238" s="35"/>
      <c r="PLN238" s="35"/>
      <c r="PLO238" s="35"/>
      <c r="PLP238" s="35"/>
      <c r="PLQ238" s="35"/>
      <c r="PLR238" s="35"/>
      <c r="PLS238" s="35"/>
      <c r="PLT238" s="35"/>
      <c r="PLU238" s="35"/>
      <c r="PLV238" s="35"/>
      <c r="PLW238" s="35"/>
      <c r="PLX238" s="35"/>
      <c r="PLY238" s="35"/>
      <c r="PLZ238" s="35"/>
      <c r="PMA238" s="35"/>
      <c r="PMB238" s="35"/>
      <c r="PMC238" s="35"/>
      <c r="PMD238" s="35"/>
      <c r="PME238" s="35"/>
      <c r="PMF238" s="35"/>
      <c r="PMG238" s="35"/>
      <c r="PMH238" s="35"/>
      <c r="PMI238" s="35"/>
      <c r="PMJ238" s="35"/>
      <c r="PMK238" s="35"/>
      <c r="PML238" s="35"/>
      <c r="PMM238" s="35"/>
      <c r="PMN238" s="35"/>
      <c r="PMO238" s="35"/>
      <c r="PMP238" s="35"/>
      <c r="PMQ238" s="35"/>
      <c r="PMR238" s="35"/>
      <c r="PMS238" s="35"/>
      <c r="PMT238" s="35"/>
      <c r="PMU238" s="35"/>
      <c r="PMV238" s="35"/>
      <c r="PMW238" s="35"/>
      <c r="PMX238" s="35"/>
      <c r="PMY238" s="35"/>
      <c r="PMZ238" s="35"/>
      <c r="PNA238" s="35"/>
      <c r="PNB238" s="35"/>
      <c r="PNC238" s="35"/>
      <c r="PND238" s="35"/>
      <c r="PNE238" s="35"/>
      <c r="PNF238" s="35"/>
      <c r="PNG238" s="35"/>
      <c r="PNH238" s="35"/>
      <c r="PNI238" s="35"/>
      <c r="PNJ238" s="35"/>
      <c r="PNK238" s="35"/>
      <c r="PNL238" s="35"/>
      <c r="PNM238" s="35"/>
      <c r="PNN238" s="35"/>
      <c r="PNO238" s="35"/>
      <c r="PNP238" s="35"/>
      <c r="PNQ238" s="35"/>
      <c r="PNR238" s="35"/>
      <c r="PNS238" s="35"/>
      <c r="PNT238" s="35"/>
      <c r="PNU238" s="35"/>
      <c r="PNV238" s="35"/>
      <c r="PNW238" s="35"/>
      <c r="PNX238" s="35"/>
      <c r="PNY238" s="35"/>
      <c r="PNZ238" s="35"/>
      <c r="POA238" s="35"/>
      <c r="POB238" s="35"/>
      <c r="POC238" s="35"/>
      <c r="POD238" s="35"/>
      <c r="POE238" s="35"/>
      <c r="POF238" s="35"/>
      <c r="POG238" s="35"/>
      <c r="POH238" s="35"/>
      <c r="POI238" s="35"/>
      <c r="POJ238" s="35"/>
      <c r="POK238" s="35"/>
      <c r="POL238" s="35"/>
      <c r="POM238" s="35"/>
      <c r="PON238" s="35"/>
      <c r="POO238" s="35"/>
      <c r="POP238" s="35"/>
      <c r="POQ238" s="35"/>
      <c r="POR238" s="35"/>
      <c r="POS238" s="35"/>
      <c r="POT238" s="35"/>
      <c r="POU238" s="35"/>
      <c r="POV238" s="35"/>
      <c r="POW238" s="35"/>
      <c r="POX238" s="35"/>
      <c r="POY238" s="35"/>
      <c r="POZ238" s="35"/>
      <c r="PPA238" s="35"/>
      <c r="PPB238" s="35"/>
      <c r="PPC238" s="35"/>
      <c r="PPD238" s="35"/>
      <c r="PPE238" s="35"/>
      <c r="PPF238" s="35"/>
      <c r="PPG238" s="35"/>
      <c r="PPH238" s="35"/>
      <c r="PPI238" s="35"/>
      <c r="PPJ238" s="35"/>
      <c r="PPK238" s="35"/>
      <c r="PPL238" s="35"/>
      <c r="PPM238" s="35"/>
      <c r="PPN238" s="35"/>
      <c r="PPO238" s="35"/>
      <c r="PPP238" s="35"/>
      <c r="PPQ238" s="35"/>
      <c r="PPR238" s="35"/>
      <c r="PPS238" s="35"/>
      <c r="PPT238" s="35"/>
      <c r="PPU238" s="35"/>
      <c r="PPV238" s="35"/>
      <c r="PPW238" s="35"/>
      <c r="PPX238" s="35"/>
      <c r="PPY238" s="35"/>
      <c r="PPZ238" s="35"/>
      <c r="PQA238" s="35"/>
      <c r="PQB238" s="35"/>
      <c r="PQC238" s="35"/>
      <c r="PQD238" s="35"/>
      <c r="PQE238" s="35"/>
      <c r="PQF238" s="35"/>
      <c r="PQG238" s="35"/>
      <c r="PQH238" s="35"/>
      <c r="PQI238" s="35"/>
      <c r="PQJ238" s="35"/>
      <c r="PQK238" s="35"/>
      <c r="PQL238" s="35"/>
      <c r="PQM238" s="35"/>
      <c r="PQN238" s="35"/>
      <c r="PQO238" s="35"/>
      <c r="PQP238" s="35"/>
      <c r="PQQ238" s="35"/>
      <c r="PQR238" s="35"/>
      <c r="PQS238" s="35"/>
      <c r="PQT238" s="35"/>
      <c r="PQU238" s="35"/>
      <c r="PQV238" s="35"/>
      <c r="PQW238" s="35"/>
      <c r="PQX238" s="35"/>
      <c r="PQY238" s="35"/>
      <c r="PQZ238" s="35"/>
      <c r="PRA238" s="35"/>
      <c r="PRB238" s="35"/>
      <c r="PRC238" s="35"/>
      <c r="PRD238" s="35"/>
      <c r="PRE238" s="35"/>
      <c r="PRF238" s="35"/>
      <c r="PRG238" s="35"/>
      <c r="PRH238" s="35"/>
      <c r="PRI238" s="35"/>
      <c r="PRJ238" s="35"/>
      <c r="PRK238" s="35"/>
      <c r="PRL238" s="35"/>
      <c r="PRM238" s="35"/>
      <c r="PRN238" s="35"/>
      <c r="PRO238" s="35"/>
      <c r="PRP238" s="35"/>
      <c r="PRQ238" s="35"/>
      <c r="PRR238" s="35"/>
      <c r="PRS238" s="35"/>
      <c r="PRT238" s="35"/>
      <c r="PRU238" s="35"/>
      <c r="PRV238" s="35"/>
      <c r="PRW238" s="35"/>
      <c r="PRX238" s="35"/>
      <c r="PRY238" s="35"/>
      <c r="PRZ238" s="35"/>
      <c r="PSA238" s="35"/>
      <c r="PSB238" s="35"/>
      <c r="PSC238" s="35"/>
      <c r="PSD238" s="35"/>
      <c r="PSE238" s="35"/>
      <c r="PSF238" s="35"/>
      <c r="PSG238" s="35"/>
      <c r="PSH238" s="35"/>
      <c r="PSI238" s="35"/>
      <c r="PSJ238" s="35"/>
      <c r="PSK238" s="35"/>
      <c r="PSL238" s="35"/>
      <c r="PSM238" s="35"/>
      <c r="PSN238" s="35"/>
      <c r="PSO238" s="35"/>
      <c r="PSP238" s="35"/>
      <c r="PSQ238" s="35"/>
      <c r="PSR238" s="35"/>
      <c r="PSS238" s="35"/>
      <c r="PST238" s="35"/>
      <c r="PSU238" s="35"/>
      <c r="PSV238" s="35"/>
      <c r="PSW238" s="35"/>
      <c r="PSX238" s="35"/>
      <c r="PSY238" s="35"/>
      <c r="PSZ238" s="35"/>
      <c r="PTA238" s="35"/>
      <c r="PTB238" s="35"/>
      <c r="PTC238" s="35"/>
      <c r="PTD238" s="35"/>
      <c r="PTE238" s="35"/>
      <c r="PTF238" s="35"/>
      <c r="PTG238" s="35"/>
      <c r="PTH238" s="35"/>
      <c r="PTI238" s="35"/>
      <c r="PTJ238" s="35"/>
      <c r="PTK238" s="35"/>
      <c r="PTL238" s="35"/>
      <c r="PTM238" s="35"/>
      <c r="PTN238" s="35"/>
      <c r="PTO238" s="35"/>
      <c r="PTP238" s="35"/>
      <c r="PTQ238" s="35"/>
      <c r="PTR238" s="35"/>
      <c r="PTS238" s="35"/>
      <c r="PTT238" s="35"/>
      <c r="PTU238" s="35"/>
      <c r="PTV238" s="35"/>
      <c r="PTW238" s="35"/>
      <c r="PTX238" s="35"/>
      <c r="PTY238" s="35"/>
      <c r="PTZ238" s="35"/>
      <c r="PUA238" s="35"/>
      <c r="PUB238" s="35"/>
      <c r="PUC238" s="35"/>
      <c r="PUD238" s="35"/>
      <c r="PUE238" s="35"/>
      <c r="PUF238" s="35"/>
      <c r="PUG238" s="35"/>
      <c r="PUH238" s="35"/>
      <c r="PUI238" s="35"/>
      <c r="PUJ238" s="35"/>
      <c r="PUK238" s="35"/>
      <c r="PUL238" s="35"/>
      <c r="PUM238" s="35"/>
      <c r="PUN238" s="35"/>
      <c r="PUO238" s="35"/>
      <c r="PUP238" s="35"/>
      <c r="PUQ238" s="35"/>
      <c r="PUR238" s="35"/>
      <c r="PUS238" s="35"/>
      <c r="PUT238" s="35"/>
      <c r="PUU238" s="35"/>
      <c r="PUV238" s="35"/>
      <c r="PUW238" s="35"/>
      <c r="PUX238" s="35"/>
      <c r="PUY238" s="35"/>
      <c r="PUZ238" s="35"/>
      <c r="PVA238" s="35"/>
      <c r="PVB238" s="35"/>
      <c r="PVC238" s="35"/>
      <c r="PVD238" s="35"/>
      <c r="PVE238" s="35"/>
      <c r="PVF238" s="35"/>
      <c r="PVG238" s="35"/>
      <c r="PVH238" s="35"/>
      <c r="PVI238" s="35"/>
      <c r="PVJ238" s="35"/>
      <c r="PVK238" s="35"/>
      <c r="PVL238" s="35"/>
      <c r="PVM238" s="35"/>
      <c r="PVN238" s="35"/>
      <c r="PVO238" s="35"/>
      <c r="PVP238" s="35"/>
      <c r="PVQ238" s="35"/>
      <c r="PVR238" s="35"/>
      <c r="PVS238" s="35"/>
      <c r="PVT238" s="35"/>
      <c r="PVU238" s="35"/>
      <c r="PVV238" s="35"/>
      <c r="PVW238" s="35"/>
      <c r="PVX238" s="35"/>
      <c r="PVY238" s="35"/>
      <c r="PVZ238" s="35"/>
      <c r="PWA238" s="35"/>
      <c r="PWB238" s="35"/>
      <c r="PWC238" s="35"/>
      <c r="PWD238" s="35"/>
      <c r="PWE238" s="35"/>
      <c r="PWF238" s="35"/>
      <c r="PWG238" s="35"/>
      <c r="PWH238" s="35"/>
      <c r="PWI238" s="35"/>
      <c r="PWJ238" s="35"/>
      <c r="PWK238" s="35"/>
      <c r="PWL238" s="35"/>
      <c r="PWM238" s="35"/>
      <c r="PWN238" s="35"/>
      <c r="PWO238" s="35"/>
      <c r="PWP238" s="35"/>
      <c r="PWQ238" s="35"/>
      <c r="PWR238" s="35"/>
      <c r="PWS238" s="35"/>
      <c r="PWT238" s="35"/>
      <c r="PWU238" s="35"/>
      <c r="PWV238" s="35"/>
      <c r="PWW238" s="35"/>
      <c r="PWX238" s="35"/>
      <c r="PWY238" s="35"/>
      <c r="PWZ238" s="35"/>
      <c r="PXA238" s="35"/>
      <c r="PXB238" s="35"/>
      <c r="PXC238" s="35"/>
      <c r="PXD238" s="35"/>
      <c r="PXE238" s="35"/>
      <c r="PXF238" s="35"/>
      <c r="PXG238" s="35"/>
      <c r="PXH238" s="35"/>
      <c r="PXI238" s="35"/>
      <c r="PXJ238" s="35"/>
      <c r="PXK238" s="35"/>
      <c r="PXL238" s="35"/>
      <c r="PXM238" s="35"/>
      <c r="PXN238" s="35"/>
      <c r="PXO238" s="35"/>
      <c r="PXP238" s="35"/>
      <c r="PXQ238" s="35"/>
      <c r="PXR238" s="35"/>
      <c r="PXS238" s="35"/>
      <c r="PXT238" s="35"/>
      <c r="PXU238" s="35"/>
      <c r="PXV238" s="35"/>
      <c r="PXW238" s="35"/>
      <c r="PXX238" s="35"/>
      <c r="PXY238" s="35"/>
      <c r="PXZ238" s="35"/>
      <c r="PYA238" s="35"/>
      <c r="PYB238" s="35"/>
      <c r="PYC238" s="35"/>
      <c r="PYD238" s="35"/>
      <c r="PYE238" s="35"/>
      <c r="PYF238" s="35"/>
      <c r="PYG238" s="35"/>
      <c r="PYH238" s="35"/>
      <c r="PYI238" s="35"/>
      <c r="PYJ238" s="35"/>
      <c r="PYK238" s="35"/>
      <c r="PYL238" s="35"/>
      <c r="PYM238" s="35"/>
      <c r="PYN238" s="35"/>
      <c r="PYO238" s="35"/>
      <c r="PYP238" s="35"/>
      <c r="PYQ238" s="35"/>
      <c r="PYR238" s="35"/>
      <c r="PYS238" s="35"/>
      <c r="PYT238" s="35"/>
      <c r="PYU238" s="35"/>
      <c r="PYV238" s="35"/>
      <c r="PYW238" s="35"/>
      <c r="PYX238" s="35"/>
      <c r="PYY238" s="35"/>
      <c r="PYZ238" s="35"/>
      <c r="PZA238" s="35"/>
      <c r="PZB238" s="35"/>
      <c r="PZC238" s="35"/>
      <c r="PZD238" s="35"/>
      <c r="PZE238" s="35"/>
      <c r="PZF238" s="35"/>
      <c r="PZG238" s="35"/>
      <c r="PZH238" s="35"/>
      <c r="PZI238" s="35"/>
      <c r="PZJ238" s="35"/>
      <c r="PZK238" s="35"/>
      <c r="PZL238" s="35"/>
      <c r="PZM238" s="35"/>
      <c r="PZN238" s="35"/>
      <c r="PZO238" s="35"/>
      <c r="PZP238" s="35"/>
      <c r="PZQ238" s="35"/>
      <c r="PZR238" s="35"/>
      <c r="PZS238" s="35"/>
      <c r="PZT238" s="35"/>
      <c r="PZU238" s="35"/>
      <c r="PZV238" s="35"/>
      <c r="PZW238" s="35"/>
      <c r="PZX238" s="35"/>
      <c r="PZY238" s="35"/>
      <c r="PZZ238" s="35"/>
      <c r="QAA238" s="35"/>
      <c r="QAB238" s="35"/>
      <c r="QAC238" s="35"/>
      <c r="QAD238" s="35"/>
      <c r="QAE238" s="35"/>
      <c r="QAF238" s="35"/>
      <c r="QAG238" s="35"/>
      <c r="QAH238" s="35"/>
      <c r="QAI238" s="35"/>
      <c r="QAJ238" s="35"/>
      <c r="QAK238" s="35"/>
      <c r="QAL238" s="35"/>
      <c r="QAM238" s="35"/>
      <c r="QAN238" s="35"/>
      <c r="QAO238" s="35"/>
      <c r="QAP238" s="35"/>
      <c r="QAQ238" s="35"/>
      <c r="QAR238" s="35"/>
      <c r="QAS238" s="35"/>
      <c r="QAT238" s="35"/>
      <c r="QAU238" s="35"/>
      <c r="QAV238" s="35"/>
      <c r="QAW238" s="35"/>
      <c r="QAX238" s="35"/>
      <c r="QAY238" s="35"/>
      <c r="QAZ238" s="35"/>
      <c r="QBA238" s="35"/>
      <c r="QBB238" s="35"/>
      <c r="QBC238" s="35"/>
      <c r="QBD238" s="35"/>
      <c r="QBE238" s="35"/>
      <c r="QBF238" s="35"/>
      <c r="QBG238" s="35"/>
      <c r="QBH238" s="35"/>
      <c r="QBI238" s="35"/>
      <c r="QBJ238" s="35"/>
      <c r="QBK238" s="35"/>
      <c r="QBL238" s="35"/>
      <c r="QBM238" s="35"/>
      <c r="QBN238" s="35"/>
      <c r="QBO238" s="35"/>
      <c r="QBP238" s="35"/>
      <c r="QBQ238" s="35"/>
      <c r="QBR238" s="35"/>
      <c r="QBS238" s="35"/>
      <c r="QBT238" s="35"/>
      <c r="QBU238" s="35"/>
      <c r="QBV238" s="35"/>
      <c r="QBW238" s="35"/>
      <c r="QBX238" s="35"/>
      <c r="QBY238" s="35"/>
      <c r="QBZ238" s="35"/>
      <c r="QCA238" s="35"/>
      <c r="QCB238" s="35"/>
      <c r="QCC238" s="35"/>
      <c r="QCD238" s="35"/>
      <c r="QCE238" s="35"/>
      <c r="QCF238" s="35"/>
      <c r="QCG238" s="35"/>
      <c r="QCH238" s="35"/>
      <c r="QCI238" s="35"/>
      <c r="QCJ238" s="35"/>
      <c r="QCK238" s="35"/>
      <c r="QCL238" s="35"/>
      <c r="QCM238" s="35"/>
      <c r="QCN238" s="35"/>
      <c r="QCO238" s="35"/>
      <c r="QCP238" s="35"/>
      <c r="QCQ238" s="35"/>
      <c r="QCR238" s="35"/>
      <c r="QCS238" s="35"/>
      <c r="QCT238" s="35"/>
      <c r="QCU238" s="35"/>
      <c r="QCV238" s="35"/>
      <c r="QCW238" s="35"/>
      <c r="QCX238" s="35"/>
      <c r="QCY238" s="35"/>
      <c r="QCZ238" s="35"/>
      <c r="QDA238" s="35"/>
      <c r="QDB238" s="35"/>
      <c r="QDC238" s="35"/>
      <c r="QDD238" s="35"/>
      <c r="QDE238" s="35"/>
      <c r="QDF238" s="35"/>
      <c r="QDG238" s="35"/>
      <c r="QDH238" s="35"/>
      <c r="QDI238" s="35"/>
      <c r="QDJ238" s="35"/>
      <c r="QDK238" s="35"/>
      <c r="QDL238" s="35"/>
      <c r="QDM238" s="35"/>
      <c r="QDN238" s="35"/>
      <c r="QDO238" s="35"/>
      <c r="QDP238" s="35"/>
      <c r="QDQ238" s="35"/>
      <c r="QDR238" s="35"/>
      <c r="QDS238" s="35"/>
      <c r="QDT238" s="35"/>
      <c r="QDU238" s="35"/>
      <c r="QDV238" s="35"/>
      <c r="QDW238" s="35"/>
      <c r="QDX238" s="35"/>
      <c r="QDY238" s="35"/>
      <c r="QDZ238" s="35"/>
      <c r="QEA238" s="35"/>
      <c r="QEB238" s="35"/>
      <c r="QEC238" s="35"/>
      <c r="QED238" s="35"/>
      <c r="QEE238" s="35"/>
      <c r="QEF238" s="35"/>
      <c r="QEG238" s="35"/>
      <c r="QEH238" s="35"/>
      <c r="QEI238" s="35"/>
      <c r="QEJ238" s="35"/>
      <c r="QEK238" s="35"/>
      <c r="QEL238" s="35"/>
      <c r="QEM238" s="35"/>
      <c r="QEN238" s="35"/>
      <c r="QEO238" s="35"/>
      <c r="QEP238" s="35"/>
      <c r="QEQ238" s="35"/>
      <c r="QER238" s="35"/>
      <c r="QES238" s="35"/>
      <c r="QET238" s="35"/>
      <c r="QEU238" s="35"/>
      <c r="QEV238" s="35"/>
      <c r="QEW238" s="35"/>
      <c r="QEX238" s="35"/>
      <c r="QEY238" s="35"/>
      <c r="QEZ238" s="35"/>
      <c r="QFA238" s="35"/>
      <c r="QFB238" s="35"/>
      <c r="QFC238" s="35"/>
      <c r="QFD238" s="35"/>
      <c r="QFE238" s="35"/>
      <c r="QFF238" s="35"/>
      <c r="QFG238" s="35"/>
      <c r="QFH238" s="35"/>
      <c r="QFI238" s="35"/>
      <c r="QFJ238" s="35"/>
      <c r="QFK238" s="35"/>
      <c r="QFL238" s="35"/>
      <c r="QFM238" s="35"/>
      <c r="QFN238" s="35"/>
      <c r="QFO238" s="35"/>
      <c r="QFP238" s="35"/>
      <c r="QFQ238" s="35"/>
      <c r="QFR238" s="35"/>
      <c r="QFS238" s="35"/>
      <c r="QFT238" s="35"/>
      <c r="QFU238" s="35"/>
      <c r="QFV238" s="35"/>
      <c r="QFW238" s="35"/>
      <c r="QFX238" s="35"/>
      <c r="QFY238" s="35"/>
      <c r="QFZ238" s="35"/>
      <c r="QGA238" s="35"/>
      <c r="QGB238" s="35"/>
      <c r="QGC238" s="35"/>
      <c r="QGD238" s="35"/>
      <c r="QGE238" s="35"/>
      <c r="QGF238" s="35"/>
      <c r="QGG238" s="35"/>
      <c r="QGH238" s="35"/>
      <c r="QGI238" s="35"/>
      <c r="QGJ238" s="35"/>
      <c r="QGK238" s="35"/>
      <c r="QGL238" s="35"/>
      <c r="QGM238" s="35"/>
      <c r="QGN238" s="35"/>
      <c r="QGO238" s="35"/>
      <c r="QGP238" s="35"/>
      <c r="QGQ238" s="35"/>
      <c r="QGR238" s="35"/>
      <c r="QGS238" s="35"/>
      <c r="QGT238" s="35"/>
      <c r="QGU238" s="35"/>
      <c r="QGV238" s="35"/>
      <c r="QGW238" s="35"/>
      <c r="QGX238" s="35"/>
      <c r="QGY238" s="35"/>
      <c r="QGZ238" s="35"/>
      <c r="QHA238" s="35"/>
      <c r="QHB238" s="35"/>
      <c r="QHC238" s="35"/>
      <c r="QHD238" s="35"/>
      <c r="QHE238" s="35"/>
      <c r="QHF238" s="35"/>
      <c r="QHG238" s="35"/>
      <c r="QHH238" s="35"/>
      <c r="QHI238" s="35"/>
      <c r="QHJ238" s="35"/>
      <c r="QHK238" s="35"/>
      <c r="QHL238" s="35"/>
      <c r="QHM238" s="35"/>
      <c r="QHN238" s="35"/>
      <c r="QHO238" s="35"/>
      <c r="QHP238" s="35"/>
      <c r="QHQ238" s="35"/>
      <c r="QHR238" s="35"/>
      <c r="QHS238" s="35"/>
      <c r="QHT238" s="35"/>
      <c r="QHU238" s="35"/>
      <c r="QHV238" s="35"/>
      <c r="QHW238" s="35"/>
      <c r="QHX238" s="35"/>
      <c r="QHY238" s="35"/>
      <c r="QHZ238" s="35"/>
      <c r="QIA238" s="35"/>
      <c r="QIB238" s="35"/>
      <c r="QIC238" s="35"/>
      <c r="QID238" s="35"/>
      <c r="QIE238" s="35"/>
      <c r="QIF238" s="35"/>
      <c r="QIG238" s="35"/>
      <c r="QIH238" s="35"/>
      <c r="QII238" s="35"/>
      <c r="QIJ238" s="35"/>
      <c r="QIK238" s="35"/>
      <c r="QIL238" s="35"/>
      <c r="QIM238" s="35"/>
      <c r="QIN238" s="35"/>
      <c r="QIO238" s="35"/>
      <c r="QIP238" s="35"/>
      <c r="QIQ238" s="35"/>
      <c r="QIR238" s="35"/>
      <c r="QIS238" s="35"/>
      <c r="QIT238" s="35"/>
      <c r="QIU238" s="35"/>
      <c r="QIV238" s="35"/>
      <c r="QIW238" s="35"/>
      <c r="QIX238" s="35"/>
      <c r="QIY238" s="35"/>
      <c r="QIZ238" s="35"/>
      <c r="QJA238" s="35"/>
      <c r="QJB238" s="35"/>
      <c r="QJC238" s="35"/>
      <c r="QJD238" s="35"/>
      <c r="QJE238" s="35"/>
      <c r="QJF238" s="35"/>
      <c r="QJG238" s="35"/>
      <c r="QJH238" s="35"/>
      <c r="QJI238" s="35"/>
      <c r="QJJ238" s="35"/>
      <c r="QJK238" s="35"/>
      <c r="QJL238" s="35"/>
      <c r="QJM238" s="35"/>
      <c r="QJN238" s="35"/>
      <c r="QJO238" s="35"/>
      <c r="QJP238" s="35"/>
      <c r="QJQ238" s="35"/>
      <c r="QJR238" s="35"/>
      <c r="QJS238" s="35"/>
      <c r="QJT238" s="35"/>
      <c r="QJU238" s="35"/>
      <c r="QJV238" s="35"/>
      <c r="QJW238" s="35"/>
      <c r="QJX238" s="35"/>
      <c r="QJY238" s="35"/>
      <c r="QJZ238" s="35"/>
      <c r="QKA238" s="35"/>
      <c r="QKB238" s="35"/>
      <c r="QKC238" s="35"/>
      <c r="QKD238" s="35"/>
      <c r="QKE238" s="35"/>
      <c r="QKF238" s="35"/>
      <c r="QKG238" s="35"/>
      <c r="QKH238" s="35"/>
      <c r="QKI238" s="35"/>
      <c r="QKJ238" s="35"/>
      <c r="QKK238" s="35"/>
      <c r="QKL238" s="35"/>
      <c r="QKM238" s="35"/>
      <c r="QKN238" s="35"/>
      <c r="QKO238" s="35"/>
      <c r="QKP238" s="35"/>
      <c r="QKQ238" s="35"/>
      <c r="QKR238" s="35"/>
      <c r="QKS238" s="35"/>
      <c r="QKT238" s="35"/>
      <c r="QKU238" s="35"/>
      <c r="QKV238" s="35"/>
      <c r="QKW238" s="35"/>
      <c r="QKX238" s="35"/>
      <c r="QKY238" s="35"/>
      <c r="QKZ238" s="35"/>
      <c r="QLA238" s="35"/>
      <c r="QLB238" s="35"/>
      <c r="QLC238" s="35"/>
      <c r="QLD238" s="35"/>
      <c r="QLE238" s="35"/>
      <c r="QLF238" s="35"/>
      <c r="QLG238" s="35"/>
      <c r="QLH238" s="35"/>
      <c r="QLI238" s="35"/>
      <c r="QLJ238" s="35"/>
      <c r="QLK238" s="35"/>
      <c r="QLL238" s="35"/>
      <c r="QLM238" s="35"/>
      <c r="QLN238" s="35"/>
      <c r="QLO238" s="35"/>
      <c r="QLP238" s="35"/>
      <c r="QLQ238" s="35"/>
      <c r="QLR238" s="35"/>
      <c r="QLS238" s="35"/>
      <c r="QLT238" s="35"/>
      <c r="QLU238" s="35"/>
      <c r="QLV238" s="35"/>
      <c r="QLW238" s="35"/>
      <c r="QLX238" s="35"/>
      <c r="QLY238" s="35"/>
      <c r="QLZ238" s="35"/>
      <c r="QMA238" s="35"/>
      <c r="QMB238" s="35"/>
      <c r="QMC238" s="35"/>
      <c r="QMD238" s="35"/>
      <c r="QME238" s="35"/>
      <c r="QMF238" s="35"/>
      <c r="QMG238" s="35"/>
      <c r="QMH238" s="35"/>
      <c r="QMI238" s="35"/>
      <c r="QMJ238" s="35"/>
      <c r="QMK238" s="35"/>
      <c r="QML238" s="35"/>
      <c r="QMM238" s="35"/>
      <c r="QMN238" s="35"/>
      <c r="QMO238" s="35"/>
      <c r="QMP238" s="35"/>
      <c r="QMQ238" s="35"/>
      <c r="QMR238" s="35"/>
      <c r="QMS238" s="35"/>
      <c r="QMT238" s="35"/>
      <c r="QMU238" s="35"/>
      <c r="QMV238" s="35"/>
      <c r="QMW238" s="35"/>
      <c r="QMX238" s="35"/>
      <c r="QMY238" s="35"/>
      <c r="QMZ238" s="35"/>
      <c r="QNA238" s="35"/>
      <c r="QNB238" s="35"/>
      <c r="QNC238" s="35"/>
      <c r="QND238" s="35"/>
      <c r="QNE238" s="35"/>
      <c r="QNF238" s="35"/>
      <c r="QNG238" s="35"/>
      <c r="QNH238" s="35"/>
      <c r="QNI238" s="35"/>
      <c r="QNJ238" s="35"/>
      <c r="QNK238" s="35"/>
      <c r="QNL238" s="35"/>
      <c r="QNM238" s="35"/>
      <c r="QNN238" s="35"/>
      <c r="QNO238" s="35"/>
      <c r="QNP238" s="35"/>
      <c r="QNQ238" s="35"/>
      <c r="QNR238" s="35"/>
      <c r="QNS238" s="35"/>
      <c r="QNT238" s="35"/>
      <c r="QNU238" s="35"/>
      <c r="QNV238" s="35"/>
      <c r="QNW238" s="35"/>
      <c r="QNX238" s="35"/>
      <c r="QNY238" s="35"/>
      <c r="QNZ238" s="35"/>
      <c r="QOA238" s="35"/>
      <c r="QOB238" s="35"/>
      <c r="QOC238" s="35"/>
      <c r="QOD238" s="35"/>
      <c r="QOE238" s="35"/>
      <c r="QOF238" s="35"/>
      <c r="QOG238" s="35"/>
      <c r="QOH238" s="35"/>
      <c r="QOI238" s="35"/>
      <c r="QOJ238" s="35"/>
      <c r="QOK238" s="35"/>
      <c r="QOL238" s="35"/>
      <c r="QOM238" s="35"/>
      <c r="QON238" s="35"/>
      <c r="QOO238" s="35"/>
      <c r="QOP238" s="35"/>
      <c r="QOQ238" s="35"/>
      <c r="QOR238" s="35"/>
      <c r="QOS238" s="35"/>
      <c r="QOT238" s="35"/>
      <c r="QOU238" s="35"/>
      <c r="QOV238" s="35"/>
      <c r="QOW238" s="35"/>
      <c r="QOX238" s="35"/>
      <c r="QOY238" s="35"/>
      <c r="QOZ238" s="35"/>
      <c r="QPA238" s="35"/>
      <c r="QPB238" s="35"/>
      <c r="QPC238" s="35"/>
      <c r="QPD238" s="35"/>
      <c r="QPE238" s="35"/>
      <c r="QPF238" s="35"/>
      <c r="QPG238" s="35"/>
      <c r="QPH238" s="35"/>
      <c r="QPI238" s="35"/>
      <c r="QPJ238" s="35"/>
      <c r="QPK238" s="35"/>
      <c r="QPL238" s="35"/>
      <c r="QPM238" s="35"/>
      <c r="QPN238" s="35"/>
      <c r="QPO238" s="35"/>
      <c r="QPP238" s="35"/>
      <c r="QPQ238" s="35"/>
      <c r="QPR238" s="35"/>
      <c r="QPS238" s="35"/>
      <c r="QPT238" s="35"/>
      <c r="QPU238" s="35"/>
      <c r="QPV238" s="35"/>
      <c r="QPW238" s="35"/>
      <c r="QPX238" s="35"/>
      <c r="QPY238" s="35"/>
      <c r="QPZ238" s="35"/>
      <c r="QQA238" s="35"/>
      <c r="QQB238" s="35"/>
      <c r="QQC238" s="35"/>
      <c r="QQD238" s="35"/>
      <c r="QQE238" s="35"/>
      <c r="QQF238" s="35"/>
      <c r="QQG238" s="35"/>
      <c r="QQH238" s="35"/>
      <c r="QQI238" s="35"/>
      <c r="QQJ238" s="35"/>
      <c r="QQK238" s="35"/>
      <c r="QQL238" s="35"/>
      <c r="QQM238" s="35"/>
      <c r="QQN238" s="35"/>
      <c r="QQO238" s="35"/>
      <c r="QQP238" s="35"/>
      <c r="QQQ238" s="35"/>
      <c r="QQR238" s="35"/>
      <c r="QQS238" s="35"/>
      <c r="QQT238" s="35"/>
      <c r="QQU238" s="35"/>
      <c r="QQV238" s="35"/>
      <c r="QQW238" s="35"/>
      <c r="QQX238" s="35"/>
      <c r="QQY238" s="35"/>
      <c r="QQZ238" s="35"/>
      <c r="QRA238" s="35"/>
      <c r="QRB238" s="35"/>
      <c r="QRC238" s="35"/>
      <c r="QRD238" s="35"/>
      <c r="QRE238" s="35"/>
      <c r="QRF238" s="35"/>
      <c r="QRG238" s="35"/>
      <c r="QRH238" s="35"/>
      <c r="QRI238" s="35"/>
      <c r="QRJ238" s="35"/>
      <c r="QRK238" s="35"/>
      <c r="QRL238" s="35"/>
      <c r="QRM238" s="35"/>
      <c r="QRN238" s="35"/>
      <c r="QRO238" s="35"/>
      <c r="QRP238" s="35"/>
      <c r="QRQ238" s="35"/>
      <c r="QRR238" s="35"/>
      <c r="QRS238" s="35"/>
      <c r="QRT238" s="35"/>
      <c r="QRU238" s="35"/>
      <c r="QRV238" s="35"/>
      <c r="QRW238" s="35"/>
      <c r="QRX238" s="35"/>
      <c r="QRY238" s="35"/>
      <c r="QRZ238" s="35"/>
      <c r="QSA238" s="35"/>
      <c r="QSB238" s="35"/>
      <c r="QSC238" s="35"/>
      <c r="QSD238" s="35"/>
      <c r="QSE238" s="35"/>
      <c r="QSF238" s="35"/>
      <c r="QSG238" s="35"/>
      <c r="QSH238" s="35"/>
      <c r="QSI238" s="35"/>
      <c r="QSJ238" s="35"/>
      <c r="QSK238" s="35"/>
      <c r="QSL238" s="35"/>
      <c r="QSM238" s="35"/>
      <c r="QSN238" s="35"/>
      <c r="QSO238" s="35"/>
      <c r="QSP238" s="35"/>
      <c r="QSQ238" s="35"/>
      <c r="QSR238" s="35"/>
      <c r="QSS238" s="35"/>
      <c r="QST238" s="35"/>
      <c r="QSU238" s="35"/>
      <c r="QSV238" s="35"/>
      <c r="QSW238" s="35"/>
      <c r="QSX238" s="35"/>
      <c r="QSY238" s="35"/>
      <c r="QSZ238" s="35"/>
      <c r="QTA238" s="35"/>
      <c r="QTB238" s="35"/>
      <c r="QTC238" s="35"/>
      <c r="QTD238" s="35"/>
      <c r="QTE238" s="35"/>
      <c r="QTF238" s="35"/>
      <c r="QTG238" s="35"/>
      <c r="QTH238" s="35"/>
      <c r="QTI238" s="35"/>
      <c r="QTJ238" s="35"/>
      <c r="QTK238" s="35"/>
      <c r="QTL238" s="35"/>
      <c r="QTM238" s="35"/>
      <c r="QTN238" s="35"/>
      <c r="QTO238" s="35"/>
      <c r="QTP238" s="35"/>
      <c r="QTQ238" s="35"/>
      <c r="QTR238" s="35"/>
      <c r="QTS238" s="35"/>
      <c r="QTT238" s="35"/>
      <c r="QTU238" s="35"/>
      <c r="QTV238" s="35"/>
      <c r="QTW238" s="35"/>
      <c r="QTX238" s="35"/>
      <c r="QTY238" s="35"/>
      <c r="QTZ238" s="35"/>
      <c r="QUA238" s="35"/>
      <c r="QUB238" s="35"/>
      <c r="QUC238" s="35"/>
      <c r="QUD238" s="35"/>
      <c r="QUE238" s="35"/>
      <c r="QUF238" s="35"/>
      <c r="QUG238" s="35"/>
      <c r="QUH238" s="35"/>
      <c r="QUI238" s="35"/>
      <c r="QUJ238" s="35"/>
      <c r="QUK238" s="35"/>
      <c r="QUL238" s="35"/>
      <c r="QUM238" s="35"/>
      <c r="QUN238" s="35"/>
      <c r="QUO238" s="35"/>
      <c r="QUP238" s="35"/>
      <c r="QUQ238" s="35"/>
      <c r="QUR238" s="35"/>
      <c r="QUS238" s="35"/>
      <c r="QUT238" s="35"/>
      <c r="QUU238" s="35"/>
      <c r="QUV238" s="35"/>
      <c r="QUW238" s="35"/>
      <c r="QUX238" s="35"/>
      <c r="QUY238" s="35"/>
      <c r="QUZ238" s="35"/>
      <c r="QVA238" s="35"/>
      <c r="QVB238" s="35"/>
      <c r="QVC238" s="35"/>
      <c r="QVD238" s="35"/>
      <c r="QVE238" s="35"/>
      <c r="QVF238" s="35"/>
      <c r="QVG238" s="35"/>
      <c r="QVH238" s="35"/>
      <c r="QVI238" s="35"/>
      <c r="QVJ238" s="35"/>
      <c r="QVK238" s="35"/>
      <c r="QVL238" s="35"/>
      <c r="QVM238" s="35"/>
      <c r="QVN238" s="35"/>
      <c r="QVO238" s="35"/>
      <c r="QVP238" s="35"/>
      <c r="QVQ238" s="35"/>
      <c r="QVR238" s="35"/>
      <c r="QVS238" s="35"/>
      <c r="QVT238" s="35"/>
      <c r="QVU238" s="35"/>
      <c r="QVV238" s="35"/>
      <c r="QVW238" s="35"/>
      <c r="QVX238" s="35"/>
      <c r="QVY238" s="35"/>
      <c r="QVZ238" s="35"/>
      <c r="QWA238" s="35"/>
      <c r="QWB238" s="35"/>
      <c r="QWC238" s="35"/>
      <c r="QWD238" s="35"/>
      <c r="QWE238" s="35"/>
      <c r="QWF238" s="35"/>
      <c r="QWG238" s="35"/>
      <c r="QWH238" s="35"/>
      <c r="QWI238" s="35"/>
      <c r="QWJ238" s="35"/>
      <c r="QWK238" s="35"/>
      <c r="QWL238" s="35"/>
      <c r="QWM238" s="35"/>
      <c r="QWN238" s="35"/>
      <c r="QWO238" s="35"/>
      <c r="QWP238" s="35"/>
      <c r="QWQ238" s="35"/>
      <c r="QWR238" s="35"/>
      <c r="QWS238" s="35"/>
      <c r="QWT238" s="35"/>
      <c r="QWU238" s="35"/>
      <c r="QWV238" s="35"/>
      <c r="QWW238" s="35"/>
      <c r="QWX238" s="35"/>
      <c r="QWY238" s="35"/>
      <c r="QWZ238" s="35"/>
      <c r="QXA238" s="35"/>
      <c r="QXB238" s="35"/>
      <c r="QXC238" s="35"/>
      <c r="QXD238" s="35"/>
      <c r="QXE238" s="35"/>
      <c r="QXF238" s="35"/>
      <c r="QXG238" s="35"/>
      <c r="QXH238" s="35"/>
      <c r="QXI238" s="35"/>
      <c r="QXJ238" s="35"/>
      <c r="QXK238" s="35"/>
      <c r="QXL238" s="35"/>
      <c r="QXM238" s="35"/>
      <c r="QXN238" s="35"/>
      <c r="QXO238" s="35"/>
      <c r="QXP238" s="35"/>
      <c r="QXQ238" s="35"/>
      <c r="QXR238" s="35"/>
      <c r="QXS238" s="35"/>
      <c r="QXT238" s="35"/>
      <c r="QXU238" s="35"/>
      <c r="QXV238" s="35"/>
      <c r="QXW238" s="35"/>
      <c r="QXX238" s="35"/>
      <c r="QXY238" s="35"/>
      <c r="QXZ238" s="35"/>
      <c r="QYA238" s="35"/>
      <c r="QYB238" s="35"/>
      <c r="QYC238" s="35"/>
      <c r="QYD238" s="35"/>
      <c r="QYE238" s="35"/>
      <c r="QYF238" s="35"/>
      <c r="QYG238" s="35"/>
      <c r="QYH238" s="35"/>
      <c r="QYI238" s="35"/>
      <c r="QYJ238" s="35"/>
      <c r="QYK238" s="35"/>
      <c r="QYL238" s="35"/>
      <c r="QYM238" s="35"/>
      <c r="QYN238" s="35"/>
      <c r="QYO238" s="35"/>
      <c r="QYP238" s="35"/>
      <c r="QYQ238" s="35"/>
      <c r="QYR238" s="35"/>
      <c r="QYS238" s="35"/>
      <c r="QYT238" s="35"/>
      <c r="QYU238" s="35"/>
      <c r="QYV238" s="35"/>
      <c r="QYW238" s="35"/>
      <c r="QYX238" s="35"/>
      <c r="QYY238" s="35"/>
      <c r="QYZ238" s="35"/>
      <c r="QZA238" s="35"/>
      <c r="QZB238" s="35"/>
      <c r="QZC238" s="35"/>
      <c r="QZD238" s="35"/>
      <c r="QZE238" s="35"/>
      <c r="QZF238" s="35"/>
      <c r="QZG238" s="35"/>
      <c r="QZH238" s="35"/>
      <c r="QZI238" s="35"/>
      <c r="QZJ238" s="35"/>
      <c r="QZK238" s="35"/>
      <c r="QZL238" s="35"/>
      <c r="QZM238" s="35"/>
      <c r="QZN238" s="35"/>
      <c r="QZO238" s="35"/>
      <c r="QZP238" s="35"/>
      <c r="QZQ238" s="35"/>
      <c r="QZR238" s="35"/>
      <c r="QZS238" s="35"/>
      <c r="QZT238" s="35"/>
      <c r="QZU238" s="35"/>
      <c r="QZV238" s="35"/>
      <c r="QZW238" s="35"/>
      <c r="QZX238" s="35"/>
      <c r="QZY238" s="35"/>
      <c r="QZZ238" s="35"/>
      <c r="RAA238" s="35"/>
      <c r="RAB238" s="35"/>
      <c r="RAC238" s="35"/>
      <c r="RAD238" s="35"/>
      <c r="RAE238" s="35"/>
      <c r="RAF238" s="35"/>
      <c r="RAG238" s="35"/>
      <c r="RAH238" s="35"/>
      <c r="RAI238" s="35"/>
      <c r="RAJ238" s="35"/>
      <c r="RAK238" s="35"/>
      <c r="RAL238" s="35"/>
      <c r="RAM238" s="35"/>
      <c r="RAN238" s="35"/>
      <c r="RAO238" s="35"/>
      <c r="RAP238" s="35"/>
      <c r="RAQ238" s="35"/>
      <c r="RAR238" s="35"/>
      <c r="RAS238" s="35"/>
      <c r="RAT238" s="35"/>
      <c r="RAU238" s="35"/>
      <c r="RAV238" s="35"/>
      <c r="RAW238" s="35"/>
      <c r="RAX238" s="35"/>
      <c r="RAY238" s="35"/>
      <c r="RAZ238" s="35"/>
      <c r="RBA238" s="35"/>
      <c r="RBB238" s="35"/>
      <c r="RBC238" s="35"/>
      <c r="RBD238" s="35"/>
      <c r="RBE238" s="35"/>
      <c r="RBF238" s="35"/>
      <c r="RBG238" s="35"/>
      <c r="RBH238" s="35"/>
      <c r="RBI238" s="35"/>
      <c r="RBJ238" s="35"/>
      <c r="RBK238" s="35"/>
      <c r="RBL238" s="35"/>
      <c r="RBM238" s="35"/>
      <c r="RBN238" s="35"/>
      <c r="RBO238" s="35"/>
      <c r="RBP238" s="35"/>
      <c r="RBQ238" s="35"/>
      <c r="RBR238" s="35"/>
      <c r="RBS238" s="35"/>
      <c r="RBT238" s="35"/>
      <c r="RBU238" s="35"/>
      <c r="RBV238" s="35"/>
      <c r="RBW238" s="35"/>
      <c r="RBX238" s="35"/>
      <c r="RBY238" s="35"/>
      <c r="RBZ238" s="35"/>
      <c r="RCA238" s="35"/>
      <c r="RCB238" s="35"/>
      <c r="RCC238" s="35"/>
      <c r="RCD238" s="35"/>
      <c r="RCE238" s="35"/>
      <c r="RCF238" s="35"/>
      <c r="RCG238" s="35"/>
      <c r="RCH238" s="35"/>
      <c r="RCI238" s="35"/>
      <c r="RCJ238" s="35"/>
      <c r="RCK238" s="35"/>
      <c r="RCL238" s="35"/>
      <c r="RCM238" s="35"/>
      <c r="RCN238" s="35"/>
      <c r="RCO238" s="35"/>
      <c r="RCP238" s="35"/>
      <c r="RCQ238" s="35"/>
      <c r="RCR238" s="35"/>
      <c r="RCS238" s="35"/>
      <c r="RCT238" s="35"/>
      <c r="RCU238" s="35"/>
      <c r="RCV238" s="35"/>
      <c r="RCW238" s="35"/>
      <c r="RCX238" s="35"/>
      <c r="RCY238" s="35"/>
      <c r="RCZ238" s="35"/>
      <c r="RDA238" s="35"/>
      <c r="RDB238" s="35"/>
      <c r="RDC238" s="35"/>
      <c r="RDD238" s="35"/>
      <c r="RDE238" s="35"/>
      <c r="RDF238" s="35"/>
      <c r="RDG238" s="35"/>
      <c r="RDH238" s="35"/>
      <c r="RDI238" s="35"/>
      <c r="RDJ238" s="35"/>
      <c r="RDK238" s="35"/>
      <c r="RDL238" s="35"/>
      <c r="RDM238" s="35"/>
      <c r="RDN238" s="35"/>
      <c r="RDO238" s="35"/>
      <c r="RDP238" s="35"/>
      <c r="RDQ238" s="35"/>
      <c r="RDR238" s="35"/>
      <c r="RDS238" s="35"/>
      <c r="RDT238" s="35"/>
      <c r="RDU238" s="35"/>
      <c r="RDV238" s="35"/>
      <c r="RDW238" s="35"/>
      <c r="RDX238" s="35"/>
      <c r="RDY238" s="35"/>
      <c r="RDZ238" s="35"/>
      <c r="REA238" s="35"/>
      <c r="REB238" s="35"/>
      <c r="REC238" s="35"/>
      <c r="RED238" s="35"/>
      <c r="REE238" s="35"/>
      <c r="REF238" s="35"/>
      <c r="REG238" s="35"/>
      <c r="REH238" s="35"/>
      <c r="REI238" s="35"/>
      <c r="REJ238" s="35"/>
      <c r="REK238" s="35"/>
      <c r="REL238" s="35"/>
      <c r="REM238" s="35"/>
      <c r="REN238" s="35"/>
      <c r="REO238" s="35"/>
      <c r="REP238" s="35"/>
      <c r="REQ238" s="35"/>
      <c r="RER238" s="35"/>
      <c r="RES238" s="35"/>
      <c r="RET238" s="35"/>
      <c r="REU238" s="35"/>
      <c r="REV238" s="35"/>
      <c r="REW238" s="35"/>
      <c r="REX238" s="35"/>
      <c r="REY238" s="35"/>
      <c r="REZ238" s="35"/>
      <c r="RFA238" s="35"/>
      <c r="RFB238" s="35"/>
      <c r="RFC238" s="35"/>
      <c r="RFD238" s="35"/>
      <c r="RFE238" s="35"/>
      <c r="RFF238" s="35"/>
      <c r="RFG238" s="35"/>
      <c r="RFH238" s="35"/>
      <c r="RFI238" s="35"/>
      <c r="RFJ238" s="35"/>
      <c r="RFK238" s="35"/>
      <c r="RFL238" s="35"/>
      <c r="RFM238" s="35"/>
      <c r="RFN238" s="35"/>
      <c r="RFO238" s="35"/>
      <c r="RFP238" s="35"/>
      <c r="RFQ238" s="35"/>
      <c r="RFR238" s="35"/>
      <c r="RFS238" s="35"/>
      <c r="RFT238" s="35"/>
      <c r="RFU238" s="35"/>
      <c r="RFV238" s="35"/>
      <c r="RFW238" s="35"/>
      <c r="RFX238" s="35"/>
      <c r="RFY238" s="35"/>
      <c r="RFZ238" s="35"/>
      <c r="RGA238" s="35"/>
      <c r="RGB238" s="35"/>
      <c r="RGC238" s="35"/>
      <c r="RGD238" s="35"/>
      <c r="RGE238" s="35"/>
      <c r="RGF238" s="35"/>
      <c r="RGG238" s="35"/>
      <c r="RGH238" s="35"/>
      <c r="RGI238" s="35"/>
      <c r="RGJ238" s="35"/>
      <c r="RGK238" s="35"/>
      <c r="RGL238" s="35"/>
      <c r="RGM238" s="35"/>
      <c r="RGN238" s="35"/>
      <c r="RGO238" s="35"/>
      <c r="RGP238" s="35"/>
      <c r="RGQ238" s="35"/>
      <c r="RGR238" s="35"/>
      <c r="RGS238" s="35"/>
      <c r="RGT238" s="35"/>
      <c r="RGU238" s="35"/>
      <c r="RGV238" s="35"/>
      <c r="RGW238" s="35"/>
      <c r="RGX238" s="35"/>
      <c r="RGY238" s="35"/>
      <c r="RGZ238" s="35"/>
      <c r="RHA238" s="35"/>
      <c r="RHB238" s="35"/>
      <c r="RHC238" s="35"/>
      <c r="RHD238" s="35"/>
      <c r="RHE238" s="35"/>
      <c r="RHF238" s="35"/>
      <c r="RHG238" s="35"/>
      <c r="RHH238" s="35"/>
      <c r="RHI238" s="35"/>
      <c r="RHJ238" s="35"/>
      <c r="RHK238" s="35"/>
      <c r="RHL238" s="35"/>
      <c r="RHM238" s="35"/>
      <c r="RHN238" s="35"/>
      <c r="RHO238" s="35"/>
      <c r="RHP238" s="35"/>
      <c r="RHQ238" s="35"/>
      <c r="RHR238" s="35"/>
      <c r="RHS238" s="35"/>
      <c r="RHT238" s="35"/>
      <c r="RHU238" s="35"/>
      <c r="RHV238" s="35"/>
      <c r="RHW238" s="35"/>
      <c r="RHX238" s="35"/>
      <c r="RHY238" s="35"/>
      <c r="RHZ238" s="35"/>
      <c r="RIA238" s="35"/>
      <c r="RIB238" s="35"/>
      <c r="RIC238" s="35"/>
      <c r="RID238" s="35"/>
      <c r="RIE238" s="35"/>
      <c r="RIF238" s="35"/>
      <c r="RIG238" s="35"/>
      <c r="RIH238" s="35"/>
      <c r="RII238" s="35"/>
      <c r="RIJ238" s="35"/>
      <c r="RIK238" s="35"/>
      <c r="RIL238" s="35"/>
      <c r="RIM238" s="35"/>
      <c r="RIN238" s="35"/>
      <c r="RIO238" s="35"/>
      <c r="RIP238" s="35"/>
      <c r="RIQ238" s="35"/>
      <c r="RIR238" s="35"/>
      <c r="RIS238" s="35"/>
      <c r="RIT238" s="35"/>
      <c r="RIU238" s="35"/>
      <c r="RIV238" s="35"/>
      <c r="RIW238" s="35"/>
      <c r="RIX238" s="35"/>
      <c r="RIY238" s="35"/>
      <c r="RIZ238" s="35"/>
      <c r="RJA238" s="35"/>
      <c r="RJB238" s="35"/>
      <c r="RJC238" s="35"/>
      <c r="RJD238" s="35"/>
      <c r="RJE238" s="35"/>
      <c r="RJF238" s="35"/>
      <c r="RJG238" s="35"/>
      <c r="RJH238" s="35"/>
      <c r="RJI238" s="35"/>
      <c r="RJJ238" s="35"/>
      <c r="RJK238" s="35"/>
      <c r="RJL238" s="35"/>
      <c r="RJM238" s="35"/>
      <c r="RJN238" s="35"/>
      <c r="RJO238" s="35"/>
      <c r="RJP238" s="35"/>
      <c r="RJQ238" s="35"/>
      <c r="RJR238" s="35"/>
      <c r="RJS238" s="35"/>
      <c r="RJT238" s="35"/>
      <c r="RJU238" s="35"/>
      <c r="RJV238" s="35"/>
      <c r="RJW238" s="35"/>
      <c r="RJX238" s="35"/>
      <c r="RJY238" s="35"/>
      <c r="RJZ238" s="35"/>
      <c r="RKA238" s="35"/>
      <c r="RKB238" s="35"/>
      <c r="RKC238" s="35"/>
      <c r="RKD238" s="35"/>
      <c r="RKE238" s="35"/>
      <c r="RKF238" s="35"/>
      <c r="RKG238" s="35"/>
      <c r="RKH238" s="35"/>
      <c r="RKI238" s="35"/>
      <c r="RKJ238" s="35"/>
      <c r="RKK238" s="35"/>
      <c r="RKL238" s="35"/>
      <c r="RKM238" s="35"/>
      <c r="RKN238" s="35"/>
      <c r="RKO238" s="35"/>
      <c r="RKP238" s="35"/>
      <c r="RKQ238" s="35"/>
      <c r="RKR238" s="35"/>
      <c r="RKS238" s="35"/>
      <c r="RKT238" s="35"/>
      <c r="RKU238" s="35"/>
      <c r="RKV238" s="35"/>
      <c r="RKW238" s="35"/>
      <c r="RKX238" s="35"/>
      <c r="RKY238" s="35"/>
      <c r="RKZ238" s="35"/>
      <c r="RLA238" s="35"/>
      <c r="RLB238" s="35"/>
      <c r="RLC238" s="35"/>
      <c r="RLD238" s="35"/>
      <c r="RLE238" s="35"/>
      <c r="RLF238" s="35"/>
      <c r="RLG238" s="35"/>
      <c r="RLH238" s="35"/>
      <c r="RLI238" s="35"/>
      <c r="RLJ238" s="35"/>
      <c r="RLK238" s="35"/>
      <c r="RLL238" s="35"/>
      <c r="RLM238" s="35"/>
      <c r="RLN238" s="35"/>
      <c r="RLO238" s="35"/>
      <c r="RLP238" s="35"/>
      <c r="RLQ238" s="35"/>
      <c r="RLR238" s="35"/>
      <c r="RLS238" s="35"/>
      <c r="RLT238" s="35"/>
      <c r="RLU238" s="35"/>
      <c r="RLV238" s="35"/>
      <c r="RLW238" s="35"/>
      <c r="RLX238" s="35"/>
      <c r="RLY238" s="35"/>
      <c r="RLZ238" s="35"/>
      <c r="RMA238" s="35"/>
      <c r="RMB238" s="35"/>
      <c r="RMC238" s="35"/>
      <c r="RMD238" s="35"/>
      <c r="RME238" s="35"/>
      <c r="RMF238" s="35"/>
      <c r="RMG238" s="35"/>
      <c r="RMH238" s="35"/>
      <c r="RMI238" s="35"/>
      <c r="RMJ238" s="35"/>
      <c r="RMK238" s="35"/>
      <c r="RML238" s="35"/>
      <c r="RMM238" s="35"/>
      <c r="RMN238" s="35"/>
      <c r="RMO238" s="35"/>
      <c r="RMP238" s="35"/>
      <c r="RMQ238" s="35"/>
      <c r="RMR238" s="35"/>
      <c r="RMS238" s="35"/>
      <c r="RMT238" s="35"/>
      <c r="RMU238" s="35"/>
      <c r="RMV238" s="35"/>
      <c r="RMW238" s="35"/>
      <c r="RMX238" s="35"/>
      <c r="RMY238" s="35"/>
      <c r="RMZ238" s="35"/>
      <c r="RNA238" s="35"/>
      <c r="RNB238" s="35"/>
      <c r="RNC238" s="35"/>
      <c r="RND238" s="35"/>
      <c r="RNE238" s="35"/>
      <c r="RNF238" s="35"/>
      <c r="RNG238" s="35"/>
      <c r="RNH238" s="35"/>
      <c r="RNI238" s="35"/>
      <c r="RNJ238" s="35"/>
      <c r="RNK238" s="35"/>
      <c r="RNL238" s="35"/>
      <c r="RNM238" s="35"/>
      <c r="RNN238" s="35"/>
      <c r="RNO238" s="35"/>
      <c r="RNP238" s="35"/>
      <c r="RNQ238" s="35"/>
      <c r="RNR238" s="35"/>
      <c r="RNS238" s="35"/>
      <c r="RNT238" s="35"/>
      <c r="RNU238" s="35"/>
      <c r="RNV238" s="35"/>
      <c r="RNW238" s="35"/>
      <c r="RNX238" s="35"/>
      <c r="RNY238" s="35"/>
      <c r="RNZ238" s="35"/>
      <c r="ROA238" s="35"/>
      <c r="ROB238" s="35"/>
      <c r="ROC238" s="35"/>
      <c r="ROD238" s="35"/>
      <c r="ROE238" s="35"/>
      <c r="ROF238" s="35"/>
      <c r="ROG238" s="35"/>
      <c r="ROH238" s="35"/>
      <c r="ROI238" s="35"/>
      <c r="ROJ238" s="35"/>
      <c r="ROK238" s="35"/>
      <c r="ROL238" s="35"/>
      <c r="ROM238" s="35"/>
      <c r="RON238" s="35"/>
      <c r="ROO238" s="35"/>
      <c r="ROP238" s="35"/>
      <c r="ROQ238" s="35"/>
      <c r="ROR238" s="35"/>
      <c r="ROS238" s="35"/>
      <c r="ROT238" s="35"/>
      <c r="ROU238" s="35"/>
      <c r="ROV238" s="35"/>
      <c r="ROW238" s="35"/>
      <c r="ROX238" s="35"/>
      <c r="ROY238" s="35"/>
      <c r="ROZ238" s="35"/>
      <c r="RPA238" s="35"/>
      <c r="RPB238" s="35"/>
      <c r="RPC238" s="35"/>
      <c r="RPD238" s="35"/>
      <c r="RPE238" s="35"/>
      <c r="RPF238" s="35"/>
      <c r="RPG238" s="35"/>
      <c r="RPH238" s="35"/>
      <c r="RPI238" s="35"/>
      <c r="RPJ238" s="35"/>
      <c r="RPK238" s="35"/>
      <c r="RPL238" s="35"/>
      <c r="RPM238" s="35"/>
      <c r="RPN238" s="35"/>
      <c r="RPO238" s="35"/>
      <c r="RPP238" s="35"/>
      <c r="RPQ238" s="35"/>
      <c r="RPR238" s="35"/>
      <c r="RPS238" s="35"/>
      <c r="RPT238" s="35"/>
      <c r="RPU238" s="35"/>
      <c r="RPV238" s="35"/>
      <c r="RPW238" s="35"/>
      <c r="RPX238" s="35"/>
      <c r="RPY238" s="35"/>
      <c r="RPZ238" s="35"/>
      <c r="RQA238" s="35"/>
      <c r="RQB238" s="35"/>
      <c r="RQC238" s="35"/>
      <c r="RQD238" s="35"/>
      <c r="RQE238" s="35"/>
      <c r="RQF238" s="35"/>
      <c r="RQG238" s="35"/>
      <c r="RQH238" s="35"/>
      <c r="RQI238" s="35"/>
      <c r="RQJ238" s="35"/>
      <c r="RQK238" s="35"/>
      <c r="RQL238" s="35"/>
      <c r="RQM238" s="35"/>
      <c r="RQN238" s="35"/>
      <c r="RQO238" s="35"/>
      <c r="RQP238" s="35"/>
      <c r="RQQ238" s="35"/>
      <c r="RQR238" s="35"/>
      <c r="RQS238" s="35"/>
      <c r="RQT238" s="35"/>
      <c r="RQU238" s="35"/>
      <c r="RQV238" s="35"/>
      <c r="RQW238" s="35"/>
      <c r="RQX238" s="35"/>
      <c r="RQY238" s="35"/>
      <c r="RQZ238" s="35"/>
      <c r="RRA238" s="35"/>
      <c r="RRB238" s="35"/>
      <c r="RRC238" s="35"/>
      <c r="RRD238" s="35"/>
      <c r="RRE238" s="35"/>
      <c r="RRF238" s="35"/>
      <c r="RRG238" s="35"/>
      <c r="RRH238" s="35"/>
      <c r="RRI238" s="35"/>
      <c r="RRJ238" s="35"/>
      <c r="RRK238" s="35"/>
      <c r="RRL238" s="35"/>
      <c r="RRM238" s="35"/>
      <c r="RRN238" s="35"/>
      <c r="RRO238" s="35"/>
      <c r="RRP238" s="35"/>
      <c r="RRQ238" s="35"/>
      <c r="RRR238" s="35"/>
      <c r="RRS238" s="35"/>
      <c r="RRT238" s="35"/>
      <c r="RRU238" s="35"/>
      <c r="RRV238" s="35"/>
      <c r="RRW238" s="35"/>
      <c r="RRX238" s="35"/>
      <c r="RRY238" s="35"/>
      <c r="RRZ238" s="35"/>
      <c r="RSA238" s="35"/>
      <c r="RSB238" s="35"/>
      <c r="RSC238" s="35"/>
      <c r="RSD238" s="35"/>
      <c r="RSE238" s="35"/>
      <c r="RSF238" s="35"/>
      <c r="RSG238" s="35"/>
      <c r="RSH238" s="35"/>
      <c r="RSI238" s="35"/>
      <c r="RSJ238" s="35"/>
      <c r="RSK238" s="35"/>
      <c r="RSL238" s="35"/>
      <c r="RSM238" s="35"/>
      <c r="RSN238" s="35"/>
      <c r="RSO238" s="35"/>
      <c r="RSP238" s="35"/>
      <c r="RSQ238" s="35"/>
      <c r="RSR238" s="35"/>
      <c r="RSS238" s="35"/>
      <c r="RST238" s="35"/>
      <c r="RSU238" s="35"/>
      <c r="RSV238" s="35"/>
      <c r="RSW238" s="35"/>
      <c r="RSX238" s="35"/>
      <c r="RSY238" s="35"/>
      <c r="RSZ238" s="35"/>
      <c r="RTA238" s="35"/>
      <c r="RTB238" s="35"/>
      <c r="RTC238" s="35"/>
      <c r="RTD238" s="35"/>
      <c r="RTE238" s="35"/>
      <c r="RTF238" s="35"/>
      <c r="RTG238" s="35"/>
      <c r="RTH238" s="35"/>
      <c r="RTI238" s="35"/>
      <c r="RTJ238" s="35"/>
      <c r="RTK238" s="35"/>
      <c r="RTL238" s="35"/>
      <c r="RTM238" s="35"/>
      <c r="RTN238" s="35"/>
      <c r="RTO238" s="35"/>
      <c r="RTP238" s="35"/>
      <c r="RTQ238" s="35"/>
      <c r="RTR238" s="35"/>
      <c r="RTS238" s="35"/>
      <c r="RTT238" s="35"/>
      <c r="RTU238" s="35"/>
      <c r="RTV238" s="35"/>
      <c r="RTW238" s="35"/>
      <c r="RTX238" s="35"/>
      <c r="RTY238" s="35"/>
      <c r="RTZ238" s="35"/>
      <c r="RUA238" s="35"/>
      <c r="RUB238" s="35"/>
      <c r="RUC238" s="35"/>
      <c r="RUD238" s="35"/>
      <c r="RUE238" s="35"/>
      <c r="RUF238" s="35"/>
      <c r="RUG238" s="35"/>
      <c r="RUH238" s="35"/>
      <c r="RUI238" s="35"/>
      <c r="RUJ238" s="35"/>
      <c r="RUK238" s="35"/>
      <c r="RUL238" s="35"/>
      <c r="RUM238" s="35"/>
      <c r="RUN238" s="35"/>
      <c r="RUO238" s="35"/>
      <c r="RUP238" s="35"/>
      <c r="RUQ238" s="35"/>
      <c r="RUR238" s="35"/>
      <c r="RUS238" s="35"/>
      <c r="RUT238" s="35"/>
      <c r="RUU238" s="35"/>
      <c r="RUV238" s="35"/>
      <c r="RUW238" s="35"/>
      <c r="RUX238" s="35"/>
      <c r="RUY238" s="35"/>
      <c r="RUZ238" s="35"/>
      <c r="RVA238" s="35"/>
      <c r="RVB238" s="35"/>
      <c r="RVC238" s="35"/>
      <c r="RVD238" s="35"/>
      <c r="RVE238" s="35"/>
      <c r="RVF238" s="35"/>
      <c r="RVG238" s="35"/>
      <c r="RVH238" s="35"/>
      <c r="RVI238" s="35"/>
      <c r="RVJ238" s="35"/>
      <c r="RVK238" s="35"/>
      <c r="RVL238" s="35"/>
      <c r="RVM238" s="35"/>
      <c r="RVN238" s="35"/>
      <c r="RVO238" s="35"/>
      <c r="RVP238" s="35"/>
      <c r="RVQ238" s="35"/>
      <c r="RVR238" s="35"/>
      <c r="RVS238" s="35"/>
      <c r="RVT238" s="35"/>
      <c r="RVU238" s="35"/>
      <c r="RVV238" s="35"/>
      <c r="RVW238" s="35"/>
      <c r="RVX238" s="35"/>
      <c r="RVY238" s="35"/>
      <c r="RVZ238" s="35"/>
      <c r="RWA238" s="35"/>
      <c r="RWB238" s="35"/>
      <c r="RWC238" s="35"/>
      <c r="RWD238" s="35"/>
      <c r="RWE238" s="35"/>
      <c r="RWF238" s="35"/>
      <c r="RWG238" s="35"/>
      <c r="RWH238" s="35"/>
      <c r="RWI238" s="35"/>
      <c r="RWJ238" s="35"/>
      <c r="RWK238" s="35"/>
      <c r="RWL238" s="35"/>
      <c r="RWM238" s="35"/>
      <c r="RWN238" s="35"/>
      <c r="RWO238" s="35"/>
      <c r="RWP238" s="35"/>
      <c r="RWQ238" s="35"/>
      <c r="RWR238" s="35"/>
      <c r="RWS238" s="35"/>
      <c r="RWT238" s="35"/>
      <c r="RWU238" s="35"/>
      <c r="RWV238" s="35"/>
      <c r="RWW238" s="35"/>
      <c r="RWX238" s="35"/>
      <c r="RWY238" s="35"/>
      <c r="RWZ238" s="35"/>
      <c r="RXA238" s="35"/>
      <c r="RXB238" s="35"/>
      <c r="RXC238" s="35"/>
      <c r="RXD238" s="35"/>
      <c r="RXE238" s="35"/>
      <c r="RXF238" s="35"/>
      <c r="RXG238" s="35"/>
      <c r="RXH238" s="35"/>
      <c r="RXI238" s="35"/>
      <c r="RXJ238" s="35"/>
      <c r="RXK238" s="35"/>
      <c r="RXL238" s="35"/>
      <c r="RXM238" s="35"/>
      <c r="RXN238" s="35"/>
      <c r="RXO238" s="35"/>
      <c r="RXP238" s="35"/>
      <c r="RXQ238" s="35"/>
      <c r="RXR238" s="35"/>
      <c r="RXS238" s="35"/>
      <c r="RXT238" s="35"/>
      <c r="RXU238" s="35"/>
      <c r="RXV238" s="35"/>
      <c r="RXW238" s="35"/>
      <c r="RXX238" s="35"/>
      <c r="RXY238" s="35"/>
      <c r="RXZ238" s="35"/>
      <c r="RYA238" s="35"/>
      <c r="RYB238" s="35"/>
      <c r="RYC238" s="35"/>
      <c r="RYD238" s="35"/>
      <c r="RYE238" s="35"/>
      <c r="RYF238" s="35"/>
      <c r="RYG238" s="35"/>
      <c r="RYH238" s="35"/>
      <c r="RYI238" s="35"/>
      <c r="RYJ238" s="35"/>
      <c r="RYK238" s="35"/>
      <c r="RYL238" s="35"/>
      <c r="RYM238" s="35"/>
      <c r="RYN238" s="35"/>
      <c r="RYO238" s="35"/>
      <c r="RYP238" s="35"/>
      <c r="RYQ238" s="35"/>
      <c r="RYR238" s="35"/>
      <c r="RYS238" s="35"/>
      <c r="RYT238" s="35"/>
      <c r="RYU238" s="35"/>
      <c r="RYV238" s="35"/>
      <c r="RYW238" s="35"/>
      <c r="RYX238" s="35"/>
      <c r="RYY238" s="35"/>
      <c r="RYZ238" s="35"/>
      <c r="RZA238" s="35"/>
      <c r="RZB238" s="35"/>
      <c r="RZC238" s="35"/>
      <c r="RZD238" s="35"/>
      <c r="RZE238" s="35"/>
      <c r="RZF238" s="35"/>
      <c r="RZG238" s="35"/>
      <c r="RZH238" s="35"/>
      <c r="RZI238" s="35"/>
      <c r="RZJ238" s="35"/>
      <c r="RZK238" s="35"/>
      <c r="RZL238" s="35"/>
      <c r="RZM238" s="35"/>
      <c r="RZN238" s="35"/>
      <c r="RZO238" s="35"/>
      <c r="RZP238" s="35"/>
      <c r="RZQ238" s="35"/>
      <c r="RZR238" s="35"/>
      <c r="RZS238" s="35"/>
      <c r="RZT238" s="35"/>
      <c r="RZU238" s="35"/>
      <c r="RZV238" s="35"/>
      <c r="RZW238" s="35"/>
      <c r="RZX238" s="35"/>
      <c r="RZY238" s="35"/>
      <c r="RZZ238" s="35"/>
      <c r="SAA238" s="35"/>
      <c r="SAB238" s="35"/>
      <c r="SAC238" s="35"/>
      <c r="SAD238" s="35"/>
      <c r="SAE238" s="35"/>
      <c r="SAF238" s="35"/>
      <c r="SAG238" s="35"/>
      <c r="SAH238" s="35"/>
      <c r="SAI238" s="35"/>
      <c r="SAJ238" s="35"/>
      <c r="SAK238" s="35"/>
      <c r="SAL238" s="35"/>
      <c r="SAM238" s="35"/>
      <c r="SAN238" s="35"/>
      <c r="SAO238" s="35"/>
      <c r="SAP238" s="35"/>
      <c r="SAQ238" s="35"/>
      <c r="SAR238" s="35"/>
      <c r="SAS238" s="35"/>
      <c r="SAT238" s="35"/>
      <c r="SAU238" s="35"/>
      <c r="SAV238" s="35"/>
      <c r="SAW238" s="35"/>
      <c r="SAX238" s="35"/>
      <c r="SAY238" s="35"/>
      <c r="SAZ238" s="35"/>
      <c r="SBA238" s="35"/>
      <c r="SBB238" s="35"/>
      <c r="SBC238" s="35"/>
      <c r="SBD238" s="35"/>
      <c r="SBE238" s="35"/>
      <c r="SBF238" s="35"/>
      <c r="SBG238" s="35"/>
      <c r="SBH238" s="35"/>
      <c r="SBI238" s="35"/>
      <c r="SBJ238" s="35"/>
      <c r="SBK238" s="35"/>
      <c r="SBL238" s="35"/>
      <c r="SBM238" s="35"/>
      <c r="SBN238" s="35"/>
      <c r="SBO238" s="35"/>
      <c r="SBP238" s="35"/>
      <c r="SBQ238" s="35"/>
      <c r="SBR238" s="35"/>
      <c r="SBS238" s="35"/>
      <c r="SBT238" s="35"/>
      <c r="SBU238" s="35"/>
      <c r="SBV238" s="35"/>
      <c r="SBW238" s="35"/>
      <c r="SBX238" s="35"/>
      <c r="SBY238" s="35"/>
      <c r="SBZ238" s="35"/>
      <c r="SCA238" s="35"/>
      <c r="SCB238" s="35"/>
      <c r="SCC238" s="35"/>
      <c r="SCD238" s="35"/>
      <c r="SCE238" s="35"/>
      <c r="SCF238" s="35"/>
      <c r="SCG238" s="35"/>
      <c r="SCH238" s="35"/>
      <c r="SCI238" s="35"/>
      <c r="SCJ238" s="35"/>
      <c r="SCK238" s="35"/>
      <c r="SCL238" s="35"/>
      <c r="SCM238" s="35"/>
      <c r="SCN238" s="35"/>
      <c r="SCO238" s="35"/>
      <c r="SCP238" s="35"/>
      <c r="SCQ238" s="35"/>
      <c r="SCR238" s="35"/>
      <c r="SCS238" s="35"/>
      <c r="SCT238" s="35"/>
      <c r="SCU238" s="35"/>
      <c r="SCV238" s="35"/>
      <c r="SCW238" s="35"/>
      <c r="SCX238" s="35"/>
      <c r="SCY238" s="35"/>
      <c r="SCZ238" s="35"/>
      <c r="SDA238" s="35"/>
      <c r="SDB238" s="35"/>
      <c r="SDC238" s="35"/>
      <c r="SDD238" s="35"/>
      <c r="SDE238" s="35"/>
      <c r="SDF238" s="35"/>
      <c r="SDG238" s="35"/>
      <c r="SDH238" s="35"/>
      <c r="SDI238" s="35"/>
      <c r="SDJ238" s="35"/>
      <c r="SDK238" s="35"/>
      <c r="SDL238" s="35"/>
      <c r="SDM238" s="35"/>
      <c r="SDN238" s="35"/>
      <c r="SDO238" s="35"/>
      <c r="SDP238" s="35"/>
      <c r="SDQ238" s="35"/>
      <c r="SDR238" s="35"/>
      <c r="SDS238" s="35"/>
      <c r="SDT238" s="35"/>
      <c r="SDU238" s="35"/>
      <c r="SDV238" s="35"/>
      <c r="SDW238" s="35"/>
      <c r="SDX238" s="35"/>
      <c r="SDY238" s="35"/>
      <c r="SDZ238" s="35"/>
      <c r="SEA238" s="35"/>
      <c r="SEB238" s="35"/>
      <c r="SEC238" s="35"/>
      <c r="SED238" s="35"/>
      <c r="SEE238" s="35"/>
      <c r="SEF238" s="35"/>
      <c r="SEG238" s="35"/>
      <c r="SEH238" s="35"/>
      <c r="SEI238" s="35"/>
      <c r="SEJ238" s="35"/>
      <c r="SEK238" s="35"/>
      <c r="SEL238" s="35"/>
      <c r="SEM238" s="35"/>
      <c r="SEN238" s="35"/>
      <c r="SEO238" s="35"/>
      <c r="SEP238" s="35"/>
      <c r="SEQ238" s="35"/>
      <c r="SER238" s="35"/>
      <c r="SES238" s="35"/>
      <c r="SET238" s="35"/>
      <c r="SEU238" s="35"/>
      <c r="SEV238" s="35"/>
      <c r="SEW238" s="35"/>
      <c r="SEX238" s="35"/>
      <c r="SEY238" s="35"/>
      <c r="SEZ238" s="35"/>
      <c r="SFA238" s="35"/>
      <c r="SFB238" s="35"/>
      <c r="SFC238" s="35"/>
      <c r="SFD238" s="35"/>
      <c r="SFE238" s="35"/>
      <c r="SFF238" s="35"/>
      <c r="SFG238" s="35"/>
      <c r="SFH238" s="35"/>
      <c r="SFI238" s="35"/>
      <c r="SFJ238" s="35"/>
      <c r="SFK238" s="35"/>
      <c r="SFL238" s="35"/>
      <c r="SFM238" s="35"/>
      <c r="SFN238" s="35"/>
      <c r="SFO238" s="35"/>
      <c r="SFP238" s="35"/>
      <c r="SFQ238" s="35"/>
      <c r="SFR238" s="35"/>
      <c r="SFS238" s="35"/>
      <c r="SFT238" s="35"/>
      <c r="SFU238" s="35"/>
      <c r="SFV238" s="35"/>
      <c r="SFW238" s="35"/>
      <c r="SFX238" s="35"/>
      <c r="SFY238" s="35"/>
      <c r="SFZ238" s="35"/>
      <c r="SGA238" s="35"/>
      <c r="SGB238" s="35"/>
      <c r="SGC238" s="35"/>
      <c r="SGD238" s="35"/>
      <c r="SGE238" s="35"/>
      <c r="SGF238" s="35"/>
      <c r="SGG238" s="35"/>
      <c r="SGH238" s="35"/>
      <c r="SGI238" s="35"/>
      <c r="SGJ238" s="35"/>
      <c r="SGK238" s="35"/>
      <c r="SGL238" s="35"/>
      <c r="SGM238" s="35"/>
      <c r="SGN238" s="35"/>
      <c r="SGO238" s="35"/>
      <c r="SGP238" s="35"/>
      <c r="SGQ238" s="35"/>
      <c r="SGR238" s="35"/>
      <c r="SGS238" s="35"/>
      <c r="SGT238" s="35"/>
      <c r="SGU238" s="35"/>
      <c r="SGV238" s="35"/>
      <c r="SGW238" s="35"/>
      <c r="SGX238" s="35"/>
      <c r="SGY238" s="35"/>
      <c r="SGZ238" s="35"/>
      <c r="SHA238" s="35"/>
      <c r="SHB238" s="35"/>
      <c r="SHC238" s="35"/>
      <c r="SHD238" s="35"/>
      <c r="SHE238" s="35"/>
      <c r="SHF238" s="35"/>
      <c r="SHG238" s="35"/>
      <c r="SHH238" s="35"/>
      <c r="SHI238" s="35"/>
      <c r="SHJ238" s="35"/>
      <c r="SHK238" s="35"/>
      <c r="SHL238" s="35"/>
      <c r="SHM238" s="35"/>
      <c r="SHN238" s="35"/>
      <c r="SHO238" s="35"/>
      <c r="SHP238" s="35"/>
      <c r="SHQ238" s="35"/>
      <c r="SHR238" s="35"/>
      <c r="SHS238" s="35"/>
      <c r="SHT238" s="35"/>
      <c r="SHU238" s="35"/>
      <c r="SHV238" s="35"/>
      <c r="SHW238" s="35"/>
      <c r="SHX238" s="35"/>
      <c r="SHY238" s="35"/>
      <c r="SHZ238" s="35"/>
      <c r="SIA238" s="35"/>
      <c r="SIB238" s="35"/>
      <c r="SIC238" s="35"/>
      <c r="SID238" s="35"/>
      <c r="SIE238" s="35"/>
      <c r="SIF238" s="35"/>
      <c r="SIG238" s="35"/>
      <c r="SIH238" s="35"/>
      <c r="SII238" s="35"/>
      <c r="SIJ238" s="35"/>
      <c r="SIK238" s="35"/>
      <c r="SIL238" s="35"/>
      <c r="SIM238" s="35"/>
      <c r="SIN238" s="35"/>
      <c r="SIO238" s="35"/>
      <c r="SIP238" s="35"/>
      <c r="SIQ238" s="35"/>
      <c r="SIR238" s="35"/>
      <c r="SIS238" s="35"/>
      <c r="SIT238" s="35"/>
      <c r="SIU238" s="35"/>
      <c r="SIV238" s="35"/>
      <c r="SIW238" s="35"/>
      <c r="SIX238" s="35"/>
      <c r="SIY238" s="35"/>
      <c r="SIZ238" s="35"/>
      <c r="SJA238" s="35"/>
      <c r="SJB238" s="35"/>
      <c r="SJC238" s="35"/>
      <c r="SJD238" s="35"/>
      <c r="SJE238" s="35"/>
      <c r="SJF238" s="35"/>
      <c r="SJG238" s="35"/>
      <c r="SJH238" s="35"/>
      <c r="SJI238" s="35"/>
      <c r="SJJ238" s="35"/>
      <c r="SJK238" s="35"/>
      <c r="SJL238" s="35"/>
      <c r="SJM238" s="35"/>
      <c r="SJN238" s="35"/>
      <c r="SJO238" s="35"/>
      <c r="SJP238" s="35"/>
      <c r="SJQ238" s="35"/>
      <c r="SJR238" s="35"/>
      <c r="SJS238" s="35"/>
      <c r="SJT238" s="35"/>
      <c r="SJU238" s="35"/>
      <c r="SJV238" s="35"/>
      <c r="SJW238" s="35"/>
      <c r="SJX238" s="35"/>
      <c r="SJY238" s="35"/>
      <c r="SJZ238" s="35"/>
      <c r="SKA238" s="35"/>
      <c r="SKB238" s="35"/>
      <c r="SKC238" s="35"/>
      <c r="SKD238" s="35"/>
      <c r="SKE238" s="35"/>
      <c r="SKF238" s="35"/>
      <c r="SKG238" s="35"/>
      <c r="SKH238" s="35"/>
      <c r="SKI238" s="35"/>
      <c r="SKJ238" s="35"/>
      <c r="SKK238" s="35"/>
      <c r="SKL238" s="35"/>
      <c r="SKM238" s="35"/>
      <c r="SKN238" s="35"/>
      <c r="SKO238" s="35"/>
      <c r="SKP238" s="35"/>
      <c r="SKQ238" s="35"/>
      <c r="SKR238" s="35"/>
      <c r="SKS238" s="35"/>
      <c r="SKT238" s="35"/>
      <c r="SKU238" s="35"/>
      <c r="SKV238" s="35"/>
      <c r="SKW238" s="35"/>
      <c r="SKX238" s="35"/>
      <c r="SKY238" s="35"/>
      <c r="SKZ238" s="35"/>
      <c r="SLA238" s="35"/>
      <c r="SLB238" s="35"/>
      <c r="SLC238" s="35"/>
      <c r="SLD238" s="35"/>
      <c r="SLE238" s="35"/>
      <c r="SLF238" s="35"/>
      <c r="SLG238" s="35"/>
      <c r="SLH238" s="35"/>
      <c r="SLI238" s="35"/>
      <c r="SLJ238" s="35"/>
      <c r="SLK238" s="35"/>
      <c r="SLL238" s="35"/>
      <c r="SLM238" s="35"/>
      <c r="SLN238" s="35"/>
      <c r="SLO238" s="35"/>
      <c r="SLP238" s="35"/>
      <c r="SLQ238" s="35"/>
      <c r="SLR238" s="35"/>
      <c r="SLS238" s="35"/>
      <c r="SLT238" s="35"/>
      <c r="SLU238" s="35"/>
      <c r="SLV238" s="35"/>
      <c r="SLW238" s="35"/>
      <c r="SLX238" s="35"/>
      <c r="SLY238" s="35"/>
      <c r="SLZ238" s="35"/>
      <c r="SMA238" s="35"/>
      <c r="SMB238" s="35"/>
      <c r="SMC238" s="35"/>
      <c r="SMD238" s="35"/>
      <c r="SME238" s="35"/>
      <c r="SMF238" s="35"/>
      <c r="SMG238" s="35"/>
      <c r="SMH238" s="35"/>
      <c r="SMI238" s="35"/>
      <c r="SMJ238" s="35"/>
      <c r="SMK238" s="35"/>
      <c r="SML238" s="35"/>
      <c r="SMM238" s="35"/>
      <c r="SMN238" s="35"/>
      <c r="SMO238" s="35"/>
      <c r="SMP238" s="35"/>
      <c r="SMQ238" s="35"/>
      <c r="SMR238" s="35"/>
      <c r="SMS238" s="35"/>
      <c r="SMT238" s="35"/>
      <c r="SMU238" s="35"/>
      <c r="SMV238" s="35"/>
      <c r="SMW238" s="35"/>
      <c r="SMX238" s="35"/>
      <c r="SMY238" s="35"/>
      <c r="SMZ238" s="35"/>
      <c r="SNA238" s="35"/>
      <c r="SNB238" s="35"/>
      <c r="SNC238" s="35"/>
      <c r="SND238" s="35"/>
      <c r="SNE238" s="35"/>
      <c r="SNF238" s="35"/>
      <c r="SNG238" s="35"/>
      <c r="SNH238" s="35"/>
      <c r="SNI238" s="35"/>
      <c r="SNJ238" s="35"/>
      <c r="SNK238" s="35"/>
      <c r="SNL238" s="35"/>
      <c r="SNM238" s="35"/>
      <c r="SNN238" s="35"/>
      <c r="SNO238" s="35"/>
      <c r="SNP238" s="35"/>
      <c r="SNQ238" s="35"/>
      <c r="SNR238" s="35"/>
      <c r="SNS238" s="35"/>
      <c r="SNT238" s="35"/>
      <c r="SNU238" s="35"/>
      <c r="SNV238" s="35"/>
      <c r="SNW238" s="35"/>
      <c r="SNX238" s="35"/>
      <c r="SNY238" s="35"/>
      <c r="SNZ238" s="35"/>
      <c r="SOA238" s="35"/>
      <c r="SOB238" s="35"/>
      <c r="SOC238" s="35"/>
      <c r="SOD238" s="35"/>
      <c r="SOE238" s="35"/>
      <c r="SOF238" s="35"/>
      <c r="SOG238" s="35"/>
      <c r="SOH238" s="35"/>
      <c r="SOI238" s="35"/>
      <c r="SOJ238" s="35"/>
      <c r="SOK238" s="35"/>
      <c r="SOL238" s="35"/>
      <c r="SOM238" s="35"/>
      <c r="SON238" s="35"/>
      <c r="SOO238" s="35"/>
      <c r="SOP238" s="35"/>
      <c r="SOQ238" s="35"/>
      <c r="SOR238" s="35"/>
      <c r="SOS238" s="35"/>
      <c r="SOT238" s="35"/>
      <c r="SOU238" s="35"/>
      <c r="SOV238" s="35"/>
      <c r="SOW238" s="35"/>
      <c r="SOX238" s="35"/>
      <c r="SOY238" s="35"/>
      <c r="SOZ238" s="35"/>
      <c r="SPA238" s="35"/>
      <c r="SPB238" s="35"/>
      <c r="SPC238" s="35"/>
      <c r="SPD238" s="35"/>
      <c r="SPE238" s="35"/>
      <c r="SPF238" s="35"/>
      <c r="SPG238" s="35"/>
      <c r="SPH238" s="35"/>
      <c r="SPI238" s="35"/>
      <c r="SPJ238" s="35"/>
      <c r="SPK238" s="35"/>
      <c r="SPL238" s="35"/>
      <c r="SPM238" s="35"/>
      <c r="SPN238" s="35"/>
      <c r="SPO238" s="35"/>
      <c r="SPP238" s="35"/>
      <c r="SPQ238" s="35"/>
      <c r="SPR238" s="35"/>
      <c r="SPS238" s="35"/>
      <c r="SPT238" s="35"/>
      <c r="SPU238" s="35"/>
      <c r="SPV238" s="35"/>
      <c r="SPW238" s="35"/>
      <c r="SPX238" s="35"/>
      <c r="SPY238" s="35"/>
      <c r="SPZ238" s="35"/>
      <c r="SQA238" s="35"/>
      <c r="SQB238" s="35"/>
      <c r="SQC238" s="35"/>
      <c r="SQD238" s="35"/>
      <c r="SQE238" s="35"/>
      <c r="SQF238" s="35"/>
      <c r="SQG238" s="35"/>
      <c r="SQH238" s="35"/>
      <c r="SQI238" s="35"/>
      <c r="SQJ238" s="35"/>
      <c r="SQK238" s="35"/>
      <c r="SQL238" s="35"/>
      <c r="SQM238" s="35"/>
      <c r="SQN238" s="35"/>
      <c r="SQO238" s="35"/>
      <c r="SQP238" s="35"/>
      <c r="SQQ238" s="35"/>
      <c r="SQR238" s="35"/>
      <c r="SQS238" s="35"/>
      <c r="SQT238" s="35"/>
      <c r="SQU238" s="35"/>
      <c r="SQV238" s="35"/>
      <c r="SQW238" s="35"/>
      <c r="SQX238" s="35"/>
      <c r="SQY238" s="35"/>
      <c r="SQZ238" s="35"/>
      <c r="SRA238" s="35"/>
      <c r="SRB238" s="35"/>
      <c r="SRC238" s="35"/>
      <c r="SRD238" s="35"/>
      <c r="SRE238" s="35"/>
      <c r="SRF238" s="35"/>
      <c r="SRG238" s="35"/>
      <c r="SRH238" s="35"/>
      <c r="SRI238" s="35"/>
      <c r="SRJ238" s="35"/>
      <c r="SRK238" s="35"/>
      <c r="SRL238" s="35"/>
      <c r="SRM238" s="35"/>
      <c r="SRN238" s="35"/>
      <c r="SRO238" s="35"/>
      <c r="SRP238" s="35"/>
      <c r="SRQ238" s="35"/>
      <c r="SRR238" s="35"/>
      <c r="SRS238" s="35"/>
      <c r="SRT238" s="35"/>
      <c r="SRU238" s="35"/>
      <c r="SRV238" s="35"/>
      <c r="SRW238" s="35"/>
      <c r="SRX238" s="35"/>
      <c r="SRY238" s="35"/>
      <c r="SRZ238" s="35"/>
      <c r="SSA238" s="35"/>
      <c r="SSB238" s="35"/>
      <c r="SSC238" s="35"/>
      <c r="SSD238" s="35"/>
      <c r="SSE238" s="35"/>
      <c r="SSF238" s="35"/>
      <c r="SSG238" s="35"/>
      <c r="SSH238" s="35"/>
      <c r="SSI238" s="35"/>
      <c r="SSJ238" s="35"/>
      <c r="SSK238" s="35"/>
      <c r="SSL238" s="35"/>
      <c r="SSM238" s="35"/>
      <c r="SSN238" s="35"/>
      <c r="SSO238" s="35"/>
      <c r="SSP238" s="35"/>
      <c r="SSQ238" s="35"/>
      <c r="SSR238" s="35"/>
      <c r="SSS238" s="35"/>
      <c r="SST238" s="35"/>
      <c r="SSU238" s="35"/>
      <c r="SSV238" s="35"/>
      <c r="SSW238" s="35"/>
      <c r="SSX238" s="35"/>
      <c r="SSY238" s="35"/>
      <c r="SSZ238" s="35"/>
      <c r="STA238" s="35"/>
      <c r="STB238" s="35"/>
      <c r="STC238" s="35"/>
      <c r="STD238" s="35"/>
      <c r="STE238" s="35"/>
      <c r="STF238" s="35"/>
      <c r="STG238" s="35"/>
      <c r="STH238" s="35"/>
      <c r="STI238" s="35"/>
      <c r="STJ238" s="35"/>
      <c r="STK238" s="35"/>
      <c r="STL238" s="35"/>
      <c r="STM238" s="35"/>
      <c r="STN238" s="35"/>
      <c r="STO238" s="35"/>
      <c r="STP238" s="35"/>
      <c r="STQ238" s="35"/>
      <c r="STR238" s="35"/>
      <c r="STS238" s="35"/>
      <c r="STT238" s="35"/>
      <c r="STU238" s="35"/>
      <c r="STV238" s="35"/>
      <c r="STW238" s="35"/>
      <c r="STX238" s="35"/>
      <c r="STY238" s="35"/>
      <c r="STZ238" s="35"/>
      <c r="SUA238" s="35"/>
      <c r="SUB238" s="35"/>
      <c r="SUC238" s="35"/>
      <c r="SUD238" s="35"/>
      <c r="SUE238" s="35"/>
      <c r="SUF238" s="35"/>
      <c r="SUG238" s="35"/>
      <c r="SUH238" s="35"/>
      <c r="SUI238" s="35"/>
      <c r="SUJ238" s="35"/>
      <c r="SUK238" s="35"/>
      <c r="SUL238" s="35"/>
      <c r="SUM238" s="35"/>
      <c r="SUN238" s="35"/>
      <c r="SUO238" s="35"/>
      <c r="SUP238" s="35"/>
      <c r="SUQ238" s="35"/>
      <c r="SUR238" s="35"/>
      <c r="SUS238" s="35"/>
      <c r="SUT238" s="35"/>
      <c r="SUU238" s="35"/>
      <c r="SUV238" s="35"/>
      <c r="SUW238" s="35"/>
      <c r="SUX238" s="35"/>
      <c r="SUY238" s="35"/>
      <c r="SUZ238" s="35"/>
      <c r="SVA238" s="35"/>
      <c r="SVB238" s="35"/>
      <c r="SVC238" s="35"/>
      <c r="SVD238" s="35"/>
      <c r="SVE238" s="35"/>
      <c r="SVF238" s="35"/>
      <c r="SVG238" s="35"/>
      <c r="SVH238" s="35"/>
      <c r="SVI238" s="35"/>
      <c r="SVJ238" s="35"/>
      <c r="SVK238" s="35"/>
      <c r="SVL238" s="35"/>
      <c r="SVM238" s="35"/>
      <c r="SVN238" s="35"/>
      <c r="SVO238" s="35"/>
      <c r="SVP238" s="35"/>
      <c r="SVQ238" s="35"/>
      <c r="SVR238" s="35"/>
      <c r="SVS238" s="35"/>
      <c r="SVT238" s="35"/>
      <c r="SVU238" s="35"/>
      <c r="SVV238" s="35"/>
      <c r="SVW238" s="35"/>
      <c r="SVX238" s="35"/>
      <c r="SVY238" s="35"/>
      <c r="SVZ238" s="35"/>
      <c r="SWA238" s="35"/>
      <c r="SWB238" s="35"/>
      <c r="SWC238" s="35"/>
      <c r="SWD238" s="35"/>
      <c r="SWE238" s="35"/>
      <c r="SWF238" s="35"/>
      <c r="SWG238" s="35"/>
      <c r="SWH238" s="35"/>
      <c r="SWI238" s="35"/>
      <c r="SWJ238" s="35"/>
      <c r="SWK238" s="35"/>
      <c r="SWL238" s="35"/>
      <c r="SWM238" s="35"/>
      <c r="SWN238" s="35"/>
      <c r="SWO238" s="35"/>
      <c r="SWP238" s="35"/>
      <c r="SWQ238" s="35"/>
      <c r="SWR238" s="35"/>
      <c r="SWS238" s="35"/>
      <c r="SWT238" s="35"/>
      <c r="SWU238" s="35"/>
      <c r="SWV238" s="35"/>
      <c r="SWW238" s="35"/>
      <c r="SWX238" s="35"/>
      <c r="SWY238" s="35"/>
      <c r="SWZ238" s="35"/>
      <c r="SXA238" s="35"/>
      <c r="SXB238" s="35"/>
      <c r="SXC238" s="35"/>
      <c r="SXD238" s="35"/>
      <c r="SXE238" s="35"/>
      <c r="SXF238" s="35"/>
      <c r="SXG238" s="35"/>
      <c r="SXH238" s="35"/>
      <c r="SXI238" s="35"/>
      <c r="SXJ238" s="35"/>
      <c r="SXK238" s="35"/>
      <c r="SXL238" s="35"/>
      <c r="SXM238" s="35"/>
      <c r="SXN238" s="35"/>
      <c r="SXO238" s="35"/>
      <c r="SXP238" s="35"/>
      <c r="SXQ238" s="35"/>
      <c r="SXR238" s="35"/>
      <c r="SXS238" s="35"/>
      <c r="SXT238" s="35"/>
      <c r="SXU238" s="35"/>
      <c r="SXV238" s="35"/>
      <c r="SXW238" s="35"/>
      <c r="SXX238" s="35"/>
      <c r="SXY238" s="35"/>
      <c r="SXZ238" s="35"/>
      <c r="SYA238" s="35"/>
      <c r="SYB238" s="35"/>
      <c r="SYC238" s="35"/>
      <c r="SYD238" s="35"/>
      <c r="SYE238" s="35"/>
      <c r="SYF238" s="35"/>
      <c r="SYG238" s="35"/>
      <c r="SYH238" s="35"/>
      <c r="SYI238" s="35"/>
      <c r="SYJ238" s="35"/>
      <c r="SYK238" s="35"/>
      <c r="SYL238" s="35"/>
      <c r="SYM238" s="35"/>
      <c r="SYN238" s="35"/>
      <c r="SYO238" s="35"/>
      <c r="SYP238" s="35"/>
      <c r="SYQ238" s="35"/>
      <c r="SYR238" s="35"/>
      <c r="SYS238" s="35"/>
      <c r="SYT238" s="35"/>
      <c r="SYU238" s="35"/>
      <c r="SYV238" s="35"/>
      <c r="SYW238" s="35"/>
      <c r="SYX238" s="35"/>
      <c r="SYY238" s="35"/>
      <c r="SYZ238" s="35"/>
      <c r="SZA238" s="35"/>
      <c r="SZB238" s="35"/>
      <c r="SZC238" s="35"/>
      <c r="SZD238" s="35"/>
      <c r="SZE238" s="35"/>
      <c r="SZF238" s="35"/>
      <c r="SZG238" s="35"/>
      <c r="SZH238" s="35"/>
      <c r="SZI238" s="35"/>
      <c r="SZJ238" s="35"/>
      <c r="SZK238" s="35"/>
      <c r="SZL238" s="35"/>
      <c r="SZM238" s="35"/>
      <c r="SZN238" s="35"/>
      <c r="SZO238" s="35"/>
      <c r="SZP238" s="35"/>
      <c r="SZQ238" s="35"/>
      <c r="SZR238" s="35"/>
      <c r="SZS238" s="35"/>
      <c r="SZT238" s="35"/>
      <c r="SZU238" s="35"/>
      <c r="SZV238" s="35"/>
      <c r="SZW238" s="35"/>
      <c r="SZX238" s="35"/>
      <c r="SZY238" s="35"/>
      <c r="SZZ238" s="35"/>
      <c r="TAA238" s="35"/>
      <c r="TAB238" s="35"/>
      <c r="TAC238" s="35"/>
      <c r="TAD238" s="35"/>
      <c r="TAE238" s="35"/>
      <c r="TAF238" s="35"/>
      <c r="TAG238" s="35"/>
      <c r="TAH238" s="35"/>
      <c r="TAI238" s="35"/>
      <c r="TAJ238" s="35"/>
      <c r="TAK238" s="35"/>
      <c r="TAL238" s="35"/>
      <c r="TAM238" s="35"/>
      <c r="TAN238" s="35"/>
      <c r="TAO238" s="35"/>
      <c r="TAP238" s="35"/>
      <c r="TAQ238" s="35"/>
      <c r="TAR238" s="35"/>
      <c r="TAS238" s="35"/>
      <c r="TAT238" s="35"/>
      <c r="TAU238" s="35"/>
      <c r="TAV238" s="35"/>
      <c r="TAW238" s="35"/>
      <c r="TAX238" s="35"/>
      <c r="TAY238" s="35"/>
      <c r="TAZ238" s="35"/>
      <c r="TBA238" s="35"/>
      <c r="TBB238" s="35"/>
      <c r="TBC238" s="35"/>
      <c r="TBD238" s="35"/>
      <c r="TBE238" s="35"/>
      <c r="TBF238" s="35"/>
      <c r="TBG238" s="35"/>
      <c r="TBH238" s="35"/>
      <c r="TBI238" s="35"/>
      <c r="TBJ238" s="35"/>
      <c r="TBK238" s="35"/>
      <c r="TBL238" s="35"/>
      <c r="TBM238" s="35"/>
      <c r="TBN238" s="35"/>
      <c r="TBO238" s="35"/>
      <c r="TBP238" s="35"/>
      <c r="TBQ238" s="35"/>
      <c r="TBR238" s="35"/>
      <c r="TBS238" s="35"/>
      <c r="TBT238" s="35"/>
      <c r="TBU238" s="35"/>
      <c r="TBV238" s="35"/>
      <c r="TBW238" s="35"/>
      <c r="TBX238" s="35"/>
      <c r="TBY238" s="35"/>
      <c r="TBZ238" s="35"/>
      <c r="TCA238" s="35"/>
      <c r="TCB238" s="35"/>
      <c r="TCC238" s="35"/>
      <c r="TCD238" s="35"/>
      <c r="TCE238" s="35"/>
      <c r="TCF238" s="35"/>
      <c r="TCG238" s="35"/>
      <c r="TCH238" s="35"/>
      <c r="TCI238" s="35"/>
      <c r="TCJ238" s="35"/>
      <c r="TCK238" s="35"/>
      <c r="TCL238" s="35"/>
      <c r="TCM238" s="35"/>
      <c r="TCN238" s="35"/>
      <c r="TCO238" s="35"/>
      <c r="TCP238" s="35"/>
      <c r="TCQ238" s="35"/>
      <c r="TCR238" s="35"/>
      <c r="TCS238" s="35"/>
      <c r="TCT238" s="35"/>
      <c r="TCU238" s="35"/>
      <c r="TCV238" s="35"/>
      <c r="TCW238" s="35"/>
      <c r="TCX238" s="35"/>
      <c r="TCY238" s="35"/>
      <c r="TCZ238" s="35"/>
      <c r="TDA238" s="35"/>
      <c r="TDB238" s="35"/>
      <c r="TDC238" s="35"/>
      <c r="TDD238" s="35"/>
      <c r="TDE238" s="35"/>
      <c r="TDF238" s="35"/>
      <c r="TDG238" s="35"/>
      <c r="TDH238" s="35"/>
      <c r="TDI238" s="35"/>
      <c r="TDJ238" s="35"/>
      <c r="TDK238" s="35"/>
      <c r="TDL238" s="35"/>
      <c r="TDM238" s="35"/>
      <c r="TDN238" s="35"/>
      <c r="TDO238" s="35"/>
      <c r="TDP238" s="35"/>
      <c r="TDQ238" s="35"/>
      <c r="TDR238" s="35"/>
      <c r="TDS238" s="35"/>
      <c r="TDT238" s="35"/>
      <c r="TDU238" s="35"/>
      <c r="TDV238" s="35"/>
      <c r="TDW238" s="35"/>
      <c r="TDX238" s="35"/>
      <c r="TDY238" s="35"/>
      <c r="TDZ238" s="35"/>
      <c r="TEA238" s="35"/>
      <c r="TEB238" s="35"/>
      <c r="TEC238" s="35"/>
      <c r="TED238" s="35"/>
      <c r="TEE238" s="35"/>
      <c r="TEF238" s="35"/>
      <c r="TEG238" s="35"/>
      <c r="TEH238" s="35"/>
      <c r="TEI238" s="35"/>
      <c r="TEJ238" s="35"/>
      <c r="TEK238" s="35"/>
      <c r="TEL238" s="35"/>
      <c r="TEM238" s="35"/>
      <c r="TEN238" s="35"/>
      <c r="TEO238" s="35"/>
      <c r="TEP238" s="35"/>
      <c r="TEQ238" s="35"/>
      <c r="TER238" s="35"/>
      <c r="TES238" s="35"/>
      <c r="TET238" s="35"/>
      <c r="TEU238" s="35"/>
      <c r="TEV238" s="35"/>
      <c r="TEW238" s="35"/>
      <c r="TEX238" s="35"/>
      <c r="TEY238" s="35"/>
      <c r="TEZ238" s="35"/>
      <c r="TFA238" s="35"/>
      <c r="TFB238" s="35"/>
      <c r="TFC238" s="35"/>
      <c r="TFD238" s="35"/>
      <c r="TFE238" s="35"/>
      <c r="TFF238" s="35"/>
      <c r="TFG238" s="35"/>
      <c r="TFH238" s="35"/>
      <c r="TFI238" s="35"/>
      <c r="TFJ238" s="35"/>
      <c r="TFK238" s="35"/>
      <c r="TFL238" s="35"/>
      <c r="TFM238" s="35"/>
      <c r="TFN238" s="35"/>
      <c r="TFO238" s="35"/>
      <c r="TFP238" s="35"/>
      <c r="TFQ238" s="35"/>
      <c r="TFR238" s="35"/>
      <c r="TFS238" s="35"/>
      <c r="TFT238" s="35"/>
      <c r="TFU238" s="35"/>
      <c r="TFV238" s="35"/>
      <c r="TFW238" s="35"/>
      <c r="TFX238" s="35"/>
      <c r="TFY238" s="35"/>
      <c r="TFZ238" s="35"/>
      <c r="TGA238" s="35"/>
      <c r="TGB238" s="35"/>
      <c r="TGC238" s="35"/>
      <c r="TGD238" s="35"/>
      <c r="TGE238" s="35"/>
      <c r="TGF238" s="35"/>
      <c r="TGG238" s="35"/>
      <c r="TGH238" s="35"/>
      <c r="TGI238" s="35"/>
      <c r="TGJ238" s="35"/>
      <c r="TGK238" s="35"/>
      <c r="TGL238" s="35"/>
      <c r="TGM238" s="35"/>
      <c r="TGN238" s="35"/>
      <c r="TGO238" s="35"/>
      <c r="TGP238" s="35"/>
      <c r="TGQ238" s="35"/>
      <c r="TGR238" s="35"/>
      <c r="TGS238" s="35"/>
      <c r="TGT238" s="35"/>
      <c r="TGU238" s="35"/>
      <c r="TGV238" s="35"/>
      <c r="TGW238" s="35"/>
      <c r="TGX238" s="35"/>
      <c r="TGY238" s="35"/>
      <c r="TGZ238" s="35"/>
      <c r="THA238" s="35"/>
      <c r="THB238" s="35"/>
      <c r="THC238" s="35"/>
      <c r="THD238" s="35"/>
      <c r="THE238" s="35"/>
      <c r="THF238" s="35"/>
      <c r="THG238" s="35"/>
      <c r="THH238" s="35"/>
      <c r="THI238" s="35"/>
      <c r="THJ238" s="35"/>
      <c r="THK238" s="35"/>
      <c r="THL238" s="35"/>
      <c r="THM238" s="35"/>
      <c r="THN238" s="35"/>
      <c r="THO238" s="35"/>
      <c r="THP238" s="35"/>
      <c r="THQ238" s="35"/>
      <c r="THR238" s="35"/>
      <c r="THS238" s="35"/>
      <c r="THT238" s="35"/>
      <c r="THU238" s="35"/>
      <c r="THV238" s="35"/>
      <c r="THW238" s="35"/>
      <c r="THX238" s="35"/>
      <c r="THY238" s="35"/>
      <c r="THZ238" s="35"/>
      <c r="TIA238" s="35"/>
      <c r="TIB238" s="35"/>
      <c r="TIC238" s="35"/>
      <c r="TID238" s="35"/>
      <c r="TIE238" s="35"/>
      <c r="TIF238" s="35"/>
      <c r="TIG238" s="35"/>
      <c r="TIH238" s="35"/>
      <c r="TII238" s="35"/>
      <c r="TIJ238" s="35"/>
      <c r="TIK238" s="35"/>
      <c r="TIL238" s="35"/>
      <c r="TIM238" s="35"/>
      <c r="TIN238" s="35"/>
      <c r="TIO238" s="35"/>
      <c r="TIP238" s="35"/>
      <c r="TIQ238" s="35"/>
      <c r="TIR238" s="35"/>
      <c r="TIS238" s="35"/>
      <c r="TIT238" s="35"/>
      <c r="TIU238" s="35"/>
      <c r="TIV238" s="35"/>
      <c r="TIW238" s="35"/>
      <c r="TIX238" s="35"/>
      <c r="TIY238" s="35"/>
      <c r="TIZ238" s="35"/>
      <c r="TJA238" s="35"/>
      <c r="TJB238" s="35"/>
      <c r="TJC238" s="35"/>
      <c r="TJD238" s="35"/>
      <c r="TJE238" s="35"/>
      <c r="TJF238" s="35"/>
      <c r="TJG238" s="35"/>
      <c r="TJH238" s="35"/>
      <c r="TJI238" s="35"/>
      <c r="TJJ238" s="35"/>
      <c r="TJK238" s="35"/>
      <c r="TJL238" s="35"/>
      <c r="TJM238" s="35"/>
      <c r="TJN238" s="35"/>
      <c r="TJO238" s="35"/>
      <c r="TJP238" s="35"/>
      <c r="TJQ238" s="35"/>
      <c r="TJR238" s="35"/>
      <c r="TJS238" s="35"/>
      <c r="TJT238" s="35"/>
      <c r="TJU238" s="35"/>
      <c r="TJV238" s="35"/>
      <c r="TJW238" s="35"/>
      <c r="TJX238" s="35"/>
      <c r="TJY238" s="35"/>
      <c r="TJZ238" s="35"/>
      <c r="TKA238" s="35"/>
      <c r="TKB238" s="35"/>
      <c r="TKC238" s="35"/>
      <c r="TKD238" s="35"/>
      <c r="TKE238" s="35"/>
      <c r="TKF238" s="35"/>
      <c r="TKG238" s="35"/>
      <c r="TKH238" s="35"/>
      <c r="TKI238" s="35"/>
      <c r="TKJ238" s="35"/>
      <c r="TKK238" s="35"/>
      <c r="TKL238" s="35"/>
      <c r="TKM238" s="35"/>
      <c r="TKN238" s="35"/>
      <c r="TKO238" s="35"/>
      <c r="TKP238" s="35"/>
      <c r="TKQ238" s="35"/>
      <c r="TKR238" s="35"/>
      <c r="TKS238" s="35"/>
      <c r="TKT238" s="35"/>
      <c r="TKU238" s="35"/>
      <c r="TKV238" s="35"/>
      <c r="TKW238" s="35"/>
      <c r="TKX238" s="35"/>
      <c r="TKY238" s="35"/>
      <c r="TKZ238" s="35"/>
      <c r="TLA238" s="35"/>
      <c r="TLB238" s="35"/>
      <c r="TLC238" s="35"/>
      <c r="TLD238" s="35"/>
      <c r="TLE238" s="35"/>
      <c r="TLF238" s="35"/>
      <c r="TLG238" s="35"/>
      <c r="TLH238" s="35"/>
      <c r="TLI238" s="35"/>
      <c r="TLJ238" s="35"/>
      <c r="TLK238" s="35"/>
      <c r="TLL238" s="35"/>
      <c r="TLM238" s="35"/>
      <c r="TLN238" s="35"/>
      <c r="TLO238" s="35"/>
      <c r="TLP238" s="35"/>
      <c r="TLQ238" s="35"/>
      <c r="TLR238" s="35"/>
      <c r="TLS238" s="35"/>
      <c r="TLT238" s="35"/>
      <c r="TLU238" s="35"/>
      <c r="TLV238" s="35"/>
      <c r="TLW238" s="35"/>
      <c r="TLX238" s="35"/>
      <c r="TLY238" s="35"/>
      <c r="TLZ238" s="35"/>
      <c r="TMA238" s="35"/>
      <c r="TMB238" s="35"/>
      <c r="TMC238" s="35"/>
      <c r="TMD238" s="35"/>
      <c r="TME238" s="35"/>
      <c r="TMF238" s="35"/>
      <c r="TMG238" s="35"/>
      <c r="TMH238" s="35"/>
      <c r="TMI238" s="35"/>
      <c r="TMJ238" s="35"/>
      <c r="TMK238" s="35"/>
      <c r="TML238" s="35"/>
      <c r="TMM238" s="35"/>
      <c r="TMN238" s="35"/>
      <c r="TMO238" s="35"/>
      <c r="TMP238" s="35"/>
      <c r="TMQ238" s="35"/>
      <c r="TMR238" s="35"/>
      <c r="TMS238" s="35"/>
      <c r="TMT238" s="35"/>
      <c r="TMU238" s="35"/>
      <c r="TMV238" s="35"/>
      <c r="TMW238" s="35"/>
      <c r="TMX238" s="35"/>
      <c r="TMY238" s="35"/>
      <c r="TMZ238" s="35"/>
      <c r="TNA238" s="35"/>
      <c r="TNB238" s="35"/>
      <c r="TNC238" s="35"/>
      <c r="TND238" s="35"/>
      <c r="TNE238" s="35"/>
      <c r="TNF238" s="35"/>
      <c r="TNG238" s="35"/>
      <c r="TNH238" s="35"/>
      <c r="TNI238" s="35"/>
      <c r="TNJ238" s="35"/>
      <c r="TNK238" s="35"/>
      <c r="TNL238" s="35"/>
      <c r="TNM238" s="35"/>
      <c r="TNN238" s="35"/>
      <c r="TNO238" s="35"/>
      <c r="TNP238" s="35"/>
      <c r="TNQ238" s="35"/>
      <c r="TNR238" s="35"/>
      <c r="TNS238" s="35"/>
      <c r="TNT238" s="35"/>
      <c r="TNU238" s="35"/>
      <c r="TNV238" s="35"/>
      <c r="TNW238" s="35"/>
      <c r="TNX238" s="35"/>
      <c r="TNY238" s="35"/>
      <c r="TNZ238" s="35"/>
      <c r="TOA238" s="35"/>
      <c r="TOB238" s="35"/>
      <c r="TOC238" s="35"/>
      <c r="TOD238" s="35"/>
      <c r="TOE238" s="35"/>
      <c r="TOF238" s="35"/>
      <c r="TOG238" s="35"/>
      <c r="TOH238" s="35"/>
      <c r="TOI238" s="35"/>
      <c r="TOJ238" s="35"/>
      <c r="TOK238" s="35"/>
      <c r="TOL238" s="35"/>
      <c r="TOM238" s="35"/>
      <c r="TON238" s="35"/>
      <c r="TOO238" s="35"/>
      <c r="TOP238" s="35"/>
      <c r="TOQ238" s="35"/>
      <c r="TOR238" s="35"/>
      <c r="TOS238" s="35"/>
      <c r="TOT238" s="35"/>
      <c r="TOU238" s="35"/>
      <c r="TOV238" s="35"/>
      <c r="TOW238" s="35"/>
      <c r="TOX238" s="35"/>
      <c r="TOY238" s="35"/>
      <c r="TOZ238" s="35"/>
      <c r="TPA238" s="35"/>
      <c r="TPB238" s="35"/>
      <c r="TPC238" s="35"/>
      <c r="TPD238" s="35"/>
      <c r="TPE238" s="35"/>
      <c r="TPF238" s="35"/>
      <c r="TPG238" s="35"/>
      <c r="TPH238" s="35"/>
      <c r="TPI238" s="35"/>
      <c r="TPJ238" s="35"/>
      <c r="TPK238" s="35"/>
      <c r="TPL238" s="35"/>
      <c r="TPM238" s="35"/>
      <c r="TPN238" s="35"/>
      <c r="TPO238" s="35"/>
      <c r="TPP238" s="35"/>
      <c r="TPQ238" s="35"/>
      <c r="TPR238" s="35"/>
      <c r="TPS238" s="35"/>
      <c r="TPT238" s="35"/>
      <c r="TPU238" s="35"/>
      <c r="TPV238" s="35"/>
      <c r="TPW238" s="35"/>
      <c r="TPX238" s="35"/>
      <c r="TPY238" s="35"/>
      <c r="TPZ238" s="35"/>
      <c r="TQA238" s="35"/>
      <c r="TQB238" s="35"/>
      <c r="TQC238" s="35"/>
      <c r="TQD238" s="35"/>
      <c r="TQE238" s="35"/>
      <c r="TQF238" s="35"/>
      <c r="TQG238" s="35"/>
      <c r="TQH238" s="35"/>
      <c r="TQI238" s="35"/>
      <c r="TQJ238" s="35"/>
      <c r="TQK238" s="35"/>
      <c r="TQL238" s="35"/>
      <c r="TQM238" s="35"/>
      <c r="TQN238" s="35"/>
      <c r="TQO238" s="35"/>
      <c r="TQP238" s="35"/>
      <c r="TQQ238" s="35"/>
      <c r="TQR238" s="35"/>
      <c r="TQS238" s="35"/>
      <c r="TQT238" s="35"/>
      <c r="TQU238" s="35"/>
      <c r="TQV238" s="35"/>
      <c r="TQW238" s="35"/>
      <c r="TQX238" s="35"/>
      <c r="TQY238" s="35"/>
      <c r="TQZ238" s="35"/>
      <c r="TRA238" s="35"/>
      <c r="TRB238" s="35"/>
      <c r="TRC238" s="35"/>
      <c r="TRD238" s="35"/>
      <c r="TRE238" s="35"/>
      <c r="TRF238" s="35"/>
      <c r="TRG238" s="35"/>
      <c r="TRH238" s="35"/>
      <c r="TRI238" s="35"/>
      <c r="TRJ238" s="35"/>
      <c r="TRK238" s="35"/>
      <c r="TRL238" s="35"/>
      <c r="TRM238" s="35"/>
      <c r="TRN238" s="35"/>
      <c r="TRO238" s="35"/>
      <c r="TRP238" s="35"/>
      <c r="TRQ238" s="35"/>
      <c r="TRR238" s="35"/>
      <c r="TRS238" s="35"/>
      <c r="TRT238" s="35"/>
      <c r="TRU238" s="35"/>
      <c r="TRV238" s="35"/>
      <c r="TRW238" s="35"/>
      <c r="TRX238" s="35"/>
      <c r="TRY238" s="35"/>
      <c r="TRZ238" s="35"/>
      <c r="TSA238" s="35"/>
      <c r="TSB238" s="35"/>
      <c r="TSC238" s="35"/>
      <c r="TSD238" s="35"/>
      <c r="TSE238" s="35"/>
      <c r="TSF238" s="35"/>
      <c r="TSG238" s="35"/>
      <c r="TSH238" s="35"/>
      <c r="TSI238" s="35"/>
      <c r="TSJ238" s="35"/>
      <c r="TSK238" s="35"/>
      <c r="TSL238" s="35"/>
      <c r="TSM238" s="35"/>
      <c r="TSN238" s="35"/>
      <c r="TSO238" s="35"/>
      <c r="TSP238" s="35"/>
      <c r="TSQ238" s="35"/>
      <c r="TSR238" s="35"/>
      <c r="TSS238" s="35"/>
      <c r="TST238" s="35"/>
      <c r="TSU238" s="35"/>
      <c r="TSV238" s="35"/>
      <c r="TSW238" s="35"/>
      <c r="TSX238" s="35"/>
      <c r="TSY238" s="35"/>
      <c r="TSZ238" s="35"/>
      <c r="TTA238" s="35"/>
      <c r="TTB238" s="35"/>
      <c r="TTC238" s="35"/>
      <c r="TTD238" s="35"/>
      <c r="TTE238" s="35"/>
      <c r="TTF238" s="35"/>
      <c r="TTG238" s="35"/>
      <c r="TTH238" s="35"/>
      <c r="TTI238" s="35"/>
      <c r="TTJ238" s="35"/>
      <c r="TTK238" s="35"/>
      <c r="TTL238" s="35"/>
      <c r="TTM238" s="35"/>
      <c r="TTN238" s="35"/>
      <c r="TTO238" s="35"/>
      <c r="TTP238" s="35"/>
      <c r="TTQ238" s="35"/>
      <c r="TTR238" s="35"/>
      <c r="TTS238" s="35"/>
      <c r="TTT238" s="35"/>
      <c r="TTU238" s="35"/>
      <c r="TTV238" s="35"/>
      <c r="TTW238" s="35"/>
      <c r="TTX238" s="35"/>
      <c r="TTY238" s="35"/>
      <c r="TTZ238" s="35"/>
      <c r="TUA238" s="35"/>
      <c r="TUB238" s="35"/>
      <c r="TUC238" s="35"/>
      <c r="TUD238" s="35"/>
      <c r="TUE238" s="35"/>
      <c r="TUF238" s="35"/>
      <c r="TUG238" s="35"/>
      <c r="TUH238" s="35"/>
      <c r="TUI238" s="35"/>
      <c r="TUJ238" s="35"/>
      <c r="TUK238" s="35"/>
      <c r="TUL238" s="35"/>
      <c r="TUM238" s="35"/>
      <c r="TUN238" s="35"/>
      <c r="TUO238" s="35"/>
      <c r="TUP238" s="35"/>
      <c r="TUQ238" s="35"/>
      <c r="TUR238" s="35"/>
      <c r="TUS238" s="35"/>
      <c r="TUT238" s="35"/>
      <c r="TUU238" s="35"/>
      <c r="TUV238" s="35"/>
      <c r="TUW238" s="35"/>
      <c r="TUX238" s="35"/>
      <c r="TUY238" s="35"/>
      <c r="TUZ238" s="35"/>
      <c r="TVA238" s="35"/>
      <c r="TVB238" s="35"/>
      <c r="TVC238" s="35"/>
      <c r="TVD238" s="35"/>
      <c r="TVE238" s="35"/>
      <c r="TVF238" s="35"/>
      <c r="TVG238" s="35"/>
      <c r="TVH238" s="35"/>
      <c r="TVI238" s="35"/>
      <c r="TVJ238" s="35"/>
      <c r="TVK238" s="35"/>
      <c r="TVL238" s="35"/>
      <c r="TVM238" s="35"/>
      <c r="TVN238" s="35"/>
      <c r="TVO238" s="35"/>
      <c r="TVP238" s="35"/>
      <c r="TVQ238" s="35"/>
      <c r="TVR238" s="35"/>
      <c r="TVS238" s="35"/>
      <c r="TVT238" s="35"/>
      <c r="TVU238" s="35"/>
      <c r="TVV238" s="35"/>
      <c r="TVW238" s="35"/>
      <c r="TVX238" s="35"/>
      <c r="TVY238" s="35"/>
      <c r="TVZ238" s="35"/>
      <c r="TWA238" s="35"/>
      <c r="TWB238" s="35"/>
      <c r="TWC238" s="35"/>
      <c r="TWD238" s="35"/>
      <c r="TWE238" s="35"/>
      <c r="TWF238" s="35"/>
      <c r="TWG238" s="35"/>
      <c r="TWH238" s="35"/>
      <c r="TWI238" s="35"/>
      <c r="TWJ238" s="35"/>
      <c r="TWK238" s="35"/>
      <c r="TWL238" s="35"/>
      <c r="TWM238" s="35"/>
      <c r="TWN238" s="35"/>
      <c r="TWO238" s="35"/>
      <c r="TWP238" s="35"/>
      <c r="TWQ238" s="35"/>
      <c r="TWR238" s="35"/>
      <c r="TWS238" s="35"/>
      <c r="TWT238" s="35"/>
      <c r="TWU238" s="35"/>
      <c r="TWV238" s="35"/>
      <c r="TWW238" s="35"/>
      <c r="TWX238" s="35"/>
      <c r="TWY238" s="35"/>
      <c r="TWZ238" s="35"/>
      <c r="TXA238" s="35"/>
      <c r="TXB238" s="35"/>
      <c r="TXC238" s="35"/>
      <c r="TXD238" s="35"/>
      <c r="TXE238" s="35"/>
      <c r="TXF238" s="35"/>
      <c r="TXG238" s="35"/>
      <c r="TXH238" s="35"/>
      <c r="TXI238" s="35"/>
      <c r="TXJ238" s="35"/>
      <c r="TXK238" s="35"/>
      <c r="TXL238" s="35"/>
      <c r="TXM238" s="35"/>
      <c r="TXN238" s="35"/>
      <c r="TXO238" s="35"/>
      <c r="TXP238" s="35"/>
      <c r="TXQ238" s="35"/>
      <c r="TXR238" s="35"/>
      <c r="TXS238" s="35"/>
      <c r="TXT238" s="35"/>
      <c r="TXU238" s="35"/>
      <c r="TXV238" s="35"/>
      <c r="TXW238" s="35"/>
      <c r="TXX238" s="35"/>
      <c r="TXY238" s="35"/>
      <c r="TXZ238" s="35"/>
      <c r="TYA238" s="35"/>
      <c r="TYB238" s="35"/>
      <c r="TYC238" s="35"/>
      <c r="TYD238" s="35"/>
      <c r="TYE238" s="35"/>
      <c r="TYF238" s="35"/>
      <c r="TYG238" s="35"/>
      <c r="TYH238" s="35"/>
      <c r="TYI238" s="35"/>
      <c r="TYJ238" s="35"/>
      <c r="TYK238" s="35"/>
      <c r="TYL238" s="35"/>
      <c r="TYM238" s="35"/>
      <c r="TYN238" s="35"/>
      <c r="TYO238" s="35"/>
      <c r="TYP238" s="35"/>
      <c r="TYQ238" s="35"/>
      <c r="TYR238" s="35"/>
      <c r="TYS238" s="35"/>
      <c r="TYT238" s="35"/>
      <c r="TYU238" s="35"/>
      <c r="TYV238" s="35"/>
      <c r="TYW238" s="35"/>
      <c r="TYX238" s="35"/>
      <c r="TYY238" s="35"/>
      <c r="TYZ238" s="35"/>
      <c r="TZA238" s="35"/>
      <c r="TZB238" s="35"/>
      <c r="TZC238" s="35"/>
      <c r="TZD238" s="35"/>
      <c r="TZE238" s="35"/>
      <c r="TZF238" s="35"/>
      <c r="TZG238" s="35"/>
      <c r="TZH238" s="35"/>
      <c r="TZI238" s="35"/>
      <c r="TZJ238" s="35"/>
      <c r="TZK238" s="35"/>
      <c r="TZL238" s="35"/>
      <c r="TZM238" s="35"/>
      <c r="TZN238" s="35"/>
      <c r="TZO238" s="35"/>
      <c r="TZP238" s="35"/>
      <c r="TZQ238" s="35"/>
      <c r="TZR238" s="35"/>
      <c r="TZS238" s="35"/>
      <c r="TZT238" s="35"/>
      <c r="TZU238" s="35"/>
      <c r="TZV238" s="35"/>
      <c r="TZW238" s="35"/>
      <c r="TZX238" s="35"/>
      <c r="TZY238" s="35"/>
      <c r="TZZ238" s="35"/>
      <c r="UAA238" s="35"/>
      <c r="UAB238" s="35"/>
      <c r="UAC238" s="35"/>
      <c r="UAD238" s="35"/>
      <c r="UAE238" s="35"/>
      <c r="UAF238" s="35"/>
      <c r="UAG238" s="35"/>
      <c r="UAH238" s="35"/>
      <c r="UAI238" s="35"/>
      <c r="UAJ238" s="35"/>
      <c r="UAK238" s="35"/>
      <c r="UAL238" s="35"/>
      <c r="UAM238" s="35"/>
      <c r="UAN238" s="35"/>
      <c r="UAO238" s="35"/>
      <c r="UAP238" s="35"/>
      <c r="UAQ238" s="35"/>
      <c r="UAR238" s="35"/>
      <c r="UAS238" s="35"/>
      <c r="UAT238" s="35"/>
      <c r="UAU238" s="35"/>
      <c r="UAV238" s="35"/>
      <c r="UAW238" s="35"/>
      <c r="UAX238" s="35"/>
      <c r="UAY238" s="35"/>
      <c r="UAZ238" s="35"/>
      <c r="UBA238" s="35"/>
      <c r="UBB238" s="35"/>
      <c r="UBC238" s="35"/>
      <c r="UBD238" s="35"/>
      <c r="UBE238" s="35"/>
      <c r="UBF238" s="35"/>
      <c r="UBG238" s="35"/>
      <c r="UBH238" s="35"/>
      <c r="UBI238" s="35"/>
      <c r="UBJ238" s="35"/>
      <c r="UBK238" s="35"/>
      <c r="UBL238" s="35"/>
      <c r="UBM238" s="35"/>
      <c r="UBN238" s="35"/>
      <c r="UBO238" s="35"/>
      <c r="UBP238" s="35"/>
      <c r="UBQ238" s="35"/>
      <c r="UBR238" s="35"/>
      <c r="UBS238" s="35"/>
      <c r="UBT238" s="35"/>
      <c r="UBU238" s="35"/>
      <c r="UBV238" s="35"/>
      <c r="UBW238" s="35"/>
      <c r="UBX238" s="35"/>
      <c r="UBY238" s="35"/>
      <c r="UBZ238" s="35"/>
      <c r="UCA238" s="35"/>
      <c r="UCB238" s="35"/>
      <c r="UCC238" s="35"/>
      <c r="UCD238" s="35"/>
      <c r="UCE238" s="35"/>
      <c r="UCF238" s="35"/>
      <c r="UCG238" s="35"/>
      <c r="UCH238" s="35"/>
      <c r="UCI238" s="35"/>
      <c r="UCJ238" s="35"/>
      <c r="UCK238" s="35"/>
      <c r="UCL238" s="35"/>
      <c r="UCM238" s="35"/>
      <c r="UCN238" s="35"/>
      <c r="UCO238" s="35"/>
      <c r="UCP238" s="35"/>
      <c r="UCQ238" s="35"/>
      <c r="UCR238" s="35"/>
      <c r="UCS238" s="35"/>
      <c r="UCT238" s="35"/>
      <c r="UCU238" s="35"/>
      <c r="UCV238" s="35"/>
      <c r="UCW238" s="35"/>
      <c r="UCX238" s="35"/>
      <c r="UCY238" s="35"/>
      <c r="UCZ238" s="35"/>
      <c r="UDA238" s="35"/>
      <c r="UDB238" s="35"/>
      <c r="UDC238" s="35"/>
      <c r="UDD238" s="35"/>
      <c r="UDE238" s="35"/>
      <c r="UDF238" s="35"/>
      <c r="UDG238" s="35"/>
      <c r="UDH238" s="35"/>
      <c r="UDI238" s="35"/>
      <c r="UDJ238" s="35"/>
      <c r="UDK238" s="35"/>
      <c r="UDL238" s="35"/>
      <c r="UDM238" s="35"/>
      <c r="UDN238" s="35"/>
      <c r="UDO238" s="35"/>
      <c r="UDP238" s="35"/>
      <c r="UDQ238" s="35"/>
      <c r="UDR238" s="35"/>
      <c r="UDS238" s="35"/>
      <c r="UDT238" s="35"/>
      <c r="UDU238" s="35"/>
      <c r="UDV238" s="35"/>
      <c r="UDW238" s="35"/>
      <c r="UDX238" s="35"/>
      <c r="UDY238" s="35"/>
      <c r="UDZ238" s="35"/>
      <c r="UEA238" s="35"/>
      <c r="UEB238" s="35"/>
      <c r="UEC238" s="35"/>
      <c r="UED238" s="35"/>
      <c r="UEE238" s="35"/>
      <c r="UEF238" s="35"/>
      <c r="UEG238" s="35"/>
      <c r="UEH238" s="35"/>
      <c r="UEI238" s="35"/>
      <c r="UEJ238" s="35"/>
      <c r="UEK238" s="35"/>
      <c r="UEL238" s="35"/>
      <c r="UEM238" s="35"/>
      <c r="UEN238" s="35"/>
      <c r="UEO238" s="35"/>
      <c r="UEP238" s="35"/>
      <c r="UEQ238" s="35"/>
      <c r="UER238" s="35"/>
      <c r="UES238" s="35"/>
      <c r="UET238" s="35"/>
      <c r="UEU238" s="35"/>
      <c r="UEV238" s="35"/>
      <c r="UEW238" s="35"/>
      <c r="UEX238" s="35"/>
      <c r="UEY238" s="35"/>
      <c r="UEZ238" s="35"/>
      <c r="UFA238" s="35"/>
      <c r="UFB238" s="35"/>
      <c r="UFC238" s="35"/>
      <c r="UFD238" s="35"/>
      <c r="UFE238" s="35"/>
      <c r="UFF238" s="35"/>
      <c r="UFG238" s="35"/>
      <c r="UFH238" s="35"/>
      <c r="UFI238" s="35"/>
      <c r="UFJ238" s="35"/>
      <c r="UFK238" s="35"/>
      <c r="UFL238" s="35"/>
      <c r="UFM238" s="35"/>
      <c r="UFN238" s="35"/>
      <c r="UFO238" s="35"/>
      <c r="UFP238" s="35"/>
      <c r="UFQ238" s="35"/>
      <c r="UFR238" s="35"/>
      <c r="UFS238" s="35"/>
      <c r="UFT238" s="35"/>
      <c r="UFU238" s="35"/>
      <c r="UFV238" s="35"/>
      <c r="UFW238" s="35"/>
      <c r="UFX238" s="35"/>
      <c r="UFY238" s="35"/>
      <c r="UFZ238" s="35"/>
      <c r="UGA238" s="35"/>
      <c r="UGB238" s="35"/>
      <c r="UGC238" s="35"/>
      <c r="UGD238" s="35"/>
      <c r="UGE238" s="35"/>
      <c r="UGF238" s="35"/>
      <c r="UGG238" s="35"/>
      <c r="UGH238" s="35"/>
      <c r="UGI238" s="35"/>
      <c r="UGJ238" s="35"/>
      <c r="UGK238" s="35"/>
      <c r="UGL238" s="35"/>
      <c r="UGM238" s="35"/>
      <c r="UGN238" s="35"/>
      <c r="UGO238" s="35"/>
      <c r="UGP238" s="35"/>
      <c r="UGQ238" s="35"/>
      <c r="UGR238" s="35"/>
      <c r="UGS238" s="35"/>
      <c r="UGT238" s="35"/>
      <c r="UGU238" s="35"/>
      <c r="UGV238" s="35"/>
      <c r="UGW238" s="35"/>
      <c r="UGX238" s="35"/>
      <c r="UGY238" s="35"/>
      <c r="UGZ238" s="35"/>
      <c r="UHA238" s="35"/>
      <c r="UHB238" s="35"/>
      <c r="UHC238" s="35"/>
      <c r="UHD238" s="35"/>
      <c r="UHE238" s="35"/>
      <c r="UHF238" s="35"/>
      <c r="UHG238" s="35"/>
      <c r="UHH238" s="35"/>
      <c r="UHI238" s="35"/>
      <c r="UHJ238" s="35"/>
      <c r="UHK238" s="35"/>
      <c r="UHL238" s="35"/>
      <c r="UHM238" s="35"/>
      <c r="UHN238" s="35"/>
      <c r="UHO238" s="35"/>
      <c r="UHP238" s="35"/>
      <c r="UHQ238" s="35"/>
      <c r="UHR238" s="35"/>
      <c r="UHS238" s="35"/>
      <c r="UHT238" s="35"/>
      <c r="UHU238" s="35"/>
      <c r="UHV238" s="35"/>
      <c r="UHW238" s="35"/>
      <c r="UHX238" s="35"/>
      <c r="UHY238" s="35"/>
      <c r="UHZ238" s="35"/>
      <c r="UIA238" s="35"/>
      <c r="UIB238" s="35"/>
      <c r="UIC238" s="35"/>
      <c r="UID238" s="35"/>
      <c r="UIE238" s="35"/>
      <c r="UIF238" s="35"/>
      <c r="UIG238" s="35"/>
      <c r="UIH238" s="35"/>
      <c r="UII238" s="35"/>
      <c r="UIJ238" s="35"/>
      <c r="UIK238" s="35"/>
      <c r="UIL238" s="35"/>
      <c r="UIM238" s="35"/>
      <c r="UIN238" s="35"/>
      <c r="UIO238" s="35"/>
      <c r="UIP238" s="35"/>
      <c r="UIQ238" s="35"/>
      <c r="UIR238" s="35"/>
      <c r="UIS238" s="35"/>
      <c r="UIT238" s="35"/>
      <c r="UIU238" s="35"/>
      <c r="UIV238" s="35"/>
      <c r="UIW238" s="35"/>
      <c r="UIX238" s="35"/>
      <c r="UIY238" s="35"/>
      <c r="UIZ238" s="35"/>
      <c r="UJA238" s="35"/>
      <c r="UJB238" s="35"/>
      <c r="UJC238" s="35"/>
      <c r="UJD238" s="35"/>
      <c r="UJE238" s="35"/>
      <c r="UJF238" s="35"/>
      <c r="UJG238" s="35"/>
      <c r="UJH238" s="35"/>
      <c r="UJI238" s="35"/>
      <c r="UJJ238" s="35"/>
      <c r="UJK238" s="35"/>
      <c r="UJL238" s="35"/>
      <c r="UJM238" s="35"/>
      <c r="UJN238" s="35"/>
      <c r="UJO238" s="35"/>
      <c r="UJP238" s="35"/>
      <c r="UJQ238" s="35"/>
      <c r="UJR238" s="35"/>
      <c r="UJS238" s="35"/>
      <c r="UJT238" s="35"/>
      <c r="UJU238" s="35"/>
      <c r="UJV238" s="35"/>
      <c r="UJW238" s="35"/>
      <c r="UJX238" s="35"/>
      <c r="UJY238" s="35"/>
      <c r="UJZ238" s="35"/>
      <c r="UKA238" s="35"/>
      <c r="UKB238" s="35"/>
      <c r="UKC238" s="35"/>
      <c r="UKD238" s="35"/>
      <c r="UKE238" s="35"/>
      <c r="UKF238" s="35"/>
      <c r="UKG238" s="35"/>
      <c r="UKH238" s="35"/>
      <c r="UKI238" s="35"/>
      <c r="UKJ238" s="35"/>
      <c r="UKK238" s="35"/>
      <c r="UKL238" s="35"/>
      <c r="UKM238" s="35"/>
      <c r="UKN238" s="35"/>
      <c r="UKO238" s="35"/>
      <c r="UKP238" s="35"/>
      <c r="UKQ238" s="35"/>
      <c r="UKR238" s="35"/>
      <c r="UKS238" s="35"/>
      <c r="UKT238" s="35"/>
      <c r="UKU238" s="35"/>
      <c r="UKV238" s="35"/>
      <c r="UKW238" s="35"/>
      <c r="UKX238" s="35"/>
      <c r="UKY238" s="35"/>
      <c r="UKZ238" s="35"/>
      <c r="ULA238" s="35"/>
      <c r="ULB238" s="35"/>
      <c r="ULC238" s="35"/>
      <c r="ULD238" s="35"/>
      <c r="ULE238" s="35"/>
      <c r="ULF238" s="35"/>
      <c r="ULG238" s="35"/>
      <c r="ULH238" s="35"/>
      <c r="ULI238" s="35"/>
      <c r="ULJ238" s="35"/>
      <c r="ULK238" s="35"/>
      <c r="ULL238" s="35"/>
      <c r="ULM238" s="35"/>
      <c r="ULN238" s="35"/>
      <c r="ULO238" s="35"/>
      <c r="ULP238" s="35"/>
      <c r="ULQ238" s="35"/>
      <c r="ULR238" s="35"/>
      <c r="ULS238" s="35"/>
      <c r="ULT238" s="35"/>
      <c r="ULU238" s="35"/>
      <c r="ULV238" s="35"/>
      <c r="ULW238" s="35"/>
      <c r="ULX238" s="35"/>
      <c r="ULY238" s="35"/>
      <c r="ULZ238" s="35"/>
      <c r="UMA238" s="35"/>
      <c r="UMB238" s="35"/>
      <c r="UMC238" s="35"/>
      <c r="UMD238" s="35"/>
      <c r="UME238" s="35"/>
      <c r="UMF238" s="35"/>
      <c r="UMG238" s="35"/>
      <c r="UMH238" s="35"/>
      <c r="UMI238" s="35"/>
      <c r="UMJ238" s="35"/>
      <c r="UMK238" s="35"/>
      <c r="UML238" s="35"/>
      <c r="UMM238" s="35"/>
      <c r="UMN238" s="35"/>
      <c r="UMO238" s="35"/>
      <c r="UMP238" s="35"/>
      <c r="UMQ238" s="35"/>
      <c r="UMR238" s="35"/>
      <c r="UMS238" s="35"/>
      <c r="UMT238" s="35"/>
      <c r="UMU238" s="35"/>
      <c r="UMV238" s="35"/>
      <c r="UMW238" s="35"/>
      <c r="UMX238" s="35"/>
      <c r="UMY238" s="35"/>
      <c r="UMZ238" s="35"/>
      <c r="UNA238" s="35"/>
      <c r="UNB238" s="35"/>
      <c r="UNC238" s="35"/>
      <c r="UND238" s="35"/>
      <c r="UNE238" s="35"/>
      <c r="UNF238" s="35"/>
      <c r="UNG238" s="35"/>
      <c r="UNH238" s="35"/>
      <c r="UNI238" s="35"/>
      <c r="UNJ238" s="35"/>
      <c r="UNK238" s="35"/>
      <c r="UNL238" s="35"/>
      <c r="UNM238" s="35"/>
      <c r="UNN238" s="35"/>
      <c r="UNO238" s="35"/>
      <c r="UNP238" s="35"/>
      <c r="UNQ238" s="35"/>
      <c r="UNR238" s="35"/>
      <c r="UNS238" s="35"/>
      <c r="UNT238" s="35"/>
      <c r="UNU238" s="35"/>
      <c r="UNV238" s="35"/>
      <c r="UNW238" s="35"/>
      <c r="UNX238" s="35"/>
      <c r="UNY238" s="35"/>
      <c r="UNZ238" s="35"/>
      <c r="UOA238" s="35"/>
      <c r="UOB238" s="35"/>
      <c r="UOC238" s="35"/>
      <c r="UOD238" s="35"/>
      <c r="UOE238" s="35"/>
      <c r="UOF238" s="35"/>
      <c r="UOG238" s="35"/>
      <c r="UOH238" s="35"/>
      <c r="UOI238" s="35"/>
      <c r="UOJ238" s="35"/>
      <c r="UOK238" s="35"/>
      <c r="UOL238" s="35"/>
      <c r="UOM238" s="35"/>
      <c r="UON238" s="35"/>
      <c r="UOO238" s="35"/>
      <c r="UOP238" s="35"/>
      <c r="UOQ238" s="35"/>
      <c r="UOR238" s="35"/>
      <c r="UOS238" s="35"/>
      <c r="UOT238" s="35"/>
      <c r="UOU238" s="35"/>
      <c r="UOV238" s="35"/>
      <c r="UOW238" s="35"/>
      <c r="UOX238" s="35"/>
      <c r="UOY238" s="35"/>
      <c r="UOZ238" s="35"/>
      <c r="UPA238" s="35"/>
      <c r="UPB238" s="35"/>
      <c r="UPC238" s="35"/>
      <c r="UPD238" s="35"/>
      <c r="UPE238" s="35"/>
      <c r="UPF238" s="35"/>
      <c r="UPG238" s="35"/>
      <c r="UPH238" s="35"/>
      <c r="UPI238" s="35"/>
      <c r="UPJ238" s="35"/>
      <c r="UPK238" s="35"/>
      <c r="UPL238" s="35"/>
      <c r="UPM238" s="35"/>
      <c r="UPN238" s="35"/>
      <c r="UPO238" s="35"/>
      <c r="UPP238" s="35"/>
      <c r="UPQ238" s="35"/>
      <c r="UPR238" s="35"/>
      <c r="UPS238" s="35"/>
      <c r="UPT238" s="35"/>
      <c r="UPU238" s="35"/>
      <c r="UPV238" s="35"/>
      <c r="UPW238" s="35"/>
      <c r="UPX238" s="35"/>
      <c r="UPY238" s="35"/>
      <c r="UPZ238" s="35"/>
      <c r="UQA238" s="35"/>
      <c r="UQB238" s="35"/>
      <c r="UQC238" s="35"/>
      <c r="UQD238" s="35"/>
      <c r="UQE238" s="35"/>
      <c r="UQF238" s="35"/>
      <c r="UQG238" s="35"/>
      <c r="UQH238" s="35"/>
      <c r="UQI238" s="35"/>
      <c r="UQJ238" s="35"/>
      <c r="UQK238" s="35"/>
      <c r="UQL238" s="35"/>
      <c r="UQM238" s="35"/>
      <c r="UQN238" s="35"/>
      <c r="UQO238" s="35"/>
      <c r="UQP238" s="35"/>
      <c r="UQQ238" s="35"/>
      <c r="UQR238" s="35"/>
      <c r="UQS238" s="35"/>
      <c r="UQT238" s="35"/>
      <c r="UQU238" s="35"/>
      <c r="UQV238" s="35"/>
      <c r="UQW238" s="35"/>
      <c r="UQX238" s="35"/>
      <c r="UQY238" s="35"/>
      <c r="UQZ238" s="35"/>
      <c r="URA238" s="35"/>
      <c r="URB238" s="35"/>
      <c r="URC238" s="35"/>
      <c r="URD238" s="35"/>
      <c r="URE238" s="35"/>
      <c r="URF238" s="35"/>
      <c r="URG238" s="35"/>
      <c r="URH238" s="35"/>
      <c r="URI238" s="35"/>
      <c r="URJ238" s="35"/>
      <c r="URK238" s="35"/>
      <c r="URL238" s="35"/>
      <c r="URM238" s="35"/>
      <c r="URN238" s="35"/>
      <c r="URO238" s="35"/>
      <c r="URP238" s="35"/>
      <c r="URQ238" s="35"/>
      <c r="URR238" s="35"/>
      <c r="URS238" s="35"/>
      <c r="URT238" s="35"/>
      <c r="URU238" s="35"/>
      <c r="URV238" s="35"/>
      <c r="URW238" s="35"/>
      <c r="URX238" s="35"/>
      <c r="URY238" s="35"/>
      <c r="URZ238" s="35"/>
      <c r="USA238" s="35"/>
      <c r="USB238" s="35"/>
      <c r="USC238" s="35"/>
      <c r="USD238" s="35"/>
      <c r="USE238" s="35"/>
      <c r="USF238" s="35"/>
      <c r="USG238" s="35"/>
      <c r="USH238" s="35"/>
      <c r="USI238" s="35"/>
      <c r="USJ238" s="35"/>
      <c r="USK238" s="35"/>
      <c r="USL238" s="35"/>
      <c r="USM238" s="35"/>
      <c r="USN238" s="35"/>
      <c r="USO238" s="35"/>
      <c r="USP238" s="35"/>
      <c r="USQ238" s="35"/>
      <c r="USR238" s="35"/>
      <c r="USS238" s="35"/>
      <c r="UST238" s="35"/>
      <c r="USU238" s="35"/>
      <c r="USV238" s="35"/>
      <c r="USW238" s="35"/>
      <c r="USX238" s="35"/>
      <c r="USY238" s="35"/>
      <c r="USZ238" s="35"/>
      <c r="UTA238" s="35"/>
      <c r="UTB238" s="35"/>
      <c r="UTC238" s="35"/>
      <c r="UTD238" s="35"/>
      <c r="UTE238" s="35"/>
      <c r="UTF238" s="35"/>
      <c r="UTG238" s="35"/>
      <c r="UTH238" s="35"/>
      <c r="UTI238" s="35"/>
      <c r="UTJ238" s="35"/>
      <c r="UTK238" s="35"/>
      <c r="UTL238" s="35"/>
      <c r="UTM238" s="35"/>
      <c r="UTN238" s="35"/>
      <c r="UTO238" s="35"/>
      <c r="UTP238" s="35"/>
      <c r="UTQ238" s="35"/>
      <c r="UTR238" s="35"/>
      <c r="UTS238" s="35"/>
      <c r="UTT238" s="35"/>
      <c r="UTU238" s="35"/>
      <c r="UTV238" s="35"/>
      <c r="UTW238" s="35"/>
      <c r="UTX238" s="35"/>
      <c r="UTY238" s="35"/>
      <c r="UTZ238" s="35"/>
      <c r="UUA238" s="35"/>
      <c r="UUB238" s="35"/>
      <c r="UUC238" s="35"/>
      <c r="UUD238" s="35"/>
      <c r="UUE238" s="35"/>
      <c r="UUF238" s="35"/>
      <c r="UUG238" s="35"/>
      <c r="UUH238" s="35"/>
      <c r="UUI238" s="35"/>
      <c r="UUJ238" s="35"/>
      <c r="UUK238" s="35"/>
      <c r="UUL238" s="35"/>
      <c r="UUM238" s="35"/>
      <c r="UUN238" s="35"/>
      <c r="UUO238" s="35"/>
      <c r="UUP238" s="35"/>
      <c r="UUQ238" s="35"/>
      <c r="UUR238" s="35"/>
      <c r="UUS238" s="35"/>
      <c r="UUT238" s="35"/>
      <c r="UUU238" s="35"/>
      <c r="UUV238" s="35"/>
      <c r="UUW238" s="35"/>
      <c r="UUX238" s="35"/>
      <c r="UUY238" s="35"/>
      <c r="UUZ238" s="35"/>
      <c r="UVA238" s="35"/>
      <c r="UVB238" s="35"/>
      <c r="UVC238" s="35"/>
      <c r="UVD238" s="35"/>
      <c r="UVE238" s="35"/>
      <c r="UVF238" s="35"/>
      <c r="UVG238" s="35"/>
      <c r="UVH238" s="35"/>
      <c r="UVI238" s="35"/>
      <c r="UVJ238" s="35"/>
      <c r="UVK238" s="35"/>
      <c r="UVL238" s="35"/>
      <c r="UVM238" s="35"/>
      <c r="UVN238" s="35"/>
      <c r="UVO238" s="35"/>
      <c r="UVP238" s="35"/>
      <c r="UVQ238" s="35"/>
      <c r="UVR238" s="35"/>
      <c r="UVS238" s="35"/>
      <c r="UVT238" s="35"/>
      <c r="UVU238" s="35"/>
      <c r="UVV238" s="35"/>
      <c r="UVW238" s="35"/>
      <c r="UVX238" s="35"/>
      <c r="UVY238" s="35"/>
      <c r="UVZ238" s="35"/>
      <c r="UWA238" s="35"/>
      <c r="UWB238" s="35"/>
      <c r="UWC238" s="35"/>
      <c r="UWD238" s="35"/>
      <c r="UWE238" s="35"/>
      <c r="UWF238" s="35"/>
      <c r="UWG238" s="35"/>
      <c r="UWH238" s="35"/>
      <c r="UWI238" s="35"/>
      <c r="UWJ238" s="35"/>
      <c r="UWK238" s="35"/>
      <c r="UWL238" s="35"/>
      <c r="UWM238" s="35"/>
      <c r="UWN238" s="35"/>
      <c r="UWO238" s="35"/>
      <c r="UWP238" s="35"/>
      <c r="UWQ238" s="35"/>
      <c r="UWR238" s="35"/>
      <c r="UWS238" s="35"/>
      <c r="UWT238" s="35"/>
      <c r="UWU238" s="35"/>
      <c r="UWV238" s="35"/>
      <c r="UWW238" s="35"/>
      <c r="UWX238" s="35"/>
      <c r="UWY238" s="35"/>
      <c r="UWZ238" s="35"/>
      <c r="UXA238" s="35"/>
      <c r="UXB238" s="35"/>
      <c r="UXC238" s="35"/>
      <c r="UXD238" s="35"/>
      <c r="UXE238" s="35"/>
      <c r="UXF238" s="35"/>
      <c r="UXG238" s="35"/>
      <c r="UXH238" s="35"/>
      <c r="UXI238" s="35"/>
      <c r="UXJ238" s="35"/>
      <c r="UXK238" s="35"/>
      <c r="UXL238" s="35"/>
      <c r="UXM238" s="35"/>
      <c r="UXN238" s="35"/>
      <c r="UXO238" s="35"/>
      <c r="UXP238" s="35"/>
      <c r="UXQ238" s="35"/>
      <c r="UXR238" s="35"/>
      <c r="UXS238" s="35"/>
      <c r="UXT238" s="35"/>
      <c r="UXU238" s="35"/>
      <c r="UXV238" s="35"/>
      <c r="UXW238" s="35"/>
      <c r="UXX238" s="35"/>
      <c r="UXY238" s="35"/>
      <c r="UXZ238" s="35"/>
      <c r="UYA238" s="35"/>
      <c r="UYB238" s="35"/>
      <c r="UYC238" s="35"/>
      <c r="UYD238" s="35"/>
      <c r="UYE238" s="35"/>
      <c r="UYF238" s="35"/>
      <c r="UYG238" s="35"/>
      <c r="UYH238" s="35"/>
      <c r="UYI238" s="35"/>
      <c r="UYJ238" s="35"/>
      <c r="UYK238" s="35"/>
      <c r="UYL238" s="35"/>
      <c r="UYM238" s="35"/>
      <c r="UYN238" s="35"/>
      <c r="UYO238" s="35"/>
      <c r="UYP238" s="35"/>
      <c r="UYQ238" s="35"/>
      <c r="UYR238" s="35"/>
      <c r="UYS238" s="35"/>
      <c r="UYT238" s="35"/>
      <c r="UYU238" s="35"/>
      <c r="UYV238" s="35"/>
      <c r="UYW238" s="35"/>
      <c r="UYX238" s="35"/>
      <c r="UYY238" s="35"/>
      <c r="UYZ238" s="35"/>
      <c r="UZA238" s="35"/>
      <c r="UZB238" s="35"/>
      <c r="UZC238" s="35"/>
      <c r="UZD238" s="35"/>
      <c r="UZE238" s="35"/>
      <c r="UZF238" s="35"/>
      <c r="UZG238" s="35"/>
      <c r="UZH238" s="35"/>
      <c r="UZI238" s="35"/>
      <c r="UZJ238" s="35"/>
      <c r="UZK238" s="35"/>
      <c r="UZL238" s="35"/>
      <c r="UZM238" s="35"/>
      <c r="UZN238" s="35"/>
      <c r="UZO238" s="35"/>
      <c r="UZP238" s="35"/>
      <c r="UZQ238" s="35"/>
      <c r="UZR238" s="35"/>
      <c r="UZS238" s="35"/>
      <c r="UZT238" s="35"/>
      <c r="UZU238" s="35"/>
      <c r="UZV238" s="35"/>
      <c r="UZW238" s="35"/>
      <c r="UZX238" s="35"/>
      <c r="UZY238" s="35"/>
      <c r="UZZ238" s="35"/>
      <c r="VAA238" s="35"/>
      <c r="VAB238" s="35"/>
      <c r="VAC238" s="35"/>
      <c r="VAD238" s="35"/>
      <c r="VAE238" s="35"/>
      <c r="VAF238" s="35"/>
      <c r="VAG238" s="35"/>
      <c r="VAH238" s="35"/>
      <c r="VAI238" s="35"/>
      <c r="VAJ238" s="35"/>
      <c r="VAK238" s="35"/>
      <c r="VAL238" s="35"/>
      <c r="VAM238" s="35"/>
      <c r="VAN238" s="35"/>
      <c r="VAO238" s="35"/>
      <c r="VAP238" s="35"/>
      <c r="VAQ238" s="35"/>
      <c r="VAR238" s="35"/>
      <c r="VAS238" s="35"/>
      <c r="VAT238" s="35"/>
      <c r="VAU238" s="35"/>
      <c r="VAV238" s="35"/>
      <c r="VAW238" s="35"/>
      <c r="VAX238" s="35"/>
      <c r="VAY238" s="35"/>
      <c r="VAZ238" s="35"/>
      <c r="VBA238" s="35"/>
      <c r="VBB238" s="35"/>
      <c r="VBC238" s="35"/>
      <c r="VBD238" s="35"/>
      <c r="VBE238" s="35"/>
      <c r="VBF238" s="35"/>
      <c r="VBG238" s="35"/>
      <c r="VBH238" s="35"/>
      <c r="VBI238" s="35"/>
      <c r="VBJ238" s="35"/>
      <c r="VBK238" s="35"/>
      <c r="VBL238" s="35"/>
      <c r="VBM238" s="35"/>
      <c r="VBN238" s="35"/>
      <c r="VBO238" s="35"/>
      <c r="VBP238" s="35"/>
      <c r="VBQ238" s="35"/>
      <c r="VBR238" s="35"/>
      <c r="VBS238" s="35"/>
      <c r="VBT238" s="35"/>
      <c r="VBU238" s="35"/>
      <c r="VBV238" s="35"/>
      <c r="VBW238" s="35"/>
      <c r="VBX238" s="35"/>
      <c r="VBY238" s="35"/>
      <c r="VBZ238" s="35"/>
      <c r="VCA238" s="35"/>
      <c r="VCB238" s="35"/>
      <c r="VCC238" s="35"/>
      <c r="VCD238" s="35"/>
      <c r="VCE238" s="35"/>
      <c r="VCF238" s="35"/>
      <c r="VCG238" s="35"/>
      <c r="VCH238" s="35"/>
      <c r="VCI238" s="35"/>
      <c r="VCJ238" s="35"/>
      <c r="VCK238" s="35"/>
      <c r="VCL238" s="35"/>
      <c r="VCM238" s="35"/>
      <c r="VCN238" s="35"/>
      <c r="VCO238" s="35"/>
      <c r="VCP238" s="35"/>
      <c r="VCQ238" s="35"/>
      <c r="VCR238" s="35"/>
      <c r="VCS238" s="35"/>
      <c r="VCT238" s="35"/>
      <c r="VCU238" s="35"/>
      <c r="VCV238" s="35"/>
      <c r="VCW238" s="35"/>
      <c r="VCX238" s="35"/>
      <c r="VCY238" s="35"/>
      <c r="VCZ238" s="35"/>
      <c r="VDA238" s="35"/>
      <c r="VDB238" s="35"/>
      <c r="VDC238" s="35"/>
      <c r="VDD238" s="35"/>
      <c r="VDE238" s="35"/>
      <c r="VDF238" s="35"/>
      <c r="VDG238" s="35"/>
      <c r="VDH238" s="35"/>
      <c r="VDI238" s="35"/>
      <c r="VDJ238" s="35"/>
      <c r="VDK238" s="35"/>
      <c r="VDL238" s="35"/>
      <c r="VDM238" s="35"/>
      <c r="VDN238" s="35"/>
      <c r="VDO238" s="35"/>
      <c r="VDP238" s="35"/>
      <c r="VDQ238" s="35"/>
      <c r="VDR238" s="35"/>
      <c r="VDS238" s="35"/>
      <c r="VDT238" s="35"/>
      <c r="VDU238" s="35"/>
      <c r="VDV238" s="35"/>
      <c r="VDW238" s="35"/>
      <c r="VDX238" s="35"/>
      <c r="VDY238" s="35"/>
      <c r="VDZ238" s="35"/>
      <c r="VEA238" s="35"/>
      <c r="VEB238" s="35"/>
      <c r="VEC238" s="35"/>
      <c r="VED238" s="35"/>
      <c r="VEE238" s="35"/>
      <c r="VEF238" s="35"/>
      <c r="VEG238" s="35"/>
      <c r="VEH238" s="35"/>
      <c r="VEI238" s="35"/>
      <c r="VEJ238" s="35"/>
      <c r="VEK238" s="35"/>
      <c r="VEL238" s="35"/>
      <c r="VEM238" s="35"/>
      <c r="VEN238" s="35"/>
      <c r="VEO238" s="35"/>
      <c r="VEP238" s="35"/>
      <c r="VEQ238" s="35"/>
      <c r="VER238" s="35"/>
      <c r="VES238" s="35"/>
      <c r="VET238" s="35"/>
      <c r="VEU238" s="35"/>
      <c r="VEV238" s="35"/>
      <c r="VEW238" s="35"/>
      <c r="VEX238" s="35"/>
      <c r="VEY238" s="35"/>
      <c r="VEZ238" s="35"/>
      <c r="VFA238" s="35"/>
      <c r="VFB238" s="35"/>
      <c r="VFC238" s="35"/>
      <c r="VFD238" s="35"/>
      <c r="VFE238" s="35"/>
      <c r="VFF238" s="35"/>
      <c r="VFG238" s="35"/>
      <c r="VFH238" s="35"/>
      <c r="VFI238" s="35"/>
      <c r="VFJ238" s="35"/>
      <c r="VFK238" s="35"/>
      <c r="VFL238" s="35"/>
      <c r="VFM238" s="35"/>
      <c r="VFN238" s="35"/>
      <c r="VFO238" s="35"/>
      <c r="VFP238" s="35"/>
      <c r="VFQ238" s="35"/>
      <c r="VFR238" s="35"/>
      <c r="VFS238" s="35"/>
      <c r="VFT238" s="35"/>
      <c r="VFU238" s="35"/>
      <c r="VFV238" s="35"/>
      <c r="VFW238" s="35"/>
      <c r="VFX238" s="35"/>
      <c r="VFY238" s="35"/>
      <c r="VFZ238" s="35"/>
      <c r="VGA238" s="35"/>
      <c r="VGB238" s="35"/>
      <c r="VGC238" s="35"/>
      <c r="VGD238" s="35"/>
      <c r="VGE238" s="35"/>
      <c r="VGF238" s="35"/>
      <c r="VGG238" s="35"/>
      <c r="VGH238" s="35"/>
      <c r="VGI238" s="35"/>
      <c r="VGJ238" s="35"/>
      <c r="VGK238" s="35"/>
      <c r="VGL238" s="35"/>
      <c r="VGM238" s="35"/>
      <c r="VGN238" s="35"/>
      <c r="VGO238" s="35"/>
      <c r="VGP238" s="35"/>
      <c r="VGQ238" s="35"/>
      <c r="VGR238" s="35"/>
      <c r="VGS238" s="35"/>
      <c r="VGT238" s="35"/>
      <c r="VGU238" s="35"/>
      <c r="VGV238" s="35"/>
      <c r="VGW238" s="35"/>
      <c r="VGX238" s="35"/>
      <c r="VGY238" s="35"/>
      <c r="VGZ238" s="35"/>
      <c r="VHA238" s="35"/>
      <c r="VHB238" s="35"/>
      <c r="VHC238" s="35"/>
      <c r="VHD238" s="35"/>
      <c r="VHE238" s="35"/>
      <c r="VHF238" s="35"/>
      <c r="VHG238" s="35"/>
      <c r="VHH238" s="35"/>
      <c r="VHI238" s="35"/>
      <c r="VHJ238" s="35"/>
      <c r="VHK238" s="35"/>
      <c r="VHL238" s="35"/>
      <c r="VHM238" s="35"/>
      <c r="VHN238" s="35"/>
      <c r="VHO238" s="35"/>
      <c r="VHP238" s="35"/>
      <c r="VHQ238" s="35"/>
      <c r="VHR238" s="35"/>
      <c r="VHS238" s="35"/>
      <c r="VHT238" s="35"/>
      <c r="VHU238" s="35"/>
      <c r="VHV238" s="35"/>
      <c r="VHW238" s="35"/>
      <c r="VHX238" s="35"/>
      <c r="VHY238" s="35"/>
      <c r="VHZ238" s="35"/>
      <c r="VIA238" s="35"/>
      <c r="VIB238" s="35"/>
      <c r="VIC238" s="35"/>
      <c r="VID238" s="35"/>
      <c r="VIE238" s="35"/>
      <c r="VIF238" s="35"/>
      <c r="VIG238" s="35"/>
      <c r="VIH238" s="35"/>
      <c r="VII238" s="35"/>
      <c r="VIJ238" s="35"/>
      <c r="VIK238" s="35"/>
      <c r="VIL238" s="35"/>
      <c r="VIM238" s="35"/>
      <c r="VIN238" s="35"/>
      <c r="VIO238" s="35"/>
      <c r="VIP238" s="35"/>
      <c r="VIQ238" s="35"/>
      <c r="VIR238" s="35"/>
      <c r="VIS238" s="35"/>
      <c r="VIT238" s="35"/>
      <c r="VIU238" s="35"/>
      <c r="VIV238" s="35"/>
      <c r="VIW238" s="35"/>
      <c r="VIX238" s="35"/>
      <c r="VIY238" s="35"/>
      <c r="VIZ238" s="35"/>
      <c r="VJA238" s="35"/>
      <c r="VJB238" s="35"/>
      <c r="VJC238" s="35"/>
      <c r="VJD238" s="35"/>
      <c r="VJE238" s="35"/>
      <c r="VJF238" s="35"/>
      <c r="VJG238" s="35"/>
      <c r="VJH238" s="35"/>
      <c r="VJI238" s="35"/>
      <c r="VJJ238" s="35"/>
      <c r="VJK238" s="35"/>
      <c r="VJL238" s="35"/>
      <c r="VJM238" s="35"/>
      <c r="VJN238" s="35"/>
      <c r="VJO238" s="35"/>
      <c r="VJP238" s="35"/>
      <c r="VJQ238" s="35"/>
      <c r="VJR238" s="35"/>
      <c r="VJS238" s="35"/>
      <c r="VJT238" s="35"/>
      <c r="VJU238" s="35"/>
      <c r="VJV238" s="35"/>
      <c r="VJW238" s="35"/>
      <c r="VJX238" s="35"/>
      <c r="VJY238" s="35"/>
      <c r="VJZ238" s="35"/>
      <c r="VKA238" s="35"/>
      <c r="VKB238" s="35"/>
      <c r="VKC238" s="35"/>
      <c r="VKD238" s="35"/>
      <c r="VKE238" s="35"/>
      <c r="VKF238" s="35"/>
      <c r="VKG238" s="35"/>
      <c r="VKH238" s="35"/>
      <c r="VKI238" s="35"/>
      <c r="VKJ238" s="35"/>
      <c r="VKK238" s="35"/>
      <c r="VKL238" s="35"/>
      <c r="VKM238" s="35"/>
      <c r="VKN238" s="35"/>
      <c r="VKO238" s="35"/>
      <c r="VKP238" s="35"/>
      <c r="VKQ238" s="35"/>
      <c r="VKR238" s="35"/>
      <c r="VKS238" s="35"/>
      <c r="VKT238" s="35"/>
      <c r="VKU238" s="35"/>
      <c r="VKV238" s="35"/>
      <c r="VKW238" s="35"/>
      <c r="VKX238" s="35"/>
      <c r="VKY238" s="35"/>
      <c r="VKZ238" s="35"/>
      <c r="VLA238" s="35"/>
      <c r="VLB238" s="35"/>
      <c r="VLC238" s="35"/>
      <c r="VLD238" s="35"/>
      <c r="VLE238" s="35"/>
      <c r="VLF238" s="35"/>
      <c r="VLG238" s="35"/>
      <c r="VLH238" s="35"/>
      <c r="VLI238" s="35"/>
      <c r="VLJ238" s="35"/>
      <c r="VLK238" s="35"/>
      <c r="VLL238" s="35"/>
      <c r="VLM238" s="35"/>
      <c r="VLN238" s="35"/>
      <c r="VLO238" s="35"/>
      <c r="VLP238" s="35"/>
      <c r="VLQ238" s="35"/>
      <c r="VLR238" s="35"/>
      <c r="VLS238" s="35"/>
      <c r="VLT238" s="35"/>
      <c r="VLU238" s="35"/>
      <c r="VLV238" s="35"/>
      <c r="VLW238" s="35"/>
      <c r="VLX238" s="35"/>
      <c r="VLY238" s="35"/>
      <c r="VLZ238" s="35"/>
      <c r="VMA238" s="35"/>
      <c r="VMB238" s="35"/>
      <c r="VMC238" s="35"/>
      <c r="VMD238" s="35"/>
      <c r="VME238" s="35"/>
      <c r="VMF238" s="35"/>
      <c r="VMG238" s="35"/>
      <c r="VMH238" s="35"/>
      <c r="VMI238" s="35"/>
      <c r="VMJ238" s="35"/>
      <c r="VMK238" s="35"/>
      <c r="VML238" s="35"/>
      <c r="VMM238" s="35"/>
      <c r="VMN238" s="35"/>
      <c r="VMO238" s="35"/>
      <c r="VMP238" s="35"/>
      <c r="VMQ238" s="35"/>
      <c r="VMR238" s="35"/>
      <c r="VMS238" s="35"/>
      <c r="VMT238" s="35"/>
      <c r="VMU238" s="35"/>
      <c r="VMV238" s="35"/>
      <c r="VMW238" s="35"/>
      <c r="VMX238" s="35"/>
      <c r="VMY238" s="35"/>
      <c r="VMZ238" s="35"/>
      <c r="VNA238" s="35"/>
      <c r="VNB238" s="35"/>
      <c r="VNC238" s="35"/>
      <c r="VND238" s="35"/>
      <c r="VNE238" s="35"/>
      <c r="VNF238" s="35"/>
      <c r="VNG238" s="35"/>
      <c r="VNH238" s="35"/>
      <c r="VNI238" s="35"/>
      <c r="VNJ238" s="35"/>
      <c r="VNK238" s="35"/>
      <c r="VNL238" s="35"/>
      <c r="VNM238" s="35"/>
      <c r="VNN238" s="35"/>
      <c r="VNO238" s="35"/>
      <c r="VNP238" s="35"/>
      <c r="VNQ238" s="35"/>
      <c r="VNR238" s="35"/>
      <c r="VNS238" s="35"/>
      <c r="VNT238" s="35"/>
      <c r="VNU238" s="35"/>
      <c r="VNV238" s="35"/>
      <c r="VNW238" s="35"/>
      <c r="VNX238" s="35"/>
      <c r="VNY238" s="35"/>
      <c r="VNZ238" s="35"/>
      <c r="VOA238" s="35"/>
      <c r="VOB238" s="35"/>
      <c r="VOC238" s="35"/>
      <c r="VOD238" s="35"/>
      <c r="VOE238" s="35"/>
      <c r="VOF238" s="35"/>
      <c r="VOG238" s="35"/>
      <c r="VOH238" s="35"/>
      <c r="VOI238" s="35"/>
      <c r="VOJ238" s="35"/>
      <c r="VOK238" s="35"/>
      <c r="VOL238" s="35"/>
      <c r="VOM238" s="35"/>
      <c r="VON238" s="35"/>
      <c r="VOO238" s="35"/>
      <c r="VOP238" s="35"/>
      <c r="VOQ238" s="35"/>
      <c r="VOR238" s="35"/>
      <c r="VOS238" s="35"/>
      <c r="VOT238" s="35"/>
      <c r="VOU238" s="35"/>
      <c r="VOV238" s="35"/>
      <c r="VOW238" s="35"/>
      <c r="VOX238" s="35"/>
      <c r="VOY238" s="35"/>
      <c r="VOZ238" s="35"/>
      <c r="VPA238" s="35"/>
      <c r="VPB238" s="35"/>
      <c r="VPC238" s="35"/>
      <c r="VPD238" s="35"/>
      <c r="VPE238" s="35"/>
      <c r="VPF238" s="35"/>
      <c r="VPG238" s="35"/>
      <c r="VPH238" s="35"/>
      <c r="VPI238" s="35"/>
      <c r="VPJ238" s="35"/>
      <c r="VPK238" s="35"/>
      <c r="VPL238" s="35"/>
      <c r="VPM238" s="35"/>
      <c r="VPN238" s="35"/>
      <c r="VPO238" s="35"/>
      <c r="VPP238" s="35"/>
      <c r="VPQ238" s="35"/>
      <c r="VPR238" s="35"/>
      <c r="VPS238" s="35"/>
      <c r="VPT238" s="35"/>
      <c r="VPU238" s="35"/>
      <c r="VPV238" s="35"/>
      <c r="VPW238" s="35"/>
      <c r="VPX238" s="35"/>
      <c r="VPY238" s="35"/>
      <c r="VPZ238" s="35"/>
      <c r="VQA238" s="35"/>
      <c r="VQB238" s="35"/>
      <c r="VQC238" s="35"/>
      <c r="VQD238" s="35"/>
      <c r="VQE238" s="35"/>
      <c r="VQF238" s="35"/>
      <c r="VQG238" s="35"/>
      <c r="VQH238" s="35"/>
      <c r="VQI238" s="35"/>
      <c r="VQJ238" s="35"/>
      <c r="VQK238" s="35"/>
      <c r="VQL238" s="35"/>
      <c r="VQM238" s="35"/>
      <c r="VQN238" s="35"/>
      <c r="VQO238" s="35"/>
      <c r="VQP238" s="35"/>
      <c r="VQQ238" s="35"/>
      <c r="VQR238" s="35"/>
      <c r="VQS238" s="35"/>
      <c r="VQT238" s="35"/>
      <c r="VQU238" s="35"/>
      <c r="VQV238" s="35"/>
      <c r="VQW238" s="35"/>
      <c r="VQX238" s="35"/>
      <c r="VQY238" s="35"/>
      <c r="VQZ238" s="35"/>
      <c r="VRA238" s="35"/>
      <c r="VRB238" s="35"/>
      <c r="VRC238" s="35"/>
      <c r="VRD238" s="35"/>
      <c r="VRE238" s="35"/>
      <c r="VRF238" s="35"/>
      <c r="VRG238" s="35"/>
      <c r="VRH238" s="35"/>
      <c r="VRI238" s="35"/>
      <c r="VRJ238" s="35"/>
      <c r="VRK238" s="35"/>
      <c r="VRL238" s="35"/>
      <c r="VRM238" s="35"/>
      <c r="VRN238" s="35"/>
      <c r="VRO238" s="35"/>
      <c r="VRP238" s="35"/>
      <c r="VRQ238" s="35"/>
      <c r="VRR238" s="35"/>
      <c r="VRS238" s="35"/>
      <c r="VRT238" s="35"/>
      <c r="VRU238" s="35"/>
      <c r="VRV238" s="35"/>
      <c r="VRW238" s="35"/>
      <c r="VRX238" s="35"/>
      <c r="VRY238" s="35"/>
      <c r="VRZ238" s="35"/>
      <c r="VSA238" s="35"/>
      <c r="VSB238" s="35"/>
      <c r="VSC238" s="35"/>
      <c r="VSD238" s="35"/>
      <c r="VSE238" s="35"/>
      <c r="VSF238" s="35"/>
      <c r="VSG238" s="35"/>
      <c r="VSH238" s="35"/>
      <c r="VSI238" s="35"/>
      <c r="VSJ238" s="35"/>
      <c r="VSK238" s="35"/>
      <c r="VSL238" s="35"/>
      <c r="VSM238" s="35"/>
      <c r="VSN238" s="35"/>
      <c r="VSO238" s="35"/>
      <c r="VSP238" s="35"/>
      <c r="VSQ238" s="35"/>
      <c r="VSR238" s="35"/>
      <c r="VSS238" s="35"/>
      <c r="VST238" s="35"/>
      <c r="VSU238" s="35"/>
      <c r="VSV238" s="35"/>
      <c r="VSW238" s="35"/>
      <c r="VSX238" s="35"/>
      <c r="VSY238" s="35"/>
      <c r="VSZ238" s="35"/>
      <c r="VTA238" s="35"/>
      <c r="VTB238" s="35"/>
      <c r="VTC238" s="35"/>
      <c r="VTD238" s="35"/>
      <c r="VTE238" s="35"/>
      <c r="VTF238" s="35"/>
      <c r="VTG238" s="35"/>
      <c r="VTH238" s="35"/>
      <c r="VTI238" s="35"/>
      <c r="VTJ238" s="35"/>
      <c r="VTK238" s="35"/>
      <c r="VTL238" s="35"/>
      <c r="VTM238" s="35"/>
      <c r="VTN238" s="35"/>
      <c r="VTO238" s="35"/>
      <c r="VTP238" s="35"/>
      <c r="VTQ238" s="35"/>
      <c r="VTR238" s="35"/>
      <c r="VTS238" s="35"/>
      <c r="VTT238" s="35"/>
      <c r="VTU238" s="35"/>
      <c r="VTV238" s="35"/>
      <c r="VTW238" s="35"/>
      <c r="VTX238" s="35"/>
      <c r="VTY238" s="35"/>
      <c r="VTZ238" s="35"/>
      <c r="VUA238" s="35"/>
      <c r="VUB238" s="35"/>
      <c r="VUC238" s="35"/>
      <c r="VUD238" s="35"/>
      <c r="VUE238" s="35"/>
      <c r="VUF238" s="35"/>
      <c r="VUG238" s="35"/>
      <c r="VUH238" s="35"/>
      <c r="VUI238" s="35"/>
      <c r="VUJ238" s="35"/>
      <c r="VUK238" s="35"/>
      <c r="VUL238" s="35"/>
      <c r="VUM238" s="35"/>
      <c r="VUN238" s="35"/>
      <c r="VUO238" s="35"/>
      <c r="VUP238" s="35"/>
      <c r="VUQ238" s="35"/>
      <c r="VUR238" s="35"/>
      <c r="VUS238" s="35"/>
      <c r="VUT238" s="35"/>
      <c r="VUU238" s="35"/>
      <c r="VUV238" s="35"/>
      <c r="VUW238" s="35"/>
      <c r="VUX238" s="35"/>
      <c r="VUY238" s="35"/>
      <c r="VUZ238" s="35"/>
      <c r="VVA238" s="35"/>
      <c r="VVB238" s="35"/>
      <c r="VVC238" s="35"/>
      <c r="VVD238" s="35"/>
      <c r="VVE238" s="35"/>
      <c r="VVF238" s="35"/>
      <c r="VVG238" s="35"/>
      <c r="VVH238" s="35"/>
      <c r="VVI238" s="35"/>
      <c r="VVJ238" s="35"/>
      <c r="VVK238" s="35"/>
      <c r="VVL238" s="35"/>
      <c r="VVM238" s="35"/>
      <c r="VVN238" s="35"/>
      <c r="VVO238" s="35"/>
      <c r="VVP238" s="35"/>
      <c r="VVQ238" s="35"/>
      <c r="VVR238" s="35"/>
      <c r="VVS238" s="35"/>
      <c r="VVT238" s="35"/>
      <c r="VVU238" s="35"/>
      <c r="VVV238" s="35"/>
      <c r="VVW238" s="35"/>
      <c r="VVX238" s="35"/>
      <c r="VVY238" s="35"/>
      <c r="VVZ238" s="35"/>
      <c r="VWA238" s="35"/>
      <c r="VWB238" s="35"/>
      <c r="VWC238" s="35"/>
      <c r="VWD238" s="35"/>
      <c r="VWE238" s="35"/>
      <c r="VWF238" s="35"/>
      <c r="VWG238" s="35"/>
      <c r="VWH238" s="35"/>
      <c r="VWI238" s="35"/>
      <c r="VWJ238" s="35"/>
      <c r="VWK238" s="35"/>
      <c r="VWL238" s="35"/>
      <c r="VWM238" s="35"/>
      <c r="VWN238" s="35"/>
      <c r="VWO238" s="35"/>
      <c r="VWP238" s="35"/>
      <c r="VWQ238" s="35"/>
      <c r="VWR238" s="35"/>
      <c r="VWS238" s="35"/>
      <c r="VWT238" s="35"/>
      <c r="VWU238" s="35"/>
      <c r="VWV238" s="35"/>
      <c r="VWW238" s="35"/>
      <c r="VWX238" s="35"/>
      <c r="VWY238" s="35"/>
      <c r="VWZ238" s="35"/>
      <c r="VXA238" s="35"/>
      <c r="VXB238" s="35"/>
      <c r="VXC238" s="35"/>
      <c r="VXD238" s="35"/>
      <c r="VXE238" s="35"/>
      <c r="VXF238" s="35"/>
      <c r="VXG238" s="35"/>
      <c r="VXH238" s="35"/>
      <c r="VXI238" s="35"/>
      <c r="VXJ238" s="35"/>
      <c r="VXK238" s="35"/>
      <c r="VXL238" s="35"/>
      <c r="VXM238" s="35"/>
      <c r="VXN238" s="35"/>
      <c r="VXO238" s="35"/>
      <c r="VXP238" s="35"/>
      <c r="VXQ238" s="35"/>
      <c r="VXR238" s="35"/>
      <c r="VXS238" s="35"/>
      <c r="VXT238" s="35"/>
      <c r="VXU238" s="35"/>
      <c r="VXV238" s="35"/>
      <c r="VXW238" s="35"/>
      <c r="VXX238" s="35"/>
      <c r="VXY238" s="35"/>
      <c r="VXZ238" s="35"/>
      <c r="VYA238" s="35"/>
      <c r="VYB238" s="35"/>
      <c r="VYC238" s="35"/>
      <c r="VYD238" s="35"/>
      <c r="VYE238" s="35"/>
      <c r="VYF238" s="35"/>
      <c r="VYG238" s="35"/>
      <c r="VYH238" s="35"/>
      <c r="VYI238" s="35"/>
      <c r="VYJ238" s="35"/>
      <c r="VYK238" s="35"/>
      <c r="VYL238" s="35"/>
      <c r="VYM238" s="35"/>
      <c r="VYN238" s="35"/>
      <c r="VYO238" s="35"/>
      <c r="VYP238" s="35"/>
      <c r="VYQ238" s="35"/>
      <c r="VYR238" s="35"/>
      <c r="VYS238" s="35"/>
      <c r="VYT238" s="35"/>
      <c r="VYU238" s="35"/>
      <c r="VYV238" s="35"/>
      <c r="VYW238" s="35"/>
      <c r="VYX238" s="35"/>
      <c r="VYY238" s="35"/>
      <c r="VYZ238" s="35"/>
      <c r="VZA238" s="35"/>
      <c r="VZB238" s="35"/>
      <c r="VZC238" s="35"/>
      <c r="VZD238" s="35"/>
      <c r="VZE238" s="35"/>
      <c r="VZF238" s="35"/>
      <c r="VZG238" s="35"/>
      <c r="VZH238" s="35"/>
      <c r="VZI238" s="35"/>
      <c r="VZJ238" s="35"/>
      <c r="VZK238" s="35"/>
      <c r="VZL238" s="35"/>
      <c r="VZM238" s="35"/>
      <c r="VZN238" s="35"/>
      <c r="VZO238" s="35"/>
      <c r="VZP238" s="35"/>
      <c r="VZQ238" s="35"/>
      <c r="VZR238" s="35"/>
      <c r="VZS238" s="35"/>
      <c r="VZT238" s="35"/>
      <c r="VZU238" s="35"/>
      <c r="VZV238" s="35"/>
      <c r="VZW238" s="35"/>
      <c r="VZX238" s="35"/>
      <c r="VZY238" s="35"/>
      <c r="VZZ238" s="35"/>
      <c r="WAA238" s="35"/>
      <c r="WAB238" s="35"/>
      <c r="WAC238" s="35"/>
      <c r="WAD238" s="35"/>
      <c r="WAE238" s="35"/>
      <c r="WAF238" s="35"/>
      <c r="WAG238" s="35"/>
      <c r="WAH238" s="35"/>
      <c r="WAI238" s="35"/>
      <c r="WAJ238" s="35"/>
      <c r="WAK238" s="35"/>
      <c r="WAL238" s="35"/>
      <c r="WAM238" s="35"/>
      <c r="WAN238" s="35"/>
      <c r="WAO238" s="35"/>
      <c r="WAP238" s="35"/>
      <c r="WAQ238" s="35"/>
      <c r="WAR238" s="35"/>
      <c r="WAS238" s="35"/>
      <c r="WAT238" s="35"/>
      <c r="WAU238" s="35"/>
      <c r="WAV238" s="35"/>
      <c r="WAW238" s="35"/>
      <c r="WAX238" s="35"/>
      <c r="WAY238" s="35"/>
      <c r="WAZ238" s="35"/>
      <c r="WBA238" s="35"/>
      <c r="WBB238" s="35"/>
      <c r="WBC238" s="35"/>
      <c r="WBD238" s="35"/>
      <c r="WBE238" s="35"/>
      <c r="WBF238" s="35"/>
      <c r="WBG238" s="35"/>
      <c r="WBH238" s="35"/>
      <c r="WBI238" s="35"/>
      <c r="WBJ238" s="35"/>
      <c r="WBK238" s="35"/>
      <c r="WBL238" s="35"/>
      <c r="WBM238" s="35"/>
      <c r="WBN238" s="35"/>
      <c r="WBO238" s="35"/>
      <c r="WBP238" s="35"/>
      <c r="WBQ238" s="35"/>
      <c r="WBR238" s="35"/>
      <c r="WBS238" s="35"/>
      <c r="WBT238" s="35"/>
      <c r="WBU238" s="35"/>
      <c r="WBV238" s="35"/>
      <c r="WBW238" s="35"/>
      <c r="WBX238" s="35"/>
      <c r="WBY238" s="35"/>
      <c r="WBZ238" s="35"/>
      <c r="WCA238" s="35"/>
      <c r="WCB238" s="35"/>
      <c r="WCC238" s="35"/>
      <c r="WCD238" s="35"/>
      <c r="WCE238" s="35"/>
      <c r="WCF238" s="35"/>
      <c r="WCG238" s="35"/>
      <c r="WCH238" s="35"/>
      <c r="WCI238" s="35"/>
      <c r="WCJ238" s="35"/>
      <c r="WCK238" s="35"/>
      <c r="WCL238" s="35"/>
      <c r="WCM238" s="35"/>
      <c r="WCN238" s="35"/>
      <c r="WCO238" s="35"/>
      <c r="WCP238" s="35"/>
      <c r="WCQ238" s="35"/>
      <c r="WCR238" s="35"/>
      <c r="WCS238" s="35"/>
      <c r="WCT238" s="35"/>
      <c r="WCU238" s="35"/>
      <c r="WCV238" s="35"/>
      <c r="WCW238" s="35"/>
      <c r="WCX238" s="35"/>
      <c r="WCY238" s="35"/>
      <c r="WCZ238" s="35"/>
      <c r="WDA238" s="35"/>
      <c r="WDB238" s="35"/>
      <c r="WDC238" s="35"/>
      <c r="WDD238" s="35"/>
      <c r="WDE238" s="35"/>
      <c r="WDF238" s="35"/>
      <c r="WDG238" s="35"/>
      <c r="WDH238" s="35"/>
      <c r="WDI238" s="35"/>
      <c r="WDJ238" s="35"/>
      <c r="WDK238" s="35"/>
      <c r="WDL238" s="35"/>
      <c r="WDM238" s="35"/>
      <c r="WDN238" s="35"/>
      <c r="WDO238" s="35"/>
      <c r="WDP238" s="35"/>
      <c r="WDQ238" s="35"/>
      <c r="WDR238" s="35"/>
      <c r="WDS238" s="35"/>
      <c r="WDT238" s="35"/>
      <c r="WDU238" s="35"/>
      <c r="WDV238" s="35"/>
      <c r="WDW238" s="35"/>
      <c r="WDX238" s="35"/>
      <c r="WDY238" s="35"/>
      <c r="WDZ238" s="35"/>
      <c r="WEA238" s="35"/>
      <c r="WEB238" s="35"/>
      <c r="WEC238" s="35"/>
      <c r="WED238" s="35"/>
      <c r="WEE238" s="35"/>
      <c r="WEF238" s="35"/>
      <c r="WEG238" s="35"/>
      <c r="WEH238" s="35"/>
      <c r="WEI238" s="35"/>
      <c r="WEJ238" s="35"/>
      <c r="WEK238" s="35"/>
      <c r="WEL238" s="35"/>
      <c r="WEM238" s="35"/>
      <c r="WEN238" s="35"/>
      <c r="WEO238" s="35"/>
      <c r="WEP238" s="35"/>
      <c r="WEQ238" s="35"/>
      <c r="WER238" s="35"/>
      <c r="WES238" s="35"/>
      <c r="WET238" s="35"/>
      <c r="WEU238" s="35"/>
      <c r="WEV238" s="35"/>
      <c r="WEW238" s="35"/>
      <c r="WEX238" s="35"/>
      <c r="WEY238" s="35"/>
      <c r="WEZ238" s="35"/>
      <c r="WFA238" s="35"/>
      <c r="WFB238" s="35"/>
      <c r="WFC238" s="35"/>
      <c r="WFD238" s="35"/>
      <c r="WFE238" s="35"/>
      <c r="WFF238" s="35"/>
      <c r="WFG238" s="35"/>
      <c r="WFH238" s="35"/>
      <c r="WFI238" s="35"/>
      <c r="WFJ238" s="35"/>
      <c r="WFK238" s="35"/>
      <c r="WFL238" s="35"/>
      <c r="WFM238" s="35"/>
      <c r="WFN238" s="35"/>
      <c r="WFO238" s="35"/>
      <c r="WFP238" s="35"/>
      <c r="WFQ238" s="35"/>
      <c r="WFR238" s="35"/>
      <c r="WFS238" s="35"/>
      <c r="WFT238" s="35"/>
      <c r="WFU238" s="35"/>
      <c r="WFV238" s="35"/>
      <c r="WFW238" s="35"/>
      <c r="WFX238" s="35"/>
      <c r="WFY238" s="35"/>
      <c r="WFZ238" s="35"/>
      <c r="WGA238" s="35"/>
      <c r="WGB238" s="35"/>
      <c r="WGC238" s="35"/>
      <c r="WGD238" s="35"/>
      <c r="WGE238" s="35"/>
      <c r="WGF238" s="35"/>
      <c r="WGG238" s="35"/>
      <c r="WGH238" s="35"/>
      <c r="WGI238" s="35"/>
      <c r="WGJ238" s="35"/>
      <c r="WGK238" s="35"/>
      <c r="WGL238" s="35"/>
      <c r="WGM238" s="35"/>
      <c r="WGN238" s="35"/>
      <c r="WGO238" s="35"/>
      <c r="WGP238" s="35"/>
      <c r="WGQ238" s="35"/>
      <c r="WGR238" s="35"/>
      <c r="WGS238" s="35"/>
      <c r="WGT238" s="35"/>
      <c r="WGU238" s="35"/>
      <c r="WGV238" s="35"/>
      <c r="WGW238" s="35"/>
      <c r="WGX238" s="35"/>
      <c r="WGY238" s="35"/>
      <c r="WGZ238" s="35"/>
      <c r="WHA238" s="35"/>
      <c r="WHB238" s="35"/>
      <c r="WHC238" s="35"/>
      <c r="WHD238" s="35"/>
      <c r="WHE238" s="35"/>
      <c r="WHF238" s="35"/>
      <c r="WHG238" s="35"/>
      <c r="WHH238" s="35"/>
      <c r="WHI238" s="35"/>
      <c r="WHJ238" s="35"/>
      <c r="WHK238" s="35"/>
      <c r="WHL238" s="35"/>
      <c r="WHM238" s="35"/>
      <c r="WHN238" s="35"/>
      <c r="WHO238" s="35"/>
      <c r="WHP238" s="35"/>
      <c r="WHQ238" s="35"/>
      <c r="WHR238" s="35"/>
      <c r="WHS238" s="35"/>
      <c r="WHT238" s="35"/>
      <c r="WHU238" s="35"/>
      <c r="WHV238" s="35"/>
      <c r="WHW238" s="35"/>
      <c r="WHX238" s="35"/>
      <c r="WHY238" s="35"/>
      <c r="WHZ238" s="35"/>
      <c r="WIA238" s="35"/>
      <c r="WIB238" s="35"/>
      <c r="WIC238" s="35"/>
      <c r="WID238" s="35"/>
      <c r="WIE238" s="35"/>
      <c r="WIF238" s="35"/>
      <c r="WIG238" s="35"/>
      <c r="WIH238" s="35"/>
      <c r="WII238" s="35"/>
      <c r="WIJ238" s="35"/>
      <c r="WIK238" s="35"/>
      <c r="WIL238" s="35"/>
      <c r="WIM238" s="35"/>
      <c r="WIN238" s="35"/>
      <c r="WIO238" s="35"/>
      <c r="WIP238" s="35"/>
      <c r="WIQ238" s="35"/>
      <c r="WIR238" s="35"/>
      <c r="WIS238" s="35"/>
      <c r="WIT238" s="35"/>
      <c r="WIU238" s="35"/>
      <c r="WIV238" s="35"/>
      <c r="WIW238" s="35"/>
      <c r="WIX238" s="35"/>
      <c r="WIY238" s="35"/>
      <c r="WIZ238" s="35"/>
      <c r="WJA238" s="35"/>
      <c r="WJB238" s="35"/>
      <c r="WJC238" s="35"/>
      <c r="WJD238" s="35"/>
      <c r="WJE238" s="35"/>
      <c r="WJF238" s="35"/>
      <c r="WJG238" s="35"/>
      <c r="WJH238" s="35"/>
      <c r="WJI238" s="35"/>
      <c r="WJJ238" s="35"/>
      <c r="WJK238" s="35"/>
      <c r="WJL238" s="35"/>
      <c r="WJM238" s="35"/>
      <c r="WJN238" s="35"/>
      <c r="WJO238" s="35"/>
      <c r="WJP238" s="35"/>
      <c r="WJQ238" s="35"/>
      <c r="WJR238" s="35"/>
      <c r="WJS238" s="35"/>
      <c r="WJT238" s="35"/>
      <c r="WJU238" s="35"/>
      <c r="WJV238" s="35"/>
      <c r="WJW238" s="35"/>
      <c r="WJX238" s="35"/>
      <c r="WJY238" s="35"/>
      <c r="WJZ238" s="35"/>
      <c r="WKA238" s="35"/>
      <c r="WKB238" s="35"/>
      <c r="WKC238" s="35"/>
      <c r="WKD238" s="35"/>
      <c r="WKE238" s="35"/>
      <c r="WKF238" s="35"/>
      <c r="WKG238" s="35"/>
      <c r="WKH238" s="35"/>
      <c r="WKI238" s="35"/>
      <c r="WKJ238" s="35"/>
      <c r="WKK238" s="35"/>
      <c r="WKL238" s="35"/>
      <c r="WKM238" s="35"/>
      <c r="WKN238" s="35"/>
      <c r="WKO238" s="35"/>
      <c r="WKP238" s="35"/>
      <c r="WKQ238" s="35"/>
      <c r="WKR238" s="35"/>
      <c r="WKS238" s="35"/>
      <c r="WKT238" s="35"/>
      <c r="WKU238" s="35"/>
      <c r="WKV238" s="35"/>
      <c r="WKW238" s="35"/>
      <c r="WKX238" s="35"/>
      <c r="WKY238" s="35"/>
      <c r="WKZ238" s="35"/>
      <c r="WLA238" s="35"/>
      <c r="WLB238" s="35"/>
      <c r="WLC238" s="35"/>
      <c r="WLD238" s="35"/>
      <c r="WLE238" s="35"/>
      <c r="WLF238" s="35"/>
      <c r="WLG238" s="35"/>
      <c r="WLH238" s="35"/>
      <c r="WLI238" s="35"/>
      <c r="WLJ238" s="35"/>
      <c r="WLK238" s="35"/>
      <c r="WLL238" s="35"/>
      <c r="WLM238" s="35"/>
      <c r="WLN238" s="35"/>
      <c r="WLO238" s="35"/>
      <c r="WLP238" s="35"/>
      <c r="WLQ238" s="35"/>
      <c r="WLR238" s="35"/>
      <c r="WLS238" s="35"/>
      <c r="WLT238" s="35"/>
      <c r="WLU238" s="35"/>
      <c r="WLV238" s="35"/>
      <c r="WLW238" s="35"/>
      <c r="WLX238" s="35"/>
      <c r="WLY238" s="35"/>
      <c r="WLZ238" s="35"/>
      <c r="WMA238" s="35"/>
      <c r="WMB238" s="35"/>
      <c r="WMC238" s="35"/>
      <c r="WMD238" s="35"/>
      <c r="WME238" s="35"/>
      <c r="WMF238" s="35"/>
      <c r="WMG238" s="35"/>
      <c r="WMH238" s="35"/>
      <c r="WMI238" s="35"/>
      <c r="WMJ238" s="35"/>
      <c r="WMK238" s="35"/>
      <c r="WML238" s="35"/>
      <c r="WMM238" s="35"/>
      <c r="WMN238" s="35"/>
      <c r="WMO238" s="35"/>
      <c r="WMP238" s="35"/>
      <c r="WMQ238" s="35"/>
      <c r="WMR238" s="35"/>
      <c r="WMS238" s="35"/>
      <c r="WMT238" s="35"/>
      <c r="WMU238" s="35"/>
      <c r="WMV238" s="35"/>
      <c r="WMW238" s="35"/>
      <c r="WMX238" s="35"/>
      <c r="WMY238" s="35"/>
      <c r="WMZ238" s="35"/>
      <c r="WNA238" s="35"/>
      <c r="WNB238" s="35"/>
      <c r="WNC238" s="35"/>
      <c r="WND238" s="35"/>
      <c r="WNE238" s="35"/>
      <c r="WNF238" s="35"/>
      <c r="WNG238" s="35"/>
      <c r="WNH238" s="35"/>
      <c r="WNI238" s="35"/>
      <c r="WNJ238" s="35"/>
      <c r="WNK238" s="35"/>
      <c r="WNL238" s="35"/>
      <c r="WNM238" s="35"/>
      <c r="WNN238" s="35"/>
      <c r="WNO238" s="35"/>
      <c r="WNP238" s="35"/>
      <c r="WNQ238" s="35"/>
      <c r="WNR238" s="35"/>
      <c r="WNS238" s="35"/>
      <c r="WNT238" s="35"/>
      <c r="WNU238" s="35"/>
      <c r="WNV238" s="35"/>
      <c r="WNW238" s="35"/>
      <c r="WNX238" s="35"/>
      <c r="WNY238" s="35"/>
      <c r="WNZ238" s="35"/>
      <c r="WOA238" s="35"/>
      <c r="WOB238" s="35"/>
      <c r="WOC238" s="35"/>
      <c r="WOD238" s="35"/>
      <c r="WOE238" s="35"/>
      <c r="WOF238" s="35"/>
      <c r="WOG238" s="35"/>
      <c r="WOH238" s="35"/>
      <c r="WOI238" s="35"/>
      <c r="WOJ238" s="35"/>
      <c r="WOK238" s="35"/>
      <c r="WOL238" s="35"/>
      <c r="WOM238" s="35"/>
      <c r="WON238" s="35"/>
      <c r="WOO238" s="35"/>
      <c r="WOP238" s="35"/>
      <c r="WOQ238" s="35"/>
      <c r="WOR238" s="35"/>
      <c r="WOS238" s="35"/>
      <c r="WOT238" s="35"/>
      <c r="WOU238" s="35"/>
      <c r="WOV238" s="35"/>
      <c r="WOW238" s="35"/>
      <c r="WOX238" s="35"/>
      <c r="WOY238" s="35"/>
      <c r="WOZ238" s="35"/>
      <c r="WPA238" s="35"/>
      <c r="WPB238" s="35"/>
      <c r="WPC238" s="35"/>
      <c r="WPD238" s="35"/>
      <c r="WPE238" s="35"/>
      <c r="WPF238" s="35"/>
      <c r="WPG238" s="35"/>
      <c r="WPH238" s="35"/>
      <c r="WPI238" s="35"/>
      <c r="WPJ238" s="35"/>
      <c r="WPK238" s="35"/>
      <c r="WPL238" s="35"/>
      <c r="WPM238" s="35"/>
      <c r="WPN238" s="35"/>
      <c r="WPO238" s="35"/>
      <c r="WPP238" s="35"/>
      <c r="WPQ238" s="35"/>
      <c r="WPR238" s="35"/>
      <c r="WPS238" s="35"/>
      <c r="WPT238" s="35"/>
      <c r="WPU238" s="35"/>
      <c r="WPV238" s="35"/>
      <c r="WPW238" s="35"/>
      <c r="WPX238" s="35"/>
      <c r="WPY238" s="35"/>
      <c r="WPZ238" s="35"/>
      <c r="WQA238" s="35"/>
      <c r="WQB238" s="35"/>
      <c r="WQC238" s="35"/>
      <c r="WQD238" s="35"/>
      <c r="WQE238" s="35"/>
      <c r="WQF238" s="35"/>
      <c r="WQG238" s="35"/>
      <c r="WQH238" s="35"/>
      <c r="WQI238" s="35"/>
      <c r="WQJ238" s="35"/>
      <c r="WQK238" s="35"/>
      <c r="WQL238" s="35"/>
      <c r="WQM238" s="35"/>
      <c r="WQN238" s="35"/>
      <c r="WQO238" s="35"/>
      <c r="WQP238" s="35"/>
      <c r="WQQ238" s="35"/>
      <c r="WQR238" s="35"/>
      <c r="WQS238" s="35"/>
      <c r="WQT238" s="35"/>
      <c r="WQU238" s="35"/>
      <c r="WQV238" s="35"/>
      <c r="WQW238" s="35"/>
      <c r="WQX238" s="35"/>
      <c r="WQY238" s="35"/>
      <c r="WQZ238" s="35"/>
      <c r="WRA238" s="35"/>
      <c r="WRB238" s="35"/>
      <c r="WRC238" s="35"/>
      <c r="WRD238" s="35"/>
      <c r="WRE238" s="35"/>
      <c r="WRF238" s="35"/>
      <c r="WRG238" s="35"/>
      <c r="WRH238" s="35"/>
      <c r="WRI238" s="35"/>
      <c r="WRJ238" s="35"/>
      <c r="WRK238" s="35"/>
      <c r="WRL238" s="35"/>
      <c r="WRM238" s="35"/>
      <c r="WRN238" s="35"/>
      <c r="WRO238" s="35"/>
      <c r="WRP238" s="35"/>
      <c r="WRQ238" s="35"/>
      <c r="WRR238" s="35"/>
      <c r="WRS238" s="35"/>
      <c r="WRT238" s="35"/>
      <c r="WRU238" s="35"/>
      <c r="WRV238" s="35"/>
      <c r="WRW238" s="35"/>
      <c r="WRX238" s="35"/>
      <c r="WRY238" s="35"/>
      <c r="WRZ238" s="35"/>
      <c r="WSA238" s="35"/>
      <c r="WSB238" s="35"/>
      <c r="WSC238" s="35"/>
      <c r="WSD238" s="35"/>
      <c r="WSE238" s="35"/>
      <c r="WSF238" s="35"/>
      <c r="WSG238" s="35"/>
      <c r="WSH238" s="35"/>
      <c r="WSI238" s="35"/>
      <c r="WSJ238" s="35"/>
      <c r="WSK238" s="35"/>
      <c r="WSL238" s="35"/>
      <c r="WSM238" s="35"/>
      <c r="WSN238" s="35"/>
      <c r="WSO238" s="35"/>
      <c r="WSP238" s="35"/>
      <c r="WSQ238" s="35"/>
      <c r="WSR238" s="35"/>
      <c r="WSS238" s="35"/>
      <c r="WST238" s="35"/>
      <c r="WSU238" s="35"/>
      <c r="WSV238" s="35"/>
      <c r="WSW238" s="35"/>
      <c r="WSX238" s="35"/>
      <c r="WSY238" s="35"/>
      <c r="WSZ238" s="35"/>
      <c r="WTA238" s="35"/>
      <c r="WTB238" s="35"/>
      <c r="WTC238" s="35"/>
      <c r="WTD238" s="35"/>
      <c r="WTE238" s="35"/>
      <c r="WTF238" s="35"/>
      <c r="WTG238" s="35"/>
      <c r="WTH238" s="35"/>
      <c r="WTI238" s="35"/>
      <c r="WTJ238" s="35"/>
      <c r="WTK238" s="35"/>
      <c r="WTL238" s="35"/>
      <c r="WTM238" s="35"/>
      <c r="WTN238" s="35"/>
      <c r="WTO238" s="35"/>
      <c r="WTP238" s="35"/>
      <c r="WTQ238" s="35"/>
      <c r="WTR238" s="35"/>
      <c r="WTS238" s="35"/>
      <c r="WTT238" s="35"/>
      <c r="WTU238" s="35"/>
      <c r="WTV238" s="35"/>
      <c r="WTW238" s="35"/>
      <c r="WTX238" s="35"/>
      <c r="WTY238" s="35"/>
      <c r="WTZ238" s="35"/>
      <c r="WUA238" s="35"/>
      <c r="WUB238" s="35"/>
      <c r="WUC238" s="35"/>
      <c r="WUD238" s="35"/>
      <c r="WUE238" s="35"/>
      <c r="WUF238" s="35"/>
      <c r="WUG238" s="35"/>
      <c r="WUH238" s="35"/>
      <c r="WUI238" s="35"/>
      <c r="WUJ238" s="35"/>
      <c r="WUK238" s="35"/>
      <c r="WUL238" s="35"/>
      <c r="WUM238" s="35"/>
      <c r="WUN238" s="35"/>
      <c r="WUO238" s="35"/>
      <c r="WUP238" s="35"/>
      <c r="WUQ238" s="35"/>
      <c r="WUR238" s="35"/>
      <c r="WUS238" s="35"/>
      <c r="WUT238" s="35"/>
      <c r="WUU238" s="35"/>
      <c r="WUV238" s="35"/>
      <c r="WUW238" s="35"/>
      <c r="WUX238" s="35"/>
      <c r="WUY238" s="35"/>
      <c r="WUZ238" s="35"/>
      <c r="WVA238" s="35"/>
      <c r="WVB238" s="35"/>
      <c r="WVC238" s="35"/>
      <c r="WVD238" s="35"/>
      <c r="WVE238" s="35"/>
      <c r="WVF238" s="35"/>
      <c r="WVG238" s="35"/>
      <c r="WVH238" s="35"/>
      <c r="WVI238" s="35"/>
      <c r="WVJ238" s="35"/>
      <c r="WVK238" s="35"/>
      <c r="WVL238" s="35"/>
      <c r="WVM238" s="35"/>
      <c r="WVN238" s="35"/>
      <c r="WVO238" s="35"/>
      <c r="WVP238" s="35"/>
      <c r="WVQ238" s="35"/>
      <c r="WVR238" s="35"/>
      <c r="WVS238" s="35"/>
      <c r="WVT238" s="35"/>
      <c r="WVU238" s="35"/>
      <c r="WVV238" s="35"/>
      <c r="WVW238" s="35"/>
      <c r="WVX238" s="35"/>
      <c r="WVY238" s="35"/>
      <c r="WVZ238" s="35"/>
      <c r="WWA238" s="35"/>
      <c r="WWB238" s="35"/>
      <c r="WWC238" s="35"/>
      <c r="WWD238" s="35"/>
      <c r="WWE238" s="35"/>
      <c r="WWF238" s="35"/>
      <c r="WWG238" s="35"/>
      <c r="WWH238" s="35"/>
      <c r="WWI238" s="35"/>
      <c r="WWJ238" s="35"/>
      <c r="WWK238" s="35"/>
      <c r="WWL238" s="35"/>
      <c r="WWM238" s="35"/>
      <c r="WWN238" s="35"/>
      <c r="WWO238" s="35"/>
      <c r="WWP238" s="35"/>
      <c r="WWQ238" s="35"/>
      <c r="WWR238" s="35"/>
      <c r="WWS238" s="35"/>
      <c r="WWT238" s="35"/>
      <c r="WWU238" s="35"/>
      <c r="WWV238" s="35"/>
      <c r="WWW238" s="35"/>
      <c r="WWX238" s="35"/>
      <c r="WWY238" s="35"/>
      <c r="WWZ238" s="35"/>
      <c r="WXA238" s="35"/>
      <c r="WXB238" s="35"/>
      <c r="WXC238" s="35"/>
      <c r="WXD238" s="35"/>
      <c r="WXE238" s="35"/>
      <c r="WXF238" s="35"/>
      <c r="WXG238" s="35"/>
      <c r="WXH238" s="35"/>
      <c r="WXI238" s="35"/>
      <c r="WXJ238" s="35"/>
      <c r="WXK238" s="35"/>
      <c r="WXL238" s="35"/>
      <c r="WXM238" s="35"/>
      <c r="WXN238" s="35"/>
      <c r="WXO238" s="35"/>
      <c r="WXP238" s="35"/>
      <c r="WXQ238" s="35"/>
      <c r="WXR238" s="35"/>
      <c r="WXS238" s="35"/>
      <c r="WXT238" s="35"/>
      <c r="WXU238" s="35"/>
      <c r="WXV238" s="35"/>
      <c r="WXW238" s="35"/>
      <c r="WXX238" s="35"/>
      <c r="WXY238" s="35"/>
      <c r="WXZ238" s="35"/>
      <c r="WYA238" s="35"/>
      <c r="WYB238" s="35"/>
      <c r="WYC238" s="35"/>
      <c r="WYD238" s="35"/>
      <c r="WYE238" s="35"/>
      <c r="WYF238" s="35"/>
      <c r="WYG238" s="35"/>
      <c r="WYH238" s="35"/>
      <c r="WYI238" s="35"/>
      <c r="WYJ238" s="35"/>
      <c r="WYK238" s="35"/>
      <c r="WYL238" s="35"/>
      <c r="WYM238" s="35"/>
      <c r="WYN238" s="35"/>
      <c r="WYO238" s="35"/>
      <c r="WYP238" s="35"/>
      <c r="WYQ238" s="35"/>
      <c r="WYR238" s="35"/>
      <c r="WYS238" s="35"/>
      <c r="WYT238" s="35"/>
      <c r="WYU238" s="35"/>
      <c r="WYV238" s="35"/>
      <c r="WYW238" s="35"/>
      <c r="WYX238" s="35"/>
      <c r="WYY238" s="35"/>
      <c r="WYZ238" s="35"/>
      <c r="WZA238" s="35"/>
      <c r="WZB238" s="35"/>
      <c r="WZC238" s="35"/>
      <c r="WZD238" s="35"/>
      <c r="WZE238" s="35"/>
      <c r="WZF238" s="35"/>
      <c r="WZG238" s="35"/>
      <c r="WZH238" s="35"/>
      <c r="WZI238" s="35"/>
      <c r="WZJ238" s="35"/>
      <c r="WZK238" s="35"/>
      <c r="WZL238" s="35"/>
      <c r="WZM238" s="35"/>
      <c r="WZN238" s="35"/>
      <c r="WZO238" s="35"/>
      <c r="WZP238" s="35"/>
      <c r="WZQ238" s="35"/>
      <c r="WZR238" s="35"/>
      <c r="WZS238" s="35"/>
      <c r="WZT238" s="35"/>
      <c r="WZU238" s="35"/>
      <c r="WZV238" s="35"/>
      <c r="WZW238" s="35"/>
      <c r="WZX238" s="35"/>
      <c r="WZY238" s="35"/>
      <c r="WZZ238" s="35"/>
      <c r="XAA238" s="35"/>
      <c r="XAB238" s="35"/>
      <c r="XAC238" s="35"/>
      <c r="XAD238" s="35"/>
      <c r="XAE238" s="35"/>
      <c r="XAF238" s="35"/>
      <c r="XAG238" s="35"/>
      <c r="XAH238" s="35"/>
      <c r="XAI238" s="35"/>
      <c r="XAJ238" s="35"/>
      <c r="XAK238" s="35"/>
      <c r="XAL238" s="35"/>
      <c r="XAM238" s="35"/>
      <c r="XAN238" s="35"/>
      <c r="XAO238" s="35"/>
      <c r="XAP238" s="35"/>
      <c r="XAQ238" s="35"/>
      <c r="XAR238" s="35"/>
      <c r="XAS238" s="35"/>
      <c r="XAT238" s="35"/>
      <c r="XAU238" s="35"/>
      <c r="XAV238" s="35"/>
      <c r="XAW238" s="35"/>
      <c r="XAX238" s="35"/>
      <c r="XAY238" s="35"/>
      <c r="XAZ238" s="35"/>
      <c r="XBA238" s="35"/>
      <c r="XBB238" s="35"/>
      <c r="XBC238" s="35"/>
      <c r="XBD238" s="35"/>
      <c r="XBE238" s="35"/>
      <c r="XBF238" s="35"/>
      <c r="XBG238" s="35"/>
      <c r="XBH238" s="35"/>
      <c r="XBI238" s="35"/>
      <c r="XBJ238" s="35"/>
      <c r="XBK238" s="35"/>
      <c r="XBL238" s="35"/>
      <c r="XBM238" s="35"/>
      <c r="XBN238" s="35"/>
      <c r="XBO238" s="35"/>
      <c r="XBP238" s="35"/>
      <c r="XBQ238" s="35"/>
      <c r="XBR238" s="35"/>
      <c r="XBS238" s="35"/>
      <c r="XBT238" s="35"/>
      <c r="XBU238" s="35"/>
      <c r="XBV238" s="35"/>
      <c r="XBW238" s="35"/>
      <c r="XBX238" s="35"/>
      <c r="XBY238" s="35"/>
      <c r="XBZ238" s="35"/>
      <c r="XCA238" s="35"/>
      <c r="XCB238" s="35"/>
      <c r="XCC238" s="35"/>
      <c r="XCD238" s="35"/>
      <c r="XCE238" s="35"/>
      <c r="XCF238" s="35"/>
      <c r="XCG238" s="35"/>
      <c r="XCH238" s="35"/>
      <c r="XCI238" s="35"/>
      <c r="XCJ238" s="35"/>
      <c r="XCK238" s="35"/>
      <c r="XCL238" s="35"/>
      <c r="XCM238" s="35"/>
      <c r="XCN238" s="35"/>
      <c r="XCO238" s="35"/>
      <c r="XCP238" s="35"/>
      <c r="XCQ238" s="35"/>
      <c r="XCR238" s="35"/>
      <c r="XCS238" s="35"/>
      <c r="XCT238" s="35"/>
      <c r="XCU238" s="35"/>
      <c r="XCV238" s="35"/>
      <c r="XCW238" s="35"/>
      <c r="XCX238" s="35"/>
      <c r="XCY238" s="35"/>
      <c r="XCZ238" s="35"/>
      <c r="XDA238" s="35"/>
      <c r="XDB238" s="35"/>
      <c r="XDC238" s="35"/>
      <c r="XDD238" s="35"/>
      <c r="XDE238" s="35"/>
      <c r="XDF238" s="35"/>
      <c r="XDG238" s="35"/>
      <c r="XDH238" s="35"/>
      <c r="XDI238" s="35"/>
      <c r="XDJ238" s="35"/>
      <c r="XDK238" s="35"/>
      <c r="XDL238" s="35"/>
      <c r="XDM238" s="35"/>
      <c r="XDN238" s="35"/>
      <c r="XDO238" s="35"/>
      <c r="XDP238" s="35"/>
      <c r="XDQ238" s="35"/>
      <c r="XDR238" s="35"/>
      <c r="XDS238" s="35"/>
      <c r="XDT238" s="35"/>
      <c r="XDU238" s="35"/>
      <c r="XDV238" s="35"/>
      <c r="XDW238" s="35"/>
      <c r="XDX238" s="35"/>
      <c r="XDY238" s="35"/>
      <c r="XDZ238" s="35"/>
      <c r="XEA238" s="35"/>
      <c r="XEB238" s="35"/>
      <c r="XEC238" s="35"/>
      <c r="XED238" s="35"/>
      <c r="XEE238" s="35"/>
      <c r="XEF238" s="35"/>
      <c r="XEG238" s="35"/>
      <c r="XEH238" s="35"/>
      <c r="XEI238" s="35"/>
      <c r="XEJ238" s="35"/>
      <c r="XEK238" s="35"/>
      <c r="XEL238" s="35"/>
      <c r="XEM238" s="35"/>
      <c r="XEN238" s="35"/>
      <c r="XEO238" s="35"/>
      <c r="XEP238" s="35"/>
      <c r="XEQ238" s="35"/>
      <c r="XER238" s="35"/>
      <c r="XES238" s="35"/>
      <c r="XET238" s="35"/>
      <c r="XEU238" s="35"/>
      <c r="XEV238" s="35"/>
      <c r="XEW238" s="35"/>
      <c r="XEX238" s="35"/>
      <c r="XEY238" s="35"/>
      <c r="XEZ238" s="35"/>
      <c r="XFA238" s="35"/>
      <c r="XFB238" s="35"/>
    </row>
    <row r="239" s="34" customFormat="1" spans="2:16382">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c r="IV239" s="35"/>
      <c r="IW239" s="35"/>
      <c r="IX239" s="35"/>
      <c r="IY239" s="35"/>
      <c r="IZ239" s="35"/>
      <c r="JA239" s="35"/>
      <c r="JB239" s="35"/>
      <c r="JC239" s="35"/>
      <c r="JD239" s="35"/>
      <c r="JE239" s="35"/>
      <c r="JF239" s="35"/>
      <c r="JG239" s="35"/>
      <c r="JH239" s="35"/>
      <c r="JI239" s="35"/>
      <c r="JJ239" s="35"/>
      <c r="JK239" s="35"/>
      <c r="JL239" s="35"/>
      <c r="JM239" s="35"/>
      <c r="JN239" s="35"/>
      <c r="JO239" s="35"/>
      <c r="JP239" s="35"/>
      <c r="JQ239" s="35"/>
      <c r="JR239" s="35"/>
      <c r="JS239" s="35"/>
      <c r="JT239" s="35"/>
      <c r="JU239" s="35"/>
      <c r="JV239" s="35"/>
      <c r="JW239" s="35"/>
      <c r="JX239" s="35"/>
      <c r="JY239" s="35"/>
      <c r="JZ239" s="35"/>
      <c r="KA239" s="35"/>
      <c r="KB239" s="35"/>
      <c r="KC239" s="35"/>
      <c r="KD239" s="35"/>
      <c r="KE239" s="35"/>
      <c r="KF239" s="35"/>
      <c r="KG239" s="35"/>
      <c r="KH239" s="35"/>
      <c r="KI239" s="35"/>
      <c r="KJ239" s="35"/>
      <c r="KK239" s="35"/>
      <c r="KL239" s="35"/>
      <c r="KM239" s="35"/>
      <c r="KN239" s="35"/>
      <c r="KO239" s="35"/>
      <c r="KP239" s="35"/>
      <c r="KQ239" s="35"/>
      <c r="KR239" s="35"/>
      <c r="KS239" s="35"/>
      <c r="KT239" s="35"/>
      <c r="KU239" s="35"/>
      <c r="KV239" s="35"/>
      <c r="KW239" s="35"/>
      <c r="KX239" s="35"/>
      <c r="KY239" s="35"/>
      <c r="KZ239" s="35"/>
      <c r="LA239" s="35"/>
      <c r="LB239" s="35"/>
      <c r="LC239" s="35"/>
      <c r="LD239" s="35"/>
      <c r="LE239" s="35"/>
      <c r="LF239" s="35"/>
      <c r="LG239" s="35"/>
      <c r="LH239" s="35"/>
      <c r="LI239" s="35"/>
      <c r="LJ239" s="35"/>
      <c r="LK239" s="35"/>
      <c r="LL239" s="35"/>
      <c r="LM239" s="35"/>
      <c r="LN239" s="35"/>
      <c r="LO239" s="35"/>
      <c r="LP239" s="35"/>
      <c r="LQ239" s="35"/>
      <c r="LR239" s="35"/>
      <c r="LS239" s="35"/>
      <c r="LT239" s="35"/>
      <c r="LU239" s="35"/>
      <c r="LV239" s="35"/>
      <c r="LW239" s="35"/>
      <c r="LX239" s="35"/>
      <c r="LY239" s="35"/>
      <c r="LZ239" s="35"/>
      <c r="MA239" s="35"/>
      <c r="MB239" s="35"/>
      <c r="MC239" s="35"/>
      <c r="MD239" s="35"/>
      <c r="ME239" s="35"/>
      <c r="MF239" s="35"/>
      <c r="MG239" s="35"/>
      <c r="MH239" s="35"/>
      <c r="MI239" s="35"/>
      <c r="MJ239" s="35"/>
      <c r="MK239" s="35"/>
      <c r="ML239" s="35"/>
      <c r="MM239" s="35"/>
      <c r="MN239" s="35"/>
      <c r="MO239" s="35"/>
      <c r="MP239" s="35"/>
      <c r="MQ239" s="35"/>
      <c r="MR239" s="35"/>
      <c r="MS239" s="35"/>
      <c r="MT239" s="35"/>
      <c r="MU239" s="35"/>
      <c r="MV239" s="35"/>
      <c r="MW239" s="35"/>
      <c r="MX239" s="35"/>
      <c r="MY239" s="35"/>
      <c r="MZ239" s="35"/>
      <c r="NA239" s="35"/>
      <c r="NB239" s="35"/>
      <c r="NC239" s="35"/>
      <c r="ND239" s="35"/>
      <c r="NE239" s="35"/>
      <c r="NF239" s="35"/>
      <c r="NG239" s="35"/>
      <c r="NH239" s="35"/>
      <c r="NI239" s="35"/>
      <c r="NJ239" s="35"/>
      <c r="NK239" s="35"/>
      <c r="NL239" s="35"/>
      <c r="NM239" s="35"/>
      <c r="NN239" s="35"/>
      <c r="NO239" s="35"/>
      <c r="NP239" s="35"/>
      <c r="NQ239" s="35"/>
      <c r="NR239" s="35"/>
      <c r="NS239" s="35"/>
      <c r="NT239" s="35"/>
      <c r="NU239" s="35"/>
      <c r="NV239" s="35"/>
      <c r="NW239" s="35"/>
      <c r="NX239" s="35"/>
      <c r="NY239" s="35"/>
      <c r="NZ239" s="35"/>
      <c r="OA239" s="35"/>
      <c r="OB239" s="35"/>
      <c r="OC239" s="35"/>
      <c r="OD239" s="35"/>
      <c r="OE239" s="35"/>
      <c r="OF239" s="35"/>
      <c r="OG239" s="35"/>
      <c r="OH239" s="35"/>
      <c r="OI239" s="35"/>
      <c r="OJ239" s="35"/>
      <c r="OK239" s="35"/>
      <c r="OL239" s="35"/>
      <c r="OM239" s="35"/>
      <c r="ON239" s="35"/>
      <c r="OO239" s="35"/>
      <c r="OP239" s="35"/>
      <c r="OQ239" s="35"/>
      <c r="OR239" s="35"/>
      <c r="OS239" s="35"/>
      <c r="OT239" s="35"/>
      <c r="OU239" s="35"/>
      <c r="OV239" s="35"/>
      <c r="OW239" s="35"/>
      <c r="OX239" s="35"/>
      <c r="OY239" s="35"/>
      <c r="OZ239" s="35"/>
      <c r="PA239" s="35"/>
      <c r="PB239" s="35"/>
      <c r="PC239" s="35"/>
      <c r="PD239" s="35"/>
      <c r="PE239" s="35"/>
      <c r="PF239" s="35"/>
      <c r="PG239" s="35"/>
      <c r="PH239" s="35"/>
      <c r="PI239" s="35"/>
      <c r="PJ239" s="35"/>
      <c r="PK239" s="35"/>
      <c r="PL239" s="35"/>
      <c r="PM239" s="35"/>
      <c r="PN239" s="35"/>
      <c r="PO239" s="35"/>
      <c r="PP239" s="35"/>
      <c r="PQ239" s="35"/>
      <c r="PR239" s="35"/>
      <c r="PS239" s="35"/>
      <c r="PT239" s="35"/>
      <c r="PU239" s="35"/>
      <c r="PV239" s="35"/>
      <c r="PW239" s="35"/>
      <c r="PX239" s="35"/>
      <c r="PY239" s="35"/>
      <c r="PZ239" s="35"/>
      <c r="QA239" s="35"/>
      <c r="QB239" s="35"/>
      <c r="QC239" s="35"/>
      <c r="QD239" s="35"/>
      <c r="QE239" s="35"/>
      <c r="QF239" s="35"/>
      <c r="QG239" s="35"/>
      <c r="QH239" s="35"/>
      <c r="QI239" s="35"/>
      <c r="QJ239" s="35"/>
      <c r="QK239" s="35"/>
      <c r="QL239" s="35"/>
      <c r="QM239" s="35"/>
      <c r="QN239" s="35"/>
      <c r="QO239" s="35"/>
      <c r="QP239" s="35"/>
      <c r="QQ239" s="35"/>
      <c r="QR239" s="35"/>
      <c r="QS239" s="35"/>
      <c r="QT239" s="35"/>
      <c r="QU239" s="35"/>
      <c r="QV239" s="35"/>
      <c r="QW239" s="35"/>
      <c r="QX239" s="35"/>
      <c r="QY239" s="35"/>
      <c r="QZ239" s="35"/>
      <c r="RA239" s="35"/>
      <c r="RB239" s="35"/>
      <c r="RC239" s="35"/>
      <c r="RD239" s="35"/>
      <c r="RE239" s="35"/>
      <c r="RF239" s="35"/>
      <c r="RG239" s="35"/>
      <c r="RH239" s="35"/>
      <c r="RI239" s="35"/>
      <c r="RJ239" s="35"/>
      <c r="RK239" s="35"/>
      <c r="RL239" s="35"/>
      <c r="RM239" s="35"/>
      <c r="RN239" s="35"/>
      <c r="RO239" s="35"/>
      <c r="RP239" s="35"/>
      <c r="RQ239" s="35"/>
      <c r="RR239" s="35"/>
      <c r="RS239" s="35"/>
      <c r="RT239" s="35"/>
      <c r="RU239" s="35"/>
      <c r="RV239" s="35"/>
      <c r="RW239" s="35"/>
      <c r="RX239" s="35"/>
      <c r="RY239" s="35"/>
      <c r="RZ239" s="35"/>
      <c r="SA239" s="35"/>
      <c r="SB239" s="35"/>
      <c r="SC239" s="35"/>
      <c r="SD239" s="35"/>
      <c r="SE239" s="35"/>
      <c r="SF239" s="35"/>
      <c r="SG239" s="35"/>
      <c r="SH239" s="35"/>
      <c r="SI239" s="35"/>
      <c r="SJ239" s="35"/>
      <c r="SK239" s="35"/>
      <c r="SL239" s="35"/>
      <c r="SM239" s="35"/>
      <c r="SN239" s="35"/>
      <c r="SO239" s="35"/>
      <c r="SP239" s="35"/>
      <c r="SQ239" s="35"/>
      <c r="SR239" s="35"/>
      <c r="SS239" s="35"/>
      <c r="ST239" s="35"/>
      <c r="SU239" s="35"/>
      <c r="SV239" s="35"/>
      <c r="SW239" s="35"/>
      <c r="SX239" s="35"/>
      <c r="SY239" s="35"/>
      <c r="SZ239" s="35"/>
      <c r="TA239" s="35"/>
      <c r="TB239" s="35"/>
      <c r="TC239" s="35"/>
      <c r="TD239" s="35"/>
      <c r="TE239" s="35"/>
      <c r="TF239" s="35"/>
      <c r="TG239" s="35"/>
      <c r="TH239" s="35"/>
      <c r="TI239" s="35"/>
      <c r="TJ239" s="35"/>
      <c r="TK239" s="35"/>
      <c r="TL239" s="35"/>
      <c r="TM239" s="35"/>
      <c r="TN239" s="35"/>
      <c r="TO239" s="35"/>
      <c r="TP239" s="35"/>
      <c r="TQ239" s="35"/>
      <c r="TR239" s="35"/>
      <c r="TS239" s="35"/>
      <c r="TT239" s="35"/>
      <c r="TU239" s="35"/>
      <c r="TV239" s="35"/>
      <c r="TW239" s="35"/>
      <c r="TX239" s="35"/>
      <c r="TY239" s="35"/>
      <c r="TZ239" s="35"/>
      <c r="UA239" s="35"/>
      <c r="UB239" s="35"/>
      <c r="UC239" s="35"/>
      <c r="UD239" s="35"/>
      <c r="UE239" s="35"/>
      <c r="UF239" s="35"/>
      <c r="UG239" s="35"/>
      <c r="UH239" s="35"/>
      <c r="UI239" s="35"/>
      <c r="UJ239" s="35"/>
      <c r="UK239" s="35"/>
      <c r="UL239" s="35"/>
      <c r="UM239" s="35"/>
      <c r="UN239" s="35"/>
      <c r="UO239" s="35"/>
      <c r="UP239" s="35"/>
      <c r="UQ239" s="35"/>
      <c r="UR239" s="35"/>
      <c r="US239" s="35"/>
      <c r="UT239" s="35"/>
      <c r="UU239" s="35"/>
      <c r="UV239" s="35"/>
      <c r="UW239" s="35"/>
      <c r="UX239" s="35"/>
      <c r="UY239" s="35"/>
      <c r="UZ239" s="35"/>
      <c r="VA239" s="35"/>
      <c r="VB239" s="35"/>
      <c r="VC239" s="35"/>
      <c r="VD239" s="35"/>
      <c r="VE239" s="35"/>
      <c r="VF239" s="35"/>
      <c r="VG239" s="35"/>
      <c r="VH239" s="35"/>
      <c r="VI239" s="35"/>
      <c r="VJ239" s="35"/>
      <c r="VK239" s="35"/>
      <c r="VL239" s="35"/>
      <c r="VM239" s="35"/>
      <c r="VN239" s="35"/>
      <c r="VO239" s="35"/>
      <c r="VP239" s="35"/>
      <c r="VQ239" s="35"/>
      <c r="VR239" s="35"/>
      <c r="VS239" s="35"/>
      <c r="VT239" s="35"/>
      <c r="VU239" s="35"/>
      <c r="VV239" s="35"/>
      <c r="VW239" s="35"/>
      <c r="VX239" s="35"/>
      <c r="VY239" s="35"/>
      <c r="VZ239" s="35"/>
      <c r="WA239" s="35"/>
      <c r="WB239" s="35"/>
      <c r="WC239" s="35"/>
      <c r="WD239" s="35"/>
      <c r="WE239" s="35"/>
      <c r="WF239" s="35"/>
      <c r="WG239" s="35"/>
      <c r="WH239" s="35"/>
      <c r="WI239" s="35"/>
      <c r="WJ239" s="35"/>
      <c r="WK239" s="35"/>
      <c r="WL239" s="35"/>
      <c r="WM239" s="35"/>
      <c r="WN239" s="35"/>
      <c r="WO239" s="35"/>
      <c r="WP239" s="35"/>
      <c r="WQ239" s="35"/>
      <c r="WR239" s="35"/>
      <c r="WS239" s="35"/>
      <c r="WT239" s="35"/>
      <c r="WU239" s="35"/>
      <c r="WV239" s="35"/>
      <c r="WW239" s="35"/>
      <c r="WX239" s="35"/>
      <c r="WY239" s="35"/>
      <c r="WZ239" s="35"/>
      <c r="XA239" s="35"/>
      <c r="XB239" s="35"/>
      <c r="XC239" s="35"/>
      <c r="XD239" s="35"/>
      <c r="XE239" s="35"/>
      <c r="XF239" s="35"/>
      <c r="XG239" s="35"/>
      <c r="XH239" s="35"/>
      <c r="XI239" s="35"/>
      <c r="XJ239" s="35"/>
      <c r="XK239" s="35"/>
      <c r="XL239" s="35"/>
      <c r="XM239" s="35"/>
      <c r="XN239" s="35"/>
      <c r="XO239" s="35"/>
      <c r="XP239" s="35"/>
      <c r="XQ239" s="35"/>
      <c r="XR239" s="35"/>
      <c r="XS239" s="35"/>
      <c r="XT239" s="35"/>
      <c r="XU239" s="35"/>
      <c r="XV239" s="35"/>
      <c r="XW239" s="35"/>
      <c r="XX239" s="35"/>
      <c r="XY239" s="35"/>
      <c r="XZ239" s="35"/>
      <c r="YA239" s="35"/>
      <c r="YB239" s="35"/>
      <c r="YC239" s="35"/>
      <c r="YD239" s="35"/>
      <c r="YE239" s="35"/>
      <c r="YF239" s="35"/>
      <c r="YG239" s="35"/>
      <c r="YH239" s="35"/>
      <c r="YI239" s="35"/>
      <c r="YJ239" s="35"/>
      <c r="YK239" s="35"/>
      <c r="YL239" s="35"/>
      <c r="YM239" s="35"/>
      <c r="YN239" s="35"/>
      <c r="YO239" s="35"/>
      <c r="YP239" s="35"/>
      <c r="YQ239" s="35"/>
      <c r="YR239" s="35"/>
      <c r="YS239" s="35"/>
      <c r="YT239" s="35"/>
      <c r="YU239" s="35"/>
      <c r="YV239" s="35"/>
      <c r="YW239" s="35"/>
      <c r="YX239" s="35"/>
      <c r="YY239" s="35"/>
      <c r="YZ239" s="35"/>
      <c r="ZA239" s="35"/>
      <c r="ZB239" s="35"/>
      <c r="ZC239" s="35"/>
      <c r="ZD239" s="35"/>
      <c r="ZE239" s="35"/>
      <c r="ZF239" s="35"/>
      <c r="ZG239" s="35"/>
      <c r="ZH239" s="35"/>
      <c r="ZI239" s="35"/>
      <c r="ZJ239" s="35"/>
      <c r="ZK239" s="35"/>
      <c r="ZL239" s="35"/>
      <c r="ZM239" s="35"/>
      <c r="ZN239" s="35"/>
      <c r="ZO239" s="35"/>
      <c r="ZP239" s="35"/>
      <c r="ZQ239" s="35"/>
      <c r="ZR239" s="35"/>
      <c r="ZS239" s="35"/>
      <c r="ZT239" s="35"/>
      <c r="ZU239" s="35"/>
      <c r="ZV239" s="35"/>
      <c r="ZW239" s="35"/>
      <c r="ZX239" s="35"/>
      <c r="ZY239" s="35"/>
      <c r="ZZ239" s="35"/>
      <c r="AAA239" s="35"/>
      <c r="AAB239" s="35"/>
      <c r="AAC239" s="35"/>
      <c r="AAD239" s="35"/>
      <c r="AAE239" s="35"/>
      <c r="AAF239" s="35"/>
      <c r="AAG239" s="35"/>
      <c r="AAH239" s="35"/>
      <c r="AAI239" s="35"/>
      <c r="AAJ239" s="35"/>
      <c r="AAK239" s="35"/>
      <c r="AAL239" s="35"/>
      <c r="AAM239" s="35"/>
      <c r="AAN239" s="35"/>
      <c r="AAO239" s="35"/>
      <c r="AAP239" s="35"/>
      <c r="AAQ239" s="35"/>
      <c r="AAR239" s="35"/>
      <c r="AAS239" s="35"/>
      <c r="AAT239" s="35"/>
      <c r="AAU239" s="35"/>
      <c r="AAV239" s="35"/>
      <c r="AAW239" s="35"/>
      <c r="AAX239" s="35"/>
      <c r="AAY239" s="35"/>
      <c r="AAZ239" s="35"/>
      <c r="ABA239" s="35"/>
      <c r="ABB239" s="35"/>
      <c r="ABC239" s="35"/>
      <c r="ABD239" s="35"/>
      <c r="ABE239" s="35"/>
      <c r="ABF239" s="35"/>
      <c r="ABG239" s="35"/>
      <c r="ABH239" s="35"/>
      <c r="ABI239" s="35"/>
      <c r="ABJ239" s="35"/>
      <c r="ABK239" s="35"/>
      <c r="ABL239" s="35"/>
      <c r="ABM239" s="35"/>
      <c r="ABN239" s="35"/>
      <c r="ABO239" s="35"/>
      <c r="ABP239" s="35"/>
      <c r="ABQ239" s="35"/>
      <c r="ABR239" s="35"/>
      <c r="ABS239" s="35"/>
      <c r="ABT239" s="35"/>
      <c r="ABU239" s="35"/>
      <c r="ABV239" s="35"/>
      <c r="ABW239" s="35"/>
      <c r="ABX239" s="35"/>
      <c r="ABY239" s="35"/>
      <c r="ABZ239" s="35"/>
      <c r="ACA239" s="35"/>
      <c r="ACB239" s="35"/>
      <c r="ACC239" s="35"/>
      <c r="ACD239" s="35"/>
      <c r="ACE239" s="35"/>
      <c r="ACF239" s="35"/>
      <c r="ACG239" s="35"/>
      <c r="ACH239" s="35"/>
      <c r="ACI239" s="35"/>
      <c r="ACJ239" s="35"/>
      <c r="ACK239" s="35"/>
      <c r="ACL239" s="35"/>
      <c r="ACM239" s="35"/>
      <c r="ACN239" s="35"/>
      <c r="ACO239" s="35"/>
      <c r="ACP239" s="35"/>
      <c r="ACQ239" s="35"/>
      <c r="ACR239" s="35"/>
      <c r="ACS239" s="35"/>
      <c r="ACT239" s="35"/>
      <c r="ACU239" s="35"/>
      <c r="ACV239" s="35"/>
      <c r="ACW239" s="35"/>
      <c r="ACX239" s="35"/>
      <c r="ACY239" s="35"/>
      <c r="ACZ239" s="35"/>
      <c r="ADA239" s="35"/>
      <c r="ADB239" s="35"/>
      <c r="ADC239" s="35"/>
      <c r="ADD239" s="35"/>
      <c r="ADE239" s="35"/>
      <c r="ADF239" s="35"/>
      <c r="ADG239" s="35"/>
      <c r="ADH239" s="35"/>
      <c r="ADI239" s="35"/>
      <c r="ADJ239" s="35"/>
      <c r="ADK239" s="35"/>
      <c r="ADL239" s="35"/>
      <c r="ADM239" s="35"/>
      <c r="ADN239" s="35"/>
      <c r="ADO239" s="35"/>
      <c r="ADP239" s="35"/>
      <c r="ADQ239" s="35"/>
      <c r="ADR239" s="35"/>
      <c r="ADS239" s="35"/>
      <c r="ADT239" s="35"/>
      <c r="ADU239" s="35"/>
      <c r="ADV239" s="35"/>
      <c r="ADW239" s="35"/>
      <c r="ADX239" s="35"/>
      <c r="ADY239" s="35"/>
      <c r="ADZ239" s="35"/>
      <c r="AEA239" s="35"/>
      <c r="AEB239" s="35"/>
      <c r="AEC239" s="35"/>
      <c r="AED239" s="35"/>
      <c r="AEE239" s="35"/>
      <c r="AEF239" s="35"/>
      <c r="AEG239" s="35"/>
      <c r="AEH239" s="35"/>
      <c r="AEI239" s="35"/>
      <c r="AEJ239" s="35"/>
      <c r="AEK239" s="35"/>
      <c r="AEL239" s="35"/>
      <c r="AEM239" s="35"/>
      <c r="AEN239" s="35"/>
      <c r="AEO239" s="35"/>
      <c r="AEP239" s="35"/>
      <c r="AEQ239" s="35"/>
      <c r="AER239" s="35"/>
      <c r="AES239" s="35"/>
      <c r="AET239" s="35"/>
      <c r="AEU239" s="35"/>
      <c r="AEV239" s="35"/>
      <c r="AEW239" s="35"/>
      <c r="AEX239" s="35"/>
      <c r="AEY239" s="35"/>
      <c r="AEZ239" s="35"/>
      <c r="AFA239" s="35"/>
      <c r="AFB239" s="35"/>
      <c r="AFC239" s="35"/>
      <c r="AFD239" s="35"/>
      <c r="AFE239" s="35"/>
      <c r="AFF239" s="35"/>
      <c r="AFG239" s="35"/>
      <c r="AFH239" s="35"/>
      <c r="AFI239" s="35"/>
      <c r="AFJ239" s="35"/>
      <c r="AFK239" s="35"/>
      <c r="AFL239" s="35"/>
      <c r="AFM239" s="35"/>
      <c r="AFN239" s="35"/>
      <c r="AFO239" s="35"/>
      <c r="AFP239" s="35"/>
      <c r="AFQ239" s="35"/>
      <c r="AFR239" s="35"/>
      <c r="AFS239" s="35"/>
      <c r="AFT239" s="35"/>
      <c r="AFU239" s="35"/>
      <c r="AFV239" s="35"/>
      <c r="AFW239" s="35"/>
      <c r="AFX239" s="35"/>
      <c r="AFY239" s="35"/>
      <c r="AFZ239" s="35"/>
      <c r="AGA239" s="35"/>
      <c r="AGB239" s="35"/>
      <c r="AGC239" s="35"/>
      <c r="AGD239" s="35"/>
      <c r="AGE239" s="35"/>
      <c r="AGF239" s="35"/>
      <c r="AGG239" s="35"/>
      <c r="AGH239" s="35"/>
      <c r="AGI239" s="35"/>
      <c r="AGJ239" s="35"/>
      <c r="AGK239" s="35"/>
      <c r="AGL239" s="35"/>
      <c r="AGM239" s="35"/>
      <c r="AGN239" s="35"/>
      <c r="AGO239" s="35"/>
      <c r="AGP239" s="35"/>
      <c r="AGQ239" s="35"/>
      <c r="AGR239" s="35"/>
      <c r="AGS239" s="35"/>
      <c r="AGT239" s="35"/>
      <c r="AGU239" s="35"/>
      <c r="AGV239" s="35"/>
      <c r="AGW239" s="35"/>
      <c r="AGX239" s="35"/>
      <c r="AGY239" s="35"/>
      <c r="AGZ239" s="35"/>
      <c r="AHA239" s="35"/>
      <c r="AHB239" s="35"/>
      <c r="AHC239" s="35"/>
      <c r="AHD239" s="35"/>
      <c r="AHE239" s="35"/>
      <c r="AHF239" s="35"/>
      <c r="AHG239" s="35"/>
      <c r="AHH239" s="35"/>
      <c r="AHI239" s="35"/>
      <c r="AHJ239" s="35"/>
      <c r="AHK239" s="35"/>
      <c r="AHL239" s="35"/>
      <c r="AHM239" s="35"/>
      <c r="AHN239" s="35"/>
      <c r="AHO239" s="35"/>
      <c r="AHP239" s="35"/>
      <c r="AHQ239" s="35"/>
      <c r="AHR239" s="35"/>
      <c r="AHS239" s="35"/>
      <c r="AHT239" s="35"/>
      <c r="AHU239" s="35"/>
      <c r="AHV239" s="35"/>
      <c r="AHW239" s="35"/>
      <c r="AHX239" s="35"/>
      <c r="AHY239" s="35"/>
      <c r="AHZ239" s="35"/>
      <c r="AIA239" s="35"/>
      <c r="AIB239" s="35"/>
      <c r="AIC239" s="35"/>
      <c r="AID239" s="35"/>
      <c r="AIE239" s="35"/>
      <c r="AIF239" s="35"/>
      <c r="AIG239" s="35"/>
      <c r="AIH239" s="35"/>
      <c r="AII239" s="35"/>
      <c r="AIJ239" s="35"/>
      <c r="AIK239" s="35"/>
      <c r="AIL239" s="35"/>
      <c r="AIM239" s="35"/>
      <c r="AIN239" s="35"/>
      <c r="AIO239" s="35"/>
      <c r="AIP239" s="35"/>
      <c r="AIQ239" s="35"/>
      <c r="AIR239" s="35"/>
      <c r="AIS239" s="35"/>
      <c r="AIT239" s="35"/>
      <c r="AIU239" s="35"/>
      <c r="AIV239" s="35"/>
      <c r="AIW239" s="35"/>
      <c r="AIX239" s="35"/>
      <c r="AIY239" s="35"/>
      <c r="AIZ239" s="35"/>
      <c r="AJA239" s="35"/>
      <c r="AJB239" s="35"/>
      <c r="AJC239" s="35"/>
      <c r="AJD239" s="35"/>
      <c r="AJE239" s="35"/>
      <c r="AJF239" s="35"/>
      <c r="AJG239" s="35"/>
      <c r="AJH239" s="35"/>
      <c r="AJI239" s="35"/>
      <c r="AJJ239" s="35"/>
      <c r="AJK239" s="35"/>
      <c r="AJL239" s="35"/>
      <c r="AJM239" s="35"/>
      <c r="AJN239" s="35"/>
      <c r="AJO239" s="35"/>
      <c r="AJP239" s="35"/>
      <c r="AJQ239" s="35"/>
      <c r="AJR239" s="35"/>
      <c r="AJS239" s="35"/>
      <c r="AJT239" s="35"/>
      <c r="AJU239" s="35"/>
      <c r="AJV239" s="35"/>
      <c r="AJW239" s="35"/>
      <c r="AJX239" s="35"/>
      <c r="AJY239" s="35"/>
      <c r="AJZ239" s="35"/>
      <c r="AKA239" s="35"/>
      <c r="AKB239" s="35"/>
      <c r="AKC239" s="35"/>
      <c r="AKD239" s="35"/>
      <c r="AKE239" s="35"/>
      <c r="AKF239" s="35"/>
      <c r="AKG239" s="35"/>
      <c r="AKH239" s="35"/>
      <c r="AKI239" s="35"/>
      <c r="AKJ239" s="35"/>
      <c r="AKK239" s="35"/>
      <c r="AKL239" s="35"/>
      <c r="AKM239" s="35"/>
      <c r="AKN239" s="35"/>
      <c r="AKO239" s="35"/>
      <c r="AKP239" s="35"/>
      <c r="AKQ239" s="35"/>
      <c r="AKR239" s="35"/>
      <c r="AKS239" s="35"/>
      <c r="AKT239" s="35"/>
      <c r="AKU239" s="35"/>
      <c r="AKV239" s="35"/>
      <c r="AKW239" s="35"/>
      <c r="AKX239" s="35"/>
      <c r="AKY239" s="35"/>
      <c r="AKZ239" s="35"/>
      <c r="ALA239" s="35"/>
      <c r="ALB239" s="35"/>
      <c r="ALC239" s="35"/>
      <c r="ALD239" s="35"/>
      <c r="ALE239" s="35"/>
      <c r="ALF239" s="35"/>
      <c r="ALG239" s="35"/>
      <c r="ALH239" s="35"/>
      <c r="ALI239" s="35"/>
      <c r="ALJ239" s="35"/>
      <c r="ALK239" s="35"/>
      <c r="ALL239" s="35"/>
      <c r="ALM239" s="35"/>
      <c r="ALN239" s="35"/>
      <c r="ALO239" s="35"/>
      <c r="ALP239" s="35"/>
      <c r="ALQ239" s="35"/>
      <c r="ALR239" s="35"/>
      <c r="ALS239" s="35"/>
      <c r="ALT239" s="35"/>
      <c r="ALU239" s="35"/>
      <c r="ALV239" s="35"/>
      <c r="ALW239" s="35"/>
      <c r="ALX239" s="35"/>
      <c r="ALY239" s="35"/>
      <c r="ALZ239" s="35"/>
      <c r="AMA239" s="35"/>
      <c r="AMB239" s="35"/>
      <c r="AMC239" s="35"/>
      <c r="AMD239" s="35"/>
      <c r="AME239" s="35"/>
      <c r="AMF239" s="35"/>
      <c r="AMG239" s="35"/>
      <c r="AMH239" s="35"/>
      <c r="AMI239" s="35"/>
      <c r="AMJ239" s="35"/>
      <c r="AMK239" s="35"/>
      <c r="AML239" s="35"/>
      <c r="AMM239" s="35"/>
      <c r="AMN239" s="35"/>
      <c r="AMO239" s="35"/>
      <c r="AMP239" s="35"/>
      <c r="AMQ239" s="35"/>
      <c r="AMR239" s="35"/>
      <c r="AMS239" s="35"/>
      <c r="AMT239" s="35"/>
      <c r="AMU239" s="35"/>
      <c r="AMV239" s="35"/>
      <c r="AMW239" s="35"/>
      <c r="AMX239" s="35"/>
      <c r="AMY239" s="35"/>
      <c r="AMZ239" s="35"/>
      <c r="ANA239" s="35"/>
      <c r="ANB239" s="35"/>
      <c r="ANC239" s="35"/>
      <c r="AND239" s="35"/>
      <c r="ANE239" s="35"/>
      <c r="ANF239" s="35"/>
      <c r="ANG239" s="35"/>
      <c r="ANH239" s="35"/>
      <c r="ANI239" s="35"/>
      <c r="ANJ239" s="35"/>
      <c r="ANK239" s="35"/>
      <c r="ANL239" s="35"/>
      <c r="ANM239" s="35"/>
      <c r="ANN239" s="35"/>
      <c r="ANO239" s="35"/>
      <c r="ANP239" s="35"/>
      <c r="ANQ239" s="35"/>
      <c r="ANR239" s="35"/>
      <c r="ANS239" s="35"/>
      <c r="ANT239" s="35"/>
      <c r="ANU239" s="35"/>
      <c r="ANV239" s="35"/>
      <c r="ANW239" s="35"/>
      <c r="ANX239" s="35"/>
      <c r="ANY239" s="35"/>
      <c r="ANZ239" s="35"/>
      <c r="AOA239" s="35"/>
      <c r="AOB239" s="35"/>
      <c r="AOC239" s="35"/>
      <c r="AOD239" s="35"/>
      <c r="AOE239" s="35"/>
      <c r="AOF239" s="35"/>
      <c r="AOG239" s="35"/>
      <c r="AOH239" s="35"/>
      <c r="AOI239" s="35"/>
      <c r="AOJ239" s="35"/>
      <c r="AOK239" s="35"/>
      <c r="AOL239" s="35"/>
      <c r="AOM239" s="35"/>
      <c r="AON239" s="35"/>
      <c r="AOO239" s="35"/>
      <c r="AOP239" s="35"/>
      <c r="AOQ239" s="35"/>
      <c r="AOR239" s="35"/>
      <c r="AOS239" s="35"/>
      <c r="AOT239" s="35"/>
      <c r="AOU239" s="35"/>
      <c r="AOV239" s="35"/>
      <c r="AOW239" s="35"/>
      <c r="AOX239" s="35"/>
      <c r="AOY239" s="35"/>
      <c r="AOZ239" s="35"/>
      <c r="APA239" s="35"/>
      <c r="APB239" s="35"/>
      <c r="APC239" s="35"/>
      <c r="APD239" s="35"/>
      <c r="APE239" s="35"/>
      <c r="APF239" s="35"/>
      <c r="APG239" s="35"/>
      <c r="APH239" s="35"/>
      <c r="API239" s="35"/>
      <c r="APJ239" s="35"/>
      <c r="APK239" s="35"/>
      <c r="APL239" s="35"/>
      <c r="APM239" s="35"/>
      <c r="APN239" s="35"/>
      <c r="APO239" s="35"/>
      <c r="APP239" s="35"/>
      <c r="APQ239" s="35"/>
      <c r="APR239" s="35"/>
      <c r="APS239" s="35"/>
      <c r="APT239" s="35"/>
      <c r="APU239" s="35"/>
      <c r="APV239" s="35"/>
      <c r="APW239" s="35"/>
      <c r="APX239" s="35"/>
      <c r="APY239" s="35"/>
      <c r="APZ239" s="35"/>
      <c r="AQA239" s="35"/>
      <c r="AQB239" s="35"/>
      <c r="AQC239" s="35"/>
      <c r="AQD239" s="35"/>
      <c r="AQE239" s="35"/>
      <c r="AQF239" s="35"/>
      <c r="AQG239" s="35"/>
      <c r="AQH239" s="35"/>
      <c r="AQI239" s="35"/>
      <c r="AQJ239" s="35"/>
      <c r="AQK239" s="35"/>
      <c r="AQL239" s="35"/>
      <c r="AQM239" s="35"/>
      <c r="AQN239" s="35"/>
      <c r="AQO239" s="35"/>
      <c r="AQP239" s="35"/>
      <c r="AQQ239" s="35"/>
      <c r="AQR239" s="35"/>
      <c r="AQS239" s="35"/>
      <c r="AQT239" s="35"/>
      <c r="AQU239" s="35"/>
      <c r="AQV239" s="35"/>
      <c r="AQW239" s="35"/>
      <c r="AQX239" s="35"/>
      <c r="AQY239" s="35"/>
      <c r="AQZ239" s="35"/>
      <c r="ARA239" s="35"/>
      <c r="ARB239" s="35"/>
      <c r="ARC239" s="35"/>
      <c r="ARD239" s="35"/>
      <c r="ARE239" s="35"/>
      <c r="ARF239" s="35"/>
      <c r="ARG239" s="35"/>
      <c r="ARH239" s="35"/>
      <c r="ARI239" s="35"/>
      <c r="ARJ239" s="35"/>
      <c r="ARK239" s="35"/>
      <c r="ARL239" s="35"/>
      <c r="ARM239" s="35"/>
      <c r="ARN239" s="35"/>
      <c r="ARO239" s="35"/>
      <c r="ARP239" s="35"/>
      <c r="ARQ239" s="35"/>
      <c r="ARR239" s="35"/>
      <c r="ARS239" s="35"/>
      <c r="ART239" s="35"/>
      <c r="ARU239" s="35"/>
      <c r="ARV239" s="35"/>
      <c r="ARW239" s="35"/>
      <c r="ARX239" s="35"/>
      <c r="ARY239" s="35"/>
      <c r="ARZ239" s="35"/>
      <c r="ASA239" s="35"/>
      <c r="ASB239" s="35"/>
      <c r="ASC239" s="35"/>
      <c r="ASD239" s="35"/>
      <c r="ASE239" s="35"/>
      <c r="ASF239" s="35"/>
      <c r="ASG239" s="35"/>
      <c r="ASH239" s="35"/>
      <c r="ASI239" s="35"/>
      <c r="ASJ239" s="35"/>
      <c r="ASK239" s="35"/>
      <c r="ASL239" s="35"/>
      <c r="ASM239" s="35"/>
      <c r="ASN239" s="35"/>
      <c r="ASO239" s="35"/>
      <c r="ASP239" s="35"/>
      <c r="ASQ239" s="35"/>
      <c r="ASR239" s="35"/>
      <c r="ASS239" s="35"/>
      <c r="AST239" s="35"/>
      <c r="ASU239" s="35"/>
      <c r="ASV239" s="35"/>
      <c r="ASW239" s="35"/>
      <c r="ASX239" s="35"/>
      <c r="ASY239" s="35"/>
      <c r="ASZ239" s="35"/>
      <c r="ATA239" s="35"/>
      <c r="ATB239" s="35"/>
      <c r="ATC239" s="35"/>
      <c r="ATD239" s="35"/>
      <c r="ATE239" s="35"/>
      <c r="ATF239" s="35"/>
      <c r="ATG239" s="35"/>
      <c r="ATH239" s="35"/>
      <c r="ATI239" s="35"/>
      <c r="ATJ239" s="35"/>
      <c r="ATK239" s="35"/>
      <c r="ATL239" s="35"/>
      <c r="ATM239" s="35"/>
      <c r="ATN239" s="35"/>
      <c r="ATO239" s="35"/>
      <c r="ATP239" s="35"/>
      <c r="ATQ239" s="35"/>
      <c r="ATR239" s="35"/>
      <c r="ATS239" s="35"/>
      <c r="ATT239" s="35"/>
      <c r="ATU239" s="35"/>
      <c r="ATV239" s="35"/>
      <c r="ATW239" s="35"/>
      <c r="ATX239" s="35"/>
      <c r="ATY239" s="35"/>
      <c r="ATZ239" s="35"/>
      <c r="AUA239" s="35"/>
      <c r="AUB239" s="35"/>
      <c r="AUC239" s="35"/>
      <c r="AUD239" s="35"/>
      <c r="AUE239" s="35"/>
      <c r="AUF239" s="35"/>
      <c r="AUG239" s="35"/>
      <c r="AUH239" s="35"/>
      <c r="AUI239" s="35"/>
      <c r="AUJ239" s="35"/>
      <c r="AUK239" s="35"/>
      <c r="AUL239" s="35"/>
      <c r="AUM239" s="35"/>
      <c r="AUN239" s="35"/>
      <c r="AUO239" s="35"/>
      <c r="AUP239" s="35"/>
      <c r="AUQ239" s="35"/>
      <c r="AUR239" s="35"/>
      <c r="AUS239" s="35"/>
      <c r="AUT239" s="35"/>
      <c r="AUU239" s="35"/>
      <c r="AUV239" s="35"/>
      <c r="AUW239" s="35"/>
      <c r="AUX239" s="35"/>
      <c r="AUY239" s="35"/>
      <c r="AUZ239" s="35"/>
      <c r="AVA239" s="35"/>
      <c r="AVB239" s="35"/>
      <c r="AVC239" s="35"/>
      <c r="AVD239" s="35"/>
      <c r="AVE239" s="35"/>
      <c r="AVF239" s="35"/>
      <c r="AVG239" s="35"/>
      <c r="AVH239" s="35"/>
      <c r="AVI239" s="35"/>
      <c r="AVJ239" s="35"/>
      <c r="AVK239" s="35"/>
      <c r="AVL239" s="35"/>
      <c r="AVM239" s="35"/>
      <c r="AVN239" s="35"/>
      <c r="AVO239" s="35"/>
      <c r="AVP239" s="35"/>
      <c r="AVQ239" s="35"/>
      <c r="AVR239" s="35"/>
      <c r="AVS239" s="35"/>
      <c r="AVT239" s="35"/>
      <c r="AVU239" s="35"/>
      <c r="AVV239" s="35"/>
      <c r="AVW239" s="35"/>
      <c r="AVX239" s="35"/>
      <c r="AVY239" s="35"/>
      <c r="AVZ239" s="35"/>
      <c r="AWA239" s="35"/>
      <c r="AWB239" s="35"/>
      <c r="AWC239" s="35"/>
      <c r="AWD239" s="35"/>
      <c r="AWE239" s="35"/>
      <c r="AWF239" s="35"/>
      <c r="AWG239" s="35"/>
      <c r="AWH239" s="35"/>
      <c r="AWI239" s="35"/>
      <c r="AWJ239" s="35"/>
      <c r="AWK239" s="35"/>
      <c r="AWL239" s="35"/>
      <c r="AWM239" s="35"/>
      <c r="AWN239" s="35"/>
      <c r="AWO239" s="35"/>
      <c r="AWP239" s="35"/>
      <c r="AWQ239" s="35"/>
      <c r="AWR239" s="35"/>
      <c r="AWS239" s="35"/>
      <c r="AWT239" s="35"/>
      <c r="AWU239" s="35"/>
      <c r="AWV239" s="35"/>
      <c r="AWW239" s="35"/>
      <c r="AWX239" s="35"/>
      <c r="AWY239" s="35"/>
      <c r="AWZ239" s="35"/>
      <c r="AXA239" s="35"/>
      <c r="AXB239" s="35"/>
      <c r="AXC239" s="35"/>
      <c r="AXD239" s="35"/>
      <c r="AXE239" s="35"/>
      <c r="AXF239" s="35"/>
      <c r="AXG239" s="35"/>
      <c r="AXH239" s="35"/>
      <c r="AXI239" s="35"/>
      <c r="AXJ239" s="35"/>
      <c r="AXK239" s="35"/>
      <c r="AXL239" s="35"/>
      <c r="AXM239" s="35"/>
      <c r="AXN239" s="35"/>
      <c r="AXO239" s="35"/>
      <c r="AXP239" s="35"/>
      <c r="AXQ239" s="35"/>
      <c r="AXR239" s="35"/>
      <c r="AXS239" s="35"/>
      <c r="AXT239" s="35"/>
      <c r="AXU239" s="35"/>
      <c r="AXV239" s="35"/>
      <c r="AXW239" s="35"/>
      <c r="AXX239" s="35"/>
      <c r="AXY239" s="35"/>
      <c r="AXZ239" s="35"/>
      <c r="AYA239" s="35"/>
      <c r="AYB239" s="35"/>
      <c r="AYC239" s="35"/>
      <c r="AYD239" s="35"/>
      <c r="AYE239" s="35"/>
      <c r="AYF239" s="35"/>
      <c r="AYG239" s="35"/>
      <c r="AYH239" s="35"/>
      <c r="AYI239" s="35"/>
      <c r="AYJ239" s="35"/>
      <c r="AYK239" s="35"/>
      <c r="AYL239" s="35"/>
      <c r="AYM239" s="35"/>
      <c r="AYN239" s="35"/>
      <c r="AYO239" s="35"/>
      <c r="AYP239" s="35"/>
      <c r="AYQ239" s="35"/>
      <c r="AYR239" s="35"/>
      <c r="AYS239" s="35"/>
      <c r="AYT239" s="35"/>
      <c r="AYU239" s="35"/>
      <c r="AYV239" s="35"/>
      <c r="AYW239" s="35"/>
      <c r="AYX239" s="35"/>
      <c r="AYY239" s="35"/>
      <c r="AYZ239" s="35"/>
      <c r="AZA239" s="35"/>
      <c r="AZB239" s="35"/>
      <c r="AZC239" s="35"/>
      <c r="AZD239" s="35"/>
      <c r="AZE239" s="35"/>
      <c r="AZF239" s="35"/>
      <c r="AZG239" s="35"/>
      <c r="AZH239" s="35"/>
      <c r="AZI239" s="35"/>
      <c r="AZJ239" s="35"/>
      <c r="AZK239" s="35"/>
      <c r="AZL239" s="35"/>
      <c r="AZM239" s="35"/>
      <c r="AZN239" s="35"/>
      <c r="AZO239" s="35"/>
      <c r="AZP239" s="35"/>
      <c r="AZQ239" s="35"/>
      <c r="AZR239" s="35"/>
      <c r="AZS239" s="35"/>
      <c r="AZT239" s="35"/>
      <c r="AZU239" s="35"/>
      <c r="AZV239" s="35"/>
      <c r="AZW239" s="35"/>
      <c r="AZX239" s="35"/>
      <c r="AZY239" s="35"/>
      <c r="AZZ239" s="35"/>
      <c r="BAA239" s="35"/>
      <c r="BAB239" s="35"/>
      <c r="BAC239" s="35"/>
      <c r="BAD239" s="35"/>
      <c r="BAE239" s="35"/>
      <c r="BAF239" s="35"/>
      <c r="BAG239" s="35"/>
      <c r="BAH239" s="35"/>
      <c r="BAI239" s="35"/>
      <c r="BAJ239" s="35"/>
      <c r="BAK239" s="35"/>
      <c r="BAL239" s="35"/>
      <c r="BAM239" s="35"/>
      <c r="BAN239" s="35"/>
      <c r="BAO239" s="35"/>
      <c r="BAP239" s="35"/>
      <c r="BAQ239" s="35"/>
      <c r="BAR239" s="35"/>
      <c r="BAS239" s="35"/>
      <c r="BAT239" s="35"/>
      <c r="BAU239" s="35"/>
      <c r="BAV239" s="35"/>
      <c r="BAW239" s="35"/>
      <c r="BAX239" s="35"/>
      <c r="BAY239" s="35"/>
      <c r="BAZ239" s="35"/>
      <c r="BBA239" s="35"/>
      <c r="BBB239" s="35"/>
      <c r="BBC239" s="35"/>
      <c r="BBD239" s="35"/>
      <c r="BBE239" s="35"/>
      <c r="BBF239" s="35"/>
      <c r="BBG239" s="35"/>
      <c r="BBH239" s="35"/>
      <c r="BBI239" s="35"/>
      <c r="BBJ239" s="35"/>
      <c r="BBK239" s="35"/>
      <c r="BBL239" s="35"/>
      <c r="BBM239" s="35"/>
      <c r="BBN239" s="35"/>
      <c r="BBO239" s="35"/>
      <c r="BBP239" s="35"/>
      <c r="BBQ239" s="35"/>
      <c r="BBR239" s="35"/>
      <c r="BBS239" s="35"/>
      <c r="BBT239" s="35"/>
      <c r="BBU239" s="35"/>
      <c r="BBV239" s="35"/>
      <c r="BBW239" s="35"/>
      <c r="BBX239" s="35"/>
      <c r="BBY239" s="35"/>
      <c r="BBZ239" s="35"/>
      <c r="BCA239" s="35"/>
      <c r="BCB239" s="35"/>
      <c r="BCC239" s="35"/>
      <c r="BCD239" s="35"/>
      <c r="BCE239" s="35"/>
      <c r="BCF239" s="35"/>
      <c r="BCG239" s="35"/>
      <c r="BCH239" s="35"/>
      <c r="BCI239" s="35"/>
      <c r="BCJ239" s="35"/>
      <c r="BCK239" s="35"/>
      <c r="BCL239" s="35"/>
      <c r="BCM239" s="35"/>
      <c r="BCN239" s="35"/>
      <c r="BCO239" s="35"/>
      <c r="BCP239" s="35"/>
      <c r="BCQ239" s="35"/>
      <c r="BCR239" s="35"/>
      <c r="BCS239" s="35"/>
      <c r="BCT239" s="35"/>
      <c r="BCU239" s="35"/>
      <c r="BCV239" s="35"/>
      <c r="BCW239" s="35"/>
      <c r="BCX239" s="35"/>
      <c r="BCY239" s="35"/>
      <c r="BCZ239" s="35"/>
      <c r="BDA239" s="35"/>
      <c r="BDB239" s="35"/>
      <c r="BDC239" s="35"/>
      <c r="BDD239" s="35"/>
      <c r="BDE239" s="35"/>
      <c r="BDF239" s="35"/>
      <c r="BDG239" s="35"/>
      <c r="BDH239" s="35"/>
      <c r="BDI239" s="35"/>
      <c r="BDJ239" s="35"/>
      <c r="BDK239" s="35"/>
      <c r="BDL239" s="35"/>
      <c r="BDM239" s="35"/>
      <c r="BDN239" s="35"/>
      <c r="BDO239" s="35"/>
      <c r="BDP239" s="35"/>
      <c r="BDQ239" s="35"/>
      <c r="BDR239" s="35"/>
      <c r="BDS239" s="35"/>
      <c r="BDT239" s="35"/>
      <c r="BDU239" s="35"/>
      <c r="BDV239" s="35"/>
      <c r="BDW239" s="35"/>
      <c r="BDX239" s="35"/>
      <c r="BDY239" s="35"/>
      <c r="BDZ239" s="35"/>
      <c r="BEA239" s="35"/>
      <c r="BEB239" s="35"/>
      <c r="BEC239" s="35"/>
      <c r="BED239" s="35"/>
      <c r="BEE239" s="35"/>
      <c r="BEF239" s="35"/>
      <c r="BEG239" s="35"/>
      <c r="BEH239" s="35"/>
      <c r="BEI239" s="35"/>
      <c r="BEJ239" s="35"/>
      <c r="BEK239" s="35"/>
      <c r="BEL239" s="35"/>
      <c r="BEM239" s="35"/>
      <c r="BEN239" s="35"/>
      <c r="BEO239" s="35"/>
      <c r="BEP239" s="35"/>
      <c r="BEQ239" s="35"/>
      <c r="BER239" s="35"/>
      <c r="BES239" s="35"/>
      <c r="BET239" s="35"/>
      <c r="BEU239" s="35"/>
      <c r="BEV239" s="35"/>
      <c r="BEW239" s="35"/>
      <c r="BEX239" s="35"/>
      <c r="BEY239" s="35"/>
      <c r="BEZ239" s="35"/>
      <c r="BFA239" s="35"/>
      <c r="BFB239" s="35"/>
      <c r="BFC239" s="35"/>
      <c r="BFD239" s="35"/>
      <c r="BFE239" s="35"/>
      <c r="BFF239" s="35"/>
      <c r="BFG239" s="35"/>
      <c r="BFH239" s="35"/>
      <c r="BFI239" s="35"/>
      <c r="BFJ239" s="35"/>
      <c r="BFK239" s="35"/>
      <c r="BFL239" s="35"/>
      <c r="BFM239" s="35"/>
      <c r="BFN239" s="35"/>
      <c r="BFO239" s="35"/>
      <c r="BFP239" s="35"/>
      <c r="BFQ239" s="35"/>
      <c r="BFR239" s="35"/>
      <c r="BFS239" s="35"/>
      <c r="BFT239" s="35"/>
      <c r="BFU239" s="35"/>
      <c r="BFV239" s="35"/>
      <c r="BFW239" s="35"/>
      <c r="BFX239" s="35"/>
      <c r="BFY239" s="35"/>
      <c r="BFZ239" s="35"/>
      <c r="BGA239" s="35"/>
      <c r="BGB239" s="35"/>
      <c r="BGC239" s="35"/>
      <c r="BGD239" s="35"/>
      <c r="BGE239" s="35"/>
      <c r="BGF239" s="35"/>
      <c r="BGG239" s="35"/>
      <c r="BGH239" s="35"/>
      <c r="BGI239" s="35"/>
      <c r="BGJ239" s="35"/>
      <c r="BGK239" s="35"/>
      <c r="BGL239" s="35"/>
      <c r="BGM239" s="35"/>
      <c r="BGN239" s="35"/>
      <c r="BGO239" s="35"/>
      <c r="BGP239" s="35"/>
      <c r="BGQ239" s="35"/>
      <c r="BGR239" s="35"/>
      <c r="BGS239" s="35"/>
      <c r="BGT239" s="35"/>
      <c r="BGU239" s="35"/>
      <c r="BGV239" s="35"/>
      <c r="BGW239" s="35"/>
      <c r="BGX239" s="35"/>
      <c r="BGY239" s="35"/>
      <c r="BGZ239" s="35"/>
      <c r="BHA239" s="35"/>
      <c r="BHB239" s="35"/>
      <c r="BHC239" s="35"/>
      <c r="BHD239" s="35"/>
      <c r="BHE239" s="35"/>
      <c r="BHF239" s="35"/>
      <c r="BHG239" s="35"/>
      <c r="BHH239" s="35"/>
      <c r="BHI239" s="35"/>
      <c r="BHJ239" s="35"/>
      <c r="BHK239" s="35"/>
      <c r="BHL239" s="35"/>
      <c r="BHM239" s="35"/>
      <c r="BHN239" s="35"/>
      <c r="BHO239" s="35"/>
      <c r="BHP239" s="35"/>
      <c r="BHQ239" s="35"/>
      <c r="BHR239" s="35"/>
      <c r="BHS239" s="35"/>
      <c r="BHT239" s="35"/>
      <c r="BHU239" s="35"/>
      <c r="BHV239" s="35"/>
      <c r="BHW239" s="35"/>
      <c r="BHX239" s="35"/>
      <c r="BHY239" s="35"/>
      <c r="BHZ239" s="35"/>
      <c r="BIA239" s="35"/>
      <c r="BIB239" s="35"/>
      <c r="BIC239" s="35"/>
      <c r="BID239" s="35"/>
      <c r="BIE239" s="35"/>
      <c r="BIF239" s="35"/>
      <c r="BIG239" s="35"/>
      <c r="BIH239" s="35"/>
      <c r="BII239" s="35"/>
      <c r="BIJ239" s="35"/>
      <c r="BIK239" s="35"/>
      <c r="BIL239" s="35"/>
      <c r="BIM239" s="35"/>
      <c r="BIN239" s="35"/>
      <c r="BIO239" s="35"/>
      <c r="BIP239" s="35"/>
      <c r="BIQ239" s="35"/>
      <c r="BIR239" s="35"/>
      <c r="BIS239" s="35"/>
      <c r="BIT239" s="35"/>
      <c r="BIU239" s="35"/>
      <c r="BIV239" s="35"/>
      <c r="BIW239" s="35"/>
      <c r="BIX239" s="35"/>
      <c r="BIY239" s="35"/>
      <c r="BIZ239" s="35"/>
      <c r="BJA239" s="35"/>
      <c r="BJB239" s="35"/>
      <c r="BJC239" s="35"/>
      <c r="BJD239" s="35"/>
      <c r="BJE239" s="35"/>
      <c r="BJF239" s="35"/>
      <c r="BJG239" s="35"/>
      <c r="BJH239" s="35"/>
      <c r="BJI239" s="35"/>
      <c r="BJJ239" s="35"/>
      <c r="BJK239" s="35"/>
      <c r="BJL239" s="35"/>
      <c r="BJM239" s="35"/>
      <c r="BJN239" s="35"/>
      <c r="BJO239" s="35"/>
      <c r="BJP239" s="35"/>
      <c r="BJQ239" s="35"/>
      <c r="BJR239" s="35"/>
      <c r="BJS239" s="35"/>
      <c r="BJT239" s="35"/>
      <c r="BJU239" s="35"/>
      <c r="BJV239" s="35"/>
      <c r="BJW239" s="35"/>
      <c r="BJX239" s="35"/>
      <c r="BJY239" s="35"/>
      <c r="BJZ239" s="35"/>
      <c r="BKA239" s="35"/>
      <c r="BKB239" s="35"/>
      <c r="BKC239" s="35"/>
      <c r="BKD239" s="35"/>
      <c r="BKE239" s="35"/>
      <c r="BKF239" s="35"/>
      <c r="BKG239" s="35"/>
      <c r="BKH239" s="35"/>
      <c r="BKI239" s="35"/>
      <c r="BKJ239" s="35"/>
      <c r="BKK239" s="35"/>
      <c r="BKL239" s="35"/>
      <c r="BKM239" s="35"/>
      <c r="BKN239" s="35"/>
      <c r="BKO239" s="35"/>
      <c r="BKP239" s="35"/>
      <c r="BKQ239" s="35"/>
      <c r="BKR239" s="35"/>
      <c r="BKS239" s="35"/>
      <c r="BKT239" s="35"/>
      <c r="BKU239" s="35"/>
      <c r="BKV239" s="35"/>
      <c r="BKW239" s="35"/>
      <c r="BKX239" s="35"/>
      <c r="BKY239" s="35"/>
      <c r="BKZ239" s="35"/>
      <c r="BLA239" s="35"/>
      <c r="BLB239" s="35"/>
      <c r="BLC239" s="35"/>
      <c r="BLD239" s="35"/>
      <c r="BLE239" s="35"/>
      <c r="BLF239" s="35"/>
      <c r="BLG239" s="35"/>
      <c r="BLH239" s="35"/>
      <c r="BLI239" s="35"/>
      <c r="BLJ239" s="35"/>
      <c r="BLK239" s="35"/>
      <c r="BLL239" s="35"/>
      <c r="BLM239" s="35"/>
      <c r="BLN239" s="35"/>
      <c r="BLO239" s="35"/>
      <c r="BLP239" s="35"/>
      <c r="BLQ239" s="35"/>
      <c r="BLR239" s="35"/>
      <c r="BLS239" s="35"/>
      <c r="BLT239" s="35"/>
      <c r="BLU239" s="35"/>
      <c r="BLV239" s="35"/>
      <c r="BLW239" s="35"/>
      <c r="BLX239" s="35"/>
      <c r="BLY239" s="35"/>
      <c r="BLZ239" s="35"/>
      <c r="BMA239" s="35"/>
      <c r="BMB239" s="35"/>
      <c r="BMC239" s="35"/>
      <c r="BMD239" s="35"/>
      <c r="BME239" s="35"/>
      <c r="BMF239" s="35"/>
      <c r="BMG239" s="35"/>
      <c r="BMH239" s="35"/>
      <c r="BMI239" s="35"/>
      <c r="BMJ239" s="35"/>
      <c r="BMK239" s="35"/>
      <c r="BML239" s="35"/>
      <c r="BMM239" s="35"/>
      <c r="BMN239" s="35"/>
      <c r="BMO239" s="35"/>
      <c r="BMP239" s="35"/>
      <c r="BMQ239" s="35"/>
      <c r="BMR239" s="35"/>
      <c r="BMS239" s="35"/>
      <c r="BMT239" s="35"/>
      <c r="BMU239" s="35"/>
      <c r="BMV239" s="35"/>
      <c r="BMW239" s="35"/>
      <c r="BMX239" s="35"/>
      <c r="BMY239" s="35"/>
      <c r="BMZ239" s="35"/>
      <c r="BNA239" s="35"/>
      <c r="BNB239" s="35"/>
      <c r="BNC239" s="35"/>
      <c r="BND239" s="35"/>
      <c r="BNE239" s="35"/>
      <c r="BNF239" s="35"/>
      <c r="BNG239" s="35"/>
      <c r="BNH239" s="35"/>
      <c r="BNI239" s="35"/>
      <c r="BNJ239" s="35"/>
      <c r="BNK239" s="35"/>
      <c r="BNL239" s="35"/>
      <c r="BNM239" s="35"/>
      <c r="BNN239" s="35"/>
      <c r="BNO239" s="35"/>
      <c r="BNP239" s="35"/>
      <c r="BNQ239" s="35"/>
      <c r="BNR239" s="35"/>
      <c r="BNS239" s="35"/>
      <c r="BNT239" s="35"/>
      <c r="BNU239" s="35"/>
      <c r="BNV239" s="35"/>
      <c r="BNW239" s="35"/>
      <c r="BNX239" s="35"/>
      <c r="BNY239" s="35"/>
      <c r="BNZ239" s="35"/>
      <c r="BOA239" s="35"/>
      <c r="BOB239" s="35"/>
      <c r="BOC239" s="35"/>
      <c r="BOD239" s="35"/>
      <c r="BOE239" s="35"/>
      <c r="BOF239" s="35"/>
      <c r="BOG239" s="35"/>
      <c r="BOH239" s="35"/>
      <c r="BOI239" s="35"/>
      <c r="BOJ239" s="35"/>
      <c r="BOK239" s="35"/>
      <c r="BOL239" s="35"/>
      <c r="BOM239" s="35"/>
      <c r="BON239" s="35"/>
      <c r="BOO239" s="35"/>
      <c r="BOP239" s="35"/>
      <c r="BOQ239" s="35"/>
      <c r="BOR239" s="35"/>
      <c r="BOS239" s="35"/>
      <c r="BOT239" s="35"/>
      <c r="BOU239" s="35"/>
      <c r="BOV239" s="35"/>
      <c r="BOW239" s="35"/>
      <c r="BOX239" s="35"/>
      <c r="BOY239" s="35"/>
      <c r="BOZ239" s="35"/>
      <c r="BPA239" s="35"/>
      <c r="BPB239" s="35"/>
      <c r="BPC239" s="35"/>
      <c r="BPD239" s="35"/>
      <c r="BPE239" s="35"/>
      <c r="BPF239" s="35"/>
      <c r="BPG239" s="35"/>
      <c r="BPH239" s="35"/>
      <c r="BPI239" s="35"/>
      <c r="BPJ239" s="35"/>
      <c r="BPK239" s="35"/>
      <c r="BPL239" s="35"/>
      <c r="BPM239" s="35"/>
      <c r="BPN239" s="35"/>
      <c r="BPO239" s="35"/>
      <c r="BPP239" s="35"/>
      <c r="BPQ239" s="35"/>
      <c r="BPR239" s="35"/>
      <c r="BPS239" s="35"/>
      <c r="BPT239" s="35"/>
      <c r="BPU239" s="35"/>
      <c r="BPV239" s="35"/>
      <c r="BPW239" s="35"/>
      <c r="BPX239" s="35"/>
      <c r="BPY239" s="35"/>
      <c r="BPZ239" s="35"/>
      <c r="BQA239" s="35"/>
      <c r="BQB239" s="35"/>
      <c r="BQC239" s="35"/>
      <c r="BQD239" s="35"/>
      <c r="BQE239" s="35"/>
      <c r="BQF239" s="35"/>
      <c r="BQG239" s="35"/>
      <c r="BQH239" s="35"/>
      <c r="BQI239" s="35"/>
      <c r="BQJ239" s="35"/>
      <c r="BQK239" s="35"/>
      <c r="BQL239" s="35"/>
      <c r="BQM239" s="35"/>
      <c r="BQN239" s="35"/>
      <c r="BQO239" s="35"/>
      <c r="BQP239" s="35"/>
      <c r="BQQ239" s="35"/>
      <c r="BQR239" s="35"/>
      <c r="BQS239" s="35"/>
      <c r="BQT239" s="35"/>
      <c r="BQU239" s="35"/>
      <c r="BQV239" s="35"/>
      <c r="BQW239" s="35"/>
      <c r="BQX239" s="35"/>
      <c r="BQY239" s="35"/>
      <c r="BQZ239" s="35"/>
      <c r="BRA239" s="35"/>
      <c r="BRB239" s="35"/>
      <c r="BRC239" s="35"/>
      <c r="BRD239" s="35"/>
      <c r="BRE239" s="35"/>
      <c r="BRF239" s="35"/>
      <c r="BRG239" s="35"/>
      <c r="BRH239" s="35"/>
      <c r="BRI239" s="35"/>
      <c r="BRJ239" s="35"/>
      <c r="BRK239" s="35"/>
      <c r="BRL239" s="35"/>
      <c r="BRM239" s="35"/>
      <c r="BRN239" s="35"/>
      <c r="BRO239" s="35"/>
      <c r="BRP239" s="35"/>
      <c r="BRQ239" s="35"/>
      <c r="BRR239" s="35"/>
      <c r="BRS239" s="35"/>
      <c r="BRT239" s="35"/>
      <c r="BRU239" s="35"/>
      <c r="BRV239" s="35"/>
      <c r="BRW239" s="35"/>
      <c r="BRX239" s="35"/>
      <c r="BRY239" s="35"/>
      <c r="BRZ239" s="35"/>
      <c r="BSA239" s="35"/>
      <c r="BSB239" s="35"/>
      <c r="BSC239" s="35"/>
      <c r="BSD239" s="35"/>
      <c r="BSE239" s="35"/>
      <c r="BSF239" s="35"/>
      <c r="BSG239" s="35"/>
      <c r="BSH239" s="35"/>
      <c r="BSI239" s="35"/>
      <c r="BSJ239" s="35"/>
      <c r="BSK239" s="35"/>
      <c r="BSL239" s="35"/>
      <c r="BSM239" s="35"/>
      <c r="BSN239" s="35"/>
      <c r="BSO239" s="35"/>
      <c r="BSP239" s="35"/>
      <c r="BSQ239" s="35"/>
      <c r="BSR239" s="35"/>
      <c r="BSS239" s="35"/>
      <c r="BST239" s="35"/>
      <c r="BSU239" s="35"/>
      <c r="BSV239" s="35"/>
      <c r="BSW239" s="35"/>
      <c r="BSX239" s="35"/>
      <c r="BSY239" s="35"/>
      <c r="BSZ239" s="35"/>
      <c r="BTA239" s="35"/>
      <c r="BTB239" s="35"/>
      <c r="BTC239" s="35"/>
      <c r="BTD239" s="35"/>
      <c r="BTE239" s="35"/>
      <c r="BTF239" s="35"/>
      <c r="BTG239" s="35"/>
      <c r="BTH239" s="35"/>
      <c r="BTI239" s="35"/>
      <c r="BTJ239" s="35"/>
      <c r="BTK239" s="35"/>
      <c r="BTL239" s="35"/>
      <c r="BTM239" s="35"/>
      <c r="BTN239" s="35"/>
      <c r="BTO239" s="35"/>
      <c r="BTP239" s="35"/>
      <c r="BTQ239" s="35"/>
      <c r="BTR239" s="35"/>
      <c r="BTS239" s="35"/>
      <c r="BTT239" s="35"/>
      <c r="BTU239" s="35"/>
      <c r="BTV239" s="35"/>
      <c r="BTW239" s="35"/>
      <c r="BTX239" s="35"/>
      <c r="BTY239" s="35"/>
      <c r="BTZ239" s="35"/>
      <c r="BUA239" s="35"/>
      <c r="BUB239" s="35"/>
      <c r="BUC239" s="35"/>
      <c r="BUD239" s="35"/>
      <c r="BUE239" s="35"/>
      <c r="BUF239" s="35"/>
      <c r="BUG239" s="35"/>
      <c r="BUH239" s="35"/>
      <c r="BUI239" s="35"/>
      <c r="BUJ239" s="35"/>
      <c r="BUK239" s="35"/>
      <c r="BUL239" s="35"/>
      <c r="BUM239" s="35"/>
      <c r="BUN239" s="35"/>
      <c r="BUO239" s="35"/>
      <c r="BUP239" s="35"/>
      <c r="BUQ239" s="35"/>
      <c r="BUR239" s="35"/>
      <c r="BUS239" s="35"/>
      <c r="BUT239" s="35"/>
      <c r="BUU239" s="35"/>
      <c r="BUV239" s="35"/>
      <c r="BUW239" s="35"/>
      <c r="BUX239" s="35"/>
      <c r="BUY239" s="35"/>
      <c r="BUZ239" s="35"/>
      <c r="BVA239" s="35"/>
      <c r="BVB239" s="35"/>
      <c r="BVC239" s="35"/>
      <c r="BVD239" s="35"/>
      <c r="BVE239" s="35"/>
      <c r="BVF239" s="35"/>
      <c r="BVG239" s="35"/>
      <c r="BVH239" s="35"/>
      <c r="BVI239" s="35"/>
      <c r="BVJ239" s="35"/>
      <c r="BVK239" s="35"/>
      <c r="BVL239" s="35"/>
      <c r="BVM239" s="35"/>
      <c r="BVN239" s="35"/>
      <c r="BVO239" s="35"/>
      <c r="BVP239" s="35"/>
      <c r="BVQ239" s="35"/>
      <c r="BVR239" s="35"/>
      <c r="BVS239" s="35"/>
      <c r="BVT239" s="35"/>
      <c r="BVU239" s="35"/>
      <c r="BVV239" s="35"/>
      <c r="BVW239" s="35"/>
      <c r="BVX239" s="35"/>
      <c r="BVY239" s="35"/>
      <c r="BVZ239" s="35"/>
      <c r="BWA239" s="35"/>
      <c r="BWB239" s="35"/>
      <c r="BWC239" s="35"/>
      <c r="BWD239" s="35"/>
      <c r="BWE239" s="35"/>
      <c r="BWF239" s="35"/>
      <c r="BWG239" s="35"/>
      <c r="BWH239" s="35"/>
      <c r="BWI239" s="35"/>
      <c r="BWJ239" s="35"/>
      <c r="BWK239" s="35"/>
      <c r="BWL239" s="35"/>
      <c r="BWM239" s="35"/>
      <c r="BWN239" s="35"/>
      <c r="BWO239" s="35"/>
      <c r="BWP239" s="35"/>
      <c r="BWQ239" s="35"/>
      <c r="BWR239" s="35"/>
      <c r="BWS239" s="35"/>
      <c r="BWT239" s="35"/>
      <c r="BWU239" s="35"/>
      <c r="BWV239" s="35"/>
      <c r="BWW239" s="35"/>
      <c r="BWX239" s="35"/>
      <c r="BWY239" s="35"/>
      <c r="BWZ239" s="35"/>
      <c r="BXA239" s="35"/>
      <c r="BXB239" s="35"/>
      <c r="BXC239" s="35"/>
      <c r="BXD239" s="35"/>
      <c r="BXE239" s="35"/>
      <c r="BXF239" s="35"/>
      <c r="BXG239" s="35"/>
      <c r="BXH239" s="35"/>
      <c r="BXI239" s="35"/>
      <c r="BXJ239" s="35"/>
      <c r="BXK239" s="35"/>
      <c r="BXL239" s="35"/>
      <c r="BXM239" s="35"/>
      <c r="BXN239" s="35"/>
      <c r="BXO239" s="35"/>
      <c r="BXP239" s="35"/>
      <c r="BXQ239" s="35"/>
      <c r="BXR239" s="35"/>
      <c r="BXS239" s="35"/>
      <c r="BXT239" s="35"/>
      <c r="BXU239" s="35"/>
      <c r="BXV239" s="35"/>
      <c r="BXW239" s="35"/>
      <c r="BXX239" s="35"/>
      <c r="BXY239" s="35"/>
      <c r="BXZ239" s="35"/>
      <c r="BYA239" s="35"/>
      <c r="BYB239" s="35"/>
      <c r="BYC239" s="35"/>
      <c r="BYD239" s="35"/>
      <c r="BYE239" s="35"/>
      <c r="BYF239" s="35"/>
      <c r="BYG239" s="35"/>
      <c r="BYH239" s="35"/>
      <c r="BYI239" s="35"/>
      <c r="BYJ239" s="35"/>
      <c r="BYK239" s="35"/>
      <c r="BYL239" s="35"/>
      <c r="BYM239" s="35"/>
      <c r="BYN239" s="35"/>
      <c r="BYO239" s="35"/>
      <c r="BYP239" s="35"/>
      <c r="BYQ239" s="35"/>
      <c r="BYR239" s="35"/>
      <c r="BYS239" s="35"/>
      <c r="BYT239" s="35"/>
      <c r="BYU239" s="35"/>
      <c r="BYV239" s="35"/>
      <c r="BYW239" s="35"/>
      <c r="BYX239" s="35"/>
      <c r="BYY239" s="35"/>
      <c r="BYZ239" s="35"/>
      <c r="BZA239" s="35"/>
      <c r="BZB239" s="35"/>
      <c r="BZC239" s="35"/>
      <c r="BZD239" s="35"/>
      <c r="BZE239" s="35"/>
      <c r="BZF239" s="35"/>
      <c r="BZG239" s="35"/>
      <c r="BZH239" s="35"/>
      <c r="BZI239" s="35"/>
      <c r="BZJ239" s="35"/>
      <c r="BZK239" s="35"/>
      <c r="BZL239" s="35"/>
      <c r="BZM239" s="35"/>
      <c r="BZN239" s="35"/>
      <c r="BZO239" s="35"/>
      <c r="BZP239" s="35"/>
      <c r="BZQ239" s="35"/>
      <c r="BZR239" s="35"/>
      <c r="BZS239" s="35"/>
      <c r="BZT239" s="35"/>
      <c r="BZU239" s="35"/>
      <c r="BZV239" s="35"/>
      <c r="BZW239" s="35"/>
      <c r="BZX239" s="35"/>
      <c r="BZY239" s="35"/>
      <c r="BZZ239" s="35"/>
      <c r="CAA239" s="35"/>
      <c r="CAB239" s="35"/>
      <c r="CAC239" s="35"/>
      <c r="CAD239" s="35"/>
      <c r="CAE239" s="35"/>
      <c r="CAF239" s="35"/>
      <c r="CAG239" s="35"/>
      <c r="CAH239" s="35"/>
      <c r="CAI239" s="35"/>
      <c r="CAJ239" s="35"/>
      <c r="CAK239" s="35"/>
      <c r="CAL239" s="35"/>
      <c r="CAM239" s="35"/>
      <c r="CAN239" s="35"/>
      <c r="CAO239" s="35"/>
      <c r="CAP239" s="35"/>
      <c r="CAQ239" s="35"/>
      <c r="CAR239" s="35"/>
      <c r="CAS239" s="35"/>
      <c r="CAT239" s="35"/>
      <c r="CAU239" s="35"/>
      <c r="CAV239" s="35"/>
      <c r="CAW239" s="35"/>
      <c r="CAX239" s="35"/>
      <c r="CAY239" s="35"/>
      <c r="CAZ239" s="35"/>
      <c r="CBA239" s="35"/>
      <c r="CBB239" s="35"/>
      <c r="CBC239" s="35"/>
      <c r="CBD239" s="35"/>
      <c r="CBE239" s="35"/>
      <c r="CBF239" s="35"/>
      <c r="CBG239" s="35"/>
      <c r="CBH239" s="35"/>
      <c r="CBI239" s="35"/>
      <c r="CBJ239" s="35"/>
      <c r="CBK239" s="35"/>
      <c r="CBL239" s="35"/>
      <c r="CBM239" s="35"/>
      <c r="CBN239" s="35"/>
      <c r="CBO239" s="35"/>
      <c r="CBP239" s="35"/>
      <c r="CBQ239" s="35"/>
      <c r="CBR239" s="35"/>
      <c r="CBS239" s="35"/>
      <c r="CBT239" s="35"/>
      <c r="CBU239" s="35"/>
      <c r="CBV239" s="35"/>
      <c r="CBW239" s="35"/>
      <c r="CBX239" s="35"/>
      <c r="CBY239" s="35"/>
      <c r="CBZ239" s="35"/>
      <c r="CCA239" s="35"/>
      <c r="CCB239" s="35"/>
      <c r="CCC239" s="35"/>
      <c r="CCD239" s="35"/>
      <c r="CCE239" s="35"/>
      <c r="CCF239" s="35"/>
      <c r="CCG239" s="35"/>
      <c r="CCH239" s="35"/>
      <c r="CCI239" s="35"/>
      <c r="CCJ239" s="35"/>
      <c r="CCK239" s="35"/>
      <c r="CCL239" s="35"/>
      <c r="CCM239" s="35"/>
      <c r="CCN239" s="35"/>
      <c r="CCO239" s="35"/>
      <c r="CCP239" s="35"/>
      <c r="CCQ239" s="35"/>
      <c r="CCR239" s="35"/>
      <c r="CCS239" s="35"/>
      <c r="CCT239" s="35"/>
      <c r="CCU239" s="35"/>
      <c r="CCV239" s="35"/>
      <c r="CCW239" s="35"/>
      <c r="CCX239" s="35"/>
      <c r="CCY239" s="35"/>
      <c r="CCZ239" s="35"/>
      <c r="CDA239" s="35"/>
      <c r="CDB239" s="35"/>
      <c r="CDC239" s="35"/>
      <c r="CDD239" s="35"/>
      <c r="CDE239" s="35"/>
      <c r="CDF239" s="35"/>
      <c r="CDG239" s="35"/>
      <c r="CDH239" s="35"/>
      <c r="CDI239" s="35"/>
      <c r="CDJ239" s="35"/>
      <c r="CDK239" s="35"/>
      <c r="CDL239" s="35"/>
      <c r="CDM239" s="35"/>
      <c r="CDN239" s="35"/>
      <c r="CDO239" s="35"/>
      <c r="CDP239" s="35"/>
      <c r="CDQ239" s="35"/>
      <c r="CDR239" s="35"/>
      <c r="CDS239" s="35"/>
      <c r="CDT239" s="35"/>
      <c r="CDU239" s="35"/>
      <c r="CDV239" s="35"/>
      <c r="CDW239" s="35"/>
      <c r="CDX239" s="35"/>
      <c r="CDY239" s="35"/>
      <c r="CDZ239" s="35"/>
      <c r="CEA239" s="35"/>
      <c r="CEB239" s="35"/>
      <c r="CEC239" s="35"/>
      <c r="CED239" s="35"/>
      <c r="CEE239" s="35"/>
      <c r="CEF239" s="35"/>
      <c r="CEG239" s="35"/>
      <c r="CEH239" s="35"/>
      <c r="CEI239" s="35"/>
      <c r="CEJ239" s="35"/>
      <c r="CEK239" s="35"/>
      <c r="CEL239" s="35"/>
      <c r="CEM239" s="35"/>
      <c r="CEN239" s="35"/>
      <c r="CEO239" s="35"/>
      <c r="CEP239" s="35"/>
      <c r="CEQ239" s="35"/>
      <c r="CER239" s="35"/>
      <c r="CES239" s="35"/>
      <c r="CET239" s="35"/>
      <c r="CEU239" s="35"/>
      <c r="CEV239" s="35"/>
      <c r="CEW239" s="35"/>
      <c r="CEX239" s="35"/>
      <c r="CEY239" s="35"/>
      <c r="CEZ239" s="35"/>
      <c r="CFA239" s="35"/>
      <c r="CFB239" s="35"/>
      <c r="CFC239" s="35"/>
      <c r="CFD239" s="35"/>
      <c r="CFE239" s="35"/>
      <c r="CFF239" s="35"/>
      <c r="CFG239" s="35"/>
      <c r="CFH239" s="35"/>
      <c r="CFI239" s="35"/>
      <c r="CFJ239" s="35"/>
      <c r="CFK239" s="35"/>
      <c r="CFL239" s="35"/>
      <c r="CFM239" s="35"/>
      <c r="CFN239" s="35"/>
      <c r="CFO239" s="35"/>
      <c r="CFP239" s="35"/>
      <c r="CFQ239" s="35"/>
      <c r="CFR239" s="35"/>
      <c r="CFS239" s="35"/>
      <c r="CFT239" s="35"/>
      <c r="CFU239" s="35"/>
      <c r="CFV239" s="35"/>
      <c r="CFW239" s="35"/>
      <c r="CFX239" s="35"/>
      <c r="CFY239" s="35"/>
      <c r="CFZ239" s="35"/>
      <c r="CGA239" s="35"/>
      <c r="CGB239" s="35"/>
      <c r="CGC239" s="35"/>
      <c r="CGD239" s="35"/>
      <c r="CGE239" s="35"/>
      <c r="CGF239" s="35"/>
      <c r="CGG239" s="35"/>
      <c r="CGH239" s="35"/>
      <c r="CGI239" s="35"/>
      <c r="CGJ239" s="35"/>
      <c r="CGK239" s="35"/>
      <c r="CGL239" s="35"/>
      <c r="CGM239" s="35"/>
      <c r="CGN239" s="35"/>
      <c r="CGO239" s="35"/>
      <c r="CGP239" s="35"/>
      <c r="CGQ239" s="35"/>
      <c r="CGR239" s="35"/>
      <c r="CGS239" s="35"/>
      <c r="CGT239" s="35"/>
      <c r="CGU239" s="35"/>
      <c r="CGV239" s="35"/>
      <c r="CGW239" s="35"/>
      <c r="CGX239" s="35"/>
      <c r="CGY239" s="35"/>
      <c r="CGZ239" s="35"/>
      <c r="CHA239" s="35"/>
      <c r="CHB239" s="35"/>
      <c r="CHC239" s="35"/>
      <c r="CHD239" s="35"/>
      <c r="CHE239" s="35"/>
      <c r="CHF239" s="35"/>
      <c r="CHG239" s="35"/>
      <c r="CHH239" s="35"/>
      <c r="CHI239" s="35"/>
      <c r="CHJ239" s="35"/>
      <c r="CHK239" s="35"/>
      <c r="CHL239" s="35"/>
      <c r="CHM239" s="35"/>
      <c r="CHN239" s="35"/>
      <c r="CHO239" s="35"/>
      <c r="CHP239" s="35"/>
      <c r="CHQ239" s="35"/>
      <c r="CHR239" s="35"/>
      <c r="CHS239" s="35"/>
      <c r="CHT239" s="35"/>
      <c r="CHU239" s="35"/>
      <c r="CHV239" s="35"/>
      <c r="CHW239" s="35"/>
      <c r="CHX239" s="35"/>
      <c r="CHY239" s="35"/>
      <c r="CHZ239" s="35"/>
      <c r="CIA239" s="35"/>
      <c r="CIB239" s="35"/>
      <c r="CIC239" s="35"/>
      <c r="CID239" s="35"/>
      <c r="CIE239" s="35"/>
      <c r="CIF239" s="35"/>
      <c r="CIG239" s="35"/>
      <c r="CIH239" s="35"/>
      <c r="CII239" s="35"/>
      <c r="CIJ239" s="35"/>
      <c r="CIK239" s="35"/>
      <c r="CIL239" s="35"/>
      <c r="CIM239" s="35"/>
      <c r="CIN239" s="35"/>
      <c r="CIO239" s="35"/>
      <c r="CIP239" s="35"/>
      <c r="CIQ239" s="35"/>
      <c r="CIR239" s="35"/>
      <c r="CIS239" s="35"/>
      <c r="CIT239" s="35"/>
      <c r="CIU239" s="35"/>
      <c r="CIV239" s="35"/>
      <c r="CIW239" s="35"/>
      <c r="CIX239" s="35"/>
      <c r="CIY239" s="35"/>
      <c r="CIZ239" s="35"/>
      <c r="CJA239" s="35"/>
      <c r="CJB239" s="35"/>
      <c r="CJC239" s="35"/>
      <c r="CJD239" s="35"/>
      <c r="CJE239" s="35"/>
      <c r="CJF239" s="35"/>
      <c r="CJG239" s="35"/>
      <c r="CJH239" s="35"/>
      <c r="CJI239" s="35"/>
      <c r="CJJ239" s="35"/>
      <c r="CJK239" s="35"/>
      <c r="CJL239" s="35"/>
      <c r="CJM239" s="35"/>
      <c r="CJN239" s="35"/>
      <c r="CJO239" s="35"/>
      <c r="CJP239" s="35"/>
      <c r="CJQ239" s="35"/>
      <c r="CJR239" s="35"/>
      <c r="CJS239" s="35"/>
      <c r="CJT239" s="35"/>
      <c r="CJU239" s="35"/>
      <c r="CJV239" s="35"/>
      <c r="CJW239" s="35"/>
      <c r="CJX239" s="35"/>
      <c r="CJY239" s="35"/>
      <c r="CJZ239" s="35"/>
      <c r="CKA239" s="35"/>
      <c r="CKB239" s="35"/>
      <c r="CKC239" s="35"/>
      <c r="CKD239" s="35"/>
      <c r="CKE239" s="35"/>
      <c r="CKF239" s="35"/>
      <c r="CKG239" s="35"/>
      <c r="CKH239" s="35"/>
      <c r="CKI239" s="35"/>
      <c r="CKJ239" s="35"/>
      <c r="CKK239" s="35"/>
      <c r="CKL239" s="35"/>
      <c r="CKM239" s="35"/>
      <c r="CKN239" s="35"/>
      <c r="CKO239" s="35"/>
      <c r="CKP239" s="35"/>
      <c r="CKQ239" s="35"/>
      <c r="CKR239" s="35"/>
      <c r="CKS239" s="35"/>
      <c r="CKT239" s="35"/>
      <c r="CKU239" s="35"/>
      <c r="CKV239" s="35"/>
      <c r="CKW239" s="35"/>
      <c r="CKX239" s="35"/>
      <c r="CKY239" s="35"/>
      <c r="CKZ239" s="35"/>
      <c r="CLA239" s="35"/>
      <c r="CLB239" s="35"/>
      <c r="CLC239" s="35"/>
      <c r="CLD239" s="35"/>
      <c r="CLE239" s="35"/>
      <c r="CLF239" s="35"/>
      <c r="CLG239" s="35"/>
      <c r="CLH239" s="35"/>
      <c r="CLI239" s="35"/>
      <c r="CLJ239" s="35"/>
      <c r="CLK239" s="35"/>
      <c r="CLL239" s="35"/>
      <c r="CLM239" s="35"/>
      <c r="CLN239" s="35"/>
      <c r="CLO239" s="35"/>
      <c r="CLP239" s="35"/>
      <c r="CLQ239" s="35"/>
      <c r="CLR239" s="35"/>
      <c r="CLS239" s="35"/>
      <c r="CLT239" s="35"/>
      <c r="CLU239" s="35"/>
      <c r="CLV239" s="35"/>
      <c r="CLW239" s="35"/>
      <c r="CLX239" s="35"/>
      <c r="CLY239" s="35"/>
      <c r="CLZ239" s="35"/>
      <c r="CMA239" s="35"/>
      <c r="CMB239" s="35"/>
      <c r="CMC239" s="35"/>
      <c r="CMD239" s="35"/>
      <c r="CME239" s="35"/>
      <c r="CMF239" s="35"/>
      <c r="CMG239" s="35"/>
      <c r="CMH239" s="35"/>
      <c r="CMI239" s="35"/>
      <c r="CMJ239" s="35"/>
      <c r="CMK239" s="35"/>
      <c r="CML239" s="35"/>
      <c r="CMM239" s="35"/>
      <c r="CMN239" s="35"/>
      <c r="CMO239" s="35"/>
      <c r="CMP239" s="35"/>
      <c r="CMQ239" s="35"/>
      <c r="CMR239" s="35"/>
      <c r="CMS239" s="35"/>
      <c r="CMT239" s="35"/>
      <c r="CMU239" s="35"/>
      <c r="CMV239" s="35"/>
      <c r="CMW239" s="35"/>
      <c r="CMX239" s="35"/>
      <c r="CMY239" s="35"/>
      <c r="CMZ239" s="35"/>
      <c r="CNA239" s="35"/>
      <c r="CNB239" s="35"/>
      <c r="CNC239" s="35"/>
      <c r="CND239" s="35"/>
      <c r="CNE239" s="35"/>
      <c r="CNF239" s="35"/>
      <c r="CNG239" s="35"/>
      <c r="CNH239" s="35"/>
      <c r="CNI239" s="35"/>
      <c r="CNJ239" s="35"/>
      <c r="CNK239" s="35"/>
      <c r="CNL239" s="35"/>
      <c r="CNM239" s="35"/>
      <c r="CNN239" s="35"/>
      <c r="CNO239" s="35"/>
      <c r="CNP239" s="35"/>
      <c r="CNQ239" s="35"/>
      <c r="CNR239" s="35"/>
      <c r="CNS239" s="35"/>
      <c r="CNT239" s="35"/>
      <c r="CNU239" s="35"/>
      <c r="CNV239" s="35"/>
      <c r="CNW239" s="35"/>
      <c r="CNX239" s="35"/>
      <c r="CNY239" s="35"/>
      <c r="CNZ239" s="35"/>
      <c r="COA239" s="35"/>
      <c r="COB239" s="35"/>
      <c r="COC239" s="35"/>
      <c r="COD239" s="35"/>
      <c r="COE239" s="35"/>
      <c r="COF239" s="35"/>
      <c r="COG239" s="35"/>
      <c r="COH239" s="35"/>
      <c r="COI239" s="35"/>
      <c r="COJ239" s="35"/>
      <c r="COK239" s="35"/>
      <c r="COL239" s="35"/>
      <c r="COM239" s="35"/>
      <c r="CON239" s="35"/>
      <c r="COO239" s="35"/>
      <c r="COP239" s="35"/>
      <c r="COQ239" s="35"/>
      <c r="COR239" s="35"/>
      <c r="COS239" s="35"/>
      <c r="COT239" s="35"/>
      <c r="COU239" s="35"/>
      <c r="COV239" s="35"/>
      <c r="COW239" s="35"/>
      <c r="COX239" s="35"/>
      <c r="COY239" s="35"/>
      <c r="COZ239" s="35"/>
      <c r="CPA239" s="35"/>
      <c r="CPB239" s="35"/>
      <c r="CPC239" s="35"/>
      <c r="CPD239" s="35"/>
      <c r="CPE239" s="35"/>
      <c r="CPF239" s="35"/>
      <c r="CPG239" s="35"/>
      <c r="CPH239" s="35"/>
      <c r="CPI239" s="35"/>
      <c r="CPJ239" s="35"/>
      <c r="CPK239" s="35"/>
      <c r="CPL239" s="35"/>
      <c r="CPM239" s="35"/>
      <c r="CPN239" s="35"/>
      <c r="CPO239" s="35"/>
      <c r="CPP239" s="35"/>
      <c r="CPQ239" s="35"/>
      <c r="CPR239" s="35"/>
      <c r="CPS239" s="35"/>
      <c r="CPT239" s="35"/>
      <c r="CPU239" s="35"/>
      <c r="CPV239" s="35"/>
      <c r="CPW239" s="35"/>
      <c r="CPX239" s="35"/>
      <c r="CPY239" s="35"/>
      <c r="CPZ239" s="35"/>
      <c r="CQA239" s="35"/>
      <c r="CQB239" s="35"/>
      <c r="CQC239" s="35"/>
      <c r="CQD239" s="35"/>
      <c r="CQE239" s="35"/>
      <c r="CQF239" s="35"/>
      <c r="CQG239" s="35"/>
      <c r="CQH239" s="35"/>
      <c r="CQI239" s="35"/>
      <c r="CQJ239" s="35"/>
      <c r="CQK239" s="35"/>
      <c r="CQL239" s="35"/>
      <c r="CQM239" s="35"/>
      <c r="CQN239" s="35"/>
      <c r="CQO239" s="35"/>
      <c r="CQP239" s="35"/>
      <c r="CQQ239" s="35"/>
      <c r="CQR239" s="35"/>
      <c r="CQS239" s="35"/>
      <c r="CQT239" s="35"/>
      <c r="CQU239" s="35"/>
      <c r="CQV239" s="35"/>
      <c r="CQW239" s="35"/>
      <c r="CQX239" s="35"/>
      <c r="CQY239" s="35"/>
      <c r="CQZ239" s="35"/>
      <c r="CRA239" s="35"/>
      <c r="CRB239" s="35"/>
      <c r="CRC239" s="35"/>
      <c r="CRD239" s="35"/>
      <c r="CRE239" s="35"/>
      <c r="CRF239" s="35"/>
      <c r="CRG239" s="35"/>
      <c r="CRH239" s="35"/>
      <c r="CRI239" s="35"/>
      <c r="CRJ239" s="35"/>
      <c r="CRK239" s="35"/>
      <c r="CRL239" s="35"/>
      <c r="CRM239" s="35"/>
      <c r="CRN239" s="35"/>
      <c r="CRO239" s="35"/>
      <c r="CRP239" s="35"/>
      <c r="CRQ239" s="35"/>
      <c r="CRR239" s="35"/>
      <c r="CRS239" s="35"/>
      <c r="CRT239" s="35"/>
      <c r="CRU239" s="35"/>
      <c r="CRV239" s="35"/>
      <c r="CRW239" s="35"/>
      <c r="CRX239" s="35"/>
      <c r="CRY239" s="35"/>
      <c r="CRZ239" s="35"/>
      <c r="CSA239" s="35"/>
      <c r="CSB239" s="35"/>
      <c r="CSC239" s="35"/>
      <c r="CSD239" s="35"/>
      <c r="CSE239" s="35"/>
      <c r="CSF239" s="35"/>
      <c r="CSG239" s="35"/>
      <c r="CSH239" s="35"/>
      <c r="CSI239" s="35"/>
      <c r="CSJ239" s="35"/>
      <c r="CSK239" s="35"/>
      <c r="CSL239" s="35"/>
      <c r="CSM239" s="35"/>
      <c r="CSN239" s="35"/>
      <c r="CSO239" s="35"/>
      <c r="CSP239" s="35"/>
      <c r="CSQ239" s="35"/>
      <c r="CSR239" s="35"/>
      <c r="CSS239" s="35"/>
      <c r="CST239" s="35"/>
      <c r="CSU239" s="35"/>
      <c r="CSV239" s="35"/>
      <c r="CSW239" s="35"/>
      <c r="CSX239" s="35"/>
      <c r="CSY239" s="35"/>
      <c r="CSZ239" s="35"/>
      <c r="CTA239" s="35"/>
      <c r="CTB239" s="35"/>
      <c r="CTC239" s="35"/>
      <c r="CTD239" s="35"/>
      <c r="CTE239" s="35"/>
      <c r="CTF239" s="35"/>
      <c r="CTG239" s="35"/>
      <c r="CTH239" s="35"/>
      <c r="CTI239" s="35"/>
      <c r="CTJ239" s="35"/>
      <c r="CTK239" s="35"/>
      <c r="CTL239" s="35"/>
      <c r="CTM239" s="35"/>
      <c r="CTN239" s="35"/>
      <c r="CTO239" s="35"/>
      <c r="CTP239" s="35"/>
      <c r="CTQ239" s="35"/>
      <c r="CTR239" s="35"/>
      <c r="CTS239" s="35"/>
      <c r="CTT239" s="35"/>
      <c r="CTU239" s="35"/>
      <c r="CTV239" s="35"/>
      <c r="CTW239" s="35"/>
      <c r="CTX239" s="35"/>
      <c r="CTY239" s="35"/>
      <c r="CTZ239" s="35"/>
      <c r="CUA239" s="35"/>
      <c r="CUB239" s="35"/>
      <c r="CUC239" s="35"/>
      <c r="CUD239" s="35"/>
      <c r="CUE239" s="35"/>
      <c r="CUF239" s="35"/>
      <c r="CUG239" s="35"/>
      <c r="CUH239" s="35"/>
      <c r="CUI239" s="35"/>
      <c r="CUJ239" s="35"/>
      <c r="CUK239" s="35"/>
      <c r="CUL239" s="35"/>
      <c r="CUM239" s="35"/>
      <c r="CUN239" s="35"/>
      <c r="CUO239" s="35"/>
      <c r="CUP239" s="35"/>
      <c r="CUQ239" s="35"/>
      <c r="CUR239" s="35"/>
      <c r="CUS239" s="35"/>
      <c r="CUT239" s="35"/>
      <c r="CUU239" s="35"/>
      <c r="CUV239" s="35"/>
      <c r="CUW239" s="35"/>
      <c r="CUX239" s="35"/>
      <c r="CUY239" s="35"/>
      <c r="CUZ239" s="35"/>
      <c r="CVA239" s="35"/>
      <c r="CVB239" s="35"/>
      <c r="CVC239" s="35"/>
      <c r="CVD239" s="35"/>
      <c r="CVE239" s="35"/>
      <c r="CVF239" s="35"/>
      <c r="CVG239" s="35"/>
      <c r="CVH239" s="35"/>
      <c r="CVI239" s="35"/>
      <c r="CVJ239" s="35"/>
      <c r="CVK239" s="35"/>
      <c r="CVL239" s="35"/>
      <c r="CVM239" s="35"/>
      <c r="CVN239" s="35"/>
      <c r="CVO239" s="35"/>
      <c r="CVP239" s="35"/>
      <c r="CVQ239" s="35"/>
      <c r="CVR239" s="35"/>
      <c r="CVS239" s="35"/>
      <c r="CVT239" s="35"/>
      <c r="CVU239" s="35"/>
      <c r="CVV239" s="35"/>
      <c r="CVW239" s="35"/>
      <c r="CVX239" s="35"/>
      <c r="CVY239" s="35"/>
      <c r="CVZ239" s="35"/>
      <c r="CWA239" s="35"/>
      <c r="CWB239" s="35"/>
      <c r="CWC239" s="35"/>
      <c r="CWD239" s="35"/>
      <c r="CWE239" s="35"/>
      <c r="CWF239" s="35"/>
      <c r="CWG239" s="35"/>
      <c r="CWH239" s="35"/>
      <c r="CWI239" s="35"/>
      <c r="CWJ239" s="35"/>
      <c r="CWK239" s="35"/>
      <c r="CWL239" s="35"/>
      <c r="CWM239" s="35"/>
      <c r="CWN239" s="35"/>
      <c r="CWO239" s="35"/>
      <c r="CWP239" s="35"/>
      <c r="CWQ239" s="35"/>
      <c r="CWR239" s="35"/>
      <c r="CWS239" s="35"/>
      <c r="CWT239" s="35"/>
      <c r="CWU239" s="35"/>
      <c r="CWV239" s="35"/>
      <c r="CWW239" s="35"/>
      <c r="CWX239" s="35"/>
      <c r="CWY239" s="35"/>
      <c r="CWZ239" s="35"/>
      <c r="CXA239" s="35"/>
      <c r="CXB239" s="35"/>
      <c r="CXC239" s="35"/>
      <c r="CXD239" s="35"/>
      <c r="CXE239" s="35"/>
      <c r="CXF239" s="35"/>
      <c r="CXG239" s="35"/>
      <c r="CXH239" s="35"/>
      <c r="CXI239" s="35"/>
      <c r="CXJ239" s="35"/>
      <c r="CXK239" s="35"/>
      <c r="CXL239" s="35"/>
      <c r="CXM239" s="35"/>
      <c r="CXN239" s="35"/>
      <c r="CXO239" s="35"/>
      <c r="CXP239" s="35"/>
      <c r="CXQ239" s="35"/>
      <c r="CXR239" s="35"/>
      <c r="CXS239" s="35"/>
      <c r="CXT239" s="35"/>
      <c r="CXU239" s="35"/>
      <c r="CXV239" s="35"/>
      <c r="CXW239" s="35"/>
      <c r="CXX239" s="35"/>
      <c r="CXY239" s="35"/>
      <c r="CXZ239" s="35"/>
      <c r="CYA239" s="35"/>
      <c r="CYB239" s="35"/>
      <c r="CYC239" s="35"/>
      <c r="CYD239" s="35"/>
      <c r="CYE239" s="35"/>
      <c r="CYF239" s="35"/>
      <c r="CYG239" s="35"/>
      <c r="CYH239" s="35"/>
      <c r="CYI239" s="35"/>
      <c r="CYJ239" s="35"/>
      <c r="CYK239" s="35"/>
      <c r="CYL239" s="35"/>
      <c r="CYM239" s="35"/>
      <c r="CYN239" s="35"/>
      <c r="CYO239" s="35"/>
      <c r="CYP239" s="35"/>
      <c r="CYQ239" s="35"/>
      <c r="CYR239" s="35"/>
      <c r="CYS239" s="35"/>
      <c r="CYT239" s="35"/>
      <c r="CYU239" s="35"/>
      <c r="CYV239" s="35"/>
      <c r="CYW239" s="35"/>
      <c r="CYX239" s="35"/>
      <c r="CYY239" s="35"/>
      <c r="CYZ239" s="35"/>
      <c r="CZA239" s="35"/>
      <c r="CZB239" s="35"/>
      <c r="CZC239" s="35"/>
      <c r="CZD239" s="35"/>
      <c r="CZE239" s="35"/>
      <c r="CZF239" s="35"/>
      <c r="CZG239" s="35"/>
      <c r="CZH239" s="35"/>
      <c r="CZI239" s="35"/>
      <c r="CZJ239" s="35"/>
      <c r="CZK239" s="35"/>
      <c r="CZL239" s="35"/>
      <c r="CZM239" s="35"/>
      <c r="CZN239" s="35"/>
      <c r="CZO239" s="35"/>
      <c r="CZP239" s="35"/>
      <c r="CZQ239" s="35"/>
      <c r="CZR239" s="35"/>
      <c r="CZS239" s="35"/>
      <c r="CZT239" s="35"/>
      <c r="CZU239" s="35"/>
      <c r="CZV239" s="35"/>
      <c r="CZW239" s="35"/>
      <c r="CZX239" s="35"/>
      <c r="CZY239" s="35"/>
      <c r="CZZ239" s="35"/>
      <c r="DAA239" s="35"/>
      <c r="DAB239" s="35"/>
      <c r="DAC239" s="35"/>
      <c r="DAD239" s="35"/>
      <c r="DAE239" s="35"/>
      <c r="DAF239" s="35"/>
      <c r="DAG239" s="35"/>
      <c r="DAH239" s="35"/>
      <c r="DAI239" s="35"/>
      <c r="DAJ239" s="35"/>
      <c r="DAK239" s="35"/>
      <c r="DAL239" s="35"/>
      <c r="DAM239" s="35"/>
      <c r="DAN239" s="35"/>
      <c r="DAO239" s="35"/>
      <c r="DAP239" s="35"/>
      <c r="DAQ239" s="35"/>
      <c r="DAR239" s="35"/>
      <c r="DAS239" s="35"/>
      <c r="DAT239" s="35"/>
      <c r="DAU239" s="35"/>
      <c r="DAV239" s="35"/>
      <c r="DAW239" s="35"/>
      <c r="DAX239" s="35"/>
      <c r="DAY239" s="35"/>
      <c r="DAZ239" s="35"/>
      <c r="DBA239" s="35"/>
      <c r="DBB239" s="35"/>
      <c r="DBC239" s="35"/>
      <c r="DBD239" s="35"/>
      <c r="DBE239" s="35"/>
      <c r="DBF239" s="35"/>
      <c r="DBG239" s="35"/>
      <c r="DBH239" s="35"/>
      <c r="DBI239" s="35"/>
      <c r="DBJ239" s="35"/>
      <c r="DBK239" s="35"/>
      <c r="DBL239" s="35"/>
      <c r="DBM239" s="35"/>
      <c r="DBN239" s="35"/>
      <c r="DBO239" s="35"/>
      <c r="DBP239" s="35"/>
      <c r="DBQ239" s="35"/>
      <c r="DBR239" s="35"/>
      <c r="DBS239" s="35"/>
      <c r="DBT239" s="35"/>
      <c r="DBU239" s="35"/>
      <c r="DBV239" s="35"/>
      <c r="DBW239" s="35"/>
      <c r="DBX239" s="35"/>
      <c r="DBY239" s="35"/>
      <c r="DBZ239" s="35"/>
      <c r="DCA239" s="35"/>
      <c r="DCB239" s="35"/>
      <c r="DCC239" s="35"/>
      <c r="DCD239" s="35"/>
      <c r="DCE239" s="35"/>
      <c r="DCF239" s="35"/>
      <c r="DCG239" s="35"/>
      <c r="DCH239" s="35"/>
      <c r="DCI239" s="35"/>
      <c r="DCJ239" s="35"/>
      <c r="DCK239" s="35"/>
      <c r="DCL239" s="35"/>
      <c r="DCM239" s="35"/>
      <c r="DCN239" s="35"/>
      <c r="DCO239" s="35"/>
      <c r="DCP239" s="35"/>
      <c r="DCQ239" s="35"/>
      <c r="DCR239" s="35"/>
      <c r="DCS239" s="35"/>
      <c r="DCT239" s="35"/>
      <c r="DCU239" s="35"/>
      <c r="DCV239" s="35"/>
      <c r="DCW239" s="35"/>
      <c r="DCX239" s="35"/>
      <c r="DCY239" s="35"/>
      <c r="DCZ239" s="35"/>
      <c r="DDA239" s="35"/>
      <c r="DDB239" s="35"/>
      <c r="DDC239" s="35"/>
      <c r="DDD239" s="35"/>
      <c r="DDE239" s="35"/>
      <c r="DDF239" s="35"/>
      <c r="DDG239" s="35"/>
      <c r="DDH239" s="35"/>
      <c r="DDI239" s="35"/>
      <c r="DDJ239" s="35"/>
      <c r="DDK239" s="35"/>
      <c r="DDL239" s="35"/>
      <c r="DDM239" s="35"/>
      <c r="DDN239" s="35"/>
      <c r="DDO239" s="35"/>
      <c r="DDP239" s="35"/>
      <c r="DDQ239" s="35"/>
      <c r="DDR239" s="35"/>
      <c r="DDS239" s="35"/>
      <c r="DDT239" s="35"/>
      <c r="DDU239" s="35"/>
      <c r="DDV239" s="35"/>
      <c r="DDW239" s="35"/>
      <c r="DDX239" s="35"/>
      <c r="DDY239" s="35"/>
      <c r="DDZ239" s="35"/>
      <c r="DEA239" s="35"/>
      <c r="DEB239" s="35"/>
      <c r="DEC239" s="35"/>
      <c r="DED239" s="35"/>
      <c r="DEE239" s="35"/>
      <c r="DEF239" s="35"/>
      <c r="DEG239" s="35"/>
      <c r="DEH239" s="35"/>
      <c r="DEI239" s="35"/>
      <c r="DEJ239" s="35"/>
      <c r="DEK239" s="35"/>
      <c r="DEL239" s="35"/>
      <c r="DEM239" s="35"/>
      <c r="DEN239" s="35"/>
      <c r="DEO239" s="35"/>
      <c r="DEP239" s="35"/>
      <c r="DEQ239" s="35"/>
      <c r="DER239" s="35"/>
      <c r="DES239" s="35"/>
      <c r="DET239" s="35"/>
      <c r="DEU239" s="35"/>
      <c r="DEV239" s="35"/>
      <c r="DEW239" s="35"/>
      <c r="DEX239" s="35"/>
      <c r="DEY239" s="35"/>
      <c r="DEZ239" s="35"/>
      <c r="DFA239" s="35"/>
      <c r="DFB239" s="35"/>
      <c r="DFC239" s="35"/>
      <c r="DFD239" s="35"/>
      <c r="DFE239" s="35"/>
      <c r="DFF239" s="35"/>
      <c r="DFG239" s="35"/>
      <c r="DFH239" s="35"/>
      <c r="DFI239" s="35"/>
      <c r="DFJ239" s="35"/>
      <c r="DFK239" s="35"/>
      <c r="DFL239" s="35"/>
      <c r="DFM239" s="35"/>
      <c r="DFN239" s="35"/>
      <c r="DFO239" s="35"/>
      <c r="DFP239" s="35"/>
      <c r="DFQ239" s="35"/>
      <c r="DFR239" s="35"/>
      <c r="DFS239" s="35"/>
      <c r="DFT239" s="35"/>
      <c r="DFU239" s="35"/>
      <c r="DFV239" s="35"/>
      <c r="DFW239" s="35"/>
      <c r="DFX239" s="35"/>
      <c r="DFY239" s="35"/>
      <c r="DFZ239" s="35"/>
      <c r="DGA239" s="35"/>
      <c r="DGB239" s="35"/>
      <c r="DGC239" s="35"/>
      <c r="DGD239" s="35"/>
      <c r="DGE239" s="35"/>
      <c r="DGF239" s="35"/>
      <c r="DGG239" s="35"/>
      <c r="DGH239" s="35"/>
      <c r="DGI239" s="35"/>
      <c r="DGJ239" s="35"/>
      <c r="DGK239" s="35"/>
      <c r="DGL239" s="35"/>
      <c r="DGM239" s="35"/>
      <c r="DGN239" s="35"/>
      <c r="DGO239" s="35"/>
      <c r="DGP239" s="35"/>
      <c r="DGQ239" s="35"/>
      <c r="DGR239" s="35"/>
      <c r="DGS239" s="35"/>
      <c r="DGT239" s="35"/>
      <c r="DGU239" s="35"/>
      <c r="DGV239" s="35"/>
      <c r="DGW239" s="35"/>
      <c r="DGX239" s="35"/>
      <c r="DGY239" s="35"/>
      <c r="DGZ239" s="35"/>
      <c r="DHA239" s="35"/>
      <c r="DHB239" s="35"/>
      <c r="DHC239" s="35"/>
      <c r="DHD239" s="35"/>
      <c r="DHE239" s="35"/>
      <c r="DHF239" s="35"/>
      <c r="DHG239" s="35"/>
      <c r="DHH239" s="35"/>
      <c r="DHI239" s="35"/>
      <c r="DHJ239" s="35"/>
      <c r="DHK239" s="35"/>
      <c r="DHL239" s="35"/>
      <c r="DHM239" s="35"/>
      <c r="DHN239" s="35"/>
      <c r="DHO239" s="35"/>
      <c r="DHP239" s="35"/>
      <c r="DHQ239" s="35"/>
      <c r="DHR239" s="35"/>
      <c r="DHS239" s="35"/>
      <c r="DHT239" s="35"/>
      <c r="DHU239" s="35"/>
      <c r="DHV239" s="35"/>
      <c r="DHW239" s="35"/>
      <c r="DHX239" s="35"/>
      <c r="DHY239" s="35"/>
      <c r="DHZ239" s="35"/>
      <c r="DIA239" s="35"/>
      <c r="DIB239" s="35"/>
      <c r="DIC239" s="35"/>
      <c r="DID239" s="35"/>
      <c r="DIE239" s="35"/>
      <c r="DIF239" s="35"/>
      <c r="DIG239" s="35"/>
      <c r="DIH239" s="35"/>
      <c r="DII239" s="35"/>
      <c r="DIJ239" s="35"/>
      <c r="DIK239" s="35"/>
      <c r="DIL239" s="35"/>
      <c r="DIM239" s="35"/>
      <c r="DIN239" s="35"/>
      <c r="DIO239" s="35"/>
      <c r="DIP239" s="35"/>
      <c r="DIQ239" s="35"/>
      <c r="DIR239" s="35"/>
      <c r="DIS239" s="35"/>
      <c r="DIT239" s="35"/>
      <c r="DIU239" s="35"/>
      <c r="DIV239" s="35"/>
      <c r="DIW239" s="35"/>
      <c r="DIX239" s="35"/>
      <c r="DIY239" s="35"/>
      <c r="DIZ239" s="35"/>
      <c r="DJA239" s="35"/>
      <c r="DJB239" s="35"/>
      <c r="DJC239" s="35"/>
      <c r="DJD239" s="35"/>
      <c r="DJE239" s="35"/>
      <c r="DJF239" s="35"/>
      <c r="DJG239" s="35"/>
      <c r="DJH239" s="35"/>
      <c r="DJI239" s="35"/>
      <c r="DJJ239" s="35"/>
      <c r="DJK239" s="35"/>
      <c r="DJL239" s="35"/>
      <c r="DJM239" s="35"/>
      <c r="DJN239" s="35"/>
      <c r="DJO239" s="35"/>
      <c r="DJP239" s="35"/>
      <c r="DJQ239" s="35"/>
      <c r="DJR239" s="35"/>
      <c r="DJS239" s="35"/>
      <c r="DJT239" s="35"/>
      <c r="DJU239" s="35"/>
      <c r="DJV239" s="35"/>
      <c r="DJW239" s="35"/>
      <c r="DJX239" s="35"/>
      <c r="DJY239" s="35"/>
      <c r="DJZ239" s="35"/>
      <c r="DKA239" s="35"/>
      <c r="DKB239" s="35"/>
      <c r="DKC239" s="35"/>
      <c r="DKD239" s="35"/>
      <c r="DKE239" s="35"/>
      <c r="DKF239" s="35"/>
      <c r="DKG239" s="35"/>
      <c r="DKH239" s="35"/>
      <c r="DKI239" s="35"/>
      <c r="DKJ239" s="35"/>
      <c r="DKK239" s="35"/>
      <c r="DKL239" s="35"/>
      <c r="DKM239" s="35"/>
      <c r="DKN239" s="35"/>
      <c r="DKO239" s="35"/>
      <c r="DKP239" s="35"/>
      <c r="DKQ239" s="35"/>
      <c r="DKR239" s="35"/>
      <c r="DKS239" s="35"/>
      <c r="DKT239" s="35"/>
      <c r="DKU239" s="35"/>
      <c r="DKV239" s="35"/>
      <c r="DKW239" s="35"/>
      <c r="DKX239" s="35"/>
      <c r="DKY239" s="35"/>
      <c r="DKZ239" s="35"/>
      <c r="DLA239" s="35"/>
      <c r="DLB239" s="35"/>
      <c r="DLC239" s="35"/>
      <c r="DLD239" s="35"/>
      <c r="DLE239" s="35"/>
      <c r="DLF239" s="35"/>
      <c r="DLG239" s="35"/>
      <c r="DLH239" s="35"/>
      <c r="DLI239" s="35"/>
      <c r="DLJ239" s="35"/>
      <c r="DLK239" s="35"/>
      <c r="DLL239" s="35"/>
      <c r="DLM239" s="35"/>
      <c r="DLN239" s="35"/>
      <c r="DLO239" s="35"/>
      <c r="DLP239" s="35"/>
      <c r="DLQ239" s="35"/>
      <c r="DLR239" s="35"/>
      <c r="DLS239" s="35"/>
      <c r="DLT239" s="35"/>
      <c r="DLU239" s="35"/>
      <c r="DLV239" s="35"/>
      <c r="DLW239" s="35"/>
      <c r="DLX239" s="35"/>
      <c r="DLY239" s="35"/>
      <c r="DLZ239" s="35"/>
      <c r="DMA239" s="35"/>
      <c r="DMB239" s="35"/>
      <c r="DMC239" s="35"/>
      <c r="DMD239" s="35"/>
      <c r="DME239" s="35"/>
      <c r="DMF239" s="35"/>
      <c r="DMG239" s="35"/>
      <c r="DMH239" s="35"/>
      <c r="DMI239" s="35"/>
      <c r="DMJ239" s="35"/>
      <c r="DMK239" s="35"/>
      <c r="DML239" s="35"/>
      <c r="DMM239" s="35"/>
      <c r="DMN239" s="35"/>
      <c r="DMO239" s="35"/>
      <c r="DMP239" s="35"/>
      <c r="DMQ239" s="35"/>
      <c r="DMR239" s="35"/>
      <c r="DMS239" s="35"/>
      <c r="DMT239" s="35"/>
      <c r="DMU239" s="35"/>
      <c r="DMV239" s="35"/>
      <c r="DMW239" s="35"/>
      <c r="DMX239" s="35"/>
      <c r="DMY239" s="35"/>
      <c r="DMZ239" s="35"/>
      <c r="DNA239" s="35"/>
      <c r="DNB239" s="35"/>
      <c r="DNC239" s="35"/>
      <c r="DND239" s="35"/>
      <c r="DNE239" s="35"/>
      <c r="DNF239" s="35"/>
      <c r="DNG239" s="35"/>
      <c r="DNH239" s="35"/>
      <c r="DNI239" s="35"/>
      <c r="DNJ239" s="35"/>
      <c r="DNK239" s="35"/>
      <c r="DNL239" s="35"/>
      <c r="DNM239" s="35"/>
      <c r="DNN239" s="35"/>
      <c r="DNO239" s="35"/>
      <c r="DNP239" s="35"/>
      <c r="DNQ239" s="35"/>
      <c r="DNR239" s="35"/>
      <c r="DNS239" s="35"/>
      <c r="DNT239" s="35"/>
      <c r="DNU239" s="35"/>
      <c r="DNV239" s="35"/>
      <c r="DNW239" s="35"/>
      <c r="DNX239" s="35"/>
      <c r="DNY239" s="35"/>
      <c r="DNZ239" s="35"/>
      <c r="DOA239" s="35"/>
      <c r="DOB239" s="35"/>
      <c r="DOC239" s="35"/>
      <c r="DOD239" s="35"/>
      <c r="DOE239" s="35"/>
      <c r="DOF239" s="35"/>
      <c r="DOG239" s="35"/>
      <c r="DOH239" s="35"/>
      <c r="DOI239" s="35"/>
      <c r="DOJ239" s="35"/>
      <c r="DOK239" s="35"/>
      <c r="DOL239" s="35"/>
      <c r="DOM239" s="35"/>
      <c r="DON239" s="35"/>
      <c r="DOO239" s="35"/>
      <c r="DOP239" s="35"/>
      <c r="DOQ239" s="35"/>
      <c r="DOR239" s="35"/>
      <c r="DOS239" s="35"/>
      <c r="DOT239" s="35"/>
      <c r="DOU239" s="35"/>
      <c r="DOV239" s="35"/>
      <c r="DOW239" s="35"/>
      <c r="DOX239" s="35"/>
      <c r="DOY239" s="35"/>
      <c r="DOZ239" s="35"/>
      <c r="DPA239" s="35"/>
      <c r="DPB239" s="35"/>
      <c r="DPC239" s="35"/>
      <c r="DPD239" s="35"/>
      <c r="DPE239" s="35"/>
      <c r="DPF239" s="35"/>
      <c r="DPG239" s="35"/>
      <c r="DPH239" s="35"/>
      <c r="DPI239" s="35"/>
      <c r="DPJ239" s="35"/>
      <c r="DPK239" s="35"/>
      <c r="DPL239" s="35"/>
      <c r="DPM239" s="35"/>
      <c r="DPN239" s="35"/>
      <c r="DPO239" s="35"/>
      <c r="DPP239" s="35"/>
      <c r="DPQ239" s="35"/>
      <c r="DPR239" s="35"/>
      <c r="DPS239" s="35"/>
      <c r="DPT239" s="35"/>
      <c r="DPU239" s="35"/>
      <c r="DPV239" s="35"/>
      <c r="DPW239" s="35"/>
      <c r="DPX239" s="35"/>
      <c r="DPY239" s="35"/>
      <c r="DPZ239" s="35"/>
      <c r="DQA239" s="35"/>
      <c r="DQB239" s="35"/>
      <c r="DQC239" s="35"/>
      <c r="DQD239" s="35"/>
      <c r="DQE239" s="35"/>
      <c r="DQF239" s="35"/>
      <c r="DQG239" s="35"/>
      <c r="DQH239" s="35"/>
      <c r="DQI239" s="35"/>
      <c r="DQJ239" s="35"/>
      <c r="DQK239" s="35"/>
      <c r="DQL239" s="35"/>
      <c r="DQM239" s="35"/>
      <c r="DQN239" s="35"/>
      <c r="DQO239" s="35"/>
      <c r="DQP239" s="35"/>
      <c r="DQQ239" s="35"/>
      <c r="DQR239" s="35"/>
      <c r="DQS239" s="35"/>
      <c r="DQT239" s="35"/>
      <c r="DQU239" s="35"/>
      <c r="DQV239" s="35"/>
      <c r="DQW239" s="35"/>
      <c r="DQX239" s="35"/>
      <c r="DQY239" s="35"/>
      <c r="DQZ239" s="35"/>
      <c r="DRA239" s="35"/>
      <c r="DRB239" s="35"/>
      <c r="DRC239" s="35"/>
      <c r="DRD239" s="35"/>
      <c r="DRE239" s="35"/>
      <c r="DRF239" s="35"/>
      <c r="DRG239" s="35"/>
      <c r="DRH239" s="35"/>
      <c r="DRI239" s="35"/>
      <c r="DRJ239" s="35"/>
      <c r="DRK239" s="35"/>
      <c r="DRL239" s="35"/>
      <c r="DRM239" s="35"/>
      <c r="DRN239" s="35"/>
      <c r="DRO239" s="35"/>
      <c r="DRP239" s="35"/>
      <c r="DRQ239" s="35"/>
      <c r="DRR239" s="35"/>
      <c r="DRS239" s="35"/>
      <c r="DRT239" s="35"/>
      <c r="DRU239" s="35"/>
      <c r="DRV239" s="35"/>
      <c r="DRW239" s="35"/>
      <c r="DRX239" s="35"/>
      <c r="DRY239" s="35"/>
      <c r="DRZ239" s="35"/>
      <c r="DSA239" s="35"/>
      <c r="DSB239" s="35"/>
      <c r="DSC239" s="35"/>
      <c r="DSD239" s="35"/>
      <c r="DSE239" s="35"/>
      <c r="DSF239" s="35"/>
      <c r="DSG239" s="35"/>
      <c r="DSH239" s="35"/>
      <c r="DSI239" s="35"/>
      <c r="DSJ239" s="35"/>
      <c r="DSK239" s="35"/>
      <c r="DSL239" s="35"/>
      <c r="DSM239" s="35"/>
      <c r="DSN239" s="35"/>
      <c r="DSO239" s="35"/>
      <c r="DSP239" s="35"/>
      <c r="DSQ239" s="35"/>
      <c r="DSR239" s="35"/>
      <c r="DSS239" s="35"/>
      <c r="DST239" s="35"/>
      <c r="DSU239" s="35"/>
      <c r="DSV239" s="35"/>
      <c r="DSW239" s="35"/>
      <c r="DSX239" s="35"/>
      <c r="DSY239" s="35"/>
      <c r="DSZ239" s="35"/>
      <c r="DTA239" s="35"/>
      <c r="DTB239" s="35"/>
      <c r="DTC239" s="35"/>
      <c r="DTD239" s="35"/>
      <c r="DTE239" s="35"/>
      <c r="DTF239" s="35"/>
      <c r="DTG239" s="35"/>
      <c r="DTH239" s="35"/>
      <c r="DTI239" s="35"/>
      <c r="DTJ239" s="35"/>
      <c r="DTK239" s="35"/>
      <c r="DTL239" s="35"/>
      <c r="DTM239" s="35"/>
      <c r="DTN239" s="35"/>
      <c r="DTO239" s="35"/>
      <c r="DTP239" s="35"/>
      <c r="DTQ239" s="35"/>
      <c r="DTR239" s="35"/>
      <c r="DTS239" s="35"/>
      <c r="DTT239" s="35"/>
      <c r="DTU239" s="35"/>
      <c r="DTV239" s="35"/>
      <c r="DTW239" s="35"/>
      <c r="DTX239" s="35"/>
      <c r="DTY239" s="35"/>
      <c r="DTZ239" s="35"/>
      <c r="DUA239" s="35"/>
      <c r="DUB239" s="35"/>
      <c r="DUC239" s="35"/>
      <c r="DUD239" s="35"/>
      <c r="DUE239" s="35"/>
      <c r="DUF239" s="35"/>
      <c r="DUG239" s="35"/>
      <c r="DUH239" s="35"/>
      <c r="DUI239" s="35"/>
      <c r="DUJ239" s="35"/>
      <c r="DUK239" s="35"/>
      <c r="DUL239" s="35"/>
      <c r="DUM239" s="35"/>
      <c r="DUN239" s="35"/>
      <c r="DUO239" s="35"/>
      <c r="DUP239" s="35"/>
      <c r="DUQ239" s="35"/>
      <c r="DUR239" s="35"/>
      <c r="DUS239" s="35"/>
      <c r="DUT239" s="35"/>
      <c r="DUU239" s="35"/>
      <c r="DUV239" s="35"/>
      <c r="DUW239" s="35"/>
      <c r="DUX239" s="35"/>
      <c r="DUY239" s="35"/>
      <c r="DUZ239" s="35"/>
      <c r="DVA239" s="35"/>
      <c r="DVB239" s="35"/>
      <c r="DVC239" s="35"/>
      <c r="DVD239" s="35"/>
      <c r="DVE239" s="35"/>
      <c r="DVF239" s="35"/>
      <c r="DVG239" s="35"/>
      <c r="DVH239" s="35"/>
      <c r="DVI239" s="35"/>
      <c r="DVJ239" s="35"/>
      <c r="DVK239" s="35"/>
      <c r="DVL239" s="35"/>
      <c r="DVM239" s="35"/>
      <c r="DVN239" s="35"/>
      <c r="DVO239" s="35"/>
      <c r="DVP239" s="35"/>
      <c r="DVQ239" s="35"/>
      <c r="DVR239" s="35"/>
      <c r="DVS239" s="35"/>
      <c r="DVT239" s="35"/>
      <c r="DVU239" s="35"/>
      <c r="DVV239" s="35"/>
      <c r="DVW239" s="35"/>
      <c r="DVX239" s="35"/>
      <c r="DVY239" s="35"/>
      <c r="DVZ239" s="35"/>
      <c r="DWA239" s="35"/>
      <c r="DWB239" s="35"/>
      <c r="DWC239" s="35"/>
      <c r="DWD239" s="35"/>
      <c r="DWE239" s="35"/>
      <c r="DWF239" s="35"/>
      <c r="DWG239" s="35"/>
      <c r="DWH239" s="35"/>
      <c r="DWI239" s="35"/>
      <c r="DWJ239" s="35"/>
      <c r="DWK239" s="35"/>
      <c r="DWL239" s="35"/>
      <c r="DWM239" s="35"/>
      <c r="DWN239" s="35"/>
      <c r="DWO239" s="35"/>
      <c r="DWP239" s="35"/>
      <c r="DWQ239" s="35"/>
      <c r="DWR239" s="35"/>
      <c r="DWS239" s="35"/>
      <c r="DWT239" s="35"/>
      <c r="DWU239" s="35"/>
      <c r="DWV239" s="35"/>
      <c r="DWW239" s="35"/>
      <c r="DWX239" s="35"/>
      <c r="DWY239" s="35"/>
      <c r="DWZ239" s="35"/>
      <c r="DXA239" s="35"/>
      <c r="DXB239" s="35"/>
      <c r="DXC239" s="35"/>
      <c r="DXD239" s="35"/>
      <c r="DXE239" s="35"/>
      <c r="DXF239" s="35"/>
      <c r="DXG239" s="35"/>
      <c r="DXH239" s="35"/>
      <c r="DXI239" s="35"/>
      <c r="DXJ239" s="35"/>
      <c r="DXK239" s="35"/>
      <c r="DXL239" s="35"/>
      <c r="DXM239" s="35"/>
      <c r="DXN239" s="35"/>
      <c r="DXO239" s="35"/>
      <c r="DXP239" s="35"/>
      <c r="DXQ239" s="35"/>
      <c r="DXR239" s="35"/>
      <c r="DXS239" s="35"/>
      <c r="DXT239" s="35"/>
      <c r="DXU239" s="35"/>
      <c r="DXV239" s="35"/>
      <c r="DXW239" s="35"/>
      <c r="DXX239" s="35"/>
      <c r="DXY239" s="35"/>
      <c r="DXZ239" s="35"/>
      <c r="DYA239" s="35"/>
      <c r="DYB239" s="35"/>
      <c r="DYC239" s="35"/>
      <c r="DYD239" s="35"/>
      <c r="DYE239" s="35"/>
      <c r="DYF239" s="35"/>
      <c r="DYG239" s="35"/>
      <c r="DYH239" s="35"/>
      <c r="DYI239" s="35"/>
      <c r="DYJ239" s="35"/>
      <c r="DYK239" s="35"/>
      <c r="DYL239" s="35"/>
      <c r="DYM239" s="35"/>
      <c r="DYN239" s="35"/>
      <c r="DYO239" s="35"/>
      <c r="DYP239" s="35"/>
      <c r="DYQ239" s="35"/>
      <c r="DYR239" s="35"/>
      <c r="DYS239" s="35"/>
      <c r="DYT239" s="35"/>
      <c r="DYU239" s="35"/>
      <c r="DYV239" s="35"/>
      <c r="DYW239" s="35"/>
      <c r="DYX239" s="35"/>
      <c r="DYY239" s="35"/>
      <c r="DYZ239" s="35"/>
      <c r="DZA239" s="35"/>
      <c r="DZB239" s="35"/>
      <c r="DZC239" s="35"/>
      <c r="DZD239" s="35"/>
      <c r="DZE239" s="35"/>
      <c r="DZF239" s="35"/>
      <c r="DZG239" s="35"/>
      <c r="DZH239" s="35"/>
      <c r="DZI239" s="35"/>
      <c r="DZJ239" s="35"/>
      <c r="DZK239" s="35"/>
      <c r="DZL239" s="35"/>
      <c r="DZM239" s="35"/>
      <c r="DZN239" s="35"/>
      <c r="DZO239" s="35"/>
      <c r="DZP239" s="35"/>
      <c r="DZQ239" s="35"/>
      <c r="DZR239" s="35"/>
      <c r="DZS239" s="35"/>
      <c r="DZT239" s="35"/>
      <c r="DZU239" s="35"/>
      <c r="DZV239" s="35"/>
      <c r="DZW239" s="35"/>
      <c r="DZX239" s="35"/>
      <c r="DZY239" s="35"/>
      <c r="DZZ239" s="35"/>
      <c r="EAA239" s="35"/>
      <c r="EAB239" s="35"/>
      <c r="EAC239" s="35"/>
      <c r="EAD239" s="35"/>
      <c r="EAE239" s="35"/>
      <c r="EAF239" s="35"/>
      <c r="EAG239" s="35"/>
      <c r="EAH239" s="35"/>
      <c r="EAI239" s="35"/>
      <c r="EAJ239" s="35"/>
      <c r="EAK239" s="35"/>
      <c r="EAL239" s="35"/>
      <c r="EAM239" s="35"/>
      <c r="EAN239" s="35"/>
      <c r="EAO239" s="35"/>
      <c r="EAP239" s="35"/>
      <c r="EAQ239" s="35"/>
      <c r="EAR239" s="35"/>
      <c r="EAS239" s="35"/>
      <c r="EAT239" s="35"/>
      <c r="EAU239" s="35"/>
      <c r="EAV239" s="35"/>
      <c r="EAW239" s="35"/>
      <c r="EAX239" s="35"/>
      <c r="EAY239" s="35"/>
      <c r="EAZ239" s="35"/>
      <c r="EBA239" s="35"/>
      <c r="EBB239" s="35"/>
      <c r="EBC239" s="35"/>
      <c r="EBD239" s="35"/>
      <c r="EBE239" s="35"/>
      <c r="EBF239" s="35"/>
      <c r="EBG239" s="35"/>
      <c r="EBH239" s="35"/>
      <c r="EBI239" s="35"/>
      <c r="EBJ239" s="35"/>
      <c r="EBK239" s="35"/>
      <c r="EBL239" s="35"/>
      <c r="EBM239" s="35"/>
      <c r="EBN239" s="35"/>
      <c r="EBO239" s="35"/>
      <c r="EBP239" s="35"/>
      <c r="EBQ239" s="35"/>
      <c r="EBR239" s="35"/>
      <c r="EBS239" s="35"/>
      <c r="EBT239" s="35"/>
      <c r="EBU239" s="35"/>
      <c r="EBV239" s="35"/>
      <c r="EBW239" s="35"/>
      <c r="EBX239" s="35"/>
      <c r="EBY239" s="35"/>
      <c r="EBZ239" s="35"/>
      <c r="ECA239" s="35"/>
      <c r="ECB239" s="35"/>
      <c r="ECC239" s="35"/>
      <c r="ECD239" s="35"/>
      <c r="ECE239" s="35"/>
      <c r="ECF239" s="35"/>
      <c r="ECG239" s="35"/>
      <c r="ECH239" s="35"/>
      <c r="ECI239" s="35"/>
      <c r="ECJ239" s="35"/>
      <c r="ECK239" s="35"/>
      <c r="ECL239" s="35"/>
      <c r="ECM239" s="35"/>
      <c r="ECN239" s="35"/>
      <c r="ECO239" s="35"/>
      <c r="ECP239" s="35"/>
      <c r="ECQ239" s="35"/>
      <c r="ECR239" s="35"/>
      <c r="ECS239" s="35"/>
      <c r="ECT239" s="35"/>
      <c r="ECU239" s="35"/>
      <c r="ECV239" s="35"/>
      <c r="ECW239" s="35"/>
      <c r="ECX239" s="35"/>
      <c r="ECY239" s="35"/>
      <c r="ECZ239" s="35"/>
      <c r="EDA239" s="35"/>
      <c r="EDB239" s="35"/>
      <c r="EDC239" s="35"/>
      <c r="EDD239" s="35"/>
      <c r="EDE239" s="35"/>
      <c r="EDF239" s="35"/>
      <c r="EDG239" s="35"/>
      <c r="EDH239" s="35"/>
      <c r="EDI239" s="35"/>
      <c r="EDJ239" s="35"/>
      <c r="EDK239" s="35"/>
      <c r="EDL239" s="35"/>
      <c r="EDM239" s="35"/>
      <c r="EDN239" s="35"/>
      <c r="EDO239" s="35"/>
      <c r="EDP239" s="35"/>
      <c r="EDQ239" s="35"/>
      <c r="EDR239" s="35"/>
      <c r="EDS239" s="35"/>
      <c r="EDT239" s="35"/>
      <c r="EDU239" s="35"/>
      <c r="EDV239" s="35"/>
      <c r="EDW239" s="35"/>
      <c r="EDX239" s="35"/>
      <c r="EDY239" s="35"/>
      <c r="EDZ239" s="35"/>
      <c r="EEA239" s="35"/>
      <c r="EEB239" s="35"/>
      <c r="EEC239" s="35"/>
      <c r="EED239" s="35"/>
      <c r="EEE239" s="35"/>
      <c r="EEF239" s="35"/>
      <c r="EEG239" s="35"/>
      <c r="EEH239" s="35"/>
      <c r="EEI239" s="35"/>
      <c r="EEJ239" s="35"/>
      <c r="EEK239" s="35"/>
      <c r="EEL239" s="35"/>
      <c r="EEM239" s="35"/>
      <c r="EEN239" s="35"/>
      <c r="EEO239" s="35"/>
      <c r="EEP239" s="35"/>
      <c r="EEQ239" s="35"/>
      <c r="EER239" s="35"/>
      <c r="EES239" s="35"/>
      <c r="EET239" s="35"/>
      <c r="EEU239" s="35"/>
      <c r="EEV239" s="35"/>
      <c r="EEW239" s="35"/>
      <c r="EEX239" s="35"/>
      <c r="EEY239" s="35"/>
      <c r="EEZ239" s="35"/>
      <c r="EFA239" s="35"/>
      <c r="EFB239" s="35"/>
      <c r="EFC239" s="35"/>
      <c r="EFD239" s="35"/>
      <c r="EFE239" s="35"/>
      <c r="EFF239" s="35"/>
      <c r="EFG239" s="35"/>
      <c r="EFH239" s="35"/>
      <c r="EFI239" s="35"/>
      <c r="EFJ239" s="35"/>
      <c r="EFK239" s="35"/>
      <c r="EFL239" s="35"/>
      <c r="EFM239" s="35"/>
      <c r="EFN239" s="35"/>
      <c r="EFO239" s="35"/>
      <c r="EFP239" s="35"/>
      <c r="EFQ239" s="35"/>
      <c r="EFR239" s="35"/>
      <c r="EFS239" s="35"/>
      <c r="EFT239" s="35"/>
      <c r="EFU239" s="35"/>
      <c r="EFV239" s="35"/>
      <c r="EFW239" s="35"/>
      <c r="EFX239" s="35"/>
      <c r="EFY239" s="35"/>
      <c r="EFZ239" s="35"/>
      <c r="EGA239" s="35"/>
      <c r="EGB239" s="35"/>
      <c r="EGC239" s="35"/>
      <c r="EGD239" s="35"/>
      <c r="EGE239" s="35"/>
      <c r="EGF239" s="35"/>
      <c r="EGG239" s="35"/>
      <c r="EGH239" s="35"/>
      <c r="EGI239" s="35"/>
      <c r="EGJ239" s="35"/>
      <c r="EGK239" s="35"/>
      <c r="EGL239" s="35"/>
      <c r="EGM239" s="35"/>
      <c r="EGN239" s="35"/>
      <c r="EGO239" s="35"/>
      <c r="EGP239" s="35"/>
      <c r="EGQ239" s="35"/>
      <c r="EGR239" s="35"/>
      <c r="EGS239" s="35"/>
      <c r="EGT239" s="35"/>
      <c r="EGU239" s="35"/>
      <c r="EGV239" s="35"/>
      <c r="EGW239" s="35"/>
      <c r="EGX239" s="35"/>
      <c r="EGY239" s="35"/>
      <c r="EGZ239" s="35"/>
      <c r="EHA239" s="35"/>
      <c r="EHB239" s="35"/>
      <c r="EHC239" s="35"/>
      <c r="EHD239" s="35"/>
      <c r="EHE239" s="35"/>
      <c r="EHF239" s="35"/>
      <c r="EHG239" s="35"/>
      <c r="EHH239" s="35"/>
      <c r="EHI239" s="35"/>
      <c r="EHJ239" s="35"/>
      <c r="EHK239" s="35"/>
      <c r="EHL239" s="35"/>
      <c r="EHM239" s="35"/>
      <c r="EHN239" s="35"/>
      <c r="EHO239" s="35"/>
      <c r="EHP239" s="35"/>
      <c r="EHQ239" s="35"/>
      <c r="EHR239" s="35"/>
      <c r="EHS239" s="35"/>
      <c r="EHT239" s="35"/>
      <c r="EHU239" s="35"/>
      <c r="EHV239" s="35"/>
      <c r="EHW239" s="35"/>
      <c r="EHX239" s="35"/>
      <c r="EHY239" s="35"/>
      <c r="EHZ239" s="35"/>
      <c r="EIA239" s="35"/>
      <c r="EIB239" s="35"/>
      <c r="EIC239" s="35"/>
      <c r="EID239" s="35"/>
      <c r="EIE239" s="35"/>
      <c r="EIF239" s="35"/>
      <c r="EIG239" s="35"/>
      <c r="EIH239" s="35"/>
      <c r="EII239" s="35"/>
      <c r="EIJ239" s="35"/>
      <c r="EIK239" s="35"/>
      <c r="EIL239" s="35"/>
      <c r="EIM239" s="35"/>
      <c r="EIN239" s="35"/>
      <c r="EIO239" s="35"/>
      <c r="EIP239" s="35"/>
      <c r="EIQ239" s="35"/>
      <c r="EIR239" s="35"/>
      <c r="EIS239" s="35"/>
      <c r="EIT239" s="35"/>
      <c r="EIU239" s="35"/>
      <c r="EIV239" s="35"/>
      <c r="EIW239" s="35"/>
      <c r="EIX239" s="35"/>
      <c r="EIY239" s="35"/>
      <c r="EIZ239" s="35"/>
      <c r="EJA239" s="35"/>
      <c r="EJB239" s="35"/>
      <c r="EJC239" s="35"/>
      <c r="EJD239" s="35"/>
      <c r="EJE239" s="35"/>
      <c r="EJF239" s="35"/>
      <c r="EJG239" s="35"/>
      <c r="EJH239" s="35"/>
      <c r="EJI239" s="35"/>
      <c r="EJJ239" s="35"/>
      <c r="EJK239" s="35"/>
      <c r="EJL239" s="35"/>
      <c r="EJM239" s="35"/>
      <c r="EJN239" s="35"/>
      <c r="EJO239" s="35"/>
      <c r="EJP239" s="35"/>
      <c r="EJQ239" s="35"/>
      <c r="EJR239" s="35"/>
      <c r="EJS239" s="35"/>
      <c r="EJT239" s="35"/>
      <c r="EJU239" s="35"/>
      <c r="EJV239" s="35"/>
      <c r="EJW239" s="35"/>
      <c r="EJX239" s="35"/>
      <c r="EJY239" s="35"/>
      <c r="EJZ239" s="35"/>
      <c r="EKA239" s="35"/>
      <c r="EKB239" s="35"/>
      <c r="EKC239" s="35"/>
      <c r="EKD239" s="35"/>
      <c r="EKE239" s="35"/>
      <c r="EKF239" s="35"/>
      <c r="EKG239" s="35"/>
      <c r="EKH239" s="35"/>
      <c r="EKI239" s="35"/>
      <c r="EKJ239" s="35"/>
      <c r="EKK239" s="35"/>
      <c r="EKL239" s="35"/>
      <c r="EKM239" s="35"/>
      <c r="EKN239" s="35"/>
      <c r="EKO239" s="35"/>
      <c r="EKP239" s="35"/>
      <c r="EKQ239" s="35"/>
      <c r="EKR239" s="35"/>
      <c r="EKS239" s="35"/>
      <c r="EKT239" s="35"/>
      <c r="EKU239" s="35"/>
      <c r="EKV239" s="35"/>
      <c r="EKW239" s="35"/>
      <c r="EKX239" s="35"/>
      <c r="EKY239" s="35"/>
      <c r="EKZ239" s="35"/>
      <c r="ELA239" s="35"/>
      <c r="ELB239" s="35"/>
      <c r="ELC239" s="35"/>
      <c r="ELD239" s="35"/>
      <c r="ELE239" s="35"/>
      <c r="ELF239" s="35"/>
      <c r="ELG239" s="35"/>
      <c r="ELH239" s="35"/>
      <c r="ELI239" s="35"/>
      <c r="ELJ239" s="35"/>
      <c r="ELK239" s="35"/>
      <c r="ELL239" s="35"/>
      <c r="ELM239" s="35"/>
      <c r="ELN239" s="35"/>
      <c r="ELO239" s="35"/>
      <c r="ELP239" s="35"/>
      <c r="ELQ239" s="35"/>
      <c r="ELR239" s="35"/>
      <c r="ELS239" s="35"/>
      <c r="ELT239" s="35"/>
      <c r="ELU239" s="35"/>
      <c r="ELV239" s="35"/>
      <c r="ELW239" s="35"/>
      <c r="ELX239" s="35"/>
      <c r="ELY239" s="35"/>
      <c r="ELZ239" s="35"/>
      <c r="EMA239" s="35"/>
      <c r="EMB239" s="35"/>
      <c r="EMC239" s="35"/>
      <c r="EMD239" s="35"/>
      <c r="EME239" s="35"/>
      <c r="EMF239" s="35"/>
      <c r="EMG239" s="35"/>
      <c r="EMH239" s="35"/>
      <c r="EMI239" s="35"/>
      <c r="EMJ239" s="35"/>
      <c r="EMK239" s="35"/>
      <c r="EML239" s="35"/>
      <c r="EMM239" s="35"/>
      <c r="EMN239" s="35"/>
      <c r="EMO239" s="35"/>
      <c r="EMP239" s="35"/>
      <c r="EMQ239" s="35"/>
      <c r="EMR239" s="35"/>
      <c r="EMS239" s="35"/>
      <c r="EMT239" s="35"/>
      <c r="EMU239" s="35"/>
      <c r="EMV239" s="35"/>
      <c r="EMW239" s="35"/>
      <c r="EMX239" s="35"/>
      <c r="EMY239" s="35"/>
      <c r="EMZ239" s="35"/>
      <c r="ENA239" s="35"/>
      <c r="ENB239" s="35"/>
      <c r="ENC239" s="35"/>
      <c r="END239" s="35"/>
      <c r="ENE239" s="35"/>
      <c r="ENF239" s="35"/>
      <c r="ENG239" s="35"/>
      <c r="ENH239" s="35"/>
      <c r="ENI239" s="35"/>
      <c r="ENJ239" s="35"/>
      <c r="ENK239" s="35"/>
      <c r="ENL239" s="35"/>
      <c r="ENM239" s="35"/>
      <c r="ENN239" s="35"/>
      <c r="ENO239" s="35"/>
      <c r="ENP239" s="35"/>
      <c r="ENQ239" s="35"/>
      <c r="ENR239" s="35"/>
      <c r="ENS239" s="35"/>
      <c r="ENT239" s="35"/>
      <c r="ENU239" s="35"/>
      <c r="ENV239" s="35"/>
      <c r="ENW239" s="35"/>
      <c r="ENX239" s="35"/>
      <c r="ENY239" s="35"/>
      <c r="ENZ239" s="35"/>
      <c r="EOA239" s="35"/>
      <c r="EOB239" s="35"/>
      <c r="EOC239" s="35"/>
      <c r="EOD239" s="35"/>
      <c r="EOE239" s="35"/>
      <c r="EOF239" s="35"/>
      <c r="EOG239" s="35"/>
      <c r="EOH239" s="35"/>
      <c r="EOI239" s="35"/>
      <c r="EOJ239" s="35"/>
      <c r="EOK239" s="35"/>
      <c r="EOL239" s="35"/>
      <c r="EOM239" s="35"/>
      <c r="EON239" s="35"/>
      <c r="EOO239" s="35"/>
      <c r="EOP239" s="35"/>
      <c r="EOQ239" s="35"/>
      <c r="EOR239" s="35"/>
      <c r="EOS239" s="35"/>
      <c r="EOT239" s="35"/>
      <c r="EOU239" s="35"/>
      <c r="EOV239" s="35"/>
      <c r="EOW239" s="35"/>
      <c r="EOX239" s="35"/>
      <c r="EOY239" s="35"/>
      <c r="EOZ239" s="35"/>
      <c r="EPA239" s="35"/>
      <c r="EPB239" s="35"/>
      <c r="EPC239" s="35"/>
      <c r="EPD239" s="35"/>
      <c r="EPE239" s="35"/>
      <c r="EPF239" s="35"/>
      <c r="EPG239" s="35"/>
      <c r="EPH239" s="35"/>
      <c r="EPI239" s="35"/>
      <c r="EPJ239" s="35"/>
      <c r="EPK239" s="35"/>
      <c r="EPL239" s="35"/>
      <c r="EPM239" s="35"/>
      <c r="EPN239" s="35"/>
      <c r="EPO239" s="35"/>
      <c r="EPP239" s="35"/>
      <c r="EPQ239" s="35"/>
      <c r="EPR239" s="35"/>
      <c r="EPS239" s="35"/>
      <c r="EPT239" s="35"/>
      <c r="EPU239" s="35"/>
      <c r="EPV239" s="35"/>
      <c r="EPW239" s="35"/>
      <c r="EPX239" s="35"/>
      <c r="EPY239" s="35"/>
      <c r="EPZ239" s="35"/>
      <c r="EQA239" s="35"/>
      <c r="EQB239" s="35"/>
      <c r="EQC239" s="35"/>
      <c r="EQD239" s="35"/>
      <c r="EQE239" s="35"/>
      <c r="EQF239" s="35"/>
      <c r="EQG239" s="35"/>
      <c r="EQH239" s="35"/>
      <c r="EQI239" s="35"/>
      <c r="EQJ239" s="35"/>
      <c r="EQK239" s="35"/>
      <c r="EQL239" s="35"/>
      <c r="EQM239" s="35"/>
      <c r="EQN239" s="35"/>
      <c r="EQO239" s="35"/>
      <c r="EQP239" s="35"/>
      <c r="EQQ239" s="35"/>
      <c r="EQR239" s="35"/>
      <c r="EQS239" s="35"/>
      <c r="EQT239" s="35"/>
      <c r="EQU239" s="35"/>
      <c r="EQV239" s="35"/>
      <c r="EQW239" s="35"/>
      <c r="EQX239" s="35"/>
      <c r="EQY239" s="35"/>
      <c r="EQZ239" s="35"/>
      <c r="ERA239" s="35"/>
      <c r="ERB239" s="35"/>
      <c r="ERC239" s="35"/>
      <c r="ERD239" s="35"/>
      <c r="ERE239" s="35"/>
      <c r="ERF239" s="35"/>
      <c r="ERG239" s="35"/>
      <c r="ERH239" s="35"/>
      <c r="ERI239" s="35"/>
      <c r="ERJ239" s="35"/>
      <c r="ERK239" s="35"/>
      <c r="ERL239" s="35"/>
      <c r="ERM239" s="35"/>
      <c r="ERN239" s="35"/>
      <c r="ERO239" s="35"/>
      <c r="ERP239" s="35"/>
      <c r="ERQ239" s="35"/>
      <c r="ERR239" s="35"/>
      <c r="ERS239" s="35"/>
      <c r="ERT239" s="35"/>
      <c r="ERU239" s="35"/>
      <c r="ERV239" s="35"/>
      <c r="ERW239" s="35"/>
      <c r="ERX239" s="35"/>
      <c r="ERY239" s="35"/>
      <c r="ERZ239" s="35"/>
      <c r="ESA239" s="35"/>
      <c r="ESB239" s="35"/>
      <c r="ESC239" s="35"/>
      <c r="ESD239" s="35"/>
      <c r="ESE239" s="35"/>
      <c r="ESF239" s="35"/>
      <c r="ESG239" s="35"/>
      <c r="ESH239" s="35"/>
      <c r="ESI239" s="35"/>
      <c r="ESJ239" s="35"/>
      <c r="ESK239" s="35"/>
      <c r="ESL239" s="35"/>
      <c r="ESM239" s="35"/>
      <c r="ESN239" s="35"/>
      <c r="ESO239" s="35"/>
      <c r="ESP239" s="35"/>
      <c r="ESQ239" s="35"/>
      <c r="ESR239" s="35"/>
      <c r="ESS239" s="35"/>
      <c r="EST239" s="35"/>
      <c r="ESU239" s="35"/>
      <c r="ESV239" s="35"/>
      <c r="ESW239" s="35"/>
      <c r="ESX239" s="35"/>
      <c r="ESY239" s="35"/>
      <c r="ESZ239" s="35"/>
      <c r="ETA239" s="35"/>
      <c r="ETB239" s="35"/>
      <c r="ETC239" s="35"/>
      <c r="ETD239" s="35"/>
      <c r="ETE239" s="35"/>
      <c r="ETF239" s="35"/>
      <c r="ETG239" s="35"/>
      <c r="ETH239" s="35"/>
      <c r="ETI239" s="35"/>
      <c r="ETJ239" s="35"/>
      <c r="ETK239" s="35"/>
      <c r="ETL239" s="35"/>
      <c r="ETM239" s="35"/>
      <c r="ETN239" s="35"/>
      <c r="ETO239" s="35"/>
      <c r="ETP239" s="35"/>
      <c r="ETQ239" s="35"/>
      <c r="ETR239" s="35"/>
      <c r="ETS239" s="35"/>
      <c r="ETT239" s="35"/>
      <c r="ETU239" s="35"/>
      <c r="ETV239" s="35"/>
      <c r="ETW239" s="35"/>
      <c r="ETX239" s="35"/>
      <c r="ETY239" s="35"/>
      <c r="ETZ239" s="35"/>
      <c r="EUA239" s="35"/>
      <c r="EUB239" s="35"/>
      <c r="EUC239" s="35"/>
      <c r="EUD239" s="35"/>
      <c r="EUE239" s="35"/>
      <c r="EUF239" s="35"/>
      <c r="EUG239" s="35"/>
      <c r="EUH239" s="35"/>
      <c r="EUI239" s="35"/>
      <c r="EUJ239" s="35"/>
      <c r="EUK239" s="35"/>
      <c r="EUL239" s="35"/>
      <c r="EUM239" s="35"/>
      <c r="EUN239" s="35"/>
      <c r="EUO239" s="35"/>
      <c r="EUP239" s="35"/>
      <c r="EUQ239" s="35"/>
      <c r="EUR239" s="35"/>
      <c r="EUS239" s="35"/>
      <c r="EUT239" s="35"/>
      <c r="EUU239" s="35"/>
      <c r="EUV239" s="35"/>
      <c r="EUW239" s="35"/>
      <c r="EUX239" s="35"/>
      <c r="EUY239" s="35"/>
      <c r="EUZ239" s="35"/>
      <c r="EVA239" s="35"/>
      <c r="EVB239" s="35"/>
      <c r="EVC239" s="35"/>
      <c r="EVD239" s="35"/>
      <c r="EVE239" s="35"/>
      <c r="EVF239" s="35"/>
      <c r="EVG239" s="35"/>
      <c r="EVH239" s="35"/>
      <c r="EVI239" s="35"/>
      <c r="EVJ239" s="35"/>
      <c r="EVK239" s="35"/>
      <c r="EVL239" s="35"/>
      <c r="EVM239" s="35"/>
      <c r="EVN239" s="35"/>
      <c r="EVO239" s="35"/>
      <c r="EVP239" s="35"/>
      <c r="EVQ239" s="35"/>
      <c r="EVR239" s="35"/>
      <c r="EVS239" s="35"/>
      <c r="EVT239" s="35"/>
      <c r="EVU239" s="35"/>
      <c r="EVV239" s="35"/>
      <c r="EVW239" s="35"/>
      <c r="EVX239" s="35"/>
      <c r="EVY239" s="35"/>
      <c r="EVZ239" s="35"/>
      <c r="EWA239" s="35"/>
      <c r="EWB239" s="35"/>
      <c r="EWC239" s="35"/>
      <c r="EWD239" s="35"/>
      <c r="EWE239" s="35"/>
      <c r="EWF239" s="35"/>
      <c r="EWG239" s="35"/>
      <c r="EWH239" s="35"/>
      <c r="EWI239" s="35"/>
      <c r="EWJ239" s="35"/>
      <c r="EWK239" s="35"/>
      <c r="EWL239" s="35"/>
      <c r="EWM239" s="35"/>
      <c r="EWN239" s="35"/>
      <c r="EWO239" s="35"/>
      <c r="EWP239" s="35"/>
      <c r="EWQ239" s="35"/>
      <c r="EWR239" s="35"/>
      <c r="EWS239" s="35"/>
      <c r="EWT239" s="35"/>
      <c r="EWU239" s="35"/>
      <c r="EWV239" s="35"/>
      <c r="EWW239" s="35"/>
      <c r="EWX239" s="35"/>
      <c r="EWY239" s="35"/>
      <c r="EWZ239" s="35"/>
      <c r="EXA239" s="35"/>
      <c r="EXB239" s="35"/>
      <c r="EXC239" s="35"/>
      <c r="EXD239" s="35"/>
      <c r="EXE239" s="35"/>
      <c r="EXF239" s="35"/>
      <c r="EXG239" s="35"/>
      <c r="EXH239" s="35"/>
      <c r="EXI239" s="35"/>
      <c r="EXJ239" s="35"/>
      <c r="EXK239" s="35"/>
      <c r="EXL239" s="35"/>
      <c r="EXM239" s="35"/>
      <c r="EXN239" s="35"/>
      <c r="EXO239" s="35"/>
      <c r="EXP239" s="35"/>
      <c r="EXQ239" s="35"/>
      <c r="EXR239" s="35"/>
      <c r="EXS239" s="35"/>
      <c r="EXT239" s="35"/>
      <c r="EXU239" s="35"/>
      <c r="EXV239" s="35"/>
      <c r="EXW239" s="35"/>
      <c r="EXX239" s="35"/>
      <c r="EXY239" s="35"/>
      <c r="EXZ239" s="35"/>
      <c r="EYA239" s="35"/>
      <c r="EYB239" s="35"/>
      <c r="EYC239" s="35"/>
      <c r="EYD239" s="35"/>
      <c r="EYE239" s="35"/>
      <c r="EYF239" s="35"/>
      <c r="EYG239" s="35"/>
      <c r="EYH239" s="35"/>
      <c r="EYI239" s="35"/>
      <c r="EYJ239" s="35"/>
      <c r="EYK239" s="35"/>
      <c r="EYL239" s="35"/>
      <c r="EYM239" s="35"/>
      <c r="EYN239" s="35"/>
      <c r="EYO239" s="35"/>
      <c r="EYP239" s="35"/>
      <c r="EYQ239" s="35"/>
      <c r="EYR239" s="35"/>
      <c r="EYS239" s="35"/>
      <c r="EYT239" s="35"/>
      <c r="EYU239" s="35"/>
      <c r="EYV239" s="35"/>
      <c r="EYW239" s="35"/>
      <c r="EYX239" s="35"/>
      <c r="EYY239" s="35"/>
      <c r="EYZ239" s="35"/>
      <c r="EZA239" s="35"/>
      <c r="EZB239" s="35"/>
      <c r="EZC239" s="35"/>
      <c r="EZD239" s="35"/>
      <c r="EZE239" s="35"/>
      <c r="EZF239" s="35"/>
      <c r="EZG239" s="35"/>
      <c r="EZH239" s="35"/>
      <c r="EZI239" s="35"/>
      <c r="EZJ239" s="35"/>
      <c r="EZK239" s="35"/>
      <c r="EZL239" s="35"/>
      <c r="EZM239" s="35"/>
      <c r="EZN239" s="35"/>
      <c r="EZO239" s="35"/>
      <c r="EZP239" s="35"/>
      <c r="EZQ239" s="35"/>
      <c r="EZR239" s="35"/>
      <c r="EZS239" s="35"/>
      <c r="EZT239" s="35"/>
      <c r="EZU239" s="35"/>
      <c r="EZV239" s="35"/>
      <c r="EZW239" s="35"/>
      <c r="EZX239" s="35"/>
      <c r="EZY239" s="35"/>
      <c r="EZZ239" s="35"/>
      <c r="FAA239" s="35"/>
      <c r="FAB239" s="35"/>
      <c r="FAC239" s="35"/>
      <c r="FAD239" s="35"/>
      <c r="FAE239" s="35"/>
      <c r="FAF239" s="35"/>
      <c r="FAG239" s="35"/>
      <c r="FAH239" s="35"/>
      <c r="FAI239" s="35"/>
      <c r="FAJ239" s="35"/>
      <c r="FAK239" s="35"/>
      <c r="FAL239" s="35"/>
      <c r="FAM239" s="35"/>
      <c r="FAN239" s="35"/>
      <c r="FAO239" s="35"/>
      <c r="FAP239" s="35"/>
      <c r="FAQ239" s="35"/>
      <c r="FAR239" s="35"/>
      <c r="FAS239" s="35"/>
      <c r="FAT239" s="35"/>
      <c r="FAU239" s="35"/>
      <c r="FAV239" s="35"/>
      <c r="FAW239" s="35"/>
      <c r="FAX239" s="35"/>
      <c r="FAY239" s="35"/>
      <c r="FAZ239" s="35"/>
      <c r="FBA239" s="35"/>
      <c r="FBB239" s="35"/>
      <c r="FBC239" s="35"/>
      <c r="FBD239" s="35"/>
      <c r="FBE239" s="35"/>
      <c r="FBF239" s="35"/>
      <c r="FBG239" s="35"/>
      <c r="FBH239" s="35"/>
      <c r="FBI239" s="35"/>
      <c r="FBJ239" s="35"/>
      <c r="FBK239" s="35"/>
      <c r="FBL239" s="35"/>
      <c r="FBM239" s="35"/>
      <c r="FBN239" s="35"/>
      <c r="FBO239" s="35"/>
      <c r="FBP239" s="35"/>
      <c r="FBQ239" s="35"/>
      <c r="FBR239" s="35"/>
      <c r="FBS239" s="35"/>
      <c r="FBT239" s="35"/>
      <c r="FBU239" s="35"/>
      <c r="FBV239" s="35"/>
      <c r="FBW239" s="35"/>
      <c r="FBX239" s="35"/>
      <c r="FBY239" s="35"/>
      <c r="FBZ239" s="35"/>
      <c r="FCA239" s="35"/>
      <c r="FCB239" s="35"/>
      <c r="FCC239" s="35"/>
      <c r="FCD239" s="35"/>
      <c r="FCE239" s="35"/>
      <c r="FCF239" s="35"/>
      <c r="FCG239" s="35"/>
      <c r="FCH239" s="35"/>
      <c r="FCI239" s="35"/>
      <c r="FCJ239" s="35"/>
      <c r="FCK239" s="35"/>
      <c r="FCL239" s="35"/>
      <c r="FCM239" s="35"/>
      <c r="FCN239" s="35"/>
      <c r="FCO239" s="35"/>
      <c r="FCP239" s="35"/>
      <c r="FCQ239" s="35"/>
      <c r="FCR239" s="35"/>
      <c r="FCS239" s="35"/>
      <c r="FCT239" s="35"/>
      <c r="FCU239" s="35"/>
      <c r="FCV239" s="35"/>
      <c r="FCW239" s="35"/>
      <c r="FCX239" s="35"/>
      <c r="FCY239" s="35"/>
      <c r="FCZ239" s="35"/>
      <c r="FDA239" s="35"/>
      <c r="FDB239" s="35"/>
      <c r="FDC239" s="35"/>
      <c r="FDD239" s="35"/>
      <c r="FDE239" s="35"/>
      <c r="FDF239" s="35"/>
      <c r="FDG239" s="35"/>
      <c r="FDH239" s="35"/>
      <c r="FDI239" s="35"/>
      <c r="FDJ239" s="35"/>
      <c r="FDK239" s="35"/>
      <c r="FDL239" s="35"/>
      <c r="FDM239" s="35"/>
      <c r="FDN239" s="35"/>
      <c r="FDO239" s="35"/>
      <c r="FDP239" s="35"/>
      <c r="FDQ239" s="35"/>
      <c r="FDR239" s="35"/>
      <c r="FDS239" s="35"/>
      <c r="FDT239" s="35"/>
      <c r="FDU239" s="35"/>
      <c r="FDV239" s="35"/>
      <c r="FDW239" s="35"/>
      <c r="FDX239" s="35"/>
      <c r="FDY239" s="35"/>
      <c r="FDZ239" s="35"/>
      <c r="FEA239" s="35"/>
      <c r="FEB239" s="35"/>
      <c r="FEC239" s="35"/>
      <c r="FED239" s="35"/>
      <c r="FEE239" s="35"/>
      <c r="FEF239" s="35"/>
      <c r="FEG239" s="35"/>
      <c r="FEH239" s="35"/>
      <c r="FEI239" s="35"/>
      <c r="FEJ239" s="35"/>
      <c r="FEK239" s="35"/>
      <c r="FEL239" s="35"/>
      <c r="FEM239" s="35"/>
      <c r="FEN239" s="35"/>
      <c r="FEO239" s="35"/>
      <c r="FEP239" s="35"/>
      <c r="FEQ239" s="35"/>
      <c r="FER239" s="35"/>
      <c r="FES239" s="35"/>
      <c r="FET239" s="35"/>
      <c r="FEU239" s="35"/>
      <c r="FEV239" s="35"/>
      <c r="FEW239" s="35"/>
      <c r="FEX239" s="35"/>
      <c r="FEY239" s="35"/>
      <c r="FEZ239" s="35"/>
      <c r="FFA239" s="35"/>
      <c r="FFB239" s="35"/>
      <c r="FFC239" s="35"/>
      <c r="FFD239" s="35"/>
      <c r="FFE239" s="35"/>
      <c r="FFF239" s="35"/>
      <c r="FFG239" s="35"/>
      <c r="FFH239" s="35"/>
      <c r="FFI239" s="35"/>
      <c r="FFJ239" s="35"/>
      <c r="FFK239" s="35"/>
      <c r="FFL239" s="35"/>
      <c r="FFM239" s="35"/>
      <c r="FFN239" s="35"/>
      <c r="FFO239" s="35"/>
      <c r="FFP239" s="35"/>
      <c r="FFQ239" s="35"/>
      <c r="FFR239" s="35"/>
      <c r="FFS239" s="35"/>
      <c r="FFT239" s="35"/>
      <c r="FFU239" s="35"/>
      <c r="FFV239" s="35"/>
      <c r="FFW239" s="35"/>
      <c r="FFX239" s="35"/>
      <c r="FFY239" s="35"/>
      <c r="FFZ239" s="35"/>
      <c r="FGA239" s="35"/>
      <c r="FGB239" s="35"/>
      <c r="FGC239" s="35"/>
      <c r="FGD239" s="35"/>
      <c r="FGE239" s="35"/>
      <c r="FGF239" s="35"/>
      <c r="FGG239" s="35"/>
      <c r="FGH239" s="35"/>
      <c r="FGI239" s="35"/>
      <c r="FGJ239" s="35"/>
      <c r="FGK239" s="35"/>
      <c r="FGL239" s="35"/>
      <c r="FGM239" s="35"/>
      <c r="FGN239" s="35"/>
      <c r="FGO239" s="35"/>
      <c r="FGP239" s="35"/>
      <c r="FGQ239" s="35"/>
      <c r="FGR239" s="35"/>
      <c r="FGS239" s="35"/>
      <c r="FGT239" s="35"/>
      <c r="FGU239" s="35"/>
      <c r="FGV239" s="35"/>
      <c r="FGW239" s="35"/>
      <c r="FGX239" s="35"/>
      <c r="FGY239" s="35"/>
      <c r="FGZ239" s="35"/>
      <c r="FHA239" s="35"/>
      <c r="FHB239" s="35"/>
      <c r="FHC239" s="35"/>
      <c r="FHD239" s="35"/>
      <c r="FHE239" s="35"/>
      <c r="FHF239" s="35"/>
      <c r="FHG239" s="35"/>
      <c r="FHH239" s="35"/>
      <c r="FHI239" s="35"/>
      <c r="FHJ239" s="35"/>
      <c r="FHK239" s="35"/>
      <c r="FHL239" s="35"/>
      <c r="FHM239" s="35"/>
      <c r="FHN239" s="35"/>
      <c r="FHO239" s="35"/>
      <c r="FHP239" s="35"/>
      <c r="FHQ239" s="35"/>
      <c r="FHR239" s="35"/>
      <c r="FHS239" s="35"/>
      <c r="FHT239" s="35"/>
      <c r="FHU239" s="35"/>
      <c r="FHV239" s="35"/>
      <c r="FHW239" s="35"/>
      <c r="FHX239" s="35"/>
      <c r="FHY239" s="35"/>
      <c r="FHZ239" s="35"/>
      <c r="FIA239" s="35"/>
      <c r="FIB239" s="35"/>
      <c r="FIC239" s="35"/>
      <c r="FID239" s="35"/>
      <c r="FIE239" s="35"/>
      <c r="FIF239" s="35"/>
      <c r="FIG239" s="35"/>
      <c r="FIH239" s="35"/>
      <c r="FII239" s="35"/>
      <c r="FIJ239" s="35"/>
      <c r="FIK239" s="35"/>
      <c r="FIL239" s="35"/>
      <c r="FIM239" s="35"/>
      <c r="FIN239" s="35"/>
      <c r="FIO239" s="35"/>
      <c r="FIP239" s="35"/>
      <c r="FIQ239" s="35"/>
      <c r="FIR239" s="35"/>
      <c r="FIS239" s="35"/>
      <c r="FIT239" s="35"/>
      <c r="FIU239" s="35"/>
      <c r="FIV239" s="35"/>
      <c r="FIW239" s="35"/>
      <c r="FIX239" s="35"/>
      <c r="FIY239" s="35"/>
      <c r="FIZ239" s="35"/>
      <c r="FJA239" s="35"/>
      <c r="FJB239" s="35"/>
      <c r="FJC239" s="35"/>
      <c r="FJD239" s="35"/>
      <c r="FJE239" s="35"/>
      <c r="FJF239" s="35"/>
      <c r="FJG239" s="35"/>
      <c r="FJH239" s="35"/>
      <c r="FJI239" s="35"/>
      <c r="FJJ239" s="35"/>
      <c r="FJK239" s="35"/>
      <c r="FJL239" s="35"/>
      <c r="FJM239" s="35"/>
      <c r="FJN239" s="35"/>
      <c r="FJO239" s="35"/>
      <c r="FJP239" s="35"/>
      <c r="FJQ239" s="35"/>
      <c r="FJR239" s="35"/>
      <c r="FJS239" s="35"/>
      <c r="FJT239" s="35"/>
      <c r="FJU239" s="35"/>
      <c r="FJV239" s="35"/>
      <c r="FJW239" s="35"/>
      <c r="FJX239" s="35"/>
      <c r="FJY239" s="35"/>
      <c r="FJZ239" s="35"/>
      <c r="FKA239" s="35"/>
      <c r="FKB239" s="35"/>
      <c r="FKC239" s="35"/>
      <c r="FKD239" s="35"/>
      <c r="FKE239" s="35"/>
      <c r="FKF239" s="35"/>
      <c r="FKG239" s="35"/>
      <c r="FKH239" s="35"/>
      <c r="FKI239" s="35"/>
      <c r="FKJ239" s="35"/>
      <c r="FKK239" s="35"/>
      <c r="FKL239" s="35"/>
      <c r="FKM239" s="35"/>
      <c r="FKN239" s="35"/>
      <c r="FKO239" s="35"/>
      <c r="FKP239" s="35"/>
      <c r="FKQ239" s="35"/>
      <c r="FKR239" s="35"/>
      <c r="FKS239" s="35"/>
      <c r="FKT239" s="35"/>
      <c r="FKU239" s="35"/>
      <c r="FKV239" s="35"/>
      <c r="FKW239" s="35"/>
      <c r="FKX239" s="35"/>
      <c r="FKY239" s="35"/>
      <c r="FKZ239" s="35"/>
      <c r="FLA239" s="35"/>
      <c r="FLB239" s="35"/>
      <c r="FLC239" s="35"/>
      <c r="FLD239" s="35"/>
      <c r="FLE239" s="35"/>
      <c r="FLF239" s="35"/>
      <c r="FLG239" s="35"/>
      <c r="FLH239" s="35"/>
      <c r="FLI239" s="35"/>
      <c r="FLJ239" s="35"/>
      <c r="FLK239" s="35"/>
      <c r="FLL239" s="35"/>
      <c r="FLM239" s="35"/>
      <c r="FLN239" s="35"/>
      <c r="FLO239" s="35"/>
      <c r="FLP239" s="35"/>
      <c r="FLQ239" s="35"/>
      <c r="FLR239" s="35"/>
      <c r="FLS239" s="35"/>
      <c r="FLT239" s="35"/>
      <c r="FLU239" s="35"/>
      <c r="FLV239" s="35"/>
      <c r="FLW239" s="35"/>
      <c r="FLX239" s="35"/>
      <c r="FLY239" s="35"/>
      <c r="FLZ239" s="35"/>
      <c r="FMA239" s="35"/>
      <c r="FMB239" s="35"/>
      <c r="FMC239" s="35"/>
      <c r="FMD239" s="35"/>
      <c r="FME239" s="35"/>
      <c r="FMF239" s="35"/>
      <c r="FMG239" s="35"/>
      <c r="FMH239" s="35"/>
      <c r="FMI239" s="35"/>
      <c r="FMJ239" s="35"/>
      <c r="FMK239" s="35"/>
      <c r="FML239" s="35"/>
      <c r="FMM239" s="35"/>
      <c r="FMN239" s="35"/>
      <c r="FMO239" s="35"/>
      <c r="FMP239" s="35"/>
      <c r="FMQ239" s="35"/>
      <c r="FMR239" s="35"/>
      <c r="FMS239" s="35"/>
      <c r="FMT239" s="35"/>
      <c r="FMU239" s="35"/>
      <c r="FMV239" s="35"/>
      <c r="FMW239" s="35"/>
      <c r="FMX239" s="35"/>
      <c r="FMY239" s="35"/>
      <c r="FMZ239" s="35"/>
      <c r="FNA239" s="35"/>
      <c r="FNB239" s="35"/>
      <c r="FNC239" s="35"/>
      <c r="FND239" s="35"/>
      <c r="FNE239" s="35"/>
      <c r="FNF239" s="35"/>
      <c r="FNG239" s="35"/>
      <c r="FNH239" s="35"/>
      <c r="FNI239" s="35"/>
      <c r="FNJ239" s="35"/>
      <c r="FNK239" s="35"/>
      <c r="FNL239" s="35"/>
      <c r="FNM239" s="35"/>
      <c r="FNN239" s="35"/>
      <c r="FNO239" s="35"/>
      <c r="FNP239" s="35"/>
      <c r="FNQ239" s="35"/>
      <c r="FNR239" s="35"/>
      <c r="FNS239" s="35"/>
      <c r="FNT239" s="35"/>
      <c r="FNU239" s="35"/>
      <c r="FNV239" s="35"/>
      <c r="FNW239" s="35"/>
      <c r="FNX239" s="35"/>
      <c r="FNY239" s="35"/>
      <c r="FNZ239" s="35"/>
      <c r="FOA239" s="35"/>
      <c r="FOB239" s="35"/>
      <c r="FOC239" s="35"/>
      <c r="FOD239" s="35"/>
      <c r="FOE239" s="35"/>
      <c r="FOF239" s="35"/>
      <c r="FOG239" s="35"/>
      <c r="FOH239" s="35"/>
      <c r="FOI239" s="35"/>
      <c r="FOJ239" s="35"/>
      <c r="FOK239" s="35"/>
      <c r="FOL239" s="35"/>
      <c r="FOM239" s="35"/>
      <c r="FON239" s="35"/>
      <c r="FOO239" s="35"/>
      <c r="FOP239" s="35"/>
      <c r="FOQ239" s="35"/>
      <c r="FOR239" s="35"/>
      <c r="FOS239" s="35"/>
      <c r="FOT239" s="35"/>
      <c r="FOU239" s="35"/>
      <c r="FOV239" s="35"/>
      <c r="FOW239" s="35"/>
      <c r="FOX239" s="35"/>
      <c r="FOY239" s="35"/>
      <c r="FOZ239" s="35"/>
      <c r="FPA239" s="35"/>
      <c r="FPB239" s="35"/>
      <c r="FPC239" s="35"/>
      <c r="FPD239" s="35"/>
      <c r="FPE239" s="35"/>
      <c r="FPF239" s="35"/>
      <c r="FPG239" s="35"/>
      <c r="FPH239" s="35"/>
      <c r="FPI239" s="35"/>
      <c r="FPJ239" s="35"/>
      <c r="FPK239" s="35"/>
      <c r="FPL239" s="35"/>
      <c r="FPM239" s="35"/>
      <c r="FPN239" s="35"/>
      <c r="FPO239" s="35"/>
      <c r="FPP239" s="35"/>
      <c r="FPQ239" s="35"/>
      <c r="FPR239" s="35"/>
      <c r="FPS239" s="35"/>
      <c r="FPT239" s="35"/>
      <c r="FPU239" s="35"/>
      <c r="FPV239" s="35"/>
      <c r="FPW239" s="35"/>
      <c r="FPX239" s="35"/>
      <c r="FPY239" s="35"/>
      <c r="FPZ239" s="35"/>
      <c r="FQA239" s="35"/>
      <c r="FQB239" s="35"/>
      <c r="FQC239" s="35"/>
      <c r="FQD239" s="35"/>
      <c r="FQE239" s="35"/>
      <c r="FQF239" s="35"/>
      <c r="FQG239" s="35"/>
      <c r="FQH239" s="35"/>
      <c r="FQI239" s="35"/>
      <c r="FQJ239" s="35"/>
      <c r="FQK239" s="35"/>
      <c r="FQL239" s="35"/>
      <c r="FQM239" s="35"/>
      <c r="FQN239" s="35"/>
      <c r="FQO239" s="35"/>
      <c r="FQP239" s="35"/>
      <c r="FQQ239" s="35"/>
      <c r="FQR239" s="35"/>
      <c r="FQS239" s="35"/>
      <c r="FQT239" s="35"/>
      <c r="FQU239" s="35"/>
      <c r="FQV239" s="35"/>
      <c r="FQW239" s="35"/>
      <c r="FQX239" s="35"/>
      <c r="FQY239" s="35"/>
      <c r="FQZ239" s="35"/>
      <c r="FRA239" s="35"/>
      <c r="FRB239" s="35"/>
      <c r="FRC239" s="35"/>
      <c r="FRD239" s="35"/>
      <c r="FRE239" s="35"/>
      <c r="FRF239" s="35"/>
      <c r="FRG239" s="35"/>
      <c r="FRH239" s="35"/>
      <c r="FRI239" s="35"/>
      <c r="FRJ239" s="35"/>
      <c r="FRK239" s="35"/>
      <c r="FRL239" s="35"/>
      <c r="FRM239" s="35"/>
      <c r="FRN239" s="35"/>
      <c r="FRO239" s="35"/>
      <c r="FRP239" s="35"/>
      <c r="FRQ239" s="35"/>
      <c r="FRR239" s="35"/>
      <c r="FRS239" s="35"/>
      <c r="FRT239" s="35"/>
      <c r="FRU239" s="35"/>
      <c r="FRV239" s="35"/>
      <c r="FRW239" s="35"/>
      <c r="FRX239" s="35"/>
      <c r="FRY239" s="35"/>
      <c r="FRZ239" s="35"/>
      <c r="FSA239" s="35"/>
      <c r="FSB239" s="35"/>
      <c r="FSC239" s="35"/>
      <c r="FSD239" s="35"/>
      <c r="FSE239" s="35"/>
      <c r="FSF239" s="35"/>
      <c r="FSG239" s="35"/>
      <c r="FSH239" s="35"/>
      <c r="FSI239" s="35"/>
      <c r="FSJ239" s="35"/>
      <c r="FSK239" s="35"/>
      <c r="FSL239" s="35"/>
      <c r="FSM239" s="35"/>
      <c r="FSN239" s="35"/>
      <c r="FSO239" s="35"/>
      <c r="FSP239" s="35"/>
      <c r="FSQ239" s="35"/>
      <c r="FSR239" s="35"/>
      <c r="FSS239" s="35"/>
      <c r="FST239" s="35"/>
      <c r="FSU239" s="35"/>
      <c r="FSV239" s="35"/>
      <c r="FSW239" s="35"/>
      <c r="FSX239" s="35"/>
      <c r="FSY239" s="35"/>
      <c r="FSZ239" s="35"/>
      <c r="FTA239" s="35"/>
      <c r="FTB239" s="35"/>
      <c r="FTC239" s="35"/>
      <c r="FTD239" s="35"/>
      <c r="FTE239" s="35"/>
      <c r="FTF239" s="35"/>
      <c r="FTG239" s="35"/>
      <c r="FTH239" s="35"/>
      <c r="FTI239" s="35"/>
      <c r="FTJ239" s="35"/>
      <c r="FTK239" s="35"/>
      <c r="FTL239" s="35"/>
      <c r="FTM239" s="35"/>
      <c r="FTN239" s="35"/>
      <c r="FTO239" s="35"/>
      <c r="FTP239" s="35"/>
      <c r="FTQ239" s="35"/>
      <c r="FTR239" s="35"/>
      <c r="FTS239" s="35"/>
      <c r="FTT239" s="35"/>
      <c r="FTU239" s="35"/>
      <c r="FTV239" s="35"/>
      <c r="FTW239" s="35"/>
      <c r="FTX239" s="35"/>
      <c r="FTY239" s="35"/>
      <c r="FTZ239" s="35"/>
      <c r="FUA239" s="35"/>
      <c r="FUB239" s="35"/>
      <c r="FUC239" s="35"/>
      <c r="FUD239" s="35"/>
      <c r="FUE239" s="35"/>
      <c r="FUF239" s="35"/>
      <c r="FUG239" s="35"/>
      <c r="FUH239" s="35"/>
      <c r="FUI239" s="35"/>
      <c r="FUJ239" s="35"/>
      <c r="FUK239" s="35"/>
      <c r="FUL239" s="35"/>
      <c r="FUM239" s="35"/>
      <c r="FUN239" s="35"/>
      <c r="FUO239" s="35"/>
      <c r="FUP239" s="35"/>
      <c r="FUQ239" s="35"/>
      <c r="FUR239" s="35"/>
      <c r="FUS239" s="35"/>
      <c r="FUT239" s="35"/>
      <c r="FUU239" s="35"/>
      <c r="FUV239" s="35"/>
      <c r="FUW239" s="35"/>
      <c r="FUX239" s="35"/>
      <c r="FUY239" s="35"/>
      <c r="FUZ239" s="35"/>
      <c r="FVA239" s="35"/>
      <c r="FVB239" s="35"/>
      <c r="FVC239" s="35"/>
      <c r="FVD239" s="35"/>
      <c r="FVE239" s="35"/>
      <c r="FVF239" s="35"/>
      <c r="FVG239" s="35"/>
      <c r="FVH239" s="35"/>
      <c r="FVI239" s="35"/>
      <c r="FVJ239" s="35"/>
      <c r="FVK239" s="35"/>
      <c r="FVL239" s="35"/>
      <c r="FVM239" s="35"/>
      <c r="FVN239" s="35"/>
      <c r="FVO239" s="35"/>
      <c r="FVP239" s="35"/>
      <c r="FVQ239" s="35"/>
      <c r="FVR239" s="35"/>
      <c r="FVS239" s="35"/>
      <c r="FVT239" s="35"/>
      <c r="FVU239" s="35"/>
      <c r="FVV239" s="35"/>
      <c r="FVW239" s="35"/>
      <c r="FVX239" s="35"/>
      <c r="FVY239" s="35"/>
      <c r="FVZ239" s="35"/>
      <c r="FWA239" s="35"/>
      <c r="FWB239" s="35"/>
      <c r="FWC239" s="35"/>
      <c r="FWD239" s="35"/>
      <c r="FWE239" s="35"/>
      <c r="FWF239" s="35"/>
      <c r="FWG239" s="35"/>
      <c r="FWH239" s="35"/>
      <c r="FWI239" s="35"/>
      <c r="FWJ239" s="35"/>
      <c r="FWK239" s="35"/>
      <c r="FWL239" s="35"/>
      <c r="FWM239" s="35"/>
      <c r="FWN239" s="35"/>
      <c r="FWO239" s="35"/>
      <c r="FWP239" s="35"/>
      <c r="FWQ239" s="35"/>
      <c r="FWR239" s="35"/>
      <c r="FWS239" s="35"/>
      <c r="FWT239" s="35"/>
      <c r="FWU239" s="35"/>
      <c r="FWV239" s="35"/>
      <c r="FWW239" s="35"/>
      <c r="FWX239" s="35"/>
      <c r="FWY239" s="35"/>
      <c r="FWZ239" s="35"/>
      <c r="FXA239" s="35"/>
      <c r="FXB239" s="35"/>
      <c r="FXC239" s="35"/>
      <c r="FXD239" s="35"/>
      <c r="FXE239" s="35"/>
      <c r="FXF239" s="35"/>
      <c r="FXG239" s="35"/>
      <c r="FXH239" s="35"/>
      <c r="FXI239" s="35"/>
      <c r="FXJ239" s="35"/>
      <c r="FXK239" s="35"/>
      <c r="FXL239" s="35"/>
      <c r="FXM239" s="35"/>
      <c r="FXN239" s="35"/>
      <c r="FXO239" s="35"/>
      <c r="FXP239" s="35"/>
      <c r="FXQ239" s="35"/>
      <c r="FXR239" s="35"/>
      <c r="FXS239" s="35"/>
      <c r="FXT239" s="35"/>
      <c r="FXU239" s="35"/>
      <c r="FXV239" s="35"/>
      <c r="FXW239" s="35"/>
      <c r="FXX239" s="35"/>
      <c r="FXY239" s="35"/>
      <c r="FXZ239" s="35"/>
      <c r="FYA239" s="35"/>
      <c r="FYB239" s="35"/>
      <c r="FYC239" s="35"/>
      <c r="FYD239" s="35"/>
      <c r="FYE239" s="35"/>
      <c r="FYF239" s="35"/>
      <c r="FYG239" s="35"/>
      <c r="FYH239" s="35"/>
      <c r="FYI239" s="35"/>
      <c r="FYJ239" s="35"/>
      <c r="FYK239" s="35"/>
      <c r="FYL239" s="35"/>
      <c r="FYM239" s="35"/>
      <c r="FYN239" s="35"/>
      <c r="FYO239" s="35"/>
      <c r="FYP239" s="35"/>
      <c r="FYQ239" s="35"/>
      <c r="FYR239" s="35"/>
      <c r="FYS239" s="35"/>
      <c r="FYT239" s="35"/>
      <c r="FYU239" s="35"/>
      <c r="FYV239" s="35"/>
      <c r="FYW239" s="35"/>
      <c r="FYX239" s="35"/>
      <c r="FYY239" s="35"/>
      <c r="FYZ239" s="35"/>
      <c r="FZA239" s="35"/>
      <c r="FZB239" s="35"/>
      <c r="FZC239" s="35"/>
      <c r="FZD239" s="35"/>
      <c r="FZE239" s="35"/>
      <c r="FZF239" s="35"/>
      <c r="FZG239" s="35"/>
      <c r="FZH239" s="35"/>
      <c r="FZI239" s="35"/>
      <c r="FZJ239" s="35"/>
      <c r="FZK239" s="35"/>
      <c r="FZL239" s="35"/>
      <c r="FZM239" s="35"/>
      <c r="FZN239" s="35"/>
      <c r="FZO239" s="35"/>
      <c r="FZP239" s="35"/>
      <c r="FZQ239" s="35"/>
      <c r="FZR239" s="35"/>
      <c r="FZS239" s="35"/>
      <c r="FZT239" s="35"/>
      <c r="FZU239" s="35"/>
      <c r="FZV239" s="35"/>
      <c r="FZW239" s="35"/>
      <c r="FZX239" s="35"/>
      <c r="FZY239" s="35"/>
      <c r="FZZ239" s="35"/>
      <c r="GAA239" s="35"/>
      <c r="GAB239" s="35"/>
      <c r="GAC239" s="35"/>
      <c r="GAD239" s="35"/>
      <c r="GAE239" s="35"/>
      <c r="GAF239" s="35"/>
      <c r="GAG239" s="35"/>
      <c r="GAH239" s="35"/>
      <c r="GAI239" s="35"/>
      <c r="GAJ239" s="35"/>
      <c r="GAK239" s="35"/>
      <c r="GAL239" s="35"/>
      <c r="GAM239" s="35"/>
      <c r="GAN239" s="35"/>
      <c r="GAO239" s="35"/>
      <c r="GAP239" s="35"/>
      <c r="GAQ239" s="35"/>
      <c r="GAR239" s="35"/>
      <c r="GAS239" s="35"/>
      <c r="GAT239" s="35"/>
      <c r="GAU239" s="35"/>
      <c r="GAV239" s="35"/>
      <c r="GAW239" s="35"/>
      <c r="GAX239" s="35"/>
      <c r="GAY239" s="35"/>
      <c r="GAZ239" s="35"/>
      <c r="GBA239" s="35"/>
      <c r="GBB239" s="35"/>
      <c r="GBC239" s="35"/>
      <c r="GBD239" s="35"/>
      <c r="GBE239" s="35"/>
      <c r="GBF239" s="35"/>
      <c r="GBG239" s="35"/>
      <c r="GBH239" s="35"/>
      <c r="GBI239" s="35"/>
      <c r="GBJ239" s="35"/>
      <c r="GBK239" s="35"/>
      <c r="GBL239" s="35"/>
      <c r="GBM239" s="35"/>
      <c r="GBN239" s="35"/>
      <c r="GBO239" s="35"/>
      <c r="GBP239" s="35"/>
      <c r="GBQ239" s="35"/>
      <c r="GBR239" s="35"/>
      <c r="GBS239" s="35"/>
      <c r="GBT239" s="35"/>
      <c r="GBU239" s="35"/>
      <c r="GBV239" s="35"/>
      <c r="GBW239" s="35"/>
      <c r="GBX239" s="35"/>
      <c r="GBY239" s="35"/>
      <c r="GBZ239" s="35"/>
      <c r="GCA239" s="35"/>
      <c r="GCB239" s="35"/>
      <c r="GCC239" s="35"/>
      <c r="GCD239" s="35"/>
      <c r="GCE239" s="35"/>
      <c r="GCF239" s="35"/>
      <c r="GCG239" s="35"/>
      <c r="GCH239" s="35"/>
      <c r="GCI239" s="35"/>
      <c r="GCJ239" s="35"/>
      <c r="GCK239" s="35"/>
      <c r="GCL239" s="35"/>
      <c r="GCM239" s="35"/>
      <c r="GCN239" s="35"/>
      <c r="GCO239" s="35"/>
      <c r="GCP239" s="35"/>
      <c r="GCQ239" s="35"/>
      <c r="GCR239" s="35"/>
      <c r="GCS239" s="35"/>
      <c r="GCT239" s="35"/>
      <c r="GCU239" s="35"/>
      <c r="GCV239" s="35"/>
      <c r="GCW239" s="35"/>
      <c r="GCX239" s="35"/>
      <c r="GCY239" s="35"/>
      <c r="GCZ239" s="35"/>
      <c r="GDA239" s="35"/>
      <c r="GDB239" s="35"/>
      <c r="GDC239" s="35"/>
      <c r="GDD239" s="35"/>
      <c r="GDE239" s="35"/>
      <c r="GDF239" s="35"/>
      <c r="GDG239" s="35"/>
      <c r="GDH239" s="35"/>
      <c r="GDI239" s="35"/>
      <c r="GDJ239" s="35"/>
      <c r="GDK239" s="35"/>
      <c r="GDL239" s="35"/>
      <c r="GDM239" s="35"/>
      <c r="GDN239" s="35"/>
      <c r="GDO239" s="35"/>
      <c r="GDP239" s="35"/>
      <c r="GDQ239" s="35"/>
      <c r="GDR239" s="35"/>
      <c r="GDS239" s="35"/>
      <c r="GDT239" s="35"/>
      <c r="GDU239" s="35"/>
      <c r="GDV239" s="35"/>
      <c r="GDW239" s="35"/>
      <c r="GDX239" s="35"/>
      <c r="GDY239" s="35"/>
      <c r="GDZ239" s="35"/>
      <c r="GEA239" s="35"/>
      <c r="GEB239" s="35"/>
      <c r="GEC239" s="35"/>
      <c r="GED239" s="35"/>
      <c r="GEE239" s="35"/>
      <c r="GEF239" s="35"/>
      <c r="GEG239" s="35"/>
      <c r="GEH239" s="35"/>
      <c r="GEI239" s="35"/>
      <c r="GEJ239" s="35"/>
      <c r="GEK239" s="35"/>
      <c r="GEL239" s="35"/>
      <c r="GEM239" s="35"/>
      <c r="GEN239" s="35"/>
      <c r="GEO239" s="35"/>
      <c r="GEP239" s="35"/>
      <c r="GEQ239" s="35"/>
      <c r="GER239" s="35"/>
      <c r="GES239" s="35"/>
      <c r="GET239" s="35"/>
      <c r="GEU239" s="35"/>
      <c r="GEV239" s="35"/>
      <c r="GEW239" s="35"/>
      <c r="GEX239" s="35"/>
      <c r="GEY239" s="35"/>
      <c r="GEZ239" s="35"/>
      <c r="GFA239" s="35"/>
      <c r="GFB239" s="35"/>
      <c r="GFC239" s="35"/>
      <c r="GFD239" s="35"/>
      <c r="GFE239" s="35"/>
      <c r="GFF239" s="35"/>
      <c r="GFG239" s="35"/>
      <c r="GFH239" s="35"/>
      <c r="GFI239" s="35"/>
      <c r="GFJ239" s="35"/>
      <c r="GFK239" s="35"/>
      <c r="GFL239" s="35"/>
      <c r="GFM239" s="35"/>
      <c r="GFN239" s="35"/>
      <c r="GFO239" s="35"/>
      <c r="GFP239" s="35"/>
      <c r="GFQ239" s="35"/>
      <c r="GFR239" s="35"/>
      <c r="GFS239" s="35"/>
      <c r="GFT239" s="35"/>
      <c r="GFU239" s="35"/>
      <c r="GFV239" s="35"/>
      <c r="GFW239" s="35"/>
      <c r="GFX239" s="35"/>
      <c r="GFY239" s="35"/>
      <c r="GFZ239" s="35"/>
      <c r="GGA239" s="35"/>
      <c r="GGB239" s="35"/>
      <c r="GGC239" s="35"/>
      <c r="GGD239" s="35"/>
      <c r="GGE239" s="35"/>
      <c r="GGF239" s="35"/>
      <c r="GGG239" s="35"/>
      <c r="GGH239" s="35"/>
      <c r="GGI239" s="35"/>
      <c r="GGJ239" s="35"/>
      <c r="GGK239" s="35"/>
      <c r="GGL239" s="35"/>
      <c r="GGM239" s="35"/>
      <c r="GGN239" s="35"/>
      <c r="GGO239" s="35"/>
      <c r="GGP239" s="35"/>
      <c r="GGQ239" s="35"/>
      <c r="GGR239" s="35"/>
      <c r="GGS239" s="35"/>
      <c r="GGT239" s="35"/>
      <c r="GGU239" s="35"/>
      <c r="GGV239" s="35"/>
      <c r="GGW239" s="35"/>
      <c r="GGX239" s="35"/>
      <c r="GGY239" s="35"/>
      <c r="GGZ239" s="35"/>
      <c r="GHA239" s="35"/>
      <c r="GHB239" s="35"/>
      <c r="GHC239" s="35"/>
      <c r="GHD239" s="35"/>
      <c r="GHE239" s="35"/>
      <c r="GHF239" s="35"/>
      <c r="GHG239" s="35"/>
      <c r="GHH239" s="35"/>
      <c r="GHI239" s="35"/>
      <c r="GHJ239" s="35"/>
      <c r="GHK239" s="35"/>
      <c r="GHL239" s="35"/>
      <c r="GHM239" s="35"/>
      <c r="GHN239" s="35"/>
      <c r="GHO239" s="35"/>
      <c r="GHP239" s="35"/>
      <c r="GHQ239" s="35"/>
      <c r="GHR239" s="35"/>
      <c r="GHS239" s="35"/>
      <c r="GHT239" s="35"/>
      <c r="GHU239" s="35"/>
      <c r="GHV239" s="35"/>
      <c r="GHW239" s="35"/>
      <c r="GHX239" s="35"/>
      <c r="GHY239" s="35"/>
      <c r="GHZ239" s="35"/>
      <c r="GIA239" s="35"/>
      <c r="GIB239" s="35"/>
      <c r="GIC239" s="35"/>
      <c r="GID239" s="35"/>
      <c r="GIE239" s="35"/>
      <c r="GIF239" s="35"/>
      <c r="GIG239" s="35"/>
      <c r="GIH239" s="35"/>
      <c r="GII239" s="35"/>
      <c r="GIJ239" s="35"/>
      <c r="GIK239" s="35"/>
      <c r="GIL239" s="35"/>
      <c r="GIM239" s="35"/>
      <c r="GIN239" s="35"/>
      <c r="GIO239" s="35"/>
      <c r="GIP239" s="35"/>
      <c r="GIQ239" s="35"/>
      <c r="GIR239" s="35"/>
      <c r="GIS239" s="35"/>
      <c r="GIT239" s="35"/>
      <c r="GIU239" s="35"/>
      <c r="GIV239" s="35"/>
      <c r="GIW239" s="35"/>
      <c r="GIX239" s="35"/>
      <c r="GIY239" s="35"/>
      <c r="GIZ239" s="35"/>
      <c r="GJA239" s="35"/>
      <c r="GJB239" s="35"/>
      <c r="GJC239" s="35"/>
      <c r="GJD239" s="35"/>
      <c r="GJE239" s="35"/>
      <c r="GJF239" s="35"/>
      <c r="GJG239" s="35"/>
      <c r="GJH239" s="35"/>
      <c r="GJI239" s="35"/>
      <c r="GJJ239" s="35"/>
      <c r="GJK239" s="35"/>
      <c r="GJL239" s="35"/>
      <c r="GJM239" s="35"/>
      <c r="GJN239" s="35"/>
      <c r="GJO239" s="35"/>
      <c r="GJP239" s="35"/>
      <c r="GJQ239" s="35"/>
      <c r="GJR239" s="35"/>
      <c r="GJS239" s="35"/>
      <c r="GJT239" s="35"/>
      <c r="GJU239" s="35"/>
      <c r="GJV239" s="35"/>
      <c r="GJW239" s="35"/>
      <c r="GJX239" s="35"/>
      <c r="GJY239" s="35"/>
      <c r="GJZ239" s="35"/>
      <c r="GKA239" s="35"/>
      <c r="GKB239" s="35"/>
      <c r="GKC239" s="35"/>
      <c r="GKD239" s="35"/>
      <c r="GKE239" s="35"/>
      <c r="GKF239" s="35"/>
      <c r="GKG239" s="35"/>
      <c r="GKH239" s="35"/>
      <c r="GKI239" s="35"/>
      <c r="GKJ239" s="35"/>
      <c r="GKK239" s="35"/>
      <c r="GKL239" s="35"/>
      <c r="GKM239" s="35"/>
      <c r="GKN239" s="35"/>
      <c r="GKO239" s="35"/>
      <c r="GKP239" s="35"/>
      <c r="GKQ239" s="35"/>
      <c r="GKR239" s="35"/>
      <c r="GKS239" s="35"/>
      <c r="GKT239" s="35"/>
      <c r="GKU239" s="35"/>
      <c r="GKV239" s="35"/>
      <c r="GKW239" s="35"/>
      <c r="GKX239" s="35"/>
      <c r="GKY239" s="35"/>
      <c r="GKZ239" s="35"/>
      <c r="GLA239" s="35"/>
      <c r="GLB239" s="35"/>
      <c r="GLC239" s="35"/>
      <c r="GLD239" s="35"/>
      <c r="GLE239" s="35"/>
      <c r="GLF239" s="35"/>
      <c r="GLG239" s="35"/>
      <c r="GLH239" s="35"/>
      <c r="GLI239" s="35"/>
      <c r="GLJ239" s="35"/>
      <c r="GLK239" s="35"/>
      <c r="GLL239" s="35"/>
      <c r="GLM239" s="35"/>
      <c r="GLN239" s="35"/>
      <c r="GLO239" s="35"/>
      <c r="GLP239" s="35"/>
      <c r="GLQ239" s="35"/>
      <c r="GLR239" s="35"/>
      <c r="GLS239" s="35"/>
      <c r="GLT239" s="35"/>
      <c r="GLU239" s="35"/>
      <c r="GLV239" s="35"/>
      <c r="GLW239" s="35"/>
      <c r="GLX239" s="35"/>
      <c r="GLY239" s="35"/>
      <c r="GLZ239" s="35"/>
      <c r="GMA239" s="35"/>
      <c r="GMB239" s="35"/>
      <c r="GMC239" s="35"/>
      <c r="GMD239" s="35"/>
      <c r="GME239" s="35"/>
      <c r="GMF239" s="35"/>
      <c r="GMG239" s="35"/>
      <c r="GMH239" s="35"/>
      <c r="GMI239" s="35"/>
      <c r="GMJ239" s="35"/>
      <c r="GMK239" s="35"/>
      <c r="GML239" s="35"/>
      <c r="GMM239" s="35"/>
      <c r="GMN239" s="35"/>
      <c r="GMO239" s="35"/>
      <c r="GMP239" s="35"/>
      <c r="GMQ239" s="35"/>
      <c r="GMR239" s="35"/>
      <c r="GMS239" s="35"/>
      <c r="GMT239" s="35"/>
      <c r="GMU239" s="35"/>
      <c r="GMV239" s="35"/>
      <c r="GMW239" s="35"/>
      <c r="GMX239" s="35"/>
      <c r="GMY239" s="35"/>
      <c r="GMZ239" s="35"/>
      <c r="GNA239" s="35"/>
      <c r="GNB239" s="35"/>
      <c r="GNC239" s="35"/>
      <c r="GND239" s="35"/>
      <c r="GNE239" s="35"/>
      <c r="GNF239" s="35"/>
      <c r="GNG239" s="35"/>
      <c r="GNH239" s="35"/>
      <c r="GNI239" s="35"/>
      <c r="GNJ239" s="35"/>
      <c r="GNK239" s="35"/>
      <c r="GNL239" s="35"/>
      <c r="GNM239" s="35"/>
      <c r="GNN239" s="35"/>
      <c r="GNO239" s="35"/>
      <c r="GNP239" s="35"/>
      <c r="GNQ239" s="35"/>
      <c r="GNR239" s="35"/>
      <c r="GNS239" s="35"/>
      <c r="GNT239" s="35"/>
      <c r="GNU239" s="35"/>
      <c r="GNV239" s="35"/>
      <c r="GNW239" s="35"/>
      <c r="GNX239" s="35"/>
      <c r="GNY239" s="35"/>
      <c r="GNZ239" s="35"/>
      <c r="GOA239" s="35"/>
      <c r="GOB239" s="35"/>
      <c r="GOC239" s="35"/>
      <c r="GOD239" s="35"/>
      <c r="GOE239" s="35"/>
      <c r="GOF239" s="35"/>
      <c r="GOG239" s="35"/>
      <c r="GOH239" s="35"/>
      <c r="GOI239" s="35"/>
      <c r="GOJ239" s="35"/>
      <c r="GOK239" s="35"/>
      <c r="GOL239" s="35"/>
      <c r="GOM239" s="35"/>
      <c r="GON239" s="35"/>
      <c r="GOO239" s="35"/>
      <c r="GOP239" s="35"/>
      <c r="GOQ239" s="35"/>
      <c r="GOR239" s="35"/>
      <c r="GOS239" s="35"/>
      <c r="GOT239" s="35"/>
      <c r="GOU239" s="35"/>
      <c r="GOV239" s="35"/>
      <c r="GOW239" s="35"/>
      <c r="GOX239" s="35"/>
      <c r="GOY239" s="35"/>
      <c r="GOZ239" s="35"/>
      <c r="GPA239" s="35"/>
      <c r="GPB239" s="35"/>
      <c r="GPC239" s="35"/>
      <c r="GPD239" s="35"/>
      <c r="GPE239" s="35"/>
      <c r="GPF239" s="35"/>
      <c r="GPG239" s="35"/>
      <c r="GPH239" s="35"/>
      <c r="GPI239" s="35"/>
      <c r="GPJ239" s="35"/>
      <c r="GPK239" s="35"/>
      <c r="GPL239" s="35"/>
      <c r="GPM239" s="35"/>
      <c r="GPN239" s="35"/>
      <c r="GPO239" s="35"/>
      <c r="GPP239" s="35"/>
      <c r="GPQ239" s="35"/>
      <c r="GPR239" s="35"/>
      <c r="GPS239" s="35"/>
      <c r="GPT239" s="35"/>
      <c r="GPU239" s="35"/>
      <c r="GPV239" s="35"/>
      <c r="GPW239" s="35"/>
      <c r="GPX239" s="35"/>
      <c r="GPY239" s="35"/>
      <c r="GPZ239" s="35"/>
      <c r="GQA239" s="35"/>
      <c r="GQB239" s="35"/>
      <c r="GQC239" s="35"/>
      <c r="GQD239" s="35"/>
      <c r="GQE239" s="35"/>
      <c r="GQF239" s="35"/>
      <c r="GQG239" s="35"/>
      <c r="GQH239" s="35"/>
      <c r="GQI239" s="35"/>
      <c r="GQJ239" s="35"/>
      <c r="GQK239" s="35"/>
      <c r="GQL239" s="35"/>
      <c r="GQM239" s="35"/>
      <c r="GQN239" s="35"/>
      <c r="GQO239" s="35"/>
      <c r="GQP239" s="35"/>
      <c r="GQQ239" s="35"/>
      <c r="GQR239" s="35"/>
      <c r="GQS239" s="35"/>
      <c r="GQT239" s="35"/>
      <c r="GQU239" s="35"/>
      <c r="GQV239" s="35"/>
      <c r="GQW239" s="35"/>
      <c r="GQX239" s="35"/>
      <c r="GQY239" s="35"/>
      <c r="GQZ239" s="35"/>
      <c r="GRA239" s="35"/>
      <c r="GRB239" s="35"/>
      <c r="GRC239" s="35"/>
      <c r="GRD239" s="35"/>
      <c r="GRE239" s="35"/>
      <c r="GRF239" s="35"/>
      <c r="GRG239" s="35"/>
      <c r="GRH239" s="35"/>
      <c r="GRI239" s="35"/>
      <c r="GRJ239" s="35"/>
      <c r="GRK239" s="35"/>
      <c r="GRL239" s="35"/>
      <c r="GRM239" s="35"/>
      <c r="GRN239" s="35"/>
      <c r="GRO239" s="35"/>
      <c r="GRP239" s="35"/>
      <c r="GRQ239" s="35"/>
      <c r="GRR239" s="35"/>
      <c r="GRS239" s="35"/>
      <c r="GRT239" s="35"/>
      <c r="GRU239" s="35"/>
      <c r="GRV239" s="35"/>
      <c r="GRW239" s="35"/>
      <c r="GRX239" s="35"/>
      <c r="GRY239" s="35"/>
      <c r="GRZ239" s="35"/>
      <c r="GSA239" s="35"/>
      <c r="GSB239" s="35"/>
      <c r="GSC239" s="35"/>
      <c r="GSD239" s="35"/>
      <c r="GSE239" s="35"/>
      <c r="GSF239" s="35"/>
      <c r="GSG239" s="35"/>
      <c r="GSH239" s="35"/>
      <c r="GSI239" s="35"/>
      <c r="GSJ239" s="35"/>
      <c r="GSK239" s="35"/>
      <c r="GSL239" s="35"/>
      <c r="GSM239" s="35"/>
      <c r="GSN239" s="35"/>
      <c r="GSO239" s="35"/>
      <c r="GSP239" s="35"/>
      <c r="GSQ239" s="35"/>
      <c r="GSR239" s="35"/>
      <c r="GSS239" s="35"/>
      <c r="GST239" s="35"/>
      <c r="GSU239" s="35"/>
      <c r="GSV239" s="35"/>
      <c r="GSW239" s="35"/>
      <c r="GSX239" s="35"/>
      <c r="GSY239" s="35"/>
      <c r="GSZ239" s="35"/>
      <c r="GTA239" s="35"/>
      <c r="GTB239" s="35"/>
      <c r="GTC239" s="35"/>
      <c r="GTD239" s="35"/>
      <c r="GTE239" s="35"/>
      <c r="GTF239" s="35"/>
      <c r="GTG239" s="35"/>
      <c r="GTH239" s="35"/>
      <c r="GTI239" s="35"/>
      <c r="GTJ239" s="35"/>
      <c r="GTK239" s="35"/>
      <c r="GTL239" s="35"/>
      <c r="GTM239" s="35"/>
      <c r="GTN239" s="35"/>
      <c r="GTO239" s="35"/>
      <c r="GTP239" s="35"/>
      <c r="GTQ239" s="35"/>
      <c r="GTR239" s="35"/>
      <c r="GTS239" s="35"/>
      <c r="GTT239" s="35"/>
      <c r="GTU239" s="35"/>
      <c r="GTV239" s="35"/>
      <c r="GTW239" s="35"/>
      <c r="GTX239" s="35"/>
      <c r="GTY239" s="35"/>
      <c r="GTZ239" s="35"/>
      <c r="GUA239" s="35"/>
      <c r="GUB239" s="35"/>
      <c r="GUC239" s="35"/>
      <c r="GUD239" s="35"/>
      <c r="GUE239" s="35"/>
      <c r="GUF239" s="35"/>
      <c r="GUG239" s="35"/>
      <c r="GUH239" s="35"/>
      <c r="GUI239" s="35"/>
      <c r="GUJ239" s="35"/>
      <c r="GUK239" s="35"/>
      <c r="GUL239" s="35"/>
      <c r="GUM239" s="35"/>
      <c r="GUN239" s="35"/>
      <c r="GUO239" s="35"/>
      <c r="GUP239" s="35"/>
      <c r="GUQ239" s="35"/>
      <c r="GUR239" s="35"/>
      <c r="GUS239" s="35"/>
      <c r="GUT239" s="35"/>
      <c r="GUU239" s="35"/>
      <c r="GUV239" s="35"/>
      <c r="GUW239" s="35"/>
      <c r="GUX239" s="35"/>
      <c r="GUY239" s="35"/>
      <c r="GUZ239" s="35"/>
      <c r="GVA239" s="35"/>
      <c r="GVB239" s="35"/>
      <c r="GVC239" s="35"/>
      <c r="GVD239" s="35"/>
      <c r="GVE239" s="35"/>
      <c r="GVF239" s="35"/>
      <c r="GVG239" s="35"/>
      <c r="GVH239" s="35"/>
      <c r="GVI239" s="35"/>
      <c r="GVJ239" s="35"/>
      <c r="GVK239" s="35"/>
      <c r="GVL239" s="35"/>
      <c r="GVM239" s="35"/>
      <c r="GVN239" s="35"/>
      <c r="GVO239" s="35"/>
      <c r="GVP239" s="35"/>
      <c r="GVQ239" s="35"/>
      <c r="GVR239" s="35"/>
      <c r="GVS239" s="35"/>
      <c r="GVT239" s="35"/>
      <c r="GVU239" s="35"/>
      <c r="GVV239" s="35"/>
      <c r="GVW239" s="35"/>
      <c r="GVX239" s="35"/>
      <c r="GVY239" s="35"/>
      <c r="GVZ239" s="35"/>
      <c r="GWA239" s="35"/>
      <c r="GWB239" s="35"/>
      <c r="GWC239" s="35"/>
      <c r="GWD239" s="35"/>
      <c r="GWE239" s="35"/>
      <c r="GWF239" s="35"/>
      <c r="GWG239" s="35"/>
      <c r="GWH239" s="35"/>
      <c r="GWI239" s="35"/>
      <c r="GWJ239" s="35"/>
      <c r="GWK239" s="35"/>
      <c r="GWL239" s="35"/>
      <c r="GWM239" s="35"/>
      <c r="GWN239" s="35"/>
      <c r="GWO239" s="35"/>
      <c r="GWP239" s="35"/>
      <c r="GWQ239" s="35"/>
      <c r="GWR239" s="35"/>
      <c r="GWS239" s="35"/>
      <c r="GWT239" s="35"/>
      <c r="GWU239" s="35"/>
      <c r="GWV239" s="35"/>
      <c r="GWW239" s="35"/>
      <c r="GWX239" s="35"/>
      <c r="GWY239" s="35"/>
      <c r="GWZ239" s="35"/>
      <c r="GXA239" s="35"/>
      <c r="GXB239" s="35"/>
      <c r="GXC239" s="35"/>
      <c r="GXD239" s="35"/>
      <c r="GXE239" s="35"/>
      <c r="GXF239" s="35"/>
      <c r="GXG239" s="35"/>
      <c r="GXH239" s="35"/>
      <c r="GXI239" s="35"/>
      <c r="GXJ239" s="35"/>
      <c r="GXK239" s="35"/>
      <c r="GXL239" s="35"/>
      <c r="GXM239" s="35"/>
      <c r="GXN239" s="35"/>
      <c r="GXO239" s="35"/>
      <c r="GXP239" s="35"/>
      <c r="GXQ239" s="35"/>
      <c r="GXR239" s="35"/>
      <c r="GXS239" s="35"/>
      <c r="GXT239" s="35"/>
      <c r="GXU239" s="35"/>
      <c r="GXV239" s="35"/>
      <c r="GXW239" s="35"/>
      <c r="GXX239" s="35"/>
      <c r="GXY239" s="35"/>
      <c r="GXZ239" s="35"/>
      <c r="GYA239" s="35"/>
      <c r="GYB239" s="35"/>
      <c r="GYC239" s="35"/>
      <c r="GYD239" s="35"/>
      <c r="GYE239" s="35"/>
      <c r="GYF239" s="35"/>
      <c r="GYG239" s="35"/>
      <c r="GYH239" s="35"/>
      <c r="GYI239" s="35"/>
      <c r="GYJ239" s="35"/>
      <c r="GYK239" s="35"/>
      <c r="GYL239" s="35"/>
      <c r="GYM239" s="35"/>
      <c r="GYN239" s="35"/>
      <c r="GYO239" s="35"/>
      <c r="GYP239" s="35"/>
      <c r="GYQ239" s="35"/>
      <c r="GYR239" s="35"/>
      <c r="GYS239" s="35"/>
      <c r="GYT239" s="35"/>
      <c r="GYU239" s="35"/>
      <c r="GYV239" s="35"/>
      <c r="GYW239" s="35"/>
      <c r="GYX239" s="35"/>
      <c r="GYY239" s="35"/>
      <c r="GYZ239" s="35"/>
      <c r="GZA239" s="35"/>
      <c r="GZB239" s="35"/>
      <c r="GZC239" s="35"/>
      <c r="GZD239" s="35"/>
      <c r="GZE239" s="35"/>
      <c r="GZF239" s="35"/>
      <c r="GZG239" s="35"/>
      <c r="GZH239" s="35"/>
      <c r="GZI239" s="35"/>
      <c r="GZJ239" s="35"/>
      <c r="GZK239" s="35"/>
      <c r="GZL239" s="35"/>
      <c r="GZM239" s="35"/>
      <c r="GZN239" s="35"/>
      <c r="GZO239" s="35"/>
      <c r="GZP239" s="35"/>
      <c r="GZQ239" s="35"/>
      <c r="GZR239" s="35"/>
      <c r="GZS239" s="35"/>
      <c r="GZT239" s="35"/>
      <c r="GZU239" s="35"/>
      <c r="GZV239" s="35"/>
      <c r="GZW239" s="35"/>
      <c r="GZX239" s="35"/>
      <c r="GZY239" s="35"/>
      <c r="GZZ239" s="35"/>
      <c r="HAA239" s="35"/>
      <c r="HAB239" s="35"/>
      <c r="HAC239" s="35"/>
      <c r="HAD239" s="35"/>
      <c r="HAE239" s="35"/>
      <c r="HAF239" s="35"/>
      <c r="HAG239" s="35"/>
      <c r="HAH239" s="35"/>
      <c r="HAI239" s="35"/>
      <c r="HAJ239" s="35"/>
      <c r="HAK239" s="35"/>
      <c r="HAL239" s="35"/>
      <c r="HAM239" s="35"/>
      <c r="HAN239" s="35"/>
      <c r="HAO239" s="35"/>
      <c r="HAP239" s="35"/>
      <c r="HAQ239" s="35"/>
      <c r="HAR239" s="35"/>
      <c r="HAS239" s="35"/>
      <c r="HAT239" s="35"/>
      <c r="HAU239" s="35"/>
      <c r="HAV239" s="35"/>
      <c r="HAW239" s="35"/>
      <c r="HAX239" s="35"/>
      <c r="HAY239" s="35"/>
      <c r="HAZ239" s="35"/>
      <c r="HBA239" s="35"/>
      <c r="HBB239" s="35"/>
      <c r="HBC239" s="35"/>
      <c r="HBD239" s="35"/>
      <c r="HBE239" s="35"/>
      <c r="HBF239" s="35"/>
      <c r="HBG239" s="35"/>
      <c r="HBH239" s="35"/>
      <c r="HBI239" s="35"/>
      <c r="HBJ239" s="35"/>
      <c r="HBK239" s="35"/>
      <c r="HBL239" s="35"/>
      <c r="HBM239" s="35"/>
      <c r="HBN239" s="35"/>
      <c r="HBO239" s="35"/>
      <c r="HBP239" s="35"/>
      <c r="HBQ239" s="35"/>
      <c r="HBR239" s="35"/>
      <c r="HBS239" s="35"/>
      <c r="HBT239" s="35"/>
      <c r="HBU239" s="35"/>
      <c r="HBV239" s="35"/>
      <c r="HBW239" s="35"/>
      <c r="HBX239" s="35"/>
      <c r="HBY239" s="35"/>
      <c r="HBZ239" s="35"/>
      <c r="HCA239" s="35"/>
      <c r="HCB239" s="35"/>
      <c r="HCC239" s="35"/>
      <c r="HCD239" s="35"/>
      <c r="HCE239" s="35"/>
      <c r="HCF239" s="35"/>
      <c r="HCG239" s="35"/>
      <c r="HCH239" s="35"/>
      <c r="HCI239" s="35"/>
      <c r="HCJ239" s="35"/>
      <c r="HCK239" s="35"/>
      <c r="HCL239" s="35"/>
      <c r="HCM239" s="35"/>
      <c r="HCN239" s="35"/>
      <c r="HCO239" s="35"/>
      <c r="HCP239" s="35"/>
      <c r="HCQ239" s="35"/>
      <c r="HCR239" s="35"/>
      <c r="HCS239" s="35"/>
      <c r="HCT239" s="35"/>
      <c r="HCU239" s="35"/>
      <c r="HCV239" s="35"/>
      <c r="HCW239" s="35"/>
      <c r="HCX239" s="35"/>
      <c r="HCY239" s="35"/>
      <c r="HCZ239" s="35"/>
      <c r="HDA239" s="35"/>
      <c r="HDB239" s="35"/>
      <c r="HDC239" s="35"/>
      <c r="HDD239" s="35"/>
      <c r="HDE239" s="35"/>
      <c r="HDF239" s="35"/>
      <c r="HDG239" s="35"/>
      <c r="HDH239" s="35"/>
      <c r="HDI239" s="35"/>
      <c r="HDJ239" s="35"/>
      <c r="HDK239" s="35"/>
      <c r="HDL239" s="35"/>
      <c r="HDM239" s="35"/>
      <c r="HDN239" s="35"/>
      <c r="HDO239" s="35"/>
      <c r="HDP239" s="35"/>
      <c r="HDQ239" s="35"/>
      <c r="HDR239" s="35"/>
      <c r="HDS239" s="35"/>
      <c r="HDT239" s="35"/>
      <c r="HDU239" s="35"/>
      <c r="HDV239" s="35"/>
      <c r="HDW239" s="35"/>
      <c r="HDX239" s="35"/>
      <c r="HDY239" s="35"/>
      <c r="HDZ239" s="35"/>
      <c r="HEA239" s="35"/>
      <c r="HEB239" s="35"/>
      <c r="HEC239" s="35"/>
      <c r="HED239" s="35"/>
      <c r="HEE239" s="35"/>
      <c r="HEF239" s="35"/>
      <c r="HEG239" s="35"/>
      <c r="HEH239" s="35"/>
      <c r="HEI239" s="35"/>
      <c r="HEJ239" s="35"/>
      <c r="HEK239" s="35"/>
      <c r="HEL239" s="35"/>
      <c r="HEM239" s="35"/>
      <c r="HEN239" s="35"/>
      <c r="HEO239" s="35"/>
      <c r="HEP239" s="35"/>
      <c r="HEQ239" s="35"/>
      <c r="HER239" s="35"/>
      <c r="HES239" s="35"/>
      <c r="HET239" s="35"/>
      <c r="HEU239" s="35"/>
      <c r="HEV239" s="35"/>
      <c r="HEW239" s="35"/>
      <c r="HEX239" s="35"/>
      <c r="HEY239" s="35"/>
      <c r="HEZ239" s="35"/>
      <c r="HFA239" s="35"/>
      <c r="HFB239" s="35"/>
      <c r="HFC239" s="35"/>
      <c r="HFD239" s="35"/>
      <c r="HFE239" s="35"/>
      <c r="HFF239" s="35"/>
      <c r="HFG239" s="35"/>
      <c r="HFH239" s="35"/>
      <c r="HFI239" s="35"/>
      <c r="HFJ239" s="35"/>
      <c r="HFK239" s="35"/>
      <c r="HFL239" s="35"/>
      <c r="HFM239" s="35"/>
      <c r="HFN239" s="35"/>
      <c r="HFO239" s="35"/>
      <c r="HFP239" s="35"/>
      <c r="HFQ239" s="35"/>
      <c r="HFR239" s="35"/>
      <c r="HFS239" s="35"/>
      <c r="HFT239" s="35"/>
      <c r="HFU239" s="35"/>
      <c r="HFV239" s="35"/>
      <c r="HFW239" s="35"/>
      <c r="HFX239" s="35"/>
      <c r="HFY239" s="35"/>
      <c r="HFZ239" s="35"/>
      <c r="HGA239" s="35"/>
      <c r="HGB239" s="35"/>
      <c r="HGC239" s="35"/>
      <c r="HGD239" s="35"/>
      <c r="HGE239" s="35"/>
      <c r="HGF239" s="35"/>
      <c r="HGG239" s="35"/>
      <c r="HGH239" s="35"/>
      <c r="HGI239" s="35"/>
      <c r="HGJ239" s="35"/>
      <c r="HGK239" s="35"/>
      <c r="HGL239" s="35"/>
      <c r="HGM239" s="35"/>
      <c r="HGN239" s="35"/>
      <c r="HGO239" s="35"/>
      <c r="HGP239" s="35"/>
      <c r="HGQ239" s="35"/>
      <c r="HGR239" s="35"/>
      <c r="HGS239" s="35"/>
      <c r="HGT239" s="35"/>
      <c r="HGU239" s="35"/>
      <c r="HGV239" s="35"/>
      <c r="HGW239" s="35"/>
      <c r="HGX239" s="35"/>
      <c r="HGY239" s="35"/>
      <c r="HGZ239" s="35"/>
      <c r="HHA239" s="35"/>
      <c r="HHB239" s="35"/>
      <c r="HHC239" s="35"/>
      <c r="HHD239" s="35"/>
      <c r="HHE239" s="35"/>
      <c r="HHF239" s="35"/>
      <c r="HHG239" s="35"/>
      <c r="HHH239" s="35"/>
      <c r="HHI239" s="35"/>
      <c r="HHJ239" s="35"/>
      <c r="HHK239" s="35"/>
      <c r="HHL239" s="35"/>
      <c r="HHM239" s="35"/>
      <c r="HHN239" s="35"/>
      <c r="HHO239" s="35"/>
      <c r="HHP239" s="35"/>
      <c r="HHQ239" s="35"/>
      <c r="HHR239" s="35"/>
      <c r="HHS239" s="35"/>
      <c r="HHT239" s="35"/>
      <c r="HHU239" s="35"/>
      <c r="HHV239" s="35"/>
      <c r="HHW239" s="35"/>
      <c r="HHX239" s="35"/>
      <c r="HHY239" s="35"/>
      <c r="HHZ239" s="35"/>
      <c r="HIA239" s="35"/>
      <c r="HIB239" s="35"/>
      <c r="HIC239" s="35"/>
      <c r="HID239" s="35"/>
      <c r="HIE239" s="35"/>
      <c r="HIF239" s="35"/>
      <c r="HIG239" s="35"/>
      <c r="HIH239" s="35"/>
      <c r="HII239" s="35"/>
      <c r="HIJ239" s="35"/>
      <c r="HIK239" s="35"/>
      <c r="HIL239" s="35"/>
      <c r="HIM239" s="35"/>
      <c r="HIN239" s="35"/>
      <c r="HIO239" s="35"/>
      <c r="HIP239" s="35"/>
      <c r="HIQ239" s="35"/>
      <c r="HIR239" s="35"/>
      <c r="HIS239" s="35"/>
      <c r="HIT239" s="35"/>
      <c r="HIU239" s="35"/>
      <c r="HIV239" s="35"/>
      <c r="HIW239" s="35"/>
      <c r="HIX239" s="35"/>
      <c r="HIY239" s="35"/>
      <c r="HIZ239" s="35"/>
      <c r="HJA239" s="35"/>
      <c r="HJB239" s="35"/>
      <c r="HJC239" s="35"/>
      <c r="HJD239" s="35"/>
      <c r="HJE239" s="35"/>
      <c r="HJF239" s="35"/>
      <c r="HJG239" s="35"/>
      <c r="HJH239" s="35"/>
      <c r="HJI239" s="35"/>
      <c r="HJJ239" s="35"/>
      <c r="HJK239" s="35"/>
      <c r="HJL239" s="35"/>
      <c r="HJM239" s="35"/>
      <c r="HJN239" s="35"/>
      <c r="HJO239" s="35"/>
      <c r="HJP239" s="35"/>
      <c r="HJQ239" s="35"/>
      <c r="HJR239" s="35"/>
      <c r="HJS239" s="35"/>
      <c r="HJT239" s="35"/>
      <c r="HJU239" s="35"/>
      <c r="HJV239" s="35"/>
      <c r="HJW239" s="35"/>
      <c r="HJX239" s="35"/>
      <c r="HJY239" s="35"/>
      <c r="HJZ239" s="35"/>
      <c r="HKA239" s="35"/>
      <c r="HKB239" s="35"/>
      <c r="HKC239" s="35"/>
      <c r="HKD239" s="35"/>
      <c r="HKE239" s="35"/>
      <c r="HKF239" s="35"/>
      <c r="HKG239" s="35"/>
      <c r="HKH239" s="35"/>
      <c r="HKI239" s="35"/>
      <c r="HKJ239" s="35"/>
      <c r="HKK239" s="35"/>
      <c r="HKL239" s="35"/>
      <c r="HKM239" s="35"/>
      <c r="HKN239" s="35"/>
      <c r="HKO239" s="35"/>
      <c r="HKP239" s="35"/>
      <c r="HKQ239" s="35"/>
      <c r="HKR239" s="35"/>
      <c r="HKS239" s="35"/>
      <c r="HKT239" s="35"/>
      <c r="HKU239" s="35"/>
      <c r="HKV239" s="35"/>
      <c r="HKW239" s="35"/>
      <c r="HKX239" s="35"/>
      <c r="HKY239" s="35"/>
      <c r="HKZ239" s="35"/>
      <c r="HLA239" s="35"/>
      <c r="HLB239" s="35"/>
      <c r="HLC239" s="35"/>
      <c r="HLD239" s="35"/>
      <c r="HLE239" s="35"/>
      <c r="HLF239" s="35"/>
      <c r="HLG239" s="35"/>
      <c r="HLH239" s="35"/>
      <c r="HLI239" s="35"/>
      <c r="HLJ239" s="35"/>
      <c r="HLK239" s="35"/>
      <c r="HLL239" s="35"/>
      <c r="HLM239" s="35"/>
      <c r="HLN239" s="35"/>
      <c r="HLO239" s="35"/>
      <c r="HLP239" s="35"/>
      <c r="HLQ239" s="35"/>
      <c r="HLR239" s="35"/>
      <c r="HLS239" s="35"/>
      <c r="HLT239" s="35"/>
      <c r="HLU239" s="35"/>
      <c r="HLV239" s="35"/>
      <c r="HLW239" s="35"/>
      <c r="HLX239" s="35"/>
      <c r="HLY239" s="35"/>
      <c r="HLZ239" s="35"/>
      <c r="HMA239" s="35"/>
      <c r="HMB239" s="35"/>
      <c r="HMC239" s="35"/>
      <c r="HMD239" s="35"/>
      <c r="HME239" s="35"/>
      <c r="HMF239" s="35"/>
      <c r="HMG239" s="35"/>
      <c r="HMH239" s="35"/>
      <c r="HMI239" s="35"/>
      <c r="HMJ239" s="35"/>
      <c r="HMK239" s="35"/>
      <c r="HML239" s="35"/>
      <c r="HMM239" s="35"/>
      <c r="HMN239" s="35"/>
      <c r="HMO239" s="35"/>
      <c r="HMP239" s="35"/>
      <c r="HMQ239" s="35"/>
      <c r="HMR239" s="35"/>
      <c r="HMS239" s="35"/>
      <c r="HMT239" s="35"/>
      <c r="HMU239" s="35"/>
      <c r="HMV239" s="35"/>
      <c r="HMW239" s="35"/>
      <c r="HMX239" s="35"/>
      <c r="HMY239" s="35"/>
      <c r="HMZ239" s="35"/>
      <c r="HNA239" s="35"/>
      <c r="HNB239" s="35"/>
      <c r="HNC239" s="35"/>
      <c r="HND239" s="35"/>
      <c r="HNE239" s="35"/>
      <c r="HNF239" s="35"/>
      <c r="HNG239" s="35"/>
      <c r="HNH239" s="35"/>
      <c r="HNI239" s="35"/>
      <c r="HNJ239" s="35"/>
      <c r="HNK239" s="35"/>
      <c r="HNL239" s="35"/>
      <c r="HNM239" s="35"/>
      <c r="HNN239" s="35"/>
      <c r="HNO239" s="35"/>
      <c r="HNP239" s="35"/>
      <c r="HNQ239" s="35"/>
      <c r="HNR239" s="35"/>
      <c r="HNS239" s="35"/>
      <c r="HNT239" s="35"/>
      <c r="HNU239" s="35"/>
      <c r="HNV239" s="35"/>
      <c r="HNW239" s="35"/>
      <c r="HNX239" s="35"/>
      <c r="HNY239" s="35"/>
      <c r="HNZ239" s="35"/>
      <c r="HOA239" s="35"/>
      <c r="HOB239" s="35"/>
      <c r="HOC239" s="35"/>
      <c r="HOD239" s="35"/>
      <c r="HOE239" s="35"/>
      <c r="HOF239" s="35"/>
      <c r="HOG239" s="35"/>
      <c r="HOH239" s="35"/>
      <c r="HOI239" s="35"/>
      <c r="HOJ239" s="35"/>
      <c r="HOK239" s="35"/>
      <c r="HOL239" s="35"/>
      <c r="HOM239" s="35"/>
      <c r="HON239" s="35"/>
      <c r="HOO239" s="35"/>
      <c r="HOP239" s="35"/>
      <c r="HOQ239" s="35"/>
      <c r="HOR239" s="35"/>
      <c r="HOS239" s="35"/>
      <c r="HOT239" s="35"/>
      <c r="HOU239" s="35"/>
      <c r="HOV239" s="35"/>
      <c r="HOW239" s="35"/>
      <c r="HOX239" s="35"/>
      <c r="HOY239" s="35"/>
      <c r="HOZ239" s="35"/>
      <c r="HPA239" s="35"/>
      <c r="HPB239" s="35"/>
      <c r="HPC239" s="35"/>
      <c r="HPD239" s="35"/>
      <c r="HPE239" s="35"/>
      <c r="HPF239" s="35"/>
      <c r="HPG239" s="35"/>
      <c r="HPH239" s="35"/>
      <c r="HPI239" s="35"/>
      <c r="HPJ239" s="35"/>
      <c r="HPK239" s="35"/>
      <c r="HPL239" s="35"/>
      <c r="HPM239" s="35"/>
      <c r="HPN239" s="35"/>
      <c r="HPO239" s="35"/>
      <c r="HPP239" s="35"/>
      <c r="HPQ239" s="35"/>
      <c r="HPR239" s="35"/>
      <c r="HPS239" s="35"/>
      <c r="HPT239" s="35"/>
      <c r="HPU239" s="35"/>
      <c r="HPV239" s="35"/>
      <c r="HPW239" s="35"/>
      <c r="HPX239" s="35"/>
      <c r="HPY239" s="35"/>
      <c r="HPZ239" s="35"/>
      <c r="HQA239" s="35"/>
      <c r="HQB239" s="35"/>
      <c r="HQC239" s="35"/>
      <c r="HQD239" s="35"/>
      <c r="HQE239" s="35"/>
      <c r="HQF239" s="35"/>
      <c r="HQG239" s="35"/>
      <c r="HQH239" s="35"/>
      <c r="HQI239" s="35"/>
      <c r="HQJ239" s="35"/>
      <c r="HQK239" s="35"/>
      <c r="HQL239" s="35"/>
      <c r="HQM239" s="35"/>
      <c r="HQN239" s="35"/>
      <c r="HQO239" s="35"/>
      <c r="HQP239" s="35"/>
      <c r="HQQ239" s="35"/>
      <c r="HQR239" s="35"/>
      <c r="HQS239" s="35"/>
      <c r="HQT239" s="35"/>
      <c r="HQU239" s="35"/>
      <c r="HQV239" s="35"/>
      <c r="HQW239" s="35"/>
      <c r="HQX239" s="35"/>
      <c r="HQY239" s="35"/>
      <c r="HQZ239" s="35"/>
      <c r="HRA239" s="35"/>
      <c r="HRB239" s="35"/>
      <c r="HRC239" s="35"/>
      <c r="HRD239" s="35"/>
      <c r="HRE239" s="35"/>
      <c r="HRF239" s="35"/>
      <c r="HRG239" s="35"/>
      <c r="HRH239" s="35"/>
      <c r="HRI239" s="35"/>
      <c r="HRJ239" s="35"/>
      <c r="HRK239" s="35"/>
      <c r="HRL239" s="35"/>
      <c r="HRM239" s="35"/>
      <c r="HRN239" s="35"/>
      <c r="HRO239" s="35"/>
      <c r="HRP239" s="35"/>
      <c r="HRQ239" s="35"/>
      <c r="HRR239" s="35"/>
      <c r="HRS239" s="35"/>
      <c r="HRT239" s="35"/>
      <c r="HRU239" s="35"/>
      <c r="HRV239" s="35"/>
      <c r="HRW239" s="35"/>
      <c r="HRX239" s="35"/>
      <c r="HRY239" s="35"/>
      <c r="HRZ239" s="35"/>
      <c r="HSA239" s="35"/>
      <c r="HSB239" s="35"/>
      <c r="HSC239" s="35"/>
      <c r="HSD239" s="35"/>
      <c r="HSE239" s="35"/>
      <c r="HSF239" s="35"/>
      <c r="HSG239" s="35"/>
      <c r="HSH239" s="35"/>
      <c r="HSI239" s="35"/>
      <c r="HSJ239" s="35"/>
      <c r="HSK239" s="35"/>
      <c r="HSL239" s="35"/>
      <c r="HSM239" s="35"/>
      <c r="HSN239" s="35"/>
      <c r="HSO239" s="35"/>
      <c r="HSP239" s="35"/>
      <c r="HSQ239" s="35"/>
      <c r="HSR239" s="35"/>
      <c r="HSS239" s="35"/>
      <c r="HST239" s="35"/>
      <c r="HSU239" s="35"/>
      <c r="HSV239" s="35"/>
      <c r="HSW239" s="35"/>
      <c r="HSX239" s="35"/>
      <c r="HSY239" s="35"/>
      <c r="HSZ239" s="35"/>
      <c r="HTA239" s="35"/>
      <c r="HTB239" s="35"/>
      <c r="HTC239" s="35"/>
      <c r="HTD239" s="35"/>
      <c r="HTE239" s="35"/>
      <c r="HTF239" s="35"/>
      <c r="HTG239" s="35"/>
      <c r="HTH239" s="35"/>
      <c r="HTI239" s="35"/>
      <c r="HTJ239" s="35"/>
      <c r="HTK239" s="35"/>
      <c r="HTL239" s="35"/>
      <c r="HTM239" s="35"/>
      <c r="HTN239" s="35"/>
      <c r="HTO239" s="35"/>
      <c r="HTP239" s="35"/>
      <c r="HTQ239" s="35"/>
      <c r="HTR239" s="35"/>
      <c r="HTS239" s="35"/>
      <c r="HTT239" s="35"/>
      <c r="HTU239" s="35"/>
      <c r="HTV239" s="35"/>
      <c r="HTW239" s="35"/>
      <c r="HTX239" s="35"/>
      <c r="HTY239" s="35"/>
      <c r="HTZ239" s="35"/>
      <c r="HUA239" s="35"/>
      <c r="HUB239" s="35"/>
      <c r="HUC239" s="35"/>
      <c r="HUD239" s="35"/>
      <c r="HUE239" s="35"/>
      <c r="HUF239" s="35"/>
      <c r="HUG239" s="35"/>
      <c r="HUH239" s="35"/>
      <c r="HUI239" s="35"/>
      <c r="HUJ239" s="35"/>
      <c r="HUK239" s="35"/>
      <c r="HUL239" s="35"/>
      <c r="HUM239" s="35"/>
      <c r="HUN239" s="35"/>
      <c r="HUO239" s="35"/>
      <c r="HUP239" s="35"/>
      <c r="HUQ239" s="35"/>
      <c r="HUR239" s="35"/>
      <c r="HUS239" s="35"/>
      <c r="HUT239" s="35"/>
      <c r="HUU239" s="35"/>
      <c r="HUV239" s="35"/>
      <c r="HUW239" s="35"/>
      <c r="HUX239" s="35"/>
      <c r="HUY239" s="35"/>
      <c r="HUZ239" s="35"/>
      <c r="HVA239" s="35"/>
      <c r="HVB239" s="35"/>
      <c r="HVC239" s="35"/>
      <c r="HVD239" s="35"/>
      <c r="HVE239" s="35"/>
      <c r="HVF239" s="35"/>
      <c r="HVG239" s="35"/>
      <c r="HVH239" s="35"/>
      <c r="HVI239" s="35"/>
      <c r="HVJ239" s="35"/>
      <c r="HVK239" s="35"/>
      <c r="HVL239" s="35"/>
      <c r="HVM239" s="35"/>
      <c r="HVN239" s="35"/>
      <c r="HVO239" s="35"/>
      <c r="HVP239" s="35"/>
      <c r="HVQ239" s="35"/>
      <c r="HVR239" s="35"/>
      <c r="HVS239" s="35"/>
      <c r="HVT239" s="35"/>
      <c r="HVU239" s="35"/>
      <c r="HVV239" s="35"/>
      <c r="HVW239" s="35"/>
      <c r="HVX239" s="35"/>
      <c r="HVY239" s="35"/>
      <c r="HVZ239" s="35"/>
      <c r="HWA239" s="35"/>
      <c r="HWB239" s="35"/>
      <c r="HWC239" s="35"/>
      <c r="HWD239" s="35"/>
      <c r="HWE239" s="35"/>
      <c r="HWF239" s="35"/>
      <c r="HWG239" s="35"/>
      <c r="HWH239" s="35"/>
      <c r="HWI239" s="35"/>
      <c r="HWJ239" s="35"/>
      <c r="HWK239" s="35"/>
      <c r="HWL239" s="35"/>
      <c r="HWM239" s="35"/>
      <c r="HWN239" s="35"/>
      <c r="HWO239" s="35"/>
      <c r="HWP239" s="35"/>
      <c r="HWQ239" s="35"/>
      <c r="HWR239" s="35"/>
      <c r="HWS239" s="35"/>
      <c r="HWT239" s="35"/>
      <c r="HWU239" s="35"/>
      <c r="HWV239" s="35"/>
      <c r="HWW239" s="35"/>
      <c r="HWX239" s="35"/>
      <c r="HWY239" s="35"/>
      <c r="HWZ239" s="35"/>
      <c r="HXA239" s="35"/>
      <c r="HXB239" s="35"/>
      <c r="HXC239" s="35"/>
      <c r="HXD239" s="35"/>
      <c r="HXE239" s="35"/>
      <c r="HXF239" s="35"/>
      <c r="HXG239" s="35"/>
      <c r="HXH239" s="35"/>
      <c r="HXI239" s="35"/>
      <c r="HXJ239" s="35"/>
      <c r="HXK239" s="35"/>
      <c r="HXL239" s="35"/>
      <c r="HXM239" s="35"/>
      <c r="HXN239" s="35"/>
      <c r="HXO239" s="35"/>
      <c r="HXP239" s="35"/>
      <c r="HXQ239" s="35"/>
      <c r="HXR239" s="35"/>
      <c r="HXS239" s="35"/>
      <c r="HXT239" s="35"/>
      <c r="HXU239" s="35"/>
      <c r="HXV239" s="35"/>
      <c r="HXW239" s="35"/>
      <c r="HXX239" s="35"/>
      <c r="HXY239" s="35"/>
      <c r="HXZ239" s="35"/>
      <c r="HYA239" s="35"/>
      <c r="HYB239" s="35"/>
      <c r="HYC239" s="35"/>
      <c r="HYD239" s="35"/>
      <c r="HYE239" s="35"/>
      <c r="HYF239" s="35"/>
      <c r="HYG239" s="35"/>
      <c r="HYH239" s="35"/>
      <c r="HYI239" s="35"/>
      <c r="HYJ239" s="35"/>
      <c r="HYK239" s="35"/>
      <c r="HYL239" s="35"/>
      <c r="HYM239" s="35"/>
      <c r="HYN239" s="35"/>
      <c r="HYO239" s="35"/>
      <c r="HYP239" s="35"/>
      <c r="HYQ239" s="35"/>
      <c r="HYR239" s="35"/>
      <c r="HYS239" s="35"/>
      <c r="HYT239" s="35"/>
      <c r="HYU239" s="35"/>
      <c r="HYV239" s="35"/>
      <c r="HYW239" s="35"/>
      <c r="HYX239" s="35"/>
      <c r="HYY239" s="35"/>
      <c r="HYZ239" s="35"/>
      <c r="HZA239" s="35"/>
      <c r="HZB239" s="35"/>
      <c r="HZC239" s="35"/>
      <c r="HZD239" s="35"/>
      <c r="HZE239" s="35"/>
      <c r="HZF239" s="35"/>
      <c r="HZG239" s="35"/>
      <c r="HZH239" s="35"/>
      <c r="HZI239" s="35"/>
      <c r="HZJ239" s="35"/>
      <c r="HZK239" s="35"/>
      <c r="HZL239" s="35"/>
      <c r="HZM239" s="35"/>
      <c r="HZN239" s="35"/>
      <c r="HZO239" s="35"/>
      <c r="HZP239" s="35"/>
      <c r="HZQ239" s="35"/>
      <c r="HZR239" s="35"/>
      <c r="HZS239" s="35"/>
      <c r="HZT239" s="35"/>
      <c r="HZU239" s="35"/>
      <c r="HZV239" s="35"/>
      <c r="HZW239" s="35"/>
      <c r="HZX239" s="35"/>
      <c r="HZY239" s="35"/>
      <c r="HZZ239" s="35"/>
      <c r="IAA239" s="35"/>
      <c r="IAB239" s="35"/>
      <c r="IAC239" s="35"/>
      <c r="IAD239" s="35"/>
      <c r="IAE239" s="35"/>
      <c r="IAF239" s="35"/>
      <c r="IAG239" s="35"/>
      <c r="IAH239" s="35"/>
      <c r="IAI239" s="35"/>
      <c r="IAJ239" s="35"/>
      <c r="IAK239" s="35"/>
      <c r="IAL239" s="35"/>
      <c r="IAM239" s="35"/>
      <c r="IAN239" s="35"/>
      <c r="IAO239" s="35"/>
      <c r="IAP239" s="35"/>
      <c r="IAQ239" s="35"/>
      <c r="IAR239" s="35"/>
      <c r="IAS239" s="35"/>
      <c r="IAT239" s="35"/>
      <c r="IAU239" s="35"/>
      <c r="IAV239" s="35"/>
      <c r="IAW239" s="35"/>
      <c r="IAX239" s="35"/>
      <c r="IAY239" s="35"/>
      <c r="IAZ239" s="35"/>
      <c r="IBA239" s="35"/>
      <c r="IBB239" s="35"/>
      <c r="IBC239" s="35"/>
      <c r="IBD239" s="35"/>
      <c r="IBE239" s="35"/>
      <c r="IBF239" s="35"/>
      <c r="IBG239" s="35"/>
      <c r="IBH239" s="35"/>
      <c r="IBI239" s="35"/>
      <c r="IBJ239" s="35"/>
      <c r="IBK239" s="35"/>
      <c r="IBL239" s="35"/>
      <c r="IBM239" s="35"/>
      <c r="IBN239" s="35"/>
      <c r="IBO239" s="35"/>
      <c r="IBP239" s="35"/>
      <c r="IBQ239" s="35"/>
      <c r="IBR239" s="35"/>
      <c r="IBS239" s="35"/>
      <c r="IBT239" s="35"/>
      <c r="IBU239" s="35"/>
      <c r="IBV239" s="35"/>
      <c r="IBW239" s="35"/>
      <c r="IBX239" s="35"/>
      <c r="IBY239" s="35"/>
      <c r="IBZ239" s="35"/>
      <c r="ICA239" s="35"/>
      <c r="ICB239" s="35"/>
      <c r="ICC239" s="35"/>
      <c r="ICD239" s="35"/>
      <c r="ICE239" s="35"/>
      <c r="ICF239" s="35"/>
      <c r="ICG239" s="35"/>
      <c r="ICH239" s="35"/>
      <c r="ICI239" s="35"/>
      <c r="ICJ239" s="35"/>
      <c r="ICK239" s="35"/>
      <c r="ICL239" s="35"/>
      <c r="ICM239" s="35"/>
      <c r="ICN239" s="35"/>
      <c r="ICO239" s="35"/>
      <c r="ICP239" s="35"/>
      <c r="ICQ239" s="35"/>
      <c r="ICR239" s="35"/>
      <c r="ICS239" s="35"/>
      <c r="ICT239" s="35"/>
      <c r="ICU239" s="35"/>
      <c r="ICV239" s="35"/>
      <c r="ICW239" s="35"/>
      <c r="ICX239" s="35"/>
      <c r="ICY239" s="35"/>
      <c r="ICZ239" s="35"/>
      <c r="IDA239" s="35"/>
      <c r="IDB239" s="35"/>
      <c r="IDC239" s="35"/>
      <c r="IDD239" s="35"/>
      <c r="IDE239" s="35"/>
      <c r="IDF239" s="35"/>
      <c r="IDG239" s="35"/>
      <c r="IDH239" s="35"/>
      <c r="IDI239" s="35"/>
      <c r="IDJ239" s="35"/>
      <c r="IDK239" s="35"/>
      <c r="IDL239" s="35"/>
      <c r="IDM239" s="35"/>
      <c r="IDN239" s="35"/>
      <c r="IDO239" s="35"/>
      <c r="IDP239" s="35"/>
      <c r="IDQ239" s="35"/>
      <c r="IDR239" s="35"/>
      <c r="IDS239" s="35"/>
      <c r="IDT239" s="35"/>
      <c r="IDU239" s="35"/>
      <c r="IDV239" s="35"/>
      <c r="IDW239" s="35"/>
      <c r="IDX239" s="35"/>
      <c r="IDY239" s="35"/>
      <c r="IDZ239" s="35"/>
      <c r="IEA239" s="35"/>
      <c r="IEB239" s="35"/>
      <c r="IEC239" s="35"/>
      <c r="IED239" s="35"/>
      <c r="IEE239" s="35"/>
      <c r="IEF239" s="35"/>
      <c r="IEG239" s="35"/>
      <c r="IEH239" s="35"/>
      <c r="IEI239" s="35"/>
      <c r="IEJ239" s="35"/>
      <c r="IEK239" s="35"/>
      <c r="IEL239" s="35"/>
      <c r="IEM239" s="35"/>
      <c r="IEN239" s="35"/>
      <c r="IEO239" s="35"/>
      <c r="IEP239" s="35"/>
      <c r="IEQ239" s="35"/>
      <c r="IER239" s="35"/>
      <c r="IES239" s="35"/>
      <c r="IET239" s="35"/>
      <c r="IEU239" s="35"/>
      <c r="IEV239" s="35"/>
      <c r="IEW239" s="35"/>
      <c r="IEX239" s="35"/>
      <c r="IEY239" s="35"/>
      <c r="IEZ239" s="35"/>
      <c r="IFA239" s="35"/>
      <c r="IFB239" s="35"/>
      <c r="IFC239" s="35"/>
      <c r="IFD239" s="35"/>
      <c r="IFE239" s="35"/>
      <c r="IFF239" s="35"/>
      <c r="IFG239" s="35"/>
      <c r="IFH239" s="35"/>
      <c r="IFI239" s="35"/>
      <c r="IFJ239" s="35"/>
      <c r="IFK239" s="35"/>
      <c r="IFL239" s="35"/>
      <c r="IFM239" s="35"/>
      <c r="IFN239" s="35"/>
      <c r="IFO239" s="35"/>
      <c r="IFP239" s="35"/>
      <c r="IFQ239" s="35"/>
      <c r="IFR239" s="35"/>
      <c r="IFS239" s="35"/>
      <c r="IFT239" s="35"/>
      <c r="IFU239" s="35"/>
      <c r="IFV239" s="35"/>
      <c r="IFW239" s="35"/>
      <c r="IFX239" s="35"/>
      <c r="IFY239" s="35"/>
      <c r="IFZ239" s="35"/>
      <c r="IGA239" s="35"/>
      <c r="IGB239" s="35"/>
      <c r="IGC239" s="35"/>
      <c r="IGD239" s="35"/>
      <c r="IGE239" s="35"/>
      <c r="IGF239" s="35"/>
      <c r="IGG239" s="35"/>
      <c r="IGH239" s="35"/>
      <c r="IGI239" s="35"/>
      <c r="IGJ239" s="35"/>
      <c r="IGK239" s="35"/>
      <c r="IGL239" s="35"/>
      <c r="IGM239" s="35"/>
      <c r="IGN239" s="35"/>
      <c r="IGO239" s="35"/>
      <c r="IGP239" s="35"/>
      <c r="IGQ239" s="35"/>
      <c r="IGR239" s="35"/>
      <c r="IGS239" s="35"/>
      <c r="IGT239" s="35"/>
      <c r="IGU239" s="35"/>
      <c r="IGV239" s="35"/>
      <c r="IGW239" s="35"/>
      <c r="IGX239" s="35"/>
      <c r="IGY239" s="35"/>
      <c r="IGZ239" s="35"/>
      <c r="IHA239" s="35"/>
      <c r="IHB239" s="35"/>
      <c r="IHC239" s="35"/>
      <c r="IHD239" s="35"/>
      <c r="IHE239" s="35"/>
      <c r="IHF239" s="35"/>
      <c r="IHG239" s="35"/>
      <c r="IHH239" s="35"/>
      <c r="IHI239" s="35"/>
      <c r="IHJ239" s="35"/>
      <c r="IHK239" s="35"/>
      <c r="IHL239" s="35"/>
      <c r="IHM239" s="35"/>
      <c r="IHN239" s="35"/>
      <c r="IHO239" s="35"/>
      <c r="IHP239" s="35"/>
      <c r="IHQ239" s="35"/>
      <c r="IHR239" s="35"/>
      <c r="IHS239" s="35"/>
      <c r="IHT239" s="35"/>
      <c r="IHU239" s="35"/>
      <c r="IHV239" s="35"/>
      <c r="IHW239" s="35"/>
      <c r="IHX239" s="35"/>
      <c r="IHY239" s="35"/>
      <c r="IHZ239" s="35"/>
      <c r="IIA239" s="35"/>
      <c r="IIB239" s="35"/>
      <c r="IIC239" s="35"/>
      <c r="IID239" s="35"/>
      <c r="IIE239" s="35"/>
      <c r="IIF239" s="35"/>
      <c r="IIG239" s="35"/>
      <c r="IIH239" s="35"/>
      <c r="III239" s="35"/>
      <c r="IIJ239" s="35"/>
      <c r="IIK239" s="35"/>
      <c r="IIL239" s="35"/>
      <c r="IIM239" s="35"/>
      <c r="IIN239" s="35"/>
      <c r="IIO239" s="35"/>
      <c r="IIP239" s="35"/>
      <c r="IIQ239" s="35"/>
      <c r="IIR239" s="35"/>
      <c r="IIS239" s="35"/>
      <c r="IIT239" s="35"/>
      <c r="IIU239" s="35"/>
      <c r="IIV239" s="35"/>
      <c r="IIW239" s="35"/>
      <c r="IIX239" s="35"/>
      <c r="IIY239" s="35"/>
      <c r="IIZ239" s="35"/>
      <c r="IJA239" s="35"/>
      <c r="IJB239" s="35"/>
      <c r="IJC239" s="35"/>
      <c r="IJD239" s="35"/>
      <c r="IJE239" s="35"/>
      <c r="IJF239" s="35"/>
      <c r="IJG239" s="35"/>
      <c r="IJH239" s="35"/>
      <c r="IJI239" s="35"/>
      <c r="IJJ239" s="35"/>
      <c r="IJK239" s="35"/>
      <c r="IJL239" s="35"/>
      <c r="IJM239" s="35"/>
      <c r="IJN239" s="35"/>
      <c r="IJO239" s="35"/>
      <c r="IJP239" s="35"/>
      <c r="IJQ239" s="35"/>
      <c r="IJR239" s="35"/>
      <c r="IJS239" s="35"/>
      <c r="IJT239" s="35"/>
      <c r="IJU239" s="35"/>
      <c r="IJV239" s="35"/>
      <c r="IJW239" s="35"/>
      <c r="IJX239" s="35"/>
      <c r="IJY239" s="35"/>
      <c r="IJZ239" s="35"/>
      <c r="IKA239" s="35"/>
      <c r="IKB239" s="35"/>
      <c r="IKC239" s="35"/>
      <c r="IKD239" s="35"/>
      <c r="IKE239" s="35"/>
      <c r="IKF239" s="35"/>
      <c r="IKG239" s="35"/>
      <c r="IKH239" s="35"/>
      <c r="IKI239" s="35"/>
      <c r="IKJ239" s="35"/>
      <c r="IKK239" s="35"/>
      <c r="IKL239" s="35"/>
      <c r="IKM239" s="35"/>
      <c r="IKN239" s="35"/>
      <c r="IKO239" s="35"/>
      <c r="IKP239" s="35"/>
      <c r="IKQ239" s="35"/>
      <c r="IKR239" s="35"/>
      <c r="IKS239" s="35"/>
      <c r="IKT239" s="35"/>
      <c r="IKU239" s="35"/>
      <c r="IKV239" s="35"/>
      <c r="IKW239" s="35"/>
      <c r="IKX239" s="35"/>
      <c r="IKY239" s="35"/>
      <c r="IKZ239" s="35"/>
      <c r="ILA239" s="35"/>
      <c r="ILB239" s="35"/>
      <c r="ILC239" s="35"/>
      <c r="ILD239" s="35"/>
      <c r="ILE239" s="35"/>
      <c r="ILF239" s="35"/>
      <c r="ILG239" s="35"/>
      <c r="ILH239" s="35"/>
      <c r="ILI239" s="35"/>
      <c r="ILJ239" s="35"/>
      <c r="ILK239" s="35"/>
      <c r="ILL239" s="35"/>
      <c r="ILM239" s="35"/>
      <c r="ILN239" s="35"/>
      <c r="ILO239" s="35"/>
      <c r="ILP239" s="35"/>
      <c r="ILQ239" s="35"/>
      <c r="ILR239" s="35"/>
      <c r="ILS239" s="35"/>
      <c r="ILT239" s="35"/>
      <c r="ILU239" s="35"/>
      <c r="ILV239" s="35"/>
      <c r="ILW239" s="35"/>
      <c r="ILX239" s="35"/>
      <c r="ILY239" s="35"/>
      <c r="ILZ239" s="35"/>
      <c r="IMA239" s="35"/>
      <c r="IMB239" s="35"/>
      <c r="IMC239" s="35"/>
      <c r="IMD239" s="35"/>
      <c r="IME239" s="35"/>
      <c r="IMF239" s="35"/>
      <c r="IMG239" s="35"/>
      <c r="IMH239" s="35"/>
      <c r="IMI239" s="35"/>
      <c r="IMJ239" s="35"/>
      <c r="IMK239" s="35"/>
      <c r="IML239" s="35"/>
      <c r="IMM239" s="35"/>
      <c r="IMN239" s="35"/>
      <c r="IMO239" s="35"/>
      <c r="IMP239" s="35"/>
      <c r="IMQ239" s="35"/>
      <c r="IMR239" s="35"/>
      <c r="IMS239" s="35"/>
      <c r="IMT239" s="35"/>
      <c r="IMU239" s="35"/>
      <c r="IMV239" s="35"/>
      <c r="IMW239" s="35"/>
      <c r="IMX239" s="35"/>
      <c r="IMY239" s="35"/>
      <c r="IMZ239" s="35"/>
      <c r="INA239" s="35"/>
      <c r="INB239" s="35"/>
      <c r="INC239" s="35"/>
      <c r="IND239" s="35"/>
      <c r="INE239" s="35"/>
      <c r="INF239" s="35"/>
      <c r="ING239" s="35"/>
      <c r="INH239" s="35"/>
      <c r="INI239" s="35"/>
      <c r="INJ239" s="35"/>
      <c r="INK239" s="35"/>
      <c r="INL239" s="35"/>
      <c r="INM239" s="35"/>
      <c r="INN239" s="35"/>
      <c r="INO239" s="35"/>
      <c r="INP239" s="35"/>
      <c r="INQ239" s="35"/>
      <c r="INR239" s="35"/>
      <c r="INS239" s="35"/>
      <c r="INT239" s="35"/>
      <c r="INU239" s="35"/>
      <c r="INV239" s="35"/>
      <c r="INW239" s="35"/>
      <c r="INX239" s="35"/>
      <c r="INY239" s="35"/>
      <c r="INZ239" s="35"/>
      <c r="IOA239" s="35"/>
      <c r="IOB239" s="35"/>
      <c r="IOC239" s="35"/>
      <c r="IOD239" s="35"/>
      <c r="IOE239" s="35"/>
      <c r="IOF239" s="35"/>
      <c r="IOG239" s="35"/>
      <c r="IOH239" s="35"/>
      <c r="IOI239" s="35"/>
      <c r="IOJ239" s="35"/>
      <c r="IOK239" s="35"/>
      <c r="IOL239" s="35"/>
      <c r="IOM239" s="35"/>
      <c r="ION239" s="35"/>
      <c r="IOO239" s="35"/>
      <c r="IOP239" s="35"/>
      <c r="IOQ239" s="35"/>
      <c r="IOR239" s="35"/>
      <c r="IOS239" s="35"/>
      <c r="IOT239" s="35"/>
      <c r="IOU239" s="35"/>
      <c r="IOV239" s="35"/>
      <c r="IOW239" s="35"/>
      <c r="IOX239" s="35"/>
      <c r="IOY239" s="35"/>
      <c r="IOZ239" s="35"/>
      <c r="IPA239" s="35"/>
      <c r="IPB239" s="35"/>
      <c r="IPC239" s="35"/>
      <c r="IPD239" s="35"/>
      <c r="IPE239" s="35"/>
      <c r="IPF239" s="35"/>
      <c r="IPG239" s="35"/>
      <c r="IPH239" s="35"/>
      <c r="IPI239" s="35"/>
      <c r="IPJ239" s="35"/>
      <c r="IPK239" s="35"/>
      <c r="IPL239" s="35"/>
      <c r="IPM239" s="35"/>
      <c r="IPN239" s="35"/>
      <c r="IPO239" s="35"/>
      <c r="IPP239" s="35"/>
      <c r="IPQ239" s="35"/>
      <c r="IPR239" s="35"/>
      <c r="IPS239" s="35"/>
      <c r="IPT239" s="35"/>
      <c r="IPU239" s="35"/>
      <c r="IPV239" s="35"/>
      <c r="IPW239" s="35"/>
      <c r="IPX239" s="35"/>
      <c r="IPY239" s="35"/>
      <c r="IPZ239" s="35"/>
      <c r="IQA239" s="35"/>
      <c r="IQB239" s="35"/>
      <c r="IQC239" s="35"/>
      <c r="IQD239" s="35"/>
      <c r="IQE239" s="35"/>
      <c r="IQF239" s="35"/>
      <c r="IQG239" s="35"/>
      <c r="IQH239" s="35"/>
      <c r="IQI239" s="35"/>
      <c r="IQJ239" s="35"/>
      <c r="IQK239" s="35"/>
      <c r="IQL239" s="35"/>
      <c r="IQM239" s="35"/>
      <c r="IQN239" s="35"/>
      <c r="IQO239" s="35"/>
      <c r="IQP239" s="35"/>
      <c r="IQQ239" s="35"/>
      <c r="IQR239" s="35"/>
      <c r="IQS239" s="35"/>
      <c r="IQT239" s="35"/>
      <c r="IQU239" s="35"/>
      <c r="IQV239" s="35"/>
      <c r="IQW239" s="35"/>
      <c r="IQX239" s="35"/>
      <c r="IQY239" s="35"/>
      <c r="IQZ239" s="35"/>
      <c r="IRA239" s="35"/>
      <c r="IRB239" s="35"/>
      <c r="IRC239" s="35"/>
      <c r="IRD239" s="35"/>
      <c r="IRE239" s="35"/>
      <c r="IRF239" s="35"/>
      <c r="IRG239" s="35"/>
      <c r="IRH239" s="35"/>
      <c r="IRI239" s="35"/>
      <c r="IRJ239" s="35"/>
      <c r="IRK239" s="35"/>
      <c r="IRL239" s="35"/>
      <c r="IRM239" s="35"/>
      <c r="IRN239" s="35"/>
      <c r="IRO239" s="35"/>
      <c r="IRP239" s="35"/>
      <c r="IRQ239" s="35"/>
      <c r="IRR239" s="35"/>
      <c r="IRS239" s="35"/>
      <c r="IRT239" s="35"/>
      <c r="IRU239" s="35"/>
      <c r="IRV239" s="35"/>
      <c r="IRW239" s="35"/>
      <c r="IRX239" s="35"/>
      <c r="IRY239" s="35"/>
      <c r="IRZ239" s="35"/>
      <c r="ISA239" s="35"/>
      <c r="ISB239" s="35"/>
      <c r="ISC239" s="35"/>
      <c r="ISD239" s="35"/>
      <c r="ISE239" s="35"/>
      <c r="ISF239" s="35"/>
      <c r="ISG239" s="35"/>
      <c r="ISH239" s="35"/>
      <c r="ISI239" s="35"/>
      <c r="ISJ239" s="35"/>
      <c r="ISK239" s="35"/>
      <c r="ISL239" s="35"/>
      <c r="ISM239" s="35"/>
      <c r="ISN239" s="35"/>
      <c r="ISO239" s="35"/>
      <c r="ISP239" s="35"/>
      <c r="ISQ239" s="35"/>
      <c r="ISR239" s="35"/>
      <c r="ISS239" s="35"/>
      <c r="IST239" s="35"/>
      <c r="ISU239" s="35"/>
      <c r="ISV239" s="35"/>
      <c r="ISW239" s="35"/>
      <c r="ISX239" s="35"/>
      <c r="ISY239" s="35"/>
      <c r="ISZ239" s="35"/>
      <c r="ITA239" s="35"/>
      <c r="ITB239" s="35"/>
      <c r="ITC239" s="35"/>
      <c r="ITD239" s="35"/>
      <c r="ITE239" s="35"/>
      <c r="ITF239" s="35"/>
      <c r="ITG239" s="35"/>
      <c r="ITH239" s="35"/>
      <c r="ITI239" s="35"/>
      <c r="ITJ239" s="35"/>
      <c r="ITK239" s="35"/>
      <c r="ITL239" s="35"/>
      <c r="ITM239" s="35"/>
      <c r="ITN239" s="35"/>
      <c r="ITO239" s="35"/>
      <c r="ITP239" s="35"/>
      <c r="ITQ239" s="35"/>
      <c r="ITR239" s="35"/>
      <c r="ITS239" s="35"/>
      <c r="ITT239" s="35"/>
      <c r="ITU239" s="35"/>
      <c r="ITV239" s="35"/>
      <c r="ITW239" s="35"/>
      <c r="ITX239" s="35"/>
      <c r="ITY239" s="35"/>
      <c r="ITZ239" s="35"/>
      <c r="IUA239" s="35"/>
      <c r="IUB239" s="35"/>
      <c r="IUC239" s="35"/>
      <c r="IUD239" s="35"/>
      <c r="IUE239" s="35"/>
      <c r="IUF239" s="35"/>
      <c r="IUG239" s="35"/>
      <c r="IUH239" s="35"/>
      <c r="IUI239" s="35"/>
      <c r="IUJ239" s="35"/>
      <c r="IUK239" s="35"/>
      <c r="IUL239" s="35"/>
      <c r="IUM239" s="35"/>
      <c r="IUN239" s="35"/>
      <c r="IUO239" s="35"/>
      <c r="IUP239" s="35"/>
      <c r="IUQ239" s="35"/>
      <c r="IUR239" s="35"/>
      <c r="IUS239" s="35"/>
      <c r="IUT239" s="35"/>
      <c r="IUU239" s="35"/>
      <c r="IUV239" s="35"/>
      <c r="IUW239" s="35"/>
      <c r="IUX239" s="35"/>
      <c r="IUY239" s="35"/>
      <c r="IUZ239" s="35"/>
      <c r="IVA239" s="35"/>
      <c r="IVB239" s="35"/>
      <c r="IVC239" s="35"/>
      <c r="IVD239" s="35"/>
      <c r="IVE239" s="35"/>
      <c r="IVF239" s="35"/>
      <c r="IVG239" s="35"/>
      <c r="IVH239" s="35"/>
      <c r="IVI239" s="35"/>
      <c r="IVJ239" s="35"/>
      <c r="IVK239" s="35"/>
      <c r="IVL239" s="35"/>
      <c r="IVM239" s="35"/>
      <c r="IVN239" s="35"/>
      <c r="IVO239" s="35"/>
      <c r="IVP239" s="35"/>
      <c r="IVQ239" s="35"/>
      <c r="IVR239" s="35"/>
      <c r="IVS239" s="35"/>
      <c r="IVT239" s="35"/>
      <c r="IVU239" s="35"/>
      <c r="IVV239" s="35"/>
      <c r="IVW239" s="35"/>
      <c r="IVX239" s="35"/>
      <c r="IVY239" s="35"/>
      <c r="IVZ239" s="35"/>
      <c r="IWA239" s="35"/>
      <c r="IWB239" s="35"/>
      <c r="IWC239" s="35"/>
      <c r="IWD239" s="35"/>
      <c r="IWE239" s="35"/>
      <c r="IWF239" s="35"/>
      <c r="IWG239" s="35"/>
      <c r="IWH239" s="35"/>
      <c r="IWI239" s="35"/>
      <c r="IWJ239" s="35"/>
      <c r="IWK239" s="35"/>
      <c r="IWL239" s="35"/>
      <c r="IWM239" s="35"/>
      <c r="IWN239" s="35"/>
      <c r="IWO239" s="35"/>
      <c r="IWP239" s="35"/>
      <c r="IWQ239" s="35"/>
      <c r="IWR239" s="35"/>
      <c r="IWS239" s="35"/>
      <c r="IWT239" s="35"/>
      <c r="IWU239" s="35"/>
      <c r="IWV239" s="35"/>
      <c r="IWW239" s="35"/>
      <c r="IWX239" s="35"/>
      <c r="IWY239" s="35"/>
      <c r="IWZ239" s="35"/>
      <c r="IXA239" s="35"/>
      <c r="IXB239" s="35"/>
      <c r="IXC239" s="35"/>
      <c r="IXD239" s="35"/>
      <c r="IXE239" s="35"/>
      <c r="IXF239" s="35"/>
      <c r="IXG239" s="35"/>
      <c r="IXH239" s="35"/>
      <c r="IXI239" s="35"/>
      <c r="IXJ239" s="35"/>
      <c r="IXK239" s="35"/>
      <c r="IXL239" s="35"/>
      <c r="IXM239" s="35"/>
      <c r="IXN239" s="35"/>
      <c r="IXO239" s="35"/>
      <c r="IXP239" s="35"/>
      <c r="IXQ239" s="35"/>
      <c r="IXR239" s="35"/>
      <c r="IXS239" s="35"/>
      <c r="IXT239" s="35"/>
      <c r="IXU239" s="35"/>
      <c r="IXV239" s="35"/>
      <c r="IXW239" s="35"/>
      <c r="IXX239" s="35"/>
      <c r="IXY239" s="35"/>
      <c r="IXZ239" s="35"/>
      <c r="IYA239" s="35"/>
      <c r="IYB239" s="35"/>
      <c r="IYC239" s="35"/>
      <c r="IYD239" s="35"/>
      <c r="IYE239" s="35"/>
      <c r="IYF239" s="35"/>
      <c r="IYG239" s="35"/>
      <c r="IYH239" s="35"/>
      <c r="IYI239" s="35"/>
      <c r="IYJ239" s="35"/>
      <c r="IYK239" s="35"/>
      <c r="IYL239" s="35"/>
      <c r="IYM239" s="35"/>
      <c r="IYN239" s="35"/>
      <c r="IYO239" s="35"/>
      <c r="IYP239" s="35"/>
      <c r="IYQ239" s="35"/>
      <c r="IYR239" s="35"/>
      <c r="IYS239" s="35"/>
      <c r="IYT239" s="35"/>
      <c r="IYU239" s="35"/>
      <c r="IYV239" s="35"/>
      <c r="IYW239" s="35"/>
      <c r="IYX239" s="35"/>
      <c r="IYY239" s="35"/>
      <c r="IYZ239" s="35"/>
      <c r="IZA239" s="35"/>
      <c r="IZB239" s="35"/>
      <c r="IZC239" s="35"/>
      <c r="IZD239" s="35"/>
      <c r="IZE239" s="35"/>
      <c r="IZF239" s="35"/>
      <c r="IZG239" s="35"/>
      <c r="IZH239" s="35"/>
      <c r="IZI239" s="35"/>
      <c r="IZJ239" s="35"/>
      <c r="IZK239" s="35"/>
      <c r="IZL239" s="35"/>
      <c r="IZM239" s="35"/>
      <c r="IZN239" s="35"/>
      <c r="IZO239" s="35"/>
      <c r="IZP239" s="35"/>
      <c r="IZQ239" s="35"/>
      <c r="IZR239" s="35"/>
      <c r="IZS239" s="35"/>
      <c r="IZT239" s="35"/>
      <c r="IZU239" s="35"/>
      <c r="IZV239" s="35"/>
      <c r="IZW239" s="35"/>
      <c r="IZX239" s="35"/>
      <c r="IZY239" s="35"/>
      <c r="IZZ239" s="35"/>
      <c r="JAA239" s="35"/>
      <c r="JAB239" s="35"/>
      <c r="JAC239" s="35"/>
      <c r="JAD239" s="35"/>
      <c r="JAE239" s="35"/>
      <c r="JAF239" s="35"/>
      <c r="JAG239" s="35"/>
      <c r="JAH239" s="35"/>
      <c r="JAI239" s="35"/>
      <c r="JAJ239" s="35"/>
      <c r="JAK239" s="35"/>
      <c r="JAL239" s="35"/>
      <c r="JAM239" s="35"/>
      <c r="JAN239" s="35"/>
      <c r="JAO239" s="35"/>
      <c r="JAP239" s="35"/>
      <c r="JAQ239" s="35"/>
      <c r="JAR239" s="35"/>
      <c r="JAS239" s="35"/>
      <c r="JAT239" s="35"/>
      <c r="JAU239" s="35"/>
      <c r="JAV239" s="35"/>
      <c r="JAW239" s="35"/>
      <c r="JAX239" s="35"/>
      <c r="JAY239" s="35"/>
      <c r="JAZ239" s="35"/>
      <c r="JBA239" s="35"/>
      <c r="JBB239" s="35"/>
      <c r="JBC239" s="35"/>
      <c r="JBD239" s="35"/>
      <c r="JBE239" s="35"/>
      <c r="JBF239" s="35"/>
      <c r="JBG239" s="35"/>
      <c r="JBH239" s="35"/>
      <c r="JBI239" s="35"/>
      <c r="JBJ239" s="35"/>
      <c r="JBK239" s="35"/>
      <c r="JBL239" s="35"/>
      <c r="JBM239" s="35"/>
      <c r="JBN239" s="35"/>
      <c r="JBO239" s="35"/>
      <c r="JBP239" s="35"/>
      <c r="JBQ239" s="35"/>
      <c r="JBR239" s="35"/>
      <c r="JBS239" s="35"/>
      <c r="JBT239" s="35"/>
      <c r="JBU239" s="35"/>
      <c r="JBV239" s="35"/>
      <c r="JBW239" s="35"/>
      <c r="JBX239" s="35"/>
      <c r="JBY239" s="35"/>
      <c r="JBZ239" s="35"/>
      <c r="JCA239" s="35"/>
      <c r="JCB239" s="35"/>
      <c r="JCC239" s="35"/>
      <c r="JCD239" s="35"/>
      <c r="JCE239" s="35"/>
      <c r="JCF239" s="35"/>
      <c r="JCG239" s="35"/>
      <c r="JCH239" s="35"/>
      <c r="JCI239" s="35"/>
      <c r="JCJ239" s="35"/>
      <c r="JCK239" s="35"/>
      <c r="JCL239" s="35"/>
      <c r="JCM239" s="35"/>
      <c r="JCN239" s="35"/>
      <c r="JCO239" s="35"/>
      <c r="JCP239" s="35"/>
      <c r="JCQ239" s="35"/>
      <c r="JCR239" s="35"/>
      <c r="JCS239" s="35"/>
      <c r="JCT239" s="35"/>
      <c r="JCU239" s="35"/>
      <c r="JCV239" s="35"/>
      <c r="JCW239" s="35"/>
      <c r="JCX239" s="35"/>
      <c r="JCY239" s="35"/>
      <c r="JCZ239" s="35"/>
      <c r="JDA239" s="35"/>
      <c r="JDB239" s="35"/>
      <c r="JDC239" s="35"/>
      <c r="JDD239" s="35"/>
      <c r="JDE239" s="35"/>
      <c r="JDF239" s="35"/>
      <c r="JDG239" s="35"/>
      <c r="JDH239" s="35"/>
      <c r="JDI239" s="35"/>
      <c r="JDJ239" s="35"/>
      <c r="JDK239" s="35"/>
      <c r="JDL239" s="35"/>
      <c r="JDM239" s="35"/>
      <c r="JDN239" s="35"/>
      <c r="JDO239" s="35"/>
      <c r="JDP239" s="35"/>
      <c r="JDQ239" s="35"/>
      <c r="JDR239" s="35"/>
      <c r="JDS239" s="35"/>
      <c r="JDT239" s="35"/>
      <c r="JDU239" s="35"/>
      <c r="JDV239" s="35"/>
      <c r="JDW239" s="35"/>
      <c r="JDX239" s="35"/>
      <c r="JDY239" s="35"/>
      <c r="JDZ239" s="35"/>
      <c r="JEA239" s="35"/>
      <c r="JEB239" s="35"/>
      <c r="JEC239" s="35"/>
      <c r="JED239" s="35"/>
      <c r="JEE239" s="35"/>
      <c r="JEF239" s="35"/>
      <c r="JEG239" s="35"/>
      <c r="JEH239" s="35"/>
      <c r="JEI239" s="35"/>
      <c r="JEJ239" s="35"/>
      <c r="JEK239" s="35"/>
      <c r="JEL239" s="35"/>
      <c r="JEM239" s="35"/>
      <c r="JEN239" s="35"/>
      <c r="JEO239" s="35"/>
      <c r="JEP239" s="35"/>
      <c r="JEQ239" s="35"/>
      <c r="JER239" s="35"/>
      <c r="JES239" s="35"/>
      <c r="JET239" s="35"/>
      <c r="JEU239" s="35"/>
      <c r="JEV239" s="35"/>
      <c r="JEW239" s="35"/>
      <c r="JEX239" s="35"/>
      <c r="JEY239" s="35"/>
      <c r="JEZ239" s="35"/>
      <c r="JFA239" s="35"/>
      <c r="JFB239" s="35"/>
      <c r="JFC239" s="35"/>
      <c r="JFD239" s="35"/>
      <c r="JFE239" s="35"/>
      <c r="JFF239" s="35"/>
      <c r="JFG239" s="35"/>
      <c r="JFH239" s="35"/>
      <c r="JFI239" s="35"/>
      <c r="JFJ239" s="35"/>
      <c r="JFK239" s="35"/>
      <c r="JFL239" s="35"/>
      <c r="JFM239" s="35"/>
      <c r="JFN239" s="35"/>
      <c r="JFO239" s="35"/>
      <c r="JFP239" s="35"/>
      <c r="JFQ239" s="35"/>
      <c r="JFR239" s="35"/>
      <c r="JFS239" s="35"/>
      <c r="JFT239" s="35"/>
      <c r="JFU239" s="35"/>
      <c r="JFV239" s="35"/>
      <c r="JFW239" s="35"/>
      <c r="JFX239" s="35"/>
      <c r="JFY239" s="35"/>
      <c r="JFZ239" s="35"/>
      <c r="JGA239" s="35"/>
      <c r="JGB239" s="35"/>
      <c r="JGC239" s="35"/>
      <c r="JGD239" s="35"/>
      <c r="JGE239" s="35"/>
      <c r="JGF239" s="35"/>
      <c r="JGG239" s="35"/>
      <c r="JGH239" s="35"/>
      <c r="JGI239" s="35"/>
      <c r="JGJ239" s="35"/>
      <c r="JGK239" s="35"/>
      <c r="JGL239" s="35"/>
      <c r="JGM239" s="35"/>
      <c r="JGN239" s="35"/>
      <c r="JGO239" s="35"/>
      <c r="JGP239" s="35"/>
      <c r="JGQ239" s="35"/>
      <c r="JGR239" s="35"/>
      <c r="JGS239" s="35"/>
      <c r="JGT239" s="35"/>
      <c r="JGU239" s="35"/>
      <c r="JGV239" s="35"/>
      <c r="JGW239" s="35"/>
      <c r="JGX239" s="35"/>
      <c r="JGY239" s="35"/>
      <c r="JGZ239" s="35"/>
      <c r="JHA239" s="35"/>
      <c r="JHB239" s="35"/>
      <c r="JHC239" s="35"/>
      <c r="JHD239" s="35"/>
      <c r="JHE239" s="35"/>
      <c r="JHF239" s="35"/>
      <c r="JHG239" s="35"/>
      <c r="JHH239" s="35"/>
      <c r="JHI239" s="35"/>
      <c r="JHJ239" s="35"/>
      <c r="JHK239" s="35"/>
      <c r="JHL239" s="35"/>
      <c r="JHM239" s="35"/>
      <c r="JHN239" s="35"/>
      <c r="JHO239" s="35"/>
      <c r="JHP239" s="35"/>
      <c r="JHQ239" s="35"/>
      <c r="JHR239" s="35"/>
      <c r="JHS239" s="35"/>
      <c r="JHT239" s="35"/>
      <c r="JHU239" s="35"/>
      <c r="JHV239" s="35"/>
      <c r="JHW239" s="35"/>
      <c r="JHX239" s="35"/>
      <c r="JHY239" s="35"/>
      <c r="JHZ239" s="35"/>
      <c r="JIA239" s="35"/>
      <c r="JIB239" s="35"/>
      <c r="JIC239" s="35"/>
      <c r="JID239" s="35"/>
      <c r="JIE239" s="35"/>
      <c r="JIF239" s="35"/>
      <c r="JIG239" s="35"/>
      <c r="JIH239" s="35"/>
      <c r="JII239" s="35"/>
      <c r="JIJ239" s="35"/>
      <c r="JIK239" s="35"/>
      <c r="JIL239" s="35"/>
      <c r="JIM239" s="35"/>
      <c r="JIN239" s="35"/>
      <c r="JIO239" s="35"/>
      <c r="JIP239" s="35"/>
      <c r="JIQ239" s="35"/>
      <c r="JIR239" s="35"/>
      <c r="JIS239" s="35"/>
      <c r="JIT239" s="35"/>
      <c r="JIU239" s="35"/>
      <c r="JIV239" s="35"/>
      <c r="JIW239" s="35"/>
      <c r="JIX239" s="35"/>
      <c r="JIY239" s="35"/>
      <c r="JIZ239" s="35"/>
      <c r="JJA239" s="35"/>
      <c r="JJB239" s="35"/>
      <c r="JJC239" s="35"/>
      <c r="JJD239" s="35"/>
      <c r="JJE239" s="35"/>
      <c r="JJF239" s="35"/>
      <c r="JJG239" s="35"/>
      <c r="JJH239" s="35"/>
      <c r="JJI239" s="35"/>
      <c r="JJJ239" s="35"/>
      <c r="JJK239" s="35"/>
      <c r="JJL239" s="35"/>
      <c r="JJM239" s="35"/>
      <c r="JJN239" s="35"/>
      <c r="JJO239" s="35"/>
      <c r="JJP239" s="35"/>
      <c r="JJQ239" s="35"/>
      <c r="JJR239" s="35"/>
      <c r="JJS239" s="35"/>
      <c r="JJT239" s="35"/>
      <c r="JJU239" s="35"/>
      <c r="JJV239" s="35"/>
      <c r="JJW239" s="35"/>
      <c r="JJX239" s="35"/>
      <c r="JJY239" s="35"/>
      <c r="JJZ239" s="35"/>
      <c r="JKA239" s="35"/>
      <c r="JKB239" s="35"/>
      <c r="JKC239" s="35"/>
      <c r="JKD239" s="35"/>
      <c r="JKE239" s="35"/>
      <c r="JKF239" s="35"/>
      <c r="JKG239" s="35"/>
      <c r="JKH239" s="35"/>
      <c r="JKI239" s="35"/>
      <c r="JKJ239" s="35"/>
      <c r="JKK239" s="35"/>
      <c r="JKL239" s="35"/>
      <c r="JKM239" s="35"/>
      <c r="JKN239" s="35"/>
      <c r="JKO239" s="35"/>
      <c r="JKP239" s="35"/>
      <c r="JKQ239" s="35"/>
      <c r="JKR239" s="35"/>
      <c r="JKS239" s="35"/>
      <c r="JKT239" s="35"/>
      <c r="JKU239" s="35"/>
      <c r="JKV239" s="35"/>
      <c r="JKW239" s="35"/>
      <c r="JKX239" s="35"/>
      <c r="JKY239" s="35"/>
      <c r="JKZ239" s="35"/>
      <c r="JLA239" s="35"/>
      <c r="JLB239" s="35"/>
      <c r="JLC239" s="35"/>
      <c r="JLD239" s="35"/>
      <c r="JLE239" s="35"/>
      <c r="JLF239" s="35"/>
      <c r="JLG239" s="35"/>
      <c r="JLH239" s="35"/>
      <c r="JLI239" s="35"/>
      <c r="JLJ239" s="35"/>
      <c r="JLK239" s="35"/>
      <c r="JLL239" s="35"/>
      <c r="JLM239" s="35"/>
      <c r="JLN239" s="35"/>
      <c r="JLO239" s="35"/>
      <c r="JLP239" s="35"/>
      <c r="JLQ239" s="35"/>
      <c r="JLR239" s="35"/>
      <c r="JLS239" s="35"/>
      <c r="JLT239" s="35"/>
      <c r="JLU239" s="35"/>
      <c r="JLV239" s="35"/>
      <c r="JLW239" s="35"/>
      <c r="JLX239" s="35"/>
      <c r="JLY239" s="35"/>
      <c r="JLZ239" s="35"/>
      <c r="JMA239" s="35"/>
      <c r="JMB239" s="35"/>
      <c r="JMC239" s="35"/>
      <c r="JMD239" s="35"/>
      <c r="JME239" s="35"/>
      <c r="JMF239" s="35"/>
      <c r="JMG239" s="35"/>
      <c r="JMH239" s="35"/>
      <c r="JMI239" s="35"/>
      <c r="JMJ239" s="35"/>
      <c r="JMK239" s="35"/>
      <c r="JML239" s="35"/>
      <c r="JMM239" s="35"/>
      <c r="JMN239" s="35"/>
      <c r="JMO239" s="35"/>
      <c r="JMP239" s="35"/>
      <c r="JMQ239" s="35"/>
      <c r="JMR239" s="35"/>
      <c r="JMS239" s="35"/>
      <c r="JMT239" s="35"/>
      <c r="JMU239" s="35"/>
      <c r="JMV239" s="35"/>
      <c r="JMW239" s="35"/>
      <c r="JMX239" s="35"/>
      <c r="JMY239" s="35"/>
      <c r="JMZ239" s="35"/>
      <c r="JNA239" s="35"/>
      <c r="JNB239" s="35"/>
      <c r="JNC239" s="35"/>
      <c r="JND239" s="35"/>
      <c r="JNE239" s="35"/>
      <c r="JNF239" s="35"/>
      <c r="JNG239" s="35"/>
      <c r="JNH239" s="35"/>
      <c r="JNI239" s="35"/>
      <c r="JNJ239" s="35"/>
      <c r="JNK239" s="35"/>
      <c r="JNL239" s="35"/>
      <c r="JNM239" s="35"/>
      <c r="JNN239" s="35"/>
      <c r="JNO239" s="35"/>
      <c r="JNP239" s="35"/>
      <c r="JNQ239" s="35"/>
      <c r="JNR239" s="35"/>
      <c r="JNS239" s="35"/>
      <c r="JNT239" s="35"/>
      <c r="JNU239" s="35"/>
      <c r="JNV239" s="35"/>
      <c r="JNW239" s="35"/>
      <c r="JNX239" s="35"/>
      <c r="JNY239" s="35"/>
      <c r="JNZ239" s="35"/>
      <c r="JOA239" s="35"/>
      <c r="JOB239" s="35"/>
      <c r="JOC239" s="35"/>
      <c r="JOD239" s="35"/>
      <c r="JOE239" s="35"/>
      <c r="JOF239" s="35"/>
      <c r="JOG239" s="35"/>
      <c r="JOH239" s="35"/>
      <c r="JOI239" s="35"/>
      <c r="JOJ239" s="35"/>
      <c r="JOK239" s="35"/>
      <c r="JOL239" s="35"/>
      <c r="JOM239" s="35"/>
      <c r="JON239" s="35"/>
      <c r="JOO239" s="35"/>
      <c r="JOP239" s="35"/>
      <c r="JOQ239" s="35"/>
      <c r="JOR239" s="35"/>
      <c r="JOS239" s="35"/>
      <c r="JOT239" s="35"/>
      <c r="JOU239" s="35"/>
      <c r="JOV239" s="35"/>
      <c r="JOW239" s="35"/>
      <c r="JOX239" s="35"/>
      <c r="JOY239" s="35"/>
      <c r="JOZ239" s="35"/>
      <c r="JPA239" s="35"/>
      <c r="JPB239" s="35"/>
      <c r="JPC239" s="35"/>
      <c r="JPD239" s="35"/>
      <c r="JPE239" s="35"/>
      <c r="JPF239" s="35"/>
      <c r="JPG239" s="35"/>
      <c r="JPH239" s="35"/>
      <c r="JPI239" s="35"/>
      <c r="JPJ239" s="35"/>
      <c r="JPK239" s="35"/>
      <c r="JPL239" s="35"/>
      <c r="JPM239" s="35"/>
      <c r="JPN239" s="35"/>
      <c r="JPO239" s="35"/>
      <c r="JPP239" s="35"/>
      <c r="JPQ239" s="35"/>
      <c r="JPR239" s="35"/>
      <c r="JPS239" s="35"/>
      <c r="JPT239" s="35"/>
      <c r="JPU239" s="35"/>
      <c r="JPV239" s="35"/>
      <c r="JPW239" s="35"/>
      <c r="JPX239" s="35"/>
      <c r="JPY239" s="35"/>
      <c r="JPZ239" s="35"/>
      <c r="JQA239" s="35"/>
      <c r="JQB239" s="35"/>
      <c r="JQC239" s="35"/>
      <c r="JQD239" s="35"/>
      <c r="JQE239" s="35"/>
      <c r="JQF239" s="35"/>
      <c r="JQG239" s="35"/>
      <c r="JQH239" s="35"/>
      <c r="JQI239" s="35"/>
      <c r="JQJ239" s="35"/>
      <c r="JQK239" s="35"/>
      <c r="JQL239" s="35"/>
      <c r="JQM239" s="35"/>
      <c r="JQN239" s="35"/>
      <c r="JQO239" s="35"/>
      <c r="JQP239" s="35"/>
      <c r="JQQ239" s="35"/>
      <c r="JQR239" s="35"/>
      <c r="JQS239" s="35"/>
      <c r="JQT239" s="35"/>
      <c r="JQU239" s="35"/>
      <c r="JQV239" s="35"/>
      <c r="JQW239" s="35"/>
      <c r="JQX239" s="35"/>
      <c r="JQY239" s="35"/>
      <c r="JQZ239" s="35"/>
      <c r="JRA239" s="35"/>
      <c r="JRB239" s="35"/>
      <c r="JRC239" s="35"/>
      <c r="JRD239" s="35"/>
      <c r="JRE239" s="35"/>
      <c r="JRF239" s="35"/>
      <c r="JRG239" s="35"/>
      <c r="JRH239" s="35"/>
      <c r="JRI239" s="35"/>
      <c r="JRJ239" s="35"/>
      <c r="JRK239" s="35"/>
      <c r="JRL239" s="35"/>
      <c r="JRM239" s="35"/>
      <c r="JRN239" s="35"/>
      <c r="JRO239" s="35"/>
      <c r="JRP239" s="35"/>
      <c r="JRQ239" s="35"/>
      <c r="JRR239" s="35"/>
      <c r="JRS239" s="35"/>
      <c r="JRT239" s="35"/>
      <c r="JRU239" s="35"/>
      <c r="JRV239" s="35"/>
      <c r="JRW239" s="35"/>
      <c r="JRX239" s="35"/>
      <c r="JRY239" s="35"/>
      <c r="JRZ239" s="35"/>
      <c r="JSA239" s="35"/>
      <c r="JSB239" s="35"/>
      <c r="JSC239" s="35"/>
      <c r="JSD239" s="35"/>
      <c r="JSE239" s="35"/>
      <c r="JSF239" s="35"/>
      <c r="JSG239" s="35"/>
      <c r="JSH239" s="35"/>
      <c r="JSI239" s="35"/>
      <c r="JSJ239" s="35"/>
      <c r="JSK239" s="35"/>
      <c r="JSL239" s="35"/>
      <c r="JSM239" s="35"/>
      <c r="JSN239" s="35"/>
      <c r="JSO239" s="35"/>
      <c r="JSP239" s="35"/>
      <c r="JSQ239" s="35"/>
      <c r="JSR239" s="35"/>
      <c r="JSS239" s="35"/>
      <c r="JST239" s="35"/>
      <c r="JSU239" s="35"/>
      <c r="JSV239" s="35"/>
      <c r="JSW239" s="35"/>
      <c r="JSX239" s="35"/>
      <c r="JSY239" s="35"/>
      <c r="JSZ239" s="35"/>
      <c r="JTA239" s="35"/>
      <c r="JTB239" s="35"/>
      <c r="JTC239" s="35"/>
      <c r="JTD239" s="35"/>
      <c r="JTE239" s="35"/>
      <c r="JTF239" s="35"/>
      <c r="JTG239" s="35"/>
      <c r="JTH239" s="35"/>
      <c r="JTI239" s="35"/>
      <c r="JTJ239" s="35"/>
      <c r="JTK239" s="35"/>
      <c r="JTL239" s="35"/>
      <c r="JTM239" s="35"/>
      <c r="JTN239" s="35"/>
      <c r="JTO239" s="35"/>
      <c r="JTP239" s="35"/>
      <c r="JTQ239" s="35"/>
      <c r="JTR239" s="35"/>
      <c r="JTS239" s="35"/>
      <c r="JTT239" s="35"/>
      <c r="JTU239" s="35"/>
      <c r="JTV239" s="35"/>
      <c r="JTW239" s="35"/>
      <c r="JTX239" s="35"/>
      <c r="JTY239" s="35"/>
      <c r="JTZ239" s="35"/>
      <c r="JUA239" s="35"/>
      <c r="JUB239" s="35"/>
      <c r="JUC239" s="35"/>
      <c r="JUD239" s="35"/>
      <c r="JUE239" s="35"/>
      <c r="JUF239" s="35"/>
      <c r="JUG239" s="35"/>
      <c r="JUH239" s="35"/>
      <c r="JUI239" s="35"/>
      <c r="JUJ239" s="35"/>
      <c r="JUK239" s="35"/>
      <c r="JUL239" s="35"/>
      <c r="JUM239" s="35"/>
      <c r="JUN239" s="35"/>
      <c r="JUO239" s="35"/>
      <c r="JUP239" s="35"/>
      <c r="JUQ239" s="35"/>
      <c r="JUR239" s="35"/>
      <c r="JUS239" s="35"/>
      <c r="JUT239" s="35"/>
      <c r="JUU239" s="35"/>
      <c r="JUV239" s="35"/>
      <c r="JUW239" s="35"/>
      <c r="JUX239" s="35"/>
      <c r="JUY239" s="35"/>
      <c r="JUZ239" s="35"/>
      <c r="JVA239" s="35"/>
      <c r="JVB239" s="35"/>
      <c r="JVC239" s="35"/>
      <c r="JVD239" s="35"/>
      <c r="JVE239" s="35"/>
      <c r="JVF239" s="35"/>
      <c r="JVG239" s="35"/>
      <c r="JVH239" s="35"/>
      <c r="JVI239" s="35"/>
      <c r="JVJ239" s="35"/>
      <c r="JVK239" s="35"/>
      <c r="JVL239" s="35"/>
      <c r="JVM239" s="35"/>
      <c r="JVN239" s="35"/>
      <c r="JVO239" s="35"/>
      <c r="JVP239" s="35"/>
      <c r="JVQ239" s="35"/>
      <c r="JVR239" s="35"/>
      <c r="JVS239" s="35"/>
      <c r="JVT239" s="35"/>
      <c r="JVU239" s="35"/>
      <c r="JVV239" s="35"/>
      <c r="JVW239" s="35"/>
      <c r="JVX239" s="35"/>
      <c r="JVY239" s="35"/>
      <c r="JVZ239" s="35"/>
      <c r="JWA239" s="35"/>
      <c r="JWB239" s="35"/>
      <c r="JWC239" s="35"/>
      <c r="JWD239" s="35"/>
      <c r="JWE239" s="35"/>
      <c r="JWF239" s="35"/>
      <c r="JWG239" s="35"/>
      <c r="JWH239" s="35"/>
      <c r="JWI239" s="35"/>
      <c r="JWJ239" s="35"/>
      <c r="JWK239" s="35"/>
      <c r="JWL239" s="35"/>
      <c r="JWM239" s="35"/>
      <c r="JWN239" s="35"/>
      <c r="JWO239" s="35"/>
      <c r="JWP239" s="35"/>
      <c r="JWQ239" s="35"/>
      <c r="JWR239" s="35"/>
      <c r="JWS239" s="35"/>
      <c r="JWT239" s="35"/>
      <c r="JWU239" s="35"/>
      <c r="JWV239" s="35"/>
      <c r="JWW239" s="35"/>
      <c r="JWX239" s="35"/>
      <c r="JWY239" s="35"/>
      <c r="JWZ239" s="35"/>
      <c r="JXA239" s="35"/>
      <c r="JXB239" s="35"/>
      <c r="JXC239" s="35"/>
      <c r="JXD239" s="35"/>
      <c r="JXE239" s="35"/>
      <c r="JXF239" s="35"/>
      <c r="JXG239" s="35"/>
      <c r="JXH239" s="35"/>
      <c r="JXI239" s="35"/>
      <c r="JXJ239" s="35"/>
      <c r="JXK239" s="35"/>
      <c r="JXL239" s="35"/>
      <c r="JXM239" s="35"/>
      <c r="JXN239" s="35"/>
      <c r="JXO239" s="35"/>
      <c r="JXP239" s="35"/>
      <c r="JXQ239" s="35"/>
      <c r="JXR239" s="35"/>
      <c r="JXS239" s="35"/>
      <c r="JXT239" s="35"/>
      <c r="JXU239" s="35"/>
      <c r="JXV239" s="35"/>
      <c r="JXW239" s="35"/>
      <c r="JXX239" s="35"/>
      <c r="JXY239" s="35"/>
      <c r="JXZ239" s="35"/>
      <c r="JYA239" s="35"/>
      <c r="JYB239" s="35"/>
      <c r="JYC239" s="35"/>
      <c r="JYD239" s="35"/>
      <c r="JYE239" s="35"/>
      <c r="JYF239" s="35"/>
      <c r="JYG239" s="35"/>
      <c r="JYH239" s="35"/>
      <c r="JYI239" s="35"/>
      <c r="JYJ239" s="35"/>
      <c r="JYK239" s="35"/>
      <c r="JYL239" s="35"/>
      <c r="JYM239" s="35"/>
      <c r="JYN239" s="35"/>
      <c r="JYO239" s="35"/>
      <c r="JYP239" s="35"/>
      <c r="JYQ239" s="35"/>
      <c r="JYR239" s="35"/>
      <c r="JYS239" s="35"/>
      <c r="JYT239" s="35"/>
      <c r="JYU239" s="35"/>
      <c r="JYV239" s="35"/>
      <c r="JYW239" s="35"/>
      <c r="JYX239" s="35"/>
      <c r="JYY239" s="35"/>
      <c r="JYZ239" s="35"/>
      <c r="JZA239" s="35"/>
      <c r="JZB239" s="35"/>
      <c r="JZC239" s="35"/>
      <c r="JZD239" s="35"/>
      <c r="JZE239" s="35"/>
      <c r="JZF239" s="35"/>
      <c r="JZG239" s="35"/>
      <c r="JZH239" s="35"/>
      <c r="JZI239" s="35"/>
      <c r="JZJ239" s="35"/>
      <c r="JZK239" s="35"/>
      <c r="JZL239" s="35"/>
      <c r="JZM239" s="35"/>
      <c r="JZN239" s="35"/>
      <c r="JZO239" s="35"/>
      <c r="JZP239" s="35"/>
      <c r="JZQ239" s="35"/>
      <c r="JZR239" s="35"/>
      <c r="JZS239" s="35"/>
      <c r="JZT239" s="35"/>
      <c r="JZU239" s="35"/>
      <c r="JZV239" s="35"/>
      <c r="JZW239" s="35"/>
      <c r="JZX239" s="35"/>
      <c r="JZY239" s="35"/>
      <c r="JZZ239" s="35"/>
      <c r="KAA239" s="35"/>
      <c r="KAB239" s="35"/>
      <c r="KAC239" s="35"/>
      <c r="KAD239" s="35"/>
      <c r="KAE239" s="35"/>
      <c r="KAF239" s="35"/>
      <c r="KAG239" s="35"/>
      <c r="KAH239" s="35"/>
      <c r="KAI239" s="35"/>
      <c r="KAJ239" s="35"/>
      <c r="KAK239" s="35"/>
      <c r="KAL239" s="35"/>
      <c r="KAM239" s="35"/>
      <c r="KAN239" s="35"/>
      <c r="KAO239" s="35"/>
      <c r="KAP239" s="35"/>
      <c r="KAQ239" s="35"/>
      <c r="KAR239" s="35"/>
      <c r="KAS239" s="35"/>
      <c r="KAT239" s="35"/>
      <c r="KAU239" s="35"/>
      <c r="KAV239" s="35"/>
      <c r="KAW239" s="35"/>
      <c r="KAX239" s="35"/>
      <c r="KAY239" s="35"/>
      <c r="KAZ239" s="35"/>
      <c r="KBA239" s="35"/>
      <c r="KBB239" s="35"/>
      <c r="KBC239" s="35"/>
      <c r="KBD239" s="35"/>
      <c r="KBE239" s="35"/>
      <c r="KBF239" s="35"/>
      <c r="KBG239" s="35"/>
      <c r="KBH239" s="35"/>
      <c r="KBI239" s="35"/>
      <c r="KBJ239" s="35"/>
      <c r="KBK239" s="35"/>
      <c r="KBL239" s="35"/>
      <c r="KBM239" s="35"/>
      <c r="KBN239" s="35"/>
      <c r="KBO239" s="35"/>
      <c r="KBP239" s="35"/>
      <c r="KBQ239" s="35"/>
      <c r="KBR239" s="35"/>
      <c r="KBS239" s="35"/>
      <c r="KBT239" s="35"/>
      <c r="KBU239" s="35"/>
      <c r="KBV239" s="35"/>
      <c r="KBW239" s="35"/>
      <c r="KBX239" s="35"/>
      <c r="KBY239" s="35"/>
      <c r="KBZ239" s="35"/>
      <c r="KCA239" s="35"/>
      <c r="KCB239" s="35"/>
      <c r="KCC239" s="35"/>
      <c r="KCD239" s="35"/>
      <c r="KCE239" s="35"/>
      <c r="KCF239" s="35"/>
      <c r="KCG239" s="35"/>
      <c r="KCH239" s="35"/>
      <c r="KCI239" s="35"/>
      <c r="KCJ239" s="35"/>
      <c r="KCK239" s="35"/>
      <c r="KCL239" s="35"/>
      <c r="KCM239" s="35"/>
      <c r="KCN239" s="35"/>
      <c r="KCO239" s="35"/>
      <c r="KCP239" s="35"/>
      <c r="KCQ239" s="35"/>
      <c r="KCR239" s="35"/>
      <c r="KCS239" s="35"/>
      <c r="KCT239" s="35"/>
      <c r="KCU239" s="35"/>
      <c r="KCV239" s="35"/>
      <c r="KCW239" s="35"/>
      <c r="KCX239" s="35"/>
      <c r="KCY239" s="35"/>
      <c r="KCZ239" s="35"/>
      <c r="KDA239" s="35"/>
      <c r="KDB239" s="35"/>
      <c r="KDC239" s="35"/>
      <c r="KDD239" s="35"/>
      <c r="KDE239" s="35"/>
      <c r="KDF239" s="35"/>
      <c r="KDG239" s="35"/>
      <c r="KDH239" s="35"/>
      <c r="KDI239" s="35"/>
      <c r="KDJ239" s="35"/>
      <c r="KDK239" s="35"/>
      <c r="KDL239" s="35"/>
      <c r="KDM239" s="35"/>
      <c r="KDN239" s="35"/>
      <c r="KDO239" s="35"/>
      <c r="KDP239" s="35"/>
      <c r="KDQ239" s="35"/>
      <c r="KDR239" s="35"/>
      <c r="KDS239" s="35"/>
      <c r="KDT239" s="35"/>
      <c r="KDU239" s="35"/>
      <c r="KDV239" s="35"/>
      <c r="KDW239" s="35"/>
      <c r="KDX239" s="35"/>
      <c r="KDY239" s="35"/>
      <c r="KDZ239" s="35"/>
      <c r="KEA239" s="35"/>
      <c r="KEB239" s="35"/>
      <c r="KEC239" s="35"/>
      <c r="KED239" s="35"/>
      <c r="KEE239" s="35"/>
      <c r="KEF239" s="35"/>
      <c r="KEG239" s="35"/>
      <c r="KEH239" s="35"/>
      <c r="KEI239" s="35"/>
      <c r="KEJ239" s="35"/>
      <c r="KEK239" s="35"/>
      <c r="KEL239" s="35"/>
      <c r="KEM239" s="35"/>
      <c r="KEN239" s="35"/>
      <c r="KEO239" s="35"/>
      <c r="KEP239" s="35"/>
      <c r="KEQ239" s="35"/>
      <c r="KER239" s="35"/>
      <c r="KES239" s="35"/>
      <c r="KET239" s="35"/>
      <c r="KEU239" s="35"/>
      <c r="KEV239" s="35"/>
      <c r="KEW239" s="35"/>
      <c r="KEX239" s="35"/>
      <c r="KEY239" s="35"/>
      <c r="KEZ239" s="35"/>
      <c r="KFA239" s="35"/>
      <c r="KFB239" s="35"/>
      <c r="KFC239" s="35"/>
      <c r="KFD239" s="35"/>
      <c r="KFE239" s="35"/>
      <c r="KFF239" s="35"/>
      <c r="KFG239" s="35"/>
      <c r="KFH239" s="35"/>
      <c r="KFI239" s="35"/>
      <c r="KFJ239" s="35"/>
      <c r="KFK239" s="35"/>
      <c r="KFL239" s="35"/>
      <c r="KFM239" s="35"/>
      <c r="KFN239" s="35"/>
      <c r="KFO239" s="35"/>
      <c r="KFP239" s="35"/>
      <c r="KFQ239" s="35"/>
      <c r="KFR239" s="35"/>
      <c r="KFS239" s="35"/>
      <c r="KFT239" s="35"/>
      <c r="KFU239" s="35"/>
      <c r="KFV239" s="35"/>
      <c r="KFW239" s="35"/>
      <c r="KFX239" s="35"/>
      <c r="KFY239" s="35"/>
      <c r="KFZ239" s="35"/>
      <c r="KGA239" s="35"/>
      <c r="KGB239" s="35"/>
      <c r="KGC239" s="35"/>
      <c r="KGD239" s="35"/>
      <c r="KGE239" s="35"/>
      <c r="KGF239" s="35"/>
      <c r="KGG239" s="35"/>
      <c r="KGH239" s="35"/>
      <c r="KGI239" s="35"/>
      <c r="KGJ239" s="35"/>
      <c r="KGK239" s="35"/>
      <c r="KGL239" s="35"/>
      <c r="KGM239" s="35"/>
      <c r="KGN239" s="35"/>
      <c r="KGO239" s="35"/>
      <c r="KGP239" s="35"/>
      <c r="KGQ239" s="35"/>
      <c r="KGR239" s="35"/>
      <c r="KGS239" s="35"/>
      <c r="KGT239" s="35"/>
      <c r="KGU239" s="35"/>
      <c r="KGV239" s="35"/>
      <c r="KGW239" s="35"/>
      <c r="KGX239" s="35"/>
      <c r="KGY239" s="35"/>
      <c r="KGZ239" s="35"/>
      <c r="KHA239" s="35"/>
      <c r="KHB239" s="35"/>
      <c r="KHC239" s="35"/>
      <c r="KHD239" s="35"/>
      <c r="KHE239" s="35"/>
      <c r="KHF239" s="35"/>
      <c r="KHG239" s="35"/>
      <c r="KHH239" s="35"/>
      <c r="KHI239" s="35"/>
      <c r="KHJ239" s="35"/>
      <c r="KHK239" s="35"/>
      <c r="KHL239" s="35"/>
      <c r="KHM239" s="35"/>
      <c r="KHN239" s="35"/>
      <c r="KHO239" s="35"/>
      <c r="KHP239" s="35"/>
      <c r="KHQ239" s="35"/>
      <c r="KHR239" s="35"/>
      <c r="KHS239" s="35"/>
      <c r="KHT239" s="35"/>
      <c r="KHU239" s="35"/>
      <c r="KHV239" s="35"/>
      <c r="KHW239" s="35"/>
      <c r="KHX239" s="35"/>
      <c r="KHY239" s="35"/>
      <c r="KHZ239" s="35"/>
      <c r="KIA239" s="35"/>
      <c r="KIB239" s="35"/>
      <c r="KIC239" s="35"/>
      <c r="KID239" s="35"/>
      <c r="KIE239" s="35"/>
      <c r="KIF239" s="35"/>
      <c r="KIG239" s="35"/>
      <c r="KIH239" s="35"/>
      <c r="KII239" s="35"/>
      <c r="KIJ239" s="35"/>
      <c r="KIK239" s="35"/>
      <c r="KIL239" s="35"/>
      <c r="KIM239" s="35"/>
      <c r="KIN239" s="35"/>
      <c r="KIO239" s="35"/>
      <c r="KIP239" s="35"/>
      <c r="KIQ239" s="35"/>
      <c r="KIR239" s="35"/>
      <c r="KIS239" s="35"/>
      <c r="KIT239" s="35"/>
      <c r="KIU239" s="35"/>
      <c r="KIV239" s="35"/>
      <c r="KIW239" s="35"/>
      <c r="KIX239" s="35"/>
      <c r="KIY239" s="35"/>
      <c r="KIZ239" s="35"/>
      <c r="KJA239" s="35"/>
      <c r="KJB239" s="35"/>
      <c r="KJC239" s="35"/>
      <c r="KJD239" s="35"/>
      <c r="KJE239" s="35"/>
      <c r="KJF239" s="35"/>
      <c r="KJG239" s="35"/>
      <c r="KJH239" s="35"/>
      <c r="KJI239" s="35"/>
      <c r="KJJ239" s="35"/>
      <c r="KJK239" s="35"/>
      <c r="KJL239" s="35"/>
      <c r="KJM239" s="35"/>
      <c r="KJN239" s="35"/>
      <c r="KJO239" s="35"/>
      <c r="KJP239" s="35"/>
      <c r="KJQ239" s="35"/>
      <c r="KJR239" s="35"/>
      <c r="KJS239" s="35"/>
      <c r="KJT239" s="35"/>
      <c r="KJU239" s="35"/>
      <c r="KJV239" s="35"/>
      <c r="KJW239" s="35"/>
      <c r="KJX239" s="35"/>
      <c r="KJY239" s="35"/>
      <c r="KJZ239" s="35"/>
      <c r="KKA239" s="35"/>
      <c r="KKB239" s="35"/>
      <c r="KKC239" s="35"/>
      <c r="KKD239" s="35"/>
      <c r="KKE239" s="35"/>
      <c r="KKF239" s="35"/>
      <c r="KKG239" s="35"/>
      <c r="KKH239" s="35"/>
      <c r="KKI239" s="35"/>
      <c r="KKJ239" s="35"/>
      <c r="KKK239" s="35"/>
      <c r="KKL239" s="35"/>
      <c r="KKM239" s="35"/>
      <c r="KKN239" s="35"/>
      <c r="KKO239" s="35"/>
      <c r="KKP239" s="35"/>
      <c r="KKQ239" s="35"/>
      <c r="KKR239" s="35"/>
      <c r="KKS239" s="35"/>
      <c r="KKT239" s="35"/>
      <c r="KKU239" s="35"/>
      <c r="KKV239" s="35"/>
      <c r="KKW239" s="35"/>
      <c r="KKX239" s="35"/>
      <c r="KKY239" s="35"/>
      <c r="KKZ239" s="35"/>
      <c r="KLA239" s="35"/>
      <c r="KLB239" s="35"/>
      <c r="KLC239" s="35"/>
      <c r="KLD239" s="35"/>
      <c r="KLE239" s="35"/>
      <c r="KLF239" s="35"/>
      <c r="KLG239" s="35"/>
      <c r="KLH239" s="35"/>
      <c r="KLI239" s="35"/>
      <c r="KLJ239" s="35"/>
      <c r="KLK239" s="35"/>
      <c r="KLL239" s="35"/>
      <c r="KLM239" s="35"/>
      <c r="KLN239" s="35"/>
      <c r="KLO239" s="35"/>
      <c r="KLP239" s="35"/>
      <c r="KLQ239" s="35"/>
      <c r="KLR239" s="35"/>
      <c r="KLS239" s="35"/>
      <c r="KLT239" s="35"/>
      <c r="KLU239" s="35"/>
      <c r="KLV239" s="35"/>
      <c r="KLW239" s="35"/>
      <c r="KLX239" s="35"/>
      <c r="KLY239" s="35"/>
      <c r="KLZ239" s="35"/>
      <c r="KMA239" s="35"/>
      <c r="KMB239" s="35"/>
      <c r="KMC239" s="35"/>
      <c r="KMD239" s="35"/>
      <c r="KME239" s="35"/>
      <c r="KMF239" s="35"/>
      <c r="KMG239" s="35"/>
      <c r="KMH239" s="35"/>
      <c r="KMI239" s="35"/>
      <c r="KMJ239" s="35"/>
      <c r="KMK239" s="35"/>
      <c r="KML239" s="35"/>
      <c r="KMM239" s="35"/>
      <c r="KMN239" s="35"/>
      <c r="KMO239" s="35"/>
      <c r="KMP239" s="35"/>
      <c r="KMQ239" s="35"/>
      <c r="KMR239" s="35"/>
      <c r="KMS239" s="35"/>
      <c r="KMT239" s="35"/>
      <c r="KMU239" s="35"/>
      <c r="KMV239" s="35"/>
      <c r="KMW239" s="35"/>
      <c r="KMX239" s="35"/>
      <c r="KMY239" s="35"/>
      <c r="KMZ239" s="35"/>
      <c r="KNA239" s="35"/>
      <c r="KNB239" s="35"/>
      <c r="KNC239" s="35"/>
      <c r="KND239" s="35"/>
      <c r="KNE239" s="35"/>
      <c r="KNF239" s="35"/>
      <c r="KNG239" s="35"/>
      <c r="KNH239" s="35"/>
      <c r="KNI239" s="35"/>
      <c r="KNJ239" s="35"/>
      <c r="KNK239" s="35"/>
      <c r="KNL239" s="35"/>
      <c r="KNM239" s="35"/>
      <c r="KNN239" s="35"/>
      <c r="KNO239" s="35"/>
      <c r="KNP239" s="35"/>
      <c r="KNQ239" s="35"/>
      <c r="KNR239" s="35"/>
      <c r="KNS239" s="35"/>
      <c r="KNT239" s="35"/>
      <c r="KNU239" s="35"/>
      <c r="KNV239" s="35"/>
      <c r="KNW239" s="35"/>
      <c r="KNX239" s="35"/>
      <c r="KNY239" s="35"/>
      <c r="KNZ239" s="35"/>
      <c r="KOA239" s="35"/>
      <c r="KOB239" s="35"/>
      <c r="KOC239" s="35"/>
      <c r="KOD239" s="35"/>
      <c r="KOE239" s="35"/>
      <c r="KOF239" s="35"/>
      <c r="KOG239" s="35"/>
      <c r="KOH239" s="35"/>
      <c r="KOI239" s="35"/>
      <c r="KOJ239" s="35"/>
      <c r="KOK239" s="35"/>
      <c r="KOL239" s="35"/>
      <c r="KOM239" s="35"/>
      <c r="KON239" s="35"/>
      <c r="KOO239" s="35"/>
      <c r="KOP239" s="35"/>
      <c r="KOQ239" s="35"/>
      <c r="KOR239" s="35"/>
      <c r="KOS239" s="35"/>
      <c r="KOT239" s="35"/>
      <c r="KOU239" s="35"/>
      <c r="KOV239" s="35"/>
      <c r="KOW239" s="35"/>
      <c r="KOX239" s="35"/>
      <c r="KOY239" s="35"/>
      <c r="KOZ239" s="35"/>
      <c r="KPA239" s="35"/>
      <c r="KPB239" s="35"/>
      <c r="KPC239" s="35"/>
      <c r="KPD239" s="35"/>
      <c r="KPE239" s="35"/>
      <c r="KPF239" s="35"/>
      <c r="KPG239" s="35"/>
      <c r="KPH239" s="35"/>
      <c r="KPI239" s="35"/>
      <c r="KPJ239" s="35"/>
      <c r="KPK239" s="35"/>
      <c r="KPL239" s="35"/>
      <c r="KPM239" s="35"/>
      <c r="KPN239" s="35"/>
      <c r="KPO239" s="35"/>
      <c r="KPP239" s="35"/>
      <c r="KPQ239" s="35"/>
      <c r="KPR239" s="35"/>
      <c r="KPS239" s="35"/>
      <c r="KPT239" s="35"/>
      <c r="KPU239" s="35"/>
      <c r="KPV239" s="35"/>
      <c r="KPW239" s="35"/>
      <c r="KPX239" s="35"/>
      <c r="KPY239" s="35"/>
      <c r="KPZ239" s="35"/>
      <c r="KQA239" s="35"/>
      <c r="KQB239" s="35"/>
      <c r="KQC239" s="35"/>
      <c r="KQD239" s="35"/>
      <c r="KQE239" s="35"/>
      <c r="KQF239" s="35"/>
      <c r="KQG239" s="35"/>
      <c r="KQH239" s="35"/>
      <c r="KQI239" s="35"/>
      <c r="KQJ239" s="35"/>
      <c r="KQK239" s="35"/>
      <c r="KQL239" s="35"/>
      <c r="KQM239" s="35"/>
      <c r="KQN239" s="35"/>
      <c r="KQO239" s="35"/>
      <c r="KQP239" s="35"/>
      <c r="KQQ239" s="35"/>
      <c r="KQR239" s="35"/>
      <c r="KQS239" s="35"/>
      <c r="KQT239" s="35"/>
      <c r="KQU239" s="35"/>
      <c r="KQV239" s="35"/>
      <c r="KQW239" s="35"/>
      <c r="KQX239" s="35"/>
      <c r="KQY239" s="35"/>
      <c r="KQZ239" s="35"/>
      <c r="KRA239" s="35"/>
      <c r="KRB239" s="35"/>
      <c r="KRC239" s="35"/>
      <c r="KRD239" s="35"/>
      <c r="KRE239" s="35"/>
      <c r="KRF239" s="35"/>
      <c r="KRG239" s="35"/>
      <c r="KRH239" s="35"/>
      <c r="KRI239" s="35"/>
      <c r="KRJ239" s="35"/>
      <c r="KRK239" s="35"/>
      <c r="KRL239" s="35"/>
      <c r="KRM239" s="35"/>
      <c r="KRN239" s="35"/>
      <c r="KRO239" s="35"/>
      <c r="KRP239" s="35"/>
      <c r="KRQ239" s="35"/>
      <c r="KRR239" s="35"/>
      <c r="KRS239" s="35"/>
      <c r="KRT239" s="35"/>
      <c r="KRU239" s="35"/>
      <c r="KRV239" s="35"/>
      <c r="KRW239" s="35"/>
      <c r="KRX239" s="35"/>
      <c r="KRY239" s="35"/>
      <c r="KRZ239" s="35"/>
      <c r="KSA239" s="35"/>
      <c r="KSB239" s="35"/>
      <c r="KSC239" s="35"/>
      <c r="KSD239" s="35"/>
      <c r="KSE239" s="35"/>
      <c r="KSF239" s="35"/>
      <c r="KSG239" s="35"/>
      <c r="KSH239" s="35"/>
      <c r="KSI239" s="35"/>
      <c r="KSJ239" s="35"/>
      <c r="KSK239" s="35"/>
      <c r="KSL239" s="35"/>
      <c r="KSM239" s="35"/>
      <c r="KSN239" s="35"/>
      <c r="KSO239" s="35"/>
      <c r="KSP239" s="35"/>
      <c r="KSQ239" s="35"/>
      <c r="KSR239" s="35"/>
      <c r="KSS239" s="35"/>
      <c r="KST239" s="35"/>
      <c r="KSU239" s="35"/>
      <c r="KSV239" s="35"/>
      <c r="KSW239" s="35"/>
      <c r="KSX239" s="35"/>
      <c r="KSY239" s="35"/>
      <c r="KSZ239" s="35"/>
      <c r="KTA239" s="35"/>
      <c r="KTB239" s="35"/>
      <c r="KTC239" s="35"/>
      <c r="KTD239" s="35"/>
      <c r="KTE239" s="35"/>
      <c r="KTF239" s="35"/>
      <c r="KTG239" s="35"/>
      <c r="KTH239" s="35"/>
      <c r="KTI239" s="35"/>
      <c r="KTJ239" s="35"/>
      <c r="KTK239" s="35"/>
      <c r="KTL239" s="35"/>
      <c r="KTM239" s="35"/>
      <c r="KTN239" s="35"/>
      <c r="KTO239" s="35"/>
      <c r="KTP239" s="35"/>
      <c r="KTQ239" s="35"/>
      <c r="KTR239" s="35"/>
      <c r="KTS239" s="35"/>
      <c r="KTT239" s="35"/>
      <c r="KTU239" s="35"/>
      <c r="KTV239" s="35"/>
      <c r="KTW239" s="35"/>
      <c r="KTX239" s="35"/>
      <c r="KTY239" s="35"/>
      <c r="KTZ239" s="35"/>
      <c r="KUA239" s="35"/>
      <c r="KUB239" s="35"/>
      <c r="KUC239" s="35"/>
      <c r="KUD239" s="35"/>
      <c r="KUE239" s="35"/>
      <c r="KUF239" s="35"/>
      <c r="KUG239" s="35"/>
      <c r="KUH239" s="35"/>
      <c r="KUI239" s="35"/>
      <c r="KUJ239" s="35"/>
      <c r="KUK239" s="35"/>
      <c r="KUL239" s="35"/>
      <c r="KUM239" s="35"/>
      <c r="KUN239" s="35"/>
      <c r="KUO239" s="35"/>
      <c r="KUP239" s="35"/>
      <c r="KUQ239" s="35"/>
      <c r="KUR239" s="35"/>
      <c r="KUS239" s="35"/>
      <c r="KUT239" s="35"/>
      <c r="KUU239" s="35"/>
      <c r="KUV239" s="35"/>
      <c r="KUW239" s="35"/>
      <c r="KUX239" s="35"/>
      <c r="KUY239" s="35"/>
      <c r="KUZ239" s="35"/>
      <c r="KVA239" s="35"/>
      <c r="KVB239" s="35"/>
      <c r="KVC239" s="35"/>
      <c r="KVD239" s="35"/>
      <c r="KVE239" s="35"/>
      <c r="KVF239" s="35"/>
      <c r="KVG239" s="35"/>
      <c r="KVH239" s="35"/>
      <c r="KVI239" s="35"/>
      <c r="KVJ239" s="35"/>
      <c r="KVK239" s="35"/>
      <c r="KVL239" s="35"/>
      <c r="KVM239" s="35"/>
      <c r="KVN239" s="35"/>
      <c r="KVO239" s="35"/>
      <c r="KVP239" s="35"/>
      <c r="KVQ239" s="35"/>
      <c r="KVR239" s="35"/>
      <c r="KVS239" s="35"/>
      <c r="KVT239" s="35"/>
      <c r="KVU239" s="35"/>
      <c r="KVV239" s="35"/>
      <c r="KVW239" s="35"/>
      <c r="KVX239" s="35"/>
      <c r="KVY239" s="35"/>
      <c r="KVZ239" s="35"/>
      <c r="KWA239" s="35"/>
      <c r="KWB239" s="35"/>
      <c r="KWC239" s="35"/>
      <c r="KWD239" s="35"/>
      <c r="KWE239" s="35"/>
      <c r="KWF239" s="35"/>
      <c r="KWG239" s="35"/>
      <c r="KWH239" s="35"/>
      <c r="KWI239" s="35"/>
      <c r="KWJ239" s="35"/>
      <c r="KWK239" s="35"/>
      <c r="KWL239" s="35"/>
      <c r="KWM239" s="35"/>
      <c r="KWN239" s="35"/>
      <c r="KWO239" s="35"/>
      <c r="KWP239" s="35"/>
      <c r="KWQ239" s="35"/>
      <c r="KWR239" s="35"/>
      <c r="KWS239" s="35"/>
      <c r="KWT239" s="35"/>
      <c r="KWU239" s="35"/>
      <c r="KWV239" s="35"/>
      <c r="KWW239" s="35"/>
      <c r="KWX239" s="35"/>
      <c r="KWY239" s="35"/>
      <c r="KWZ239" s="35"/>
      <c r="KXA239" s="35"/>
      <c r="KXB239" s="35"/>
      <c r="KXC239" s="35"/>
      <c r="KXD239" s="35"/>
      <c r="KXE239" s="35"/>
      <c r="KXF239" s="35"/>
      <c r="KXG239" s="35"/>
      <c r="KXH239" s="35"/>
      <c r="KXI239" s="35"/>
      <c r="KXJ239" s="35"/>
      <c r="KXK239" s="35"/>
      <c r="KXL239" s="35"/>
      <c r="KXM239" s="35"/>
      <c r="KXN239" s="35"/>
      <c r="KXO239" s="35"/>
      <c r="KXP239" s="35"/>
      <c r="KXQ239" s="35"/>
      <c r="KXR239" s="35"/>
      <c r="KXS239" s="35"/>
      <c r="KXT239" s="35"/>
      <c r="KXU239" s="35"/>
      <c r="KXV239" s="35"/>
      <c r="KXW239" s="35"/>
      <c r="KXX239" s="35"/>
      <c r="KXY239" s="35"/>
      <c r="KXZ239" s="35"/>
      <c r="KYA239" s="35"/>
      <c r="KYB239" s="35"/>
      <c r="KYC239" s="35"/>
      <c r="KYD239" s="35"/>
      <c r="KYE239" s="35"/>
      <c r="KYF239" s="35"/>
      <c r="KYG239" s="35"/>
      <c r="KYH239" s="35"/>
      <c r="KYI239" s="35"/>
      <c r="KYJ239" s="35"/>
      <c r="KYK239" s="35"/>
      <c r="KYL239" s="35"/>
      <c r="KYM239" s="35"/>
      <c r="KYN239" s="35"/>
      <c r="KYO239" s="35"/>
      <c r="KYP239" s="35"/>
      <c r="KYQ239" s="35"/>
      <c r="KYR239" s="35"/>
      <c r="KYS239" s="35"/>
      <c r="KYT239" s="35"/>
      <c r="KYU239" s="35"/>
      <c r="KYV239" s="35"/>
      <c r="KYW239" s="35"/>
      <c r="KYX239" s="35"/>
      <c r="KYY239" s="35"/>
      <c r="KYZ239" s="35"/>
      <c r="KZA239" s="35"/>
      <c r="KZB239" s="35"/>
      <c r="KZC239" s="35"/>
      <c r="KZD239" s="35"/>
      <c r="KZE239" s="35"/>
      <c r="KZF239" s="35"/>
      <c r="KZG239" s="35"/>
      <c r="KZH239" s="35"/>
      <c r="KZI239" s="35"/>
      <c r="KZJ239" s="35"/>
      <c r="KZK239" s="35"/>
      <c r="KZL239" s="35"/>
      <c r="KZM239" s="35"/>
      <c r="KZN239" s="35"/>
      <c r="KZO239" s="35"/>
      <c r="KZP239" s="35"/>
      <c r="KZQ239" s="35"/>
      <c r="KZR239" s="35"/>
      <c r="KZS239" s="35"/>
      <c r="KZT239" s="35"/>
      <c r="KZU239" s="35"/>
      <c r="KZV239" s="35"/>
      <c r="KZW239" s="35"/>
      <c r="KZX239" s="35"/>
      <c r="KZY239" s="35"/>
      <c r="KZZ239" s="35"/>
      <c r="LAA239" s="35"/>
      <c r="LAB239" s="35"/>
      <c r="LAC239" s="35"/>
      <c r="LAD239" s="35"/>
      <c r="LAE239" s="35"/>
      <c r="LAF239" s="35"/>
      <c r="LAG239" s="35"/>
      <c r="LAH239" s="35"/>
      <c r="LAI239" s="35"/>
      <c r="LAJ239" s="35"/>
      <c r="LAK239" s="35"/>
      <c r="LAL239" s="35"/>
      <c r="LAM239" s="35"/>
      <c r="LAN239" s="35"/>
      <c r="LAO239" s="35"/>
      <c r="LAP239" s="35"/>
      <c r="LAQ239" s="35"/>
      <c r="LAR239" s="35"/>
      <c r="LAS239" s="35"/>
      <c r="LAT239" s="35"/>
      <c r="LAU239" s="35"/>
      <c r="LAV239" s="35"/>
      <c r="LAW239" s="35"/>
      <c r="LAX239" s="35"/>
      <c r="LAY239" s="35"/>
      <c r="LAZ239" s="35"/>
      <c r="LBA239" s="35"/>
      <c r="LBB239" s="35"/>
      <c r="LBC239" s="35"/>
      <c r="LBD239" s="35"/>
      <c r="LBE239" s="35"/>
      <c r="LBF239" s="35"/>
      <c r="LBG239" s="35"/>
      <c r="LBH239" s="35"/>
      <c r="LBI239" s="35"/>
      <c r="LBJ239" s="35"/>
      <c r="LBK239" s="35"/>
      <c r="LBL239" s="35"/>
      <c r="LBM239" s="35"/>
      <c r="LBN239" s="35"/>
      <c r="LBO239" s="35"/>
      <c r="LBP239" s="35"/>
      <c r="LBQ239" s="35"/>
      <c r="LBR239" s="35"/>
      <c r="LBS239" s="35"/>
      <c r="LBT239" s="35"/>
      <c r="LBU239" s="35"/>
      <c r="LBV239" s="35"/>
      <c r="LBW239" s="35"/>
      <c r="LBX239" s="35"/>
      <c r="LBY239" s="35"/>
      <c r="LBZ239" s="35"/>
      <c r="LCA239" s="35"/>
      <c r="LCB239" s="35"/>
      <c r="LCC239" s="35"/>
      <c r="LCD239" s="35"/>
      <c r="LCE239" s="35"/>
      <c r="LCF239" s="35"/>
      <c r="LCG239" s="35"/>
      <c r="LCH239" s="35"/>
      <c r="LCI239" s="35"/>
      <c r="LCJ239" s="35"/>
      <c r="LCK239" s="35"/>
      <c r="LCL239" s="35"/>
      <c r="LCM239" s="35"/>
      <c r="LCN239" s="35"/>
      <c r="LCO239" s="35"/>
      <c r="LCP239" s="35"/>
      <c r="LCQ239" s="35"/>
      <c r="LCR239" s="35"/>
      <c r="LCS239" s="35"/>
      <c r="LCT239" s="35"/>
      <c r="LCU239" s="35"/>
      <c r="LCV239" s="35"/>
      <c r="LCW239" s="35"/>
      <c r="LCX239" s="35"/>
      <c r="LCY239" s="35"/>
      <c r="LCZ239" s="35"/>
      <c r="LDA239" s="35"/>
      <c r="LDB239" s="35"/>
      <c r="LDC239" s="35"/>
      <c r="LDD239" s="35"/>
      <c r="LDE239" s="35"/>
      <c r="LDF239" s="35"/>
      <c r="LDG239" s="35"/>
      <c r="LDH239" s="35"/>
      <c r="LDI239" s="35"/>
      <c r="LDJ239" s="35"/>
      <c r="LDK239" s="35"/>
      <c r="LDL239" s="35"/>
      <c r="LDM239" s="35"/>
      <c r="LDN239" s="35"/>
      <c r="LDO239" s="35"/>
      <c r="LDP239" s="35"/>
      <c r="LDQ239" s="35"/>
      <c r="LDR239" s="35"/>
      <c r="LDS239" s="35"/>
      <c r="LDT239" s="35"/>
      <c r="LDU239" s="35"/>
      <c r="LDV239" s="35"/>
      <c r="LDW239" s="35"/>
      <c r="LDX239" s="35"/>
      <c r="LDY239" s="35"/>
      <c r="LDZ239" s="35"/>
      <c r="LEA239" s="35"/>
      <c r="LEB239" s="35"/>
      <c r="LEC239" s="35"/>
      <c r="LED239" s="35"/>
      <c r="LEE239" s="35"/>
      <c r="LEF239" s="35"/>
      <c r="LEG239" s="35"/>
      <c r="LEH239" s="35"/>
      <c r="LEI239" s="35"/>
      <c r="LEJ239" s="35"/>
      <c r="LEK239" s="35"/>
      <c r="LEL239" s="35"/>
      <c r="LEM239" s="35"/>
      <c r="LEN239" s="35"/>
      <c r="LEO239" s="35"/>
      <c r="LEP239" s="35"/>
      <c r="LEQ239" s="35"/>
      <c r="LER239" s="35"/>
      <c r="LES239" s="35"/>
      <c r="LET239" s="35"/>
      <c r="LEU239" s="35"/>
      <c r="LEV239" s="35"/>
      <c r="LEW239" s="35"/>
      <c r="LEX239" s="35"/>
      <c r="LEY239" s="35"/>
      <c r="LEZ239" s="35"/>
      <c r="LFA239" s="35"/>
      <c r="LFB239" s="35"/>
      <c r="LFC239" s="35"/>
      <c r="LFD239" s="35"/>
      <c r="LFE239" s="35"/>
      <c r="LFF239" s="35"/>
      <c r="LFG239" s="35"/>
      <c r="LFH239" s="35"/>
      <c r="LFI239" s="35"/>
      <c r="LFJ239" s="35"/>
      <c r="LFK239" s="35"/>
      <c r="LFL239" s="35"/>
      <c r="LFM239" s="35"/>
      <c r="LFN239" s="35"/>
      <c r="LFO239" s="35"/>
      <c r="LFP239" s="35"/>
      <c r="LFQ239" s="35"/>
      <c r="LFR239" s="35"/>
      <c r="LFS239" s="35"/>
      <c r="LFT239" s="35"/>
      <c r="LFU239" s="35"/>
      <c r="LFV239" s="35"/>
      <c r="LFW239" s="35"/>
      <c r="LFX239" s="35"/>
      <c r="LFY239" s="35"/>
      <c r="LFZ239" s="35"/>
      <c r="LGA239" s="35"/>
      <c r="LGB239" s="35"/>
      <c r="LGC239" s="35"/>
      <c r="LGD239" s="35"/>
      <c r="LGE239" s="35"/>
      <c r="LGF239" s="35"/>
      <c r="LGG239" s="35"/>
      <c r="LGH239" s="35"/>
      <c r="LGI239" s="35"/>
      <c r="LGJ239" s="35"/>
      <c r="LGK239" s="35"/>
      <c r="LGL239" s="35"/>
      <c r="LGM239" s="35"/>
      <c r="LGN239" s="35"/>
      <c r="LGO239" s="35"/>
      <c r="LGP239" s="35"/>
      <c r="LGQ239" s="35"/>
      <c r="LGR239" s="35"/>
      <c r="LGS239" s="35"/>
      <c r="LGT239" s="35"/>
      <c r="LGU239" s="35"/>
      <c r="LGV239" s="35"/>
      <c r="LGW239" s="35"/>
      <c r="LGX239" s="35"/>
      <c r="LGY239" s="35"/>
      <c r="LGZ239" s="35"/>
      <c r="LHA239" s="35"/>
      <c r="LHB239" s="35"/>
      <c r="LHC239" s="35"/>
      <c r="LHD239" s="35"/>
      <c r="LHE239" s="35"/>
      <c r="LHF239" s="35"/>
      <c r="LHG239" s="35"/>
      <c r="LHH239" s="35"/>
      <c r="LHI239" s="35"/>
      <c r="LHJ239" s="35"/>
      <c r="LHK239" s="35"/>
      <c r="LHL239" s="35"/>
      <c r="LHM239" s="35"/>
      <c r="LHN239" s="35"/>
      <c r="LHO239" s="35"/>
      <c r="LHP239" s="35"/>
      <c r="LHQ239" s="35"/>
      <c r="LHR239" s="35"/>
      <c r="LHS239" s="35"/>
      <c r="LHT239" s="35"/>
      <c r="LHU239" s="35"/>
      <c r="LHV239" s="35"/>
      <c r="LHW239" s="35"/>
      <c r="LHX239" s="35"/>
      <c r="LHY239" s="35"/>
      <c r="LHZ239" s="35"/>
      <c r="LIA239" s="35"/>
      <c r="LIB239" s="35"/>
      <c r="LIC239" s="35"/>
      <c r="LID239" s="35"/>
      <c r="LIE239" s="35"/>
      <c r="LIF239" s="35"/>
      <c r="LIG239" s="35"/>
      <c r="LIH239" s="35"/>
      <c r="LII239" s="35"/>
      <c r="LIJ239" s="35"/>
      <c r="LIK239" s="35"/>
      <c r="LIL239" s="35"/>
      <c r="LIM239" s="35"/>
      <c r="LIN239" s="35"/>
      <c r="LIO239" s="35"/>
      <c r="LIP239" s="35"/>
      <c r="LIQ239" s="35"/>
      <c r="LIR239" s="35"/>
      <c r="LIS239" s="35"/>
      <c r="LIT239" s="35"/>
      <c r="LIU239" s="35"/>
      <c r="LIV239" s="35"/>
      <c r="LIW239" s="35"/>
      <c r="LIX239" s="35"/>
      <c r="LIY239" s="35"/>
      <c r="LIZ239" s="35"/>
      <c r="LJA239" s="35"/>
      <c r="LJB239" s="35"/>
      <c r="LJC239" s="35"/>
      <c r="LJD239" s="35"/>
      <c r="LJE239" s="35"/>
      <c r="LJF239" s="35"/>
      <c r="LJG239" s="35"/>
      <c r="LJH239" s="35"/>
      <c r="LJI239" s="35"/>
      <c r="LJJ239" s="35"/>
      <c r="LJK239" s="35"/>
      <c r="LJL239" s="35"/>
      <c r="LJM239" s="35"/>
      <c r="LJN239" s="35"/>
      <c r="LJO239" s="35"/>
      <c r="LJP239" s="35"/>
      <c r="LJQ239" s="35"/>
      <c r="LJR239" s="35"/>
      <c r="LJS239" s="35"/>
      <c r="LJT239" s="35"/>
      <c r="LJU239" s="35"/>
      <c r="LJV239" s="35"/>
      <c r="LJW239" s="35"/>
      <c r="LJX239" s="35"/>
      <c r="LJY239" s="35"/>
      <c r="LJZ239" s="35"/>
      <c r="LKA239" s="35"/>
      <c r="LKB239" s="35"/>
      <c r="LKC239" s="35"/>
      <c r="LKD239" s="35"/>
      <c r="LKE239" s="35"/>
      <c r="LKF239" s="35"/>
      <c r="LKG239" s="35"/>
      <c r="LKH239" s="35"/>
      <c r="LKI239" s="35"/>
      <c r="LKJ239" s="35"/>
      <c r="LKK239" s="35"/>
      <c r="LKL239" s="35"/>
      <c r="LKM239" s="35"/>
      <c r="LKN239" s="35"/>
      <c r="LKO239" s="35"/>
      <c r="LKP239" s="35"/>
      <c r="LKQ239" s="35"/>
      <c r="LKR239" s="35"/>
      <c r="LKS239" s="35"/>
      <c r="LKT239" s="35"/>
      <c r="LKU239" s="35"/>
      <c r="LKV239" s="35"/>
      <c r="LKW239" s="35"/>
      <c r="LKX239" s="35"/>
      <c r="LKY239" s="35"/>
      <c r="LKZ239" s="35"/>
      <c r="LLA239" s="35"/>
      <c r="LLB239" s="35"/>
      <c r="LLC239" s="35"/>
      <c r="LLD239" s="35"/>
      <c r="LLE239" s="35"/>
      <c r="LLF239" s="35"/>
      <c r="LLG239" s="35"/>
      <c r="LLH239" s="35"/>
      <c r="LLI239" s="35"/>
      <c r="LLJ239" s="35"/>
      <c r="LLK239" s="35"/>
      <c r="LLL239" s="35"/>
      <c r="LLM239" s="35"/>
      <c r="LLN239" s="35"/>
      <c r="LLO239" s="35"/>
      <c r="LLP239" s="35"/>
      <c r="LLQ239" s="35"/>
      <c r="LLR239" s="35"/>
      <c r="LLS239" s="35"/>
      <c r="LLT239" s="35"/>
      <c r="LLU239" s="35"/>
      <c r="LLV239" s="35"/>
      <c r="LLW239" s="35"/>
      <c r="LLX239" s="35"/>
      <c r="LLY239" s="35"/>
      <c r="LLZ239" s="35"/>
      <c r="LMA239" s="35"/>
      <c r="LMB239" s="35"/>
      <c r="LMC239" s="35"/>
      <c r="LMD239" s="35"/>
      <c r="LME239" s="35"/>
      <c r="LMF239" s="35"/>
      <c r="LMG239" s="35"/>
      <c r="LMH239" s="35"/>
      <c r="LMI239" s="35"/>
      <c r="LMJ239" s="35"/>
      <c r="LMK239" s="35"/>
      <c r="LML239" s="35"/>
      <c r="LMM239" s="35"/>
      <c r="LMN239" s="35"/>
      <c r="LMO239" s="35"/>
      <c r="LMP239" s="35"/>
      <c r="LMQ239" s="35"/>
      <c r="LMR239" s="35"/>
      <c r="LMS239" s="35"/>
      <c r="LMT239" s="35"/>
      <c r="LMU239" s="35"/>
      <c r="LMV239" s="35"/>
      <c r="LMW239" s="35"/>
      <c r="LMX239" s="35"/>
      <c r="LMY239" s="35"/>
      <c r="LMZ239" s="35"/>
      <c r="LNA239" s="35"/>
      <c r="LNB239" s="35"/>
      <c r="LNC239" s="35"/>
      <c r="LND239" s="35"/>
      <c r="LNE239" s="35"/>
      <c r="LNF239" s="35"/>
      <c r="LNG239" s="35"/>
      <c r="LNH239" s="35"/>
      <c r="LNI239" s="35"/>
      <c r="LNJ239" s="35"/>
      <c r="LNK239" s="35"/>
      <c r="LNL239" s="35"/>
      <c r="LNM239" s="35"/>
      <c r="LNN239" s="35"/>
      <c r="LNO239" s="35"/>
      <c r="LNP239" s="35"/>
      <c r="LNQ239" s="35"/>
      <c r="LNR239" s="35"/>
      <c r="LNS239" s="35"/>
      <c r="LNT239" s="35"/>
      <c r="LNU239" s="35"/>
      <c r="LNV239" s="35"/>
      <c r="LNW239" s="35"/>
      <c r="LNX239" s="35"/>
      <c r="LNY239" s="35"/>
      <c r="LNZ239" s="35"/>
      <c r="LOA239" s="35"/>
      <c r="LOB239" s="35"/>
      <c r="LOC239" s="35"/>
      <c r="LOD239" s="35"/>
      <c r="LOE239" s="35"/>
      <c r="LOF239" s="35"/>
      <c r="LOG239" s="35"/>
      <c r="LOH239" s="35"/>
      <c r="LOI239" s="35"/>
      <c r="LOJ239" s="35"/>
      <c r="LOK239" s="35"/>
      <c r="LOL239" s="35"/>
      <c r="LOM239" s="35"/>
      <c r="LON239" s="35"/>
      <c r="LOO239" s="35"/>
      <c r="LOP239" s="35"/>
      <c r="LOQ239" s="35"/>
      <c r="LOR239" s="35"/>
      <c r="LOS239" s="35"/>
      <c r="LOT239" s="35"/>
      <c r="LOU239" s="35"/>
      <c r="LOV239" s="35"/>
      <c r="LOW239" s="35"/>
      <c r="LOX239" s="35"/>
      <c r="LOY239" s="35"/>
      <c r="LOZ239" s="35"/>
      <c r="LPA239" s="35"/>
      <c r="LPB239" s="35"/>
      <c r="LPC239" s="35"/>
      <c r="LPD239" s="35"/>
      <c r="LPE239" s="35"/>
      <c r="LPF239" s="35"/>
      <c r="LPG239" s="35"/>
      <c r="LPH239" s="35"/>
      <c r="LPI239" s="35"/>
      <c r="LPJ239" s="35"/>
      <c r="LPK239" s="35"/>
      <c r="LPL239" s="35"/>
      <c r="LPM239" s="35"/>
      <c r="LPN239" s="35"/>
      <c r="LPO239" s="35"/>
      <c r="LPP239" s="35"/>
      <c r="LPQ239" s="35"/>
      <c r="LPR239" s="35"/>
      <c r="LPS239" s="35"/>
      <c r="LPT239" s="35"/>
      <c r="LPU239" s="35"/>
      <c r="LPV239" s="35"/>
      <c r="LPW239" s="35"/>
      <c r="LPX239" s="35"/>
      <c r="LPY239" s="35"/>
      <c r="LPZ239" s="35"/>
      <c r="LQA239" s="35"/>
      <c r="LQB239" s="35"/>
      <c r="LQC239" s="35"/>
      <c r="LQD239" s="35"/>
      <c r="LQE239" s="35"/>
      <c r="LQF239" s="35"/>
      <c r="LQG239" s="35"/>
      <c r="LQH239" s="35"/>
      <c r="LQI239" s="35"/>
      <c r="LQJ239" s="35"/>
      <c r="LQK239" s="35"/>
      <c r="LQL239" s="35"/>
      <c r="LQM239" s="35"/>
      <c r="LQN239" s="35"/>
      <c r="LQO239" s="35"/>
      <c r="LQP239" s="35"/>
      <c r="LQQ239" s="35"/>
      <c r="LQR239" s="35"/>
      <c r="LQS239" s="35"/>
      <c r="LQT239" s="35"/>
      <c r="LQU239" s="35"/>
      <c r="LQV239" s="35"/>
      <c r="LQW239" s="35"/>
      <c r="LQX239" s="35"/>
      <c r="LQY239" s="35"/>
      <c r="LQZ239" s="35"/>
      <c r="LRA239" s="35"/>
      <c r="LRB239" s="35"/>
      <c r="LRC239" s="35"/>
      <c r="LRD239" s="35"/>
      <c r="LRE239" s="35"/>
      <c r="LRF239" s="35"/>
      <c r="LRG239" s="35"/>
      <c r="LRH239" s="35"/>
      <c r="LRI239" s="35"/>
      <c r="LRJ239" s="35"/>
      <c r="LRK239" s="35"/>
      <c r="LRL239" s="35"/>
      <c r="LRM239" s="35"/>
      <c r="LRN239" s="35"/>
      <c r="LRO239" s="35"/>
      <c r="LRP239" s="35"/>
      <c r="LRQ239" s="35"/>
      <c r="LRR239" s="35"/>
      <c r="LRS239" s="35"/>
      <c r="LRT239" s="35"/>
      <c r="LRU239" s="35"/>
      <c r="LRV239" s="35"/>
      <c r="LRW239" s="35"/>
      <c r="LRX239" s="35"/>
      <c r="LRY239" s="35"/>
      <c r="LRZ239" s="35"/>
      <c r="LSA239" s="35"/>
      <c r="LSB239" s="35"/>
      <c r="LSC239" s="35"/>
      <c r="LSD239" s="35"/>
      <c r="LSE239" s="35"/>
      <c r="LSF239" s="35"/>
      <c r="LSG239" s="35"/>
      <c r="LSH239" s="35"/>
      <c r="LSI239" s="35"/>
      <c r="LSJ239" s="35"/>
      <c r="LSK239" s="35"/>
      <c r="LSL239" s="35"/>
      <c r="LSM239" s="35"/>
      <c r="LSN239" s="35"/>
      <c r="LSO239" s="35"/>
      <c r="LSP239" s="35"/>
      <c r="LSQ239" s="35"/>
      <c r="LSR239" s="35"/>
      <c r="LSS239" s="35"/>
      <c r="LST239" s="35"/>
      <c r="LSU239" s="35"/>
      <c r="LSV239" s="35"/>
      <c r="LSW239" s="35"/>
      <c r="LSX239" s="35"/>
      <c r="LSY239" s="35"/>
      <c r="LSZ239" s="35"/>
      <c r="LTA239" s="35"/>
      <c r="LTB239" s="35"/>
      <c r="LTC239" s="35"/>
      <c r="LTD239" s="35"/>
      <c r="LTE239" s="35"/>
      <c r="LTF239" s="35"/>
      <c r="LTG239" s="35"/>
      <c r="LTH239" s="35"/>
      <c r="LTI239" s="35"/>
      <c r="LTJ239" s="35"/>
      <c r="LTK239" s="35"/>
      <c r="LTL239" s="35"/>
      <c r="LTM239" s="35"/>
      <c r="LTN239" s="35"/>
      <c r="LTO239" s="35"/>
      <c r="LTP239" s="35"/>
      <c r="LTQ239" s="35"/>
      <c r="LTR239" s="35"/>
      <c r="LTS239" s="35"/>
      <c r="LTT239" s="35"/>
      <c r="LTU239" s="35"/>
      <c r="LTV239" s="35"/>
      <c r="LTW239" s="35"/>
      <c r="LTX239" s="35"/>
      <c r="LTY239" s="35"/>
      <c r="LTZ239" s="35"/>
      <c r="LUA239" s="35"/>
      <c r="LUB239" s="35"/>
      <c r="LUC239" s="35"/>
      <c r="LUD239" s="35"/>
      <c r="LUE239" s="35"/>
      <c r="LUF239" s="35"/>
      <c r="LUG239" s="35"/>
      <c r="LUH239" s="35"/>
      <c r="LUI239" s="35"/>
      <c r="LUJ239" s="35"/>
      <c r="LUK239" s="35"/>
      <c r="LUL239" s="35"/>
      <c r="LUM239" s="35"/>
      <c r="LUN239" s="35"/>
      <c r="LUO239" s="35"/>
      <c r="LUP239" s="35"/>
      <c r="LUQ239" s="35"/>
      <c r="LUR239" s="35"/>
      <c r="LUS239" s="35"/>
      <c r="LUT239" s="35"/>
      <c r="LUU239" s="35"/>
      <c r="LUV239" s="35"/>
      <c r="LUW239" s="35"/>
      <c r="LUX239" s="35"/>
      <c r="LUY239" s="35"/>
      <c r="LUZ239" s="35"/>
      <c r="LVA239" s="35"/>
      <c r="LVB239" s="35"/>
      <c r="LVC239" s="35"/>
      <c r="LVD239" s="35"/>
      <c r="LVE239" s="35"/>
      <c r="LVF239" s="35"/>
      <c r="LVG239" s="35"/>
      <c r="LVH239" s="35"/>
      <c r="LVI239" s="35"/>
      <c r="LVJ239" s="35"/>
      <c r="LVK239" s="35"/>
      <c r="LVL239" s="35"/>
      <c r="LVM239" s="35"/>
      <c r="LVN239" s="35"/>
      <c r="LVO239" s="35"/>
      <c r="LVP239" s="35"/>
      <c r="LVQ239" s="35"/>
      <c r="LVR239" s="35"/>
      <c r="LVS239" s="35"/>
      <c r="LVT239" s="35"/>
      <c r="LVU239" s="35"/>
      <c r="LVV239" s="35"/>
      <c r="LVW239" s="35"/>
      <c r="LVX239" s="35"/>
      <c r="LVY239" s="35"/>
      <c r="LVZ239" s="35"/>
      <c r="LWA239" s="35"/>
      <c r="LWB239" s="35"/>
      <c r="LWC239" s="35"/>
      <c r="LWD239" s="35"/>
      <c r="LWE239" s="35"/>
      <c r="LWF239" s="35"/>
      <c r="LWG239" s="35"/>
      <c r="LWH239" s="35"/>
      <c r="LWI239" s="35"/>
      <c r="LWJ239" s="35"/>
      <c r="LWK239" s="35"/>
      <c r="LWL239" s="35"/>
      <c r="LWM239" s="35"/>
      <c r="LWN239" s="35"/>
      <c r="LWO239" s="35"/>
      <c r="LWP239" s="35"/>
      <c r="LWQ239" s="35"/>
      <c r="LWR239" s="35"/>
      <c r="LWS239" s="35"/>
      <c r="LWT239" s="35"/>
      <c r="LWU239" s="35"/>
      <c r="LWV239" s="35"/>
      <c r="LWW239" s="35"/>
      <c r="LWX239" s="35"/>
      <c r="LWY239" s="35"/>
      <c r="LWZ239" s="35"/>
      <c r="LXA239" s="35"/>
      <c r="LXB239" s="35"/>
      <c r="LXC239" s="35"/>
      <c r="LXD239" s="35"/>
      <c r="LXE239" s="35"/>
      <c r="LXF239" s="35"/>
      <c r="LXG239" s="35"/>
      <c r="LXH239" s="35"/>
      <c r="LXI239" s="35"/>
      <c r="LXJ239" s="35"/>
      <c r="LXK239" s="35"/>
      <c r="LXL239" s="35"/>
      <c r="LXM239" s="35"/>
      <c r="LXN239" s="35"/>
      <c r="LXO239" s="35"/>
      <c r="LXP239" s="35"/>
      <c r="LXQ239" s="35"/>
      <c r="LXR239" s="35"/>
      <c r="LXS239" s="35"/>
      <c r="LXT239" s="35"/>
      <c r="LXU239" s="35"/>
      <c r="LXV239" s="35"/>
      <c r="LXW239" s="35"/>
      <c r="LXX239" s="35"/>
      <c r="LXY239" s="35"/>
      <c r="LXZ239" s="35"/>
      <c r="LYA239" s="35"/>
      <c r="LYB239" s="35"/>
      <c r="LYC239" s="35"/>
      <c r="LYD239" s="35"/>
      <c r="LYE239" s="35"/>
      <c r="LYF239" s="35"/>
      <c r="LYG239" s="35"/>
      <c r="LYH239" s="35"/>
      <c r="LYI239" s="35"/>
      <c r="LYJ239" s="35"/>
      <c r="LYK239" s="35"/>
      <c r="LYL239" s="35"/>
      <c r="LYM239" s="35"/>
      <c r="LYN239" s="35"/>
      <c r="LYO239" s="35"/>
      <c r="LYP239" s="35"/>
      <c r="LYQ239" s="35"/>
      <c r="LYR239" s="35"/>
      <c r="LYS239" s="35"/>
      <c r="LYT239" s="35"/>
      <c r="LYU239" s="35"/>
      <c r="LYV239" s="35"/>
      <c r="LYW239" s="35"/>
      <c r="LYX239" s="35"/>
      <c r="LYY239" s="35"/>
      <c r="LYZ239" s="35"/>
      <c r="LZA239" s="35"/>
      <c r="LZB239" s="35"/>
      <c r="LZC239" s="35"/>
      <c r="LZD239" s="35"/>
      <c r="LZE239" s="35"/>
      <c r="LZF239" s="35"/>
      <c r="LZG239" s="35"/>
      <c r="LZH239" s="35"/>
      <c r="LZI239" s="35"/>
      <c r="LZJ239" s="35"/>
      <c r="LZK239" s="35"/>
      <c r="LZL239" s="35"/>
      <c r="LZM239" s="35"/>
      <c r="LZN239" s="35"/>
      <c r="LZO239" s="35"/>
      <c r="LZP239" s="35"/>
      <c r="LZQ239" s="35"/>
      <c r="LZR239" s="35"/>
      <c r="LZS239" s="35"/>
      <c r="LZT239" s="35"/>
      <c r="LZU239" s="35"/>
      <c r="LZV239" s="35"/>
      <c r="LZW239" s="35"/>
      <c r="LZX239" s="35"/>
      <c r="LZY239" s="35"/>
      <c r="LZZ239" s="35"/>
      <c r="MAA239" s="35"/>
      <c r="MAB239" s="35"/>
      <c r="MAC239" s="35"/>
      <c r="MAD239" s="35"/>
      <c r="MAE239" s="35"/>
      <c r="MAF239" s="35"/>
      <c r="MAG239" s="35"/>
      <c r="MAH239" s="35"/>
      <c r="MAI239" s="35"/>
      <c r="MAJ239" s="35"/>
      <c r="MAK239" s="35"/>
      <c r="MAL239" s="35"/>
      <c r="MAM239" s="35"/>
      <c r="MAN239" s="35"/>
      <c r="MAO239" s="35"/>
      <c r="MAP239" s="35"/>
      <c r="MAQ239" s="35"/>
      <c r="MAR239" s="35"/>
      <c r="MAS239" s="35"/>
      <c r="MAT239" s="35"/>
      <c r="MAU239" s="35"/>
      <c r="MAV239" s="35"/>
      <c r="MAW239" s="35"/>
      <c r="MAX239" s="35"/>
      <c r="MAY239" s="35"/>
      <c r="MAZ239" s="35"/>
      <c r="MBA239" s="35"/>
      <c r="MBB239" s="35"/>
      <c r="MBC239" s="35"/>
      <c r="MBD239" s="35"/>
      <c r="MBE239" s="35"/>
      <c r="MBF239" s="35"/>
      <c r="MBG239" s="35"/>
      <c r="MBH239" s="35"/>
      <c r="MBI239" s="35"/>
      <c r="MBJ239" s="35"/>
      <c r="MBK239" s="35"/>
      <c r="MBL239" s="35"/>
      <c r="MBM239" s="35"/>
      <c r="MBN239" s="35"/>
      <c r="MBO239" s="35"/>
      <c r="MBP239" s="35"/>
      <c r="MBQ239" s="35"/>
      <c r="MBR239" s="35"/>
      <c r="MBS239" s="35"/>
      <c r="MBT239" s="35"/>
      <c r="MBU239" s="35"/>
      <c r="MBV239" s="35"/>
      <c r="MBW239" s="35"/>
      <c r="MBX239" s="35"/>
      <c r="MBY239" s="35"/>
      <c r="MBZ239" s="35"/>
      <c r="MCA239" s="35"/>
      <c r="MCB239" s="35"/>
      <c r="MCC239" s="35"/>
      <c r="MCD239" s="35"/>
      <c r="MCE239" s="35"/>
      <c r="MCF239" s="35"/>
      <c r="MCG239" s="35"/>
      <c r="MCH239" s="35"/>
      <c r="MCI239" s="35"/>
      <c r="MCJ239" s="35"/>
      <c r="MCK239" s="35"/>
      <c r="MCL239" s="35"/>
      <c r="MCM239" s="35"/>
      <c r="MCN239" s="35"/>
      <c r="MCO239" s="35"/>
      <c r="MCP239" s="35"/>
      <c r="MCQ239" s="35"/>
      <c r="MCR239" s="35"/>
      <c r="MCS239" s="35"/>
      <c r="MCT239" s="35"/>
      <c r="MCU239" s="35"/>
      <c r="MCV239" s="35"/>
      <c r="MCW239" s="35"/>
      <c r="MCX239" s="35"/>
      <c r="MCY239" s="35"/>
      <c r="MCZ239" s="35"/>
      <c r="MDA239" s="35"/>
      <c r="MDB239" s="35"/>
      <c r="MDC239" s="35"/>
      <c r="MDD239" s="35"/>
      <c r="MDE239" s="35"/>
      <c r="MDF239" s="35"/>
      <c r="MDG239" s="35"/>
      <c r="MDH239" s="35"/>
      <c r="MDI239" s="35"/>
      <c r="MDJ239" s="35"/>
      <c r="MDK239" s="35"/>
      <c r="MDL239" s="35"/>
      <c r="MDM239" s="35"/>
      <c r="MDN239" s="35"/>
      <c r="MDO239" s="35"/>
      <c r="MDP239" s="35"/>
      <c r="MDQ239" s="35"/>
      <c r="MDR239" s="35"/>
      <c r="MDS239" s="35"/>
      <c r="MDT239" s="35"/>
      <c r="MDU239" s="35"/>
      <c r="MDV239" s="35"/>
      <c r="MDW239" s="35"/>
      <c r="MDX239" s="35"/>
      <c r="MDY239" s="35"/>
      <c r="MDZ239" s="35"/>
      <c r="MEA239" s="35"/>
      <c r="MEB239" s="35"/>
      <c r="MEC239" s="35"/>
      <c r="MED239" s="35"/>
      <c r="MEE239" s="35"/>
      <c r="MEF239" s="35"/>
      <c r="MEG239" s="35"/>
      <c r="MEH239" s="35"/>
      <c r="MEI239" s="35"/>
      <c r="MEJ239" s="35"/>
      <c r="MEK239" s="35"/>
      <c r="MEL239" s="35"/>
      <c r="MEM239" s="35"/>
      <c r="MEN239" s="35"/>
      <c r="MEO239" s="35"/>
      <c r="MEP239" s="35"/>
      <c r="MEQ239" s="35"/>
      <c r="MER239" s="35"/>
      <c r="MES239" s="35"/>
      <c r="MET239" s="35"/>
      <c r="MEU239" s="35"/>
      <c r="MEV239" s="35"/>
      <c r="MEW239" s="35"/>
      <c r="MEX239" s="35"/>
      <c r="MEY239" s="35"/>
      <c r="MEZ239" s="35"/>
      <c r="MFA239" s="35"/>
      <c r="MFB239" s="35"/>
      <c r="MFC239" s="35"/>
      <c r="MFD239" s="35"/>
      <c r="MFE239" s="35"/>
      <c r="MFF239" s="35"/>
      <c r="MFG239" s="35"/>
      <c r="MFH239" s="35"/>
      <c r="MFI239" s="35"/>
      <c r="MFJ239" s="35"/>
      <c r="MFK239" s="35"/>
      <c r="MFL239" s="35"/>
      <c r="MFM239" s="35"/>
      <c r="MFN239" s="35"/>
      <c r="MFO239" s="35"/>
      <c r="MFP239" s="35"/>
      <c r="MFQ239" s="35"/>
      <c r="MFR239" s="35"/>
      <c r="MFS239" s="35"/>
      <c r="MFT239" s="35"/>
      <c r="MFU239" s="35"/>
      <c r="MFV239" s="35"/>
      <c r="MFW239" s="35"/>
      <c r="MFX239" s="35"/>
      <c r="MFY239" s="35"/>
      <c r="MFZ239" s="35"/>
      <c r="MGA239" s="35"/>
      <c r="MGB239" s="35"/>
      <c r="MGC239" s="35"/>
      <c r="MGD239" s="35"/>
      <c r="MGE239" s="35"/>
      <c r="MGF239" s="35"/>
      <c r="MGG239" s="35"/>
      <c r="MGH239" s="35"/>
      <c r="MGI239" s="35"/>
      <c r="MGJ239" s="35"/>
      <c r="MGK239" s="35"/>
      <c r="MGL239" s="35"/>
      <c r="MGM239" s="35"/>
      <c r="MGN239" s="35"/>
      <c r="MGO239" s="35"/>
      <c r="MGP239" s="35"/>
      <c r="MGQ239" s="35"/>
      <c r="MGR239" s="35"/>
      <c r="MGS239" s="35"/>
      <c r="MGT239" s="35"/>
      <c r="MGU239" s="35"/>
      <c r="MGV239" s="35"/>
      <c r="MGW239" s="35"/>
      <c r="MGX239" s="35"/>
      <c r="MGY239" s="35"/>
      <c r="MGZ239" s="35"/>
      <c r="MHA239" s="35"/>
      <c r="MHB239" s="35"/>
      <c r="MHC239" s="35"/>
      <c r="MHD239" s="35"/>
      <c r="MHE239" s="35"/>
      <c r="MHF239" s="35"/>
      <c r="MHG239" s="35"/>
      <c r="MHH239" s="35"/>
      <c r="MHI239" s="35"/>
      <c r="MHJ239" s="35"/>
      <c r="MHK239" s="35"/>
      <c r="MHL239" s="35"/>
      <c r="MHM239" s="35"/>
      <c r="MHN239" s="35"/>
      <c r="MHO239" s="35"/>
      <c r="MHP239" s="35"/>
      <c r="MHQ239" s="35"/>
      <c r="MHR239" s="35"/>
      <c r="MHS239" s="35"/>
      <c r="MHT239" s="35"/>
      <c r="MHU239" s="35"/>
      <c r="MHV239" s="35"/>
      <c r="MHW239" s="35"/>
      <c r="MHX239" s="35"/>
      <c r="MHY239" s="35"/>
      <c r="MHZ239" s="35"/>
      <c r="MIA239" s="35"/>
      <c r="MIB239" s="35"/>
      <c r="MIC239" s="35"/>
      <c r="MID239" s="35"/>
      <c r="MIE239" s="35"/>
      <c r="MIF239" s="35"/>
      <c r="MIG239" s="35"/>
      <c r="MIH239" s="35"/>
      <c r="MII239" s="35"/>
      <c r="MIJ239" s="35"/>
      <c r="MIK239" s="35"/>
      <c r="MIL239" s="35"/>
      <c r="MIM239" s="35"/>
      <c r="MIN239" s="35"/>
      <c r="MIO239" s="35"/>
      <c r="MIP239" s="35"/>
      <c r="MIQ239" s="35"/>
      <c r="MIR239" s="35"/>
      <c r="MIS239" s="35"/>
      <c r="MIT239" s="35"/>
      <c r="MIU239" s="35"/>
      <c r="MIV239" s="35"/>
      <c r="MIW239" s="35"/>
      <c r="MIX239" s="35"/>
      <c r="MIY239" s="35"/>
      <c r="MIZ239" s="35"/>
      <c r="MJA239" s="35"/>
      <c r="MJB239" s="35"/>
      <c r="MJC239" s="35"/>
      <c r="MJD239" s="35"/>
      <c r="MJE239" s="35"/>
      <c r="MJF239" s="35"/>
      <c r="MJG239" s="35"/>
      <c r="MJH239" s="35"/>
      <c r="MJI239" s="35"/>
      <c r="MJJ239" s="35"/>
      <c r="MJK239" s="35"/>
      <c r="MJL239" s="35"/>
      <c r="MJM239" s="35"/>
      <c r="MJN239" s="35"/>
      <c r="MJO239" s="35"/>
      <c r="MJP239" s="35"/>
      <c r="MJQ239" s="35"/>
      <c r="MJR239" s="35"/>
      <c r="MJS239" s="35"/>
      <c r="MJT239" s="35"/>
      <c r="MJU239" s="35"/>
      <c r="MJV239" s="35"/>
      <c r="MJW239" s="35"/>
      <c r="MJX239" s="35"/>
      <c r="MJY239" s="35"/>
      <c r="MJZ239" s="35"/>
      <c r="MKA239" s="35"/>
      <c r="MKB239" s="35"/>
      <c r="MKC239" s="35"/>
      <c r="MKD239" s="35"/>
      <c r="MKE239" s="35"/>
      <c r="MKF239" s="35"/>
      <c r="MKG239" s="35"/>
      <c r="MKH239" s="35"/>
      <c r="MKI239" s="35"/>
      <c r="MKJ239" s="35"/>
      <c r="MKK239" s="35"/>
      <c r="MKL239" s="35"/>
      <c r="MKM239" s="35"/>
      <c r="MKN239" s="35"/>
      <c r="MKO239" s="35"/>
      <c r="MKP239" s="35"/>
      <c r="MKQ239" s="35"/>
      <c r="MKR239" s="35"/>
      <c r="MKS239" s="35"/>
      <c r="MKT239" s="35"/>
      <c r="MKU239" s="35"/>
      <c r="MKV239" s="35"/>
      <c r="MKW239" s="35"/>
      <c r="MKX239" s="35"/>
      <c r="MKY239" s="35"/>
      <c r="MKZ239" s="35"/>
      <c r="MLA239" s="35"/>
      <c r="MLB239" s="35"/>
      <c r="MLC239" s="35"/>
      <c r="MLD239" s="35"/>
      <c r="MLE239" s="35"/>
      <c r="MLF239" s="35"/>
      <c r="MLG239" s="35"/>
      <c r="MLH239" s="35"/>
      <c r="MLI239" s="35"/>
      <c r="MLJ239" s="35"/>
      <c r="MLK239" s="35"/>
      <c r="MLL239" s="35"/>
      <c r="MLM239" s="35"/>
      <c r="MLN239" s="35"/>
      <c r="MLO239" s="35"/>
      <c r="MLP239" s="35"/>
      <c r="MLQ239" s="35"/>
      <c r="MLR239" s="35"/>
      <c r="MLS239" s="35"/>
      <c r="MLT239" s="35"/>
      <c r="MLU239" s="35"/>
      <c r="MLV239" s="35"/>
      <c r="MLW239" s="35"/>
      <c r="MLX239" s="35"/>
      <c r="MLY239" s="35"/>
      <c r="MLZ239" s="35"/>
      <c r="MMA239" s="35"/>
      <c r="MMB239" s="35"/>
      <c r="MMC239" s="35"/>
      <c r="MMD239" s="35"/>
      <c r="MME239" s="35"/>
      <c r="MMF239" s="35"/>
      <c r="MMG239" s="35"/>
      <c r="MMH239" s="35"/>
      <c r="MMI239" s="35"/>
      <c r="MMJ239" s="35"/>
      <c r="MMK239" s="35"/>
      <c r="MML239" s="35"/>
      <c r="MMM239" s="35"/>
      <c r="MMN239" s="35"/>
      <c r="MMO239" s="35"/>
      <c r="MMP239" s="35"/>
      <c r="MMQ239" s="35"/>
      <c r="MMR239" s="35"/>
      <c r="MMS239" s="35"/>
      <c r="MMT239" s="35"/>
      <c r="MMU239" s="35"/>
      <c r="MMV239" s="35"/>
      <c r="MMW239" s="35"/>
      <c r="MMX239" s="35"/>
      <c r="MMY239" s="35"/>
      <c r="MMZ239" s="35"/>
      <c r="MNA239" s="35"/>
      <c r="MNB239" s="35"/>
      <c r="MNC239" s="35"/>
      <c r="MND239" s="35"/>
      <c r="MNE239" s="35"/>
      <c r="MNF239" s="35"/>
      <c r="MNG239" s="35"/>
      <c r="MNH239" s="35"/>
      <c r="MNI239" s="35"/>
      <c r="MNJ239" s="35"/>
      <c r="MNK239" s="35"/>
      <c r="MNL239" s="35"/>
      <c r="MNM239" s="35"/>
      <c r="MNN239" s="35"/>
      <c r="MNO239" s="35"/>
      <c r="MNP239" s="35"/>
      <c r="MNQ239" s="35"/>
      <c r="MNR239" s="35"/>
      <c r="MNS239" s="35"/>
      <c r="MNT239" s="35"/>
      <c r="MNU239" s="35"/>
      <c r="MNV239" s="35"/>
      <c r="MNW239" s="35"/>
      <c r="MNX239" s="35"/>
      <c r="MNY239" s="35"/>
      <c r="MNZ239" s="35"/>
      <c r="MOA239" s="35"/>
      <c r="MOB239" s="35"/>
      <c r="MOC239" s="35"/>
      <c r="MOD239" s="35"/>
      <c r="MOE239" s="35"/>
      <c r="MOF239" s="35"/>
      <c r="MOG239" s="35"/>
      <c r="MOH239" s="35"/>
      <c r="MOI239" s="35"/>
      <c r="MOJ239" s="35"/>
      <c r="MOK239" s="35"/>
      <c r="MOL239" s="35"/>
      <c r="MOM239" s="35"/>
      <c r="MON239" s="35"/>
      <c r="MOO239" s="35"/>
      <c r="MOP239" s="35"/>
      <c r="MOQ239" s="35"/>
      <c r="MOR239" s="35"/>
      <c r="MOS239" s="35"/>
      <c r="MOT239" s="35"/>
      <c r="MOU239" s="35"/>
      <c r="MOV239" s="35"/>
      <c r="MOW239" s="35"/>
      <c r="MOX239" s="35"/>
      <c r="MOY239" s="35"/>
      <c r="MOZ239" s="35"/>
      <c r="MPA239" s="35"/>
      <c r="MPB239" s="35"/>
      <c r="MPC239" s="35"/>
      <c r="MPD239" s="35"/>
      <c r="MPE239" s="35"/>
      <c r="MPF239" s="35"/>
      <c r="MPG239" s="35"/>
      <c r="MPH239" s="35"/>
      <c r="MPI239" s="35"/>
      <c r="MPJ239" s="35"/>
      <c r="MPK239" s="35"/>
      <c r="MPL239" s="35"/>
      <c r="MPM239" s="35"/>
      <c r="MPN239" s="35"/>
      <c r="MPO239" s="35"/>
      <c r="MPP239" s="35"/>
      <c r="MPQ239" s="35"/>
      <c r="MPR239" s="35"/>
      <c r="MPS239" s="35"/>
      <c r="MPT239" s="35"/>
      <c r="MPU239" s="35"/>
      <c r="MPV239" s="35"/>
      <c r="MPW239" s="35"/>
      <c r="MPX239" s="35"/>
      <c r="MPY239" s="35"/>
      <c r="MPZ239" s="35"/>
      <c r="MQA239" s="35"/>
      <c r="MQB239" s="35"/>
      <c r="MQC239" s="35"/>
      <c r="MQD239" s="35"/>
      <c r="MQE239" s="35"/>
      <c r="MQF239" s="35"/>
      <c r="MQG239" s="35"/>
      <c r="MQH239" s="35"/>
      <c r="MQI239" s="35"/>
      <c r="MQJ239" s="35"/>
      <c r="MQK239" s="35"/>
      <c r="MQL239" s="35"/>
      <c r="MQM239" s="35"/>
      <c r="MQN239" s="35"/>
      <c r="MQO239" s="35"/>
      <c r="MQP239" s="35"/>
      <c r="MQQ239" s="35"/>
      <c r="MQR239" s="35"/>
      <c r="MQS239" s="35"/>
      <c r="MQT239" s="35"/>
      <c r="MQU239" s="35"/>
      <c r="MQV239" s="35"/>
      <c r="MQW239" s="35"/>
      <c r="MQX239" s="35"/>
      <c r="MQY239" s="35"/>
      <c r="MQZ239" s="35"/>
      <c r="MRA239" s="35"/>
      <c r="MRB239" s="35"/>
      <c r="MRC239" s="35"/>
      <c r="MRD239" s="35"/>
      <c r="MRE239" s="35"/>
      <c r="MRF239" s="35"/>
      <c r="MRG239" s="35"/>
      <c r="MRH239" s="35"/>
      <c r="MRI239" s="35"/>
      <c r="MRJ239" s="35"/>
      <c r="MRK239" s="35"/>
      <c r="MRL239" s="35"/>
      <c r="MRM239" s="35"/>
      <c r="MRN239" s="35"/>
      <c r="MRO239" s="35"/>
      <c r="MRP239" s="35"/>
      <c r="MRQ239" s="35"/>
      <c r="MRR239" s="35"/>
      <c r="MRS239" s="35"/>
      <c r="MRT239" s="35"/>
      <c r="MRU239" s="35"/>
      <c r="MRV239" s="35"/>
      <c r="MRW239" s="35"/>
      <c r="MRX239" s="35"/>
      <c r="MRY239" s="35"/>
      <c r="MRZ239" s="35"/>
      <c r="MSA239" s="35"/>
      <c r="MSB239" s="35"/>
      <c r="MSC239" s="35"/>
      <c r="MSD239" s="35"/>
      <c r="MSE239" s="35"/>
      <c r="MSF239" s="35"/>
      <c r="MSG239" s="35"/>
      <c r="MSH239" s="35"/>
      <c r="MSI239" s="35"/>
      <c r="MSJ239" s="35"/>
      <c r="MSK239" s="35"/>
      <c r="MSL239" s="35"/>
      <c r="MSM239" s="35"/>
      <c r="MSN239" s="35"/>
      <c r="MSO239" s="35"/>
      <c r="MSP239" s="35"/>
      <c r="MSQ239" s="35"/>
      <c r="MSR239" s="35"/>
      <c r="MSS239" s="35"/>
      <c r="MST239" s="35"/>
      <c r="MSU239" s="35"/>
      <c r="MSV239" s="35"/>
      <c r="MSW239" s="35"/>
      <c r="MSX239" s="35"/>
      <c r="MSY239" s="35"/>
      <c r="MSZ239" s="35"/>
      <c r="MTA239" s="35"/>
      <c r="MTB239" s="35"/>
      <c r="MTC239" s="35"/>
      <c r="MTD239" s="35"/>
      <c r="MTE239" s="35"/>
      <c r="MTF239" s="35"/>
      <c r="MTG239" s="35"/>
      <c r="MTH239" s="35"/>
      <c r="MTI239" s="35"/>
      <c r="MTJ239" s="35"/>
      <c r="MTK239" s="35"/>
      <c r="MTL239" s="35"/>
      <c r="MTM239" s="35"/>
      <c r="MTN239" s="35"/>
      <c r="MTO239" s="35"/>
      <c r="MTP239" s="35"/>
      <c r="MTQ239" s="35"/>
      <c r="MTR239" s="35"/>
      <c r="MTS239" s="35"/>
      <c r="MTT239" s="35"/>
      <c r="MTU239" s="35"/>
      <c r="MTV239" s="35"/>
      <c r="MTW239" s="35"/>
      <c r="MTX239" s="35"/>
      <c r="MTY239" s="35"/>
      <c r="MTZ239" s="35"/>
      <c r="MUA239" s="35"/>
      <c r="MUB239" s="35"/>
      <c r="MUC239" s="35"/>
      <c r="MUD239" s="35"/>
      <c r="MUE239" s="35"/>
      <c r="MUF239" s="35"/>
      <c r="MUG239" s="35"/>
      <c r="MUH239" s="35"/>
      <c r="MUI239" s="35"/>
      <c r="MUJ239" s="35"/>
      <c r="MUK239" s="35"/>
      <c r="MUL239" s="35"/>
      <c r="MUM239" s="35"/>
      <c r="MUN239" s="35"/>
      <c r="MUO239" s="35"/>
      <c r="MUP239" s="35"/>
      <c r="MUQ239" s="35"/>
      <c r="MUR239" s="35"/>
      <c r="MUS239" s="35"/>
      <c r="MUT239" s="35"/>
      <c r="MUU239" s="35"/>
      <c r="MUV239" s="35"/>
      <c r="MUW239" s="35"/>
      <c r="MUX239" s="35"/>
      <c r="MUY239" s="35"/>
      <c r="MUZ239" s="35"/>
      <c r="MVA239" s="35"/>
      <c r="MVB239" s="35"/>
      <c r="MVC239" s="35"/>
      <c r="MVD239" s="35"/>
      <c r="MVE239" s="35"/>
      <c r="MVF239" s="35"/>
      <c r="MVG239" s="35"/>
      <c r="MVH239" s="35"/>
      <c r="MVI239" s="35"/>
      <c r="MVJ239" s="35"/>
      <c r="MVK239" s="35"/>
      <c r="MVL239" s="35"/>
      <c r="MVM239" s="35"/>
      <c r="MVN239" s="35"/>
      <c r="MVO239" s="35"/>
      <c r="MVP239" s="35"/>
      <c r="MVQ239" s="35"/>
      <c r="MVR239" s="35"/>
      <c r="MVS239" s="35"/>
      <c r="MVT239" s="35"/>
      <c r="MVU239" s="35"/>
      <c r="MVV239" s="35"/>
      <c r="MVW239" s="35"/>
      <c r="MVX239" s="35"/>
      <c r="MVY239" s="35"/>
      <c r="MVZ239" s="35"/>
      <c r="MWA239" s="35"/>
      <c r="MWB239" s="35"/>
      <c r="MWC239" s="35"/>
      <c r="MWD239" s="35"/>
      <c r="MWE239" s="35"/>
      <c r="MWF239" s="35"/>
      <c r="MWG239" s="35"/>
      <c r="MWH239" s="35"/>
      <c r="MWI239" s="35"/>
      <c r="MWJ239" s="35"/>
      <c r="MWK239" s="35"/>
      <c r="MWL239" s="35"/>
      <c r="MWM239" s="35"/>
      <c r="MWN239" s="35"/>
      <c r="MWO239" s="35"/>
      <c r="MWP239" s="35"/>
      <c r="MWQ239" s="35"/>
      <c r="MWR239" s="35"/>
      <c r="MWS239" s="35"/>
      <c r="MWT239" s="35"/>
      <c r="MWU239" s="35"/>
      <c r="MWV239" s="35"/>
      <c r="MWW239" s="35"/>
      <c r="MWX239" s="35"/>
      <c r="MWY239" s="35"/>
      <c r="MWZ239" s="35"/>
      <c r="MXA239" s="35"/>
      <c r="MXB239" s="35"/>
      <c r="MXC239" s="35"/>
      <c r="MXD239" s="35"/>
      <c r="MXE239" s="35"/>
      <c r="MXF239" s="35"/>
      <c r="MXG239" s="35"/>
      <c r="MXH239" s="35"/>
      <c r="MXI239" s="35"/>
      <c r="MXJ239" s="35"/>
      <c r="MXK239" s="35"/>
      <c r="MXL239" s="35"/>
      <c r="MXM239" s="35"/>
      <c r="MXN239" s="35"/>
      <c r="MXO239" s="35"/>
      <c r="MXP239" s="35"/>
      <c r="MXQ239" s="35"/>
      <c r="MXR239" s="35"/>
      <c r="MXS239" s="35"/>
      <c r="MXT239" s="35"/>
      <c r="MXU239" s="35"/>
      <c r="MXV239" s="35"/>
      <c r="MXW239" s="35"/>
      <c r="MXX239" s="35"/>
      <c r="MXY239" s="35"/>
      <c r="MXZ239" s="35"/>
      <c r="MYA239" s="35"/>
      <c r="MYB239" s="35"/>
      <c r="MYC239" s="35"/>
      <c r="MYD239" s="35"/>
      <c r="MYE239" s="35"/>
      <c r="MYF239" s="35"/>
      <c r="MYG239" s="35"/>
      <c r="MYH239" s="35"/>
      <c r="MYI239" s="35"/>
      <c r="MYJ239" s="35"/>
      <c r="MYK239" s="35"/>
      <c r="MYL239" s="35"/>
      <c r="MYM239" s="35"/>
      <c r="MYN239" s="35"/>
      <c r="MYO239" s="35"/>
      <c r="MYP239" s="35"/>
      <c r="MYQ239" s="35"/>
      <c r="MYR239" s="35"/>
      <c r="MYS239" s="35"/>
      <c r="MYT239" s="35"/>
      <c r="MYU239" s="35"/>
      <c r="MYV239" s="35"/>
      <c r="MYW239" s="35"/>
      <c r="MYX239" s="35"/>
      <c r="MYY239" s="35"/>
      <c r="MYZ239" s="35"/>
      <c r="MZA239" s="35"/>
      <c r="MZB239" s="35"/>
      <c r="MZC239" s="35"/>
      <c r="MZD239" s="35"/>
      <c r="MZE239" s="35"/>
      <c r="MZF239" s="35"/>
      <c r="MZG239" s="35"/>
      <c r="MZH239" s="35"/>
      <c r="MZI239" s="35"/>
      <c r="MZJ239" s="35"/>
      <c r="MZK239" s="35"/>
      <c r="MZL239" s="35"/>
      <c r="MZM239" s="35"/>
      <c r="MZN239" s="35"/>
      <c r="MZO239" s="35"/>
      <c r="MZP239" s="35"/>
      <c r="MZQ239" s="35"/>
      <c r="MZR239" s="35"/>
      <c r="MZS239" s="35"/>
      <c r="MZT239" s="35"/>
      <c r="MZU239" s="35"/>
      <c r="MZV239" s="35"/>
      <c r="MZW239" s="35"/>
      <c r="MZX239" s="35"/>
      <c r="MZY239" s="35"/>
      <c r="MZZ239" s="35"/>
      <c r="NAA239" s="35"/>
      <c r="NAB239" s="35"/>
      <c r="NAC239" s="35"/>
      <c r="NAD239" s="35"/>
      <c r="NAE239" s="35"/>
      <c r="NAF239" s="35"/>
      <c r="NAG239" s="35"/>
      <c r="NAH239" s="35"/>
      <c r="NAI239" s="35"/>
      <c r="NAJ239" s="35"/>
      <c r="NAK239" s="35"/>
      <c r="NAL239" s="35"/>
      <c r="NAM239" s="35"/>
      <c r="NAN239" s="35"/>
      <c r="NAO239" s="35"/>
      <c r="NAP239" s="35"/>
      <c r="NAQ239" s="35"/>
      <c r="NAR239" s="35"/>
      <c r="NAS239" s="35"/>
      <c r="NAT239" s="35"/>
      <c r="NAU239" s="35"/>
      <c r="NAV239" s="35"/>
      <c r="NAW239" s="35"/>
      <c r="NAX239" s="35"/>
      <c r="NAY239" s="35"/>
      <c r="NAZ239" s="35"/>
      <c r="NBA239" s="35"/>
      <c r="NBB239" s="35"/>
      <c r="NBC239" s="35"/>
      <c r="NBD239" s="35"/>
      <c r="NBE239" s="35"/>
      <c r="NBF239" s="35"/>
      <c r="NBG239" s="35"/>
      <c r="NBH239" s="35"/>
      <c r="NBI239" s="35"/>
      <c r="NBJ239" s="35"/>
      <c r="NBK239" s="35"/>
      <c r="NBL239" s="35"/>
      <c r="NBM239" s="35"/>
      <c r="NBN239" s="35"/>
      <c r="NBO239" s="35"/>
      <c r="NBP239" s="35"/>
      <c r="NBQ239" s="35"/>
      <c r="NBR239" s="35"/>
      <c r="NBS239" s="35"/>
      <c r="NBT239" s="35"/>
      <c r="NBU239" s="35"/>
      <c r="NBV239" s="35"/>
      <c r="NBW239" s="35"/>
      <c r="NBX239" s="35"/>
      <c r="NBY239" s="35"/>
      <c r="NBZ239" s="35"/>
      <c r="NCA239" s="35"/>
      <c r="NCB239" s="35"/>
      <c r="NCC239" s="35"/>
      <c r="NCD239" s="35"/>
      <c r="NCE239" s="35"/>
      <c r="NCF239" s="35"/>
      <c r="NCG239" s="35"/>
      <c r="NCH239" s="35"/>
      <c r="NCI239" s="35"/>
      <c r="NCJ239" s="35"/>
      <c r="NCK239" s="35"/>
      <c r="NCL239" s="35"/>
      <c r="NCM239" s="35"/>
      <c r="NCN239" s="35"/>
      <c r="NCO239" s="35"/>
      <c r="NCP239" s="35"/>
      <c r="NCQ239" s="35"/>
      <c r="NCR239" s="35"/>
      <c r="NCS239" s="35"/>
      <c r="NCT239" s="35"/>
      <c r="NCU239" s="35"/>
      <c r="NCV239" s="35"/>
      <c r="NCW239" s="35"/>
      <c r="NCX239" s="35"/>
      <c r="NCY239" s="35"/>
      <c r="NCZ239" s="35"/>
      <c r="NDA239" s="35"/>
      <c r="NDB239" s="35"/>
      <c r="NDC239" s="35"/>
      <c r="NDD239" s="35"/>
      <c r="NDE239" s="35"/>
      <c r="NDF239" s="35"/>
      <c r="NDG239" s="35"/>
      <c r="NDH239" s="35"/>
      <c r="NDI239" s="35"/>
      <c r="NDJ239" s="35"/>
      <c r="NDK239" s="35"/>
      <c r="NDL239" s="35"/>
      <c r="NDM239" s="35"/>
      <c r="NDN239" s="35"/>
      <c r="NDO239" s="35"/>
      <c r="NDP239" s="35"/>
      <c r="NDQ239" s="35"/>
      <c r="NDR239" s="35"/>
      <c r="NDS239" s="35"/>
      <c r="NDT239" s="35"/>
      <c r="NDU239" s="35"/>
      <c r="NDV239" s="35"/>
      <c r="NDW239" s="35"/>
      <c r="NDX239" s="35"/>
      <c r="NDY239" s="35"/>
      <c r="NDZ239" s="35"/>
      <c r="NEA239" s="35"/>
      <c r="NEB239" s="35"/>
      <c r="NEC239" s="35"/>
      <c r="NED239" s="35"/>
      <c r="NEE239" s="35"/>
      <c r="NEF239" s="35"/>
      <c r="NEG239" s="35"/>
      <c r="NEH239" s="35"/>
      <c r="NEI239" s="35"/>
      <c r="NEJ239" s="35"/>
      <c r="NEK239" s="35"/>
      <c r="NEL239" s="35"/>
      <c r="NEM239" s="35"/>
      <c r="NEN239" s="35"/>
      <c r="NEO239" s="35"/>
      <c r="NEP239" s="35"/>
      <c r="NEQ239" s="35"/>
      <c r="NER239" s="35"/>
      <c r="NES239" s="35"/>
      <c r="NET239" s="35"/>
      <c r="NEU239" s="35"/>
      <c r="NEV239" s="35"/>
      <c r="NEW239" s="35"/>
      <c r="NEX239" s="35"/>
      <c r="NEY239" s="35"/>
      <c r="NEZ239" s="35"/>
      <c r="NFA239" s="35"/>
      <c r="NFB239" s="35"/>
      <c r="NFC239" s="35"/>
      <c r="NFD239" s="35"/>
      <c r="NFE239" s="35"/>
      <c r="NFF239" s="35"/>
      <c r="NFG239" s="35"/>
      <c r="NFH239" s="35"/>
      <c r="NFI239" s="35"/>
      <c r="NFJ239" s="35"/>
      <c r="NFK239" s="35"/>
      <c r="NFL239" s="35"/>
      <c r="NFM239" s="35"/>
      <c r="NFN239" s="35"/>
      <c r="NFO239" s="35"/>
      <c r="NFP239" s="35"/>
      <c r="NFQ239" s="35"/>
      <c r="NFR239" s="35"/>
      <c r="NFS239" s="35"/>
      <c r="NFT239" s="35"/>
      <c r="NFU239" s="35"/>
      <c r="NFV239" s="35"/>
      <c r="NFW239" s="35"/>
      <c r="NFX239" s="35"/>
      <c r="NFY239" s="35"/>
      <c r="NFZ239" s="35"/>
      <c r="NGA239" s="35"/>
      <c r="NGB239" s="35"/>
      <c r="NGC239" s="35"/>
      <c r="NGD239" s="35"/>
      <c r="NGE239" s="35"/>
      <c r="NGF239" s="35"/>
      <c r="NGG239" s="35"/>
      <c r="NGH239" s="35"/>
      <c r="NGI239" s="35"/>
      <c r="NGJ239" s="35"/>
      <c r="NGK239" s="35"/>
      <c r="NGL239" s="35"/>
      <c r="NGM239" s="35"/>
      <c r="NGN239" s="35"/>
      <c r="NGO239" s="35"/>
      <c r="NGP239" s="35"/>
      <c r="NGQ239" s="35"/>
      <c r="NGR239" s="35"/>
      <c r="NGS239" s="35"/>
      <c r="NGT239" s="35"/>
      <c r="NGU239" s="35"/>
      <c r="NGV239" s="35"/>
      <c r="NGW239" s="35"/>
      <c r="NGX239" s="35"/>
      <c r="NGY239" s="35"/>
      <c r="NGZ239" s="35"/>
      <c r="NHA239" s="35"/>
      <c r="NHB239" s="35"/>
      <c r="NHC239" s="35"/>
      <c r="NHD239" s="35"/>
      <c r="NHE239" s="35"/>
      <c r="NHF239" s="35"/>
      <c r="NHG239" s="35"/>
      <c r="NHH239" s="35"/>
      <c r="NHI239" s="35"/>
      <c r="NHJ239" s="35"/>
      <c r="NHK239" s="35"/>
      <c r="NHL239" s="35"/>
      <c r="NHM239" s="35"/>
      <c r="NHN239" s="35"/>
      <c r="NHO239" s="35"/>
      <c r="NHP239" s="35"/>
      <c r="NHQ239" s="35"/>
      <c r="NHR239" s="35"/>
      <c r="NHS239" s="35"/>
      <c r="NHT239" s="35"/>
      <c r="NHU239" s="35"/>
      <c r="NHV239" s="35"/>
      <c r="NHW239" s="35"/>
      <c r="NHX239" s="35"/>
      <c r="NHY239" s="35"/>
      <c r="NHZ239" s="35"/>
      <c r="NIA239" s="35"/>
      <c r="NIB239" s="35"/>
      <c r="NIC239" s="35"/>
      <c r="NID239" s="35"/>
      <c r="NIE239" s="35"/>
      <c r="NIF239" s="35"/>
      <c r="NIG239" s="35"/>
      <c r="NIH239" s="35"/>
      <c r="NII239" s="35"/>
      <c r="NIJ239" s="35"/>
      <c r="NIK239" s="35"/>
      <c r="NIL239" s="35"/>
      <c r="NIM239" s="35"/>
      <c r="NIN239" s="35"/>
      <c r="NIO239" s="35"/>
      <c r="NIP239" s="35"/>
      <c r="NIQ239" s="35"/>
      <c r="NIR239" s="35"/>
      <c r="NIS239" s="35"/>
      <c r="NIT239" s="35"/>
      <c r="NIU239" s="35"/>
      <c r="NIV239" s="35"/>
      <c r="NIW239" s="35"/>
      <c r="NIX239" s="35"/>
      <c r="NIY239" s="35"/>
      <c r="NIZ239" s="35"/>
      <c r="NJA239" s="35"/>
      <c r="NJB239" s="35"/>
      <c r="NJC239" s="35"/>
      <c r="NJD239" s="35"/>
      <c r="NJE239" s="35"/>
      <c r="NJF239" s="35"/>
      <c r="NJG239" s="35"/>
      <c r="NJH239" s="35"/>
      <c r="NJI239" s="35"/>
      <c r="NJJ239" s="35"/>
      <c r="NJK239" s="35"/>
      <c r="NJL239" s="35"/>
      <c r="NJM239" s="35"/>
      <c r="NJN239" s="35"/>
      <c r="NJO239" s="35"/>
      <c r="NJP239" s="35"/>
      <c r="NJQ239" s="35"/>
      <c r="NJR239" s="35"/>
      <c r="NJS239" s="35"/>
      <c r="NJT239" s="35"/>
      <c r="NJU239" s="35"/>
      <c r="NJV239" s="35"/>
      <c r="NJW239" s="35"/>
      <c r="NJX239" s="35"/>
      <c r="NJY239" s="35"/>
      <c r="NJZ239" s="35"/>
      <c r="NKA239" s="35"/>
      <c r="NKB239" s="35"/>
      <c r="NKC239" s="35"/>
      <c r="NKD239" s="35"/>
      <c r="NKE239" s="35"/>
      <c r="NKF239" s="35"/>
      <c r="NKG239" s="35"/>
      <c r="NKH239" s="35"/>
      <c r="NKI239" s="35"/>
      <c r="NKJ239" s="35"/>
      <c r="NKK239" s="35"/>
      <c r="NKL239" s="35"/>
      <c r="NKM239" s="35"/>
      <c r="NKN239" s="35"/>
      <c r="NKO239" s="35"/>
      <c r="NKP239" s="35"/>
      <c r="NKQ239" s="35"/>
      <c r="NKR239" s="35"/>
      <c r="NKS239" s="35"/>
      <c r="NKT239" s="35"/>
      <c r="NKU239" s="35"/>
      <c r="NKV239" s="35"/>
      <c r="NKW239" s="35"/>
      <c r="NKX239" s="35"/>
      <c r="NKY239" s="35"/>
      <c r="NKZ239" s="35"/>
      <c r="NLA239" s="35"/>
      <c r="NLB239" s="35"/>
      <c r="NLC239" s="35"/>
      <c r="NLD239" s="35"/>
      <c r="NLE239" s="35"/>
      <c r="NLF239" s="35"/>
      <c r="NLG239" s="35"/>
      <c r="NLH239" s="35"/>
      <c r="NLI239" s="35"/>
      <c r="NLJ239" s="35"/>
      <c r="NLK239" s="35"/>
      <c r="NLL239" s="35"/>
      <c r="NLM239" s="35"/>
      <c r="NLN239" s="35"/>
      <c r="NLO239" s="35"/>
      <c r="NLP239" s="35"/>
      <c r="NLQ239" s="35"/>
      <c r="NLR239" s="35"/>
      <c r="NLS239" s="35"/>
      <c r="NLT239" s="35"/>
      <c r="NLU239" s="35"/>
      <c r="NLV239" s="35"/>
      <c r="NLW239" s="35"/>
      <c r="NLX239" s="35"/>
      <c r="NLY239" s="35"/>
      <c r="NLZ239" s="35"/>
      <c r="NMA239" s="35"/>
      <c r="NMB239" s="35"/>
      <c r="NMC239" s="35"/>
      <c r="NMD239" s="35"/>
      <c r="NME239" s="35"/>
      <c r="NMF239" s="35"/>
      <c r="NMG239" s="35"/>
      <c r="NMH239" s="35"/>
      <c r="NMI239" s="35"/>
      <c r="NMJ239" s="35"/>
      <c r="NMK239" s="35"/>
      <c r="NML239" s="35"/>
      <c r="NMM239" s="35"/>
      <c r="NMN239" s="35"/>
      <c r="NMO239" s="35"/>
      <c r="NMP239" s="35"/>
      <c r="NMQ239" s="35"/>
      <c r="NMR239" s="35"/>
      <c r="NMS239" s="35"/>
      <c r="NMT239" s="35"/>
      <c r="NMU239" s="35"/>
      <c r="NMV239" s="35"/>
      <c r="NMW239" s="35"/>
      <c r="NMX239" s="35"/>
      <c r="NMY239" s="35"/>
      <c r="NMZ239" s="35"/>
      <c r="NNA239" s="35"/>
      <c r="NNB239" s="35"/>
      <c r="NNC239" s="35"/>
      <c r="NND239" s="35"/>
      <c r="NNE239" s="35"/>
      <c r="NNF239" s="35"/>
      <c r="NNG239" s="35"/>
      <c r="NNH239" s="35"/>
      <c r="NNI239" s="35"/>
      <c r="NNJ239" s="35"/>
      <c r="NNK239" s="35"/>
      <c r="NNL239" s="35"/>
      <c r="NNM239" s="35"/>
      <c r="NNN239" s="35"/>
      <c r="NNO239" s="35"/>
      <c r="NNP239" s="35"/>
      <c r="NNQ239" s="35"/>
      <c r="NNR239" s="35"/>
      <c r="NNS239" s="35"/>
      <c r="NNT239" s="35"/>
      <c r="NNU239" s="35"/>
      <c r="NNV239" s="35"/>
      <c r="NNW239" s="35"/>
      <c r="NNX239" s="35"/>
      <c r="NNY239" s="35"/>
      <c r="NNZ239" s="35"/>
      <c r="NOA239" s="35"/>
      <c r="NOB239" s="35"/>
      <c r="NOC239" s="35"/>
      <c r="NOD239" s="35"/>
      <c r="NOE239" s="35"/>
      <c r="NOF239" s="35"/>
      <c r="NOG239" s="35"/>
      <c r="NOH239" s="35"/>
      <c r="NOI239" s="35"/>
      <c r="NOJ239" s="35"/>
      <c r="NOK239" s="35"/>
      <c r="NOL239" s="35"/>
      <c r="NOM239" s="35"/>
      <c r="NON239" s="35"/>
      <c r="NOO239" s="35"/>
      <c r="NOP239" s="35"/>
      <c r="NOQ239" s="35"/>
      <c r="NOR239" s="35"/>
      <c r="NOS239" s="35"/>
      <c r="NOT239" s="35"/>
      <c r="NOU239" s="35"/>
      <c r="NOV239" s="35"/>
      <c r="NOW239" s="35"/>
      <c r="NOX239" s="35"/>
      <c r="NOY239" s="35"/>
      <c r="NOZ239" s="35"/>
      <c r="NPA239" s="35"/>
      <c r="NPB239" s="35"/>
      <c r="NPC239" s="35"/>
      <c r="NPD239" s="35"/>
      <c r="NPE239" s="35"/>
      <c r="NPF239" s="35"/>
      <c r="NPG239" s="35"/>
      <c r="NPH239" s="35"/>
      <c r="NPI239" s="35"/>
      <c r="NPJ239" s="35"/>
      <c r="NPK239" s="35"/>
      <c r="NPL239" s="35"/>
      <c r="NPM239" s="35"/>
      <c r="NPN239" s="35"/>
      <c r="NPO239" s="35"/>
      <c r="NPP239" s="35"/>
      <c r="NPQ239" s="35"/>
      <c r="NPR239" s="35"/>
      <c r="NPS239" s="35"/>
      <c r="NPT239" s="35"/>
      <c r="NPU239" s="35"/>
      <c r="NPV239" s="35"/>
      <c r="NPW239" s="35"/>
      <c r="NPX239" s="35"/>
      <c r="NPY239" s="35"/>
      <c r="NPZ239" s="35"/>
      <c r="NQA239" s="35"/>
      <c r="NQB239" s="35"/>
      <c r="NQC239" s="35"/>
      <c r="NQD239" s="35"/>
      <c r="NQE239" s="35"/>
      <c r="NQF239" s="35"/>
      <c r="NQG239" s="35"/>
      <c r="NQH239" s="35"/>
      <c r="NQI239" s="35"/>
      <c r="NQJ239" s="35"/>
      <c r="NQK239" s="35"/>
      <c r="NQL239" s="35"/>
      <c r="NQM239" s="35"/>
      <c r="NQN239" s="35"/>
      <c r="NQO239" s="35"/>
      <c r="NQP239" s="35"/>
      <c r="NQQ239" s="35"/>
      <c r="NQR239" s="35"/>
      <c r="NQS239" s="35"/>
      <c r="NQT239" s="35"/>
      <c r="NQU239" s="35"/>
      <c r="NQV239" s="35"/>
      <c r="NQW239" s="35"/>
      <c r="NQX239" s="35"/>
      <c r="NQY239" s="35"/>
      <c r="NQZ239" s="35"/>
      <c r="NRA239" s="35"/>
      <c r="NRB239" s="35"/>
      <c r="NRC239" s="35"/>
      <c r="NRD239" s="35"/>
      <c r="NRE239" s="35"/>
      <c r="NRF239" s="35"/>
      <c r="NRG239" s="35"/>
      <c r="NRH239" s="35"/>
      <c r="NRI239" s="35"/>
      <c r="NRJ239" s="35"/>
      <c r="NRK239" s="35"/>
      <c r="NRL239" s="35"/>
      <c r="NRM239" s="35"/>
      <c r="NRN239" s="35"/>
      <c r="NRO239" s="35"/>
      <c r="NRP239" s="35"/>
      <c r="NRQ239" s="35"/>
      <c r="NRR239" s="35"/>
      <c r="NRS239" s="35"/>
      <c r="NRT239" s="35"/>
      <c r="NRU239" s="35"/>
      <c r="NRV239" s="35"/>
      <c r="NRW239" s="35"/>
      <c r="NRX239" s="35"/>
      <c r="NRY239" s="35"/>
      <c r="NRZ239" s="35"/>
      <c r="NSA239" s="35"/>
      <c r="NSB239" s="35"/>
      <c r="NSC239" s="35"/>
      <c r="NSD239" s="35"/>
      <c r="NSE239" s="35"/>
      <c r="NSF239" s="35"/>
      <c r="NSG239" s="35"/>
      <c r="NSH239" s="35"/>
      <c r="NSI239" s="35"/>
      <c r="NSJ239" s="35"/>
      <c r="NSK239" s="35"/>
      <c r="NSL239" s="35"/>
      <c r="NSM239" s="35"/>
      <c r="NSN239" s="35"/>
      <c r="NSO239" s="35"/>
      <c r="NSP239" s="35"/>
      <c r="NSQ239" s="35"/>
      <c r="NSR239" s="35"/>
      <c r="NSS239" s="35"/>
      <c r="NST239" s="35"/>
      <c r="NSU239" s="35"/>
      <c r="NSV239" s="35"/>
      <c r="NSW239" s="35"/>
      <c r="NSX239" s="35"/>
      <c r="NSY239" s="35"/>
      <c r="NSZ239" s="35"/>
      <c r="NTA239" s="35"/>
      <c r="NTB239" s="35"/>
      <c r="NTC239" s="35"/>
      <c r="NTD239" s="35"/>
      <c r="NTE239" s="35"/>
      <c r="NTF239" s="35"/>
      <c r="NTG239" s="35"/>
      <c r="NTH239" s="35"/>
      <c r="NTI239" s="35"/>
      <c r="NTJ239" s="35"/>
      <c r="NTK239" s="35"/>
      <c r="NTL239" s="35"/>
      <c r="NTM239" s="35"/>
      <c r="NTN239" s="35"/>
      <c r="NTO239" s="35"/>
      <c r="NTP239" s="35"/>
      <c r="NTQ239" s="35"/>
      <c r="NTR239" s="35"/>
      <c r="NTS239" s="35"/>
      <c r="NTT239" s="35"/>
      <c r="NTU239" s="35"/>
      <c r="NTV239" s="35"/>
      <c r="NTW239" s="35"/>
      <c r="NTX239" s="35"/>
      <c r="NTY239" s="35"/>
      <c r="NTZ239" s="35"/>
      <c r="NUA239" s="35"/>
      <c r="NUB239" s="35"/>
      <c r="NUC239" s="35"/>
      <c r="NUD239" s="35"/>
      <c r="NUE239" s="35"/>
      <c r="NUF239" s="35"/>
      <c r="NUG239" s="35"/>
      <c r="NUH239" s="35"/>
      <c r="NUI239" s="35"/>
      <c r="NUJ239" s="35"/>
      <c r="NUK239" s="35"/>
      <c r="NUL239" s="35"/>
      <c r="NUM239" s="35"/>
      <c r="NUN239" s="35"/>
      <c r="NUO239" s="35"/>
      <c r="NUP239" s="35"/>
      <c r="NUQ239" s="35"/>
      <c r="NUR239" s="35"/>
      <c r="NUS239" s="35"/>
      <c r="NUT239" s="35"/>
      <c r="NUU239" s="35"/>
      <c r="NUV239" s="35"/>
      <c r="NUW239" s="35"/>
      <c r="NUX239" s="35"/>
      <c r="NUY239" s="35"/>
      <c r="NUZ239" s="35"/>
      <c r="NVA239" s="35"/>
      <c r="NVB239" s="35"/>
      <c r="NVC239" s="35"/>
      <c r="NVD239" s="35"/>
      <c r="NVE239" s="35"/>
      <c r="NVF239" s="35"/>
      <c r="NVG239" s="35"/>
      <c r="NVH239" s="35"/>
      <c r="NVI239" s="35"/>
      <c r="NVJ239" s="35"/>
      <c r="NVK239" s="35"/>
      <c r="NVL239" s="35"/>
      <c r="NVM239" s="35"/>
      <c r="NVN239" s="35"/>
      <c r="NVO239" s="35"/>
      <c r="NVP239" s="35"/>
      <c r="NVQ239" s="35"/>
      <c r="NVR239" s="35"/>
      <c r="NVS239" s="35"/>
      <c r="NVT239" s="35"/>
      <c r="NVU239" s="35"/>
      <c r="NVV239" s="35"/>
      <c r="NVW239" s="35"/>
      <c r="NVX239" s="35"/>
      <c r="NVY239" s="35"/>
      <c r="NVZ239" s="35"/>
      <c r="NWA239" s="35"/>
      <c r="NWB239" s="35"/>
      <c r="NWC239" s="35"/>
      <c r="NWD239" s="35"/>
      <c r="NWE239" s="35"/>
      <c r="NWF239" s="35"/>
      <c r="NWG239" s="35"/>
      <c r="NWH239" s="35"/>
      <c r="NWI239" s="35"/>
      <c r="NWJ239" s="35"/>
      <c r="NWK239" s="35"/>
      <c r="NWL239" s="35"/>
      <c r="NWM239" s="35"/>
      <c r="NWN239" s="35"/>
      <c r="NWO239" s="35"/>
      <c r="NWP239" s="35"/>
      <c r="NWQ239" s="35"/>
      <c r="NWR239" s="35"/>
      <c r="NWS239" s="35"/>
      <c r="NWT239" s="35"/>
      <c r="NWU239" s="35"/>
      <c r="NWV239" s="35"/>
      <c r="NWW239" s="35"/>
      <c r="NWX239" s="35"/>
      <c r="NWY239" s="35"/>
      <c r="NWZ239" s="35"/>
      <c r="NXA239" s="35"/>
      <c r="NXB239" s="35"/>
      <c r="NXC239" s="35"/>
      <c r="NXD239" s="35"/>
      <c r="NXE239" s="35"/>
      <c r="NXF239" s="35"/>
      <c r="NXG239" s="35"/>
      <c r="NXH239" s="35"/>
      <c r="NXI239" s="35"/>
      <c r="NXJ239" s="35"/>
      <c r="NXK239" s="35"/>
      <c r="NXL239" s="35"/>
      <c r="NXM239" s="35"/>
      <c r="NXN239" s="35"/>
      <c r="NXO239" s="35"/>
      <c r="NXP239" s="35"/>
      <c r="NXQ239" s="35"/>
      <c r="NXR239" s="35"/>
      <c r="NXS239" s="35"/>
      <c r="NXT239" s="35"/>
      <c r="NXU239" s="35"/>
      <c r="NXV239" s="35"/>
      <c r="NXW239" s="35"/>
      <c r="NXX239" s="35"/>
      <c r="NXY239" s="35"/>
      <c r="NXZ239" s="35"/>
      <c r="NYA239" s="35"/>
      <c r="NYB239" s="35"/>
      <c r="NYC239" s="35"/>
      <c r="NYD239" s="35"/>
      <c r="NYE239" s="35"/>
      <c r="NYF239" s="35"/>
      <c r="NYG239" s="35"/>
      <c r="NYH239" s="35"/>
      <c r="NYI239" s="35"/>
      <c r="NYJ239" s="35"/>
      <c r="NYK239" s="35"/>
      <c r="NYL239" s="35"/>
      <c r="NYM239" s="35"/>
      <c r="NYN239" s="35"/>
      <c r="NYO239" s="35"/>
      <c r="NYP239" s="35"/>
      <c r="NYQ239" s="35"/>
      <c r="NYR239" s="35"/>
      <c r="NYS239" s="35"/>
      <c r="NYT239" s="35"/>
      <c r="NYU239" s="35"/>
      <c r="NYV239" s="35"/>
      <c r="NYW239" s="35"/>
      <c r="NYX239" s="35"/>
      <c r="NYY239" s="35"/>
      <c r="NYZ239" s="35"/>
      <c r="NZA239" s="35"/>
      <c r="NZB239" s="35"/>
      <c r="NZC239" s="35"/>
      <c r="NZD239" s="35"/>
      <c r="NZE239" s="35"/>
      <c r="NZF239" s="35"/>
      <c r="NZG239" s="35"/>
      <c r="NZH239" s="35"/>
      <c r="NZI239" s="35"/>
      <c r="NZJ239" s="35"/>
      <c r="NZK239" s="35"/>
      <c r="NZL239" s="35"/>
      <c r="NZM239" s="35"/>
      <c r="NZN239" s="35"/>
      <c r="NZO239" s="35"/>
      <c r="NZP239" s="35"/>
      <c r="NZQ239" s="35"/>
      <c r="NZR239" s="35"/>
      <c r="NZS239" s="35"/>
      <c r="NZT239" s="35"/>
      <c r="NZU239" s="35"/>
      <c r="NZV239" s="35"/>
      <c r="NZW239" s="35"/>
      <c r="NZX239" s="35"/>
      <c r="NZY239" s="35"/>
      <c r="NZZ239" s="35"/>
      <c r="OAA239" s="35"/>
      <c r="OAB239" s="35"/>
      <c r="OAC239" s="35"/>
      <c r="OAD239" s="35"/>
      <c r="OAE239" s="35"/>
      <c r="OAF239" s="35"/>
      <c r="OAG239" s="35"/>
      <c r="OAH239" s="35"/>
      <c r="OAI239" s="35"/>
      <c r="OAJ239" s="35"/>
      <c r="OAK239" s="35"/>
      <c r="OAL239" s="35"/>
      <c r="OAM239" s="35"/>
      <c r="OAN239" s="35"/>
      <c r="OAO239" s="35"/>
      <c r="OAP239" s="35"/>
      <c r="OAQ239" s="35"/>
      <c r="OAR239" s="35"/>
      <c r="OAS239" s="35"/>
      <c r="OAT239" s="35"/>
      <c r="OAU239" s="35"/>
      <c r="OAV239" s="35"/>
      <c r="OAW239" s="35"/>
      <c r="OAX239" s="35"/>
      <c r="OAY239" s="35"/>
      <c r="OAZ239" s="35"/>
      <c r="OBA239" s="35"/>
      <c r="OBB239" s="35"/>
      <c r="OBC239" s="35"/>
      <c r="OBD239" s="35"/>
      <c r="OBE239" s="35"/>
      <c r="OBF239" s="35"/>
      <c r="OBG239" s="35"/>
      <c r="OBH239" s="35"/>
      <c r="OBI239" s="35"/>
      <c r="OBJ239" s="35"/>
      <c r="OBK239" s="35"/>
      <c r="OBL239" s="35"/>
      <c r="OBM239" s="35"/>
      <c r="OBN239" s="35"/>
      <c r="OBO239" s="35"/>
      <c r="OBP239" s="35"/>
      <c r="OBQ239" s="35"/>
      <c r="OBR239" s="35"/>
      <c r="OBS239" s="35"/>
      <c r="OBT239" s="35"/>
      <c r="OBU239" s="35"/>
      <c r="OBV239" s="35"/>
      <c r="OBW239" s="35"/>
      <c r="OBX239" s="35"/>
      <c r="OBY239" s="35"/>
      <c r="OBZ239" s="35"/>
      <c r="OCA239" s="35"/>
      <c r="OCB239" s="35"/>
      <c r="OCC239" s="35"/>
      <c r="OCD239" s="35"/>
      <c r="OCE239" s="35"/>
      <c r="OCF239" s="35"/>
      <c r="OCG239" s="35"/>
      <c r="OCH239" s="35"/>
      <c r="OCI239" s="35"/>
      <c r="OCJ239" s="35"/>
      <c r="OCK239" s="35"/>
      <c r="OCL239" s="35"/>
      <c r="OCM239" s="35"/>
      <c r="OCN239" s="35"/>
      <c r="OCO239" s="35"/>
      <c r="OCP239" s="35"/>
      <c r="OCQ239" s="35"/>
      <c r="OCR239" s="35"/>
      <c r="OCS239" s="35"/>
      <c r="OCT239" s="35"/>
      <c r="OCU239" s="35"/>
      <c r="OCV239" s="35"/>
      <c r="OCW239" s="35"/>
      <c r="OCX239" s="35"/>
      <c r="OCY239" s="35"/>
      <c r="OCZ239" s="35"/>
      <c r="ODA239" s="35"/>
      <c r="ODB239" s="35"/>
      <c r="ODC239" s="35"/>
      <c r="ODD239" s="35"/>
      <c r="ODE239" s="35"/>
      <c r="ODF239" s="35"/>
      <c r="ODG239" s="35"/>
      <c r="ODH239" s="35"/>
      <c r="ODI239" s="35"/>
      <c r="ODJ239" s="35"/>
      <c r="ODK239" s="35"/>
      <c r="ODL239" s="35"/>
      <c r="ODM239" s="35"/>
      <c r="ODN239" s="35"/>
      <c r="ODO239" s="35"/>
      <c r="ODP239" s="35"/>
      <c r="ODQ239" s="35"/>
      <c r="ODR239" s="35"/>
      <c r="ODS239" s="35"/>
      <c r="ODT239" s="35"/>
      <c r="ODU239" s="35"/>
      <c r="ODV239" s="35"/>
      <c r="ODW239" s="35"/>
      <c r="ODX239" s="35"/>
      <c r="ODY239" s="35"/>
      <c r="ODZ239" s="35"/>
      <c r="OEA239" s="35"/>
      <c r="OEB239" s="35"/>
      <c r="OEC239" s="35"/>
      <c r="OED239" s="35"/>
      <c r="OEE239" s="35"/>
      <c r="OEF239" s="35"/>
      <c r="OEG239" s="35"/>
      <c r="OEH239" s="35"/>
      <c r="OEI239" s="35"/>
      <c r="OEJ239" s="35"/>
      <c r="OEK239" s="35"/>
      <c r="OEL239" s="35"/>
      <c r="OEM239" s="35"/>
      <c r="OEN239" s="35"/>
      <c r="OEO239" s="35"/>
      <c r="OEP239" s="35"/>
      <c r="OEQ239" s="35"/>
      <c r="OER239" s="35"/>
      <c r="OES239" s="35"/>
      <c r="OET239" s="35"/>
      <c r="OEU239" s="35"/>
      <c r="OEV239" s="35"/>
      <c r="OEW239" s="35"/>
      <c r="OEX239" s="35"/>
      <c r="OEY239" s="35"/>
      <c r="OEZ239" s="35"/>
      <c r="OFA239" s="35"/>
      <c r="OFB239" s="35"/>
      <c r="OFC239" s="35"/>
      <c r="OFD239" s="35"/>
      <c r="OFE239" s="35"/>
      <c r="OFF239" s="35"/>
      <c r="OFG239" s="35"/>
      <c r="OFH239" s="35"/>
      <c r="OFI239" s="35"/>
      <c r="OFJ239" s="35"/>
      <c r="OFK239" s="35"/>
      <c r="OFL239" s="35"/>
      <c r="OFM239" s="35"/>
      <c r="OFN239" s="35"/>
      <c r="OFO239" s="35"/>
      <c r="OFP239" s="35"/>
      <c r="OFQ239" s="35"/>
      <c r="OFR239" s="35"/>
      <c r="OFS239" s="35"/>
      <c r="OFT239" s="35"/>
      <c r="OFU239" s="35"/>
      <c r="OFV239" s="35"/>
      <c r="OFW239" s="35"/>
      <c r="OFX239" s="35"/>
      <c r="OFY239" s="35"/>
      <c r="OFZ239" s="35"/>
      <c r="OGA239" s="35"/>
      <c r="OGB239" s="35"/>
      <c r="OGC239" s="35"/>
      <c r="OGD239" s="35"/>
      <c r="OGE239" s="35"/>
      <c r="OGF239" s="35"/>
      <c r="OGG239" s="35"/>
      <c r="OGH239" s="35"/>
      <c r="OGI239" s="35"/>
      <c r="OGJ239" s="35"/>
      <c r="OGK239" s="35"/>
      <c r="OGL239" s="35"/>
      <c r="OGM239" s="35"/>
      <c r="OGN239" s="35"/>
      <c r="OGO239" s="35"/>
      <c r="OGP239" s="35"/>
      <c r="OGQ239" s="35"/>
      <c r="OGR239" s="35"/>
      <c r="OGS239" s="35"/>
      <c r="OGT239" s="35"/>
      <c r="OGU239" s="35"/>
      <c r="OGV239" s="35"/>
      <c r="OGW239" s="35"/>
      <c r="OGX239" s="35"/>
      <c r="OGY239" s="35"/>
      <c r="OGZ239" s="35"/>
      <c r="OHA239" s="35"/>
      <c r="OHB239" s="35"/>
      <c r="OHC239" s="35"/>
      <c r="OHD239" s="35"/>
      <c r="OHE239" s="35"/>
      <c r="OHF239" s="35"/>
      <c r="OHG239" s="35"/>
      <c r="OHH239" s="35"/>
      <c r="OHI239" s="35"/>
      <c r="OHJ239" s="35"/>
      <c r="OHK239" s="35"/>
      <c r="OHL239" s="35"/>
      <c r="OHM239" s="35"/>
      <c r="OHN239" s="35"/>
      <c r="OHO239" s="35"/>
      <c r="OHP239" s="35"/>
      <c r="OHQ239" s="35"/>
      <c r="OHR239" s="35"/>
      <c r="OHS239" s="35"/>
      <c r="OHT239" s="35"/>
      <c r="OHU239" s="35"/>
      <c r="OHV239" s="35"/>
      <c r="OHW239" s="35"/>
      <c r="OHX239" s="35"/>
      <c r="OHY239" s="35"/>
      <c r="OHZ239" s="35"/>
      <c r="OIA239" s="35"/>
      <c r="OIB239" s="35"/>
      <c r="OIC239" s="35"/>
      <c r="OID239" s="35"/>
      <c r="OIE239" s="35"/>
      <c r="OIF239" s="35"/>
      <c r="OIG239" s="35"/>
      <c r="OIH239" s="35"/>
      <c r="OII239" s="35"/>
      <c r="OIJ239" s="35"/>
      <c r="OIK239" s="35"/>
      <c r="OIL239" s="35"/>
      <c r="OIM239" s="35"/>
      <c r="OIN239" s="35"/>
      <c r="OIO239" s="35"/>
      <c r="OIP239" s="35"/>
      <c r="OIQ239" s="35"/>
      <c r="OIR239" s="35"/>
      <c r="OIS239" s="35"/>
      <c r="OIT239" s="35"/>
      <c r="OIU239" s="35"/>
      <c r="OIV239" s="35"/>
      <c r="OIW239" s="35"/>
      <c r="OIX239" s="35"/>
      <c r="OIY239" s="35"/>
      <c r="OIZ239" s="35"/>
      <c r="OJA239" s="35"/>
      <c r="OJB239" s="35"/>
      <c r="OJC239" s="35"/>
      <c r="OJD239" s="35"/>
      <c r="OJE239" s="35"/>
      <c r="OJF239" s="35"/>
      <c r="OJG239" s="35"/>
      <c r="OJH239" s="35"/>
      <c r="OJI239" s="35"/>
      <c r="OJJ239" s="35"/>
      <c r="OJK239" s="35"/>
      <c r="OJL239" s="35"/>
      <c r="OJM239" s="35"/>
      <c r="OJN239" s="35"/>
      <c r="OJO239" s="35"/>
      <c r="OJP239" s="35"/>
      <c r="OJQ239" s="35"/>
      <c r="OJR239" s="35"/>
      <c r="OJS239" s="35"/>
      <c r="OJT239" s="35"/>
      <c r="OJU239" s="35"/>
      <c r="OJV239" s="35"/>
      <c r="OJW239" s="35"/>
      <c r="OJX239" s="35"/>
      <c r="OJY239" s="35"/>
      <c r="OJZ239" s="35"/>
      <c r="OKA239" s="35"/>
      <c r="OKB239" s="35"/>
      <c r="OKC239" s="35"/>
      <c r="OKD239" s="35"/>
      <c r="OKE239" s="35"/>
      <c r="OKF239" s="35"/>
      <c r="OKG239" s="35"/>
      <c r="OKH239" s="35"/>
      <c r="OKI239" s="35"/>
      <c r="OKJ239" s="35"/>
      <c r="OKK239" s="35"/>
      <c r="OKL239" s="35"/>
      <c r="OKM239" s="35"/>
      <c r="OKN239" s="35"/>
      <c r="OKO239" s="35"/>
      <c r="OKP239" s="35"/>
      <c r="OKQ239" s="35"/>
      <c r="OKR239" s="35"/>
      <c r="OKS239" s="35"/>
      <c r="OKT239" s="35"/>
      <c r="OKU239" s="35"/>
      <c r="OKV239" s="35"/>
      <c r="OKW239" s="35"/>
      <c r="OKX239" s="35"/>
      <c r="OKY239" s="35"/>
      <c r="OKZ239" s="35"/>
      <c r="OLA239" s="35"/>
      <c r="OLB239" s="35"/>
      <c r="OLC239" s="35"/>
      <c r="OLD239" s="35"/>
      <c r="OLE239" s="35"/>
      <c r="OLF239" s="35"/>
      <c r="OLG239" s="35"/>
      <c r="OLH239" s="35"/>
      <c r="OLI239" s="35"/>
      <c r="OLJ239" s="35"/>
      <c r="OLK239" s="35"/>
      <c r="OLL239" s="35"/>
      <c r="OLM239" s="35"/>
      <c r="OLN239" s="35"/>
      <c r="OLO239" s="35"/>
      <c r="OLP239" s="35"/>
      <c r="OLQ239" s="35"/>
      <c r="OLR239" s="35"/>
      <c r="OLS239" s="35"/>
      <c r="OLT239" s="35"/>
      <c r="OLU239" s="35"/>
      <c r="OLV239" s="35"/>
      <c r="OLW239" s="35"/>
      <c r="OLX239" s="35"/>
      <c r="OLY239" s="35"/>
      <c r="OLZ239" s="35"/>
      <c r="OMA239" s="35"/>
      <c r="OMB239" s="35"/>
      <c r="OMC239" s="35"/>
      <c r="OMD239" s="35"/>
      <c r="OME239" s="35"/>
      <c r="OMF239" s="35"/>
      <c r="OMG239" s="35"/>
      <c r="OMH239" s="35"/>
      <c r="OMI239" s="35"/>
      <c r="OMJ239" s="35"/>
      <c r="OMK239" s="35"/>
      <c r="OML239" s="35"/>
      <c r="OMM239" s="35"/>
      <c r="OMN239" s="35"/>
      <c r="OMO239" s="35"/>
      <c r="OMP239" s="35"/>
      <c r="OMQ239" s="35"/>
      <c r="OMR239" s="35"/>
      <c r="OMS239" s="35"/>
      <c r="OMT239" s="35"/>
      <c r="OMU239" s="35"/>
      <c r="OMV239" s="35"/>
      <c r="OMW239" s="35"/>
      <c r="OMX239" s="35"/>
      <c r="OMY239" s="35"/>
      <c r="OMZ239" s="35"/>
      <c r="ONA239" s="35"/>
      <c r="ONB239" s="35"/>
      <c r="ONC239" s="35"/>
      <c r="OND239" s="35"/>
      <c r="ONE239" s="35"/>
      <c r="ONF239" s="35"/>
      <c r="ONG239" s="35"/>
      <c r="ONH239" s="35"/>
      <c r="ONI239" s="35"/>
      <c r="ONJ239" s="35"/>
      <c r="ONK239" s="35"/>
      <c r="ONL239" s="35"/>
      <c r="ONM239" s="35"/>
      <c r="ONN239" s="35"/>
      <c r="ONO239" s="35"/>
      <c r="ONP239" s="35"/>
      <c r="ONQ239" s="35"/>
      <c r="ONR239" s="35"/>
      <c r="ONS239" s="35"/>
      <c r="ONT239" s="35"/>
      <c r="ONU239" s="35"/>
      <c r="ONV239" s="35"/>
      <c r="ONW239" s="35"/>
      <c r="ONX239" s="35"/>
      <c r="ONY239" s="35"/>
      <c r="ONZ239" s="35"/>
      <c r="OOA239" s="35"/>
      <c r="OOB239" s="35"/>
      <c r="OOC239" s="35"/>
      <c r="OOD239" s="35"/>
      <c r="OOE239" s="35"/>
      <c r="OOF239" s="35"/>
      <c r="OOG239" s="35"/>
      <c r="OOH239" s="35"/>
      <c r="OOI239" s="35"/>
      <c r="OOJ239" s="35"/>
      <c r="OOK239" s="35"/>
      <c r="OOL239" s="35"/>
      <c r="OOM239" s="35"/>
      <c r="OON239" s="35"/>
      <c r="OOO239" s="35"/>
      <c r="OOP239" s="35"/>
      <c r="OOQ239" s="35"/>
      <c r="OOR239" s="35"/>
      <c r="OOS239" s="35"/>
      <c r="OOT239" s="35"/>
      <c r="OOU239" s="35"/>
      <c r="OOV239" s="35"/>
      <c r="OOW239" s="35"/>
      <c r="OOX239" s="35"/>
      <c r="OOY239" s="35"/>
      <c r="OOZ239" s="35"/>
      <c r="OPA239" s="35"/>
      <c r="OPB239" s="35"/>
      <c r="OPC239" s="35"/>
      <c r="OPD239" s="35"/>
      <c r="OPE239" s="35"/>
      <c r="OPF239" s="35"/>
      <c r="OPG239" s="35"/>
      <c r="OPH239" s="35"/>
      <c r="OPI239" s="35"/>
      <c r="OPJ239" s="35"/>
      <c r="OPK239" s="35"/>
      <c r="OPL239" s="35"/>
      <c r="OPM239" s="35"/>
      <c r="OPN239" s="35"/>
      <c r="OPO239" s="35"/>
      <c r="OPP239" s="35"/>
      <c r="OPQ239" s="35"/>
      <c r="OPR239" s="35"/>
      <c r="OPS239" s="35"/>
      <c r="OPT239" s="35"/>
      <c r="OPU239" s="35"/>
      <c r="OPV239" s="35"/>
      <c r="OPW239" s="35"/>
      <c r="OPX239" s="35"/>
      <c r="OPY239" s="35"/>
      <c r="OPZ239" s="35"/>
      <c r="OQA239" s="35"/>
      <c r="OQB239" s="35"/>
      <c r="OQC239" s="35"/>
      <c r="OQD239" s="35"/>
      <c r="OQE239" s="35"/>
      <c r="OQF239" s="35"/>
      <c r="OQG239" s="35"/>
      <c r="OQH239" s="35"/>
      <c r="OQI239" s="35"/>
      <c r="OQJ239" s="35"/>
      <c r="OQK239" s="35"/>
      <c r="OQL239" s="35"/>
      <c r="OQM239" s="35"/>
      <c r="OQN239" s="35"/>
      <c r="OQO239" s="35"/>
      <c r="OQP239" s="35"/>
      <c r="OQQ239" s="35"/>
      <c r="OQR239" s="35"/>
      <c r="OQS239" s="35"/>
      <c r="OQT239" s="35"/>
      <c r="OQU239" s="35"/>
      <c r="OQV239" s="35"/>
      <c r="OQW239" s="35"/>
      <c r="OQX239" s="35"/>
      <c r="OQY239" s="35"/>
      <c r="OQZ239" s="35"/>
      <c r="ORA239" s="35"/>
      <c r="ORB239" s="35"/>
      <c r="ORC239" s="35"/>
      <c r="ORD239" s="35"/>
      <c r="ORE239" s="35"/>
      <c r="ORF239" s="35"/>
      <c r="ORG239" s="35"/>
      <c r="ORH239" s="35"/>
      <c r="ORI239" s="35"/>
      <c r="ORJ239" s="35"/>
      <c r="ORK239" s="35"/>
      <c r="ORL239" s="35"/>
      <c r="ORM239" s="35"/>
      <c r="ORN239" s="35"/>
      <c r="ORO239" s="35"/>
      <c r="ORP239" s="35"/>
      <c r="ORQ239" s="35"/>
      <c r="ORR239" s="35"/>
      <c r="ORS239" s="35"/>
      <c r="ORT239" s="35"/>
      <c r="ORU239" s="35"/>
      <c r="ORV239" s="35"/>
      <c r="ORW239" s="35"/>
      <c r="ORX239" s="35"/>
      <c r="ORY239" s="35"/>
      <c r="ORZ239" s="35"/>
      <c r="OSA239" s="35"/>
      <c r="OSB239" s="35"/>
      <c r="OSC239" s="35"/>
      <c r="OSD239" s="35"/>
      <c r="OSE239" s="35"/>
      <c r="OSF239" s="35"/>
      <c r="OSG239" s="35"/>
      <c r="OSH239" s="35"/>
      <c r="OSI239" s="35"/>
      <c r="OSJ239" s="35"/>
      <c r="OSK239" s="35"/>
      <c r="OSL239" s="35"/>
      <c r="OSM239" s="35"/>
      <c r="OSN239" s="35"/>
      <c r="OSO239" s="35"/>
      <c r="OSP239" s="35"/>
      <c r="OSQ239" s="35"/>
      <c r="OSR239" s="35"/>
      <c r="OSS239" s="35"/>
      <c r="OST239" s="35"/>
      <c r="OSU239" s="35"/>
      <c r="OSV239" s="35"/>
      <c r="OSW239" s="35"/>
      <c r="OSX239" s="35"/>
      <c r="OSY239" s="35"/>
      <c r="OSZ239" s="35"/>
      <c r="OTA239" s="35"/>
      <c r="OTB239" s="35"/>
      <c r="OTC239" s="35"/>
      <c r="OTD239" s="35"/>
      <c r="OTE239" s="35"/>
      <c r="OTF239" s="35"/>
      <c r="OTG239" s="35"/>
      <c r="OTH239" s="35"/>
      <c r="OTI239" s="35"/>
      <c r="OTJ239" s="35"/>
      <c r="OTK239" s="35"/>
      <c r="OTL239" s="35"/>
      <c r="OTM239" s="35"/>
      <c r="OTN239" s="35"/>
      <c r="OTO239" s="35"/>
      <c r="OTP239" s="35"/>
      <c r="OTQ239" s="35"/>
      <c r="OTR239" s="35"/>
      <c r="OTS239" s="35"/>
      <c r="OTT239" s="35"/>
      <c r="OTU239" s="35"/>
      <c r="OTV239" s="35"/>
      <c r="OTW239" s="35"/>
      <c r="OTX239" s="35"/>
      <c r="OTY239" s="35"/>
      <c r="OTZ239" s="35"/>
      <c r="OUA239" s="35"/>
      <c r="OUB239" s="35"/>
      <c r="OUC239" s="35"/>
      <c r="OUD239" s="35"/>
      <c r="OUE239" s="35"/>
      <c r="OUF239" s="35"/>
      <c r="OUG239" s="35"/>
      <c r="OUH239" s="35"/>
      <c r="OUI239" s="35"/>
      <c r="OUJ239" s="35"/>
      <c r="OUK239" s="35"/>
      <c r="OUL239" s="35"/>
      <c r="OUM239" s="35"/>
      <c r="OUN239" s="35"/>
      <c r="OUO239" s="35"/>
      <c r="OUP239" s="35"/>
      <c r="OUQ239" s="35"/>
      <c r="OUR239" s="35"/>
      <c r="OUS239" s="35"/>
      <c r="OUT239" s="35"/>
      <c r="OUU239" s="35"/>
      <c r="OUV239" s="35"/>
      <c r="OUW239" s="35"/>
      <c r="OUX239" s="35"/>
      <c r="OUY239" s="35"/>
      <c r="OUZ239" s="35"/>
      <c r="OVA239" s="35"/>
      <c r="OVB239" s="35"/>
      <c r="OVC239" s="35"/>
      <c r="OVD239" s="35"/>
      <c r="OVE239" s="35"/>
      <c r="OVF239" s="35"/>
      <c r="OVG239" s="35"/>
      <c r="OVH239" s="35"/>
      <c r="OVI239" s="35"/>
      <c r="OVJ239" s="35"/>
      <c r="OVK239" s="35"/>
      <c r="OVL239" s="35"/>
      <c r="OVM239" s="35"/>
      <c r="OVN239" s="35"/>
      <c r="OVO239" s="35"/>
      <c r="OVP239" s="35"/>
      <c r="OVQ239" s="35"/>
      <c r="OVR239" s="35"/>
      <c r="OVS239" s="35"/>
      <c r="OVT239" s="35"/>
      <c r="OVU239" s="35"/>
      <c r="OVV239" s="35"/>
      <c r="OVW239" s="35"/>
      <c r="OVX239" s="35"/>
      <c r="OVY239" s="35"/>
      <c r="OVZ239" s="35"/>
      <c r="OWA239" s="35"/>
      <c r="OWB239" s="35"/>
      <c r="OWC239" s="35"/>
      <c r="OWD239" s="35"/>
      <c r="OWE239" s="35"/>
      <c r="OWF239" s="35"/>
      <c r="OWG239" s="35"/>
      <c r="OWH239" s="35"/>
      <c r="OWI239" s="35"/>
      <c r="OWJ239" s="35"/>
      <c r="OWK239" s="35"/>
      <c r="OWL239" s="35"/>
      <c r="OWM239" s="35"/>
      <c r="OWN239" s="35"/>
      <c r="OWO239" s="35"/>
      <c r="OWP239" s="35"/>
      <c r="OWQ239" s="35"/>
      <c r="OWR239" s="35"/>
      <c r="OWS239" s="35"/>
      <c r="OWT239" s="35"/>
      <c r="OWU239" s="35"/>
      <c r="OWV239" s="35"/>
      <c r="OWW239" s="35"/>
      <c r="OWX239" s="35"/>
      <c r="OWY239" s="35"/>
      <c r="OWZ239" s="35"/>
      <c r="OXA239" s="35"/>
      <c r="OXB239" s="35"/>
      <c r="OXC239" s="35"/>
      <c r="OXD239" s="35"/>
      <c r="OXE239" s="35"/>
      <c r="OXF239" s="35"/>
      <c r="OXG239" s="35"/>
      <c r="OXH239" s="35"/>
      <c r="OXI239" s="35"/>
      <c r="OXJ239" s="35"/>
      <c r="OXK239" s="35"/>
      <c r="OXL239" s="35"/>
      <c r="OXM239" s="35"/>
      <c r="OXN239" s="35"/>
      <c r="OXO239" s="35"/>
      <c r="OXP239" s="35"/>
      <c r="OXQ239" s="35"/>
      <c r="OXR239" s="35"/>
      <c r="OXS239" s="35"/>
      <c r="OXT239" s="35"/>
      <c r="OXU239" s="35"/>
      <c r="OXV239" s="35"/>
      <c r="OXW239" s="35"/>
      <c r="OXX239" s="35"/>
      <c r="OXY239" s="35"/>
      <c r="OXZ239" s="35"/>
      <c r="OYA239" s="35"/>
      <c r="OYB239" s="35"/>
      <c r="OYC239" s="35"/>
      <c r="OYD239" s="35"/>
      <c r="OYE239" s="35"/>
      <c r="OYF239" s="35"/>
      <c r="OYG239" s="35"/>
      <c r="OYH239" s="35"/>
      <c r="OYI239" s="35"/>
      <c r="OYJ239" s="35"/>
      <c r="OYK239" s="35"/>
      <c r="OYL239" s="35"/>
      <c r="OYM239" s="35"/>
      <c r="OYN239" s="35"/>
      <c r="OYO239" s="35"/>
      <c r="OYP239" s="35"/>
      <c r="OYQ239" s="35"/>
      <c r="OYR239" s="35"/>
      <c r="OYS239" s="35"/>
      <c r="OYT239" s="35"/>
      <c r="OYU239" s="35"/>
      <c r="OYV239" s="35"/>
      <c r="OYW239" s="35"/>
      <c r="OYX239" s="35"/>
      <c r="OYY239" s="35"/>
      <c r="OYZ239" s="35"/>
      <c r="OZA239" s="35"/>
      <c r="OZB239" s="35"/>
      <c r="OZC239" s="35"/>
      <c r="OZD239" s="35"/>
      <c r="OZE239" s="35"/>
      <c r="OZF239" s="35"/>
      <c r="OZG239" s="35"/>
      <c r="OZH239" s="35"/>
      <c r="OZI239" s="35"/>
      <c r="OZJ239" s="35"/>
      <c r="OZK239" s="35"/>
      <c r="OZL239" s="35"/>
      <c r="OZM239" s="35"/>
      <c r="OZN239" s="35"/>
      <c r="OZO239" s="35"/>
      <c r="OZP239" s="35"/>
      <c r="OZQ239" s="35"/>
      <c r="OZR239" s="35"/>
      <c r="OZS239" s="35"/>
      <c r="OZT239" s="35"/>
      <c r="OZU239" s="35"/>
      <c r="OZV239" s="35"/>
      <c r="OZW239" s="35"/>
      <c r="OZX239" s="35"/>
      <c r="OZY239" s="35"/>
      <c r="OZZ239" s="35"/>
      <c r="PAA239" s="35"/>
      <c r="PAB239" s="35"/>
      <c r="PAC239" s="35"/>
      <c r="PAD239" s="35"/>
      <c r="PAE239" s="35"/>
      <c r="PAF239" s="35"/>
      <c r="PAG239" s="35"/>
      <c r="PAH239" s="35"/>
      <c r="PAI239" s="35"/>
      <c r="PAJ239" s="35"/>
      <c r="PAK239" s="35"/>
      <c r="PAL239" s="35"/>
      <c r="PAM239" s="35"/>
      <c r="PAN239" s="35"/>
      <c r="PAO239" s="35"/>
      <c r="PAP239" s="35"/>
      <c r="PAQ239" s="35"/>
      <c r="PAR239" s="35"/>
      <c r="PAS239" s="35"/>
      <c r="PAT239" s="35"/>
      <c r="PAU239" s="35"/>
      <c r="PAV239" s="35"/>
      <c r="PAW239" s="35"/>
      <c r="PAX239" s="35"/>
      <c r="PAY239" s="35"/>
      <c r="PAZ239" s="35"/>
      <c r="PBA239" s="35"/>
      <c r="PBB239" s="35"/>
      <c r="PBC239" s="35"/>
      <c r="PBD239" s="35"/>
      <c r="PBE239" s="35"/>
      <c r="PBF239" s="35"/>
      <c r="PBG239" s="35"/>
      <c r="PBH239" s="35"/>
      <c r="PBI239" s="35"/>
      <c r="PBJ239" s="35"/>
      <c r="PBK239" s="35"/>
      <c r="PBL239" s="35"/>
      <c r="PBM239" s="35"/>
      <c r="PBN239" s="35"/>
      <c r="PBO239" s="35"/>
      <c r="PBP239" s="35"/>
      <c r="PBQ239" s="35"/>
      <c r="PBR239" s="35"/>
      <c r="PBS239" s="35"/>
      <c r="PBT239" s="35"/>
      <c r="PBU239" s="35"/>
      <c r="PBV239" s="35"/>
      <c r="PBW239" s="35"/>
      <c r="PBX239" s="35"/>
      <c r="PBY239" s="35"/>
      <c r="PBZ239" s="35"/>
      <c r="PCA239" s="35"/>
      <c r="PCB239" s="35"/>
      <c r="PCC239" s="35"/>
      <c r="PCD239" s="35"/>
      <c r="PCE239" s="35"/>
      <c r="PCF239" s="35"/>
      <c r="PCG239" s="35"/>
      <c r="PCH239" s="35"/>
      <c r="PCI239" s="35"/>
      <c r="PCJ239" s="35"/>
      <c r="PCK239" s="35"/>
      <c r="PCL239" s="35"/>
      <c r="PCM239" s="35"/>
      <c r="PCN239" s="35"/>
      <c r="PCO239" s="35"/>
      <c r="PCP239" s="35"/>
      <c r="PCQ239" s="35"/>
      <c r="PCR239" s="35"/>
      <c r="PCS239" s="35"/>
      <c r="PCT239" s="35"/>
      <c r="PCU239" s="35"/>
      <c r="PCV239" s="35"/>
      <c r="PCW239" s="35"/>
      <c r="PCX239" s="35"/>
      <c r="PCY239" s="35"/>
      <c r="PCZ239" s="35"/>
      <c r="PDA239" s="35"/>
      <c r="PDB239" s="35"/>
      <c r="PDC239" s="35"/>
      <c r="PDD239" s="35"/>
      <c r="PDE239" s="35"/>
      <c r="PDF239" s="35"/>
      <c r="PDG239" s="35"/>
      <c r="PDH239" s="35"/>
      <c r="PDI239" s="35"/>
      <c r="PDJ239" s="35"/>
      <c r="PDK239" s="35"/>
      <c r="PDL239" s="35"/>
      <c r="PDM239" s="35"/>
      <c r="PDN239" s="35"/>
      <c r="PDO239" s="35"/>
      <c r="PDP239" s="35"/>
      <c r="PDQ239" s="35"/>
      <c r="PDR239" s="35"/>
      <c r="PDS239" s="35"/>
      <c r="PDT239" s="35"/>
      <c r="PDU239" s="35"/>
      <c r="PDV239" s="35"/>
      <c r="PDW239" s="35"/>
      <c r="PDX239" s="35"/>
      <c r="PDY239" s="35"/>
      <c r="PDZ239" s="35"/>
      <c r="PEA239" s="35"/>
      <c r="PEB239" s="35"/>
      <c r="PEC239" s="35"/>
      <c r="PED239" s="35"/>
      <c r="PEE239" s="35"/>
      <c r="PEF239" s="35"/>
      <c r="PEG239" s="35"/>
      <c r="PEH239" s="35"/>
      <c r="PEI239" s="35"/>
      <c r="PEJ239" s="35"/>
      <c r="PEK239" s="35"/>
      <c r="PEL239" s="35"/>
      <c r="PEM239" s="35"/>
      <c r="PEN239" s="35"/>
      <c r="PEO239" s="35"/>
      <c r="PEP239" s="35"/>
      <c r="PEQ239" s="35"/>
      <c r="PER239" s="35"/>
      <c r="PES239" s="35"/>
      <c r="PET239" s="35"/>
      <c r="PEU239" s="35"/>
      <c r="PEV239" s="35"/>
      <c r="PEW239" s="35"/>
      <c r="PEX239" s="35"/>
      <c r="PEY239" s="35"/>
      <c r="PEZ239" s="35"/>
      <c r="PFA239" s="35"/>
      <c r="PFB239" s="35"/>
      <c r="PFC239" s="35"/>
      <c r="PFD239" s="35"/>
      <c r="PFE239" s="35"/>
      <c r="PFF239" s="35"/>
      <c r="PFG239" s="35"/>
      <c r="PFH239" s="35"/>
      <c r="PFI239" s="35"/>
      <c r="PFJ239" s="35"/>
      <c r="PFK239" s="35"/>
      <c r="PFL239" s="35"/>
      <c r="PFM239" s="35"/>
      <c r="PFN239" s="35"/>
      <c r="PFO239" s="35"/>
      <c r="PFP239" s="35"/>
      <c r="PFQ239" s="35"/>
      <c r="PFR239" s="35"/>
      <c r="PFS239" s="35"/>
      <c r="PFT239" s="35"/>
      <c r="PFU239" s="35"/>
      <c r="PFV239" s="35"/>
      <c r="PFW239" s="35"/>
      <c r="PFX239" s="35"/>
      <c r="PFY239" s="35"/>
      <c r="PFZ239" s="35"/>
      <c r="PGA239" s="35"/>
      <c r="PGB239" s="35"/>
      <c r="PGC239" s="35"/>
      <c r="PGD239" s="35"/>
      <c r="PGE239" s="35"/>
      <c r="PGF239" s="35"/>
      <c r="PGG239" s="35"/>
      <c r="PGH239" s="35"/>
      <c r="PGI239" s="35"/>
      <c r="PGJ239" s="35"/>
      <c r="PGK239" s="35"/>
      <c r="PGL239" s="35"/>
      <c r="PGM239" s="35"/>
      <c r="PGN239" s="35"/>
      <c r="PGO239" s="35"/>
      <c r="PGP239" s="35"/>
      <c r="PGQ239" s="35"/>
      <c r="PGR239" s="35"/>
      <c r="PGS239" s="35"/>
      <c r="PGT239" s="35"/>
      <c r="PGU239" s="35"/>
      <c r="PGV239" s="35"/>
      <c r="PGW239" s="35"/>
      <c r="PGX239" s="35"/>
      <c r="PGY239" s="35"/>
      <c r="PGZ239" s="35"/>
      <c r="PHA239" s="35"/>
      <c r="PHB239" s="35"/>
      <c r="PHC239" s="35"/>
      <c r="PHD239" s="35"/>
      <c r="PHE239" s="35"/>
      <c r="PHF239" s="35"/>
      <c r="PHG239" s="35"/>
      <c r="PHH239" s="35"/>
      <c r="PHI239" s="35"/>
      <c r="PHJ239" s="35"/>
      <c r="PHK239" s="35"/>
      <c r="PHL239" s="35"/>
      <c r="PHM239" s="35"/>
      <c r="PHN239" s="35"/>
      <c r="PHO239" s="35"/>
      <c r="PHP239" s="35"/>
      <c r="PHQ239" s="35"/>
      <c r="PHR239" s="35"/>
      <c r="PHS239" s="35"/>
      <c r="PHT239" s="35"/>
      <c r="PHU239" s="35"/>
      <c r="PHV239" s="35"/>
      <c r="PHW239" s="35"/>
      <c r="PHX239" s="35"/>
      <c r="PHY239" s="35"/>
      <c r="PHZ239" s="35"/>
      <c r="PIA239" s="35"/>
      <c r="PIB239" s="35"/>
      <c r="PIC239" s="35"/>
      <c r="PID239" s="35"/>
      <c r="PIE239" s="35"/>
      <c r="PIF239" s="35"/>
      <c r="PIG239" s="35"/>
      <c r="PIH239" s="35"/>
      <c r="PII239" s="35"/>
      <c r="PIJ239" s="35"/>
      <c r="PIK239" s="35"/>
      <c r="PIL239" s="35"/>
      <c r="PIM239" s="35"/>
      <c r="PIN239" s="35"/>
      <c r="PIO239" s="35"/>
      <c r="PIP239" s="35"/>
      <c r="PIQ239" s="35"/>
      <c r="PIR239" s="35"/>
      <c r="PIS239" s="35"/>
      <c r="PIT239" s="35"/>
      <c r="PIU239" s="35"/>
      <c r="PIV239" s="35"/>
      <c r="PIW239" s="35"/>
      <c r="PIX239" s="35"/>
      <c r="PIY239" s="35"/>
      <c r="PIZ239" s="35"/>
      <c r="PJA239" s="35"/>
      <c r="PJB239" s="35"/>
      <c r="PJC239" s="35"/>
      <c r="PJD239" s="35"/>
      <c r="PJE239" s="35"/>
      <c r="PJF239" s="35"/>
      <c r="PJG239" s="35"/>
      <c r="PJH239" s="35"/>
      <c r="PJI239" s="35"/>
      <c r="PJJ239" s="35"/>
      <c r="PJK239" s="35"/>
      <c r="PJL239" s="35"/>
      <c r="PJM239" s="35"/>
      <c r="PJN239" s="35"/>
      <c r="PJO239" s="35"/>
      <c r="PJP239" s="35"/>
      <c r="PJQ239" s="35"/>
      <c r="PJR239" s="35"/>
      <c r="PJS239" s="35"/>
      <c r="PJT239" s="35"/>
      <c r="PJU239" s="35"/>
      <c r="PJV239" s="35"/>
      <c r="PJW239" s="35"/>
      <c r="PJX239" s="35"/>
      <c r="PJY239" s="35"/>
      <c r="PJZ239" s="35"/>
      <c r="PKA239" s="35"/>
      <c r="PKB239" s="35"/>
      <c r="PKC239" s="35"/>
      <c r="PKD239" s="35"/>
      <c r="PKE239" s="35"/>
      <c r="PKF239" s="35"/>
      <c r="PKG239" s="35"/>
      <c r="PKH239" s="35"/>
      <c r="PKI239" s="35"/>
      <c r="PKJ239" s="35"/>
      <c r="PKK239" s="35"/>
      <c r="PKL239" s="35"/>
      <c r="PKM239" s="35"/>
      <c r="PKN239" s="35"/>
      <c r="PKO239" s="35"/>
      <c r="PKP239" s="35"/>
      <c r="PKQ239" s="35"/>
      <c r="PKR239" s="35"/>
      <c r="PKS239" s="35"/>
      <c r="PKT239" s="35"/>
      <c r="PKU239" s="35"/>
      <c r="PKV239" s="35"/>
      <c r="PKW239" s="35"/>
      <c r="PKX239" s="35"/>
      <c r="PKY239" s="35"/>
      <c r="PKZ239" s="35"/>
      <c r="PLA239" s="35"/>
      <c r="PLB239" s="35"/>
      <c r="PLC239" s="35"/>
      <c r="PLD239" s="35"/>
      <c r="PLE239" s="35"/>
      <c r="PLF239" s="35"/>
      <c r="PLG239" s="35"/>
      <c r="PLH239" s="35"/>
      <c r="PLI239" s="35"/>
      <c r="PLJ239" s="35"/>
      <c r="PLK239" s="35"/>
      <c r="PLL239" s="35"/>
      <c r="PLM239" s="35"/>
      <c r="PLN239" s="35"/>
      <c r="PLO239" s="35"/>
      <c r="PLP239" s="35"/>
      <c r="PLQ239" s="35"/>
      <c r="PLR239" s="35"/>
      <c r="PLS239" s="35"/>
      <c r="PLT239" s="35"/>
      <c r="PLU239" s="35"/>
      <c r="PLV239" s="35"/>
      <c r="PLW239" s="35"/>
      <c r="PLX239" s="35"/>
      <c r="PLY239" s="35"/>
      <c r="PLZ239" s="35"/>
      <c r="PMA239" s="35"/>
      <c r="PMB239" s="35"/>
      <c r="PMC239" s="35"/>
      <c r="PMD239" s="35"/>
      <c r="PME239" s="35"/>
      <c r="PMF239" s="35"/>
      <c r="PMG239" s="35"/>
      <c r="PMH239" s="35"/>
      <c r="PMI239" s="35"/>
      <c r="PMJ239" s="35"/>
      <c r="PMK239" s="35"/>
      <c r="PML239" s="35"/>
      <c r="PMM239" s="35"/>
      <c r="PMN239" s="35"/>
      <c r="PMO239" s="35"/>
      <c r="PMP239" s="35"/>
      <c r="PMQ239" s="35"/>
      <c r="PMR239" s="35"/>
      <c r="PMS239" s="35"/>
      <c r="PMT239" s="35"/>
      <c r="PMU239" s="35"/>
      <c r="PMV239" s="35"/>
      <c r="PMW239" s="35"/>
      <c r="PMX239" s="35"/>
      <c r="PMY239" s="35"/>
      <c r="PMZ239" s="35"/>
      <c r="PNA239" s="35"/>
      <c r="PNB239" s="35"/>
      <c r="PNC239" s="35"/>
      <c r="PND239" s="35"/>
      <c r="PNE239" s="35"/>
      <c r="PNF239" s="35"/>
      <c r="PNG239" s="35"/>
      <c r="PNH239" s="35"/>
      <c r="PNI239" s="35"/>
      <c r="PNJ239" s="35"/>
      <c r="PNK239" s="35"/>
      <c r="PNL239" s="35"/>
      <c r="PNM239" s="35"/>
      <c r="PNN239" s="35"/>
      <c r="PNO239" s="35"/>
      <c r="PNP239" s="35"/>
      <c r="PNQ239" s="35"/>
      <c r="PNR239" s="35"/>
      <c r="PNS239" s="35"/>
      <c r="PNT239" s="35"/>
      <c r="PNU239" s="35"/>
      <c r="PNV239" s="35"/>
      <c r="PNW239" s="35"/>
      <c r="PNX239" s="35"/>
      <c r="PNY239" s="35"/>
      <c r="PNZ239" s="35"/>
      <c r="POA239" s="35"/>
      <c r="POB239" s="35"/>
      <c r="POC239" s="35"/>
      <c r="POD239" s="35"/>
      <c r="POE239" s="35"/>
      <c r="POF239" s="35"/>
      <c r="POG239" s="35"/>
      <c r="POH239" s="35"/>
      <c r="POI239" s="35"/>
      <c r="POJ239" s="35"/>
      <c r="POK239" s="35"/>
      <c r="POL239" s="35"/>
      <c r="POM239" s="35"/>
      <c r="PON239" s="35"/>
      <c r="POO239" s="35"/>
      <c r="POP239" s="35"/>
      <c r="POQ239" s="35"/>
      <c r="POR239" s="35"/>
      <c r="POS239" s="35"/>
      <c r="POT239" s="35"/>
      <c r="POU239" s="35"/>
      <c r="POV239" s="35"/>
      <c r="POW239" s="35"/>
      <c r="POX239" s="35"/>
      <c r="POY239" s="35"/>
      <c r="POZ239" s="35"/>
      <c r="PPA239" s="35"/>
      <c r="PPB239" s="35"/>
      <c r="PPC239" s="35"/>
      <c r="PPD239" s="35"/>
      <c r="PPE239" s="35"/>
      <c r="PPF239" s="35"/>
      <c r="PPG239" s="35"/>
      <c r="PPH239" s="35"/>
      <c r="PPI239" s="35"/>
      <c r="PPJ239" s="35"/>
      <c r="PPK239" s="35"/>
      <c r="PPL239" s="35"/>
      <c r="PPM239" s="35"/>
      <c r="PPN239" s="35"/>
      <c r="PPO239" s="35"/>
      <c r="PPP239" s="35"/>
      <c r="PPQ239" s="35"/>
      <c r="PPR239" s="35"/>
      <c r="PPS239" s="35"/>
      <c r="PPT239" s="35"/>
      <c r="PPU239" s="35"/>
      <c r="PPV239" s="35"/>
      <c r="PPW239" s="35"/>
      <c r="PPX239" s="35"/>
      <c r="PPY239" s="35"/>
      <c r="PPZ239" s="35"/>
      <c r="PQA239" s="35"/>
      <c r="PQB239" s="35"/>
      <c r="PQC239" s="35"/>
      <c r="PQD239" s="35"/>
      <c r="PQE239" s="35"/>
      <c r="PQF239" s="35"/>
      <c r="PQG239" s="35"/>
      <c r="PQH239" s="35"/>
      <c r="PQI239" s="35"/>
      <c r="PQJ239" s="35"/>
      <c r="PQK239" s="35"/>
      <c r="PQL239" s="35"/>
      <c r="PQM239" s="35"/>
      <c r="PQN239" s="35"/>
      <c r="PQO239" s="35"/>
      <c r="PQP239" s="35"/>
      <c r="PQQ239" s="35"/>
      <c r="PQR239" s="35"/>
      <c r="PQS239" s="35"/>
      <c r="PQT239" s="35"/>
      <c r="PQU239" s="35"/>
      <c r="PQV239" s="35"/>
      <c r="PQW239" s="35"/>
      <c r="PQX239" s="35"/>
      <c r="PQY239" s="35"/>
      <c r="PQZ239" s="35"/>
      <c r="PRA239" s="35"/>
      <c r="PRB239" s="35"/>
      <c r="PRC239" s="35"/>
      <c r="PRD239" s="35"/>
      <c r="PRE239" s="35"/>
      <c r="PRF239" s="35"/>
      <c r="PRG239" s="35"/>
      <c r="PRH239" s="35"/>
      <c r="PRI239" s="35"/>
      <c r="PRJ239" s="35"/>
      <c r="PRK239" s="35"/>
      <c r="PRL239" s="35"/>
      <c r="PRM239" s="35"/>
      <c r="PRN239" s="35"/>
      <c r="PRO239" s="35"/>
      <c r="PRP239" s="35"/>
      <c r="PRQ239" s="35"/>
      <c r="PRR239" s="35"/>
      <c r="PRS239" s="35"/>
      <c r="PRT239" s="35"/>
      <c r="PRU239" s="35"/>
      <c r="PRV239" s="35"/>
      <c r="PRW239" s="35"/>
      <c r="PRX239" s="35"/>
      <c r="PRY239" s="35"/>
      <c r="PRZ239" s="35"/>
      <c r="PSA239" s="35"/>
      <c r="PSB239" s="35"/>
      <c r="PSC239" s="35"/>
      <c r="PSD239" s="35"/>
      <c r="PSE239" s="35"/>
      <c r="PSF239" s="35"/>
      <c r="PSG239" s="35"/>
      <c r="PSH239" s="35"/>
      <c r="PSI239" s="35"/>
      <c r="PSJ239" s="35"/>
      <c r="PSK239" s="35"/>
      <c r="PSL239" s="35"/>
      <c r="PSM239" s="35"/>
      <c r="PSN239" s="35"/>
      <c r="PSO239" s="35"/>
      <c r="PSP239" s="35"/>
      <c r="PSQ239" s="35"/>
      <c r="PSR239" s="35"/>
      <c r="PSS239" s="35"/>
      <c r="PST239" s="35"/>
      <c r="PSU239" s="35"/>
      <c r="PSV239" s="35"/>
      <c r="PSW239" s="35"/>
      <c r="PSX239" s="35"/>
      <c r="PSY239" s="35"/>
      <c r="PSZ239" s="35"/>
      <c r="PTA239" s="35"/>
      <c r="PTB239" s="35"/>
      <c r="PTC239" s="35"/>
      <c r="PTD239" s="35"/>
      <c r="PTE239" s="35"/>
      <c r="PTF239" s="35"/>
      <c r="PTG239" s="35"/>
      <c r="PTH239" s="35"/>
      <c r="PTI239" s="35"/>
      <c r="PTJ239" s="35"/>
      <c r="PTK239" s="35"/>
      <c r="PTL239" s="35"/>
      <c r="PTM239" s="35"/>
      <c r="PTN239" s="35"/>
      <c r="PTO239" s="35"/>
      <c r="PTP239" s="35"/>
      <c r="PTQ239" s="35"/>
      <c r="PTR239" s="35"/>
      <c r="PTS239" s="35"/>
      <c r="PTT239" s="35"/>
      <c r="PTU239" s="35"/>
      <c r="PTV239" s="35"/>
      <c r="PTW239" s="35"/>
      <c r="PTX239" s="35"/>
      <c r="PTY239" s="35"/>
      <c r="PTZ239" s="35"/>
      <c r="PUA239" s="35"/>
      <c r="PUB239" s="35"/>
      <c r="PUC239" s="35"/>
      <c r="PUD239" s="35"/>
      <c r="PUE239" s="35"/>
      <c r="PUF239" s="35"/>
      <c r="PUG239" s="35"/>
      <c r="PUH239" s="35"/>
      <c r="PUI239" s="35"/>
      <c r="PUJ239" s="35"/>
      <c r="PUK239" s="35"/>
      <c r="PUL239" s="35"/>
      <c r="PUM239" s="35"/>
      <c r="PUN239" s="35"/>
      <c r="PUO239" s="35"/>
      <c r="PUP239" s="35"/>
      <c r="PUQ239" s="35"/>
      <c r="PUR239" s="35"/>
      <c r="PUS239" s="35"/>
      <c r="PUT239" s="35"/>
      <c r="PUU239" s="35"/>
      <c r="PUV239" s="35"/>
      <c r="PUW239" s="35"/>
      <c r="PUX239" s="35"/>
      <c r="PUY239" s="35"/>
      <c r="PUZ239" s="35"/>
      <c r="PVA239" s="35"/>
      <c r="PVB239" s="35"/>
      <c r="PVC239" s="35"/>
      <c r="PVD239" s="35"/>
      <c r="PVE239" s="35"/>
      <c r="PVF239" s="35"/>
      <c r="PVG239" s="35"/>
      <c r="PVH239" s="35"/>
      <c r="PVI239" s="35"/>
      <c r="PVJ239" s="35"/>
      <c r="PVK239" s="35"/>
      <c r="PVL239" s="35"/>
      <c r="PVM239" s="35"/>
      <c r="PVN239" s="35"/>
      <c r="PVO239" s="35"/>
      <c r="PVP239" s="35"/>
      <c r="PVQ239" s="35"/>
      <c r="PVR239" s="35"/>
      <c r="PVS239" s="35"/>
      <c r="PVT239" s="35"/>
      <c r="PVU239" s="35"/>
      <c r="PVV239" s="35"/>
      <c r="PVW239" s="35"/>
      <c r="PVX239" s="35"/>
      <c r="PVY239" s="35"/>
      <c r="PVZ239" s="35"/>
      <c r="PWA239" s="35"/>
      <c r="PWB239" s="35"/>
      <c r="PWC239" s="35"/>
      <c r="PWD239" s="35"/>
      <c r="PWE239" s="35"/>
      <c r="PWF239" s="35"/>
      <c r="PWG239" s="35"/>
      <c r="PWH239" s="35"/>
      <c r="PWI239" s="35"/>
      <c r="PWJ239" s="35"/>
      <c r="PWK239" s="35"/>
      <c r="PWL239" s="35"/>
      <c r="PWM239" s="35"/>
      <c r="PWN239" s="35"/>
      <c r="PWO239" s="35"/>
      <c r="PWP239" s="35"/>
      <c r="PWQ239" s="35"/>
      <c r="PWR239" s="35"/>
      <c r="PWS239" s="35"/>
      <c r="PWT239" s="35"/>
      <c r="PWU239" s="35"/>
      <c r="PWV239" s="35"/>
      <c r="PWW239" s="35"/>
      <c r="PWX239" s="35"/>
      <c r="PWY239" s="35"/>
      <c r="PWZ239" s="35"/>
      <c r="PXA239" s="35"/>
      <c r="PXB239" s="35"/>
      <c r="PXC239" s="35"/>
      <c r="PXD239" s="35"/>
      <c r="PXE239" s="35"/>
      <c r="PXF239" s="35"/>
      <c r="PXG239" s="35"/>
      <c r="PXH239" s="35"/>
      <c r="PXI239" s="35"/>
      <c r="PXJ239" s="35"/>
      <c r="PXK239" s="35"/>
      <c r="PXL239" s="35"/>
      <c r="PXM239" s="35"/>
      <c r="PXN239" s="35"/>
      <c r="PXO239" s="35"/>
      <c r="PXP239" s="35"/>
      <c r="PXQ239" s="35"/>
      <c r="PXR239" s="35"/>
      <c r="PXS239" s="35"/>
      <c r="PXT239" s="35"/>
      <c r="PXU239" s="35"/>
      <c r="PXV239" s="35"/>
      <c r="PXW239" s="35"/>
      <c r="PXX239" s="35"/>
      <c r="PXY239" s="35"/>
      <c r="PXZ239" s="35"/>
      <c r="PYA239" s="35"/>
      <c r="PYB239" s="35"/>
      <c r="PYC239" s="35"/>
      <c r="PYD239" s="35"/>
      <c r="PYE239" s="35"/>
      <c r="PYF239" s="35"/>
      <c r="PYG239" s="35"/>
      <c r="PYH239" s="35"/>
      <c r="PYI239" s="35"/>
      <c r="PYJ239" s="35"/>
      <c r="PYK239" s="35"/>
      <c r="PYL239" s="35"/>
      <c r="PYM239" s="35"/>
      <c r="PYN239" s="35"/>
      <c r="PYO239" s="35"/>
      <c r="PYP239" s="35"/>
      <c r="PYQ239" s="35"/>
      <c r="PYR239" s="35"/>
      <c r="PYS239" s="35"/>
      <c r="PYT239" s="35"/>
      <c r="PYU239" s="35"/>
      <c r="PYV239" s="35"/>
      <c r="PYW239" s="35"/>
      <c r="PYX239" s="35"/>
      <c r="PYY239" s="35"/>
      <c r="PYZ239" s="35"/>
      <c r="PZA239" s="35"/>
      <c r="PZB239" s="35"/>
      <c r="PZC239" s="35"/>
      <c r="PZD239" s="35"/>
      <c r="PZE239" s="35"/>
      <c r="PZF239" s="35"/>
      <c r="PZG239" s="35"/>
      <c r="PZH239" s="35"/>
      <c r="PZI239" s="35"/>
      <c r="PZJ239" s="35"/>
      <c r="PZK239" s="35"/>
      <c r="PZL239" s="35"/>
      <c r="PZM239" s="35"/>
      <c r="PZN239" s="35"/>
      <c r="PZO239" s="35"/>
      <c r="PZP239" s="35"/>
      <c r="PZQ239" s="35"/>
      <c r="PZR239" s="35"/>
      <c r="PZS239" s="35"/>
      <c r="PZT239" s="35"/>
      <c r="PZU239" s="35"/>
      <c r="PZV239" s="35"/>
      <c r="PZW239" s="35"/>
      <c r="PZX239" s="35"/>
      <c r="PZY239" s="35"/>
      <c r="PZZ239" s="35"/>
      <c r="QAA239" s="35"/>
      <c r="QAB239" s="35"/>
      <c r="QAC239" s="35"/>
      <c r="QAD239" s="35"/>
      <c r="QAE239" s="35"/>
      <c r="QAF239" s="35"/>
      <c r="QAG239" s="35"/>
      <c r="QAH239" s="35"/>
      <c r="QAI239" s="35"/>
      <c r="QAJ239" s="35"/>
      <c r="QAK239" s="35"/>
      <c r="QAL239" s="35"/>
      <c r="QAM239" s="35"/>
      <c r="QAN239" s="35"/>
      <c r="QAO239" s="35"/>
      <c r="QAP239" s="35"/>
      <c r="QAQ239" s="35"/>
      <c r="QAR239" s="35"/>
      <c r="QAS239" s="35"/>
      <c r="QAT239" s="35"/>
      <c r="QAU239" s="35"/>
      <c r="QAV239" s="35"/>
      <c r="QAW239" s="35"/>
      <c r="QAX239" s="35"/>
      <c r="QAY239" s="35"/>
      <c r="QAZ239" s="35"/>
      <c r="QBA239" s="35"/>
      <c r="QBB239" s="35"/>
      <c r="QBC239" s="35"/>
      <c r="QBD239" s="35"/>
      <c r="QBE239" s="35"/>
      <c r="QBF239" s="35"/>
      <c r="QBG239" s="35"/>
      <c r="QBH239" s="35"/>
      <c r="QBI239" s="35"/>
      <c r="QBJ239" s="35"/>
      <c r="QBK239" s="35"/>
      <c r="QBL239" s="35"/>
      <c r="QBM239" s="35"/>
      <c r="QBN239" s="35"/>
      <c r="QBO239" s="35"/>
      <c r="QBP239" s="35"/>
      <c r="QBQ239" s="35"/>
      <c r="QBR239" s="35"/>
      <c r="QBS239" s="35"/>
      <c r="QBT239" s="35"/>
      <c r="QBU239" s="35"/>
      <c r="QBV239" s="35"/>
      <c r="QBW239" s="35"/>
      <c r="QBX239" s="35"/>
      <c r="QBY239" s="35"/>
      <c r="QBZ239" s="35"/>
      <c r="QCA239" s="35"/>
      <c r="QCB239" s="35"/>
      <c r="QCC239" s="35"/>
      <c r="QCD239" s="35"/>
      <c r="QCE239" s="35"/>
      <c r="QCF239" s="35"/>
      <c r="QCG239" s="35"/>
      <c r="QCH239" s="35"/>
      <c r="QCI239" s="35"/>
      <c r="QCJ239" s="35"/>
      <c r="QCK239" s="35"/>
      <c r="QCL239" s="35"/>
      <c r="QCM239" s="35"/>
      <c r="QCN239" s="35"/>
      <c r="QCO239" s="35"/>
      <c r="QCP239" s="35"/>
      <c r="QCQ239" s="35"/>
      <c r="QCR239" s="35"/>
      <c r="QCS239" s="35"/>
      <c r="QCT239" s="35"/>
      <c r="QCU239" s="35"/>
      <c r="QCV239" s="35"/>
      <c r="QCW239" s="35"/>
      <c r="QCX239" s="35"/>
      <c r="QCY239" s="35"/>
      <c r="QCZ239" s="35"/>
      <c r="QDA239" s="35"/>
      <c r="QDB239" s="35"/>
      <c r="QDC239" s="35"/>
      <c r="QDD239" s="35"/>
      <c r="QDE239" s="35"/>
      <c r="QDF239" s="35"/>
      <c r="QDG239" s="35"/>
      <c r="QDH239" s="35"/>
      <c r="QDI239" s="35"/>
      <c r="QDJ239" s="35"/>
      <c r="QDK239" s="35"/>
      <c r="QDL239" s="35"/>
      <c r="QDM239" s="35"/>
      <c r="QDN239" s="35"/>
      <c r="QDO239" s="35"/>
      <c r="QDP239" s="35"/>
      <c r="QDQ239" s="35"/>
      <c r="QDR239" s="35"/>
      <c r="QDS239" s="35"/>
      <c r="QDT239" s="35"/>
      <c r="QDU239" s="35"/>
      <c r="QDV239" s="35"/>
      <c r="QDW239" s="35"/>
      <c r="QDX239" s="35"/>
      <c r="QDY239" s="35"/>
      <c r="QDZ239" s="35"/>
      <c r="QEA239" s="35"/>
      <c r="QEB239" s="35"/>
      <c r="QEC239" s="35"/>
      <c r="QED239" s="35"/>
      <c r="QEE239" s="35"/>
      <c r="QEF239" s="35"/>
      <c r="QEG239" s="35"/>
      <c r="QEH239" s="35"/>
      <c r="QEI239" s="35"/>
      <c r="QEJ239" s="35"/>
      <c r="QEK239" s="35"/>
      <c r="QEL239" s="35"/>
      <c r="QEM239" s="35"/>
      <c r="QEN239" s="35"/>
      <c r="QEO239" s="35"/>
      <c r="QEP239" s="35"/>
      <c r="QEQ239" s="35"/>
      <c r="QER239" s="35"/>
      <c r="QES239" s="35"/>
      <c r="QET239" s="35"/>
      <c r="QEU239" s="35"/>
      <c r="QEV239" s="35"/>
      <c r="QEW239" s="35"/>
      <c r="QEX239" s="35"/>
      <c r="QEY239" s="35"/>
      <c r="QEZ239" s="35"/>
      <c r="QFA239" s="35"/>
      <c r="QFB239" s="35"/>
      <c r="QFC239" s="35"/>
      <c r="QFD239" s="35"/>
      <c r="QFE239" s="35"/>
      <c r="QFF239" s="35"/>
      <c r="QFG239" s="35"/>
      <c r="QFH239" s="35"/>
      <c r="QFI239" s="35"/>
      <c r="QFJ239" s="35"/>
      <c r="QFK239" s="35"/>
      <c r="QFL239" s="35"/>
      <c r="QFM239" s="35"/>
      <c r="QFN239" s="35"/>
      <c r="QFO239" s="35"/>
      <c r="QFP239" s="35"/>
      <c r="QFQ239" s="35"/>
      <c r="QFR239" s="35"/>
      <c r="QFS239" s="35"/>
      <c r="QFT239" s="35"/>
      <c r="QFU239" s="35"/>
      <c r="QFV239" s="35"/>
      <c r="QFW239" s="35"/>
      <c r="QFX239" s="35"/>
      <c r="QFY239" s="35"/>
      <c r="QFZ239" s="35"/>
      <c r="QGA239" s="35"/>
      <c r="QGB239" s="35"/>
      <c r="QGC239" s="35"/>
      <c r="QGD239" s="35"/>
      <c r="QGE239" s="35"/>
      <c r="QGF239" s="35"/>
      <c r="QGG239" s="35"/>
      <c r="QGH239" s="35"/>
      <c r="QGI239" s="35"/>
      <c r="QGJ239" s="35"/>
      <c r="QGK239" s="35"/>
      <c r="QGL239" s="35"/>
      <c r="QGM239" s="35"/>
      <c r="QGN239" s="35"/>
      <c r="QGO239" s="35"/>
      <c r="QGP239" s="35"/>
      <c r="QGQ239" s="35"/>
      <c r="QGR239" s="35"/>
      <c r="QGS239" s="35"/>
      <c r="QGT239" s="35"/>
      <c r="QGU239" s="35"/>
      <c r="QGV239" s="35"/>
      <c r="QGW239" s="35"/>
      <c r="QGX239" s="35"/>
      <c r="QGY239" s="35"/>
      <c r="QGZ239" s="35"/>
      <c r="QHA239" s="35"/>
      <c r="QHB239" s="35"/>
      <c r="QHC239" s="35"/>
      <c r="QHD239" s="35"/>
      <c r="QHE239" s="35"/>
      <c r="QHF239" s="35"/>
      <c r="QHG239" s="35"/>
      <c r="QHH239" s="35"/>
      <c r="QHI239" s="35"/>
      <c r="QHJ239" s="35"/>
      <c r="QHK239" s="35"/>
      <c r="QHL239" s="35"/>
      <c r="QHM239" s="35"/>
      <c r="QHN239" s="35"/>
      <c r="QHO239" s="35"/>
      <c r="QHP239" s="35"/>
      <c r="QHQ239" s="35"/>
      <c r="QHR239" s="35"/>
      <c r="QHS239" s="35"/>
      <c r="QHT239" s="35"/>
      <c r="QHU239" s="35"/>
      <c r="QHV239" s="35"/>
      <c r="QHW239" s="35"/>
      <c r="QHX239" s="35"/>
      <c r="QHY239" s="35"/>
      <c r="QHZ239" s="35"/>
      <c r="QIA239" s="35"/>
      <c r="QIB239" s="35"/>
      <c r="QIC239" s="35"/>
      <c r="QID239" s="35"/>
      <c r="QIE239" s="35"/>
      <c r="QIF239" s="35"/>
      <c r="QIG239" s="35"/>
      <c r="QIH239" s="35"/>
      <c r="QII239" s="35"/>
      <c r="QIJ239" s="35"/>
      <c r="QIK239" s="35"/>
      <c r="QIL239" s="35"/>
      <c r="QIM239" s="35"/>
      <c r="QIN239" s="35"/>
      <c r="QIO239" s="35"/>
      <c r="QIP239" s="35"/>
      <c r="QIQ239" s="35"/>
      <c r="QIR239" s="35"/>
      <c r="QIS239" s="35"/>
      <c r="QIT239" s="35"/>
      <c r="QIU239" s="35"/>
      <c r="QIV239" s="35"/>
      <c r="QIW239" s="35"/>
      <c r="QIX239" s="35"/>
      <c r="QIY239" s="35"/>
      <c r="QIZ239" s="35"/>
      <c r="QJA239" s="35"/>
      <c r="QJB239" s="35"/>
      <c r="QJC239" s="35"/>
      <c r="QJD239" s="35"/>
      <c r="QJE239" s="35"/>
      <c r="QJF239" s="35"/>
      <c r="QJG239" s="35"/>
      <c r="QJH239" s="35"/>
      <c r="QJI239" s="35"/>
      <c r="QJJ239" s="35"/>
      <c r="QJK239" s="35"/>
      <c r="QJL239" s="35"/>
      <c r="QJM239" s="35"/>
      <c r="QJN239" s="35"/>
      <c r="QJO239" s="35"/>
      <c r="QJP239" s="35"/>
      <c r="QJQ239" s="35"/>
      <c r="QJR239" s="35"/>
      <c r="QJS239" s="35"/>
      <c r="QJT239" s="35"/>
      <c r="QJU239" s="35"/>
      <c r="QJV239" s="35"/>
      <c r="QJW239" s="35"/>
      <c r="QJX239" s="35"/>
      <c r="QJY239" s="35"/>
      <c r="QJZ239" s="35"/>
      <c r="QKA239" s="35"/>
      <c r="QKB239" s="35"/>
      <c r="QKC239" s="35"/>
      <c r="QKD239" s="35"/>
      <c r="QKE239" s="35"/>
      <c r="QKF239" s="35"/>
      <c r="QKG239" s="35"/>
      <c r="QKH239" s="35"/>
      <c r="QKI239" s="35"/>
      <c r="QKJ239" s="35"/>
      <c r="QKK239" s="35"/>
      <c r="QKL239" s="35"/>
      <c r="QKM239" s="35"/>
      <c r="QKN239" s="35"/>
      <c r="QKO239" s="35"/>
      <c r="QKP239" s="35"/>
      <c r="QKQ239" s="35"/>
      <c r="QKR239" s="35"/>
      <c r="QKS239" s="35"/>
      <c r="QKT239" s="35"/>
      <c r="QKU239" s="35"/>
      <c r="QKV239" s="35"/>
      <c r="QKW239" s="35"/>
      <c r="QKX239" s="35"/>
      <c r="QKY239" s="35"/>
      <c r="QKZ239" s="35"/>
      <c r="QLA239" s="35"/>
      <c r="QLB239" s="35"/>
      <c r="QLC239" s="35"/>
      <c r="QLD239" s="35"/>
      <c r="QLE239" s="35"/>
      <c r="QLF239" s="35"/>
      <c r="QLG239" s="35"/>
      <c r="QLH239" s="35"/>
      <c r="QLI239" s="35"/>
      <c r="QLJ239" s="35"/>
      <c r="QLK239" s="35"/>
      <c r="QLL239" s="35"/>
      <c r="QLM239" s="35"/>
      <c r="QLN239" s="35"/>
      <c r="QLO239" s="35"/>
      <c r="QLP239" s="35"/>
      <c r="QLQ239" s="35"/>
      <c r="QLR239" s="35"/>
      <c r="QLS239" s="35"/>
      <c r="QLT239" s="35"/>
      <c r="QLU239" s="35"/>
      <c r="QLV239" s="35"/>
      <c r="QLW239" s="35"/>
      <c r="QLX239" s="35"/>
      <c r="QLY239" s="35"/>
      <c r="QLZ239" s="35"/>
      <c r="QMA239" s="35"/>
      <c r="QMB239" s="35"/>
      <c r="QMC239" s="35"/>
      <c r="QMD239" s="35"/>
      <c r="QME239" s="35"/>
      <c r="QMF239" s="35"/>
      <c r="QMG239" s="35"/>
      <c r="QMH239" s="35"/>
      <c r="QMI239" s="35"/>
      <c r="QMJ239" s="35"/>
      <c r="QMK239" s="35"/>
      <c r="QML239" s="35"/>
      <c r="QMM239" s="35"/>
      <c r="QMN239" s="35"/>
      <c r="QMO239" s="35"/>
      <c r="QMP239" s="35"/>
      <c r="QMQ239" s="35"/>
      <c r="QMR239" s="35"/>
      <c r="QMS239" s="35"/>
      <c r="QMT239" s="35"/>
      <c r="QMU239" s="35"/>
      <c r="QMV239" s="35"/>
      <c r="QMW239" s="35"/>
      <c r="QMX239" s="35"/>
      <c r="QMY239" s="35"/>
      <c r="QMZ239" s="35"/>
      <c r="QNA239" s="35"/>
      <c r="QNB239" s="35"/>
      <c r="QNC239" s="35"/>
      <c r="QND239" s="35"/>
      <c r="QNE239" s="35"/>
      <c r="QNF239" s="35"/>
      <c r="QNG239" s="35"/>
      <c r="QNH239" s="35"/>
      <c r="QNI239" s="35"/>
      <c r="QNJ239" s="35"/>
      <c r="QNK239" s="35"/>
      <c r="QNL239" s="35"/>
      <c r="QNM239" s="35"/>
      <c r="QNN239" s="35"/>
      <c r="QNO239" s="35"/>
      <c r="QNP239" s="35"/>
      <c r="QNQ239" s="35"/>
      <c r="QNR239" s="35"/>
      <c r="QNS239" s="35"/>
      <c r="QNT239" s="35"/>
      <c r="QNU239" s="35"/>
      <c r="QNV239" s="35"/>
      <c r="QNW239" s="35"/>
      <c r="QNX239" s="35"/>
      <c r="QNY239" s="35"/>
      <c r="QNZ239" s="35"/>
      <c r="QOA239" s="35"/>
      <c r="QOB239" s="35"/>
      <c r="QOC239" s="35"/>
      <c r="QOD239" s="35"/>
      <c r="QOE239" s="35"/>
      <c r="QOF239" s="35"/>
      <c r="QOG239" s="35"/>
      <c r="QOH239" s="35"/>
      <c r="QOI239" s="35"/>
      <c r="QOJ239" s="35"/>
      <c r="QOK239" s="35"/>
      <c r="QOL239" s="35"/>
      <c r="QOM239" s="35"/>
      <c r="QON239" s="35"/>
      <c r="QOO239" s="35"/>
      <c r="QOP239" s="35"/>
      <c r="QOQ239" s="35"/>
      <c r="QOR239" s="35"/>
      <c r="QOS239" s="35"/>
      <c r="QOT239" s="35"/>
      <c r="QOU239" s="35"/>
      <c r="QOV239" s="35"/>
      <c r="QOW239" s="35"/>
      <c r="QOX239" s="35"/>
      <c r="QOY239" s="35"/>
      <c r="QOZ239" s="35"/>
      <c r="QPA239" s="35"/>
      <c r="QPB239" s="35"/>
      <c r="QPC239" s="35"/>
      <c r="QPD239" s="35"/>
      <c r="QPE239" s="35"/>
      <c r="QPF239" s="35"/>
      <c r="QPG239" s="35"/>
      <c r="QPH239" s="35"/>
      <c r="QPI239" s="35"/>
      <c r="QPJ239" s="35"/>
      <c r="QPK239" s="35"/>
      <c r="QPL239" s="35"/>
      <c r="QPM239" s="35"/>
      <c r="QPN239" s="35"/>
      <c r="QPO239" s="35"/>
      <c r="QPP239" s="35"/>
      <c r="QPQ239" s="35"/>
      <c r="QPR239" s="35"/>
      <c r="QPS239" s="35"/>
      <c r="QPT239" s="35"/>
      <c r="QPU239" s="35"/>
      <c r="QPV239" s="35"/>
      <c r="QPW239" s="35"/>
      <c r="QPX239" s="35"/>
      <c r="QPY239" s="35"/>
      <c r="QPZ239" s="35"/>
      <c r="QQA239" s="35"/>
      <c r="QQB239" s="35"/>
      <c r="QQC239" s="35"/>
      <c r="QQD239" s="35"/>
      <c r="QQE239" s="35"/>
      <c r="QQF239" s="35"/>
      <c r="QQG239" s="35"/>
      <c r="QQH239" s="35"/>
      <c r="QQI239" s="35"/>
      <c r="QQJ239" s="35"/>
      <c r="QQK239" s="35"/>
      <c r="QQL239" s="35"/>
      <c r="QQM239" s="35"/>
      <c r="QQN239" s="35"/>
      <c r="QQO239" s="35"/>
      <c r="QQP239" s="35"/>
      <c r="QQQ239" s="35"/>
      <c r="QQR239" s="35"/>
      <c r="QQS239" s="35"/>
      <c r="QQT239" s="35"/>
      <c r="QQU239" s="35"/>
      <c r="QQV239" s="35"/>
      <c r="QQW239" s="35"/>
      <c r="QQX239" s="35"/>
      <c r="QQY239" s="35"/>
      <c r="QQZ239" s="35"/>
      <c r="QRA239" s="35"/>
      <c r="QRB239" s="35"/>
      <c r="QRC239" s="35"/>
      <c r="QRD239" s="35"/>
      <c r="QRE239" s="35"/>
      <c r="QRF239" s="35"/>
      <c r="QRG239" s="35"/>
      <c r="QRH239" s="35"/>
      <c r="QRI239" s="35"/>
      <c r="QRJ239" s="35"/>
      <c r="QRK239" s="35"/>
      <c r="QRL239" s="35"/>
      <c r="QRM239" s="35"/>
      <c r="QRN239" s="35"/>
      <c r="QRO239" s="35"/>
      <c r="QRP239" s="35"/>
      <c r="QRQ239" s="35"/>
      <c r="QRR239" s="35"/>
      <c r="QRS239" s="35"/>
      <c r="QRT239" s="35"/>
      <c r="QRU239" s="35"/>
      <c r="QRV239" s="35"/>
      <c r="QRW239" s="35"/>
      <c r="QRX239" s="35"/>
      <c r="QRY239" s="35"/>
      <c r="QRZ239" s="35"/>
      <c r="QSA239" s="35"/>
      <c r="QSB239" s="35"/>
      <c r="QSC239" s="35"/>
      <c r="QSD239" s="35"/>
      <c r="QSE239" s="35"/>
      <c r="QSF239" s="35"/>
      <c r="QSG239" s="35"/>
      <c r="QSH239" s="35"/>
      <c r="QSI239" s="35"/>
      <c r="QSJ239" s="35"/>
      <c r="QSK239" s="35"/>
      <c r="QSL239" s="35"/>
      <c r="QSM239" s="35"/>
      <c r="QSN239" s="35"/>
      <c r="QSO239" s="35"/>
      <c r="QSP239" s="35"/>
      <c r="QSQ239" s="35"/>
      <c r="QSR239" s="35"/>
      <c r="QSS239" s="35"/>
      <c r="QST239" s="35"/>
      <c r="QSU239" s="35"/>
      <c r="QSV239" s="35"/>
      <c r="QSW239" s="35"/>
      <c r="QSX239" s="35"/>
      <c r="QSY239" s="35"/>
      <c r="QSZ239" s="35"/>
      <c r="QTA239" s="35"/>
      <c r="QTB239" s="35"/>
      <c r="QTC239" s="35"/>
      <c r="QTD239" s="35"/>
      <c r="QTE239" s="35"/>
      <c r="QTF239" s="35"/>
      <c r="QTG239" s="35"/>
      <c r="QTH239" s="35"/>
      <c r="QTI239" s="35"/>
      <c r="QTJ239" s="35"/>
      <c r="QTK239" s="35"/>
      <c r="QTL239" s="35"/>
      <c r="QTM239" s="35"/>
      <c r="QTN239" s="35"/>
      <c r="QTO239" s="35"/>
      <c r="QTP239" s="35"/>
      <c r="QTQ239" s="35"/>
      <c r="QTR239" s="35"/>
      <c r="QTS239" s="35"/>
      <c r="QTT239" s="35"/>
      <c r="QTU239" s="35"/>
      <c r="QTV239" s="35"/>
      <c r="QTW239" s="35"/>
      <c r="QTX239" s="35"/>
      <c r="QTY239" s="35"/>
      <c r="QTZ239" s="35"/>
      <c r="QUA239" s="35"/>
      <c r="QUB239" s="35"/>
      <c r="QUC239" s="35"/>
      <c r="QUD239" s="35"/>
      <c r="QUE239" s="35"/>
      <c r="QUF239" s="35"/>
      <c r="QUG239" s="35"/>
      <c r="QUH239" s="35"/>
      <c r="QUI239" s="35"/>
      <c r="QUJ239" s="35"/>
      <c r="QUK239" s="35"/>
      <c r="QUL239" s="35"/>
      <c r="QUM239" s="35"/>
      <c r="QUN239" s="35"/>
      <c r="QUO239" s="35"/>
      <c r="QUP239" s="35"/>
      <c r="QUQ239" s="35"/>
      <c r="QUR239" s="35"/>
      <c r="QUS239" s="35"/>
      <c r="QUT239" s="35"/>
      <c r="QUU239" s="35"/>
      <c r="QUV239" s="35"/>
      <c r="QUW239" s="35"/>
      <c r="QUX239" s="35"/>
      <c r="QUY239" s="35"/>
      <c r="QUZ239" s="35"/>
      <c r="QVA239" s="35"/>
      <c r="QVB239" s="35"/>
      <c r="QVC239" s="35"/>
      <c r="QVD239" s="35"/>
      <c r="QVE239" s="35"/>
      <c r="QVF239" s="35"/>
      <c r="QVG239" s="35"/>
      <c r="QVH239" s="35"/>
      <c r="QVI239" s="35"/>
      <c r="QVJ239" s="35"/>
      <c r="QVK239" s="35"/>
      <c r="QVL239" s="35"/>
      <c r="QVM239" s="35"/>
      <c r="QVN239" s="35"/>
      <c r="QVO239" s="35"/>
      <c r="QVP239" s="35"/>
      <c r="QVQ239" s="35"/>
      <c r="QVR239" s="35"/>
      <c r="QVS239" s="35"/>
      <c r="QVT239" s="35"/>
      <c r="QVU239" s="35"/>
      <c r="QVV239" s="35"/>
      <c r="QVW239" s="35"/>
      <c r="QVX239" s="35"/>
      <c r="QVY239" s="35"/>
      <c r="QVZ239" s="35"/>
      <c r="QWA239" s="35"/>
      <c r="QWB239" s="35"/>
      <c r="QWC239" s="35"/>
      <c r="QWD239" s="35"/>
      <c r="QWE239" s="35"/>
      <c r="QWF239" s="35"/>
      <c r="QWG239" s="35"/>
      <c r="QWH239" s="35"/>
      <c r="QWI239" s="35"/>
      <c r="QWJ239" s="35"/>
      <c r="QWK239" s="35"/>
      <c r="QWL239" s="35"/>
      <c r="QWM239" s="35"/>
      <c r="QWN239" s="35"/>
      <c r="QWO239" s="35"/>
      <c r="QWP239" s="35"/>
      <c r="QWQ239" s="35"/>
      <c r="QWR239" s="35"/>
      <c r="QWS239" s="35"/>
      <c r="QWT239" s="35"/>
      <c r="QWU239" s="35"/>
      <c r="QWV239" s="35"/>
      <c r="QWW239" s="35"/>
      <c r="QWX239" s="35"/>
      <c r="QWY239" s="35"/>
      <c r="QWZ239" s="35"/>
      <c r="QXA239" s="35"/>
      <c r="QXB239" s="35"/>
      <c r="QXC239" s="35"/>
      <c r="QXD239" s="35"/>
      <c r="QXE239" s="35"/>
      <c r="QXF239" s="35"/>
      <c r="QXG239" s="35"/>
      <c r="QXH239" s="35"/>
      <c r="QXI239" s="35"/>
      <c r="QXJ239" s="35"/>
      <c r="QXK239" s="35"/>
      <c r="QXL239" s="35"/>
      <c r="QXM239" s="35"/>
      <c r="QXN239" s="35"/>
      <c r="QXO239" s="35"/>
      <c r="QXP239" s="35"/>
      <c r="QXQ239" s="35"/>
      <c r="QXR239" s="35"/>
      <c r="QXS239" s="35"/>
      <c r="QXT239" s="35"/>
      <c r="QXU239" s="35"/>
      <c r="QXV239" s="35"/>
      <c r="QXW239" s="35"/>
      <c r="QXX239" s="35"/>
      <c r="QXY239" s="35"/>
      <c r="QXZ239" s="35"/>
      <c r="QYA239" s="35"/>
      <c r="QYB239" s="35"/>
      <c r="QYC239" s="35"/>
      <c r="QYD239" s="35"/>
      <c r="QYE239" s="35"/>
      <c r="QYF239" s="35"/>
      <c r="QYG239" s="35"/>
      <c r="QYH239" s="35"/>
      <c r="QYI239" s="35"/>
      <c r="QYJ239" s="35"/>
      <c r="QYK239" s="35"/>
      <c r="QYL239" s="35"/>
      <c r="QYM239" s="35"/>
      <c r="QYN239" s="35"/>
      <c r="QYO239" s="35"/>
      <c r="QYP239" s="35"/>
      <c r="QYQ239" s="35"/>
      <c r="QYR239" s="35"/>
      <c r="QYS239" s="35"/>
      <c r="QYT239" s="35"/>
      <c r="QYU239" s="35"/>
      <c r="QYV239" s="35"/>
      <c r="QYW239" s="35"/>
      <c r="QYX239" s="35"/>
      <c r="QYY239" s="35"/>
      <c r="QYZ239" s="35"/>
      <c r="QZA239" s="35"/>
      <c r="QZB239" s="35"/>
      <c r="QZC239" s="35"/>
      <c r="QZD239" s="35"/>
      <c r="QZE239" s="35"/>
      <c r="QZF239" s="35"/>
      <c r="QZG239" s="35"/>
      <c r="QZH239" s="35"/>
      <c r="QZI239" s="35"/>
      <c r="QZJ239" s="35"/>
      <c r="QZK239" s="35"/>
      <c r="QZL239" s="35"/>
      <c r="QZM239" s="35"/>
      <c r="QZN239" s="35"/>
      <c r="QZO239" s="35"/>
      <c r="QZP239" s="35"/>
      <c r="QZQ239" s="35"/>
      <c r="QZR239" s="35"/>
      <c r="QZS239" s="35"/>
      <c r="QZT239" s="35"/>
      <c r="QZU239" s="35"/>
      <c r="QZV239" s="35"/>
      <c r="QZW239" s="35"/>
      <c r="QZX239" s="35"/>
      <c r="QZY239" s="35"/>
      <c r="QZZ239" s="35"/>
      <c r="RAA239" s="35"/>
      <c r="RAB239" s="35"/>
      <c r="RAC239" s="35"/>
      <c r="RAD239" s="35"/>
      <c r="RAE239" s="35"/>
      <c r="RAF239" s="35"/>
      <c r="RAG239" s="35"/>
      <c r="RAH239" s="35"/>
      <c r="RAI239" s="35"/>
      <c r="RAJ239" s="35"/>
      <c r="RAK239" s="35"/>
      <c r="RAL239" s="35"/>
      <c r="RAM239" s="35"/>
      <c r="RAN239" s="35"/>
      <c r="RAO239" s="35"/>
      <c r="RAP239" s="35"/>
      <c r="RAQ239" s="35"/>
      <c r="RAR239" s="35"/>
      <c r="RAS239" s="35"/>
      <c r="RAT239" s="35"/>
      <c r="RAU239" s="35"/>
      <c r="RAV239" s="35"/>
      <c r="RAW239" s="35"/>
      <c r="RAX239" s="35"/>
      <c r="RAY239" s="35"/>
      <c r="RAZ239" s="35"/>
      <c r="RBA239" s="35"/>
      <c r="RBB239" s="35"/>
      <c r="RBC239" s="35"/>
      <c r="RBD239" s="35"/>
      <c r="RBE239" s="35"/>
      <c r="RBF239" s="35"/>
      <c r="RBG239" s="35"/>
      <c r="RBH239" s="35"/>
      <c r="RBI239" s="35"/>
      <c r="RBJ239" s="35"/>
      <c r="RBK239" s="35"/>
      <c r="RBL239" s="35"/>
      <c r="RBM239" s="35"/>
      <c r="RBN239" s="35"/>
      <c r="RBO239" s="35"/>
      <c r="RBP239" s="35"/>
      <c r="RBQ239" s="35"/>
      <c r="RBR239" s="35"/>
      <c r="RBS239" s="35"/>
      <c r="RBT239" s="35"/>
      <c r="RBU239" s="35"/>
      <c r="RBV239" s="35"/>
      <c r="RBW239" s="35"/>
      <c r="RBX239" s="35"/>
      <c r="RBY239" s="35"/>
      <c r="RBZ239" s="35"/>
      <c r="RCA239" s="35"/>
      <c r="RCB239" s="35"/>
      <c r="RCC239" s="35"/>
      <c r="RCD239" s="35"/>
      <c r="RCE239" s="35"/>
      <c r="RCF239" s="35"/>
      <c r="RCG239" s="35"/>
      <c r="RCH239" s="35"/>
      <c r="RCI239" s="35"/>
      <c r="RCJ239" s="35"/>
      <c r="RCK239" s="35"/>
      <c r="RCL239" s="35"/>
      <c r="RCM239" s="35"/>
      <c r="RCN239" s="35"/>
      <c r="RCO239" s="35"/>
      <c r="RCP239" s="35"/>
      <c r="RCQ239" s="35"/>
      <c r="RCR239" s="35"/>
      <c r="RCS239" s="35"/>
      <c r="RCT239" s="35"/>
      <c r="RCU239" s="35"/>
      <c r="RCV239" s="35"/>
      <c r="RCW239" s="35"/>
      <c r="RCX239" s="35"/>
      <c r="RCY239" s="35"/>
      <c r="RCZ239" s="35"/>
      <c r="RDA239" s="35"/>
      <c r="RDB239" s="35"/>
      <c r="RDC239" s="35"/>
      <c r="RDD239" s="35"/>
      <c r="RDE239" s="35"/>
      <c r="RDF239" s="35"/>
      <c r="RDG239" s="35"/>
      <c r="RDH239" s="35"/>
      <c r="RDI239" s="35"/>
      <c r="RDJ239" s="35"/>
      <c r="RDK239" s="35"/>
      <c r="RDL239" s="35"/>
      <c r="RDM239" s="35"/>
      <c r="RDN239" s="35"/>
      <c r="RDO239" s="35"/>
      <c r="RDP239" s="35"/>
      <c r="RDQ239" s="35"/>
      <c r="RDR239" s="35"/>
      <c r="RDS239" s="35"/>
      <c r="RDT239" s="35"/>
      <c r="RDU239" s="35"/>
      <c r="RDV239" s="35"/>
      <c r="RDW239" s="35"/>
      <c r="RDX239" s="35"/>
      <c r="RDY239" s="35"/>
      <c r="RDZ239" s="35"/>
      <c r="REA239" s="35"/>
      <c r="REB239" s="35"/>
      <c r="REC239" s="35"/>
      <c r="RED239" s="35"/>
      <c r="REE239" s="35"/>
      <c r="REF239" s="35"/>
      <c r="REG239" s="35"/>
      <c r="REH239" s="35"/>
      <c r="REI239" s="35"/>
      <c r="REJ239" s="35"/>
      <c r="REK239" s="35"/>
      <c r="REL239" s="35"/>
      <c r="REM239" s="35"/>
      <c r="REN239" s="35"/>
      <c r="REO239" s="35"/>
      <c r="REP239" s="35"/>
      <c r="REQ239" s="35"/>
      <c r="RER239" s="35"/>
      <c r="RES239" s="35"/>
      <c r="RET239" s="35"/>
      <c r="REU239" s="35"/>
      <c r="REV239" s="35"/>
      <c r="REW239" s="35"/>
      <c r="REX239" s="35"/>
      <c r="REY239" s="35"/>
      <c r="REZ239" s="35"/>
      <c r="RFA239" s="35"/>
      <c r="RFB239" s="35"/>
      <c r="RFC239" s="35"/>
      <c r="RFD239" s="35"/>
      <c r="RFE239" s="35"/>
      <c r="RFF239" s="35"/>
      <c r="RFG239" s="35"/>
      <c r="RFH239" s="35"/>
      <c r="RFI239" s="35"/>
      <c r="RFJ239" s="35"/>
      <c r="RFK239" s="35"/>
      <c r="RFL239" s="35"/>
      <c r="RFM239" s="35"/>
      <c r="RFN239" s="35"/>
      <c r="RFO239" s="35"/>
      <c r="RFP239" s="35"/>
      <c r="RFQ239" s="35"/>
      <c r="RFR239" s="35"/>
      <c r="RFS239" s="35"/>
      <c r="RFT239" s="35"/>
      <c r="RFU239" s="35"/>
      <c r="RFV239" s="35"/>
      <c r="RFW239" s="35"/>
      <c r="RFX239" s="35"/>
      <c r="RFY239" s="35"/>
      <c r="RFZ239" s="35"/>
      <c r="RGA239" s="35"/>
      <c r="RGB239" s="35"/>
      <c r="RGC239" s="35"/>
      <c r="RGD239" s="35"/>
      <c r="RGE239" s="35"/>
      <c r="RGF239" s="35"/>
      <c r="RGG239" s="35"/>
      <c r="RGH239" s="35"/>
      <c r="RGI239" s="35"/>
      <c r="RGJ239" s="35"/>
      <c r="RGK239" s="35"/>
      <c r="RGL239" s="35"/>
      <c r="RGM239" s="35"/>
      <c r="RGN239" s="35"/>
      <c r="RGO239" s="35"/>
      <c r="RGP239" s="35"/>
      <c r="RGQ239" s="35"/>
      <c r="RGR239" s="35"/>
      <c r="RGS239" s="35"/>
      <c r="RGT239" s="35"/>
      <c r="RGU239" s="35"/>
      <c r="RGV239" s="35"/>
      <c r="RGW239" s="35"/>
      <c r="RGX239" s="35"/>
      <c r="RGY239" s="35"/>
      <c r="RGZ239" s="35"/>
      <c r="RHA239" s="35"/>
      <c r="RHB239" s="35"/>
      <c r="RHC239" s="35"/>
      <c r="RHD239" s="35"/>
      <c r="RHE239" s="35"/>
      <c r="RHF239" s="35"/>
      <c r="RHG239" s="35"/>
      <c r="RHH239" s="35"/>
      <c r="RHI239" s="35"/>
      <c r="RHJ239" s="35"/>
      <c r="RHK239" s="35"/>
      <c r="RHL239" s="35"/>
      <c r="RHM239" s="35"/>
      <c r="RHN239" s="35"/>
      <c r="RHO239" s="35"/>
      <c r="RHP239" s="35"/>
      <c r="RHQ239" s="35"/>
      <c r="RHR239" s="35"/>
      <c r="RHS239" s="35"/>
      <c r="RHT239" s="35"/>
      <c r="RHU239" s="35"/>
      <c r="RHV239" s="35"/>
      <c r="RHW239" s="35"/>
      <c r="RHX239" s="35"/>
      <c r="RHY239" s="35"/>
      <c r="RHZ239" s="35"/>
      <c r="RIA239" s="35"/>
      <c r="RIB239" s="35"/>
      <c r="RIC239" s="35"/>
      <c r="RID239" s="35"/>
      <c r="RIE239" s="35"/>
      <c r="RIF239" s="35"/>
      <c r="RIG239" s="35"/>
      <c r="RIH239" s="35"/>
      <c r="RII239" s="35"/>
      <c r="RIJ239" s="35"/>
      <c r="RIK239" s="35"/>
      <c r="RIL239" s="35"/>
      <c r="RIM239" s="35"/>
      <c r="RIN239" s="35"/>
      <c r="RIO239" s="35"/>
      <c r="RIP239" s="35"/>
      <c r="RIQ239" s="35"/>
      <c r="RIR239" s="35"/>
      <c r="RIS239" s="35"/>
      <c r="RIT239" s="35"/>
      <c r="RIU239" s="35"/>
      <c r="RIV239" s="35"/>
      <c r="RIW239" s="35"/>
      <c r="RIX239" s="35"/>
      <c r="RIY239" s="35"/>
      <c r="RIZ239" s="35"/>
      <c r="RJA239" s="35"/>
      <c r="RJB239" s="35"/>
      <c r="RJC239" s="35"/>
      <c r="RJD239" s="35"/>
      <c r="RJE239" s="35"/>
      <c r="RJF239" s="35"/>
      <c r="RJG239" s="35"/>
      <c r="RJH239" s="35"/>
      <c r="RJI239" s="35"/>
      <c r="RJJ239" s="35"/>
      <c r="RJK239" s="35"/>
      <c r="RJL239" s="35"/>
      <c r="RJM239" s="35"/>
      <c r="RJN239" s="35"/>
      <c r="RJO239" s="35"/>
      <c r="RJP239" s="35"/>
      <c r="RJQ239" s="35"/>
      <c r="RJR239" s="35"/>
      <c r="RJS239" s="35"/>
      <c r="RJT239" s="35"/>
      <c r="RJU239" s="35"/>
      <c r="RJV239" s="35"/>
      <c r="RJW239" s="35"/>
      <c r="RJX239" s="35"/>
      <c r="RJY239" s="35"/>
      <c r="RJZ239" s="35"/>
      <c r="RKA239" s="35"/>
      <c r="RKB239" s="35"/>
      <c r="RKC239" s="35"/>
      <c r="RKD239" s="35"/>
      <c r="RKE239" s="35"/>
      <c r="RKF239" s="35"/>
      <c r="RKG239" s="35"/>
      <c r="RKH239" s="35"/>
      <c r="RKI239" s="35"/>
      <c r="RKJ239" s="35"/>
      <c r="RKK239" s="35"/>
      <c r="RKL239" s="35"/>
      <c r="RKM239" s="35"/>
      <c r="RKN239" s="35"/>
      <c r="RKO239" s="35"/>
      <c r="RKP239" s="35"/>
      <c r="RKQ239" s="35"/>
      <c r="RKR239" s="35"/>
      <c r="RKS239" s="35"/>
      <c r="RKT239" s="35"/>
      <c r="RKU239" s="35"/>
      <c r="RKV239" s="35"/>
      <c r="RKW239" s="35"/>
      <c r="RKX239" s="35"/>
      <c r="RKY239" s="35"/>
      <c r="RKZ239" s="35"/>
      <c r="RLA239" s="35"/>
      <c r="RLB239" s="35"/>
      <c r="RLC239" s="35"/>
      <c r="RLD239" s="35"/>
      <c r="RLE239" s="35"/>
      <c r="RLF239" s="35"/>
      <c r="RLG239" s="35"/>
      <c r="RLH239" s="35"/>
      <c r="RLI239" s="35"/>
      <c r="RLJ239" s="35"/>
      <c r="RLK239" s="35"/>
      <c r="RLL239" s="35"/>
      <c r="RLM239" s="35"/>
      <c r="RLN239" s="35"/>
      <c r="RLO239" s="35"/>
      <c r="RLP239" s="35"/>
      <c r="RLQ239" s="35"/>
      <c r="RLR239" s="35"/>
      <c r="RLS239" s="35"/>
      <c r="RLT239" s="35"/>
      <c r="RLU239" s="35"/>
      <c r="RLV239" s="35"/>
      <c r="RLW239" s="35"/>
      <c r="RLX239" s="35"/>
      <c r="RLY239" s="35"/>
      <c r="RLZ239" s="35"/>
      <c r="RMA239" s="35"/>
      <c r="RMB239" s="35"/>
      <c r="RMC239" s="35"/>
      <c r="RMD239" s="35"/>
      <c r="RME239" s="35"/>
      <c r="RMF239" s="35"/>
      <c r="RMG239" s="35"/>
      <c r="RMH239" s="35"/>
      <c r="RMI239" s="35"/>
      <c r="RMJ239" s="35"/>
      <c r="RMK239" s="35"/>
      <c r="RML239" s="35"/>
      <c r="RMM239" s="35"/>
      <c r="RMN239" s="35"/>
      <c r="RMO239" s="35"/>
      <c r="RMP239" s="35"/>
      <c r="RMQ239" s="35"/>
      <c r="RMR239" s="35"/>
      <c r="RMS239" s="35"/>
      <c r="RMT239" s="35"/>
      <c r="RMU239" s="35"/>
      <c r="RMV239" s="35"/>
      <c r="RMW239" s="35"/>
      <c r="RMX239" s="35"/>
      <c r="RMY239" s="35"/>
      <c r="RMZ239" s="35"/>
      <c r="RNA239" s="35"/>
      <c r="RNB239" s="35"/>
      <c r="RNC239" s="35"/>
      <c r="RND239" s="35"/>
      <c r="RNE239" s="35"/>
      <c r="RNF239" s="35"/>
      <c r="RNG239" s="35"/>
      <c r="RNH239" s="35"/>
      <c r="RNI239" s="35"/>
      <c r="RNJ239" s="35"/>
      <c r="RNK239" s="35"/>
      <c r="RNL239" s="35"/>
      <c r="RNM239" s="35"/>
      <c r="RNN239" s="35"/>
      <c r="RNO239" s="35"/>
      <c r="RNP239" s="35"/>
      <c r="RNQ239" s="35"/>
      <c r="RNR239" s="35"/>
      <c r="RNS239" s="35"/>
      <c r="RNT239" s="35"/>
      <c r="RNU239" s="35"/>
      <c r="RNV239" s="35"/>
      <c r="RNW239" s="35"/>
      <c r="RNX239" s="35"/>
      <c r="RNY239" s="35"/>
      <c r="RNZ239" s="35"/>
      <c r="ROA239" s="35"/>
      <c r="ROB239" s="35"/>
      <c r="ROC239" s="35"/>
      <c r="ROD239" s="35"/>
      <c r="ROE239" s="35"/>
      <c r="ROF239" s="35"/>
      <c r="ROG239" s="35"/>
      <c r="ROH239" s="35"/>
      <c r="ROI239" s="35"/>
      <c r="ROJ239" s="35"/>
      <c r="ROK239" s="35"/>
      <c r="ROL239" s="35"/>
      <c r="ROM239" s="35"/>
      <c r="RON239" s="35"/>
      <c r="ROO239" s="35"/>
      <c r="ROP239" s="35"/>
      <c r="ROQ239" s="35"/>
      <c r="ROR239" s="35"/>
      <c r="ROS239" s="35"/>
      <c r="ROT239" s="35"/>
      <c r="ROU239" s="35"/>
      <c r="ROV239" s="35"/>
      <c r="ROW239" s="35"/>
      <c r="ROX239" s="35"/>
      <c r="ROY239" s="35"/>
      <c r="ROZ239" s="35"/>
      <c r="RPA239" s="35"/>
      <c r="RPB239" s="35"/>
      <c r="RPC239" s="35"/>
      <c r="RPD239" s="35"/>
      <c r="RPE239" s="35"/>
      <c r="RPF239" s="35"/>
      <c r="RPG239" s="35"/>
      <c r="RPH239" s="35"/>
      <c r="RPI239" s="35"/>
      <c r="RPJ239" s="35"/>
      <c r="RPK239" s="35"/>
      <c r="RPL239" s="35"/>
      <c r="RPM239" s="35"/>
      <c r="RPN239" s="35"/>
      <c r="RPO239" s="35"/>
      <c r="RPP239" s="35"/>
      <c r="RPQ239" s="35"/>
      <c r="RPR239" s="35"/>
      <c r="RPS239" s="35"/>
      <c r="RPT239" s="35"/>
      <c r="RPU239" s="35"/>
      <c r="RPV239" s="35"/>
      <c r="RPW239" s="35"/>
      <c r="RPX239" s="35"/>
      <c r="RPY239" s="35"/>
      <c r="RPZ239" s="35"/>
      <c r="RQA239" s="35"/>
      <c r="RQB239" s="35"/>
      <c r="RQC239" s="35"/>
      <c r="RQD239" s="35"/>
      <c r="RQE239" s="35"/>
      <c r="RQF239" s="35"/>
      <c r="RQG239" s="35"/>
      <c r="RQH239" s="35"/>
      <c r="RQI239" s="35"/>
      <c r="RQJ239" s="35"/>
      <c r="RQK239" s="35"/>
      <c r="RQL239" s="35"/>
      <c r="RQM239" s="35"/>
      <c r="RQN239" s="35"/>
      <c r="RQO239" s="35"/>
      <c r="RQP239" s="35"/>
      <c r="RQQ239" s="35"/>
      <c r="RQR239" s="35"/>
      <c r="RQS239" s="35"/>
      <c r="RQT239" s="35"/>
      <c r="RQU239" s="35"/>
      <c r="RQV239" s="35"/>
      <c r="RQW239" s="35"/>
      <c r="RQX239" s="35"/>
      <c r="RQY239" s="35"/>
      <c r="RQZ239" s="35"/>
      <c r="RRA239" s="35"/>
      <c r="RRB239" s="35"/>
      <c r="RRC239" s="35"/>
      <c r="RRD239" s="35"/>
      <c r="RRE239" s="35"/>
      <c r="RRF239" s="35"/>
      <c r="RRG239" s="35"/>
      <c r="RRH239" s="35"/>
      <c r="RRI239" s="35"/>
      <c r="RRJ239" s="35"/>
      <c r="RRK239" s="35"/>
      <c r="RRL239" s="35"/>
      <c r="RRM239" s="35"/>
      <c r="RRN239" s="35"/>
      <c r="RRO239" s="35"/>
      <c r="RRP239" s="35"/>
      <c r="RRQ239" s="35"/>
      <c r="RRR239" s="35"/>
      <c r="RRS239" s="35"/>
      <c r="RRT239" s="35"/>
      <c r="RRU239" s="35"/>
      <c r="RRV239" s="35"/>
      <c r="RRW239" s="35"/>
      <c r="RRX239" s="35"/>
      <c r="RRY239" s="35"/>
      <c r="RRZ239" s="35"/>
      <c r="RSA239" s="35"/>
      <c r="RSB239" s="35"/>
      <c r="RSC239" s="35"/>
      <c r="RSD239" s="35"/>
      <c r="RSE239" s="35"/>
      <c r="RSF239" s="35"/>
      <c r="RSG239" s="35"/>
      <c r="RSH239" s="35"/>
      <c r="RSI239" s="35"/>
      <c r="RSJ239" s="35"/>
      <c r="RSK239" s="35"/>
      <c r="RSL239" s="35"/>
      <c r="RSM239" s="35"/>
      <c r="RSN239" s="35"/>
      <c r="RSO239" s="35"/>
      <c r="RSP239" s="35"/>
      <c r="RSQ239" s="35"/>
      <c r="RSR239" s="35"/>
      <c r="RSS239" s="35"/>
      <c r="RST239" s="35"/>
      <c r="RSU239" s="35"/>
      <c r="RSV239" s="35"/>
      <c r="RSW239" s="35"/>
      <c r="RSX239" s="35"/>
      <c r="RSY239" s="35"/>
      <c r="RSZ239" s="35"/>
      <c r="RTA239" s="35"/>
      <c r="RTB239" s="35"/>
      <c r="RTC239" s="35"/>
      <c r="RTD239" s="35"/>
      <c r="RTE239" s="35"/>
      <c r="RTF239" s="35"/>
      <c r="RTG239" s="35"/>
      <c r="RTH239" s="35"/>
      <c r="RTI239" s="35"/>
      <c r="RTJ239" s="35"/>
      <c r="RTK239" s="35"/>
      <c r="RTL239" s="35"/>
      <c r="RTM239" s="35"/>
      <c r="RTN239" s="35"/>
      <c r="RTO239" s="35"/>
      <c r="RTP239" s="35"/>
      <c r="RTQ239" s="35"/>
      <c r="RTR239" s="35"/>
      <c r="RTS239" s="35"/>
      <c r="RTT239" s="35"/>
      <c r="RTU239" s="35"/>
      <c r="RTV239" s="35"/>
      <c r="RTW239" s="35"/>
      <c r="RTX239" s="35"/>
      <c r="RTY239" s="35"/>
      <c r="RTZ239" s="35"/>
      <c r="RUA239" s="35"/>
      <c r="RUB239" s="35"/>
      <c r="RUC239" s="35"/>
      <c r="RUD239" s="35"/>
      <c r="RUE239" s="35"/>
      <c r="RUF239" s="35"/>
      <c r="RUG239" s="35"/>
      <c r="RUH239" s="35"/>
      <c r="RUI239" s="35"/>
      <c r="RUJ239" s="35"/>
      <c r="RUK239" s="35"/>
      <c r="RUL239" s="35"/>
      <c r="RUM239" s="35"/>
      <c r="RUN239" s="35"/>
      <c r="RUO239" s="35"/>
      <c r="RUP239" s="35"/>
      <c r="RUQ239" s="35"/>
      <c r="RUR239" s="35"/>
      <c r="RUS239" s="35"/>
      <c r="RUT239" s="35"/>
      <c r="RUU239" s="35"/>
      <c r="RUV239" s="35"/>
      <c r="RUW239" s="35"/>
      <c r="RUX239" s="35"/>
      <c r="RUY239" s="35"/>
      <c r="RUZ239" s="35"/>
      <c r="RVA239" s="35"/>
      <c r="RVB239" s="35"/>
      <c r="RVC239" s="35"/>
      <c r="RVD239" s="35"/>
      <c r="RVE239" s="35"/>
      <c r="RVF239" s="35"/>
      <c r="RVG239" s="35"/>
      <c r="RVH239" s="35"/>
      <c r="RVI239" s="35"/>
      <c r="RVJ239" s="35"/>
      <c r="RVK239" s="35"/>
      <c r="RVL239" s="35"/>
      <c r="RVM239" s="35"/>
      <c r="RVN239" s="35"/>
      <c r="RVO239" s="35"/>
      <c r="RVP239" s="35"/>
      <c r="RVQ239" s="35"/>
      <c r="RVR239" s="35"/>
      <c r="RVS239" s="35"/>
      <c r="RVT239" s="35"/>
      <c r="RVU239" s="35"/>
      <c r="RVV239" s="35"/>
      <c r="RVW239" s="35"/>
      <c r="RVX239" s="35"/>
      <c r="RVY239" s="35"/>
      <c r="RVZ239" s="35"/>
      <c r="RWA239" s="35"/>
      <c r="RWB239" s="35"/>
      <c r="RWC239" s="35"/>
      <c r="RWD239" s="35"/>
      <c r="RWE239" s="35"/>
      <c r="RWF239" s="35"/>
      <c r="RWG239" s="35"/>
      <c r="RWH239" s="35"/>
      <c r="RWI239" s="35"/>
      <c r="RWJ239" s="35"/>
      <c r="RWK239" s="35"/>
      <c r="RWL239" s="35"/>
      <c r="RWM239" s="35"/>
      <c r="RWN239" s="35"/>
      <c r="RWO239" s="35"/>
      <c r="RWP239" s="35"/>
      <c r="RWQ239" s="35"/>
      <c r="RWR239" s="35"/>
      <c r="RWS239" s="35"/>
      <c r="RWT239" s="35"/>
      <c r="RWU239" s="35"/>
      <c r="RWV239" s="35"/>
      <c r="RWW239" s="35"/>
      <c r="RWX239" s="35"/>
      <c r="RWY239" s="35"/>
      <c r="RWZ239" s="35"/>
      <c r="RXA239" s="35"/>
      <c r="RXB239" s="35"/>
      <c r="RXC239" s="35"/>
      <c r="RXD239" s="35"/>
      <c r="RXE239" s="35"/>
      <c r="RXF239" s="35"/>
      <c r="RXG239" s="35"/>
      <c r="RXH239" s="35"/>
      <c r="RXI239" s="35"/>
      <c r="RXJ239" s="35"/>
      <c r="RXK239" s="35"/>
      <c r="RXL239" s="35"/>
      <c r="RXM239" s="35"/>
      <c r="RXN239" s="35"/>
      <c r="RXO239" s="35"/>
      <c r="RXP239" s="35"/>
      <c r="RXQ239" s="35"/>
      <c r="RXR239" s="35"/>
      <c r="RXS239" s="35"/>
      <c r="RXT239" s="35"/>
      <c r="RXU239" s="35"/>
      <c r="RXV239" s="35"/>
      <c r="RXW239" s="35"/>
      <c r="RXX239" s="35"/>
      <c r="RXY239" s="35"/>
      <c r="RXZ239" s="35"/>
      <c r="RYA239" s="35"/>
      <c r="RYB239" s="35"/>
      <c r="RYC239" s="35"/>
      <c r="RYD239" s="35"/>
      <c r="RYE239" s="35"/>
      <c r="RYF239" s="35"/>
      <c r="RYG239" s="35"/>
      <c r="RYH239" s="35"/>
      <c r="RYI239" s="35"/>
      <c r="RYJ239" s="35"/>
      <c r="RYK239" s="35"/>
      <c r="RYL239" s="35"/>
      <c r="RYM239" s="35"/>
      <c r="RYN239" s="35"/>
      <c r="RYO239" s="35"/>
      <c r="RYP239" s="35"/>
      <c r="RYQ239" s="35"/>
      <c r="RYR239" s="35"/>
      <c r="RYS239" s="35"/>
      <c r="RYT239" s="35"/>
      <c r="RYU239" s="35"/>
      <c r="RYV239" s="35"/>
      <c r="RYW239" s="35"/>
      <c r="RYX239" s="35"/>
      <c r="RYY239" s="35"/>
      <c r="RYZ239" s="35"/>
      <c r="RZA239" s="35"/>
      <c r="RZB239" s="35"/>
      <c r="RZC239" s="35"/>
      <c r="RZD239" s="35"/>
      <c r="RZE239" s="35"/>
      <c r="RZF239" s="35"/>
      <c r="RZG239" s="35"/>
      <c r="RZH239" s="35"/>
      <c r="RZI239" s="35"/>
      <c r="RZJ239" s="35"/>
      <c r="RZK239" s="35"/>
      <c r="RZL239" s="35"/>
      <c r="RZM239" s="35"/>
      <c r="RZN239" s="35"/>
      <c r="RZO239" s="35"/>
      <c r="RZP239" s="35"/>
      <c r="RZQ239" s="35"/>
      <c r="RZR239" s="35"/>
      <c r="RZS239" s="35"/>
      <c r="RZT239" s="35"/>
      <c r="RZU239" s="35"/>
      <c r="RZV239" s="35"/>
      <c r="RZW239" s="35"/>
      <c r="RZX239" s="35"/>
      <c r="RZY239" s="35"/>
      <c r="RZZ239" s="35"/>
      <c r="SAA239" s="35"/>
      <c r="SAB239" s="35"/>
      <c r="SAC239" s="35"/>
      <c r="SAD239" s="35"/>
      <c r="SAE239" s="35"/>
      <c r="SAF239" s="35"/>
      <c r="SAG239" s="35"/>
      <c r="SAH239" s="35"/>
      <c r="SAI239" s="35"/>
      <c r="SAJ239" s="35"/>
      <c r="SAK239" s="35"/>
      <c r="SAL239" s="35"/>
      <c r="SAM239" s="35"/>
      <c r="SAN239" s="35"/>
      <c r="SAO239" s="35"/>
      <c r="SAP239" s="35"/>
      <c r="SAQ239" s="35"/>
      <c r="SAR239" s="35"/>
      <c r="SAS239" s="35"/>
      <c r="SAT239" s="35"/>
      <c r="SAU239" s="35"/>
      <c r="SAV239" s="35"/>
      <c r="SAW239" s="35"/>
      <c r="SAX239" s="35"/>
      <c r="SAY239" s="35"/>
      <c r="SAZ239" s="35"/>
      <c r="SBA239" s="35"/>
      <c r="SBB239" s="35"/>
      <c r="SBC239" s="35"/>
      <c r="SBD239" s="35"/>
      <c r="SBE239" s="35"/>
      <c r="SBF239" s="35"/>
      <c r="SBG239" s="35"/>
      <c r="SBH239" s="35"/>
      <c r="SBI239" s="35"/>
      <c r="SBJ239" s="35"/>
      <c r="SBK239" s="35"/>
      <c r="SBL239" s="35"/>
      <c r="SBM239" s="35"/>
      <c r="SBN239" s="35"/>
      <c r="SBO239" s="35"/>
      <c r="SBP239" s="35"/>
      <c r="SBQ239" s="35"/>
      <c r="SBR239" s="35"/>
      <c r="SBS239" s="35"/>
      <c r="SBT239" s="35"/>
      <c r="SBU239" s="35"/>
      <c r="SBV239" s="35"/>
      <c r="SBW239" s="35"/>
      <c r="SBX239" s="35"/>
      <c r="SBY239" s="35"/>
      <c r="SBZ239" s="35"/>
      <c r="SCA239" s="35"/>
      <c r="SCB239" s="35"/>
      <c r="SCC239" s="35"/>
      <c r="SCD239" s="35"/>
      <c r="SCE239" s="35"/>
      <c r="SCF239" s="35"/>
      <c r="SCG239" s="35"/>
      <c r="SCH239" s="35"/>
      <c r="SCI239" s="35"/>
      <c r="SCJ239" s="35"/>
      <c r="SCK239" s="35"/>
      <c r="SCL239" s="35"/>
      <c r="SCM239" s="35"/>
      <c r="SCN239" s="35"/>
      <c r="SCO239" s="35"/>
      <c r="SCP239" s="35"/>
      <c r="SCQ239" s="35"/>
      <c r="SCR239" s="35"/>
      <c r="SCS239" s="35"/>
      <c r="SCT239" s="35"/>
      <c r="SCU239" s="35"/>
      <c r="SCV239" s="35"/>
      <c r="SCW239" s="35"/>
      <c r="SCX239" s="35"/>
      <c r="SCY239" s="35"/>
      <c r="SCZ239" s="35"/>
      <c r="SDA239" s="35"/>
      <c r="SDB239" s="35"/>
      <c r="SDC239" s="35"/>
      <c r="SDD239" s="35"/>
      <c r="SDE239" s="35"/>
      <c r="SDF239" s="35"/>
      <c r="SDG239" s="35"/>
      <c r="SDH239" s="35"/>
      <c r="SDI239" s="35"/>
      <c r="SDJ239" s="35"/>
      <c r="SDK239" s="35"/>
      <c r="SDL239" s="35"/>
      <c r="SDM239" s="35"/>
      <c r="SDN239" s="35"/>
      <c r="SDO239" s="35"/>
      <c r="SDP239" s="35"/>
      <c r="SDQ239" s="35"/>
      <c r="SDR239" s="35"/>
      <c r="SDS239" s="35"/>
      <c r="SDT239" s="35"/>
      <c r="SDU239" s="35"/>
      <c r="SDV239" s="35"/>
      <c r="SDW239" s="35"/>
      <c r="SDX239" s="35"/>
      <c r="SDY239" s="35"/>
      <c r="SDZ239" s="35"/>
      <c r="SEA239" s="35"/>
      <c r="SEB239" s="35"/>
      <c r="SEC239" s="35"/>
      <c r="SED239" s="35"/>
      <c r="SEE239" s="35"/>
      <c r="SEF239" s="35"/>
      <c r="SEG239" s="35"/>
      <c r="SEH239" s="35"/>
      <c r="SEI239" s="35"/>
      <c r="SEJ239" s="35"/>
      <c r="SEK239" s="35"/>
      <c r="SEL239" s="35"/>
      <c r="SEM239" s="35"/>
      <c r="SEN239" s="35"/>
      <c r="SEO239" s="35"/>
      <c r="SEP239" s="35"/>
      <c r="SEQ239" s="35"/>
      <c r="SER239" s="35"/>
      <c r="SES239" s="35"/>
      <c r="SET239" s="35"/>
      <c r="SEU239" s="35"/>
      <c r="SEV239" s="35"/>
      <c r="SEW239" s="35"/>
      <c r="SEX239" s="35"/>
      <c r="SEY239" s="35"/>
      <c r="SEZ239" s="35"/>
      <c r="SFA239" s="35"/>
      <c r="SFB239" s="35"/>
      <c r="SFC239" s="35"/>
      <c r="SFD239" s="35"/>
      <c r="SFE239" s="35"/>
      <c r="SFF239" s="35"/>
      <c r="SFG239" s="35"/>
      <c r="SFH239" s="35"/>
      <c r="SFI239" s="35"/>
      <c r="SFJ239" s="35"/>
      <c r="SFK239" s="35"/>
      <c r="SFL239" s="35"/>
      <c r="SFM239" s="35"/>
      <c r="SFN239" s="35"/>
      <c r="SFO239" s="35"/>
      <c r="SFP239" s="35"/>
      <c r="SFQ239" s="35"/>
      <c r="SFR239" s="35"/>
      <c r="SFS239" s="35"/>
      <c r="SFT239" s="35"/>
      <c r="SFU239" s="35"/>
      <c r="SFV239" s="35"/>
      <c r="SFW239" s="35"/>
      <c r="SFX239" s="35"/>
      <c r="SFY239" s="35"/>
      <c r="SFZ239" s="35"/>
      <c r="SGA239" s="35"/>
      <c r="SGB239" s="35"/>
      <c r="SGC239" s="35"/>
      <c r="SGD239" s="35"/>
      <c r="SGE239" s="35"/>
      <c r="SGF239" s="35"/>
      <c r="SGG239" s="35"/>
      <c r="SGH239" s="35"/>
      <c r="SGI239" s="35"/>
      <c r="SGJ239" s="35"/>
      <c r="SGK239" s="35"/>
      <c r="SGL239" s="35"/>
      <c r="SGM239" s="35"/>
      <c r="SGN239" s="35"/>
      <c r="SGO239" s="35"/>
      <c r="SGP239" s="35"/>
      <c r="SGQ239" s="35"/>
      <c r="SGR239" s="35"/>
      <c r="SGS239" s="35"/>
      <c r="SGT239" s="35"/>
      <c r="SGU239" s="35"/>
      <c r="SGV239" s="35"/>
      <c r="SGW239" s="35"/>
      <c r="SGX239" s="35"/>
      <c r="SGY239" s="35"/>
      <c r="SGZ239" s="35"/>
      <c r="SHA239" s="35"/>
      <c r="SHB239" s="35"/>
      <c r="SHC239" s="35"/>
      <c r="SHD239" s="35"/>
      <c r="SHE239" s="35"/>
      <c r="SHF239" s="35"/>
      <c r="SHG239" s="35"/>
      <c r="SHH239" s="35"/>
      <c r="SHI239" s="35"/>
      <c r="SHJ239" s="35"/>
      <c r="SHK239" s="35"/>
      <c r="SHL239" s="35"/>
      <c r="SHM239" s="35"/>
      <c r="SHN239" s="35"/>
      <c r="SHO239" s="35"/>
      <c r="SHP239" s="35"/>
      <c r="SHQ239" s="35"/>
      <c r="SHR239" s="35"/>
      <c r="SHS239" s="35"/>
      <c r="SHT239" s="35"/>
      <c r="SHU239" s="35"/>
      <c r="SHV239" s="35"/>
      <c r="SHW239" s="35"/>
      <c r="SHX239" s="35"/>
      <c r="SHY239" s="35"/>
      <c r="SHZ239" s="35"/>
      <c r="SIA239" s="35"/>
      <c r="SIB239" s="35"/>
      <c r="SIC239" s="35"/>
      <c r="SID239" s="35"/>
      <c r="SIE239" s="35"/>
      <c r="SIF239" s="35"/>
      <c r="SIG239" s="35"/>
      <c r="SIH239" s="35"/>
      <c r="SII239" s="35"/>
      <c r="SIJ239" s="35"/>
      <c r="SIK239" s="35"/>
      <c r="SIL239" s="35"/>
      <c r="SIM239" s="35"/>
      <c r="SIN239" s="35"/>
      <c r="SIO239" s="35"/>
      <c r="SIP239" s="35"/>
      <c r="SIQ239" s="35"/>
      <c r="SIR239" s="35"/>
      <c r="SIS239" s="35"/>
      <c r="SIT239" s="35"/>
      <c r="SIU239" s="35"/>
      <c r="SIV239" s="35"/>
      <c r="SIW239" s="35"/>
      <c r="SIX239" s="35"/>
      <c r="SIY239" s="35"/>
      <c r="SIZ239" s="35"/>
      <c r="SJA239" s="35"/>
      <c r="SJB239" s="35"/>
      <c r="SJC239" s="35"/>
      <c r="SJD239" s="35"/>
      <c r="SJE239" s="35"/>
      <c r="SJF239" s="35"/>
      <c r="SJG239" s="35"/>
      <c r="SJH239" s="35"/>
      <c r="SJI239" s="35"/>
      <c r="SJJ239" s="35"/>
      <c r="SJK239" s="35"/>
      <c r="SJL239" s="35"/>
      <c r="SJM239" s="35"/>
      <c r="SJN239" s="35"/>
      <c r="SJO239" s="35"/>
      <c r="SJP239" s="35"/>
      <c r="SJQ239" s="35"/>
      <c r="SJR239" s="35"/>
      <c r="SJS239" s="35"/>
      <c r="SJT239" s="35"/>
      <c r="SJU239" s="35"/>
      <c r="SJV239" s="35"/>
      <c r="SJW239" s="35"/>
      <c r="SJX239" s="35"/>
      <c r="SJY239" s="35"/>
      <c r="SJZ239" s="35"/>
      <c r="SKA239" s="35"/>
      <c r="SKB239" s="35"/>
      <c r="SKC239" s="35"/>
      <c r="SKD239" s="35"/>
      <c r="SKE239" s="35"/>
      <c r="SKF239" s="35"/>
      <c r="SKG239" s="35"/>
      <c r="SKH239" s="35"/>
      <c r="SKI239" s="35"/>
      <c r="SKJ239" s="35"/>
      <c r="SKK239" s="35"/>
      <c r="SKL239" s="35"/>
      <c r="SKM239" s="35"/>
      <c r="SKN239" s="35"/>
      <c r="SKO239" s="35"/>
      <c r="SKP239" s="35"/>
      <c r="SKQ239" s="35"/>
      <c r="SKR239" s="35"/>
      <c r="SKS239" s="35"/>
      <c r="SKT239" s="35"/>
      <c r="SKU239" s="35"/>
      <c r="SKV239" s="35"/>
      <c r="SKW239" s="35"/>
      <c r="SKX239" s="35"/>
      <c r="SKY239" s="35"/>
      <c r="SKZ239" s="35"/>
      <c r="SLA239" s="35"/>
      <c r="SLB239" s="35"/>
      <c r="SLC239" s="35"/>
      <c r="SLD239" s="35"/>
      <c r="SLE239" s="35"/>
      <c r="SLF239" s="35"/>
      <c r="SLG239" s="35"/>
      <c r="SLH239" s="35"/>
      <c r="SLI239" s="35"/>
      <c r="SLJ239" s="35"/>
      <c r="SLK239" s="35"/>
      <c r="SLL239" s="35"/>
      <c r="SLM239" s="35"/>
      <c r="SLN239" s="35"/>
      <c r="SLO239" s="35"/>
      <c r="SLP239" s="35"/>
      <c r="SLQ239" s="35"/>
      <c r="SLR239" s="35"/>
      <c r="SLS239" s="35"/>
      <c r="SLT239" s="35"/>
      <c r="SLU239" s="35"/>
      <c r="SLV239" s="35"/>
      <c r="SLW239" s="35"/>
      <c r="SLX239" s="35"/>
      <c r="SLY239" s="35"/>
      <c r="SLZ239" s="35"/>
      <c r="SMA239" s="35"/>
      <c r="SMB239" s="35"/>
      <c r="SMC239" s="35"/>
      <c r="SMD239" s="35"/>
      <c r="SME239" s="35"/>
      <c r="SMF239" s="35"/>
      <c r="SMG239" s="35"/>
      <c r="SMH239" s="35"/>
      <c r="SMI239" s="35"/>
      <c r="SMJ239" s="35"/>
      <c r="SMK239" s="35"/>
      <c r="SML239" s="35"/>
      <c r="SMM239" s="35"/>
      <c r="SMN239" s="35"/>
      <c r="SMO239" s="35"/>
      <c r="SMP239" s="35"/>
      <c r="SMQ239" s="35"/>
      <c r="SMR239" s="35"/>
      <c r="SMS239" s="35"/>
      <c r="SMT239" s="35"/>
      <c r="SMU239" s="35"/>
      <c r="SMV239" s="35"/>
      <c r="SMW239" s="35"/>
      <c r="SMX239" s="35"/>
      <c r="SMY239" s="35"/>
      <c r="SMZ239" s="35"/>
      <c r="SNA239" s="35"/>
      <c r="SNB239" s="35"/>
      <c r="SNC239" s="35"/>
      <c r="SND239" s="35"/>
      <c r="SNE239" s="35"/>
      <c r="SNF239" s="35"/>
      <c r="SNG239" s="35"/>
      <c r="SNH239" s="35"/>
      <c r="SNI239" s="35"/>
      <c r="SNJ239" s="35"/>
      <c r="SNK239" s="35"/>
      <c r="SNL239" s="35"/>
      <c r="SNM239" s="35"/>
      <c r="SNN239" s="35"/>
      <c r="SNO239" s="35"/>
      <c r="SNP239" s="35"/>
      <c r="SNQ239" s="35"/>
      <c r="SNR239" s="35"/>
      <c r="SNS239" s="35"/>
      <c r="SNT239" s="35"/>
      <c r="SNU239" s="35"/>
      <c r="SNV239" s="35"/>
      <c r="SNW239" s="35"/>
      <c r="SNX239" s="35"/>
      <c r="SNY239" s="35"/>
      <c r="SNZ239" s="35"/>
      <c r="SOA239" s="35"/>
      <c r="SOB239" s="35"/>
      <c r="SOC239" s="35"/>
      <c r="SOD239" s="35"/>
      <c r="SOE239" s="35"/>
      <c r="SOF239" s="35"/>
      <c r="SOG239" s="35"/>
      <c r="SOH239" s="35"/>
      <c r="SOI239" s="35"/>
      <c r="SOJ239" s="35"/>
      <c r="SOK239" s="35"/>
      <c r="SOL239" s="35"/>
      <c r="SOM239" s="35"/>
      <c r="SON239" s="35"/>
      <c r="SOO239" s="35"/>
      <c r="SOP239" s="35"/>
      <c r="SOQ239" s="35"/>
      <c r="SOR239" s="35"/>
      <c r="SOS239" s="35"/>
      <c r="SOT239" s="35"/>
      <c r="SOU239" s="35"/>
      <c r="SOV239" s="35"/>
      <c r="SOW239" s="35"/>
      <c r="SOX239" s="35"/>
      <c r="SOY239" s="35"/>
      <c r="SOZ239" s="35"/>
      <c r="SPA239" s="35"/>
      <c r="SPB239" s="35"/>
      <c r="SPC239" s="35"/>
      <c r="SPD239" s="35"/>
      <c r="SPE239" s="35"/>
      <c r="SPF239" s="35"/>
      <c r="SPG239" s="35"/>
      <c r="SPH239" s="35"/>
      <c r="SPI239" s="35"/>
      <c r="SPJ239" s="35"/>
      <c r="SPK239" s="35"/>
      <c r="SPL239" s="35"/>
      <c r="SPM239" s="35"/>
      <c r="SPN239" s="35"/>
      <c r="SPO239" s="35"/>
      <c r="SPP239" s="35"/>
      <c r="SPQ239" s="35"/>
      <c r="SPR239" s="35"/>
      <c r="SPS239" s="35"/>
      <c r="SPT239" s="35"/>
      <c r="SPU239" s="35"/>
      <c r="SPV239" s="35"/>
      <c r="SPW239" s="35"/>
      <c r="SPX239" s="35"/>
      <c r="SPY239" s="35"/>
      <c r="SPZ239" s="35"/>
      <c r="SQA239" s="35"/>
      <c r="SQB239" s="35"/>
      <c r="SQC239" s="35"/>
      <c r="SQD239" s="35"/>
      <c r="SQE239" s="35"/>
      <c r="SQF239" s="35"/>
      <c r="SQG239" s="35"/>
      <c r="SQH239" s="35"/>
      <c r="SQI239" s="35"/>
      <c r="SQJ239" s="35"/>
      <c r="SQK239" s="35"/>
      <c r="SQL239" s="35"/>
      <c r="SQM239" s="35"/>
      <c r="SQN239" s="35"/>
      <c r="SQO239" s="35"/>
      <c r="SQP239" s="35"/>
      <c r="SQQ239" s="35"/>
      <c r="SQR239" s="35"/>
      <c r="SQS239" s="35"/>
      <c r="SQT239" s="35"/>
      <c r="SQU239" s="35"/>
      <c r="SQV239" s="35"/>
      <c r="SQW239" s="35"/>
      <c r="SQX239" s="35"/>
      <c r="SQY239" s="35"/>
      <c r="SQZ239" s="35"/>
      <c r="SRA239" s="35"/>
      <c r="SRB239" s="35"/>
      <c r="SRC239" s="35"/>
      <c r="SRD239" s="35"/>
      <c r="SRE239" s="35"/>
      <c r="SRF239" s="35"/>
      <c r="SRG239" s="35"/>
      <c r="SRH239" s="35"/>
      <c r="SRI239" s="35"/>
      <c r="SRJ239" s="35"/>
      <c r="SRK239" s="35"/>
      <c r="SRL239" s="35"/>
      <c r="SRM239" s="35"/>
      <c r="SRN239" s="35"/>
      <c r="SRO239" s="35"/>
      <c r="SRP239" s="35"/>
      <c r="SRQ239" s="35"/>
      <c r="SRR239" s="35"/>
      <c r="SRS239" s="35"/>
      <c r="SRT239" s="35"/>
      <c r="SRU239" s="35"/>
      <c r="SRV239" s="35"/>
      <c r="SRW239" s="35"/>
      <c r="SRX239" s="35"/>
      <c r="SRY239" s="35"/>
      <c r="SRZ239" s="35"/>
      <c r="SSA239" s="35"/>
      <c r="SSB239" s="35"/>
      <c r="SSC239" s="35"/>
      <c r="SSD239" s="35"/>
      <c r="SSE239" s="35"/>
      <c r="SSF239" s="35"/>
      <c r="SSG239" s="35"/>
      <c r="SSH239" s="35"/>
      <c r="SSI239" s="35"/>
      <c r="SSJ239" s="35"/>
      <c r="SSK239" s="35"/>
      <c r="SSL239" s="35"/>
      <c r="SSM239" s="35"/>
      <c r="SSN239" s="35"/>
      <c r="SSO239" s="35"/>
      <c r="SSP239" s="35"/>
      <c r="SSQ239" s="35"/>
      <c r="SSR239" s="35"/>
      <c r="SSS239" s="35"/>
      <c r="SST239" s="35"/>
      <c r="SSU239" s="35"/>
      <c r="SSV239" s="35"/>
      <c r="SSW239" s="35"/>
      <c r="SSX239" s="35"/>
      <c r="SSY239" s="35"/>
      <c r="SSZ239" s="35"/>
      <c r="STA239" s="35"/>
      <c r="STB239" s="35"/>
      <c r="STC239" s="35"/>
      <c r="STD239" s="35"/>
      <c r="STE239" s="35"/>
      <c r="STF239" s="35"/>
      <c r="STG239" s="35"/>
      <c r="STH239" s="35"/>
      <c r="STI239" s="35"/>
      <c r="STJ239" s="35"/>
      <c r="STK239" s="35"/>
      <c r="STL239" s="35"/>
      <c r="STM239" s="35"/>
      <c r="STN239" s="35"/>
      <c r="STO239" s="35"/>
      <c r="STP239" s="35"/>
      <c r="STQ239" s="35"/>
      <c r="STR239" s="35"/>
      <c r="STS239" s="35"/>
      <c r="STT239" s="35"/>
      <c r="STU239" s="35"/>
      <c r="STV239" s="35"/>
      <c r="STW239" s="35"/>
      <c r="STX239" s="35"/>
      <c r="STY239" s="35"/>
      <c r="STZ239" s="35"/>
      <c r="SUA239" s="35"/>
      <c r="SUB239" s="35"/>
      <c r="SUC239" s="35"/>
      <c r="SUD239" s="35"/>
      <c r="SUE239" s="35"/>
      <c r="SUF239" s="35"/>
      <c r="SUG239" s="35"/>
      <c r="SUH239" s="35"/>
      <c r="SUI239" s="35"/>
      <c r="SUJ239" s="35"/>
      <c r="SUK239" s="35"/>
      <c r="SUL239" s="35"/>
      <c r="SUM239" s="35"/>
      <c r="SUN239" s="35"/>
      <c r="SUO239" s="35"/>
      <c r="SUP239" s="35"/>
      <c r="SUQ239" s="35"/>
      <c r="SUR239" s="35"/>
      <c r="SUS239" s="35"/>
      <c r="SUT239" s="35"/>
      <c r="SUU239" s="35"/>
      <c r="SUV239" s="35"/>
      <c r="SUW239" s="35"/>
      <c r="SUX239" s="35"/>
      <c r="SUY239" s="35"/>
      <c r="SUZ239" s="35"/>
      <c r="SVA239" s="35"/>
      <c r="SVB239" s="35"/>
      <c r="SVC239" s="35"/>
      <c r="SVD239" s="35"/>
      <c r="SVE239" s="35"/>
      <c r="SVF239" s="35"/>
      <c r="SVG239" s="35"/>
      <c r="SVH239" s="35"/>
      <c r="SVI239" s="35"/>
      <c r="SVJ239" s="35"/>
      <c r="SVK239" s="35"/>
      <c r="SVL239" s="35"/>
      <c r="SVM239" s="35"/>
      <c r="SVN239" s="35"/>
      <c r="SVO239" s="35"/>
      <c r="SVP239" s="35"/>
      <c r="SVQ239" s="35"/>
      <c r="SVR239" s="35"/>
      <c r="SVS239" s="35"/>
      <c r="SVT239" s="35"/>
      <c r="SVU239" s="35"/>
      <c r="SVV239" s="35"/>
      <c r="SVW239" s="35"/>
      <c r="SVX239" s="35"/>
      <c r="SVY239" s="35"/>
      <c r="SVZ239" s="35"/>
      <c r="SWA239" s="35"/>
      <c r="SWB239" s="35"/>
      <c r="SWC239" s="35"/>
      <c r="SWD239" s="35"/>
      <c r="SWE239" s="35"/>
      <c r="SWF239" s="35"/>
      <c r="SWG239" s="35"/>
      <c r="SWH239" s="35"/>
      <c r="SWI239" s="35"/>
      <c r="SWJ239" s="35"/>
      <c r="SWK239" s="35"/>
      <c r="SWL239" s="35"/>
      <c r="SWM239" s="35"/>
      <c r="SWN239" s="35"/>
      <c r="SWO239" s="35"/>
      <c r="SWP239" s="35"/>
      <c r="SWQ239" s="35"/>
      <c r="SWR239" s="35"/>
      <c r="SWS239" s="35"/>
      <c r="SWT239" s="35"/>
      <c r="SWU239" s="35"/>
      <c r="SWV239" s="35"/>
      <c r="SWW239" s="35"/>
      <c r="SWX239" s="35"/>
      <c r="SWY239" s="35"/>
      <c r="SWZ239" s="35"/>
      <c r="SXA239" s="35"/>
      <c r="SXB239" s="35"/>
      <c r="SXC239" s="35"/>
      <c r="SXD239" s="35"/>
      <c r="SXE239" s="35"/>
      <c r="SXF239" s="35"/>
      <c r="SXG239" s="35"/>
      <c r="SXH239" s="35"/>
      <c r="SXI239" s="35"/>
      <c r="SXJ239" s="35"/>
      <c r="SXK239" s="35"/>
      <c r="SXL239" s="35"/>
      <c r="SXM239" s="35"/>
      <c r="SXN239" s="35"/>
      <c r="SXO239" s="35"/>
      <c r="SXP239" s="35"/>
      <c r="SXQ239" s="35"/>
      <c r="SXR239" s="35"/>
      <c r="SXS239" s="35"/>
      <c r="SXT239" s="35"/>
      <c r="SXU239" s="35"/>
      <c r="SXV239" s="35"/>
      <c r="SXW239" s="35"/>
      <c r="SXX239" s="35"/>
      <c r="SXY239" s="35"/>
      <c r="SXZ239" s="35"/>
      <c r="SYA239" s="35"/>
      <c r="SYB239" s="35"/>
      <c r="SYC239" s="35"/>
      <c r="SYD239" s="35"/>
      <c r="SYE239" s="35"/>
      <c r="SYF239" s="35"/>
      <c r="SYG239" s="35"/>
      <c r="SYH239" s="35"/>
      <c r="SYI239" s="35"/>
      <c r="SYJ239" s="35"/>
      <c r="SYK239" s="35"/>
      <c r="SYL239" s="35"/>
      <c r="SYM239" s="35"/>
      <c r="SYN239" s="35"/>
      <c r="SYO239" s="35"/>
      <c r="SYP239" s="35"/>
      <c r="SYQ239" s="35"/>
      <c r="SYR239" s="35"/>
      <c r="SYS239" s="35"/>
      <c r="SYT239" s="35"/>
      <c r="SYU239" s="35"/>
      <c r="SYV239" s="35"/>
      <c r="SYW239" s="35"/>
      <c r="SYX239" s="35"/>
      <c r="SYY239" s="35"/>
      <c r="SYZ239" s="35"/>
      <c r="SZA239" s="35"/>
      <c r="SZB239" s="35"/>
      <c r="SZC239" s="35"/>
      <c r="SZD239" s="35"/>
      <c r="SZE239" s="35"/>
      <c r="SZF239" s="35"/>
      <c r="SZG239" s="35"/>
      <c r="SZH239" s="35"/>
      <c r="SZI239" s="35"/>
      <c r="SZJ239" s="35"/>
      <c r="SZK239" s="35"/>
      <c r="SZL239" s="35"/>
      <c r="SZM239" s="35"/>
      <c r="SZN239" s="35"/>
      <c r="SZO239" s="35"/>
      <c r="SZP239" s="35"/>
      <c r="SZQ239" s="35"/>
      <c r="SZR239" s="35"/>
      <c r="SZS239" s="35"/>
      <c r="SZT239" s="35"/>
      <c r="SZU239" s="35"/>
      <c r="SZV239" s="35"/>
      <c r="SZW239" s="35"/>
      <c r="SZX239" s="35"/>
      <c r="SZY239" s="35"/>
      <c r="SZZ239" s="35"/>
      <c r="TAA239" s="35"/>
      <c r="TAB239" s="35"/>
      <c r="TAC239" s="35"/>
      <c r="TAD239" s="35"/>
      <c r="TAE239" s="35"/>
      <c r="TAF239" s="35"/>
      <c r="TAG239" s="35"/>
      <c r="TAH239" s="35"/>
      <c r="TAI239" s="35"/>
      <c r="TAJ239" s="35"/>
      <c r="TAK239" s="35"/>
      <c r="TAL239" s="35"/>
      <c r="TAM239" s="35"/>
      <c r="TAN239" s="35"/>
      <c r="TAO239" s="35"/>
      <c r="TAP239" s="35"/>
      <c r="TAQ239" s="35"/>
      <c r="TAR239" s="35"/>
      <c r="TAS239" s="35"/>
      <c r="TAT239" s="35"/>
      <c r="TAU239" s="35"/>
      <c r="TAV239" s="35"/>
      <c r="TAW239" s="35"/>
      <c r="TAX239" s="35"/>
      <c r="TAY239" s="35"/>
      <c r="TAZ239" s="35"/>
      <c r="TBA239" s="35"/>
      <c r="TBB239" s="35"/>
      <c r="TBC239" s="35"/>
      <c r="TBD239" s="35"/>
      <c r="TBE239" s="35"/>
      <c r="TBF239" s="35"/>
      <c r="TBG239" s="35"/>
      <c r="TBH239" s="35"/>
      <c r="TBI239" s="35"/>
      <c r="TBJ239" s="35"/>
      <c r="TBK239" s="35"/>
      <c r="TBL239" s="35"/>
      <c r="TBM239" s="35"/>
      <c r="TBN239" s="35"/>
      <c r="TBO239" s="35"/>
      <c r="TBP239" s="35"/>
      <c r="TBQ239" s="35"/>
      <c r="TBR239" s="35"/>
      <c r="TBS239" s="35"/>
      <c r="TBT239" s="35"/>
      <c r="TBU239" s="35"/>
      <c r="TBV239" s="35"/>
      <c r="TBW239" s="35"/>
      <c r="TBX239" s="35"/>
      <c r="TBY239" s="35"/>
      <c r="TBZ239" s="35"/>
      <c r="TCA239" s="35"/>
      <c r="TCB239" s="35"/>
      <c r="TCC239" s="35"/>
      <c r="TCD239" s="35"/>
      <c r="TCE239" s="35"/>
      <c r="TCF239" s="35"/>
      <c r="TCG239" s="35"/>
      <c r="TCH239" s="35"/>
      <c r="TCI239" s="35"/>
      <c r="TCJ239" s="35"/>
      <c r="TCK239" s="35"/>
      <c r="TCL239" s="35"/>
      <c r="TCM239" s="35"/>
      <c r="TCN239" s="35"/>
      <c r="TCO239" s="35"/>
      <c r="TCP239" s="35"/>
      <c r="TCQ239" s="35"/>
      <c r="TCR239" s="35"/>
      <c r="TCS239" s="35"/>
      <c r="TCT239" s="35"/>
      <c r="TCU239" s="35"/>
      <c r="TCV239" s="35"/>
      <c r="TCW239" s="35"/>
      <c r="TCX239" s="35"/>
      <c r="TCY239" s="35"/>
      <c r="TCZ239" s="35"/>
      <c r="TDA239" s="35"/>
      <c r="TDB239" s="35"/>
      <c r="TDC239" s="35"/>
      <c r="TDD239" s="35"/>
      <c r="TDE239" s="35"/>
      <c r="TDF239" s="35"/>
      <c r="TDG239" s="35"/>
      <c r="TDH239" s="35"/>
      <c r="TDI239" s="35"/>
      <c r="TDJ239" s="35"/>
      <c r="TDK239" s="35"/>
      <c r="TDL239" s="35"/>
      <c r="TDM239" s="35"/>
      <c r="TDN239" s="35"/>
      <c r="TDO239" s="35"/>
      <c r="TDP239" s="35"/>
      <c r="TDQ239" s="35"/>
      <c r="TDR239" s="35"/>
      <c r="TDS239" s="35"/>
      <c r="TDT239" s="35"/>
      <c r="TDU239" s="35"/>
      <c r="TDV239" s="35"/>
      <c r="TDW239" s="35"/>
      <c r="TDX239" s="35"/>
      <c r="TDY239" s="35"/>
      <c r="TDZ239" s="35"/>
      <c r="TEA239" s="35"/>
      <c r="TEB239" s="35"/>
      <c r="TEC239" s="35"/>
      <c r="TED239" s="35"/>
      <c r="TEE239" s="35"/>
      <c r="TEF239" s="35"/>
      <c r="TEG239" s="35"/>
      <c r="TEH239" s="35"/>
      <c r="TEI239" s="35"/>
      <c r="TEJ239" s="35"/>
      <c r="TEK239" s="35"/>
      <c r="TEL239" s="35"/>
      <c r="TEM239" s="35"/>
      <c r="TEN239" s="35"/>
      <c r="TEO239" s="35"/>
      <c r="TEP239" s="35"/>
      <c r="TEQ239" s="35"/>
      <c r="TER239" s="35"/>
      <c r="TES239" s="35"/>
      <c r="TET239" s="35"/>
      <c r="TEU239" s="35"/>
      <c r="TEV239" s="35"/>
      <c r="TEW239" s="35"/>
      <c r="TEX239" s="35"/>
      <c r="TEY239" s="35"/>
      <c r="TEZ239" s="35"/>
      <c r="TFA239" s="35"/>
      <c r="TFB239" s="35"/>
      <c r="TFC239" s="35"/>
      <c r="TFD239" s="35"/>
      <c r="TFE239" s="35"/>
      <c r="TFF239" s="35"/>
      <c r="TFG239" s="35"/>
      <c r="TFH239" s="35"/>
      <c r="TFI239" s="35"/>
      <c r="TFJ239" s="35"/>
      <c r="TFK239" s="35"/>
      <c r="TFL239" s="35"/>
      <c r="TFM239" s="35"/>
      <c r="TFN239" s="35"/>
      <c r="TFO239" s="35"/>
      <c r="TFP239" s="35"/>
      <c r="TFQ239" s="35"/>
      <c r="TFR239" s="35"/>
      <c r="TFS239" s="35"/>
      <c r="TFT239" s="35"/>
      <c r="TFU239" s="35"/>
      <c r="TFV239" s="35"/>
      <c r="TFW239" s="35"/>
      <c r="TFX239" s="35"/>
      <c r="TFY239" s="35"/>
      <c r="TFZ239" s="35"/>
      <c r="TGA239" s="35"/>
      <c r="TGB239" s="35"/>
      <c r="TGC239" s="35"/>
      <c r="TGD239" s="35"/>
      <c r="TGE239" s="35"/>
      <c r="TGF239" s="35"/>
      <c r="TGG239" s="35"/>
      <c r="TGH239" s="35"/>
      <c r="TGI239" s="35"/>
      <c r="TGJ239" s="35"/>
      <c r="TGK239" s="35"/>
      <c r="TGL239" s="35"/>
      <c r="TGM239" s="35"/>
      <c r="TGN239" s="35"/>
      <c r="TGO239" s="35"/>
      <c r="TGP239" s="35"/>
      <c r="TGQ239" s="35"/>
      <c r="TGR239" s="35"/>
      <c r="TGS239" s="35"/>
      <c r="TGT239" s="35"/>
      <c r="TGU239" s="35"/>
      <c r="TGV239" s="35"/>
      <c r="TGW239" s="35"/>
      <c r="TGX239" s="35"/>
      <c r="TGY239" s="35"/>
      <c r="TGZ239" s="35"/>
      <c r="THA239" s="35"/>
      <c r="THB239" s="35"/>
      <c r="THC239" s="35"/>
      <c r="THD239" s="35"/>
      <c r="THE239" s="35"/>
      <c r="THF239" s="35"/>
      <c r="THG239" s="35"/>
      <c r="THH239" s="35"/>
      <c r="THI239" s="35"/>
      <c r="THJ239" s="35"/>
      <c r="THK239" s="35"/>
      <c r="THL239" s="35"/>
      <c r="THM239" s="35"/>
      <c r="THN239" s="35"/>
      <c r="THO239" s="35"/>
      <c r="THP239" s="35"/>
      <c r="THQ239" s="35"/>
      <c r="THR239" s="35"/>
      <c r="THS239" s="35"/>
      <c r="THT239" s="35"/>
      <c r="THU239" s="35"/>
      <c r="THV239" s="35"/>
      <c r="THW239" s="35"/>
      <c r="THX239" s="35"/>
      <c r="THY239" s="35"/>
      <c r="THZ239" s="35"/>
      <c r="TIA239" s="35"/>
      <c r="TIB239" s="35"/>
      <c r="TIC239" s="35"/>
      <c r="TID239" s="35"/>
      <c r="TIE239" s="35"/>
      <c r="TIF239" s="35"/>
      <c r="TIG239" s="35"/>
      <c r="TIH239" s="35"/>
      <c r="TII239" s="35"/>
      <c r="TIJ239" s="35"/>
      <c r="TIK239" s="35"/>
      <c r="TIL239" s="35"/>
      <c r="TIM239" s="35"/>
      <c r="TIN239" s="35"/>
      <c r="TIO239" s="35"/>
      <c r="TIP239" s="35"/>
      <c r="TIQ239" s="35"/>
      <c r="TIR239" s="35"/>
      <c r="TIS239" s="35"/>
      <c r="TIT239" s="35"/>
      <c r="TIU239" s="35"/>
      <c r="TIV239" s="35"/>
      <c r="TIW239" s="35"/>
      <c r="TIX239" s="35"/>
      <c r="TIY239" s="35"/>
      <c r="TIZ239" s="35"/>
      <c r="TJA239" s="35"/>
      <c r="TJB239" s="35"/>
      <c r="TJC239" s="35"/>
      <c r="TJD239" s="35"/>
      <c r="TJE239" s="35"/>
      <c r="TJF239" s="35"/>
      <c r="TJG239" s="35"/>
      <c r="TJH239" s="35"/>
      <c r="TJI239" s="35"/>
      <c r="TJJ239" s="35"/>
      <c r="TJK239" s="35"/>
      <c r="TJL239" s="35"/>
      <c r="TJM239" s="35"/>
      <c r="TJN239" s="35"/>
      <c r="TJO239" s="35"/>
      <c r="TJP239" s="35"/>
      <c r="TJQ239" s="35"/>
      <c r="TJR239" s="35"/>
      <c r="TJS239" s="35"/>
      <c r="TJT239" s="35"/>
      <c r="TJU239" s="35"/>
      <c r="TJV239" s="35"/>
      <c r="TJW239" s="35"/>
      <c r="TJX239" s="35"/>
      <c r="TJY239" s="35"/>
      <c r="TJZ239" s="35"/>
      <c r="TKA239" s="35"/>
      <c r="TKB239" s="35"/>
      <c r="TKC239" s="35"/>
      <c r="TKD239" s="35"/>
      <c r="TKE239" s="35"/>
      <c r="TKF239" s="35"/>
      <c r="TKG239" s="35"/>
      <c r="TKH239" s="35"/>
      <c r="TKI239" s="35"/>
      <c r="TKJ239" s="35"/>
      <c r="TKK239" s="35"/>
      <c r="TKL239" s="35"/>
      <c r="TKM239" s="35"/>
      <c r="TKN239" s="35"/>
      <c r="TKO239" s="35"/>
      <c r="TKP239" s="35"/>
      <c r="TKQ239" s="35"/>
      <c r="TKR239" s="35"/>
      <c r="TKS239" s="35"/>
      <c r="TKT239" s="35"/>
      <c r="TKU239" s="35"/>
      <c r="TKV239" s="35"/>
      <c r="TKW239" s="35"/>
      <c r="TKX239" s="35"/>
      <c r="TKY239" s="35"/>
      <c r="TKZ239" s="35"/>
      <c r="TLA239" s="35"/>
      <c r="TLB239" s="35"/>
      <c r="TLC239" s="35"/>
      <c r="TLD239" s="35"/>
      <c r="TLE239" s="35"/>
      <c r="TLF239" s="35"/>
      <c r="TLG239" s="35"/>
      <c r="TLH239" s="35"/>
      <c r="TLI239" s="35"/>
      <c r="TLJ239" s="35"/>
      <c r="TLK239" s="35"/>
      <c r="TLL239" s="35"/>
      <c r="TLM239" s="35"/>
      <c r="TLN239" s="35"/>
      <c r="TLO239" s="35"/>
      <c r="TLP239" s="35"/>
      <c r="TLQ239" s="35"/>
      <c r="TLR239" s="35"/>
      <c r="TLS239" s="35"/>
      <c r="TLT239" s="35"/>
      <c r="TLU239" s="35"/>
      <c r="TLV239" s="35"/>
      <c r="TLW239" s="35"/>
      <c r="TLX239" s="35"/>
      <c r="TLY239" s="35"/>
      <c r="TLZ239" s="35"/>
      <c r="TMA239" s="35"/>
      <c r="TMB239" s="35"/>
      <c r="TMC239" s="35"/>
      <c r="TMD239" s="35"/>
      <c r="TME239" s="35"/>
      <c r="TMF239" s="35"/>
      <c r="TMG239" s="35"/>
      <c r="TMH239" s="35"/>
      <c r="TMI239" s="35"/>
      <c r="TMJ239" s="35"/>
      <c r="TMK239" s="35"/>
      <c r="TML239" s="35"/>
      <c r="TMM239" s="35"/>
      <c r="TMN239" s="35"/>
      <c r="TMO239" s="35"/>
      <c r="TMP239" s="35"/>
      <c r="TMQ239" s="35"/>
      <c r="TMR239" s="35"/>
      <c r="TMS239" s="35"/>
      <c r="TMT239" s="35"/>
      <c r="TMU239" s="35"/>
      <c r="TMV239" s="35"/>
      <c r="TMW239" s="35"/>
      <c r="TMX239" s="35"/>
      <c r="TMY239" s="35"/>
      <c r="TMZ239" s="35"/>
      <c r="TNA239" s="35"/>
      <c r="TNB239" s="35"/>
      <c r="TNC239" s="35"/>
      <c r="TND239" s="35"/>
      <c r="TNE239" s="35"/>
      <c r="TNF239" s="35"/>
      <c r="TNG239" s="35"/>
      <c r="TNH239" s="35"/>
      <c r="TNI239" s="35"/>
      <c r="TNJ239" s="35"/>
      <c r="TNK239" s="35"/>
      <c r="TNL239" s="35"/>
      <c r="TNM239" s="35"/>
      <c r="TNN239" s="35"/>
      <c r="TNO239" s="35"/>
      <c r="TNP239" s="35"/>
      <c r="TNQ239" s="35"/>
      <c r="TNR239" s="35"/>
      <c r="TNS239" s="35"/>
      <c r="TNT239" s="35"/>
      <c r="TNU239" s="35"/>
      <c r="TNV239" s="35"/>
      <c r="TNW239" s="35"/>
      <c r="TNX239" s="35"/>
      <c r="TNY239" s="35"/>
      <c r="TNZ239" s="35"/>
      <c r="TOA239" s="35"/>
      <c r="TOB239" s="35"/>
      <c r="TOC239" s="35"/>
      <c r="TOD239" s="35"/>
      <c r="TOE239" s="35"/>
      <c r="TOF239" s="35"/>
      <c r="TOG239" s="35"/>
      <c r="TOH239" s="35"/>
      <c r="TOI239" s="35"/>
      <c r="TOJ239" s="35"/>
      <c r="TOK239" s="35"/>
      <c r="TOL239" s="35"/>
      <c r="TOM239" s="35"/>
      <c r="TON239" s="35"/>
      <c r="TOO239" s="35"/>
      <c r="TOP239" s="35"/>
      <c r="TOQ239" s="35"/>
      <c r="TOR239" s="35"/>
      <c r="TOS239" s="35"/>
      <c r="TOT239" s="35"/>
      <c r="TOU239" s="35"/>
      <c r="TOV239" s="35"/>
      <c r="TOW239" s="35"/>
      <c r="TOX239" s="35"/>
      <c r="TOY239" s="35"/>
      <c r="TOZ239" s="35"/>
      <c r="TPA239" s="35"/>
      <c r="TPB239" s="35"/>
      <c r="TPC239" s="35"/>
      <c r="TPD239" s="35"/>
      <c r="TPE239" s="35"/>
      <c r="TPF239" s="35"/>
      <c r="TPG239" s="35"/>
      <c r="TPH239" s="35"/>
      <c r="TPI239" s="35"/>
      <c r="TPJ239" s="35"/>
      <c r="TPK239" s="35"/>
      <c r="TPL239" s="35"/>
      <c r="TPM239" s="35"/>
      <c r="TPN239" s="35"/>
      <c r="TPO239" s="35"/>
      <c r="TPP239" s="35"/>
      <c r="TPQ239" s="35"/>
      <c r="TPR239" s="35"/>
      <c r="TPS239" s="35"/>
      <c r="TPT239" s="35"/>
      <c r="TPU239" s="35"/>
      <c r="TPV239" s="35"/>
      <c r="TPW239" s="35"/>
      <c r="TPX239" s="35"/>
      <c r="TPY239" s="35"/>
      <c r="TPZ239" s="35"/>
      <c r="TQA239" s="35"/>
      <c r="TQB239" s="35"/>
      <c r="TQC239" s="35"/>
      <c r="TQD239" s="35"/>
      <c r="TQE239" s="35"/>
      <c r="TQF239" s="35"/>
      <c r="TQG239" s="35"/>
      <c r="TQH239" s="35"/>
      <c r="TQI239" s="35"/>
      <c r="TQJ239" s="35"/>
      <c r="TQK239" s="35"/>
      <c r="TQL239" s="35"/>
      <c r="TQM239" s="35"/>
      <c r="TQN239" s="35"/>
      <c r="TQO239" s="35"/>
      <c r="TQP239" s="35"/>
      <c r="TQQ239" s="35"/>
      <c r="TQR239" s="35"/>
      <c r="TQS239" s="35"/>
      <c r="TQT239" s="35"/>
      <c r="TQU239" s="35"/>
      <c r="TQV239" s="35"/>
      <c r="TQW239" s="35"/>
      <c r="TQX239" s="35"/>
      <c r="TQY239" s="35"/>
      <c r="TQZ239" s="35"/>
      <c r="TRA239" s="35"/>
      <c r="TRB239" s="35"/>
      <c r="TRC239" s="35"/>
      <c r="TRD239" s="35"/>
      <c r="TRE239" s="35"/>
      <c r="TRF239" s="35"/>
      <c r="TRG239" s="35"/>
      <c r="TRH239" s="35"/>
      <c r="TRI239" s="35"/>
      <c r="TRJ239" s="35"/>
      <c r="TRK239" s="35"/>
      <c r="TRL239" s="35"/>
      <c r="TRM239" s="35"/>
      <c r="TRN239" s="35"/>
      <c r="TRO239" s="35"/>
      <c r="TRP239" s="35"/>
      <c r="TRQ239" s="35"/>
      <c r="TRR239" s="35"/>
      <c r="TRS239" s="35"/>
      <c r="TRT239" s="35"/>
      <c r="TRU239" s="35"/>
      <c r="TRV239" s="35"/>
      <c r="TRW239" s="35"/>
      <c r="TRX239" s="35"/>
      <c r="TRY239" s="35"/>
      <c r="TRZ239" s="35"/>
      <c r="TSA239" s="35"/>
      <c r="TSB239" s="35"/>
      <c r="TSC239" s="35"/>
      <c r="TSD239" s="35"/>
      <c r="TSE239" s="35"/>
      <c r="TSF239" s="35"/>
      <c r="TSG239" s="35"/>
      <c r="TSH239" s="35"/>
      <c r="TSI239" s="35"/>
      <c r="TSJ239" s="35"/>
      <c r="TSK239" s="35"/>
      <c r="TSL239" s="35"/>
      <c r="TSM239" s="35"/>
      <c r="TSN239" s="35"/>
      <c r="TSO239" s="35"/>
      <c r="TSP239" s="35"/>
      <c r="TSQ239" s="35"/>
      <c r="TSR239" s="35"/>
      <c r="TSS239" s="35"/>
      <c r="TST239" s="35"/>
      <c r="TSU239" s="35"/>
      <c r="TSV239" s="35"/>
      <c r="TSW239" s="35"/>
      <c r="TSX239" s="35"/>
      <c r="TSY239" s="35"/>
      <c r="TSZ239" s="35"/>
      <c r="TTA239" s="35"/>
      <c r="TTB239" s="35"/>
      <c r="TTC239" s="35"/>
      <c r="TTD239" s="35"/>
      <c r="TTE239" s="35"/>
      <c r="TTF239" s="35"/>
      <c r="TTG239" s="35"/>
      <c r="TTH239" s="35"/>
      <c r="TTI239" s="35"/>
      <c r="TTJ239" s="35"/>
      <c r="TTK239" s="35"/>
      <c r="TTL239" s="35"/>
      <c r="TTM239" s="35"/>
      <c r="TTN239" s="35"/>
      <c r="TTO239" s="35"/>
      <c r="TTP239" s="35"/>
      <c r="TTQ239" s="35"/>
      <c r="TTR239" s="35"/>
      <c r="TTS239" s="35"/>
      <c r="TTT239" s="35"/>
      <c r="TTU239" s="35"/>
      <c r="TTV239" s="35"/>
      <c r="TTW239" s="35"/>
      <c r="TTX239" s="35"/>
      <c r="TTY239" s="35"/>
      <c r="TTZ239" s="35"/>
      <c r="TUA239" s="35"/>
      <c r="TUB239" s="35"/>
      <c r="TUC239" s="35"/>
      <c r="TUD239" s="35"/>
      <c r="TUE239" s="35"/>
      <c r="TUF239" s="35"/>
      <c r="TUG239" s="35"/>
      <c r="TUH239" s="35"/>
      <c r="TUI239" s="35"/>
      <c r="TUJ239" s="35"/>
      <c r="TUK239" s="35"/>
      <c r="TUL239" s="35"/>
      <c r="TUM239" s="35"/>
      <c r="TUN239" s="35"/>
      <c r="TUO239" s="35"/>
      <c r="TUP239" s="35"/>
      <c r="TUQ239" s="35"/>
      <c r="TUR239" s="35"/>
      <c r="TUS239" s="35"/>
      <c r="TUT239" s="35"/>
      <c r="TUU239" s="35"/>
      <c r="TUV239" s="35"/>
      <c r="TUW239" s="35"/>
      <c r="TUX239" s="35"/>
      <c r="TUY239" s="35"/>
      <c r="TUZ239" s="35"/>
      <c r="TVA239" s="35"/>
      <c r="TVB239" s="35"/>
      <c r="TVC239" s="35"/>
      <c r="TVD239" s="35"/>
      <c r="TVE239" s="35"/>
      <c r="TVF239" s="35"/>
      <c r="TVG239" s="35"/>
      <c r="TVH239" s="35"/>
      <c r="TVI239" s="35"/>
      <c r="TVJ239" s="35"/>
      <c r="TVK239" s="35"/>
      <c r="TVL239" s="35"/>
      <c r="TVM239" s="35"/>
      <c r="TVN239" s="35"/>
      <c r="TVO239" s="35"/>
      <c r="TVP239" s="35"/>
      <c r="TVQ239" s="35"/>
      <c r="TVR239" s="35"/>
      <c r="TVS239" s="35"/>
      <c r="TVT239" s="35"/>
      <c r="TVU239" s="35"/>
      <c r="TVV239" s="35"/>
      <c r="TVW239" s="35"/>
      <c r="TVX239" s="35"/>
      <c r="TVY239" s="35"/>
      <c r="TVZ239" s="35"/>
      <c r="TWA239" s="35"/>
      <c r="TWB239" s="35"/>
      <c r="TWC239" s="35"/>
      <c r="TWD239" s="35"/>
      <c r="TWE239" s="35"/>
      <c r="TWF239" s="35"/>
      <c r="TWG239" s="35"/>
      <c r="TWH239" s="35"/>
      <c r="TWI239" s="35"/>
      <c r="TWJ239" s="35"/>
      <c r="TWK239" s="35"/>
      <c r="TWL239" s="35"/>
      <c r="TWM239" s="35"/>
      <c r="TWN239" s="35"/>
      <c r="TWO239" s="35"/>
      <c r="TWP239" s="35"/>
      <c r="TWQ239" s="35"/>
      <c r="TWR239" s="35"/>
      <c r="TWS239" s="35"/>
      <c r="TWT239" s="35"/>
      <c r="TWU239" s="35"/>
      <c r="TWV239" s="35"/>
      <c r="TWW239" s="35"/>
      <c r="TWX239" s="35"/>
      <c r="TWY239" s="35"/>
      <c r="TWZ239" s="35"/>
      <c r="TXA239" s="35"/>
      <c r="TXB239" s="35"/>
      <c r="TXC239" s="35"/>
      <c r="TXD239" s="35"/>
      <c r="TXE239" s="35"/>
      <c r="TXF239" s="35"/>
      <c r="TXG239" s="35"/>
      <c r="TXH239" s="35"/>
      <c r="TXI239" s="35"/>
      <c r="TXJ239" s="35"/>
      <c r="TXK239" s="35"/>
      <c r="TXL239" s="35"/>
      <c r="TXM239" s="35"/>
      <c r="TXN239" s="35"/>
      <c r="TXO239" s="35"/>
      <c r="TXP239" s="35"/>
      <c r="TXQ239" s="35"/>
      <c r="TXR239" s="35"/>
      <c r="TXS239" s="35"/>
      <c r="TXT239" s="35"/>
      <c r="TXU239" s="35"/>
      <c r="TXV239" s="35"/>
      <c r="TXW239" s="35"/>
      <c r="TXX239" s="35"/>
      <c r="TXY239" s="35"/>
      <c r="TXZ239" s="35"/>
      <c r="TYA239" s="35"/>
      <c r="TYB239" s="35"/>
      <c r="TYC239" s="35"/>
      <c r="TYD239" s="35"/>
      <c r="TYE239" s="35"/>
      <c r="TYF239" s="35"/>
      <c r="TYG239" s="35"/>
      <c r="TYH239" s="35"/>
      <c r="TYI239" s="35"/>
      <c r="TYJ239" s="35"/>
      <c r="TYK239" s="35"/>
      <c r="TYL239" s="35"/>
      <c r="TYM239" s="35"/>
      <c r="TYN239" s="35"/>
      <c r="TYO239" s="35"/>
      <c r="TYP239" s="35"/>
      <c r="TYQ239" s="35"/>
      <c r="TYR239" s="35"/>
      <c r="TYS239" s="35"/>
      <c r="TYT239" s="35"/>
      <c r="TYU239" s="35"/>
      <c r="TYV239" s="35"/>
      <c r="TYW239" s="35"/>
      <c r="TYX239" s="35"/>
      <c r="TYY239" s="35"/>
      <c r="TYZ239" s="35"/>
      <c r="TZA239" s="35"/>
      <c r="TZB239" s="35"/>
      <c r="TZC239" s="35"/>
      <c r="TZD239" s="35"/>
      <c r="TZE239" s="35"/>
      <c r="TZF239" s="35"/>
      <c r="TZG239" s="35"/>
      <c r="TZH239" s="35"/>
      <c r="TZI239" s="35"/>
      <c r="TZJ239" s="35"/>
      <c r="TZK239" s="35"/>
      <c r="TZL239" s="35"/>
      <c r="TZM239" s="35"/>
      <c r="TZN239" s="35"/>
      <c r="TZO239" s="35"/>
      <c r="TZP239" s="35"/>
      <c r="TZQ239" s="35"/>
      <c r="TZR239" s="35"/>
      <c r="TZS239" s="35"/>
      <c r="TZT239" s="35"/>
      <c r="TZU239" s="35"/>
      <c r="TZV239" s="35"/>
      <c r="TZW239" s="35"/>
      <c r="TZX239" s="35"/>
      <c r="TZY239" s="35"/>
      <c r="TZZ239" s="35"/>
      <c r="UAA239" s="35"/>
      <c r="UAB239" s="35"/>
      <c r="UAC239" s="35"/>
      <c r="UAD239" s="35"/>
      <c r="UAE239" s="35"/>
      <c r="UAF239" s="35"/>
      <c r="UAG239" s="35"/>
      <c r="UAH239" s="35"/>
      <c r="UAI239" s="35"/>
      <c r="UAJ239" s="35"/>
      <c r="UAK239" s="35"/>
      <c r="UAL239" s="35"/>
      <c r="UAM239" s="35"/>
      <c r="UAN239" s="35"/>
      <c r="UAO239" s="35"/>
      <c r="UAP239" s="35"/>
      <c r="UAQ239" s="35"/>
      <c r="UAR239" s="35"/>
      <c r="UAS239" s="35"/>
      <c r="UAT239" s="35"/>
      <c r="UAU239" s="35"/>
      <c r="UAV239" s="35"/>
      <c r="UAW239" s="35"/>
      <c r="UAX239" s="35"/>
      <c r="UAY239" s="35"/>
      <c r="UAZ239" s="35"/>
      <c r="UBA239" s="35"/>
      <c r="UBB239" s="35"/>
      <c r="UBC239" s="35"/>
      <c r="UBD239" s="35"/>
      <c r="UBE239" s="35"/>
      <c r="UBF239" s="35"/>
      <c r="UBG239" s="35"/>
      <c r="UBH239" s="35"/>
      <c r="UBI239" s="35"/>
      <c r="UBJ239" s="35"/>
      <c r="UBK239" s="35"/>
      <c r="UBL239" s="35"/>
      <c r="UBM239" s="35"/>
      <c r="UBN239" s="35"/>
      <c r="UBO239" s="35"/>
      <c r="UBP239" s="35"/>
      <c r="UBQ239" s="35"/>
      <c r="UBR239" s="35"/>
      <c r="UBS239" s="35"/>
      <c r="UBT239" s="35"/>
      <c r="UBU239" s="35"/>
      <c r="UBV239" s="35"/>
      <c r="UBW239" s="35"/>
      <c r="UBX239" s="35"/>
      <c r="UBY239" s="35"/>
      <c r="UBZ239" s="35"/>
      <c r="UCA239" s="35"/>
      <c r="UCB239" s="35"/>
      <c r="UCC239" s="35"/>
      <c r="UCD239" s="35"/>
      <c r="UCE239" s="35"/>
      <c r="UCF239" s="35"/>
      <c r="UCG239" s="35"/>
      <c r="UCH239" s="35"/>
      <c r="UCI239" s="35"/>
      <c r="UCJ239" s="35"/>
      <c r="UCK239" s="35"/>
      <c r="UCL239" s="35"/>
      <c r="UCM239" s="35"/>
      <c r="UCN239" s="35"/>
      <c r="UCO239" s="35"/>
      <c r="UCP239" s="35"/>
      <c r="UCQ239" s="35"/>
      <c r="UCR239" s="35"/>
      <c r="UCS239" s="35"/>
      <c r="UCT239" s="35"/>
      <c r="UCU239" s="35"/>
      <c r="UCV239" s="35"/>
      <c r="UCW239" s="35"/>
      <c r="UCX239" s="35"/>
      <c r="UCY239" s="35"/>
      <c r="UCZ239" s="35"/>
      <c r="UDA239" s="35"/>
      <c r="UDB239" s="35"/>
      <c r="UDC239" s="35"/>
      <c r="UDD239" s="35"/>
      <c r="UDE239" s="35"/>
      <c r="UDF239" s="35"/>
      <c r="UDG239" s="35"/>
      <c r="UDH239" s="35"/>
      <c r="UDI239" s="35"/>
      <c r="UDJ239" s="35"/>
      <c r="UDK239" s="35"/>
      <c r="UDL239" s="35"/>
      <c r="UDM239" s="35"/>
      <c r="UDN239" s="35"/>
      <c r="UDO239" s="35"/>
      <c r="UDP239" s="35"/>
      <c r="UDQ239" s="35"/>
      <c r="UDR239" s="35"/>
      <c r="UDS239" s="35"/>
      <c r="UDT239" s="35"/>
      <c r="UDU239" s="35"/>
      <c r="UDV239" s="35"/>
      <c r="UDW239" s="35"/>
      <c r="UDX239" s="35"/>
      <c r="UDY239" s="35"/>
      <c r="UDZ239" s="35"/>
      <c r="UEA239" s="35"/>
      <c r="UEB239" s="35"/>
      <c r="UEC239" s="35"/>
      <c r="UED239" s="35"/>
      <c r="UEE239" s="35"/>
      <c r="UEF239" s="35"/>
      <c r="UEG239" s="35"/>
      <c r="UEH239" s="35"/>
      <c r="UEI239" s="35"/>
      <c r="UEJ239" s="35"/>
      <c r="UEK239" s="35"/>
      <c r="UEL239" s="35"/>
      <c r="UEM239" s="35"/>
      <c r="UEN239" s="35"/>
      <c r="UEO239" s="35"/>
      <c r="UEP239" s="35"/>
      <c r="UEQ239" s="35"/>
      <c r="UER239" s="35"/>
      <c r="UES239" s="35"/>
      <c r="UET239" s="35"/>
      <c r="UEU239" s="35"/>
      <c r="UEV239" s="35"/>
      <c r="UEW239" s="35"/>
      <c r="UEX239" s="35"/>
      <c r="UEY239" s="35"/>
      <c r="UEZ239" s="35"/>
      <c r="UFA239" s="35"/>
      <c r="UFB239" s="35"/>
      <c r="UFC239" s="35"/>
      <c r="UFD239" s="35"/>
      <c r="UFE239" s="35"/>
      <c r="UFF239" s="35"/>
      <c r="UFG239" s="35"/>
      <c r="UFH239" s="35"/>
      <c r="UFI239" s="35"/>
      <c r="UFJ239" s="35"/>
      <c r="UFK239" s="35"/>
      <c r="UFL239" s="35"/>
      <c r="UFM239" s="35"/>
      <c r="UFN239" s="35"/>
      <c r="UFO239" s="35"/>
      <c r="UFP239" s="35"/>
      <c r="UFQ239" s="35"/>
      <c r="UFR239" s="35"/>
      <c r="UFS239" s="35"/>
      <c r="UFT239" s="35"/>
      <c r="UFU239" s="35"/>
      <c r="UFV239" s="35"/>
      <c r="UFW239" s="35"/>
      <c r="UFX239" s="35"/>
      <c r="UFY239" s="35"/>
      <c r="UFZ239" s="35"/>
      <c r="UGA239" s="35"/>
      <c r="UGB239" s="35"/>
      <c r="UGC239" s="35"/>
      <c r="UGD239" s="35"/>
      <c r="UGE239" s="35"/>
      <c r="UGF239" s="35"/>
      <c r="UGG239" s="35"/>
      <c r="UGH239" s="35"/>
      <c r="UGI239" s="35"/>
      <c r="UGJ239" s="35"/>
      <c r="UGK239" s="35"/>
      <c r="UGL239" s="35"/>
      <c r="UGM239" s="35"/>
      <c r="UGN239" s="35"/>
      <c r="UGO239" s="35"/>
      <c r="UGP239" s="35"/>
      <c r="UGQ239" s="35"/>
      <c r="UGR239" s="35"/>
      <c r="UGS239" s="35"/>
      <c r="UGT239" s="35"/>
      <c r="UGU239" s="35"/>
      <c r="UGV239" s="35"/>
      <c r="UGW239" s="35"/>
      <c r="UGX239" s="35"/>
      <c r="UGY239" s="35"/>
      <c r="UGZ239" s="35"/>
      <c r="UHA239" s="35"/>
      <c r="UHB239" s="35"/>
      <c r="UHC239" s="35"/>
      <c r="UHD239" s="35"/>
      <c r="UHE239" s="35"/>
      <c r="UHF239" s="35"/>
      <c r="UHG239" s="35"/>
      <c r="UHH239" s="35"/>
      <c r="UHI239" s="35"/>
      <c r="UHJ239" s="35"/>
      <c r="UHK239" s="35"/>
      <c r="UHL239" s="35"/>
      <c r="UHM239" s="35"/>
      <c r="UHN239" s="35"/>
      <c r="UHO239" s="35"/>
      <c r="UHP239" s="35"/>
      <c r="UHQ239" s="35"/>
      <c r="UHR239" s="35"/>
      <c r="UHS239" s="35"/>
      <c r="UHT239" s="35"/>
      <c r="UHU239" s="35"/>
      <c r="UHV239" s="35"/>
      <c r="UHW239" s="35"/>
      <c r="UHX239" s="35"/>
      <c r="UHY239" s="35"/>
      <c r="UHZ239" s="35"/>
      <c r="UIA239" s="35"/>
      <c r="UIB239" s="35"/>
      <c r="UIC239" s="35"/>
      <c r="UID239" s="35"/>
      <c r="UIE239" s="35"/>
      <c r="UIF239" s="35"/>
      <c r="UIG239" s="35"/>
      <c r="UIH239" s="35"/>
      <c r="UII239" s="35"/>
      <c r="UIJ239" s="35"/>
      <c r="UIK239" s="35"/>
      <c r="UIL239" s="35"/>
      <c r="UIM239" s="35"/>
      <c r="UIN239" s="35"/>
      <c r="UIO239" s="35"/>
      <c r="UIP239" s="35"/>
      <c r="UIQ239" s="35"/>
      <c r="UIR239" s="35"/>
      <c r="UIS239" s="35"/>
      <c r="UIT239" s="35"/>
      <c r="UIU239" s="35"/>
      <c r="UIV239" s="35"/>
      <c r="UIW239" s="35"/>
      <c r="UIX239" s="35"/>
      <c r="UIY239" s="35"/>
      <c r="UIZ239" s="35"/>
      <c r="UJA239" s="35"/>
      <c r="UJB239" s="35"/>
      <c r="UJC239" s="35"/>
      <c r="UJD239" s="35"/>
      <c r="UJE239" s="35"/>
      <c r="UJF239" s="35"/>
      <c r="UJG239" s="35"/>
      <c r="UJH239" s="35"/>
      <c r="UJI239" s="35"/>
      <c r="UJJ239" s="35"/>
      <c r="UJK239" s="35"/>
      <c r="UJL239" s="35"/>
      <c r="UJM239" s="35"/>
      <c r="UJN239" s="35"/>
      <c r="UJO239" s="35"/>
      <c r="UJP239" s="35"/>
      <c r="UJQ239" s="35"/>
      <c r="UJR239" s="35"/>
      <c r="UJS239" s="35"/>
      <c r="UJT239" s="35"/>
      <c r="UJU239" s="35"/>
      <c r="UJV239" s="35"/>
      <c r="UJW239" s="35"/>
      <c r="UJX239" s="35"/>
      <c r="UJY239" s="35"/>
      <c r="UJZ239" s="35"/>
      <c r="UKA239" s="35"/>
      <c r="UKB239" s="35"/>
      <c r="UKC239" s="35"/>
      <c r="UKD239" s="35"/>
      <c r="UKE239" s="35"/>
      <c r="UKF239" s="35"/>
      <c r="UKG239" s="35"/>
      <c r="UKH239" s="35"/>
      <c r="UKI239" s="35"/>
      <c r="UKJ239" s="35"/>
      <c r="UKK239" s="35"/>
      <c r="UKL239" s="35"/>
      <c r="UKM239" s="35"/>
      <c r="UKN239" s="35"/>
      <c r="UKO239" s="35"/>
      <c r="UKP239" s="35"/>
      <c r="UKQ239" s="35"/>
      <c r="UKR239" s="35"/>
      <c r="UKS239" s="35"/>
      <c r="UKT239" s="35"/>
      <c r="UKU239" s="35"/>
      <c r="UKV239" s="35"/>
      <c r="UKW239" s="35"/>
      <c r="UKX239" s="35"/>
      <c r="UKY239" s="35"/>
      <c r="UKZ239" s="35"/>
      <c r="ULA239" s="35"/>
      <c r="ULB239" s="35"/>
      <c r="ULC239" s="35"/>
      <c r="ULD239" s="35"/>
      <c r="ULE239" s="35"/>
      <c r="ULF239" s="35"/>
      <c r="ULG239" s="35"/>
      <c r="ULH239" s="35"/>
      <c r="ULI239" s="35"/>
      <c r="ULJ239" s="35"/>
      <c r="ULK239" s="35"/>
      <c r="ULL239" s="35"/>
      <c r="ULM239" s="35"/>
      <c r="ULN239" s="35"/>
      <c r="ULO239" s="35"/>
      <c r="ULP239" s="35"/>
      <c r="ULQ239" s="35"/>
      <c r="ULR239" s="35"/>
      <c r="ULS239" s="35"/>
      <c r="ULT239" s="35"/>
      <c r="ULU239" s="35"/>
      <c r="ULV239" s="35"/>
      <c r="ULW239" s="35"/>
      <c r="ULX239" s="35"/>
      <c r="ULY239" s="35"/>
      <c r="ULZ239" s="35"/>
      <c r="UMA239" s="35"/>
      <c r="UMB239" s="35"/>
      <c r="UMC239" s="35"/>
      <c r="UMD239" s="35"/>
      <c r="UME239" s="35"/>
      <c r="UMF239" s="35"/>
      <c r="UMG239" s="35"/>
      <c r="UMH239" s="35"/>
      <c r="UMI239" s="35"/>
      <c r="UMJ239" s="35"/>
      <c r="UMK239" s="35"/>
      <c r="UML239" s="35"/>
      <c r="UMM239" s="35"/>
      <c r="UMN239" s="35"/>
      <c r="UMO239" s="35"/>
      <c r="UMP239" s="35"/>
      <c r="UMQ239" s="35"/>
      <c r="UMR239" s="35"/>
      <c r="UMS239" s="35"/>
      <c r="UMT239" s="35"/>
      <c r="UMU239" s="35"/>
      <c r="UMV239" s="35"/>
      <c r="UMW239" s="35"/>
      <c r="UMX239" s="35"/>
      <c r="UMY239" s="35"/>
      <c r="UMZ239" s="35"/>
      <c r="UNA239" s="35"/>
      <c r="UNB239" s="35"/>
      <c r="UNC239" s="35"/>
      <c r="UND239" s="35"/>
      <c r="UNE239" s="35"/>
      <c r="UNF239" s="35"/>
      <c r="UNG239" s="35"/>
      <c r="UNH239" s="35"/>
      <c r="UNI239" s="35"/>
      <c r="UNJ239" s="35"/>
      <c r="UNK239" s="35"/>
      <c r="UNL239" s="35"/>
      <c r="UNM239" s="35"/>
      <c r="UNN239" s="35"/>
      <c r="UNO239" s="35"/>
      <c r="UNP239" s="35"/>
      <c r="UNQ239" s="35"/>
      <c r="UNR239" s="35"/>
      <c r="UNS239" s="35"/>
      <c r="UNT239" s="35"/>
      <c r="UNU239" s="35"/>
      <c r="UNV239" s="35"/>
      <c r="UNW239" s="35"/>
      <c r="UNX239" s="35"/>
      <c r="UNY239" s="35"/>
      <c r="UNZ239" s="35"/>
      <c r="UOA239" s="35"/>
      <c r="UOB239" s="35"/>
      <c r="UOC239" s="35"/>
      <c r="UOD239" s="35"/>
      <c r="UOE239" s="35"/>
      <c r="UOF239" s="35"/>
      <c r="UOG239" s="35"/>
      <c r="UOH239" s="35"/>
      <c r="UOI239" s="35"/>
      <c r="UOJ239" s="35"/>
      <c r="UOK239" s="35"/>
      <c r="UOL239" s="35"/>
      <c r="UOM239" s="35"/>
      <c r="UON239" s="35"/>
      <c r="UOO239" s="35"/>
      <c r="UOP239" s="35"/>
      <c r="UOQ239" s="35"/>
      <c r="UOR239" s="35"/>
      <c r="UOS239" s="35"/>
      <c r="UOT239" s="35"/>
      <c r="UOU239" s="35"/>
      <c r="UOV239" s="35"/>
      <c r="UOW239" s="35"/>
      <c r="UOX239" s="35"/>
      <c r="UOY239" s="35"/>
      <c r="UOZ239" s="35"/>
      <c r="UPA239" s="35"/>
      <c r="UPB239" s="35"/>
      <c r="UPC239" s="35"/>
      <c r="UPD239" s="35"/>
      <c r="UPE239" s="35"/>
      <c r="UPF239" s="35"/>
      <c r="UPG239" s="35"/>
      <c r="UPH239" s="35"/>
      <c r="UPI239" s="35"/>
      <c r="UPJ239" s="35"/>
      <c r="UPK239" s="35"/>
      <c r="UPL239" s="35"/>
      <c r="UPM239" s="35"/>
      <c r="UPN239" s="35"/>
      <c r="UPO239" s="35"/>
      <c r="UPP239" s="35"/>
      <c r="UPQ239" s="35"/>
      <c r="UPR239" s="35"/>
      <c r="UPS239" s="35"/>
      <c r="UPT239" s="35"/>
      <c r="UPU239" s="35"/>
      <c r="UPV239" s="35"/>
      <c r="UPW239" s="35"/>
      <c r="UPX239" s="35"/>
      <c r="UPY239" s="35"/>
      <c r="UPZ239" s="35"/>
      <c r="UQA239" s="35"/>
      <c r="UQB239" s="35"/>
      <c r="UQC239" s="35"/>
      <c r="UQD239" s="35"/>
      <c r="UQE239" s="35"/>
      <c r="UQF239" s="35"/>
      <c r="UQG239" s="35"/>
      <c r="UQH239" s="35"/>
      <c r="UQI239" s="35"/>
      <c r="UQJ239" s="35"/>
      <c r="UQK239" s="35"/>
      <c r="UQL239" s="35"/>
      <c r="UQM239" s="35"/>
      <c r="UQN239" s="35"/>
      <c r="UQO239" s="35"/>
      <c r="UQP239" s="35"/>
      <c r="UQQ239" s="35"/>
      <c r="UQR239" s="35"/>
      <c r="UQS239" s="35"/>
      <c r="UQT239" s="35"/>
      <c r="UQU239" s="35"/>
      <c r="UQV239" s="35"/>
      <c r="UQW239" s="35"/>
      <c r="UQX239" s="35"/>
      <c r="UQY239" s="35"/>
      <c r="UQZ239" s="35"/>
      <c r="URA239" s="35"/>
      <c r="URB239" s="35"/>
      <c r="URC239" s="35"/>
      <c r="URD239" s="35"/>
      <c r="URE239" s="35"/>
      <c r="URF239" s="35"/>
      <c r="URG239" s="35"/>
      <c r="URH239" s="35"/>
      <c r="URI239" s="35"/>
      <c r="URJ239" s="35"/>
      <c r="URK239" s="35"/>
      <c r="URL239" s="35"/>
      <c r="URM239" s="35"/>
      <c r="URN239" s="35"/>
      <c r="URO239" s="35"/>
      <c r="URP239" s="35"/>
      <c r="URQ239" s="35"/>
      <c r="URR239" s="35"/>
      <c r="URS239" s="35"/>
      <c r="URT239" s="35"/>
      <c r="URU239" s="35"/>
      <c r="URV239" s="35"/>
      <c r="URW239" s="35"/>
      <c r="URX239" s="35"/>
      <c r="URY239" s="35"/>
      <c r="URZ239" s="35"/>
      <c r="USA239" s="35"/>
      <c r="USB239" s="35"/>
      <c r="USC239" s="35"/>
      <c r="USD239" s="35"/>
      <c r="USE239" s="35"/>
      <c r="USF239" s="35"/>
      <c r="USG239" s="35"/>
      <c r="USH239" s="35"/>
      <c r="USI239" s="35"/>
      <c r="USJ239" s="35"/>
      <c r="USK239" s="35"/>
      <c r="USL239" s="35"/>
      <c r="USM239" s="35"/>
      <c r="USN239" s="35"/>
      <c r="USO239" s="35"/>
      <c r="USP239" s="35"/>
      <c r="USQ239" s="35"/>
      <c r="USR239" s="35"/>
      <c r="USS239" s="35"/>
      <c r="UST239" s="35"/>
      <c r="USU239" s="35"/>
      <c r="USV239" s="35"/>
      <c r="USW239" s="35"/>
      <c r="USX239" s="35"/>
      <c r="USY239" s="35"/>
      <c r="USZ239" s="35"/>
      <c r="UTA239" s="35"/>
      <c r="UTB239" s="35"/>
      <c r="UTC239" s="35"/>
      <c r="UTD239" s="35"/>
      <c r="UTE239" s="35"/>
      <c r="UTF239" s="35"/>
      <c r="UTG239" s="35"/>
      <c r="UTH239" s="35"/>
      <c r="UTI239" s="35"/>
      <c r="UTJ239" s="35"/>
      <c r="UTK239" s="35"/>
      <c r="UTL239" s="35"/>
      <c r="UTM239" s="35"/>
      <c r="UTN239" s="35"/>
      <c r="UTO239" s="35"/>
      <c r="UTP239" s="35"/>
      <c r="UTQ239" s="35"/>
      <c r="UTR239" s="35"/>
      <c r="UTS239" s="35"/>
      <c r="UTT239" s="35"/>
      <c r="UTU239" s="35"/>
      <c r="UTV239" s="35"/>
      <c r="UTW239" s="35"/>
      <c r="UTX239" s="35"/>
      <c r="UTY239" s="35"/>
      <c r="UTZ239" s="35"/>
      <c r="UUA239" s="35"/>
      <c r="UUB239" s="35"/>
      <c r="UUC239" s="35"/>
      <c r="UUD239" s="35"/>
      <c r="UUE239" s="35"/>
      <c r="UUF239" s="35"/>
      <c r="UUG239" s="35"/>
      <c r="UUH239" s="35"/>
      <c r="UUI239" s="35"/>
      <c r="UUJ239" s="35"/>
      <c r="UUK239" s="35"/>
      <c r="UUL239" s="35"/>
      <c r="UUM239" s="35"/>
      <c r="UUN239" s="35"/>
      <c r="UUO239" s="35"/>
      <c r="UUP239" s="35"/>
      <c r="UUQ239" s="35"/>
      <c r="UUR239" s="35"/>
      <c r="UUS239" s="35"/>
      <c r="UUT239" s="35"/>
      <c r="UUU239" s="35"/>
      <c r="UUV239" s="35"/>
      <c r="UUW239" s="35"/>
      <c r="UUX239" s="35"/>
      <c r="UUY239" s="35"/>
      <c r="UUZ239" s="35"/>
      <c r="UVA239" s="35"/>
      <c r="UVB239" s="35"/>
      <c r="UVC239" s="35"/>
      <c r="UVD239" s="35"/>
      <c r="UVE239" s="35"/>
      <c r="UVF239" s="35"/>
      <c r="UVG239" s="35"/>
      <c r="UVH239" s="35"/>
      <c r="UVI239" s="35"/>
      <c r="UVJ239" s="35"/>
      <c r="UVK239" s="35"/>
      <c r="UVL239" s="35"/>
      <c r="UVM239" s="35"/>
      <c r="UVN239" s="35"/>
      <c r="UVO239" s="35"/>
      <c r="UVP239" s="35"/>
      <c r="UVQ239" s="35"/>
      <c r="UVR239" s="35"/>
      <c r="UVS239" s="35"/>
      <c r="UVT239" s="35"/>
      <c r="UVU239" s="35"/>
      <c r="UVV239" s="35"/>
      <c r="UVW239" s="35"/>
      <c r="UVX239" s="35"/>
      <c r="UVY239" s="35"/>
      <c r="UVZ239" s="35"/>
      <c r="UWA239" s="35"/>
      <c r="UWB239" s="35"/>
      <c r="UWC239" s="35"/>
      <c r="UWD239" s="35"/>
      <c r="UWE239" s="35"/>
      <c r="UWF239" s="35"/>
      <c r="UWG239" s="35"/>
      <c r="UWH239" s="35"/>
      <c r="UWI239" s="35"/>
      <c r="UWJ239" s="35"/>
      <c r="UWK239" s="35"/>
      <c r="UWL239" s="35"/>
      <c r="UWM239" s="35"/>
      <c r="UWN239" s="35"/>
      <c r="UWO239" s="35"/>
      <c r="UWP239" s="35"/>
      <c r="UWQ239" s="35"/>
      <c r="UWR239" s="35"/>
      <c r="UWS239" s="35"/>
      <c r="UWT239" s="35"/>
      <c r="UWU239" s="35"/>
      <c r="UWV239" s="35"/>
      <c r="UWW239" s="35"/>
      <c r="UWX239" s="35"/>
      <c r="UWY239" s="35"/>
      <c r="UWZ239" s="35"/>
      <c r="UXA239" s="35"/>
      <c r="UXB239" s="35"/>
      <c r="UXC239" s="35"/>
      <c r="UXD239" s="35"/>
      <c r="UXE239" s="35"/>
      <c r="UXF239" s="35"/>
      <c r="UXG239" s="35"/>
      <c r="UXH239" s="35"/>
      <c r="UXI239" s="35"/>
      <c r="UXJ239" s="35"/>
      <c r="UXK239" s="35"/>
      <c r="UXL239" s="35"/>
      <c r="UXM239" s="35"/>
      <c r="UXN239" s="35"/>
      <c r="UXO239" s="35"/>
      <c r="UXP239" s="35"/>
      <c r="UXQ239" s="35"/>
      <c r="UXR239" s="35"/>
      <c r="UXS239" s="35"/>
      <c r="UXT239" s="35"/>
      <c r="UXU239" s="35"/>
      <c r="UXV239" s="35"/>
      <c r="UXW239" s="35"/>
      <c r="UXX239" s="35"/>
      <c r="UXY239" s="35"/>
      <c r="UXZ239" s="35"/>
      <c r="UYA239" s="35"/>
      <c r="UYB239" s="35"/>
      <c r="UYC239" s="35"/>
      <c r="UYD239" s="35"/>
      <c r="UYE239" s="35"/>
      <c r="UYF239" s="35"/>
      <c r="UYG239" s="35"/>
      <c r="UYH239" s="35"/>
      <c r="UYI239" s="35"/>
      <c r="UYJ239" s="35"/>
      <c r="UYK239" s="35"/>
      <c r="UYL239" s="35"/>
      <c r="UYM239" s="35"/>
      <c r="UYN239" s="35"/>
      <c r="UYO239" s="35"/>
      <c r="UYP239" s="35"/>
      <c r="UYQ239" s="35"/>
      <c r="UYR239" s="35"/>
      <c r="UYS239" s="35"/>
      <c r="UYT239" s="35"/>
      <c r="UYU239" s="35"/>
      <c r="UYV239" s="35"/>
      <c r="UYW239" s="35"/>
      <c r="UYX239" s="35"/>
      <c r="UYY239" s="35"/>
      <c r="UYZ239" s="35"/>
      <c r="UZA239" s="35"/>
      <c r="UZB239" s="35"/>
      <c r="UZC239" s="35"/>
      <c r="UZD239" s="35"/>
      <c r="UZE239" s="35"/>
      <c r="UZF239" s="35"/>
      <c r="UZG239" s="35"/>
      <c r="UZH239" s="35"/>
      <c r="UZI239" s="35"/>
      <c r="UZJ239" s="35"/>
      <c r="UZK239" s="35"/>
      <c r="UZL239" s="35"/>
      <c r="UZM239" s="35"/>
      <c r="UZN239" s="35"/>
      <c r="UZO239" s="35"/>
      <c r="UZP239" s="35"/>
      <c r="UZQ239" s="35"/>
      <c r="UZR239" s="35"/>
      <c r="UZS239" s="35"/>
      <c r="UZT239" s="35"/>
      <c r="UZU239" s="35"/>
      <c r="UZV239" s="35"/>
      <c r="UZW239" s="35"/>
      <c r="UZX239" s="35"/>
      <c r="UZY239" s="35"/>
      <c r="UZZ239" s="35"/>
      <c r="VAA239" s="35"/>
      <c r="VAB239" s="35"/>
      <c r="VAC239" s="35"/>
      <c r="VAD239" s="35"/>
      <c r="VAE239" s="35"/>
      <c r="VAF239" s="35"/>
      <c r="VAG239" s="35"/>
      <c r="VAH239" s="35"/>
      <c r="VAI239" s="35"/>
      <c r="VAJ239" s="35"/>
      <c r="VAK239" s="35"/>
      <c r="VAL239" s="35"/>
      <c r="VAM239" s="35"/>
      <c r="VAN239" s="35"/>
      <c r="VAO239" s="35"/>
      <c r="VAP239" s="35"/>
      <c r="VAQ239" s="35"/>
      <c r="VAR239" s="35"/>
      <c r="VAS239" s="35"/>
      <c r="VAT239" s="35"/>
      <c r="VAU239" s="35"/>
      <c r="VAV239" s="35"/>
      <c r="VAW239" s="35"/>
      <c r="VAX239" s="35"/>
      <c r="VAY239" s="35"/>
      <c r="VAZ239" s="35"/>
      <c r="VBA239" s="35"/>
      <c r="VBB239" s="35"/>
      <c r="VBC239" s="35"/>
      <c r="VBD239" s="35"/>
      <c r="VBE239" s="35"/>
      <c r="VBF239" s="35"/>
      <c r="VBG239" s="35"/>
      <c r="VBH239" s="35"/>
      <c r="VBI239" s="35"/>
      <c r="VBJ239" s="35"/>
      <c r="VBK239" s="35"/>
      <c r="VBL239" s="35"/>
      <c r="VBM239" s="35"/>
      <c r="VBN239" s="35"/>
      <c r="VBO239" s="35"/>
      <c r="VBP239" s="35"/>
      <c r="VBQ239" s="35"/>
      <c r="VBR239" s="35"/>
      <c r="VBS239" s="35"/>
      <c r="VBT239" s="35"/>
      <c r="VBU239" s="35"/>
      <c r="VBV239" s="35"/>
      <c r="VBW239" s="35"/>
      <c r="VBX239" s="35"/>
      <c r="VBY239" s="35"/>
      <c r="VBZ239" s="35"/>
      <c r="VCA239" s="35"/>
      <c r="VCB239" s="35"/>
      <c r="VCC239" s="35"/>
      <c r="VCD239" s="35"/>
      <c r="VCE239" s="35"/>
      <c r="VCF239" s="35"/>
      <c r="VCG239" s="35"/>
      <c r="VCH239" s="35"/>
      <c r="VCI239" s="35"/>
      <c r="VCJ239" s="35"/>
      <c r="VCK239" s="35"/>
      <c r="VCL239" s="35"/>
      <c r="VCM239" s="35"/>
      <c r="VCN239" s="35"/>
      <c r="VCO239" s="35"/>
      <c r="VCP239" s="35"/>
      <c r="VCQ239" s="35"/>
      <c r="VCR239" s="35"/>
      <c r="VCS239" s="35"/>
      <c r="VCT239" s="35"/>
      <c r="VCU239" s="35"/>
      <c r="VCV239" s="35"/>
      <c r="VCW239" s="35"/>
      <c r="VCX239" s="35"/>
      <c r="VCY239" s="35"/>
      <c r="VCZ239" s="35"/>
      <c r="VDA239" s="35"/>
      <c r="VDB239" s="35"/>
      <c r="VDC239" s="35"/>
      <c r="VDD239" s="35"/>
      <c r="VDE239" s="35"/>
      <c r="VDF239" s="35"/>
      <c r="VDG239" s="35"/>
      <c r="VDH239" s="35"/>
      <c r="VDI239" s="35"/>
      <c r="VDJ239" s="35"/>
      <c r="VDK239" s="35"/>
      <c r="VDL239" s="35"/>
      <c r="VDM239" s="35"/>
      <c r="VDN239" s="35"/>
      <c r="VDO239" s="35"/>
      <c r="VDP239" s="35"/>
      <c r="VDQ239" s="35"/>
      <c r="VDR239" s="35"/>
      <c r="VDS239" s="35"/>
      <c r="VDT239" s="35"/>
      <c r="VDU239" s="35"/>
      <c r="VDV239" s="35"/>
      <c r="VDW239" s="35"/>
      <c r="VDX239" s="35"/>
      <c r="VDY239" s="35"/>
      <c r="VDZ239" s="35"/>
      <c r="VEA239" s="35"/>
      <c r="VEB239" s="35"/>
      <c r="VEC239" s="35"/>
      <c r="VED239" s="35"/>
      <c r="VEE239" s="35"/>
      <c r="VEF239" s="35"/>
      <c r="VEG239" s="35"/>
      <c r="VEH239" s="35"/>
      <c r="VEI239" s="35"/>
      <c r="VEJ239" s="35"/>
      <c r="VEK239" s="35"/>
      <c r="VEL239" s="35"/>
      <c r="VEM239" s="35"/>
      <c r="VEN239" s="35"/>
      <c r="VEO239" s="35"/>
      <c r="VEP239" s="35"/>
      <c r="VEQ239" s="35"/>
      <c r="VER239" s="35"/>
      <c r="VES239" s="35"/>
      <c r="VET239" s="35"/>
      <c r="VEU239" s="35"/>
      <c r="VEV239" s="35"/>
      <c r="VEW239" s="35"/>
      <c r="VEX239" s="35"/>
      <c r="VEY239" s="35"/>
      <c r="VEZ239" s="35"/>
      <c r="VFA239" s="35"/>
      <c r="VFB239" s="35"/>
      <c r="VFC239" s="35"/>
      <c r="VFD239" s="35"/>
      <c r="VFE239" s="35"/>
      <c r="VFF239" s="35"/>
      <c r="VFG239" s="35"/>
      <c r="VFH239" s="35"/>
      <c r="VFI239" s="35"/>
      <c r="VFJ239" s="35"/>
      <c r="VFK239" s="35"/>
      <c r="VFL239" s="35"/>
      <c r="VFM239" s="35"/>
      <c r="VFN239" s="35"/>
      <c r="VFO239" s="35"/>
      <c r="VFP239" s="35"/>
      <c r="VFQ239" s="35"/>
      <c r="VFR239" s="35"/>
      <c r="VFS239" s="35"/>
      <c r="VFT239" s="35"/>
      <c r="VFU239" s="35"/>
      <c r="VFV239" s="35"/>
      <c r="VFW239" s="35"/>
      <c r="VFX239" s="35"/>
      <c r="VFY239" s="35"/>
      <c r="VFZ239" s="35"/>
      <c r="VGA239" s="35"/>
      <c r="VGB239" s="35"/>
      <c r="VGC239" s="35"/>
      <c r="VGD239" s="35"/>
      <c r="VGE239" s="35"/>
      <c r="VGF239" s="35"/>
      <c r="VGG239" s="35"/>
      <c r="VGH239" s="35"/>
      <c r="VGI239" s="35"/>
      <c r="VGJ239" s="35"/>
      <c r="VGK239" s="35"/>
      <c r="VGL239" s="35"/>
      <c r="VGM239" s="35"/>
      <c r="VGN239" s="35"/>
      <c r="VGO239" s="35"/>
      <c r="VGP239" s="35"/>
      <c r="VGQ239" s="35"/>
      <c r="VGR239" s="35"/>
      <c r="VGS239" s="35"/>
      <c r="VGT239" s="35"/>
      <c r="VGU239" s="35"/>
      <c r="VGV239" s="35"/>
      <c r="VGW239" s="35"/>
      <c r="VGX239" s="35"/>
      <c r="VGY239" s="35"/>
      <c r="VGZ239" s="35"/>
      <c r="VHA239" s="35"/>
      <c r="VHB239" s="35"/>
      <c r="VHC239" s="35"/>
      <c r="VHD239" s="35"/>
      <c r="VHE239" s="35"/>
      <c r="VHF239" s="35"/>
      <c r="VHG239" s="35"/>
      <c r="VHH239" s="35"/>
      <c r="VHI239" s="35"/>
      <c r="VHJ239" s="35"/>
      <c r="VHK239" s="35"/>
      <c r="VHL239" s="35"/>
      <c r="VHM239" s="35"/>
      <c r="VHN239" s="35"/>
      <c r="VHO239" s="35"/>
      <c r="VHP239" s="35"/>
      <c r="VHQ239" s="35"/>
      <c r="VHR239" s="35"/>
      <c r="VHS239" s="35"/>
      <c r="VHT239" s="35"/>
      <c r="VHU239" s="35"/>
      <c r="VHV239" s="35"/>
      <c r="VHW239" s="35"/>
      <c r="VHX239" s="35"/>
      <c r="VHY239" s="35"/>
      <c r="VHZ239" s="35"/>
      <c r="VIA239" s="35"/>
      <c r="VIB239" s="35"/>
      <c r="VIC239" s="35"/>
      <c r="VID239" s="35"/>
      <c r="VIE239" s="35"/>
      <c r="VIF239" s="35"/>
      <c r="VIG239" s="35"/>
      <c r="VIH239" s="35"/>
      <c r="VII239" s="35"/>
      <c r="VIJ239" s="35"/>
      <c r="VIK239" s="35"/>
      <c r="VIL239" s="35"/>
      <c r="VIM239" s="35"/>
      <c r="VIN239" s="35"/>
      <c r="VIO239" s="35"/>
      <c r="VIP239" s="35"/>
      <c r="VIQ239" s="35"/>
      <c r="VIR239" s="35"/>
      <c r="VIS239" s="35"/>
      <c r="VIT239" s="35"/>
      <c r="VIU239" s="35"/>
      <c r="VIV239" s="35"/>
      <c r="VIW239" s="35"/>
      <c r="VIX239" s="35"/>
      <c r="VIY239" s="35"/>
      <c r="VIZ239" s="35"/>
      <c r="VJA239" s="35"/>
      <c r="VJB239" s="35"/>
      <c r="VJC239" s="35"/>
      <c r="VJD239" s="35"/>
      <c r="VJE239" s="35"/>
      <c r="VJF239" s="35"/>
      <c r="VJG239" s="35"/>
      <c r="VJH239" s="35"/>
      <c r="VJI239" s="35"/>
      <c r="VJJ239" s="35"/>
      <c r="VJK239" s="35"/>
      <c r="VJL239" s="35"/>
      <c r="VJM239" s="35"/>
      <c r="VJN239" s="35"/>
      <c r="VJO239" s="35"/>
      <c r="VJP239" s="35"/>
      <c r="VJQ239" s="35"/>
      <c r="VJR239" s="35"/>
      <c r="VJS239" s="35"/>
      <c r="VJT239" s="35"/>
      <c r="VJU239" s="35"/>
      <c r="VJV239" s="35"/>
      <c r="VJW239" s="35"/>
      <c r="VJX239" s="35"/>
      <c r="VJY239" s="35"/>
      <c r="VJZ239" s="35"/>
      <c r="VKA239" s="35"/>
      <c r="VKB239" s="35"/>
      <c r="VKC239" s="35"/>
      <c r="VKD239" s="35"/>
      <c r="VKE239" s="35"/>
      <c r="VKF239" s="35"/>
      <c r="VKG239" s="35"/>
      <c r="VKH239" s="35"/>
      <c r="VKI239" s="35"/>
      <c r="VKJ239" s="35"/>
      <c r="VKK239" s="35"/>
      <c r="VKL239" s="35"/>
      <c r="VKM239" s="35"/>
      <c r="VKN239" s="35"/>
      <c r="VKO239" s="35"/>
      <c r="VKP239" s="35"/>
      <c r="VKQ239" s="35"/>
      <c r="VKR239" s="35"/>
      <c r="VKS239" s="35"/>
      <c r="VKT239" s="35"/>
      <c r="VKU239" s="35"/>
      <c r="VKV239" s="35"/>
      <c r="VKW239" s="35"/>
      <c r="VKX239" s="35"/>
      <c r="VKY239" s="35"/>
      <c r="VKZ239" s="35"/>
      <c r="VLA239" s="35"/>
      <c r="VLB239" s="35"/>
      <c r="VLC239" s="35"/>
      <c r="VLD239" s="35"/>
      <c r="VLE239" s="35"/>
      <c r="VLF239" s="35"/>
      <c r="VLG239" s="35"/>
      <c r="VLH239" s="35"/>
      <c r="VLI239" s="35"/>
      <c r="VLJ239" s="35"/>
      <c r="VLK239" s="35"/>
      <c r="VLL239" s="35"/>
      <c r="VLM239" s="35"/>
      <c r="VLN239" s="35"/>
      <c r="VLO239" s="35"/>
      <c r="VLP239" s="35"/>
      <c r="VLQ239" s="35"/>
      <c r="VLR239" s="35"/>
      <c r="VLS239" s="35"/>
      <c r="VLT239" s="35"/>
      <c r="VLU239" s="35"/>
      <c r="VLV239" s="35"/>
      <c r="VLW239" s="35"/>
      <c r="VLX239" s="35"/>
      <c r="VLY239" s="35"/>
      <c r="VLZ239" s="35"/>
      <c r="VMA239" s="35"/>
      <c r="VMB239" s="35"/>
      <c r="VMC239" s="35"/>
      <c r="VMD239" s="35"/>
      <c r="VME239" s="35"/>
      <c r="VMF239" s="35"/>
      <c r="VMG239" s="35"/>
      <c r="VMH239" s="35"/>
      <c r="VMI239" s="35"/>
      <c r="VMJ239" s="35"/>
      <c r="VMK239" s="35"/>
      <c r="VML239" s="35"/>
      <c r="VMM239" s="35"/>
      <c r="VMN239" s="35"/>
      <c r="VMO239" s="35"/>
      <c r="VMP239" s="35"/>
      <c r="VMQ239" s="35"/>
      <c r="VMR239" s="35"/>
      <c r="VMS239" s="35"/>
      <c r="VMT239" s="35"/>
      <c r="VMU239" s="35"/>
      <c r="VMV239" s="35"/>
      <c r="VMW239" s="35"/>
      <c r="VMX239" s="35"/>
      <c r="VMY239" s="35"/>
      <c r="VMZ239" s="35"/>
      <c r="VNA239" s="35"/>
      <c r="VNB239" s="35"/>
      <c r="VNC239" s="35"/>
      <c r="VND239" s="35"/>
      <c r="VNE239" s="35"/>
      <c r="VNF239" s="35"/>
      <c r="VNG239" s="35"/>
      <c r="VNH239" s="35"/>
      <c r="VNI239" s="35"/>
      <c r="VNJ239" s="35"/>
      <c r="VNK239" s="35"/>
      <c r="VNL239" s="35"/>
      <c r="VNM239" s="35"/>
      <c r="VNN239" s="35"/>
      <c r="VNO239" s="35"/>
      <c r="VNP239" s="35"/>
      <c r="VNQ239" s="35"/>
      <c r="VNR239" s="35"/>
      <c r="VNS239" s="35"/>
      <c r="VNT239" s="35"/>
      <c r="VNU239" s="35"/>
      <c r="VNV239" s="35"/>
      <c r="VNW239" s="35"/>
      <c r="VNX239" s="35"/>
      <c r="VNY239" s="35"/>
      <c r="VNZ239" s="35"/>
      <c r="VOA239" s="35"/>
      <c r="VOB239" s="35"/>
      <c r="VOC239" s="35"/>
      <c r="VOD239" s="35"/>
      <c r="VOE239" s="35"/>
      <c r="VOF239" s="35"/>
      <c r="VOG239" s="35"/>
      <c r="VOH239" s="35"/>
      <c r="VOI239" s="35"/>
      <c r="VOJ239" s="35"/>
      <c r="VOK239" s="35"/>
      <c r="VOL239" s="35"/>
      <c r="VOM239" s="35"/>
      <c r="VON239" s="35"/>
      <c r="VOO239" s="35"/>
      <c r="VOP239" s="35"/>
      <c r="VOQ239" s="35"/>
      <c r="VOR239" s="35"/>
      <c r="VOS239" s="35"/>
      <c r="VOT239" s="35"/>
      <c r="VOU239" s="35"/>
      <c r="VOV239" s="35"/>
      <c r="VOW239" s="35"/>
      <c r="VOX239" s="35"/>
      <c r="VOY239" s="35"/>
      <c r="VOZ239" s="35"/>
      <c r="VPA239" s="35"/>
      <c r="VPB239" s="35"/>
      <c r="VPC239" s="35"/>
      <c r="VPD239" s="35"/>
      <c r="VPE239" s="35"/>
      <c r="VPF239" s="35"/>
      <c r="VPG239" s="35"/>
      <c r="VPH239" s="35"/>
      <c r="VPI239" s="35"/>
      <c r="VPJ239" s="35"/>
      <c r="VPK239" s="35"/>
      <c r="VPL239" s="35"/>
      <c r="VPM239" s="35"/>
      <c r="VPN239" s="35"/>
      <c r="VPO239" s="35"/>
      <c r="VPP239" s="35"/>
      <c r="VPQ239" s="35"/>
      <c r="VPR239" s="35"/>
      <c r="VPS239" s="35"/>
      <c r="VPT239" s="35"/>
      <c r="VPU239" s="35"/>
      <c r="VPV239" s="35"/>
      <c r="VPW239" s="35"/>
      <c r="VPX239" s="35"/>
      <c r="VPY239" s="35"/>
      <c r="VPZ239" s="35"/>
      <c r="VQA239" s="35"/>
      <c r="VQB239" s="35"/>
      <c r="VQC239" s="35"/>
      <c r="VQD239" s="35"/>
      <c r="VQE239" s="35"/>
      <c r="VQF239" s="35"/>
      <c r="VQG239" s="35"/>
      <c r="VQH239" s="35"/>
      <c r="VQI239" s="35"/>
      <c r="VQJ239" s="35"/>
      <c r="VQK239" s="35"/>
      <c r="VQL239" s="35"/>
      <c r="VQM239" s="35"/>
      <c r="VQN239" s="35"/>
      <c r="VQO239" s="35"/>
      <c r="VQP239" s="35"/>
      <c r="VQQ239" s="35"/>
      <c r="VQR239" s="35"/>
      <c r="VQS239" s="35"/>
      <c r="VQT239" s="35"/>
      <c r="VQU239" s="35"/>
      <c r="VQV239" s="35"/>
      <c r="VQW239" s="35"/>
      <c r="VQX239" s="35"/>
      <c r="VQY239" s="35"/>
      <c r="VQZ239" s="35"/>
      <c r="VRA239" s="35"/>
      <c r="VRB239" s="35"/>
      <c r="VRC239" s="35"/>
      <c r="VRD239" s="35"/>
      <c r="VRE239" s="35"/>
      <c r="VRF239" s="35"/>
      <c r="VRG239" s="35"/>
      <c r="VRH239" s="35"/>
      <c r="VRI239" s="35"/>
      <c r="VRJ239" s="35"/>
      <c r="VRK239" s="35"/>
      <c r="VRL239" s="35"/>
      <c r="VRM239" s="35"/>
      <c r="VRN239" s="35"/>
      <c r="VRO239" s="35"/>
      <c r="VRP239" s="35"/>
      <c r="VRQ239" s="35"/>
      <c r="VRR239" s="35"/>
      <c r="VRS239" s="35"/>
      <c r="VRT239" s="35"/>
      <c r="VRU239" s="35"/>
      <c r="VRV239" s="35"/>
      <c r="VRW239" s="35"/>
      <c r="VRX239" s="35"/>
      <c r="VRY239" s="35"/>
      <c r="VRZ239" s="35"/>
      <c r="VSA239" s="35"/>
      <c r="VSB239" s="35"/>
      <c r="VSC239" s="35"/>
      <c r="VSD239" s="35"/>
      <c r="VSE239" s="35"/>
      <c r="VSF239" s="35"/>
      <c r="VSG239" s="35"/>
      <c r="VSH239" s="35"/>
      <c r="VSI239" s="35"/>
      <c r="VSJ239" s="35"/>
      <c r="VSK239" s="35"/>
      <c r="VSL239" s="35"/>
      <c r="VSM239" s="35"/>
      <c r="VSN239" s="35"/>
      <c r="VSO239" s="35"/>
      <c r="VSP239" s="35"/>
      <c r="VSQ239" s="35"/>
      <c r="VSR239" s="35"/>
      <c r="VSS239" s="35"/>
      <c r="VST239" s="35"/>
      <c r="VSU239" s="35"/>
      <c r="VSV239" s="35"/>
      <c r="VSW239" s="35"/>
      <c r="VSX239" s="35"/>
      <c r="VSY239" s="35"/>
      <c r="VSZ239" s="35"/>
      <c r="VTA239" s="35"/>
      <c r="VTB239" s="35"/>
      <c r="VTC239" s="35"/>
      <c r="VTD239" s="35"/>
      <c r="VTE239" s="35"/>
      <c r="VTF239" s="35"/>
      <c r="VTG239" s="35"/>
      <c r="VTH239" s="35"/>
      <c r="VTI239" s="35"/>
      <c r="VTJ239" s="35"/>
      <c r="VTK239" s="35"/>
      <c r="VTL239" s="35"/>
      <c r="VTM239" s="35"/>
      <c r="VTN239" s="35"/>
      <c r="VTO239" s="35"/>
      <c r="VTP239" s="35"/>
      <c r="VTQ239" s="35"/>
      <c r="VTR239" s="35"/>
      <c r="VTS239" s="35"/>
      <c r="VTT239" s="35"/>
      <c r="VTU239" s="35"/>
      <c r="VTV239" s="35"/>
      <c r="VTW239" s="35"/>
      <c r="VTX239" s="35"/>
      <c r="VTY239" s="35"/>
      <c r="VTZ239" s="35"/>
      <c r="VUA239" s="35"/>
      <c r="VUB239" s="35"/>
      <c r="VUC239" s="35"/>
      <c r="VUD239" s="35"/>
      <c r="VUE239" s="35"/>
      <c r="VUF239" s="35"/>
      <c r="VUG239" s="35"/>
      <c r="VUH239" s="35"/>
      <c r="VUI239" s="35"/>
      <c r="VUJ239" s="35"/>
      <c r="VUK239" s="35"/>
      <c r="VUL239" s="35"/>
      <c r="VUM239" s="35"/>
      <c r="VUN239" s="35"/>
      <c r="VUO239" s="35"/>
      <c r="VUP239" s="35"/>
      <c r="VUQ239" s="35"/>
      <c r="VUR239" s="35"/>
      <c r="VUS239" s="35"/>
      <c r="VUT239" s="35"/>
      <c r="VUU239" s="35"/>
      <c r="VUV239" s="35"/>
      <c r="VUW239" s="35"/>
      <c r="VUX239" s="35"/>
      <c r="VUY239" s="35"/>
      <c r="VUZ239" s="35"/>
      <c r="VVA239" s="35"/>
      <c r="VVB239" s="35"/>
      <c r="VVC239" s="35"/>
      <c r="VVD239" s="35"/>
      <c r="VVE239" s="35"/>
      <c r="VVF239" s="35"/>
      <c r="VVG239" s="35"/>
      <c r="VVH239" s="35"/>
      <c r="VVI239" s="35"/>
      <c r="VVJ239" s="35"/>
      <c r="VVK239" s="35"/>
      <c r="VVL239" s="35"/>
      <c r="VVM239" s="35"/>
      <c r="VVN239" s="35"/>
      <c r="VVO239" s="35"/>
      <c r="VVP239" s="35"/>
      <c r="VVQ239" s="35"/>
      <c r="VVR239" s="35"/>
      <c r="VVS239" s="35"/>
      <c r="VVT239" s="35"/>
      <c r="VVU239" s="35"/>
      <c r="VVV239" s="35"/>
      <c r="VVW239" s="35"/>
      <c r="VVX239" s="35"/>
      <c r="VVY239" s="35"/>
      <c r="VVZ239" s="35"/>
      <c r="VWA239" s="35"/>
      <c r="VWB239" s="35"/>
      <c r="VWC239" s="35"/>
      <c r="VWD239" s="35"/>
      <c r="VWE239" s="35"/>
      <c r="VWF239" s="35"/>
      <c r="VWG239" s="35"/>
      <c r="VWH239" s="35"/>
      <c r="VWI239" s="35"/>
      <c r="VWJ239" s="35"/>
      <c r="VWK239" s="35"/>
      <c r="VWL239" s="35"/>
      <c r="VWM239" s="35"/>
      <c r="VWN239" s="35"/>
      <c r="VWO239" s="35"/>
      <c r="VWP239" s="35"/>
      <c r="VWQ239" s="35"/>
      <c r="VWR239" s="35"/>
      <c r="VWS239" s="35"/>
      <c r="VWT239" s="35"/>
      <c r="VWU239" s="35"/>
      <c r="VWV239" s="35"/>
      <c r="VWW239" s="35"/>
      <c r="VWX239" s="35"/>
      <c r="VWY239" s="35"/>
      <c r="VWZ239" s="35"/>
      <c r="VXA239" s="35"/>
      <c r="VXB239" s="35"/>
      <c r="VXC239" s="35"/>
      <c r="VXD239" s="35"/>
      <c r="VXE239" s="35"/>
      <c r="VXF239" s="35"/>
      <c r="VXG239" s="35"/>
      <c r="VXH239" s="35"/>
      <c r="VXI239" s="35"/>
      <c r="VXJ239" s="35"/>
      <c r="VXK239" s="35"/>
      <c r="VXL239" s="35"/>
      <c r="VXM239" s="35"/>
      <c r="VXN239" s="35"/>
      <c r="VXO239" s="35"/>
      <c r="VXP239" s="35"/>
      <c r="VXQ239" s="35"/>
      <c r="VXR239" s="35"/>
      <c r="VXS239" s="35"/>
      <c r="VXT239" s="35"/>
      <c r="VXU239" s="35"/>
      <c r="VXV239" s="35"/>
      <c r="VXW239" s="35"/>
      <c r="VXX239" s="35"/>
      <c r="VXY239" s="35"/>
      <c r="VXZ239" s="35"/>
      <c r="VYA239" s="35"/>
      <c r="VYB239" s="35"/>
      <c r="VYC239" s="35"/>
      <c r="VYD239" s="35"/>
      <c r="VYE239" s="35"/>
      <c r="VYF239" s="35"/>
      <c r="VYG239" s="35"/>
      <c r="VYH239" s="35"/>
      <c r="VYI239" s="35"/>
      <c r="VYJ239" s="35"/>
      <c r="VYK239" s="35"/>
      <c r="VYL239" s="35"/>
      <c r="VYM239" s="35"/>
      <c r="VYN239" s="35"/>
      <c r="VYO239" s="35"/>
      <c r="VYP239" s="35"/>
      <c r="VYQ239" s="35"/>
      <c r="VYR239" s="35"/>
      <c r="VYS239" s="35"/>
      <c r="VYT239" s="35"/>
      <c r="VYU239" s="35"/>
      <c r="VYV239" s="35"/>
      <c r="VYW239" s="35"/>
      <c r="VYX239" s="35"/>
      <c r="VYY239" s="35"/>
      <c r="VYZ239" s="35"/>
      <c r="VZA239" s="35"/>
      <c r="VZB239" s="35"/>
      <c r="VZC239" s="35"/>
      <c r="VZD239" s="35"/>
      <c r="VZE239" s="35"/>
      <c r="VZF239" s="35"/>
      <c r="VZG239" s="35"/>
      <c r="VZH239" s="35"/>
      <c r="VZI239" s="35"/>
      <c r="VZJ239" s="35"/>
      <c r="VZK239" s="35"/>
      <c r="VZL239" s="35"/>
      <c r="VZM239" s="35"/>
      <c r="VZN239" s="35"/>
      <c r="VZO239" s="35"/>
      <c r="VZP239" s="35"/>
      <c r="VZQ239" s="35"/>
      <c r="VZR239" s="35"/>
      <c r="VZS239" s="35"/>
      <c r="VZT239" s="35"/>
      <c r="VZU239" s="35"/>
      <c r="VZV239" s="35"/>
      <c r="VZW239" s="35"/>
      <c r="VZX239" s="35"/>
      <c r="VZY239" s="35"/>
      <c r="VZZ239" s="35"/>
      <c r="WAA239" s="35"/>
      <c r="WAB239" s="35"/>
      <c r="WAC239" s="35"/>
      <c r="WAD239" s="35"/>
      <c r="WAE239" s="35"/>
      <c r="WAF239" s="35"/>
      <c r="WAG239" s="35"/>
      <c r="WAH239" s="35"/>
      <c r="WAI239" s="35"/>
      <c r="WAJ239" s="35"/>
      <c r="WAK239" s="35"/>
      <c r="WAL239" s="35"/>
      <c r="WAM239" s="35"/>
      <c r="WAN239" s="35"/>
      <c r="WAO239" s="35"/>
      <c r="WAP239" s="35"/>
      <c r="WAQ239" s="35"/>
      <c r="WAR239" s="35"/>
      <c r="WAS239" s="35"/>
      <c r="WAT239" s="35"/>
      <c r="WAU239" s="35"/>
      <c r="WAV239" s="35"/>
      <c r="WAW239" s="35"/>
      <c r="WAX239" s="35"/>
      <c r="WAY239" s="35"/>
      <c r="WAZ239" s="35"/>
      <c r="WBA239" s="35"/>
      <c r="WBB239" s="35"/>
      <c r="WBC239" s="35"/>
      <c r="WBD239" s="35"/>
      <c r="WBE239" s="35"/>
      <c r="WBF239" s="35"/>
      <c r="WBG239" s="35"/>
      <c r="WBH239" s="35"/>
      <c r="WBI239" s="35"/>
      <c r="WBJ239" s="35"/>
      <c r="WBK239" s="35"/>
      <c r="WBL239" s="35"/>
      <c r="WBM239" s="35"/>
      <c r="WBN239" s="35"/>
      <c r="WBO239" s="35"/>
      <c r="WBP239" s="35"/>
      <c r="WBQ239" s="35"/>
      <c r="WBR239" s="35"/>
      <c r="WBS239" s="35"/>
      <c r="WBT239" s="35"/>
      <c r="WBU239" s="35"/>
      <c r="WBV239" s="35"/>
      <c r="WBW239" s="35"/>
      <c r="WBX239" s="35"/>
      <c r="WBY239" s="35"/>
      <c r="WBZ239" s="35"/>
      <c r="WCA239" s="35"/>
      <c r="WCB239" s="35"/>
      <c r="WCC239" s="35"/>
      <c r="WCD239" s="35"/>
      <c r="WCE239" s="35"/>
      <c r="WCF239" s="35"/>
      <c r="WCG239" s="35"/>
      <c r="WCH239" s="35"/>
      <c r="WCI239" s="35"/>
      <c r="WCJ239" s="35"/>
      <c r="WCK239" s="35"/>
      <c r="WCL239" s="35"/>
      <c r="WCM239" s="35"/>
      <c r="WCN239" s="35"/>
      <c r="WCO239" s="35"/>
      <c r="WCP239" s="35"/>
      <c r="WCQ239" s="35"/>
      <c r="WCR239" s="35"/>
      <c r="WCS239" s="35"/>
      <c r="WCT239" s="35"/>
      <c r="WCU239" s="35"/>
      <c r="WCV239" s="35"/>
      <c r="WCW239" s="35"/>
      <c r="WCX239" s="35"/>
      <c r="WCY239" s="35"/>
      <c r="WCZ239" s="35"/>
      <c r="WDA239" s="35"/>
      <c r="WDB239" s="35"/>
      <c r="WDC239" s="35"/>
      <c r="WDD239" s="35"/>
      <c r="WDE239" s="35"/>
      <c r="WDF239" s="35"/>
      <c r="WDG239" s="35"/>
      <c r="WDH239" s="35"/>
      <c r="WDI239" s="35"/>
      <c r="WDJ239" s="35"/>
      <c r="WDK239" s="35"/>
      <c r="WDL239" s="35"/>
      <c r="WDM239" s="35"/>
      <c r="WDN239" s="35"/>
      <c r="WDO239" s="35"/>
      <c r="WDP239" s="35"/>
      <c r="WDQ239" s="35"/>
      <c r="WDR239" s="35"/>
      <c r="WDS239" s="35"/>
      <c r="WDT239" s="35"/>
      <c r="WDU239" s="35"/>
      <c r="WDV239" s="35"/>
      <c r="WDW239" s="35"/>
      <c r="WDX239" s="35"/>
      <c r="WDY239" s="35"/>
      <c r="WDZ239" s="35"/>
      <c r="WEA239" s="35"/>
      <c r="WEB239" s="35"/>
      <c r="WEC239" s="35"/>
      <c r="WED239" s="35"/>
      <c r="WEE239" s="35"/>
      <c r="WEF239" s="35"/>
      <c r="WEG239" s="35"/>
      <c r="WEH239" s="35"/>
      <c r="WEI239" s="35"/>
      <c r="WEJ239" s="35"/>
      <c r="WEK239" s="35"/>
      <c r="WEL239" s="35"/>
      <c r="WEM239" s="35"/>
      <c r="WEN239" s="35"/>
      <c r="WEO239" s="35"/>
      <c r="WEP239" s="35"/>
      <c r="WEQ239" s="35"/>
      <c r="WER239" s="35"/>
      <c r="WES239" s="35"/>
      <c r="WET239" s="35"/>
      <c r="WEU239" s="35"/>
      <c r="WEV239" s="35"/>
      <c r="WEW239" s="35"/>
      <c r="WEX239" s="35"/>
      <c r="WEY239" s="35"/>
      <c r="WEZ239" s="35"/>
      <c r="WFA239" s="35"/>
      <c r="WFB239" s="35"/>
      <c r="WFC239" s="35"/>
      <c r="WFD239" s="35"/>
      <c r="WFE239" s="35"/>
      <c r="WFF239" s="35"/>
      <c r="WFG239" s="35"/>
      <c r="WFH239" s="35"/>
      <c r="WFI239" s="35"/>
      <c r="WFJ239" s="35"/>
      <c r="WFK239" s="35"/>
      <c r="WFL239" s="35"/>
      <c r="WFM239" s="35"/>
      <c r="WFN239" s="35"/>
      <c r="WFO239" s="35"/>
      <c r="WFP239" s="35"/>
      <c r="WFQ239" s="35"/>
      <c r="WFR239" s="35"/>
      <c r="WFS239" s="35"/>
      <c r="WFT239" s="35"/>
      <c r="WFU239" s="35"/>
      <c r="WFV239" s="35"/>
      <c r="WFW239" s="35"/>
      <c r="WFX239" s="35"/>
      <c r="WFY239" s="35"/>
      <c r="WFZ239" s="35"/>
      <c r="WGA239" s="35"/>
      <c r="WGB239" s="35"/>
      <c r="WGC239" s="35"/>
      <c r="WGD239" s="35"/>
      <c r="WGE239" s="35"/>
      <c r="WGF239" s="35"/>
      <c r="WGG239" s="35"/>
      <c r="WGH239" s="35"/>
      <c r="WGI239" s="35"/>
      <c r="WGJ239" s="35"/>
      <c r="WGK239" s="35"/>
      <c r="WGL239" s="35"/>
      <c r="WGM239" s="35"/>
      <c r="WGN239" s="35"/>
      <c r="WGO239" s="35"/>
      <c r="WGP239" s="35"/>
      <c r="WGQ239" s="35"/>
      <c r="WGR239" s="35"/>
      <c r="WGS239" s="35"/>
      <c r="WGT239" s="35"/>
      <c r="WGU239" s="35"/>
      <c r="WGV239" s="35"/>
      <c r="WGW239" s="35"/>
      <c r="WGX239" s="35"/>
      <c r="WGY239" s="35"/>
      <c r="WGZ239" s="35"/>
      <c r="WHA239" s="35"/>
      <c r="WHB239" s="35"/>
      <c r="WHC239" s="35"/>
      <c r="WHD239" s="35"/>
      <c r="WHE239" s="35"/>
      <c r="WHF239" s="35"/>
      <c r="WHG239" s="35"/>
      <c r="WHH239" s="35"/>
      <c r="WHI239" s="35"/>
      <c r="WHJ239" s="35"/>
      <c r="WHK239" s="35"/>
      <c r="WHL239" s="35"/>
      <c r="WHM239" s="35"/>
      <c r="WHN239" s="35"/>
      <c r="WHO239" s="35"/>
      <c r="WHP239" s="35"/>
      <c r="WHQ239" s="35"/>
      <c r="WHR239" s="35"/>
      <c r="WHS239" s="35"/>
      <c r="WHT239" s="35"/>
      <c r="WHU239" s="35"/>
      <c r="WHV239" s="35"/>
      <c r="WHW239" s="35"/>
      <c r="WHX239" s="35"/>
      <c r="WHY239" s="35"/>
      <c r="WHZ239" s="35"/>
      <c r="WIA239" s="35"/>
      <c r="WIB239" s="35"/>
      <c r="WIC239" s="35"/>
      <c r="WID239" s="35"/>
      <c r="WIE239" s="35"/>
      <c r="WIF239" s="35"/>
      <c r="WIG239" s="35"/>
      <c r="WIH239" s="35"/>
      <c r="WII239" s="35"/>
      <c r="WIJ239" s="35"/>
      <c r="WIK239" s="35"/>
      <c r="WIL239" s="35"/>
      <c r="WIM239" s="35"/>
      <c r="WIN239" s="35"/>
      <c r="WIO239" s="35"/>
      <c r="WIP239" s="35"/>
      <c r="WIQ239" s="35"/>
      <c r="WIR239" s="35"/>
      <c r="WIS239" s="35"/>
      <c r="WIT239" s="35"/>
      <c r="WIU239" s="35"/>
      <c r="WIV239" s="35"/>
      <c r="WIW239" s="35"/>
      <c r="WIX239" s="35"/>
      <c r="WIY239" s="35"/>
      <c r="WIZ239" s="35"/>
      <c r="WJA239" s="35"/>
      <c r="WJB239" s="35"/>
      <c r="WJC239" s="35"/>
      <c r="WJD239" s="35"/>
      <c r="WJE239" s="35"/>
      <c r="WJF239" s="35"/>
      <c r="WJG239" s="35"/>
      <c r="WJH239" s="35"/>
      <c r="WJI239" s="35"/>
      <c r="WJJ239" s="35"/>
      <c r="WJK239" s="35"/>
      <c r="WJL239" s="35"/>
      <c r="WJM239" s="35"/>
      <c r="WJN239" s="35"/>
      <c r="WJO239" s="35"/>
      <c r="WJP239" s="35"/>
      <c r="WJQ239" s="35"/>
      <c r="WJR239" s="35"/>
      <c r="WJS239" s="35"/>
      <c r="WJT239" s="35"/>
      <c r="WJU239" s="35"/>
      <c r="WJV239" s="35"/>
      <c r="WJW239" s="35"/>
      <c r="WJX239" s="35"/>
      <c r="WJY239" s="35"/>
      <c r="WJZ239" s="35"/>
      <c r="WKA239" s="35"/>
      <c r="WKB239" s="35"/>
      <c r="WKC239" s="35"/>
      <c r="WKD239" s="35"/>
      <c r="WKE239" s="35"/>
      <c r="WKF239" s="35"/>
      <c r="WKG239" s="35"/>
      <c r="WKH239" s="35"/>
      <c r="WKI239" s="35"/>
      <c r="WKJ239" s="35"/>
      <c r="WKK239" s="35"/>
      <c r="WKL239" s="35"/>
      <c r="WKM239" s="35"/>
      <c r="WKN239" s="35"/>
      <c r="WKO239" s="35"/>
      <c r="WKP239" s="35"/>
      <c r="WKQ239" s="35"/>
      <c r="WKR239" s="35"/>
      <c r="WKS239" s="35"/>
      <c r="WKT239" s="35"/>
      <c r="WKU239" s="35"/>
      <c r="WKV239" s="35"/>
      <c r="WKW239" s="35"/>
      <c r="WKX239" s="35"/>
      <c r="WKY239" s="35"/>
      <c r="WKZ239" s="35"/>
      <c r="WLA239" s="35"/>
      <c r="WLB239" s="35"/>
      <c r="WLC239" s="35"/>
      <c r="WLD239" s="35"/>
      <c r="WLE239" s="35"/>
      <c r="WLF239" s="35"/>
      <c r="WLG239" s="35"/>
      <c r="WLH239" s="35"/>
      <c r="WLI239" s="35"/>
      <c r="WLJ239" s="35"/>
      <c r="WLK239" s="35"/>
      <c r="WLL239" s="35"/>
      <c r="WLM239" s="35"/>
      <c r="WLN239" s="35"/>
      <c r="WLO239" s="35"/>
      <c r="WLP239" s="35"/>
      <c r="WLQ239" s="35"/>
      <c r="WLR239" s="35"/>
      <c r="WLS239" s="35"/>
      <c r="WLT239" s="35"/>
      <c r="WLU239" s="35"/>
      <c r="WLV239" s="35"/>
      <c r="WLW239" s="35"/>
      <c r="WLX239" s="35"/>
      <c r="WLY239" s="35"/>
      <c r="WLZ239" s="35"/>
      <c r="WMA239" s="35"/>
      <c r="WMB239" s="35"/>
      <c r="WMC239" s="35"/>
      <c r="WMD239" s="35"/>
      <c r="WME239" s="35"/>
      <c r="WMF239" s="35"/>
      <c r="WMG239" s="35"/>
      <c r="WMH239" s="35"/>
      <c r="WMI239" s="35"/>
      <c r="WMJ239" s="35"/>
      <c r="WMK239" s="35"/>
      <c r="WML239" s="35"/>
      <c r="WMM239" s="35"/>
      <c r="WMN239" s="35"/>
      <c r="WMO239" s="35"/>
      <c r="WMP239" s="35"/>
      <c r="WMQ239" s="35"/>
      <c r="WMR239" s="35"/>
      <c r="WMS239" s="35"/>
      <c r="WMT239" s="35"/>
      <c r="WMU239" s="35"/>
      <c r="WMV239" s="35"/>
      <c r="WMW239" s="35"/>
      <c r="WMX239" s="35"/>
      <c r="WMY239" s="35"/>
      <c r="WMZ239" s="35"/>
      <c r="WNA239" s="35"/>
      <c r="WNB239" s="35"/>
      <c r="WNC239" s="35"/>
      <c r="WND239" s="35"/>
      <c r="WNE239" s="35"/>
      <c r="WNF239" s="35"/>
      <c r="WNG239" s="35"/>
      <c r="WNH239" s="35"/>
      <c r="WNI239" s="35"/>
      <c r="WNJ239" s="35"/>
      <c r="WNK239" s="35"/>
      <c r="WNL239" s="35"/>
      <c r="WNM239" s="35"/>
      <c r="WNN239" s="35"/>
      <c r="WNO239" s="35"/>
      <c r="WNP239" s="35"/>
      <c r="WNQ239" s="35"/>
      <c r="WNR239" s="35"/>
      <c r="WNS239" s="35"/>
      <c r="WNT239" s="35"/>
      <c r="WNU239" s="35"/>
      <c r="WNV239" s="35"/>
      <c r="WNW239" s="35"/>
      <c r="WNX239" s="35"/>
      <c r="WNY239" s="35"/>
      <c r="WNZ239" s="35"/>
      <c r="WOA239" s="35"/>
      <c r="WOB239" s="35"/>
      <c r="WOC239" s="35"/>
      <c r="WOD239" s="35"/>
      <c r="WOE239" s="35"/>
      <c r="WOF239" s="35"/>
      <c r="WOG239" s="35"/>
      <c r="WOH239" s="35"/>
      <c r="WOI239" s="35"/>
      <c r="WOJ239" s="35"/>
      <c r="WOK239" s="35"/>
      <c r="WOL239" s="35"/>
      <c r="WOM239" s="35"/>
      <c r="WON239" s="35"/>
      <c r="WOO239" s="35"/>
      <c r="WOP239" s="35"/>
      <c r="WOQ239" s="35"/>
      <c r="WOR239" s="35"/>
      <c r="WOS239" s="35"/>
      <c r="WOT239" s="35"/>
      <c r="WOU239" s="35"/>
      <c r="WOV239" s="35"/>
      <c r="WOW239" s="35"/>
      <c r="WOX239" s="35"/>
      <c r="WOY239" s="35"/>
      <c r="WOZ239" s="35"/>
      <c r="WPA239" s="35"/>
      <c r="WPB239" s="35"/>
      <c r="WPC239" s="35"/>
      <c r="WPD239" s="35"/>
      <c r="WPE239" s="35"/>
      <c r="WPF239" s="35"/>
      <c r="WPG239" s="35"/>
      <c r="WPH239" s="35"/>
      <c r="WPI239" s="35"/>
      <c r="WPJ239" s="35"/>
      <c r="WPK239" s="35"/>
      <c r="WPL239" s="35"/>
      <c r="WPM239" s="35"/>
      <c r="WPN239" s="35"/>
      <c r="WPO239" s="35"/>
      <c r="WPP239" s="35"/>
      <c r="WPQ239" s="35"/>
      <c r="WPR239" s="35"/>
      <c r="WPS239" s="35"/>
      <c r="WPT239" s="35"/>
      <c r="WPU239" s="35"/>
      <c r="WPV239" s="35"/>
      <c r="WPW239" s="35"/>
      <c r="WPX239" s="35"/>
      <c r="WPY239" s="35"/>
      <c r="WPZ239" s="35"/>
      <c r="WQA239" s="35"/>
      <c r="WQB239" s="35"/>
      <c r="WQC239" s="35"/>
      <c r="WQD239" s="35"/>
      <c r="WQE239" s="35"/>
      <c r="WQF239" s="35"/>
      <c r="WQG239" s="35"/>
      <c r="WQH239" s="35"/>
      <c r="WQI239" s="35"/>
      <c r="WQJ239" s="35"/>
      <c r="WQK239" s="35"/>
      <c r="WQL239" s="35"/>
      <c r="WQM239" s="35"/>
      <c r="WQN239" s="35"/>
      <c r="WQO239" s="35"/>
      <c r="WQP239" s="35"/>
      <c r="WQQ239" s="35"/>
      <c r="WQR239" s="35"/>
      <c r="WQS239" s="35"/>
      <c r="WQT239" s="35"/>
      <c r="WQU239" s="35"/>
      <c r="WQV239" s="35"/>
      <c r="WQW239" s="35"/>
      <c r="WQX239" s="35"/>
      <c r="WQY239" s="35"/>
      <c r="WQZ239" s="35"/>
      <c r="WRA239" s="35"/>
      <c r="WRB239" s="35"/>
      <c r="WRC239" s="35"/>
      <c r="WRD239" s="35"/>
      <c r="WRE239" s="35"/>
      <c r="WRF239" s="35"/>
      <c r="WRG239" s="35"/>
      <c r="WRH239" s="35"/>
      <c r="WRI239" s="35"/>
      <c r="WRJ239" s="35"/>
      <c r="WRK239" s="35"/>
      <c r="WRL239" s="35"/>
      <c r="WRM239" s="35"/>
      <c r="WRN239" s="35"/>
      <c r="WRO239" s="35"/>
      <c r="WRP239" s="35"/>
      <c r="WRQ239" s="35"/>
      <c r="WRR239" s="35"/>
      <c r="WRS239" s="35"/>
      <c r="WRT239" s="35"/>
      <c r="WRU239" s="35"/>
      <c r="WRV239" s="35"/>
      <c r="WRW239" s="35"/>
      <c r="WRX239" s="35"/>
      <c r="WRY239" s="35"/>
      <c r="WRZ239" s="35"/>
      <c r="WSA239" s="35"/>
      <c r="WSB239" s="35"/>
      <c r="WSC239" s="35"/>
      <c r="WSD239" s="35"/>
      <c r="WSE239" s="35"/>
      <c r="WSF239" s="35"/>
      <c r="WSG239" s="35"/>
      <c r="WSH239" s="35"/>
      <c r="WSI239" s="35"/>
      <c r="WSJ239" s="35"/>
      <c r="WSK239" s="35"/>
      <c r="WSL239" s="35"/>
      <c r="WSM239" s="35"/>
      <c r="WSN239" s="35"/>
      <c r="WSO239" s="35"/>
      <c r="WSP239" s="35"/>
      <c r="WSQ239" s="35"/>
      <c r="WSR239" s="35"/>
      <c r="WSS239" s="35"/>
      <c r="WST239" s="35"/>
      <c r="WSU239" s="35"/>
      <c r="WSV239" s="35"/>
      <c r="WSW239" s="35"/>
      <c r="WSX239" s="35"/>
      <c r="WSY239" s="35"/>
      <c r="WSZ239" s="35"/>
      <c r="WTA239" s="35"/>
      <c r="WTB239" s="35"/>
      <c r="WTC239" s="35"/>
      <c r="WTD239" s="35"/>
      <c r="WTE239" s="35"/>
      <c r="WTF239" s="35"/>
      <c r="WTG239" s="35"/>
      <c r="WTH239" s="35"/>
      <c r="WTI239" s="35"/>
      <c r="WTJ239" s="35"/>
      <c r="WTK239" s="35"/>
      <c r="WTL239" s="35"/>
      <c r="WTM239" s="35"/>
      <c r="WTN239" s="35"/>
      <c r="WTO239" s="35"/>
      <c r="WTP239" s="35"/>
      <c r="WTQ239" s="35"/>
      <c r="WTR239" s="35"/>
      <c r="WTS239" s="35"/>
      <c r="WTT239" s="35"/>
      <c r="WTU239" s="35"/>
      <c r="WTV239" s="35"/>
      <c r="WTW239" s="35"/>
      <c r="WTX239" s="35"/>
      <c r="WTY239" s="35"/>
      <c r="WTZ239" s="35"/>
      <c r="WUA239" s="35"/>
      <c r="WUB239" s="35"/>
      <c r="WUC239" s="35"/>
      <c r="WUD239" s="35"/>
      <c r="WUE239" s="35"/>
      <c r="WUF239" s="35"/>
      <c r="WUG239" s="35"/>
      <c r="WUH239" s="35"/>
      <c r="WUI239" s="35"/>
      <c r="WUJ239" s="35"/>
      <c r="WUK239" s="35"/>
      <c r="WUL239" s="35"/>
      <c r="WUM239" s="35"/>
      <c r="WUN239" s="35"/>
      <c r="WUO239" s="35"/>
      <c r="WUP239" s="35"/>
      <c r="WUQ239" s="35"/>
      <c r="WUR239" s="35"/>
      <c r="WUS239" s="35"/>
      <c r="WUT239" s="35"/>
      <c r="WUU239" s="35"/>
      <c r="WUV239" s="35"/>
      <c r="WUW239" s="35"/>
      <c r="WUX239" s="35"/>
      <c r="WUY239" s="35"/>
      <c r="WUZ239" s="35"/>
      <c r="WVA239" s="35"/>
      <c r="WVB239" s="35"/>
      <c r="WVC239" s="35"/>
      <c r="WVD239" s="35"/>
      <c r="WVE239" s="35"/>
      <c r="WVF239" s="35"/>
      <c r="WVG239" s="35"/>
      <c r="WVH239" s="35"/>
      <c r="WVI239" s="35"/>
      <c r="WVJ239" s="35"/>
      <c r="WVK239" s="35"/>
      <c r="WVL239" s="35"/>
      <c r="WVM239" s="35"/>
      <c r="WVN239" s="35"/>
      <c r="WVO239" s="35"/>
      <c r="WVP239" s="35"/>
      <c r="WVQ239" s="35"/>
      <c r="WVR239" s="35"/>
      <c r="WVS239" s="35"/>
      <c r="WVT239" s="35"/>
      <c r="WVU239" s="35"/>
      <c r="WVV239" s="35"/>
      <c r="WVW239" s="35"/>
      <c r="WVX239" s="35"/>
      <c r="WVY239" s="35"/>
      <c r="WVZ239" s="35"/>
      <c r="WWA239" s="35"/>
      <c r="WWB239" s="35"/>
      <c r="WWC239" s="35"/>
      <c r="WWD239" s="35"/>
      <c r="WWE239" s="35"/>
      <c r="WWF239" s="35"/>
      <c r="WWG239" s="35"/>
      <c r="WWH239" s="35"/>
      <c r="WWI239" s="35"/>
      <c r="WWJ239" s="35"/>
      <c r="WWK239" s="35"/>
      <c r="WWL239" s="35"/>
      <c r="WWM239" s="35"/>
      <c r="WWN239" s="35"/>
      <c r="WWO239" s="35"/>
      <c r="WWP239" s="35"/>
      <c r="WWQ239" s="35"/>
      <c r="WWR239" s="35"/>
      <c r="WWS239" s="35"/>
      <c r="WWT239" s="35"/>
      <c r="WWU239" s="35"/>
      <c r="WWV239" s="35"/>
      <c r="WWW239" s="35"/>
      <c r="WWX239" s="35"/>
      <c r="WWY239" s="35"/>
      <c r="WWZ239" s="35"/>
      <c r="WXA239" s="35"/>
      <c r="WXB239" s="35"/>
      <c r="WXC239" s="35"/>
      <c r="WXD239" s="35"/>
      <c r="WXE239" s="35"/>
      <c r="WXF239" s="35"/>
      <c r="WXG239" s="35"/>
      <c r="WXH239" s="35"/>
      <c r="WXI239" s="35"/>
      <c r="WXJ239" s="35"/>
      <c r="WXK239" s="35"/>
      <c r="WXL239" s="35"/>
      <c r="WXM239" s="35"/>
      <c r="WXN239" s="35"/>
      <c r="WXO239" s="35"/>
      <c r="WXP239" s="35"/>
      <c r="WXQ239" s="35"/>
      <c r="WXR239" s="35"/>
      <c r="WXS239" s="35"/>
      <c r="WXT239" s="35"/>
      <c r="WXU239" s="35"/>
      <c r="WXV239" s="35"/>
      <c r="WXW239" s="35"/>
      <c r="WXX239" s="35"/>
      <c r="WXY239" s="35"/>
      <c r="WXZ239" s="35"/>
      <c r="WYA239" s="35"/>
      <c r="WYB239" s="35"/>
      <c r="WYC239" s="35"/>
      <c r="WYD239" s="35"/>
      <c r="WYE239" s="35"/>
      <c r="WYF239" s="35"/>
      <c r="WYG239" s="35"/>
      <c r="WYH239" s="35"/>
      <c r="WYI239" s="35"/>
      <c r="WYJ239" s="35"/>
      <c r="WYK239" s="35"/>
      <c r="WYL239" s="35"/>
      <c r="WYM239" s="35"/>
      <c r="WYN239" s="35"/>
      <c r="WYO239" s="35"/>
      <c r="WYP239" s="35"/>
      <c r="WYQ239" s="35"/>
      <c r="WYR239" s="35"/>
      <c r="WYS239" s="35"/>
      <c r="WYT239" s="35"/>
      <c r="WYU239" s="35"/>
      <c r="WYV239" s="35"/>
      <c r="WYW239" s="35"/>
      <c r="WYX239" s="35"/>
      <c r="WYY239" s="35"/>
      <c r="WYZ239" s="35"/>
      <c r="WZA239" s="35"/>
      <c r="WZB239" s="35"/>
      <c r="WZC239" s="35"/>
      <c r="WZD239" s="35"/>
      <c r="WZE239" s="35"/>
      <c r="WZF239" s="35"/>
      <c r="WZG239" s="35"/>
      <c r="WZH239" s="35"/>
      <c r="WZI239" s="35"/>
      <c r="WZJ239" s="35"/>
      <c r="WZK239" s="35"/>
      <c r="WZL239" s="35"/>
      <c r="WZM239" s="35"/>
      <c r="WZN239" s="35"/>
      <c r="WZO239" s="35"/>
      <c r="WZP239" s="35"/>
      <c r="WZQ239" s="35"/>
      <c r="WZR239" s="35"/>
      <c r="WZS239" s="35"/>
      <c r="WZT239" s="35"/>
      <c r="WZU239" s="35"/>
      <c r="WZV239" s="35"/>
      <c r="WZW239" s="35"/>
      <c r="WZX239" s="35"/>
      <c r="WZY239" s="35"/>
      <c r="WZZ239" s="35"/>
      <c r="XAA239" s="35"/>
      <c r="XAB239" s="35"/>
      <c r="XAC239" s="35"/>
      <c r="XAD239" s="35"/>
      <c r="XAE239" s="35"/>
      <c r="XAF239" s="35"/>
      <c r="XAG239" s="35"/>
      <c r="XAH239" s="35"/>
      <c r="XAI239" s="35"/>
      <c r="XAJ239" s="35"/>
      <c r="XAK239" s="35"/>
      <c r="XAL239" s="35"/>
      <c r="XAM239" s="35"/>
      <c r="XAN239" s="35"/>
      <c r="XAO239" s="35"/>
      <c r="XAP239" s="35"/>
      <c r="XAQ239" s="35"/>
      <c r="XAR239" s="35"/>
      <c r="XAS239" s="35"/>
      <c r="XAT239" s="35"/>
      <c r="XAU239" s="35"/>
      <c r="XAV239" s="35"/>
      <c r="XAW239" s="35"/>
      <c r="XAX239" s="35"/>
      <c r="XAY239" s="35"/>
      <c r="XAZ239" s="35"/>
      <c r="XBA239" s="35"/>
      <c r="XBB239" s="35"/>
      <c r="XBC239" s="35"/>
      <c r="XBD239" s="35"/>
      <c r="XBE239" s="35"/>
      <c r="XBF239" s="35"/>
      <c r="XBG239" s="35"/>
      <c r="XBH239" s="35"/>
      <c r="XBI239" s="35"/>
      <c r="XBJ239" s="35"/>
      <c r="XBK239" s="35"/>
      <c r="XBL239" s="35"/>
      <c r="XBM239" s="35"/>
      <c r="XBN239" s="35"/>
      <c r="XBO239" s="35"/>
      <c r="XBP239" s="35"/>
      <c r="XBQ239" s="35"/>
      <c r="XBR239" s="35"/>
      <c r="XBS239" s="35"/>
      <c r="XBT239" s="35"/>
      <c r="XBU239" s="35"/>
      <c r="XBV239" s="35"/>
      <c r="XBW239" s="35"/>
      <c r="XBX239" s="35"/>
      <c r="XBY239" s="35"/>
      <c r="XBZ239" s="35"/>
      <c r="XCA239" s="35"/>
      <c r="XCB239" s="35"/>
      <c r="XCC239" s="35"/>
      <c r="XCD239" s="35"/>
      <c r="XCE239" s="35"/>
      <c r="XCF239" s="35"/>
      <c r="XCG239" s="35"/>
      <c r="XCH239" s="35"/>
      <c r="XCI239" s="35"/>
      <c r="XCJ239" s="35"/>
      <c r="XCK239" s="35"/>
      <c r="XCL239" s="35"/>
      <c r="XCM239" s="35"/>
      <c r="XCN239" s="35"/>
      <c r="XCO239" s="35"/>
      <c r="XCP239" s="35"/>
      <c r="XCQ239" s="35"/>
      <c r="XCR239" s="35"/>
      <c r="XCS239" s="35"/>
      <c r="XCT239" s="35"/>
      <c r="XCU239" s="35"/>
      <c r="XCV239" s="35"/>
      <c r="XCW239" s="35"/>
      <c r="XCX239" s="35"/>
      <c r="XCY239" s="35"/>
      <c r="XCZ239" s="35"/>
      <c r="XDA239" s="35"/>
      <c r="XDB239" s="35"/>
      <c r="XDC239" s="35"/>
      <c r="XDD239" s="35"/>
      <c r="XDE239" s="35"/>
      <c r="XDF239" s="35"/>
      <c r="XDG239" s="35"/>
      <c r="XDH239" s="35"/>
      <c r="XDI239" s="35"/>
      <c r="XDJ239" s="35"/>
      <c r="XDK239" s="35"/>
      <c r="XDL239" s="35"/>
      <c r="XDM239" s="35"/>
      <c r="XDN239" s="35"/>
      <c r="XDO239" s="35"/>
      <c r="XDP239" s="35"/>
      <c r="XDQ239" s="35"/>
      <c r="XDR239" s="35"/>
      <c r="XDS239" s="35"/>
      <c r="XDT239" s="35"/>
      <c r="XDU239" s="35"/>
      <c r="XDV239" s="35"/>
      <c r="XDW239" s="35"/>
      <c r="XDX239" s="35"/>
      <c r="XDY239" s="35"/>
      <c r="XDZ239" s="35"/>
      <c r="XEA239" s="35"/>
      <c r="XEB239" s="35"/>
      <c r="XEC239" s="35"/>
      <c r="XED239" s="35"/>
      <c r="XEE239" s="35"/>
      <c r="XEF239" s="35"/>
      <c r="XEG239" s="35"/>
      <c r="XEH239" s="35"/>
      <c r="XEI239" s="35"/>
      <c r="XEJ239" s="35"/>
      <c r="XEK239" s="35"/>
      <c r="XEL239" s="35"/>
      <c r="XEM239" s="35"/>
      <c r="XEN239" s="35"/>
      <c r="XEO239" s="35"/>
      <c r="XEP239" s="35"/>
      <c r="XEQ239" s="35"/>
      <c r="XER239" s="35"/>
      <c r="XES239" s="35"/>
      <c r="XET239" s="35"/>
      <c r="XEU239" s="35"/>
      <c r="XEV239" s="35"/>
      <c r="XEW239" s="35"/>
      <c r="XEX239" s="35"/>
      <c r="XEY239" s="35"/>
      <c r="XEZ239" s="35"/>
      <c r="XFA239" s="35"/>
      <c r="XFB239" s="35"/>
    </row>
    <row r="240" s="34" customFormat="1" spans="2:16382">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c r="IV240" s="35"/>
      <c r="IW240" s="35"/>
      <c r="IX240" s="35"/>
      <c r="IY240" s="35"/>
      <c r="IZ240" s="35"/>
      <c r="JA240" s="35"/>
      <c r="JB240" s="35"/>
      <c r="JC240" s="35"/>
      <c r="JD240" s="35"/>
      <c r="JE240" s="35"/>
      <c r="JF240" s="35"/>
      <c r="JG240" s="35"/>
      <c r="JH240" s="35"/>
      <c r="JI240" s="35"/>
      <c r="JJ240" s="35"/>
      <c r="JK240" s="35"/>
      <c r="JL240" s="35"/>
      <c r="JM240" s="35"/>
      <c r="JN240" s="35"/>
      <c r="JO240" s="35"/>
      <c r="JP240" s="35"/>
      <c r="JQ240" s="35"/>
      <c r="JR240" s="35"/>
      <c r="JS240" s="35"/>
      <c r="JT240" s="35"/>
      <c r="JU240" s="35"/>
      <c r="JV240" s="35"/>
      <c r="JW240" s="35"/>
      <c r="JX240" s="35"/>
      <c r="JY240" s="35"/>
      <c r="JZ240" s="35"/>
      <c r="KA240" s="35"/>
      <c r="KB240" s="35"/>
      <c r="KC240" s="35"/>
      <c r="KD240" s="35"/>
      <c r="KE240" s="35"/>
      <c r="KF240" s="35"/>
      <c r="KG240" s="35"/>
      <c r="KH240" s="35"/>
      <c r="KI240" s="35"/>
      <c r="KJ240" s="35"/>
      <c r="KK240" s="35"/>
      <c r="KL240" s="35"/>
      <c r="KM240" s="35"/>
      <c r="KN240" s="35"/>
      <c r="KO240" s="35"/>
      <c r="KP240" s="35"/>
      <c r="KQ240" s="35"/>
      <c r="KR240" s="35"/>
      <c r="KS240" s="35"/>
      <c r="KT240" s="35"/>
      <c r="KU240" s="35"/>
      <c r="KV240" s="35"/>
      <c r="KW240" s="35"/>
      <c r="KX240" s="35"/>
      <c r="KY240" s="35"/>
      <c r="KZ240" s="35"/>
      <c r="LA240" s="35"/>
      <c r="LB240" s="35"/>
      <c r="LC240" s="35"/>
      <c r="LD240" s="35"/>
      <c r="LE240" s="35"/>
      <c r="LF240" s="35"/>
      <c r="LG240" s="35"/>
      <c r="LH240" s="35"/>
      <c r="LI240" s="35"/>
      <c r="LJ240" s="35"/>
      <c r="LK240" s="35"/>
      <c r="LL240" s="35"/>
      <c r="LM240" s="35"/>
      <c r="LN240" s="35"/>
      <c r="LO240" s="35"/>
      <c r="LP240" s="35"/>
      <c r="LQ240" s="35"/>
      <c r="LR240" s="35"/>
      <c r="LS240" s="35"/>
      <c r="LT240" s="35"/>
      <c r="LU240" s="35"/>
      <c r="LV240" s="35"/>
      <c r="LW240" s="35"/>
      <c r="LX240" s="35"/>
      <c r="LY240" s="35"/>
      <c r="LZ240" s="35"/>
      <c r="MA240" s="35"/>
      <c r="MB240" s="35"/>
      <c r="MC240" s="35"/>
      <c r="MD240" s="35"/>
      <c r="ME240" s="35"/>
      <c r="MF240" s="35"/>
      <c r="MG240" s="35"/>
      <c r="MH240" s="35"/>
      <c r="MI240" s="35"/>
      <c r="MJ240" s="35"/>
      <c r="MK240" s="35"/>
      <c r="ML240" s="35"/>
      <c r="MM240" s="35"/>
      <c r="MN240" s="35"/>
      <c r="MO240" s="35"/>
      <c r="MP240" s="35"/>
      <c r="MQ240" s="35"/>
      <c r="MR240" s="35"/>
      <c r="MS240" s="35"/>
      <c r="MT240" s="35"/>
      <c r="MU240" s="35"/>
      <c r="MV240" s="35"/>
      <c r="MW240" s="35"/>
      <c r="MX240" s="35"/>
      <c r="MY240" s="35"/>
      <c r="MZ240" s="35"/>
      <c r="NA240" s="35"/>
      <c r="NB240" s="35"/>
      <c r="NC240" s="35"/>
      <c r="ND240" s="35"/>
      <c r="NE240" s="35"/>
      <c r="NF240" s="35"/>
      <c r="NG240" s="35"/>
      <c r="NH240" s="35"/>
      <c r="NI240" s="35"/>
      <c r="NJ240" s="35"/>
      <c r="NK240" s="35"/>
      <c r="NL240" s="35"/>
      <c r="NM240" s="35"/>
      <c r="NN240" s="35"/>
      <c r="NO240" s="35"/>
      <c r="NP240" s="35"/>
      <c r="NQ240" s="35"/>
      <c r="NR240" s="35"/>
      <c r="NS240" s="35"/>
      <c r="NT240" s="35"/>
      <c r="NU240" s="35"/>
      <c r="NV240" s="35"/>
      <c r="NW240" s="35"/>
      <c r="NX240" s="35"/>
      <c r="NY240" s="35"/>
      <c r="NZ240" s="35"/>
      <c r="OA240" s="35"/>
      <c r="OB240" s="35"/>
      <c r="OC240" s="35"/>
      <c r="OD240" s="35"/>
      <c r="OE240" s="35"/>
      <c r="OF240" s="35"/>
      <c r="OG240" s="35"/>
      <c r="OH240" s="35"/>
      <c r="OI240" s="35"/>
      <c r="OJ240" s="35"/>
      <c r="OK240" s="35"/>
      <c r="OL240" s="35"/>
      <c r="OM240" s="35"/>
      <c r="ON240" s="35"/>
      <c r="OO240" s="35"/>
      <c r="OP240" s="35"/>
      <c r="OQ240" s="35"/>
      <c r="OR240" s="35"/>
      <c r="OS240" s="35"/>
      <c r="OT240" s="35"/>
      <c r="OU240" s="35"/>
      <c r="OV240" s="35"/>
      <c r="OW240" s="35"/>
      <c r="OX240" s="35"/>
      <c r="OY240" s="35"/>
      <c r="OZ240" s="35"/>
      <c r="PA240" s="35"/>
      <c r="PB240" s="35"/>
      <c r="PC240" s="35"/>
      <c r="PD240" s="35"/>
      <c r="PE240" s="35"/>
      <c r="PF240" s="35"/>
      <c r="PG240" s="35"/>
      <c r="PH240" s="35"/>
      <c r="PI240" s="35"/>
      <c r="PJ240" s="35"/>
      <c r="PK240" s="35"/>
      <c r="PL240" s="35"/>
      <c r="PM240" s="35"/>
      <c r="PN240" s="35"/>
      <c r="PO240" s="35"/>
      <c r="PP240" s="35"/>
      <c r="PQ240" s="35"/>
      <c r="PR240" s="35"/>
      <c r="PS240" s="35"/>
      <c r="PT240" s="35"/>
      <c r="PU240" s="35"/>
      <c r="PV240" s="35"/>
      <c r="PW240" s="35"/>
      <c r="PX240" s="35"/>
      <c r="PY240" s="35"/>
      <c r="PZ240" s="35"/>
      <c r="QA240" s="35"/>
      <c r="QB240" s="35"/>
      <c r="QC240" s="35"/>
      <c r="QD240" s="35"/>
      <c r="QE240" s="35"/>
      <c r="QF240" s="35"/>
      <c r="QG240" s="35"/>
      <c r="QH240" s="35"/>
      <c r="QI240" s="35"/>
      <c r="QJ240" s="35"/>
      <c r="QK240" s="35"/>
      <c r="QL240" s="35"/>
      <c r="QM240" s="35"/>
      <c r="QN240" s="35"/>
      <c r="QO240" s="35"/>
      <c r="QP240" s="35"/>
      <c r="QQ240" s="35"/>
      <c r="QR240" s="35"/>
      <c r="QS240" s="35"/>
      <c r="QT240" s="35"/>
      <c r="QU240" s="35"/>
      <c r="QV240" s="35"/>
      <c r="QW240" s="35"/>
      <c r="QX240" s="35"/>
      <c r="QY240" s="35"/>
      <c r="QZ240" s="35"/>
      <c r="RA240" s="35"/>
      <c r="RB240" s="35"/>
      <c r="RC240" s="35"/>
      <c r="RD240" s="35"/>
      <c r="RE240" s="35"/>
      <c r="RF240" s="35"/>
      <c r="RG240" s="35"/>
      <c r="RH240" s="35"/>
      <c r="RI240" s="35"/>
      <c r="RJ240" s="35"/>
      <c r="RK240" s="35"/>
      <c r="RL240" s="35"/>
      <c r="RM240" s="35"/>
      <c r="RN240" s="35"/>
      <c r="RO240" s="35"/>
      <c r="RP240" s="35"/>
      <c r="RQ240" s="35"/>
      <c r="RR240" s="35"/>
      <c r="RS240" s="35"/>
      <c r="RT240" s="35"/>
      <c r="RU240" s="35"/>
      <c r="RV240" s="35"/>
      <c r="RW240" s="35"/>
      <c r="RX240" s="35"/>
      <c r="RY240" s="35"/>
      <c r="RZ240" s="35"/>
      <c r="SA240" s="35"/>
      <c r="SB240" s="35"/>
      <c r="SC240" s="35"/>
      <c r="SD240" s="35"/>
      <c r="SE240" s="35"/>
      <c r="SF240" s="35"/>
      <c r="SG240" s="35"/>
      <c r="SH240" s="35"/>
      <c r="SI240" s="35"/>
      <c r="SJ240" s="35"/>
      <c r="SK240" s="35"/>
      <c r="SL240" s="35"/>
      <c r="SM240" s="35"/>
      <c r="SN240" s="35"/>
      <c r="SO240" s="35"/>
      <c r="SP240" s="35"/>
      <c r="SQ240" s="35"/>
      <c r="SR240" s="35"/>
      <c r="SS240" s="35"/>
      <c r="ST240" s="35"/>
      <c r="SU240" s="35"/>
      <c r="SV240" s="35"/>
      <c r="SW240" s="35"/>
      <c r="SX240" s="35"/>
      <c r="SY240" s="35"/>
      <c r="SZ240" s="35"/>
      <c r="TA240" s="35"/>
      <c r="TB240" s="35"/>
      <c r="TC240" s="35"/>
      <c r="TD240" s="35"/>
      <c r="TE240" s="35"/>
      <c r="TF240" s="35"/>
      <c r="TG240" s="35"/>
      <c r="TH240" s="35"/>
      <c r="TI240" s="35"/>
      <c r="TJ240" s="35"/>
      <c r="TK240" s="35"/>
      <c r="TL240" s="35"/>
      <c r="TM240" s="35"/>
      <c r="TN240" s="35"/>
      <c r="TO240" s="35"/>
      <c r="TP240" s="35"/>
      <c r="TQ240" s="35"/>
      <c r="TR240" s="35"/>
      <c r="TS240" s="35"/>
      <c r="TT240" s="35"/>
      <c r="TU240" s="35"/>
      <c r="TV240" s="35"/>
      <c r="TW240" s="35"/>
      <c r="TX240" s="35"/>
      <c r="TY240" s="35"/>
      <c r="TZ240" s="35"/>
      <c r="UA240" s="35"/>
      <c r="UB240" s="35"/>
      <c r="UC240" s="35"/>
      <c r="UD240" s="35"/>
      <c r="UE240" s="35"/>
      <c r="UF240" s="35"/>
      <c r="UG240" s="35"/>
      <c r="UH240" s="35"/>
      <c r="UI240" s="35"/>
      <c r="UJ240" s="35"/>
      <c r="UK240" s="35"/>
      <c r="UL240" s="35"/>
      <c r="UM240" s="35"/>
      <c r="UN240" s="35"/>
      <c r="UO240" s="35"/>
      <c r="UP240" s="35"/>
      <c r="UQ240" s="35"/>
      <c r="UR240" s="35"/>
      <c r="US240" s="35"/>
      <c r="UT240" s="35"/>
      <c r="UU240" s="35"/>
      <c r="UV240" s="35"/>
      <c r="UW240" s="35"/>
      <c r="UX240" s="35"/>
      <c r="UY240" s="35"/>
      <c r="UZ240" s="35"/>
      <c r="VA240" s="35"/>
      <c r="VB240" s="35"/>
      <c r="VC240" s="35"/>
      <c r="VD240" s="35"/>
      <c r="VE240" s="35"/>
      <c r="VF240" s="35"/>
      <c r="VG240" s="35"/>
      <c r="VH240" s="35"/>
      <c r="VI240" s="35"/>
      <c r="VJ240" s="35"/>
      <c r="VK240" s="35"/>
      <c r="VL240" s="35"/>
      <c r="VM240" s="35"/>
      <c r="VN240" s="35"/>
      <c r="VO240" s="35"/>
      <c r="VP240" s="35"/>
      <c r="VQ240" s="35"/>
      <c r="VR240" s="35"/>
      <c r="VS240" s="35"/>
      <c r="VT240" s="35"/>
      <c r="VU240" s="35"/>
      <c r="VV240" s="35"/>
      <c r="VW240" s="35"/>
      <c r="VX240" s="35"/>
      <c r="VY240" s="35"/>
      <c r="VZ240" s="35"/>
      <c r="WA240" s="35"/>
      <c r="WB240" s="35"/>
      <c r="WC240" s="35"/>
      <c r="WD240" s="35"/>
      <c r="WE240" s="35"/>
      <c r="WF240" s="35"/>
      <c r="WG240" s="35"/>
      <c r="WH240" s="35"/>
      <c r="WI240" s="35"/>
      <c r="WJ240" s="35"/>
      <c r="WK240" s="35"/>
      <c r="WL240" s="35"/>
      <c r="WM240" s="35"/>
      <c r="WN240" s="35"/>
      <c r="WO240" s="35"/>
      <c r="WP240" s="35"/>
      <c r="WQ240" s="35"/>
      <c r="WR240" s="35"/>
      <c r="WS240" s="35"/>
      <c r="WT240" s="35"/>
      <c r="WU240" s="35"/>
      <c r="WV240" s="35"/>
      <c r="WW240" s="35"/>
      <c r="WX240" s="35"/>
      <c r="WY240" s="35"/>
      <c r="WZ240" s="35"/>
      <c r="XA240" s="35"/>
      <c r="XB240" s="35"/>
      <c r="XC240" s="35"/>
      <c r="XD240" s="35"/>
      <c r="XE240" s="35"/>
      <c r="XF240" s="35"/>
      <c r="XG240" s="35"/>
      <c r="XH240" s="35"/>
      <c r="XI240" s="35"/>
      <c r="XJ240" s="35"/>
      <c r="XK240" s="35"/>
      <c r="XL240" s="35"/>
      <c r="XM240" s="35"/>
      <c r="XN240" s="35"/>
      <c r="XO240" s="35"/>
      <c r="XP240" s="35"/>
      <c r="XQ240" s="35"/>
      <c r="XR240" s="35"/>
      <c r="XS240" s="35"/>
      <c r="XT240" s="35"/>
      <c r="XU240" s="35"/>
      <c r="XV240" s="35"/>
      <c r="XW240" s="35"/>
      <c r="XX240" s="35"/>
      <c r="XY240" s="35"/>
      <c r="XZ240" s="35"/>
      <c r="YA240" s="35"/>
      <c r="YB240" s="35"/>
      <c r="YC240" s="35"/>
      <c r="YD240" s="35"/>
      <c r="YE240" s="35"/>
      <c r="YF240" s="35"/>
      <c r="YG240" s="35"/>
      <c r="YH240" s="35"/>
      <c r="YI240" s="35"/>
      <c r="YJ240" s="35"/>
      <c r="YK240" s="35"/>
      <c r="YL240" s="35"/>
      <c r="YM240" s="35"/>
      <c r="YN240" s="35"/>
      <c r="YO240" s="35"/>
      <c r="YP240" s="35"/>
      <c r="YQ240" s="35"/>
      <c r="YR240" s="35"/>
      <c r="YS240" s="35"/>
      <c r="YT240" s="35"/>
      <c r="YU240" s="35"/>
      <c r="YV240" s="35"/>
      <c r="YW240" s="35"/>
      <c r="YX240" s="35"/>
      <c r="YY240" s="35"/>
      <c r="YZ240" s="35"/>
      <c r="ZA240" s="35"/>
      <c r="ZB240" s="35"/>
      <c r="ZC240" s="35"/>
      <c r="ZD240" s="35"/>
      <c r="ZE240" s="35"/>
      <c r="ZF240" s="35"/>
      <c r="ZG240" s="35"/>
      <c r="ZH240" s="35"/>
      <c r="ZI240" s="35"/>
      <c r="ZJ240" s="35"/>
      <c r="ZK240" s="35"/>
      <c r="ZL240" s="35"/>
      <c r="ZM240" s="35"/>
      <c r="ZN240" s="35"/>
      <c r="ZO240" s="35"/>
      <c r="ZP240" s="35"/>
      <c r="ZQ240" s="35"/>
      <c r="ZR240" s="35"/>
      <c r="ZS240" s="35"/>
      <c r="ZT240" s="35"/>
      <c r="ZU240" s="35"/>
      <c r="ZV240" s="35"/>
      <c r="ZW240" s="35"/>
      <c r="ZX240" s="35"/>
      <c r="ZY240" s="35"/>
      <c r="ZZ240" s="35"/>
      <c r="AAA240" s="35"/>
      <c r="AAB240" s="35"/>
      <c r="AAC240" s="35"/>
      <c r="AAD240" s="35"/>
      <c r="AAE240" s="35"/>
      <c r="AAF240" s="35"/>
      <c r="AAG240" s="35"/>
      <c r="AAH240" s="35"/>
      <c r="AAI240" s="35"/>
      <c r="AAJ240" s="35"/>
      <c r="AAK240" s="35"/>
      <c r="AAL240" s="35"/>
      <c r="AAM240" s="35"/>
      <c r="AAN240" s="35"/>
      <c r="AAO240" s="35"/>
      <c r="AAP240" s="35"/>
      <c r="AAQ240" s="35"/>
      <c r="AAR240" s="35"/>
      <c r="AAS240" s="35"/>
      <c r="AAT240" s="35"/>
      <c r="AAU240" s="35"/>
      <c r="AAV240" s="35"/>
      <c r="AAW240" s="35"/>
      <c r="AAX240" s="35"/>
      <c r="AAY240" s="35"/>
      <c r="AAZ240" s="35"/>
      <c r="ABA240" s="35"/>
      <c r="ABB240" s="35"/>
      <c r="ABC240" s="35"/>
      <c r="ABD240" s="35"/>
      <c r="ABE240" s="35"/>
      <c r="ABF240" s="35"/>
      <c r="ABG240" s="35"/>
      <c r="ABH240" s="35"/>
      <c r="ABI240" s="35"/>
      <c r="ABJ240" s="35"/>
      <c r="ABK240" s="35"/>
      <c r="ABL240" s="35"/>
      <c r="ABM240" s="35"/>
      <c r="ABN240" s="35"/>
      <c r="ABO240" s="35"/>
      <c r="ABP240" s="35"/>
      <c r="ABQ240" s="35"/>
      <c r="ABR240" s="35"/>
      <c r="ABS240" s="35"/>
      <c r="ABT240" s="35"/>
      <c r="ABU240" s="35"/>
      <c r="ABV240" s="35"/>
      <c r="ABW240" s="35"/>
      <c r="ABX240" s="35"/>
      <c r="ABY240" s="35"/>
      <c r="ABZ240" s="35"/>
      <c r="ACA240" s="35"/>
      <c r="ACB240" s="35"/>
      <c r="ACC240" s="35"/>
      <c r="ACD240" s="35"/>
      <c r="ACE240" s="35"/>
      <c r="ACF240" s="35"/>
      <c r="ACG240" s="35"/>
      <c r="ACH240" s="35"/>
      <c r="ACI240" s="35"/>
      <c r="ACJ240" s="35"/>
      <c r="ACK240" s="35"/>
      <c r="ACL240" s="35"/>
      <c r="ACM240" s="35"/>
      <c r="ACN240" s="35"/>
      <c r="ACO240" s="35"/>
      <c r="ACP240" s="35"/>
      <c r="ACQ240" s="35"/>
      <c r="ACR240" s="35"/>
      <c r="ACS240" s="35"/>
      <c r="ACT240" s="35"/>
      <c r="ACU240" s="35"/>
      <c r="ACV240" s="35"/>
      <c r="ACW240" s="35"/>
      <c r="ACX240" s="35"/>
      <c r="ACY240" s="35"/>
      <c r="ACZ240" s="35"/>
      <c r="ADA240" s="35"/>
      <c r="ADB240" s="35"/>
      <c r="ADC240" s="35"/>
      <c r="ADD240" s="35"/>
      <c r="ADE240" s="35"/>
      <c r="ADF240" s="35"/>
      <c r="ADG240" s="35"/>
      <c r="ADH240" s="35"/>
      <c r="ADI240" s="35"/>
      <c r="ADJ240" s="35"/>
      <c r="ADK240" s="35"/>
      <c r="ADL240" s="35"/>
      <c r="ADM240" s="35"/>
      <c r="ADN240" s="35"/>
      <c r="ADO240" s="35"/>
      <c r="ADP240" s="35"/>
      <c r="ADQ240" s="35"/>
      <c r="ADR240" s="35"/>
      <c r="ADS240" s="35"/>
      <c r="ADT240" s="35"/>
      <c r="ADU240" s="35"/>
      <c r="ADV240" s="35"/>
      <c r="ADW240" s="35"/>
      <c r="ADX240" s="35"/>
      <c r="ADY240" s="35"/>
      <c r="ADZ240" s="35"/>
      <c r="AEA240" s="35"/>
      <c r="AEB240" s="35"/>
      <c r="AEC240" s="35"/>
      <c r="AED240" s="35"/>
      <c r="AEE240" s="35"/>
      <c r="AEF240" s="35"/>
      <c r="AEG240" s="35"/>
      <c r="AEH240" s="35"/>
      <c r="AEI240" s="35"/>
      <c r="AEJ240" s="35"/>
      <c r="AEK240" s="35"/>
      <c r="AEL240" s="35"/>
      <c r="AEM240" s="35"/>
      <c r="AEN240" s="35"/>
      <c r="AEO240" s="35"/>
      <c r="AEP240" s="35"/>
      <c r="AEQ240" s="35"/>
      <c r="AER240" s="35"/>
      <c r="AES240" s="35"/>
      <c r="AET240" s="35"/>
      <c r="AEU240" s="35"/>
      <c r="AEV240" s="35"/>
      <c r="AEW240" s="35"/>
      <c r="AEX240" s="35"/>
      <c r="AEY240" s="35"/>
      <c r="AEZ240" s="35"/>
      <c r="AFA240" s="35"/>
      <c r="AFB240" s="35"/>
      <c r="AFC240" s="35"/>
      <c r="AFD240" s="35"/>
      <c r="AFE240" s="35"/>
      <c r="AFF240" s="35"/>
      <c r="AFG240" s="35"/>
      <c r="AFH240" s="35"/>
      <c r="AFI240" s="35"/>
      <c r="AFJ240" s="35"/>
      <c r="AFK240" s="35"/>
      <c r="AFL240" s="35"/>
      <c r="AFM240" s="35"/>
      <c r="AFN240" s="35"/>
      <c r="AFO240" s="35"/>
      <c r="AFP240" s="35"/>
      <c r="AFQ240" s="35"/>
      <c r="AFR240" s="35"/>
      <c r="AFS240" s="35"/>
      <c r="AFT240" s="35"/>
      <c r="AFU240" s="35"/>
      <c r="AFV240" s="35"/>
      <c r="AFW240" s="35"/>
      <c r="AFX240" s="35"/>
      <c r="AFY240" s="35"/>
      <c r="AFZ240" s="35"/>
      <c r="AGA240" s="35"/>
      <c r="AGB240" s="35"/>
      <c r="AGC240" s="35"/>
      <c r="AGD240" s="35"/>
      <c r="AGE240" s="35"/>
      <c r="AGF240" s="35"/>
      <c r="AGG240" s="35"/>
      <c r="AGH240" s="35"/>
      <c r="AGI240" s="35"/>
      <c r="AGJ240" s="35"/>
      <c r="AGK240" s="35"/>
      <c r="AGL240" s="35"/>
      <c r="AGM240" s="35"/>
      <c r="AGN240" s="35"/>
      <c r="AGO240" s="35"/>
      <c r="AGP240" s="35"/>
      <c r="AGQ240" s="35"/>
      <c r="AGR240" s="35"/>
      <c r="AGS240" s="35"/>
      <c r="AGT240" s="35"/>
      <c r="AGU240" s="35"/>
      <c r="AGV240" s="35"/>
      <c r="AGW240" s="35"/>
      <c r="AGX240" s="35"/>
      <c r="AGY240" s="35"/>
      <c r="AGZ240" s="35"/>
      <c r="AHA240" s="35"/>
      <c r="AHB240" s="35"/>
      <c r="AHC240" s="35"/>
      <c r="AHD240" s="35"/>
      <c r="AHE240" s="35"/>
      <c r="AHF240" s="35"/>
      <c r="AHG240" s="35"/>
      <c r="AHH240" s="35"/>
      <c r="AHI240" s="35"/>
      <c r="AHJ240" s="35"/>
      <c r="AHK240" s="35"/>
      <c r="AHL240" s="35"/>
      <c r="AHM240" s="35"/>
      <c r="AHN240" s="35"/>
      <c r="AHO240" s="35"/>
      <c r="AHP240" s="35"/>
      <c r="AHQ240" s="35"/>
      <c r="AHR240" s="35"/>
      <c r="AHS240" s="35"/>
      <c r="AHT240" s="35"/>
      <c r="AHU240" s="35"/>
      <c r="AHV240" s="35"/>
      <c r="AHW240" s="35"/>
      <c r="AHX240" s="35"/>
      <c r="AHY240" s="35"/>
      <c r="AHZ240" s="35"/>
      <c r="AIA240" s="35"/>
      <c r="AIB240" s="35"/>
      <c r="AIC240" s="35"/>
      <c r="AID240" s="35"/>
      <c r="AIE240" s="35"/>
      <c r="AIF240" s="35"/>
      <c r="AIG240" s="35"/>
      <c r="AIH240" s="35"/>
      <c r="AII240" s="35"/>
      <c r="AIJ240" s="35"/>
      <c r="AIK240" s="35"/>
      <c r="AIL240" s="35"/>
      <c r="AIM240" s="35"/>
      <c r="AIN240" s="35"/>
      <c r="AIO240" s="35"/>
      <c r="AIP240" s="35"/>
      <c r="AIQ240" s="35"/>
      <c r="AIR240" s="35"/>
      <c r="AIS240" s="35"/>
      <c r="AIT240" s="35"/>
      <c r="AIU240" s="35"/>
      <c r="AIV240" s="35"/>
      <c r="AIW240" s="35"/>
      <c r="AIX240" s="35"/>
      <c r="AIY240" s="35"/>
      <c r="AIZ240" s="35"/>
      <c r="AJA240" s="35"/>
      <c r="AJB240" s="35"/>
      <c r="AJC240" s="35"/>
      <c r="AJD240" s="35"/>
      <c r="AJE240" s="35"/>
      <c r="AJF240" s="35"/>
      <c r="AJG240" s="35"/>
      <c r="AJH240" s="35"/>
      <c r="AJI240" s="35"/>
      <c r="AJJ240" s="35"/>
      <c r="AJK240" s="35"/>
      <c r="AJL240" s="35"/>
      <c r="AJM240" s="35"/>
      <c r="AJN240" s="35"/>
      <c r="AJO240" s="35"/>
      <c r="AJP240" s="35"/>
      <c r="AJQ240" s="35"/>
      <c r="AJR240" s="35"/>
      <c r="AJS240" s="35"/>
      <c r="AJT240" s="35"/>
      <c r="AJU240" s="35"/>
      <c r="AJV240" s="35"/>
      <c r="AJW240" s="35"/>
      <c r="AJX240" s="35"/>
      <c r="AJY240" s="35"/>
      <c r="AJZ240" s="35"/>
      <c r="AKA240" s="35"/>
      <c r="AKB240" s="35"/>
      <c r="AKC240" s="35"/>
      <c r="AKD240" s="35"/>
      <c r="AKE240" s="35"/>
      <c r="AKF240" s="35"/>
      <c r="AKG240" s="35"/>
      <c r="AKH240" s="35"/>
      <c r="AKI240" s="35"/>
      <c r="AKJ240" s="35"/>
      <c r="AKK240" s="35"/>
      <c r="AKL240" s="35"/>
      <c r="AKM240" s="35"/>
      <c r="AKN240" s="35"/>
      <c r="AKO240" s="35"/>
      <c r="AKP240" s="35"/>
      <c r="AKQ240" s="35"/>
      <c r="AKR240" s="35"/>
      <c r="AKS240" s="35"/>
      <c r="AKT240" s="35"/>
      <c r="AKU240" s="35"/>
      <c r="AKV240" s="35"/>
      <c r="AKW240" s="35"/>
      <c r="AKX240" s="35"/>
      <c r="AKY240" s="35"/>
      <c r="AKZ240" s="35"/>
      <c r="ALA240" s="35"/>
      <c r="ALB240" s="35"/>
      <c r="ALC240" s="35"/>
      <c r="ALD240" s="35"/>
      <c r="ALE240" s="35"/>
      <c r="ALF240" s="35"/>
      <c r="ALG240" s="35"/>
      <c r="ALH240" s="35"/>
      <c r="ALI240" s="35"/>
      <c r="ALJ240" s="35"/>
      <c r="ALK240" s="35"/>
      <c r="ALL240" s="35"/>
      <c r="ALM240" s="35"/>
      <c r="ALN240" s="35"/>
      <c r="ALO240" s="35"/>
      <c r="ALP240" s="35"/>
      <c r="ALQ240" s="35"/>
      <c r="ALR240" s="35"/>
      <c r="ALS240" s="35"/>
      <c r="ALT240" s="35"/>
      <c r="ALU240" s="35"/>
      <c r="ALV240" s="35"/>
      <c r="ALW240" s="35"/>
      <c r="ALX240" s="35"/>
      <c r="ALY240" s="35"/>
      <c r="ALZ240" s="35"/>
      <c r="AMA240" s="35"/>
      <c r="AMB240" s="35"/>
      <c r="AMC240" s="35"/>
      <c r="AMD240" s="35"/>
      <c r="AME240" s="35"/>
      <c r="AMF240" s="35"/>
      <c r="AMG240" s="35"/>
      <c r="AMH240" s="35"/>
      <c r="AMI240" s="35"/>
      <c r="AMJ240" s="35"/>
      <c r="AMK240" s="35"/>
      <c r="AML240" s="35"/>
      <c r="AMM240" s="35"/>
      <c r="AMN240" s="35"/>
      <c r="AMO240" s="35"/>
      <c r="AMP240" s="35"/>
      <c r="AMQ240" s="35"/>
      <c r="AMR240" s="35"/>
      <c r="AMS240" s="35"/>
      <c r="AMT240" s="35"/>
      <c r="AMU240" s="35"/>
      <c r="AMV240" s="35"/>
      <c r="AMW240" s="35"/>
      <c r="AMX240" s="35"/>
      <c r="AMY240" s="35"/>
      <c r="AMZ240" s="35"/>
      <c r="ANA240" s="35"/>
      <c r="ANB240" s="35"/>
      <c r="ANC240" s="35"/>
      <c r="AND240" s="35"/>
      <c r="ANE240" s="35"/>
      <c r="ANF240" s="35"/>
      <c r="ANG240" s="35"/>
      <c r="ANH240" s="35"/>
      <c r="ANI240" s="35"/>
      <c r="ANJ240" s="35"/>
      <c r="ANK240" s="35"/>
      <c r="ANL240" s="35"/>
      <c r="ANM240" s="35"/>
      <c r="ANN240" s="35"/>
      <c r="ANO240" s="35"/>
      <c r="ANP240" s="35"/>
      <c r="ANQ240" s="35"/>
      <c r="ANR240" s="35"/>
      <c r="ANS240" s="35"/>
      <c r="ANT240" s="35"/>
      <c r="ANU240" s="35"/>
      <c r="ANV240" s="35"/>
      <c r="ANW240" s="35"/>
      <c r="ANX240" s="35"/>
      <c r="ANY240" s="35"/>
      <c r="ANZ240" s="35"/>
      <c r="AOA240" s="35"/>
      <c r="AOB240" s="35"/>
      <c r="AOC240" s="35"/>
      <c r="AOD240" s="35"/>
      <c r="AOE240" s="35"/>
      <c r="AOF240" s="35"/>
      <c r="AOG240" s="35"/>
      <c r="AOH240" s="35"/>
      <c r="AOI240" s="35"/>
      <c r="AOJ240" s="35"/>
      <c r="AOK240" s="35"/>
      <c r="AOL240" s="35"/>
      <c r="AOM240" s="35"/>
      <c r="AON240" s="35"/>
      <c r="AOO240" s="35"/>
      <c r="AOP240" s="35"/>
      <c r="AOQ240" s="35"/>
      <c r="AOR240" s="35"/>
      <c r="AOS240" s="35"/>
      <c r="AOT240" s="35"/>
      <c r="AOU240" s="35"/>
      <c r="AOV240" s="35"/>
      <c r="AOW240" s="35"/>
      <c r="AOX240" s="35"/>
      <c r="AOY240" s="35"/>
      <c r="AOZ240" s="35"/>
      <c r="APA240" s="35"/>
      <c r="APB240" s="35"/>
      <c r="APC240" s="35"/>
      <c r="APD240" s="35"/>
      <c r="APE240" s="35"/>
      <c r="APF240" s="35"/>
      <c r="APG240" s="35"/>
      <c r="APH240" s="35"/>
      <c r="API240" s="35"/>
      <c r="APJ240" s="35"/>
      <c r="APK240" s="35"/>
      <c r="APL240" s="35"/>
      <c r="APM240" s="35"/>
      <c r="APN240" s="35"/>
      <c r="APO240" s="35"/>
      <c r="APP240" s="35"/>
      <c r="APQ240" s="35"/>
      <c r="APR240" s="35"/>
      <c r="APS240" s="35"/>
      <c r="APT240" s="35"/>
      <c r="APU240" s="35"/>
      <c r="APV240" s="35"/>
      <c r="APW240" s="35"/>
      <c r="APX240" s="35"/>
      <c r="APY240" s="35"/>
      <c r="APZ240" s="35"/>
      <c r="AQA240" s="35"/>
      <c r="AQB240" s="35"/>
      <c r="AQC240" s="35"/>
      <c r="AQD240" s="35"/>
      <c r="AQE240" s="35"/>
      <c r="AQF240" s="35"/>
      <c r="AQG240" s="35"/>
      <c r="AQH240" s="35"/>
      <c r="AQI240" s="35"/>
      <c r="AQJ240" s="35"/>
      <c r="AQK240" s="35"/>
      <c r="AQL240" s="35"/>
      <c r="AQM240" s="35"/>
      <c r="AQN240" s="35"/>
      <c r="AQO240" s="35"/>
      <c r="AQP240" s="35"/>
      <c r="AQQ240" s="35"/>
      <c r="AQR240" s="35"/>
      <c r="AQS240" s="35"/>
      <c r="AQT240" s="35"/>
      <c r="AQU240" s="35"/>
      <c r="AQV240" s="35"/>
      <c r="AQW240" s="35"/>
      <c r="AQX240" s="35"/>
      <c r="AQY240" s="35"/>
      <c r="AQZ240" s="35"/>
      <c r="ARA240" s="35"/>
      <c r="ARB240" s="35"/>
      <c r="ARC240" s="35"/>
      <c r="ARD240" s="35"/>
      <c r="ARE240" s="35"/>
      <c r="ARF240" s="35"/>
      <c r="ARG240" s="35"/>
      <c r="ARH240" s="35"/>
      <c r="ARI240" s="35"/>
      <c r="ARJ240" s="35"/>
      <c r="ARK240" s="35"/>
      <c r="ARL240" s="35"/>
      <c r="ARM240" s="35"/>
      <c r="ARN240" s="35"/>
      <c r="ARO240" s="35"/>
      <c r="ARP240" s="35"/>
      <c r="ARQ240" s="35"/>
      <c r="ARR240" s="35"/>
      <c r="ARS240" s="35"/>
      <c r="ART240" s="35"/>
      <c r="ARU240" s="35"/>
      <c r="ARV240" s="35"/>
      <c r="ARW240" s="35"/>
      <c r="ARX240" s="35"/>
      <c r="ARY240" s="35"/>
      <c r="ARZ240" s="35"/>
      <c r="ASA240" s="35"/>
      <c r="ASB240" s="35"/>
      <c r="ASC240" s="35"/>
      <c r="ASD240" s="35"/>
      <c r="ASE240" s="35"/>
      <c r="ASF240" s="35"/>
      <c r="ASG240" s="35"/>
      <c r="ASH240" s="35"/>
      <c r="ASI240" s="35"/>
      <c r="ASJ240" s="35"/>
      <c r="ASK240" s="35"/>
      <c r="ASL240" s="35"/>
      <c r="ASM240" s="35"/>
      <c r="ASN240" s="35"/>
      <c r="ASO240" s="35"/>
      <c r="ASP240" s="35"/>
      <c r="ASQ240" s="35"/>
      <c r="ASR240" s="35"/>
      <c r="ASS240" s="35"/>
      <c r="AST240" s="35"/>
      <c r="ASU240" s="35"/>
      <c r="ASV240" s="35"/>
      <c r="ASW240" s="35"/>
      <c r="ASX240" s="35"/>
      <c r="ASY240" s="35"/>
      <c r="ASZ240" s="35"/>
      <c r="ATA240" s="35"/>
      <c r="ATB240" s="35"/>
      <c r="ATC240" s="35"/>
      <c r="ATD240" s="35"/>
      <c r="ATE240" s="35"/>
      <c r="ATF240" s="35"/>
      <c r="ATG240" s="35"/>
      <c r="ATH240" s="35"/>
      <c r="ATI240" s="35"/>
      <c r="ATJ240" s="35"/>
      <c r="ATK240" s="35"/>
      <c r="ATL240" s="35"/>
      <c r="ATM240" s="35"/>
      <c r="ATN240" s="35"/>
      <c r="ATO240" s="35"/>
      <c r="ATP240" s="35"/>
      <c r="ATQ240" s="35"/>
      <c r="ATR240" s="35"/>
      <c r="ATS240" s="35"/>
      <c r="ATT240" s="35"/>
      <c r="ATU240" s="35"/>
      <c r="ATV240" s="35"/>
      <c r="ATW240" s="35"/>
      <c r="ATX240" s="35"/>
      <c r="ATY240" s="35"/>
      <c r="ATZ240" s="35"/>
      <c r="AUA240" s="35"/>
      <c r="AUB240" s="35"/>
      <c r="AUC240" s="35"/>
      <c r="AUD240" s="35"/>
      <c r="AUE240" s="35"/>
      <c r="AUF240" s="35"/>
      <c r="AUG240" s="35"/>
      <c r="AUH240" s="35"/>
      <c r="AUI240" s="35"/>
      <c r="AUJ240" s="35"/>
      <c r="AUK240" s="35"/>
      <c r="AUL240" s="35"/>
      <c r="AUM240" s="35"/>
      <c r="AUN240" s="35"/>
      <c r="AUO240" s="35"/>
      <c r="AUP240" s="35"/>
      <c r="AUQ240" s="35"/>
      <c r="AUR240" s="35"/>
      <c r="AUS240" s="35"/>
      <c r="AUT240" s="35"/>
      <c r="AUU240" s="35"/>
      <c r="AUV240" s="35"/>
      <c r="AUW240" s="35"/>
      <c r="AUX240" s="35"/>
      <c r="AUY240" s="35"/>
      <c r="AUZ240" s="35"/>
      <c r="AVA240" s="35"/>
      <c r="AVB240" s="35"/>
      <c r="AVC240" s="35"/>
      <c r="AVD240" s="35"/>
      <c r="AVE240" s="35"/>
      <c r="AVF240" s="35"/>
      <c r="AVG240" s="35"/>
      <c r="AVH240" s="35"/>
      <c r="AVI240" s="35"/>
      <c r="AVJ240" s="35"/>
      <c r="AVK240" s="35"/>
      <c r="AVL240" s="35"/>
      <c r="AVM240" s="35"/>
      <c r="AVN240" s="35"/>
      <c r="AVO240" s="35"/>
      <c r="AVP240" s="35"/>
      <c r="AVQ240" s="35"/>
      <c r="AVR240" s="35"/>
      <c r="AVS240" s="35"/>
      <c r="AVT240" s="35"/>
      <c r="AVU240" s="35"/>
      <c r="AVV240" s="35"/>
      <c r="AVW240" s="35"/>
      <c r="AVX240" s="35"/>
      <c r="AVY240" s="35"/>
      <c r="AVZ240" s="35"/>
      <c r="AWA240" s="35"/>
      <c r="AWB240" s="35"/>
      <c r="AWC240" s="35"/>
      <c r="AWD240" s="35"/>
      <c r="AWE240" s="35"/>
      <c r="AWF240" s="35"/>
      <c r="AWG240" s="35"/>
      <c r="AWH240" s="35"/>
      <c r="AWI240" s="35"/>
      <c r="AWJ240" s="35"/>
      <c r="AWK240" s="35"/>
      <c r="AWL240" s="35"/>
      <c r="AWM240" s="35"/>
      <c r="AWN240" s="35"/>
      <c r="AWO240" s="35"/>
      <c r="AWP240" s="35"/>
      <c r="AWQ240" s="35"/>
      <c r="AWR240" s="35"/>
      <c r="AWS240" s="35"/>
      <c r="AWT240" s="35"/>
      <c r="AWU240" s="35"/>
      <c r="AWV240" s="35"/>
      <c r="AWW240" s="35"/>
      <c r="AWX240" s="35"/>
      <c r="AWY240" s="35"/>
      <c r="AWZ240" s="35"/>
      <c r="AXA240" s="35"/>
      <c r="AXB240" s="35"/>
      <c r="AXC240" s="35"/>
      <c r="AXD240" s="35"/>
      <c r="AXE240" s="35"/>
      <c r="AXF240" s="35"/>
      <c r="AXG240" s="35"/>
      <c r="AXH240" s="35"/>
      <c r="AXI240" s="35"/>
      <c r="AXJ240" s="35"/>
      <c r="AXK240" s="35"/>
      <c r="AXL240" s="35"/>
      <c r="AXM240" s="35"/>
      <c r="AXN240" s="35"/>
      <c r="AXO240" s="35"/>
      <c r="AXP240" s="35"/>
      <c r="AXQ240" s="35"/>
      <c r="AXR240" s="35"/>
      <c r="AXS240" s="35"/>
      <c r="AXT240" s="35"/>
      <c r="AXU240" s="35"/>
      <c r="AXV240" s="35"/>
      <c r="AXW240" s="35"/>
      <c r="AXX240" s="35"/>
      <c r="AXY240" s="35"/>
      <c r="AXZ240" s="35"/>
      <c r="AYA240" s="35"/>
      <c r="AYB240" s="35"/>
      <c r="AYC240" s="35"/>
      <c r="AYD240" s="35"/>
      <c r="AYE240" s="35"/>
      <c r="AYF240" s="35"/>
      <c r="AYG240" s="35"/>
      <c r="AYH240" s="35"/>
      <c r="AYI240" s="35"/>
      <c r="AYJ240" s="35"/>
      <c r="AYK240" s="35"/>
      <c r="AYL240" s="35"/>
      <c r="AYM240" s="35"/>
      <c r="AYN240" s="35"/>
      <c r="AYO240" s="35"/>
      <c r="AYP240" s="35"/>
      <c r="AYQ240" s="35"/>
      <c r="AYR240" s="35"/>
      <c r="AYS240" s="35"/>
      <c r="AYT240" s="35"/>
      <c r="AYU240" s="35"/>
      <c r="AYV240" s="35"/>
      <c r="AYW240" s="35"/>
      <c r="AYX240" s="35"/>
      <c r="AYY240" s="35"/>
      <c r="AYZ240" s="35"/>
      <c r="AZA240" s="35"/>
      <c r="AZB240" s="35"/>
      <c r="AZC240" s="35"/>
      <c r="AZD240" s="35"/>
      <c r="AZE240" s="35"/>
      <c r="AZF240" s="35"/>
      <c r="AZG240" s="35"/>
      <c r="AZH240" s="35"/>
      <c r="AZI240" s="35"/>
      <c r="AZJ240" s="35"/>
      <c r="AZK240" s="35"/>
      <c r="AZL240" s="35"/>
      <c r="AZM240" s="35"/>
      <c r="AZN240" s="35"/>
      <c r="AZO240" s="35"/>
      <c r="AZP240" s="35"/>
      <c r="AZQ240" s="35"/>
      <c r="AZR240" s="35"/>
      <c r="AZS240" s="35"/>
      <c r="AZT240" s="35"/>
      <c r="AZU240" s="35"/>
      <c r="AZV240" s="35"/>
      <c r="AZW240" s="35"/>
      <c r="AZX240" s="35"/>
      <c r="AZY240" s="35"/>
      <c r="AZZ240" s="35"/>
      <c r="BAA240" s="35"/>
      <c r="BAB240" s="35"/>
      <c r="BAC240" s="35"/>
      <c r="BAD240" s="35"/>
      <c r="BAE240" s="35"/>
      <c r="BAF240" s="35"/>
      <c r="BAG240" s="35"/>
      <c r="BAH240" s="35"/>
      <c r="BAI240" s="35"/>
      <c r="BAJ240" s="35"/>
      <c r="BAK240" s="35"/>
      <c r="BAL240" s="35"/>
      <c r="BAM240" s="35"/>
      <c r="BAN240" s="35"/>
      <c r="BAO240" s="35"/>
      <c r="BAP240" s="35"/>
      <c r="BAQ240" s="35"/>
      <c r="BAR240" s="35"/>
      <c r="BAS240" s="35"/>
      <c r="BAT240" s="35"/>
      <c r="BAU240" s="35"/>
      <c r="BAV240" s="35"/>
      <c r="BAW240" s="35"/>
      <c r="BAX240" s="35"/>
      <c r="BAY240" s="35"/>
      <c r="BAZ240" s="35"/>
      <c r="BBA240" s="35"/>
      <c r="BBB240" s="35"/>
      <c r="BBC240" s="35"/>
      <c r="BBD240" s="35"/>
      <c r="BBE240" s="35"/>
      <c r="BBF240" s="35"/>
      <c r="BBG240" s="35"/>
      <c r="BBH240" s="35"/>
      <c r="BBI240" s="35"/>
      <c r="BBJ240" s="35"/>
      <c r="BBK240" s="35"/>
      <c r="BBL240" s="35"/>
      <c r="BBM240" s="35"/>
      <c r="BBN240" s="35"/>
      <c r="BBO240" s="35"/>
      <c r="BBP240" s="35"/>
      <c r="BBQ240" s="35"/>
      <c r="BBR240" s="35"/>
      <c r="BBS240" s="35"/>
      <c r="BBT240" s="35"/>
      <c r="BBU240" s="35"/>
      <c r="BBV240" s="35"/>
      <c r="BBW240" s="35"/>
      <c r="BBX240" s="35"/>
      <c r="BBY240" s="35"/>
      <c r="BBZ240" s="35"/>
      <c r="BCA240" s="35"/>
      <c r="BCB240" s="35"/>
      <c r="BCC240" s="35"/>
      <c r="BCD240" s="35"/>
      <c r="BCE240" s="35"/>
      <c r="BCF240" s="35"/>
      <c r="BCG240" s="35"/>
      <c r="BCH240" s="35"/>
      <c r="BCI240" s="35"/>
      <c r="BCJ240" s="35"/>
      <c r="BCK240" s="35"/>
      <c r="BCL240" s="35"/>
      <c r="BCM240" s="35"/>
      <c r="BCN240" s="35"/>
      <c r="BCO240" s="35"/>
      <c r="BCP240" s="35"/>
      <c r="BCQ240" s="35"/>
      <c r="BCR240" s="35"/>
      <c r="BCS240" s="35"/>
      <c r="BCT240" s="35"/>
      <c r="BCU240" s="35"/>
      <c r="BCV240" s="35"/>
      <c r="BCW240" s="35"/>
      <c r="BCX240" s="35"/>
      <c r="BCY240" s="35"/>
      <c r="BCZ240" s="35"/>
      <c r="BDA240" s="35"/>
      <c r="BDB240" s="35"/>
      <c r="BDC240" s="35"/>
      <c r="BDD240" s="35"/>
      <c r="BDE240" s="35"/>
      <c r="BDF240" s="35"/>
      <c r="BDG240" s="35"/>
      <c r="BDH240" s="35"/>
      <c r="BDI240" s="35"/>
      <c r="BDJ240" s="35"/>
      <c r="BDK240" s="35"/>
      <c r="BDL240" s="35"/>
      <c r="BDM240" s="35"/>
      <c r="BDN240" s="35"/>
      <c r="BDO240" s="35"/>
      <c r="BDP240" s="35"/>
      <c r="BDQ240" s="35"/>
      <c r="BDR240" s="35"/>
      <c r="BDS240" s="35"/>
      <c r="BDT240" s="35"/>
      <c r="BDU240" s="35"/>
      <c r="BDV240" s="35"/>
      <c r="BDW240" s="35"/>
      <c r="BDX240" s="35"/>
      <c r="BDY240" s="35"/>
      <c r="BDZ240" s="35"/>
      <c r="BEA240" s="35"/>
      <c r="BEB240" s="35"/>
      <c r="BEC240" s="35"/>
      <c r="BED240" s="35"/>
      <c r="BEE240" s="35"/>
      <c r="BEF240" s="35"/>
      <c r="BEG240" s="35"/>
      <c r="BEH240" s="35"/>
      <c r="BEI240" s="35"/>
      <c r="BEJ240" s="35"/>
      <c r="BEK240" s="35"/>
      <c r="BEL240" s="35"/>
      <c r="BEM240" s="35"/>
      <c r="BEN240" s="35"/>
      <c r="BEO240" s="35"/>
      <c r="BEP240" s="35"/>
      <c r="BEQ240" s="35"/>
      <c r="BER240" s="35"/>
      <c r="BES240" s="35"/>
      <c r="BET240" s="35"/>
      <c r="BEU240" s="35"/>
      <c r="BEV240" s="35"/>
      <c r="BEW240" s="35"/>
      <c r="BEX240" s="35"/>
      <c r="BEY240" s="35"/>
      <c r="BEZ240" s="35"/>
      <c r="BFA240" s="35"/>
      <c r="BFB240" s="35"/>
      <c r="BFC240" s="35"/>
      <c r="BFD240" s="35"/>
      <c r="BFE240" s="35"/>
      <c r="BFF240" s="35"/>
      <c r="BFG240" s="35"/>
      <c r="BFH240" s="35"/>
      <c r="BFI240" s="35"/>
      <c r="BFJ240" s="35"/>
      <c r="BFK240" s="35"/>
      <c r="BFL240" s="35"/>
      <c r="BFM240" s="35"/>
      <c r="BFN240" s="35"/>
      <c r="BFO240" s="35"/>
      <c r="BFP240" s="35"/>
      <c r="BFQ240" s="35"/>
      <c r="BFR240" s="35"/>
      <c r="BFS240" s="35"/>
      <c r="BFT240" s="35"/>
      <c r="BFU240" s="35"/>
      <c r="BFV240" s="35"/>
      <c r="BFW240" s="35"/>
      <c r="BFX240" s="35"/>
      <c r="BFY240" s="35"/>
      <c r="BFZ240" s="35"/>
      <c r="BGA240" s="35"/>
      <c r="BGB240" s="35"/>
      <c r="BGC240" s="35"/>
      <c r="BGD240" s="35"/>
      <c r="BGE240" s="35"/>
      <c r="BGF240" s="35"/>
      <c r="BGG240" s="35"/>
      <c r="BGH240" s="35"/>
      <c r="BGI240" s="35"/>
      <c r="BGJ240" s="35"/>
      <c r="BGK240" s="35"/>
      <c r="BGL240" s="35"/>
      <c r="BGM240" s="35"/>
      <c r="BGN240" s="35"/>
      <c r="BGO240" s="35"/>
      <c r="BGP240" s="35"/>
      <c r="BGQ240" s="35"/>
      <c r="BGR240" s="35"/>
      <c r="BGS240" s="35"/>
      <c r="BGT240" s="35"/>
      <c r="BGU240" s="35"/>
      <c r="BGV240" s="35"/>
      <c r="BGW240" s="35"/>
      <c r="BGX240" s="35"/>
      <c r="BGY240" s="35"/>
      <c r="BGZ240" s="35"/>
      <c r="BHA240" s="35"/>
      <c r="BHB240" s="35"/>
      <c r="BHC240" s="35"/>
      <c r="BHD240" s="35"/>
      <c r="BHE240" s="35"/>
      <c r="BHF240" s="35"/>
      <c r="BHG240" s="35"/>
      <c r="BHH240" s="35"/>
      <c r="BHI240" s="35"/>
      <c r="BHJ240" s="35"/>
      <c r="BHK240" s="35"/>
      <c r="BHL240" s="35"/>
      <c r="BHM240" s="35"/>
      <c r="BHN240" s="35"/>
      <c r="BHO240" s="35"/>
      <c r="BHP240" s="35"/>
      <c r="BHQ240" s="35"/>
      <c r="BHR240" s="35"/>
      <c r="BHS240" s="35"/>
      <c r="BHT240" s="35"/>
      <c r="BHU240" s="35"/>
      <c r="BHV240" s="35"/>
      <c r="BHW240" s="35"/>
      <c r="BHX240" s="35"/>
      <c r="BHY240" s="35"/>
      <c r="BHZ240" s="35"/>
      <c r="BIA240" s="35"/>
      <c r="BIB240" s="35"/>
      <c r="BIC240" s="35"/>
      <c r="BID240" s="35"/>
      <c r="BIE240" s="35"/>
      <c r="BIF240" s="35"/>
      <c r="BIG240" s="35"/>
      <c r="BIH240" s="35"/>
      <c r="BII240" s="35"/>
      <c r="BIJ240" s="35"/>
      <c r="BIK240" s="35"/>
      <c r="BIL240" s="35"/>
      <c r="BIM240" s="35"/>
      <c r="BIN240" s="35"/>
      <c r="BIO240" s="35"/>
      <c r="BIP240" s="35"/>
      <c r="BIQ240" s="35"/>
      <c r="BIR240" s="35"/>
      <c r="BIS240" s="35"/>
      <c r="BIT240" s="35"/>
      <c r="BIU240" s="35"/>
      <c r="BIV240" s="35"/>
      <c r="BIW240" s="35"/>
      <c r="BIX240" s="35"/>
      <c r="BIY240" s="35"/>
      <c r="BIZ240" s="35"/>
      <c r="BJA240" s="35"/>
      <c r="BJB240" s="35"/>
      <c r="BJC240" s="35"/>
      <c r="BJD240" s="35"/>
      <c r="BJE240" s="35"/>
      <c r="BJF240" s="35"/>
      <c r="BJG240" s="35"/>
      <c r="BJH240" s="35"/>
      <c r="BJI240" s="35"/>
      <c r="BJJ240" s="35"/>
      <c r="BJK240" s="35"/>
      <c r="BJL240" s="35"/>
      <c r="BJM240" s="35"/>
      <c r="BJN240" s="35"/>
      <c r="BJO240" s="35"/>
      <c r="BJP240" s="35"/>
      <c r="BJQ240" s="35"/>
      <c r="BJR240" s="35"/>
      <c r="BJS240" s="35"/>
      <c r="BJT240" s="35"/>
      <c r="BJU240" s="35"/>
      <c r="BJV240" s="35"/>
      <c r="BJW240" s="35"/>
      <c r="BJX240" s="35"/>
      <c r="BJY240" s="35"/>
      <c r="BJZ240" s="35"/>
      <c r="BKA240" s="35"/>
      <c r="BKB240" s="35"/>
      <c r="BKC240" s="35"/>
      <c r="BKD240" s="35"/>
      <c r="BKE240" s="35"/>
      <c r="BKF240" s="35"/>
      <c r="BKG240" s="35"/>
      <c r="BKH240" s="35"/>
      <c r="BKI240" s="35"/>
      <c r="BKJ240" s="35"/>
      <c r="BKK240" s="35"/>
      <c r="BKL240" s="35"/>
      <c r="BKM240" s="35"/>
      <c r="BKN240" s="35"/>
      <c r="BKO240" s="35"/>
      <c r="BKP240" s="35"/>
      <c r="BKQ240" s="35"/>
      <c r="BKR240" s="35"/>
      <c r="BKS240" s="35"/>
      <c r="BKT240" s="35"/>
      <c r="BKU240" s="35"/>
      <c r="BKV240" s="35"/>
      <c r="BKW240" s="35"/>
      <c r="BKX240" s="35"/>
      <c r="BKY240" s="35"/>
      <c r="BKZ240" s="35"/>
      <c r="BLA240" s="35"/>
      <c r="BLB240" s="35"/>
      <c r="BLC240" s="35"/>
      <c r="BLD240" s="35"/>
      <c r="BLE240" s="35"/>
      <c r="BLF240" s="35"/>
      <c r="BLG240" s="35"/>
      <c r="BLH240" s="35"/>
      <c r="BLI240" s="35"/>
      <c r="BLJ240" s="35"/>
      <c r="BLK240" s="35"/>
      <c r="BLL240" s="35"/>
      <c r="BLM240" s="35"/>
      <c r="BLN240" s="35"/>
      <c r="BLO240" s="35"/>
      <c r="BLP240" s="35"/>
      <c r="BLQ240" s="35"/>
      <c r="BLR240" s="35"/>
      <c r="BLS240" s="35"/>
      <c r="BLT240" s="35"/>
      <c r="BLU240" s="35"/>
      <c r="BLV240" s="35"/>
      <c r="BLW240" s="35"/>
      <c r="BLX240" s="35"/>
      <c r="BLY240" s="35"/>
      <c r="BLZ240" s="35"/>
      <c r="BMA240" s="35"/>
      <c r="BMB240" s="35"/>
      <c r="BMC240" s="35"/>
      <c r="BMD240" s="35"/>
      <c r="BME240" s="35"/>
      <c r="BMF240" s="35"/>
      <c r="BMG240" s="35"/>
      <c r="BMH240" s="35"/>
      <c r="BMI240" s="35"/>
      <c r="BMJ240" s="35"/>
      <c r="BMK240" s="35"/>
      <c r="BML240" s="35"/>
      <c r="BMM240" s="35"/>
      <c r="BMN240" s="35"/>
      <c r="BMO240" s="35"/>
      <c r="BMP240" s="35"/>
      <c r="BMQ240" s="35"/>
      <c r="BMR240" s="35"/>
      <c r="BMS240" s="35"/>
      <c r="BMT240" s="35"/>
      <c r="BMU240" s="35"/>
      <c r="BMV240" s="35"/>
      <c r="BMW240" s="35"/>
      <c r="BMX240" s="35"/>
      <c r="BMY240" s="35"/>
      <c r="BMZ240" s="35"/>
      <c r="BNA240" s="35"/>
      <c r="BNB240" s="35"/>
      <c r="BNC240" s="35"/>
      <c r="BND240" s="35"/>
      <c r="BNE240" s="35"/>
      <c r="BNF240" s="35"/>
      <c r="BNG240" s="35"/>
      <c r="BNH240" s="35"/>
      <c r="BNI240" s="35"/>
      <c r="BNJ240" s="35"/>
      <c r="BNK240" s="35"/>
      <c r="BNL240" s="35"/>
      <c r="BNM240" s="35"/>
      <c r="BNN240" s="35"/>
      <c r="BNO240" s="35"/>
      <c r="BNP240" s="35"/>
      <c r="BNQ240" s="35"/>
      <c r="BNR240" s="35"/>
      <c r="BNS240" s="35"/>
      <c r="BNT240" s="35"/>
      <c r="BNU240" s="35"/>
      <c r="BNV240" s="35"/>
      <c r="BNW240" s="35"/>
      <c r="BNX240" s="35"/>
      <c r="BNY240" s="35"/>
      <c r="BNZ240" s="35"/>
      <c r="BOA240" s="35"/>
      <c r="BOB240" s="35"/>
      <c r="BOC240" s="35"/>
      <c r="BOD240" s="35"/>
      <c r="BOE240" s="35"/>
      <c r="BOF240" s="35"/>
      <c r="BOG240" s="35"/>
      <c r="BOH240" s="35"/>
      <c r="BOI240" s="35"/>
      <c r="BOJ240" s="35"/>
      <c r="BOK240" s="35"/>
      <c r="BOL240" s="35"/>
      <c r="BOM240" s="35"/>
      <c r="BON240" s="35"/>
      <c r="BOO240" s="35"/>
      <c r="BOP240" s="35"/>
      <c r="BOQ240" s="35"/>
      <c r="BOR240" s="35"/>
      <c r="BOS240" s="35"/>
      <c r="BOT240" s="35"/>
      <c r="BOU240" s="35"/>
      <c r="BOV240" s="35"/>
      <c r="BOW240" s="35"/>
      <c r="BOX240" s="35"/>
      <c r="BOY240" s="35"/>
      <c r="BOZ240" s="35"/>
      <c r="BPA240" s="35"/>
      <c r="BPB240" s="35"/>
      <c r="BPC240" s="35"/>
      <c r="BPD240" s="35"/>
      <c r="BPE240" s="35"/>
      <c r="BPF240" s="35"/>
      <c r="BPG240" s="35"/>
      <c r="BPH240" s="35"/>
      <c r="BPI240" s="35"/>
      <c r="BPJ240" s="35"/>
      <c r="BPK240" s="35"/>
      <c r="BPL240" s="35"/>
      <c r="BPM240" s="35"/>
      <c r="BPN240" s="35"/>
      <c r="BPO240" s="35"/>
      <c r="BPP240" s="35"/>
      <c r="BPQ240" s="35"/>
      <c r="BPR240" s="35"/>
      <c r="BPS240" s="35"/>
      <c r="BPT240" s="35"/>
      <c r="BPU240" s="35"/>
      <c r="BPV240" s="35"/>
      <c r="BPW240" s="35"/>
      <c r="BPX240" s="35"/>
      <c r="BPY240" s="35"/>
      <c r="BPZ240" s="35"/>
      <c r="BQA240" s="35"/>
      <c r="BQB240" s="35"/>
      <c r="BQC240" s="35"/>
      <c r="BQD240" s="35"/>
      <c r="BQE240" s="35"/>
      <c r="BQF240" s="35"/>
      <c r="BQG240" s="35"/>
      <c r="BQH240" s="35"/>
      <c r="BQI240" s="35"/>
      <c r="BQJ240" s="35"/>
      <c r="BQK240" s="35"/>
      <c r="BQL240" s="35"/>
      <c r="BQM240" s="35"/>
      <c r="BQN240" s="35"/>
      <c r="BQO240" s="35"/>
      <c r="BQP240" s="35"/>
      <c r="BQQ240" s="35"/>
      <c r="BQR240" s="35"/>
      <c r="BQS240" s="35"/>
      <c r="BQT240" s="35"/>
      <c r="BQU240" s="35"/>
      <c r="BQV240" s="35"/>
      <c r="BQW240" s="35"/>
      <c r="BQX240" s="35"/>
      <c r="BQY240" s="35"/>
      <c r="BQZ240" s="35"/>
      <c r="BRA240" s="35"/>
      <c r="BRB240" s="35"/>
      <c r="BRC240" s="35"/>
      <c r="BRD240" s="35"/>
      <c r="BRE240" s="35"/>
      <c r="BRF240" s="35"/>
      <c r="BRG240" s="35"/>
      <c r="BRH240" s="35"/>
      <c r="BRI240" s="35"/>
      <c r="BRJ240" s="35"/>
      <c r="BRK240" s="35"/>
      <c r="BRL240" s="35"/>
      <c r="BRM240" s="35"/>
      <c r="BRN240" s="35"/>
      <c r="BRO240" s="35"/>
      <c r="BRP240" s="35"/>
      <c r="BRQ240" s="35"/>
      <c r="BRR240" s="35"/>
      <c r="BRS240" s="35"/>
      <c r="BRT240" s="35"/>
      <c r="BRU240" s="35"/>
      <c r="BRV240" s="35"/>
      <c r="BRW240" s="35"/>
      <c r="BRX240" s="35"/>
      <c r="BRY240" s="35"/>
      <c r="BRZ240" s="35"/>
      <c r="BSA240" s="35"/>
      <c r="BSB240" s="35"/>
      <c r="BSC240" s="35"/>
      <c r="BSD240" s="35"/>
      <c r="BSE240" s="35"/>
      <c r="BSF240" s="35"/>
      <c r="BSG240" s="35"/>
      <c r="BSH240" s="35"/>
      <c r="BSI240" s="35"/>
      <c r="BSJ240" s="35"/>
      <c r="BSK240" s="35"/>
      <c r="BSL240" s="35"/>
      <c r="BSM240" s="35"/>
      <c r="BSN240" s="35"/>
      <c r="BSO240" s="35"/>
      <c r="BSP240" s="35"/>
      <c r="BSQ240" s="35"/>
      <c r="BSR240" s="35"/>
      <c r="BSS240" s="35"/>
      <c r="BST240" s="35"/>
      <c r="BSU240" s="35"/>
      <c r="BSV240" s="35"/>
      <c r="BSW240" s="35"/>
      <c r="BSX240" s="35"/>
      <c r="BSY240" s="35"/>
      <c r="BSZ240" s="35"/>
      <c r="BTA240" s="35"/>
      <c r="BTB240" s="35"/>
      <c r="BTC240" s="35"/>
      <c r="BTD240" s="35"/>
      <c r="BTE240" s="35"/>
      <c r="BTF240" s="35"/>
      <c r="BTG240" s="35"/>
      <c r="BTH240" s="35"/>
      <c r="BTI240" s="35"/>
      <c r="BTJ240" s="35"/>
      <c r="BTK240" s="35"/>
      <c r="BTL240" s="35"/>
      <c r="BTM240" s="35"/>
      <c r="BTN240" s="35"/>
      <c r="BTO240" s="35"/>
      <c r="BTP240" s="35"/>
      <c r="BTQ240" s="35"/>
      <c r="BTR240" s="35"/>
      <c r="BTS240" s="35"/>
      <c r="BTT240" s="35"/>
      <c r="BTU240" s="35"/>
      <c r="BTV240" s="35"/>
      <c r="BTW240" s="35"/>
      <c r="BTX240" s="35"/>
      <c r="BTY240" s="35"/>
      <c r="BTZ240" s="35"/>
      <c r="BUA240" s="35"/>
      <c r="BUB240" s="35"/>
      <c r="BUC240" s="35"/>
      <c r="BUD240" s="35"/>
      <c r="BUE240" s="35"/>
      <c r="BUF240" s="35"/>
      <c r="BUG240" s="35"/>
      <c r="BUH240" s="35"/>
      <c r="BUI240" s="35"/>
      <c r="BUJ240" s="35"/>
      <c r="BUK240" s="35"/>
      <c r="BUL240" s="35"/>
      <c r="BUM240" s="35"/>
      <c r="BUN240" s="35"/>
      <c r="BUO240" s="35"/>
      <c r="BUP240" s="35"/>
      <c r="BUQ240" s="35"/>
      <c r="BUR240" s="35"/>
      <c r="BUS240" s="35"/>
      <c r="BUT240" s="35"/>
      <c r="BUU240" s="35"/>
      <c r="BUV240" s="35"/>
      <c r="BUW240" s="35"/>
      <c r="BUX240" s="35"/>
      <c r="BUY240" s="35"/>
      <c r="BUZ240" s="35"/>
      <c r="BVA240" s="35"/>
      <c r="BVB240" s="35"/>
      <c r="BVC240" s="35"/>
      <c r="BVD240" s="35"/>
      <c r="BVE240" s="35"/>
      <c r="BVF240" s="35"/>
      <c r="BVG240" s="35"/>
      <c r="BVH240" s="35"/>
      <c r="BVI240" s="35"/>
      <c r="BVJ240" s="35"/>
      <c r="BVK240" s="35"/>
      <c r="BVL240" s="35"/>
      <c r="BVM240" s="35"/>
      <c r="BVN240" s="35"/>
      <c r="BVO240" s="35"/>
      <c r="BVP240" s="35"/>
      <c r="BVQ240" s="35"/>
      <c r="BVR240" s="35"/>
      <c r="BVS240" s="35"/>
      <c r="BVT240" s="35"/>
      <c r="BVU240" s="35"/>
      <c r="BVV240" s="35"/>
      <c r="BVW240" s="35"/>
      <c r="BVX240" s="35"/>
      <c r="BVY240" s="35"/>
      <c r="BVZ240" s="35"/>
      <c r="BWA240" s="35"/>
      <c r="BWB240" s="35"/>
      <c r="BWC240" s="35"/>
      <c r="BWD240" s="35"/>
      <c r="BWE240" s="35"/>
      <c r="BWF240" s="35"/>
      <c r="BWG240" s="35"/>
      <c r="BWH240" s="35"/>
      <c r="BWI240" s="35"/>
      <c r="BWJ240" s="35"/>
      <c r="BWK240" s="35"/>
      <c r="BWL240" s="35"/>
      <c r="BWM240" s="35"/>
      <c r="BWN240" s="35"/>
      <c r="BWO240" s="35"/>
      <c r="BWP240" s="35"/>
      <c r="BWQ240" s="35"/>
      <c r="BWR240" s="35"/>
      <c r="BWS240" s="35"/>
      <c r="BWT240" s="35"/>
      <c r="BWU240" s="35"/>
      <c r="BWV240" s="35"/>
      <c r="BWW240" s="35"/>
      <c r="BWX240" s="35"/>
      <c r="BWY240" s="35"/>
      <c r="BWZ240" s="35"/>
      <c r="BXA240" s="35"/>
      <c r="BXB240" s="35"/>
      <c r="BXC240" s="35"/>
      <c r="BXD240" s="35"/>
      <c r="BXE240" s="35"/>
      <c r="BXF240" s="35"/>
      <c r="BXG240" s="35"/>
      <c r="BXH240" s="35"/>
      <c r="BXI240" s="35"/>
      <c r="BXJ240" s="35"/>
      <c r="BXK240" s="35"/>
      <c r="BXL240" s="35"/>
      <c r="BXM240" s="35"/>
      <c r="BXN240" s="35"/>
      <c r="BXO240" s="35"/>
      <c r="BXP240" s="35"/>
      <c r="BXQ240" s="35"/>
      <c r="BXR240" s="35"/>
      <c r="BXS240" s="35"/>
      <c r="BXT240" s="35"/>
      <c r="BXU240" s="35"/>
      <c r="BXV240" s="35"/>
      <c r="BXW240" s="35"/>
      <c r="BXX240" s="35"/>
      <c r="BXY240" s="35"/>
      <c r="BXZ240" s="35"/>
      <c r="BYA240" s="35"/>
      <c r="BYB240" s="35"/>
      <c r="BYC240" s="35"/>
      <c r="BYD240" s="35"/>
      <c r="BYE240" s="35"/>
      <c r="BYF240" s="35"/>
      <c r="BYG240" s="35"/>
      <c r="BYH240" s="35"/>
      <c r="BYI240" s="35"/>
      <c r="BYJ240" s="35"/>
      <c r="BYK240" s="35"/>
      <c r="BYL240" s="35"/>
      <c r="BYM240" s="35"/>
      <c r="BYN240" s="35"/>
      <c r="BYO240" s="35"/>
      <c r="BYP240" s="35"/>
      <c r="BYQ240" s="35"/>
      <c r="BYR240" s="35"/>
      <c r="BYS240" s="35"/>
      <c r="BYT240" s="35"/>
      <c r="BYU240" s="35"/>
      <c r="BYV240" s="35"/>
      <c r="BYW240" s="35"/>
      <c r="BYX240" s="35"/>
      <c r="BYY240" s="35"/>
      <c r="BYZ240" s="35"/>
      <c r="BZA240" s="35"/>
      <c r="BZB240" s="35"/>
      <c r="BZC240" s="35"/>
      <c r="BZD240" s="35"/>
      <c r="BZE240" s="35"/>
      <c r="BZF240" s="35"/>
      <c r="BZG240" s="35"/>
      <c r="BZH240" s="35"/>
      <c r="BZI240" s="35"/>
      <c r="BZJ240" s="35"/>
      <c r="BZK240" s="35"/>
      <c r="BZL240" s="35"/>
      <c r="BZM240" s="35"/>
      <c r="BZN240" s="35"/>
      <c r="BZO240" s="35"/>
      <c r="BZP240" s="35"/>
      <c r="BZQ240" s="35"/>
      <c r="BZR240" s="35"/>
      <c r="BZS240" s="35"/>
      <c r="BZT240" s="35"/>
      <c r="BZU240" s="35"/>
      <c r="BZV240" s="35"/>
      <c r="BZW240" s="35"/>
      <c r="BZX240" s="35"/>
      <c r="BZY240" s="35"/>
      <c r="BZZ240" s="35"/>
      <c r="CAA240" s="35"/>
      <c r="CAB240" s="35"/>
      <c r="CAC240" s="35"/>
      <c r="CAD240" s="35"/>
      <c r="CAE240" s="35"/>
      <c r="CAF240" s="35"/>
      <c r="CAG240" s="35"/>
      <c r="CAH240" s="35"/>
      <c r="CAI240" s="35"/>
      <c r="CAJ240" s="35"/>
      <c r="CAK240" s="35"/>
      <c r="CAL240" s="35"/>
      <c r="CAM240" s="35"/>
      <c r="CAN240" s="35"/>
      <c r="CAO240" s="35"/>
      <c r="CAP240" s="35"/>
      <c r="CAQ240" s="35"/>
      <c r="CAR240" s="35"/>
      <c r="CAS240" s="35"/>
      <c r="CAT240" s="35"/>
      <c r="CAU240" s="35"/>
      <c r="CAV240" s="35"/>
      <c r="CAW240" s="35"/>
      <c r="CAX240" s="35"/>
      <c r="CAY240" s="35"/>
      <c r="CAZ240" s="35"/>
      <c r="CBA240" s="35"/>
      <c r="CBB240" s="35"/>
      <c r="CBC240" s="35"/>
      <c r="CBD240" s="35"/>
      <c r="CBE240" s="35"/>
      <c r="CBF240" s="35"/>
      <c r="CBG240" s="35"/>
      <c r="CBH240" s="35"/>
      <c r="CBI240" s="35"/>
      <c r="CBJ240" s="35"/>
      <c r="CBK240" s="35"/>
      <c r="CBL240" s="35"/>
      <c r="CBM240" s="35"/>
      <c r="CBN240" s="35"/>
      <c r="CBO240" s="35"/>
      <c r="CBP240" s="35"/>
      <c r="CBQ240" s="35"/>
      <c r="CBR240" s="35"/>
      <c r="CBS240" s="35"/>
      <c r="CBT240" s="35"/>
      <c r="CBU240" s="35"/>
      <c r="CBV240" s="35"/>
      <c r="CBW240" s="35"/>
      <c r="CBX240" s="35"/>
      <c r="CBY240" s="35"/>
      <c r="CBZ240" s="35"/>
      <c r="CCA240" s="35"/>
      <c r="CCB240" s="35"/>
      <c r="CCC240" s="35"/>
      <c r="CCD240" s="35"/>
      <c r="CCE240" s="35"/>
      <c r="CCF240" s="35"/>
      <c r="CCG240" s="35"/>
      <c r="CCH240" s="35"/>
      <c r="CCI240" s="35"/>
      <c r="CCJ240" s="35"/>
      <c r="CCK240" s="35"/>
      <c r="CCL240" s="35"/>
      <c r="CCM240" s="35"/>
      <c r="CCN240" s="35"/>
      <c r="CCO240" s="35"/>
      <c r="CCP240" s="35"/>
      <c r="CCQ240" s="35"/>
      <c r="CCR240" s="35"/>
      <c r="CCS240" s="35"/>
      <c r="CCT240" s="35"/>
      <c r="CCU240" s="35"/>
      <c r="CCV240" s="35"/>
      <c r="CCW240" s="35"/>
      <c r="CCX240" s="35"/>
      <c r="CCY240" s="35"/>
      <c r="CCZ240" s="35"/>
      <c r="CDA240" s="35"/>
      <c r="CDB240" s="35"/>
      <c r="CDC240" s="35"/>
      <c r="CDD240" s="35"/>
      <c r="CDE240" s="35"/>
      <c r="CDF240" s="35"/>
      <c r="CDG240" s="35"/>
      <c r="CDH240" s="35"/>
      <c r="CDI240" s="35"/>
      <c r="CDJ240" s="35"/>
      <c r="CDK240" s="35"/>
      <c r="CDL240" s="35"/>
      <c r="CDM240" s="35"/>
      <c r="CDN240" s="35"/>
      <c r="CDO240" s="35"/>
      <c r="CDP240" s="35"/>
      <c r="CDQ240" s="35"/>
      <c r="CDR240" s="35"/>
      <c r="CDS240" s="35"/>
      <c r="CDT240" s="35"/>
      <c r="CDU240" s="35"/>
      <c r="CDV240" s="35"/>
      <c r="CDW240" s="35"/>
      <c r="CDX240" s="35"/>
      <c r="CDY240" s="35"/>
      <c r="CDZ240" s="35"/>
      <c r="CEA240" s="35"/>
      <c r="CEB240" s="35"/>
      <c r="CEC240" s="35"/>
      <c r="CED240" s="35"/>
      <c r="CEE240" s="35"/>
      <c r="CEF240" s="35"/>
      <c r="CEG240" s="35"/>
      <c r="CEH240" s="35"/>
      <c r="CEI240" s="35"/>
      <c r="CEJ240" s="35"/>
      <c r="CEK240" s="35"/>
      <c r="CEL240" s="35"/>
      <c r="CEM240" s="35"/>
      <c r="CEN240" s="35"/>
      <c r="CEO240" s="35"/>
      <c r="CEP240" s="35"/>
      <c r="CEQ240" s="35"/>
      <c r="CER240" s="35"/>
      <c r="CES240" s="35"/>
      <c r="CET240" s="35"/>
      <c r="CEU240" s="35"/>
      <c r="CEV240" s="35"/>
      <c r="CEW240" s="35"/>
      <c r="CEX240" s="35"/>
      <c r="CEY240" s="35"/>
      <c r="CEZ240" s="35"/>
      <c r="CFA240" s="35"/>
      <c r="CFB240" s="35"/>
      <c r="CFC240" s="35"/>
      <c r="CFD240" s="35"/>
      <c r="CFE240" s="35"/>
      <c r="CFF240" s="35"/>
      <c r="CFG240" s="35"/>
      <c r="CFH240" s="35"/>
      <c r="CFI240" s="35"/>
      <c r="CFJ240" s="35"/>
      <c r="CFK240" s="35"/>
      <c r="CFL240" s="35"/>
      <c r="CFM240" s="35"/>
      <c r="CFN240" s="35"/>
      <c r="CFO240" s="35"/>
      <c r="CFP240" s="35"/>
      <c r="CFQ240" s="35"/>
      <c r="CFR240" s="35"/>
      <c r="CFS240" s="35"/>
      <c r="CFT240" s="35"/>
      <c r="CFU240" s="35"/>
      <c r="CFV240" s="35"/>
      <c r="CFW240" s="35"/>
      <c r="CFX240" s="35"/>
      <c r="CFY240" s="35"/>
      <c r="CFZ240" s="35"/>
      <c r="CGA240" s="35"/>
      <c r="CGB240" s="35"/>
      <c r="CGC240" s="35"/>
      <c r="CGD240" s="35"/>
      <c r="CGE240" s="35"/>
      <c r="CGF240" s="35"/>
      <c r="CGG240" s="35"/>
      <c r="CGH240" s="35"/>
      <c r="CGI240" s="35"/>
      <c r="CGJ240" s="35"/>
      <c r="CGK240" s="35"/>
      <c r="CGL240" s="35"/>
      <c r="CGM240" s="35"/>
      <c r="CGN240" s="35"/>
      <c r="CGO240" s="35"/>
      <c r="CGP240" s="35"/>
      <c r="CGQ240" s="35"/>
      <c r="CGR240" s="35"/>
      <c r="CGS240" s="35"/>
      <c r="CGT240" s="35"/>
      <c r="CGU240" s="35"/>
      <c r="CGV240" s="35"/>
      <c r="CGW240" s="35"/>
      <c r="CGX240" s="35"/>
      <c r="CGY240" s="35"/>
      <c r="CGZ240" s="35"/>
      <c r="CHA240" s="35"/>
      <c r="CHB240" s="35"/>
      <c r="CHC240" s="35"/>
      <c r="CHD240" s="35"/>
      <c r="CHE240" s="35"/>
      <c r="CHF240" s="35"/>
      <c r="CHG240" s="35"/>
      <c r="CHH240" s="35"/>
      <c r="CHI240" s="35"/>
      <c r="CHJ240" s="35"/>
      <c r="CHK240" s="35"/>
      <c r="CHL240" s="35"/>
      <c r="CHM240" s="35"/>
      <c r="CHN240" s="35"/>
      <c r="CHO240" s="35"/>
      <c r="CHP240" s="35"/>
      <c r="CHQ240" s="35"/>
      <c r="CHR240" s="35"/>
      <c r="CHS240" s="35"/>
      <c r="CHT240" s="35"/>
      <c r="CHU240" s="35"/>
      <c r="CHV240" s="35"/>
      <c r="CHW240" s="35"/>
      <c r="CHX240" s="35"/>
      <c r="CHY240" s="35"/>
      <c r="CHZ240" s="35"/>
      <c r="CIA240" s="35"/>
      <c r="CIB240" s="35"/>
      <c r="CIC240" s="35"/>
      <c r="CID240" s="35"/>
      <c r="CIE240" s="35"/>
      <c r="CIF240" s="35"/>
      <c r="CIG240" s="35"/>
      <c r="CIH240" s="35"/>
      <c r="CII240" s="35"/>
      <c r="CIJ240" s="35"/>
      <c r="CIK240" s="35"/>
      <c r="CIL240" s="35"/>
      <c r="CIM240" s="35"/>
      <c r="CIN240" s="35"/>
      <c r="CIO240" s="35"/>
      <c r="CIP240" s="35"/>
      <c r="CIQ240" s="35"/>
      <c r="CIR240" s="35"/>
      <c r="CIS240" s="35"/>
      <c r="CIT240" s="35"/>
      <c r="CIU240" s="35"/>
      <c r="CIV240" s="35"/>
      <c r="CIW240" s="35"/>
      <c r="CIX240" s="35"/>
      <c r="CIY240" s="35"/>
      <c r="CIZ240" s="35"/>
      <c r="CJA240" s="35"/>
      <c r="CJB240" s="35"/>
      <c r="CJC240" s="35"/>
      <c r="CJD240" s="35"/>
      <c r="CJE240" s="35"/>
      <c r="CJF240" s="35"/>
      <c r="CJG240" s="35"/>
      <c r="CJH240" s="35"/>
      <c r="CJI240" s="35"/>
      <c r="CJJ240" s="35"/>
      <c r="CJK240" s="35"/>
      <c r="CJL240" s="35"/>
      <c r="CJM240" s="35"/>
      <c r="CJN240" s="35"/>
      <c r="CJO240" s="35"/>
      <c r="CJP240" s="35"/>
      <c r="CJQ240" s="35"/>
      <c r="CJR240" s="35"/>
      <c r="CJS240" s="35"/>
      <c r="CJT240" s="35"/>
      <c r="CJU240" s="35"/>
      <c r="CJV240" s="35"/>
      <c r="CJW240" s="35"/>
      <c r="CJX240" s="35"/>
      <c r="CJY240" s="35"/>
      <c r="CJZ240" s="35"/>
      <c r="CKA240" s="35"/>
      <c r="CKB240" s="35"/>
      <c r="CKC240" s="35"/>
      <c r="CKD240" s="35"/>
      <c r="CKE240" s="35"/>
      <c r="CKF240" s="35"/>
      <c r="CKG240" s="35"/>
      <c r="CKH240" s="35"/>
      <c r="CKI240" s="35"/>
      <c r="CKJ240" s="35"/>
      <c r="CKK240" s="35"/>
      <c r="CKL240" s="35"/>
      <c r="CKM240" s="35"/>
      <c r="CKN240" s="35"/>
      <c r="CKO240" s="35"/>
      <c r="CKP240" s="35"/>
      <c r="CKQ240" s="35"/>
      <c r="CKR240" s="35"/>
      <c r="CKS240" s="35"/>
      <c r="CKT240" s="35"/>
      <c r="CKU240" s="35"/>
      <c r="CKV240" s="35"/>
      <c r="CKW240" s="35"/>
      <c r="CKX240" s="35"/>
      <c r="CKY240" s="35"/>
      <c r="CKZ240" s="35"/>
      <c r="CLA240" s="35"/>
      <c r="CLB240" s="35"/>
      <c r="CLC240" s="35"/>
      <c r="CLD240" s="35"/>
      <c r="CLE240" s="35"/>
      <c r="CLF240" s="35"/>
      <c r="CLG240" s="35"/>
      <c r="CLH240" s="35"/>
      <c r="CLI240" s="35"/>
      <c r="CLJ240" s="35"/>
      <c r="CLK240" s="35"/>
      <c r="CLL240" s="35"/>
      <c r="CLM240" s="35"/>
      <c r="CLN240" s="35"/>
      <c r="CLO240" s="35"/>
      <c r="CLP240" s="35"/>
      <c r="CLQ240" s="35"/>
      <c r="CLR240" s="35"/>
      <c r="CLS240" s="35"/>
      <c r="CLT240" s="35"/>
      <c r="CLU240" s="35"/>
      <c r="CLV240" s="35"/>
      <c r="CLW240" s="35"/>
      <c r="CLX240" s="35"/>
      <c r="CLY240" s="35"/>
      <c r="CLZ240" s="35"/>
      <c r="CMA240" s="35"/>
      <c r="CMB240" s="35"/>
      <c r="CMC240" s="35"/>
      <c r="CMD240" s="35"/>
      <c r="CME240" s="35"/>
      <c r="CMF240" s="35"/>
      <c r="CMG240" s="35"/>
      <c r="CMH240" s="35"/>
      <c r="CMI240" s="35"/>
      <c r="CMJ240" s="35"/>
      <c r="CMK240" s="35"/>
      <c r="CML240" s="35"/>
      <c r="CMM240" s="35"/>
      <c r="CMN240" s="35"/>
      <c r="CMO240" s="35"/>
      <c r="CMP240" s="35"/>
      <c r="CMQ240" s="35"/>
      <c r="CMR240" s="35"/>
      <c r="CMS240" s="35"/>
      <c r="CMT240" s="35"/>
      <c r="CMU240" s="35"/>
      <c r="CMV240" s="35"/>
      <c r="CMW240" s="35"/>
      <c r="CMX240" s="35"/>
      <c r="CMY240" s="35"/>
      <c r="CMZ240" s="35"/>
      <c r="CNA240" s="35"/>
      <c r="CNB240" s="35"/>
      <c r="CNC240" s="35"/>
      <c r="CND240" s="35"/>
      <c r="CNE240" s="35"/>
      <c r="CNF240" s="35"/>
      <c r="CNG240" s="35"/>
      <c r="CNH240" s="35"/>
      <c r="CNI240" s="35"/>
      <c r="CNJ240" s="35"/>
      <c r="CNK240" s="35"/>
      <c r="CNL240" s="35"/>
      <c r="CNM240" s="35"/>
      <c r="CNN240" s="35"/>
      <c r="CNO240" s="35"/>
      <c r="CNP240" s="35"/>
      <c r="CNQ240" s="35"/>
      <c r="CNR240" s="35"/>
      <c r="CNS240" s="35"/>
      <c r="CNT240" s="35"/>
      <c r="CNU240" s="35"/>
      <c r="CNV240" s="35"/>
      <c r="CNW240" s="35"/>
      <c r="CNX240" s="35"/>
      <c r="CNY240" s="35"/>
      <c r="CNZ240" s="35"/>
      <c r="COA240" s="35"/>
      <c r="COB240" s="35"/>
      <c r="COC240" s="35"/>
      <c r="COD240" s="35"/>
      <c r="COE240" s="35"/>
      <c r="COF240" s="35"/>
      <c r="COG240" s="35"/>
      <c r="COH240" s="35"/>
      <c r="COI240" s="35"/>
      <c r="COJ240" s="35"/>
      <c r="COK240" s="35"/>
      <c r="COL240" s="35"/>
      <c r="COM240" s="35"/>
      <c r="CON240" s="35"/>
      <c r="COO240" s="35"/>
      <c r="COP240" s="35"/>
      <c r="COQ240" s="35"/>
      <c r="COR240" s="35"/>
      <c r="COS240" s="35"/>
      <c r="COT240" s="35"/>
      <c r="COU240" s="35"/>
      <c r="COV240" s="35"/>
      <c r="COW240" s="35"/>
      <c r="COX240" s="35"/>
      <c r="COY240" s="35"/>
      <c r="COZ240" s="35"/>
      <c r="CPA240" s="35"/>
      <c r="CPB240" s="35"/>
      <c r="CPC240" s="35"/>
      <c r="CPD240" s="35"/>
      <c r="CPE240" s="35"/>
      <c r="CPF240" s="35"/>
      <c r="CPG240" s="35"/>
      <c r="CPH240" s="35"/>
      <c r="CPI240" s="35"/>
      <c r="CPJ240" s="35"/>
      <c r="CPK240" s="35"/>
      <c r="CPL240" s="35"/>
      <c r="CPM240" s="35"/>
      <c r="CPN240" s="35"/>
      <c r="CPO240" s="35"/>
      <c r="CPP240" s="35"/>
      <c r="CPQ240" s="35"/>
      <c r="CPR240" s="35"/>
      <c r="CPS240" s="35"/>
      <c r="CPT240" s="35"/>
      <c r="CPU240" s="35"/>
      <c r="CPV240" s="35"/>
      <c r="CPW240" s="35"/>
      <c r="CPX240" s="35"/>
      <c r="CPY240" s="35"/>
      <c r="CPZ240" s="35"/>
      <c r="CQA240" s="35"/>
      <c r="CQB240" s="35"/>
      <c r="CQC240" s="35"/>
      <c r="CQD240" s="35"/>
      <c r="CQE240" s="35"/>
      <c r="CQF240" s="35"/>
      <c r="CQG240" s="35"/>
      <c r="CQH240" s="35"/>
      <c r="CQI240" s="35"/>
      <c r="CQJ240" s="35"/>
      <c r="CQK240" s="35"/>
      <c r="CQL240" s="35"/>
      <c r="CQM240" s="35"/>
      <c r="CQN240" s="35"/>
      <c r="CQO240" s="35"/>
      <c r="CQP240" s="35"/>
      <c r="CQQ240" s="35"/>
      <c r="CQR240" s="35"/>
      <c r="CQS240" s="35"/>
      <c r="CQT240" s="35"/>
      <c r="CQU240" s="35"/>
      <c r="CQV240" s="35"/>
      <c r="CQW240" s="35"/>
      <c r="CQX240" s="35"/>
      <c r="CQY240" s="35"/>
      <c r="CQZ240" s="35"/>
      <c r="CRA240" s="35"/>
      <c r="CRB240" s="35"/>
      <c r="CRC240" s="35"/>
      <c r="CRD240" s="35"/>
      <c r="CRE240" s="35"/>
      <c r="CRF240" s="35"/>
      <c r="CRG240" s="35"/>
      <c r="CRH240" s="35"/>
      <c r="CRI240" s="35"/>
      <c r="CRJ240" s="35"/>
      <c r="CRK240" s="35"/>
      <c r="CRL240" s="35"/>
      <c r="CRM240" s="35"/>
      <c r="CRN240" s="35"/>
      <c r="CRO240" s="35"/>
      <c r="CRP240" s="35"/>
      <c r="CRQ240" s="35"/>
      <c r="CRR240" s="35"/>
      <c r="CRS240" s="35"/>
      <c r="CRT240" s="35"/>
      <c r="CRU240" s="35"/>
      <c r="CRV240" s="35"/>
      <c r="CRW240" s="35"/>
      <c r="CRX240" s="35"/>
      <c r="CRY240" s="35"/>
      <c r="CRZ240" s="35"/>
      <c r="CSA240" s="35"/>
      <c r="CSB240" s="35"/>
      <c r="CSC240" s="35"/>
      <c r="CSD240" s="35"/>
      <c r="CSE240" s="35"/>
      <c r="CSF240" s="35"/>
      <c r="CSG240" s="35"/>
      <c r="CSH240" s="35"/>
      <c r="CSI240" s="35"/>
      <c r="CSJ240" s="35"/>
      <c r="CSK240" s="35"/>
      <c r="CSL240" s="35"/>
      <c r="CSM240" s="35"/>
      <c r="CSN240" s="35"/>
      <c r="CSO240" s="35"/>
      <c r="CSP240" s="35"/>
      <c r="CSQ240" s="35"/>
      <c r="CSR240" s="35"/>
      <c r="CSS240" s="35"/>
      <c r="CST240" s="35"/>
      <c r="CSU240" s="35"/>
      <c r="CSV240" s="35"/>
      <c r="CSW240" s="35"/>
      <c r="CSX240" s="35"/>
      <c r="CSY240" s="35"/>
      <c r="CSZ240" s="35"/>
      <c r="CTA240" s="35"/>
      <c r="CTB240" s="35"/>
      <c r="CTC240" s="35"/>
      <c r="CTD240" s="35"/>
      <c r="CTE240" s="35"/>
      <c r="CTF240" s="35"/>
      <c r="CTG240" s="35"/>
      <c r="CTH240" s="35"/>
      <c r="CTI240" s="35"/>
      <c r="CTJ240" s="35"/>
      <c r="CTK240" s="35"/>
      <c r="CTL240" s="35"/>
      <c r="CTM240" s="35"/>
      <c r="CTN240" s="35"/>
      <c r="CTO240" s="35"/>
      <c r="CTP240" s="35"/>
      <c r="CTQ240" s="35"/>
      <c r="CTR240" s="35"/>
      <c r="CTS240" s="35"/>
      <c r="CTT240" s="35"/>
      <c r="CTU240" s="35"/>
      <c r="CTV240" s="35"/>
      <c r="CTW240" s="35"/>
      <c r="CTX240" s="35"/>
      <c r="CTY240" s="35"/>
      <c r="CTZ240" s="35"/>
      <c r="CUA240" s="35"/>
      <c r="CUB240" s="35"/>
      <c r="CUC240" s="35"/>
      <c r="CUD240" s="35"/>
      <c r="CUE240" s="35"/>
      <c r="CUF240" s="35"/>
      <c r="CUG240" s="35"/>
      <c r="CUH240" s="35"/>
      <c r="CUI240" s="35"/>
      <c r="CUJ240" s="35"/>
      <c r="CUK240" s="35"/>
      <c r="CUL240" s="35"/>
      <c r="CUM240" s="35"/>
      <c r="CUN240" s="35"/>
      <c r="CUO240" s="35"/>
      <c r="CUP240" s="35"/>
      <c r="CUQ240" s="35"/>
      <c r="CUR240" s="35"/>
      <c r="CUS240" s="35"/>
      <c r="CUT240" s="35"/>
      <c r="CUU240" s="35"/>
      <c r="CUV240" s="35"/>
      <c r="CUW240" s="35"/>
      <c r="CUX240" s="35"/>
      <c r="CUY240" s="35"/>
      <c r="CUZ240" s="35"/>
      <c r="CVA240" s="35"/>
      <c r="CVB240" s="35"/>
      <c r="CVC240" s="35"/>
      <c r="CVD240" s="35"/>
      <c r="CVE240" s="35"/>
      <c r="CVF240" s="35"/>
      <c r="CVG240" s="35"/>
      <c r="CVH240" s="35"/>
      <c r="CVI240" s="35"/>
      <c r="CVJ240" s="35"/>
      <c r="CVK240" s="35"/>
      <c r="CVL240" s="35"/>
      <c r="CVM240" s="35"/>
      <c r="CVN240" s="35"/>
      <c r="CVO240" s="35"/>
      <c r="CVP240" s="35"/>
      <c r="CVQ240" s="35"/>
      <c r="CVR240" s="35"/>
      <c r="CVS240" s="35"/>
      <c r="CVT240" s="35"/>
      <c r="CVU240" s="35"/>
      <c r="CVV240" s="35"/>
      <c r="CVW240" s="35"/>
      <c r="CVX240" s="35"/>
      <c r="CVY240" s="35"/>
      <c r="CVZ240" s="35"/>
      <c r="CWA240" s="35"/>
      <c r="CWB240" s="35"/>
      <c r="CWC240" s="35"/>
      <c r="CWD240" s="35"/>
      <c r="CWE240" s="35"/>
      <c r="CWF240" s="35"/>
      <c r="CWG240" s="35"/>
      <c r="CWH240" s="35"/>
      <c r="CWI240" s="35"/>
      <c r="CWJ240" s="35"/>
      <c r="CWK240" s="35"/>
      <c r="CWL240" s="35"/>
      <c r="CWM240" s="35"/>
      <c r="CWN240" s="35"/>
      <c r="CWO240" s="35"/>
      <c r="CWP240" s="35"/>
      <c r="CWQ240" s="35"/>
      <c r="CWR240" s="35"/>
      <c r="CWS240" s="35"/>
      <c r="CWT240" s="35"/>
      <c r="CWU240" s="35"/>
      <c r="CWV240" s="35"/>
      <c r="CWW240" s="35"/>
      <c r="CWX240" s="35"/>
      <c r="CWY240" s="35"/>
      <c r="CWZ240" s="35"/>
      <c r="CXA240" s="35"/>
      <c r="CXB240" s="35"/>
      <c r="CXC240" s="35"/>
      <c r="CXD240" s="35"/>
      <c r="CXE240" s="35"/>
      <c r="CXF240" s="35"/>
      <c r="CXG240" s="35"/>
      <c r="CXH240" s="35"/>
      <c r="CXI240" s="35"/>
      <c r="CXJ240" s="35"/>
      <c r="CXK240" s="35"/>
      <c r="CXL240" s="35"/>
      <c r="CXM240" s="35"/>
      <c r="CXN240" s="35"/>
      <c r="CXO240" s="35"/>
      <c r="CXP240" s="35"/>
      <c r="CXQ240" s="35"/>
      <c r="CXR240" s="35"/>
      <c r="CXS240" s="35"/>
      <c r="CXT240" s="35"/>
      <c r="CXU240" s="35"/>
      <c r="CXV240" s="35"/>
      <c r="CXW240" s="35"/>
      <c r="CXX240" s="35"/>
      <c r="CXY240" s="35"/>
      <c r="CXZ240" s="35"/>
      <c r="CYA240" s="35"/>
      <c r="CYB240" s="35"/>
      <c r="CYC240" s="35"/>
      <c r="CYD240" s="35"/>
      <c r="CYE240" s="35"/>
      <c r="CYF240" s="35"/>
      <c r="CYG240" s="35"/>
      <c r="CYH240" s="35"/>
      <c r="CYI240" s="35"/>
      <c r="CYJ240" s="35"/>
      <c r="CYK240" s="35"/>
      <c r="CYL240" s="35"/>
      <c r="CYM240" s="35"/>
      <c r="CYN240" s="35"/>
      <c r="CYO240" s="35"/>
      <c r="CYP240" s="35"/>
      <c r="CYQ240" s="35"/>
      <c r="CYR240" s="35"/>
      <c r="CYS240" s="35"/>
      <c r="CYT240" s="35"/>
      <c r="CYU240" s="35"/>
      <c r="CYV240" s="35"/>
      <c r="CYW240" s="35"/>
      <c r="CYX240" s="35"/>
      <c r="CYY240" s="35"/>
      <c r="CYZ240" s="35"/>
      <c r="CZA240" s="35"/>
      <c r="CZB240" s="35"/>
      <c r="CZC240" s="35"/>
      <c r="CZD240" s="35"/>
      <c r="CZE240" s="35"/>
      <c r="CZF240" s="35"/>
      <c r="CZG240" s="35"/>
      <c r="CZH240" s="35"/>
      <c r="CZI240" s="35"/>
      <c r="CZJ240" s="35"/>
      <c r="CZK240" s="35"/>
      <c r="CZL240" s="35"/>
      <c r="CZM240" s="35"/>
      <c r="CZN240" s="35"/>
      <c r="CZO240" s="35"/>
      <c r="CZP240" s="35"/>
      <c r="CZQ240" s="35"/>
      <c r="CZR240" s="35"/>
      <c r="CZS240" s="35"/>
      <c r="CZT240" s="35"/>
      <c r="CZU240" s="35"/>
      <c r="CZV240" s="35"/>
      <c r="CZW240" s="35"/>
      <c r="CZX240" s="35"/>
      <c r="CZY240" s="35"/>
      <c r="CZZ240" s="35"/>
      <c r="DAA240" s="35"/>
      <c r="DAB240" s="35"/>
      <c r="DAC240" s="35"/>
      <c r="DAD240" s="35"/>
      <c r="DAE240" s="35"/>
      <c r="DAF240" s="35"/>
      <c r="DAG240" s="35"/>
      <c r="DAH240" s="35"/>
      <c r="DAI240" s="35"/>
      <c r="DAJ240" s="35"/>
      <c r="DAK240" s="35"/>
      <c r="DAL240" s="35"/>
      <c r="DAM240" s="35"/>
      <c r="DAN240" s="35"/>
      <c r="DAO240" s="35"/>
      <c r="DAP240" s="35"/>
      <c r="DAQ240" s="35"/>
      <c r="DAR240" s="35"/>
      <c r="DAS240" s="35"/>
      <c r="DAT240" s="35"/>
      <c r="DAU240" s="35"/>
      <c r="DAV240" s="35"/>
      <c r="DAW240" s="35"/>
      <c r="DAX240" s="35"/>
      <c r="DAY240" s="35"/>
      <c r="DAZ240" s="35"/>
      <c r="DBA240" s="35"/>
      <c r="DBB240" s="35"/>
      <c r="DBC240" s="35"/>
      <c r="DBD240" s="35"/>
      <c r="DBE240" s="35"/>
      <c r="DBF240" s="35"/>
      <c r="DBG240" s="35"/>
      <c r="DBH240" s="35"/>
      <c r="DBI240" s="35"/>
      <c r="DBJ240" s="35"/>
      <c r="DBK240" s="35"/>
      <c r="DBL240" s="35"/>
      <c r="DBM240" s="35"/>
      <c r="DBN240" s="35"/>
      <c r="DBO240" s="35"/>
      <c r="DBP240" s="35"/>
      <c r="DBQ240" s="35"/>
      <c r="DBR240" s="35"/>
      <c r="DBS240" s="35"/>
      <c r="DBT240" s="35"/>
      <c r="DBU240" s="35"/>
      <c r="DBV240" s="35"/>
      <c r="DBW240" s="35"/>
      <c r="DBX240" s="35"/>
      <c r="DBY240" s="35"/>
      <c r="DBZ240" s="35"/>
      <c r="DCA240" s="35"/>
      <c r="DCB240" s="35"/>
      <c r="DCC240" s="35"/>
      <c r="DCD240" s="35"/>
      <c r="DCE240" s="35"/>
      <c r="DCF240" s="35"/>
      <c r="DCG240" s="35"/>
      <c r="DCH240" s="35"/>
      <c r="DCI240" s="35"/>
      <c r="DCJ240" s="35"/>
      <c r="DCK240" s="35"/>
      <c r="DCL240" s="35"/>
      <c r="DCM240" s="35"/>
      <c r="DCN240" s="35"/>
      <c r="DCO240" s="35"/>
      <c r="DCP240" s="35"/>
      <c r="DCQ240" s="35"/>
      <c r="DCR240" s="35"/>
      <c r="DCS240" s="35"/>
      <c r="DCT240" s="35"/>
      <c r="DCU240" s="35"/>
      <c r="DCV240" s="35"/>
      <c r="DCW240" s="35"/>
      <c r="DCX240" s="35"/>
      <c r="DCY240" s="35"/>
      <c r="DCZ240" s="35"/>
      <c r="DDA240" s="35"/>
      <c r="DDB240" s="35"/>
      <c r="DDC240" s="35"/>
      <c r="DDD240" s="35"/>
      <c r="DDE240" s="35"/>
      <c r="DDF240" s="35"/>
      <c r="DDG240" s="35"/>
      <c r="DDH240" s="35"/>
      <c r="DDI240" s="35"/>
      <c r="DDJ240" s="35"/>
      <c r="DDK240" s="35"/>
      <c r="DDL240" s="35"/>
      <c r="DDM240" s="35"/>
      <c r="DDN240" s="35"/>
      <c r="DDO240" s="35"/>
      <c r="DDP240" s="35"/>
      <c r="DDQ240" s="35"/>
      <c r="DDR240" s="35"/>
      <c r="DDS240" s="35"/>
      <c r="DDT240" s="35"/>
      <c r="DDU240" s="35"/>
      <c r="DDV240" s="35"/>
      <c r="DDW240" s="35"/>
      <c r="DDX240" s="35"/>
      <c r="DDY240" s="35"/>
      <c r="DDZ240" s="35"/>
      <c r="DEA240" s="35"/>
      <c r="DEB240" s="35"/>
      <c r="DEC240" s="35"/>
      <c r="DED240" s="35"/>
      <c r="DEE240" s="35"/>
      <c r="DEF240" s="35"/>
      <c r="DEG240" s="35"/>
      <c r="DEH240" s="35"/>
      <c r="DEI240" s="35"/>
      <c r="DEJ240" s="35"/>
      <c r="DEK240" s="35"/>
      <c r="DEL240" s="35"/>
      <c r="DEM240" s="35"/>
      <c r="DEN240" s="35"/>
      <c r="DEO240" s="35"/>
      <c r="DEP240" s="35"/>
      <c r="DEQ240" s="35"/>
      <c r="DER240" s="35"/>
      <c r="DES240" s="35"/>
      <c r="DET240" s="35"/>
      <c r="DEU240" s="35"/>
      <c r="DEV240" s="35"/>
      <c r="DEW240" s="35"/>
      <c r="DEX240" s="35"/>
      <c r="DEY240" s="35"/>
      <c r="DEZ240" s="35"/>
      <c r="DFA240" s="35"/>
      <c r="DFB240" s="35"/>
      <c r="DFC240" s="35"/>
      <c r="DFD240" s="35"/>
      <c r="DFE240" s="35"/>
      <c r="DFF240" s="35"/>
      <c r="DFG240" s="35"/>
      <c r="DFH240" s="35"/>
      <c r="DFI240" s="35"/>
      <c r="DFJ240" s="35"/>
      <c r="DFK240" s="35"/>
      <c r="DFL240" s="35"/>
      <c r="DFM240" s="35"/>
      <c r="DFN240" s="35"/>
      <c r="DFO240" s="35"/>
      <c r="DFP240" s="35"/>
      <c r="DFQ240" s="35"/>
      <c r="DFR240" s="35"/>
      <c r="DFS240" s="35"/>
      <c r="DFT240" s="35"/>
      <c r="DFU240" s="35"/>
      <c r="DFV240" s="35"/>
      <c r="DFW240" s="35"/>
      <c r="DFX240" s="35"/>
      <c r="DFY240" s="35"/>
      <c r="DFZ240" s="35"/>
      <c r="DGA240" s="35"/>
      <c r="DGB240" s="35"/>
      <c r="DGC240" s="35"/>
      <c r="DGD240" s="35"/>
      <c r="DGE240" s="35"/>
      <c r="DGF240" s="35"/>
      <c r="DGG240" s="35"/>
      <c r="DGH240" s="35"/>
      <c r="DGI240" s="35"/>
      <c r="DGJ240" s="35"/>
      <c r="DGK240" s="35"/>
      <c r="DGL240" s="35"/>
      <c r="DGM240" s="35"/>
      <c r="DGN240" s="35"/>
      <c r="DGO240" s="35"/>
      <c r="DGP240" s="35"/>
      <c r="DGQ240" s="35"/>
      <c r="DGR240" s="35"/>
      <c r="DGS240" s="35"/>
      <c r="DGT240" s="35"/>
      <c r="DGU240" s="35"/>
      <c r="DGV240" s="35"/>
      <c r="DGW240" s="35"/>
      <c r="DGX240" s="35"/>
      <c r="DGY240" s="35"/>
      <c r="DGZ240" s="35"/>
      <c r="DHA240" s="35"/>
      <c r="DHB240" s="35"/>
      <c r="DHC240" s="35"/>
      <c r="DHD240" s="35"/>
      <c r="DHE240" s="35"/>
      <c r="DHF240" s="35"/>
      <c r="DHG240" s="35"/>
      <c r="DHH240" s="35"/>
      <c r="DHI240" s="35"/>
      <c r="DHJ240" s="35"/>
      <c r="DHK240" s="35"/>
      <c r="DHL240" s="35"/>
      <c r="DHM240" s="35"/>
      <c r="DHN240" s="35"/>
      <c r="DHO240" s="35"/>
      <c r="DHP240" s="35"/>
      <c r="DHQ240" s="35"/>
      <c r="DHR240" s="35"/>
      <c r="DHS240" s="35"/>
      <c r="DHT240" s="35"/>
      <c r="DHU240" s="35"/>
      <c r="DHV240" s="35"/>
      <c r="DHW240" s="35"/>
      <c r="DHX240" s="35"/>
      <c r="DHY240" s="35"/>
      <c r="DHZ240" s="35"/>
      <c r="DIA240" s="35"/>
      <c r="DIB240" s="35"/>
      <c r="DIC240" s="35"/>
      <c r="DID240" s="35"/>
      <c r="DIE240" s="35"/>
      <c r="DIF240" s="35"/>
      <c r="DIG240" s="35"/>
      <c r="DIH240" s="35"/>
      <c r="DII240" s="35"/>
      <c r="DIJ240" s="35"/>
      <c r="DIK240" s="35"/>
      <c r="DIL240" s="35"/>
      <c r="DIM240" s="35"/>
      <c r="DIN240" s="35"/>
      <c r="DIO240" s="35"/>
      <c r="DIP240" s="35"/>
      <c r="DIQ240" s="35"/>
      <c r="DIR240" s="35"/>
      <c r="DIS240" s="35"/>
      <c r="DIT240" s="35"/>
      <c r="DIU240" s="35"/>
      <c r="DIV240" s="35"/>
      <c r="DIW240" s="35"/>
      <c r="DIX240" s="35"/>
      <c r="DIY240" s="35"/>
      <c r="DIZ240" s="35"/>
      <c r="DJA240" s="35"/>
      <c r="DJB240" s="35"/>
      <c r="DJC240" s="35"/>
      <c r="DJD240" s="35"/>
      <c r="DJE240" s="35"/>
      <c r="DJF240" s="35"/>
      <c r="DJG240" s="35"/>
      <c r="DJH240" s="35"/>
      <c r="DJI240" s="35"/>
      <c r="DJJ240" s="35"/>
      <c r="DJK240" s="35"/>
      <c r="DJL240" s="35"/>
      <c r="DJM240" s="35"/>
      <c r="DJN240" s="35"/>
      <c r="DJO240" s="35"/>
      <c r="DJP240" s="35"/>
      <c r="DJQ240" s="35"/>
      <c r="DJR240" s="35"/>
      <c r="DJS240" s="35"/>
      <c r="DJT240" s="35"/>
      <c r="DJU240" s="35"/>
      <c r="DJV240" s="35"/>
      <c r="DJW240" s="35"/>
      <c r="DJX240" s="35"/>
      <c r="DJY240" s="35"/>
      <c r="DJZ240" s="35"/>
      <c r="DKA240" s="35"/>
      <c r="DKB240" s="35"/>
      <c r="DKC240" s="35"/>
      <c r="DKD240" s="35"/>
      <c r="DKE240" s="35"/>
      <c r="DKF240" s="35"/>
      <c r="DKG240" s="35"/>
      <c r="DKH240" s="35"/>
      <c r="DKI240" s="35"/>
      <c r="DKJ240" s="35"/>
      <c r="DKK240" s="35"/>
      <c r="DKL240" s="35"/>
      <c r="DKM240" s="35"/>
      <c r="DKN240" s="35"/>
      <c r="DKO240" s="35"/>
      <c r="DKP240" s="35"/>
      <c r="DKQ240" s="35"/>
      <c r="DKR240" s="35"/>
      <c r="DKS240" s="35"/>
      <c r="DKT240" s="35"/>
      <c r="DKU240" s="35"/>
      <c r="DKV240" s="35"/>
      <c r="DKW240" s="35"/>
      <c r="DKX240" s="35"/>
      <c r="DKY240" s="35"/>
      <c r="DKZ240" s="35"/>
      <c r="DLA240" s="35"/>
      <c r="DLB240" s="35"/>
      <c r="DLC240" s="35"/>
      <c r="DLD240" s="35"/>
      <c r="DLE240" s="35"/>
      <c r="DLF240" s="35"/>
      <c r="DLG240" s="35"/>
      <c r="DLH240" s="35"/>
      <c r="DLI240" s="35"/>
      <c r="DLJ240" s="35"/>
      <c r="DLK240" s="35"/>
      <c r="DLL240" s="35"/>
      <c r="DLM240" s="35"/>
      <c r="DLN240" s="35"/>
      <c r="DLO240" s="35"/>
      <c r="DLP240" s="35"/>
      <c r="DLQ240" s="35"/>
      <c r="DLR240" s="35"/>
      <c r="DLS240" s="35"/>
      <c r="DLT240" s="35"/>
      <c r="DLU240" s="35"/>
      <c r="DLV240" s="35"/>
      <c r="DLW240" s="35"/>
      <c r="DLX240" s="35"/>
      <c r="DLY240" s="35"/>
      <c r="DLZ240" s="35"/>
      <c r="DMA240" s="35"/>
      <c r="DMB240" s="35"/>
      <c r="DMC240" s="35"/>
      <c r="DMD240" s="35"/>
      <c r="DME240" s="35"/>
      <c r="DMF240" s="35"/>
      <c r="DMG240" s="35"/>
      <c r="DMH240" s="35"/>
      <c r="DMI240" s="35"/>
      <c r="DMJ240" s="35"/>
      <c r="DMK240" s="35"/>
      <c r="DML240" s="35"/>
      <c r="DMM240" s="35"/>
      <c r="DMN240" s="35"/>
      <c r="DMO240" s="35"/>
      <c r="DMP240" s="35"/>
      <c r="DMQ240" s="35"/>
      <c r="DMR240" s="35"/>
      <c r="DMS240" s="35"/>
      <c r="DMT240" s="35"/>
      <c r="DMU240" s="35"/>
      <c r="DMV240" s="35"/>
      <c r="DMW240" s="35"/>
      <c r="DMX240" s="35"/>
      <c r="DMY240" s="35"/>
      <c r="DMZ240" s="35"/>
      <c r="DNA240" s="35"/>
      <c r="DNB240" s="35"/>
      <c r="DNC240" s="35"/>
      <c r="DND240" s="35"/>
      <c r="DNE240" s="35"/>
      <c r="DNF240" s="35"/>
      <c r="DNG240" s="35"/>
      <c r="DNH240" s="35"/>
      <c r="DNI240" s="35"/>
      <c r="DNJ240" s="35"/>
      <c r="DNK240" s="35"/>
      <c r="DNL240" s="35"/>
      <c r="DNM240" s="35"/>
      <c r="DNN240" s="35"/>
      <c r="DNO240" s="35"/>
      <c r="DNP240" s="35"/>
      <c r="DNQ240" s="35"/>
      <c r="DNR240" s="35"/>
      <c r="DNS240" s="35"/>
      <c r="DNT240" s="35"/>
      <c r="DNU240" s="35"/>
      <c r="DNV240" s="35"/>
      <c r="DNW240" s="35"/>
      <c r="DNX240" s="35"/>
      <c r="DNY240" s="35"/>
      <c r="DNZ240" s="35"/>
      <c r="DOA240" s="35"/>
      <c r="DOB240" s="35"/>
      <c r="DOC240" s="35"/>
      <c r="DOD240" s="35"/>
      <c r="DOE240" s="35"/>
      <c r="DOF240" s="35"/>
      <c r="DOG240" s="35"/>
      <c r="DOH240" s="35"/>
      <c r="DOI240" s="35"/>
      <c r="DOJ240" s="35"/>
      <c r="DOK240" s="35"/>
      <c r="DOL240" s="35"/>
      <c r="DOM240" s="35"/>
      <c r="DON240" s="35"/>
      <c r="DOO240" s="35"/>
      <c r="DOP240" s="35"/>
      <c r="DOQ240" s="35"/>
      <c r="DOR240" s="35"/>
      <c r="DOS240" s="35"/>
      <c r="DOT240" s="35"/>
      <c r="DOU240" s="35"/>
      <c r="DOV240" s="35"/>
      <c r="DOW240" s="35"/>
      <c r="DOX240" s="35"/>
      <c r="DOY240" s="35"/>
      <c r="DOZ240" s="35"/>
      <c r="DPA240" s="35"/>
      <c r="DPB240" s="35"/>
      <c r="DPC240" s="35"/>
      <c r="DPD240" s="35"/>
      <c r="DPE240" s="35"/>
      <c r="DPF240" s="35"/>
      <c r="DPG240" s="35"/>
      <c r="DPH240" s="35"/>
      <c r="DPI240" s="35"/>
      <c r="DPJ240" s="35"/>
      <c r="DPK240" s="35"/>
      <c r="DPL240" s="35"/>
      <c r="DPM240" s="35"/>
      <c r="DPN240" s="35"/>
      <c r="DPO240" s="35"/>
      <c r="DPP240" s="35"/>
      <c r="DPQ240" s="35"/>
      <c r="DPR240" s="35"/>
      <c r="DPS240" s="35"/>
      <c r="DPT240" s="35"/>
      <c r="DPU240" s="35"/>
      <c r="DPV240" s="35"/>
      <c r="DPW240" s="35"/>
      <c r="DPX240" s="35"/>
      <c r="DPY240" s="35"/>
      <c r="DPZ240" s="35"/>
      <c r="DQA240" s="35"/>
      <c r="DQB240" s="35"/>
      <c r="DQC240" s="35"/>
      <c r="DQD240" s="35"/>
      <c r="DQE240" s="35"/>
      <c r="DQF240" s="35"/>
      <c r="DQG240" s="35"/>
      <c r="DQH240" s="35"/>
      <c r="DQI240" s="35"/>
      <c r="DQJ240" s="35"/>
      <c r="DQK240" s="35"/>
      <c r="DQL240" s="35"/>
      <c r="DQM240" s="35"/>
      <c r="DQN240" s="35"/>
      <c r="DQO240" s="35"/>
      <c r="DQP240" s="35"/>
      <c r="DQQ240" s="35"/>
      <c r="DQR240" s="35"/>
      <c r="DQS240" s="35"/>
      <c r="DQT240" s="35"/>
      <c r="DQU240" s="35"/>
      <c r="DQV240" s="35"/>
      <c r="DQW240" s="35"/>
      <c r="DQX240" s="35"/>
      <c r="DQY240" s="35"/>
      <c r="DQZ240" s="35"/>
      <c r="DRA240" s="35"/>
      <c r="DRB240" s="35"/>
      <c r="DRC240" s="35"/>
      <c r="DRD240" s="35"/>
      <c r="DRE240" s="35"/>
      <c r="DRF240" s="35"/>
      <c r="DRG240" s="35"/>
      <c r="DRH240" s="35"/>
      <c r="DRI240" s="35"/>
      <c r="DRJ240" s="35"/>
      <c r="DRK240" s="35"/>
      <c r="DRL240" s="35"/>
      <c r="DRM240" s="35"/>
      <c r="DRN240" s="35"/>
      <c r="DRO240" s="35"/>
      <c r="DRP240" s="35"/>
      <c r="DRQ240" s="35"/>
      <c r="DRR240" s="35"/>
      <c r="DRS240" s="35"/>
      <c r="DRT240" s="35"/>
      <c r="DRU240" s="35"/>
      <c r="DRV240" s="35"/>
      <c r="DRW240" s="35"/>
      <c r="DRX240" s="35"/>
      <c r="DRY240" s="35"/>
      <c r="DRZ240" s="35"/>
      <c r="DSA240" s="35"/>
      <c r="DSB240" s="35"/>
      <c r="DSC240" s="35"/>
      <c r="DSD240" s="35"/>
      <c r="DSE240" s="35"/>
      <c r="DSF240" s="35"/>
      <c r="DSG240" s="35"/>
      <c r="DSH240" s="35"/>
      <c r="DSI240" s="35"/>
      <c r="DSJ240" s="35"/>
      <c r="DSK240" s="35"/>
      <c r="DSL240" s="35"/>
      <c r="DSM240" s="35"/>
      <c r="DSN240" s="35"/>
      <c r="DSO240" s="35"/>
      <c r="DSP240" s="35"/>
      <c r="DSQ240" s="35"/>
      <c r="DSR240" s="35"/>
      <c r="DSS240" s="35"/>
      <c r="DST240" s="35"/>
      <c r="DSU240" s="35"/>
      <c r="DSV240" s="35"/>
      <c r="DSW240" s="35"/>
      <c r="DSX240" s="35"/>
      <c r="DSY240" s="35"/>
      <c r="DSZ240" s="35"/>
      <c r="DTA240" s="35"/>
      <c r="DTB240" s="35"/>
      <c r="DTC240" s="35"/>
      <c r="DTD240" s="35"/>
      <c r="DTE240" s="35"/>
      <c r="DTF240" s="35"/>
      <c r="DTG240" s="35"/>
      <c r="DTH240" s="35"/>
      <c r="DTI240" s="35"/>
      <c r="DTJ240" s="35"/>
      <c r="DTK240" s="35"/>
      <c r="DTL240" s="35"/>
      <c r="DTM240" s="35"/>
      <c r="DTN240" s="35"/>
      <c r="DTO240" s="35"/>
      <c r="DTP240" s="35"/>
      <c r="DTQ240" s="35"/>
      <c r="DTR240" s="35"/>
      <c r="DTS240" s="35"/>
      <c r="DTT240" s="35"/>
      <c r="DTU240" s="35"/>
      <c r="DTV240" s="35"/>
      <c r="DTW240" s="35"/>
      <c r="DTX240" s="35"/>
      <c r="DTY240" s="35"/>
      <c r="DTZ240" s="35"/>
      <c r="DUA240" s="35"/>
      <c r="DUB240" s="35"/>
      <c r="DUC240" s="35"/>
      <c r="DUD240" s="35"/>
      <c r="DUE240" s="35"/>
      <c r="DUF240" s="35"/>
      <c r="DUG240" s="35"/>
      <c r="DUH240" s="35"/>
      <c r="DUI240" s="35"/>
      <c r="DUJ240" s="35"/>
      <c r="DUK240" s="35"/>
      <c r="DUL240" s="35"/>
      <c r="DUM240" s="35"/>
      <c r="DUN240" s="35"/>
      <c r="DUO240" s="35"/>
      <c r="DUP240" s="35"/>
      <c r="DUQ240" s="35"/>
      <c r="DUR240" s="35"/>
      <c r="DUS240" s="35"/>
      <c r="DUT240" s="35"/>
      <c r="DUU240" s="35"/>
      <c r="DUV240" s="35"/>
      <c r="DUW240" s="35"/>
      <c r="DUX240" s="35"/>
      <c r="DUY240" s="35"/>
      <c r="DUZ240" s="35"/>
      <c r="DVA240" s="35"/>
      <c r="DVB240" s="35"/>
      <c r="DVC240" s="35"/>
      <c r="DVD240" s="35"/>
      <c r="DVE240" s="35"/>
      <c r="DVF240" s="35"/>
      <c r="DVG240" s="35"/>
      <c r="DVH240" s="35"/>
      <c r="DVI240" s="35"/>
      <c r="DVJ240" s="35"/>
      <c r="DVK240" s="35"/>
      <c r="DVL240" s="35"/>
      <c r="DVM240" s="35"/>
      <c r="DVN240" s="35"/>
      <c r="DVO240" s="35"/>
      <c r="DVP240" s="35"/>
      <c r="DVQ240" s="35"/>
      <c r="DVR240" s="35"/>
      <c r="DVS240" s="35"/>
      <c r="DVT240" s="35"/>
      <c r="DVU240" s="35"/>
      <c r="DVV240" s="35"/>
      <c r="DVW240" s="35"/>
      <c r="DVX240" s="35"/>
      <c r="DVY240" s="35"/>
      <c r="DVZ240" s="35"/>
      <c r="DWA240" s="35"/>
      <c r="DWB240" s="35"/>
      <c r="DWC240" s="35"/>
      <c r="DWD240" s="35"/>
      <c r="DWE240" s="35"/>
      <c r="DWF240" s="35"/>
      <c r="DWG240" s="35"/>
      <c r="DWH240" s="35"/>
      <c r="DWI240" s="35"/>
      <c r="DWJ240" s="35"/>
      <c r="DWK240" s="35"/>
      <c r="DWL240" s="35"/>
      <c r="DWM240" s="35"/>
      <c r="DWN240" s="35"/>
      <c r="DWO240" s="35"/>
      <c r="DWP240" s="35"/>
      <c r="DWQ240" s="35"/>
      <c r="DWR240" s="35"/>
      <c r="DWS240" s="35"/>
      <c r="DWT240" s="35"/>
      <c r="DWU240" s="35"/>
      <c r="DWV240" s="35"/>
      <c r="DWW240" s="35"/>
      <c r="DWX240" s="35"/>
      <c r="DWY240" s="35"/>
      <c r="DWZ240" s="35"/>
      <c r="DXA240" s="35"/>
      <c r="DXB240" s="35"/>
      <c r="DXC240" s="35"/>
      <c r="DXD240" s="35"/>
      <c r="DXE240" s="35"/>
      <c r="DXF240" s="35"/>
      <c r="DXG240" s="35"/>
      <c r="DXH240" s="35"/>
      <c r="DXI240" s="35"/>
      <c r="DXJ240" s="35"/>
      <c r="DXK240" s="35"/>
      <c r="DXL240" s="35"/>
      <c r="DXM240" s="35"/>
      <c r="DXN240" s="35"/>
      <c r="DXO240" s="35"/>
      <c r="DXP240" s="35"/>
      <c r="DXQ240" s="35"/>
      <c r="DXR240" s="35"/>
      <c r="DXS240" s="35"/>
      <c r="DXT240" s="35"/>
      <c r="DXU240" s="35"/>
      <c r="DXV240" s="35"/>
      <c r="DXW240" s="35"/>
      <c r="DXX240" s="35"/>
      <c r="DXY240" s="35"/>
      <c r="DXZ240" s="35"/>
      <c r="DYA240" s="35"/>
      <c r="DYB240" s="35"/>
      <c r="DYC240" s="35"/>
      <c r="DYD240" s="35"/>
      <c r="DYE240" s="35"/>
      <c r="DYF240" s="35"/>
      <c r="DYG240" s="35"/>
      <c r="DYH240" s="35"/>
      <c r="DYI240" s="35"/>
      <c r="DYJ240" s="35"/>
      <c r="DYK240" s="35"/>
      <c r="DYL240" s="35"/>
      <c r="DYM240" s="35"/>
      <c r="DYN240" s="35"/>
      <c r="DYO240" s="35"/>
      <c r="DYP240" s="35"/>
      <c r="DYQ240" s="35"/>
      <c r="DYR240" s="35"/>
      <c r="DYS240" s="35"/>
      <c r="DYT240" s="35"/>
      <c r="DYU240" s="35"/>
      <c r="DYV240" s="35"/>
      <c r="DYW240" s="35"/>
      <c r="DYX240" s="35"/>
      <c r="DYY240" s="35"/>
      <c r="DYZ240" s="35"/>
      <c r="DZA240" s="35"/>
      <c r="DZB240" s="35"/>
      <c r="DZC240" s="35"/>
      <c r="DZD240" s="35"/>
      <c r="DZE240" s="35"/>
      <c r="DZF240" s="35"/>
      <c r="DZG240" s="35"/>
      <c r="DZH240" s="35"/>
      <c r="DZI240" s="35"/>
      <c r="DZJ240" s="35"/>
      <c r="DZK240" s="35"/>
      <c r="DZL240" s="35"/>
      <c r="DZM240" s="35"/>
      <c r="DZN240" s="35"/>
      <c r="DZO240" s="35"/>
      <c r="DZP240" s="35"/>
      <c r="DZQ240" s="35"/>
      <c r="DZR240" s="35"/>
      <c r="DZS240" s="35"/>
      <c r="DZT240" s="35"/>
      <c r="DZU240" s="35"/>
      <c r="DZV240" s="35"/>
      <c r="DZW240" s="35"/>
      <c r="DZX240" s="35"/>
      <c r="DZY240" s="35"/>
      <c r="DZZ240" s="35"/>
      <c r="EAA240" s="35"/>
      <c r="EAB240" s="35"/>
      <c r="EAC240" s="35"/>
      <c r="EAD240" s="35"/>
      <c r="EAE240" s="35"/>
      <c r="EAF240" s="35"/>
      <c r="EAG240" s="35"/>
      <c r="EAH240" s="35"/>
      <c r="EAI240" s="35"/>
      <c r="EAJ240" s="35"/>
      <c r="EAK240" s="35"/>
      <c r="EAL240" s="35"/>
      <c r="EAM240" s="35"/>
      <c r="EAN240" s="35"/>
      <c r="EAO240" s="35"/>
      <c r="EAP240" s="35"/>
      <c r="EAQ240" s="35"/>
      <c r="EAR240" s="35"/>
      <c r="EAS240" s="35"/>
      <c r="EAT240" s="35"/>
      <c r="EAU240" s="35"/>
      <c r="EAV240" s="35"/>
      <c r="EAW240" s="35"/>
      <c r="EAX240" s="35"/>
      <c r="EAY240" s="35"/>
      <c r="EAZ240" s="35"/>
      <c r="EBA240" s="35"/>
      <c r="EBB240" s="35"/>
      <c r="EBC240" s="35"/>
      <c r="EBD240" s="35"/>
      <c r="EBE240" s="35"/>
      <c r="EBF240" s="35"/>
      <c r="EBG240" s="35"/>
      <c r="EBH240" s="35"/>
      <c r="EBI240" s="35"/>
      <c r="EBJ240" s="35"/>
      <c r="EBK240" s="35"/>
      <c r="EBL240" s="35"/>
      <c r="EBM240" s="35"/>
      <c r="EBN240" s="35"/>
      <c r="EBO240" s="35"/>
      <c r="EBP240" s="35"/>
      <c r="EBQ240" s="35"/>
      <c r="EBR240" s="35"/>
      <c r="EBS240" s="35"/>
      <c r="EBT240" s="35"/>
      <c r="EBU240" s="35"/>
      <c r="EBV240" s="35"/>
      <c r="EBW240" s="35"/>
      <c r="EBX240" s="35"/>
      <c r="EBY240" s="35"/>
      <c r="EBZ240" s="35"/>
      <c r="ECA240" s="35"/>
      <c r="ECB240" s="35"/>
      <c r="ECC240" s="35"/>
      <c r="ECD240" s="35"/>
      <c r="ECE240" s="35"/>
      <c r="ECF240" s="35"/>
      <c r="ECG240" s="35"/>
      <c r="ECH240" s="35"/>
      <c r="ECI240" s="35"/>
      <c r="ECJ240" s="35"/>
      <c r="ECK240" s="35"/>
      <c r="ECL240" s="35"/>
      <c r="ECM240" s="35"/>
      <c r="ECN240" s="35"/>
      <c r="ECO240" s="35"/>
      <c r="ECP240" s="35"/>
      <c r="ECQ240" s="35"/>
      <c r="ECR240" s="35"/>
      <c r="ECS240" s="35"/>
      <c r="ECT240" s="35"/>
      <c r="ECU240" s="35"/>
      <c r="ECV240" s="35"/>
      <c r="ECW240" s="35"/>
      <c r="ECX240" s="35"/>
      <c r="ECY240" s="35"/>
      <c r="ECZ240" s="35"/>
      <c r="EDA240" s="35"/>
      <c r="EDB240" s="35"/>
      <c r="EDC240" s="35"/>
      <c r="EDD240" s="35"/>
      <c r="EDE240" s="35"/>
      <c r="EDF240" s="35"/>
      <c r="EDG240" s="35"/>
      <c r="EDH240" s="35"/>
      <c r="EDI240" s="35"/>
      <c r="EDJ240" s="35"/>
      <c r="EDK240" s="35"/>
      <c r="EDL240" s="35"/>
      <c r="EDM240" s="35"/>
      <c r="EDN240" s="35"/>
      <c r="EDO240" s="35"/>
      <c r="EDP240" s="35"/>
      <c r="EDQ240" s="35"/>
      <c r="EDR240" s="35"/>
      <c r="EDS240" s="35"/>
      <c r="EDT240" s="35"/>
      <c r="EDU240" s="35"/>
      <c r="EDV240" s="35"/>
      <c r="EDW240" s="35"/>
      <c r="EDX240" s="35"/>
      <c r="EDY240" s="35"/>
      <c r="EDZ240" s="35"/>
      <c r="EEA240" s="35"/>
      <c r="EEB240" s="35"/>
      <c r="EEC240" s="35"/>
      <c r="EED240" s="35"/>
      <c r="EEE240" s="35"/>
      <c r="EEF240" s="35"/>
      <c r="EEG240" s="35"/>
      <c r="EEH240" s="35"/>
      <c r="EEI240" s="35"/>
      <c r="EEJ240" s="35"/>
      <c r="EEK240" s="35"/>
      <c r="EEL240" s="35"/>
      <c r="EEM240" s="35"/>
      <c r="EEN240" s="35"/>
      <c r="EEO240" s="35"/>
      <c r="EEP240" s="35"/>
      <c r="EEQ240" s="35"/>
      <c r="EER240" s="35"/>
      <c r="EES240" s="35"/>
      <c r="EET240" s="35"/>
      <c r="EEU240" s="35"/>
      <c r="EEV240" s="35"/>
      <c r="EEW240" s="35"/>
      <c r="EEX240" s="35"/>
      <c r="EEY240" s="35"/>
      <c r="EEZ240" s="35"/>
      <c r="EFA240" s="35"/>
      <c r="EFB240" s="35"/>
      <c r="EFC240" s="35"/>
      <c r="EFD240" s="35"/>
      <c r="EFE240" s="35"/>
      <c r="EFF240" s="35"/>
      <c r="EFG240" s="35"/>
      <c r="EFH240" s="35"/>
      <c r="EFI240" s="35"/>
      <c r="EFJ240" s="35"/>
      <c r="EFK240" s="35"/>
      <c r="EFL240" s="35"/>
      <c r="EFM240" s="35"/>
      <c r="EFN240" s="35"/>
      <c r="EFO240" s="35"/>
      <c r="EFP240" s="35"/>
      <c r="EFQ240" s="35"/>
      <c r="EFR240" s="35"/>
      <c r="EFS240" s="35"/>
      <c r="EFT240" s="35"/>
      <c r="EFU240" s="35"/>
      <c r="EFV240" s="35"/>
      <c r="EFW240" s="35"/>
      <c r="EFX240" s="35"/>
      <c r="EFY240" s="35"/>
      <c r="EFZ240" s="35"/>
      <c r="EGA240" s="35"/>
      <c r="EGB240" s="35"/>
      <c r="EGC240" s="35"/>
      <c r="EGD240" s="35"/>
      <c r="EGE240" s="35"/>
      <c r="EGF240" s="35"/>
      <c r="EGG240" s="35"/>
      <c r="EGH240" s="35"/>
      <c r="EGI240" s="35"/>
      <c r="EGJ240" s="35"/>
      <c r="EGK240" s="35"/>
      <c r="EGL240" s="35"/>
      <c r="EGM240" s="35"/>
      <c r="EGN240" s="35"/>
      <c r="EGO240" s="35"/>
      <c r="EGP240" s="35"/>
      <c r="EGQ240" s="35"/>
      <c r="EGR240" s="35"/>
      <c r="EGS240" s="35"/>
      <c r="EGT240" s="35"/>
      <c r="EGU240" s="35"/>
      <c r="EGV240" s="35"/>
      <c r="EGW240" s="35"/>
      <c r="EGX240" s="35"/>
      <c r="EGY240" s="35"/>
      <c r="EGZ240" s="35"/>
      <c r="EHA240" s="35"/>
      <c r="EHB240" s="35"/>
      <c r="EHC240" s="35"/>
      <c r="EHD240" s="35"/>
      <c r="EHE240" s="35"/>
      <c r="EHF240" s="35"/>
      <c r="EHG240" s="35"/>
      <c r="EHH240" s="35"/>
      <c r="EHI240" s="35"/>
      <c r="EHJ240" s="35"/>
      <c r="EHK240" s="35"/>
      <c r="EHL240" s="35"/>
      <c r="EHM240" s="35"/>
      <c r="EHN240" s="35"/>
      <c r="EHO240" s="35"/>
      <c r="EHP240" s="35"/>
      <c r="EHQ240" s="35"/>
      <c r="EHR240" s="35"/>
      <c r="EHS240" s="35"/>
      <c r="EHT240" s="35"/>
      <c r="EHU240" s="35"/>
      <c r="EHV240" s="35"/>
      <c r="EHW240" s="35"/>
      <c r="EHX240" s="35"/>
      <c r="EHY240" s="35"/>
      <c r="EHZ240" s="35"/>
      <c r="EIA240" s="35"/>
      <c r="EIB240" s="35"/>
      <c r="EIC240" s="35"/>
      <c r="EID240" s="35"/>
      <c r="EIE240" s="35"/>
      <c r="EIF240" s="35"/>
      <c r="EIG240" s="35"/>
      <c r="EIH240" s="35"/>
      <c r="EII240" s="35"/>
      <c r="EIJ240" s="35"/>
      <c r="EIK240" s="35"/>
      <c r="EIL240" s="35"/>
      <c r="EIM240" s="35"/>
      <c r="EIN240" s="35"/>
      <c r="EIO240" s="35"/>
      <c r="EIP240" s="35"/>
      <c r="EIQ240" s="35"/>
      <c r="EIR240" s="35"/>
      <c r="EIS240" s="35"/>
      <c r="EIT240" s="35"/>
      <c r="EIU240" s="35"/>
      <c r="EIV240" s="35"/>
      <c r="EIW240" s="35"/>
      <c r="EIX240" s="35"/>
      <c r="EIY240" s="35"/>
      <c r="EIZ240" s="35"/>
      <c r="EJA240" s="35"/>
      <c r="EJB240" s="35"/>
      <c r="EJC240" s="35"/>
      <c r="EJD240" s="35"/>
      <c r="EJE240" s="35"/>
      <c r="EJF240" s="35"/>
      <c r="EJG240" s="35"/>
      <c r="EJH240" s="35"/>
      <c r="EJI240" s="35"/>
      <c r="EJJ240" s="35"/>
      <c r="EJK240" s="35"/>
      <c r="EJL240" s="35"/>
      <c r="EJM240" s="35"/>
      <c r="EJN240" s="35"/>
      <c r="EJO240" s="35"/>
      <c r="EJP240" s="35"/>
      <c r="EJQ240" s="35"/>
      <c r="EJR240" s="35"/>
      <c r="EJS240" s="35"/>
      <c r="EJT240" s="35"/>
      <c r="EJU240" s="35"/>
      <c r="EJV240" s="35"/>
      <c r="EJW240" s="35"/>
      <c r="EJX240" s="35"/>
      <c r="EJY240" s="35"/>
      <c r="EJZ240" s="35"/>
      <c r="EKA240" s="35"/>
      <c r="EKB240" s="35"/>
      <c r="EKC240" s="35"/>
      <c r="EKD240" s="35"/>
      <c r="EKE240" s="35"/>
      <c r="EKF240" s="35"/>
      <c r="EKG240" s="35"/>
      <c r="EKH240" s="35"/>
      <c r="EKI240" s="35"/>
      <c r="EKJ240" s="35"/>
      <c r="EKK240" s="35"/>
      <c r="EKL240" s="35"/>
      <c r="EKM240" s="35"/>
      <c r="EKN240" s="35"/>
      <c r="EKO240" s="35"/>
      <c r="EKP240" s="35"/>
      <c r="EKQ240" s="35"/>
      <c r="EKR240" s="35"/>
      <c r="EKS240" s="35"/>
      <c r="EKT240" s="35"/>
      <c r="EKU240" s="35"/>
      <c r="EKV240" s="35"/>
      <c r="EKW240" s="35"/>
      <c r="EKX240" s="35"/>
      <c r="EKY240" s="35"/>
      <c r="EKZ240" s="35"/>
      <c r="ELA240" s="35"/>
      <c r="ELB240" s="35"/>
      <c r="ELC240" s="35"/>
      <c r="ELD240" s="35"/>
      <c r="ELE240" s="35"/>
      <c r="ELF240" s="35"/>
      <c r="ELG240" s="35"/>
      <c r="ELH240" s="35"/>
      <c r="ELI240" s="35"/>
      <c r="ELJ240" s="35"/>
      <c r="ELK240" s="35"/>
      <c r="ELL240" s="35"/>
      <c r="ELM240" s="35"/>
      <c r="ELN240" s="35"/>
      <c r="ELO240" s="35"/>
      <c r="ELP240" s="35"/>
      <c r="ELQ240" s="35"/>
      <c r="ELR240" s="35"/>
      <c r="ELS240" s="35"/>
      <c r="ELT240" s="35"/>
      <c r="ELU240" s="35"/>
      <c r="ELV240" s="35"/>
      <c r="ELW240" s="35"/>
      <c r="ELX240" s="35"/>
      <c r="ELY240" s="35"/>
      <c r="ELZ240" s="35"/>
      <c r="EMA240" s="35"/>
      <c r="EMB240" s="35"/>
      <c r="EMC240" s="35"/>
      <c r="EMD240" s="35"/>
      <c r="EME240" s="35"/>
      <c r="EMF240" s="35"/>
      <c r="EMG240" s="35"/>
      <c r="EMH240" s="35"/>
      <c r="EMI240" s="35"/>
      <c r="EMJ240" s="35"/>
      <c r="EMK240" s="35"/>
      <c r="EML240" s="35"/>
      <c r="EMM240" s="35"/>
      <c r="EMN240" s="35"/>
      <c r="EMO240" s="35"/>
      <c r="EMP240" s="35"/>
      <c r="EMQ240" s="35"/>
      <c r="EMR240" s="35"/>
      <c r="EMS240" s="35"/>
      <c r="EMT240" s="35"/>
      <c r="EMU240" s="35"/>
      <c r="EMV240" s="35"/>
      <c r="EMW240" s="35"/>
      <c r="EMX240" s="35"/>
      <c r="EMY240" s="35"/>
      <c r="EMZ240" s="35"/>
      <c r="ENA240" s="35"/>
      <c r="ENB240" s="35"/>
      <c r="ENC240" s="35"/>
      <c r="END240" s="35"/>
      <c r="ENE240" s="35"/>
      <c r="ENF240" s="35"/>
      <c r="ENG240" s="35"/>
      <c r="ENH240" s="35"/>
      <c r="ENI240" s="35"/>
      <c r="ENJ240" s="35"/>
      <c r="ENK240" s="35"/>
      <c r="ENL240" s="35"/>
      <c r="ENM240" s="35"/>
      <c r="ENN240" s="35"/>
      <c r="ENO240" s="35"/>
      <c r="ENP240" s="35"/>
      <c r="ENQ240" s="35"/>
      <c r="ENR240" s="35"/>
      <c r="ENS240" s="35"/>
      <c r="ENT240" s="35"/>
      <c r="ENU240" s="35"/>
      <c r="ENV240" s="35"/>
      <c r="ENW240" s="35"/>
      <c r="ENX240" s="35"/>
      <c r="ENY240" s="35"/>
      <c r="ENZ240" s="35"/>
      <c r="EOA240" s="35"/>
      <c r="EOB240" s="35"/>
      <c r="EOC240" s="35"/>
      <c r="EOD240" s="35"/>
      <c r="EOE240" s="35"/>
      <c r="EOF240" s="35"/>
      <c r="EOG240" s="35"/>
      <c r="EOH240" s="35"/>
      <c r="EOI240" s="35"/>
      <c r="EOJ240" s="35"/>
      <c r="EOK240" s="35"/>
      <c r="EOL240" s="35"/>
      <c r="EOM240" s="35"/>
      <c r="EON240" s="35"/>
      <c r="EOO240" s="35"/>
      <c r="EOP240" s="35"/>
      <c r="EOQ240" s="35"/>
      <c r="EOR240" s="35"/>
      <c r="EOS240" s="35"/>
      <c r="EOT240" s="35"/>
      <c r="EOU240" s="35"/>
      <c r="EOV240" s="35"/>
      <c r="EOW240" s="35"/>
      <c r="EOX240" s="35"/>
      <c r="EOY240" s="35"/>
      <c r="EOZ240" s="35"/>
      <c r="EPA240" s="35"/>
      <c r="EPB240" s="35"/>
      <c r="EPC240" s="35"/>
      <c r="EPD240" s="35"/>
      <c r="EPE240" s="35"/>
      <c r="EPF240" s="35"/>
      <c r="EPG240" s="35"/>
      <c r="EPH240" s="35"/>
      <c r="EPI240" s="35"/>
      <c r="EPJ240" s="35"/>
      <c r="EPK240" s="35"/>
      <c r="EPL240" s="35"/>
      <c r="EPM240" s="35"/>
      <c r="EPN240" s="35"/>
      <c r="EPO240" s="35"/>
      <c r="EPP240" s="35"/>
      <c r="EPQ240" s="35"/>
      <c r="EPR240" s="35"/>
      <c r="EPS240" s="35"/>
      <c r="EPT240" s="35"/>
      <c r="EPU240" s="35"/>
      <c r="EPV240" s="35"/>
      <c r="EPW240" s="35"/>
      <c r="EPX240" s="35"/>
      <c r="EPY240" s="35"/>
      <c r="EPZ240" s="35"/>
      <c r="EQA240" s="35"/>
      <c r="EQB240" s="35"/>
      <c r="EQC240" s="35"/>
      <c r="EQD240" s="35"/>
      <c r="EQE240" s="35"/>
      <c r="EQF240" s="35"/>
      <c r="EQG240" s="35"/>
      <c r="EQH240" s="35"/>
      <c r="EQI240" s="35"/>
      <c r="EQJ240" s="35"/>
      <c r="EQK240" s="35"/>
      <c r="EQL240" s="35"/>
      <c r="EQM240" s="35"/>
      <c r="EQN240" s="35"/>
      <c r="EQO240" s="35"/>
      <c r="EQP240" s="35"/>
      <c r="EQQ240" s="35"/>
      <c r="EQR240" s="35"/>
      <c r="EQS240" s="35"/>
      <c r="EQT240" s="35"/>
      <c r="EQU240" s="35"/>
      <c r="EQV240" s="35"/>
      <c r="EQW240" s="35"/>
      <c r="EQX240" s="35"/>
      <c r="EQY240" s="35"/>
      <c r="EQZ240" s="35"/>
      <c r="ERA240" s="35"/>
      <c r="ERB240" s="35"/>
      <c r="ERC240" s="35"/>
      <c r="ERD240" s="35"/>
      <c r="ERE240" s="35"/>
      <c r="ERF240" s="35"/>
      <c r="ERG240" s="35"/>
      <c r="ERH240" s="35"/>
      <c r="ERI240" s="35"/>
      <c r="ERJ240" s="35"/>
      <c r="ERK240" s="35"/>
      <c r="ERL240" s="35"/>
      <c r="ERM240" s="35"/>
      <c r="ERN240" s="35"/>
      <c r="ERO240" s="35"/>
      <c r="ERP240" s="35"/>
      <c r="ERQ240" s="35"/>
      <c r="ERR240" s="35"/>
      <c r="ERS240" s="35"/>
      <c r="ERT240" s="35"/>
      <c r="ERU240" s="35"/>
      <c r="ERV240" s="35"/>
      <c r="ERW240" s="35"/>
      <c r="ERX240" s="35"/>
      <c r="ERY240" s="35"/>
      <c r="ERZ240" s="35"/>
      <c r="ESA240" s="35"/>
      <c r="ESB240" s="35"/>
      <c r="ESC240" s="35"/>
      <c r="ESD240" s="35"/>
      <c r="ESE240" s="35"/>
      <c r="ESF240" s="35"/>
      <c r="ESG240" s="35"/>
      <c r="ESH240" s="35"/>
      <c r="ESI240" s="35"/>
      <c r="ESJ240" s="35"/>
      <c r="ESK240" s="35"/>
      <c r="ESL240" s="35"/>
      <c r="ESM240" s="35"/>
      <c r="ESN240" s="35"/>
      <c r="ESO240" s="35"/>
      <c r="ESP240" s="35"/>
      <c r="ESQ240" s="35"/>
      <c r="ESR240" s="35"/>
      <c r="ESS240" s="35"/>
      <c r="EST240" s="35"/>
      <c r="ESU240" s="35"/>
      <c r="ESV240" s="35"/>
      <c r="ESW240" s="35"/>
      <c r="ESX240" s="35"/>
      <c r="ESY240" s="35"/>
      <c r="ESZ240" s="35"/>
      <c r="ETA240" s="35"/>
      <c r="ETB240" s="35"/>
      <c r="ETC240" s="35"/>
      <c r="ETD240" s="35"/>
      <c r="ETE240" s="35"/>
      <c r="ETF240" s="35"/>
      <c r="ETG240" s="35"/>
      <c r="ETH240" s="35"/>
      <c r="ETI240" s="35"/>
      <c r="ETJ240" s="35"/>
      <c r="ETK240" s="35"/>
      <c r="ETL240" s="35"/>
      <c r="ETM240" s="35"/>
      <c r="ETN240" s="35"/>
      <c r="ETO240" s="35"/>
      <c r="ETP240" s="35"/>
      <c r="ETQ240" s="35"/>
      <c r="ETR240" s="35"/>
      <c r="ETS240" s="35"/>
      <c r="ETT240" s="35"/>
      <c r="ETU240" s="35"/>
      <c r="ETV240" s="35"/>
      <c r="ETW240" s="35"/>
      <c r="ETX240" s="35"/>
      <c r="ETY240" s="35"/>
      <c r="ETZ240" s="35"/>
      <c r="EUA240" s="35"/>
      <c r="EUB240" s="35"/>
      <c r="EUC240" s="35"/>
      <c r="EUD240" s="35"/>
      <c r="EUE240" s="35"/>
      <c r="EUF240" s="35"/>
      <c r="EUG240" s="35"/>
      <c r="EUH240" s="35"/>
      <c r="EUI240" s="35"/>
      <c r="EUJ240" s="35"/>
      <c r="EUK240" s="35"/>
      <c r="EUL240" s="35"/>
      <c r="EUM240" s="35"/>
      <c r="EUN240" s="35"/>
      <c r="EUO240" s="35"/>
      <c r="EUP240" s="35"/>
      <c r="EUQ240" s="35"/>
      <c r="EUR240" s="35"/>
      <c r="EUS240" s="35"/>
      <c r="EUT240" s="35"/>
      <c r="EUU240" s="35"/>
      <c r="EUV240" s="35"/>
      <c r="EUW240" s="35"/>
      <c r="EUX240" s="35"/>
      <c r="EUY240" s="35"/>
      <c r="EUZ240" s="35"/>
      <c r="EVA240" s="35"/>
      <c r="EVB240" s="35"/>
      <c r="EVC240" s="35"/>
      <c r="EVD240" s="35"/>
      <c r="EVE240" s="35"/>
      <c r="EVF240" s="35"/>
      <c r="EVG240" s="35"/>
      <c r="EVH240" s="35"/>
      <c r="EVI240" s="35"/>
      <c r="EVJ240" s="35"/>
      <c r="EVK240" s="35"/>
      <c r="EVL240" s="35"/>
      <c r="EVM240" s="35"/>
      <c r="EVN240" s="35"/>
      <c r="EVO240" s="35"/>
      <c r="EVP240" s="35"/>
      <c r="EVQ240" s="35"/>
      <c r="EVR240" s="35"/>
      <c r="EVS240" s="35"/>
      <c r="EVT240" s="35"/>
      <c r="EVU240" s="35"/>
      <c r="EVV240" s="35"/>
      <c r="EVW240" s="35"/>
      <c r="EVX240" s="35"/>
      <c r="EVY240" s="35"/>
      <c r="EVZ240" s="35"/>
      <c r="EWA240" s="35"/>
      <c r="EWB240" s="35"/>
      <c r="EWC240" s="35"/>
      <c r="EWD240" s="35"/>
      <c r="EWE240" s="35"/>
      <c r="EWF240" s="35"/>
      <c r="EWG240" s="35"/>
      <c r="EWH240" s="35"/>
      <c r="EWI240" s="35"/>
      <c r="EWJ240" s="35"/>
      <c r="EWK240" s="35"/>
      <c r="EWL240" s="35"/>
      <c r="EWM240" s="35"/>
      <c r="EWN240" s="35"/>
      <c r="EWO240" s="35"/>
      <c r="EWP240" s="35"/>
      <c r="EWQ240" s="35"/>
      <c r="EWR240" s="35"/>
      <c r="EWS240" s="35"/>
      <c r="EWT240" s="35"/>
      <c r="EWU240" s="35"/>
      <c r="EWV240" s="35"/>
      <c r="EWW240" s="35"/>
      <c r="EWX240" s="35"/>
      <c r="EWY240" s="35"/>
      <c r="EWZ240" s="35"/>
      <c r="EXA240" s="35"/>
      <c r="EXB240" s="35"/>
      <c r="EXC240" s="35"/>
      <c r="EXD240" s="35"/>
      <c r="EXE240" s="35"/>
      <c r="EXF240" s="35"/>
      <c r="EXG240" s="35"/>
      <c r="EXH240" s="35"/>
      <c r="EXI240" s="35"/>
      <c r="EXJ240" s="35"/>
      <c r="EXK240" s="35"/>
      <c r="EXL240" s="35"/>
      <c r="EXM240" s="35"/>
      <c r="EXN240" s="35"/>
      <c r="EXO240" s="35"/>
      <c r="EXP240" s="35"/>
      <c r="EXQ240" s="35"/>
      <c r="EXR240" s="35"/>
      <c r="EXS240" s="35"/>
      <c r="EXT240" s="35"/>
      <c r="EXU240" s="35"/>
      <c r="EXV240" s="35"/>
      <c r="EXW240" s="35"/>
      <c r="EXX240" s="35"/>
      <c r="EXY240" s="35"/>
      <c r="EXZ240" s="35"/>
      <c r="EYA240" s="35"/>
      <c r="EYB240" s="35"/>
      <c r="EYC240" s="35"/>
      <c r="EYD240" s="35"/>
      <c r="EYE240" s="35"/>
      <c r="EYF240" s="35"/>
      <c r="EYG240" s="35"/>
      <c r="EYH240" s="35"/>
      <c r="EYI240" s="35"/>
      <c r="EYJ240" s="35"/>
      <c r="EYK240" s="35"/>
      <c r="EYL240" s="35"/>
      <c r="EYM240" s="35"/>
      <c r="EYN240" s="35"/>
      <c r="EYO240" s="35"/>
      <c r="EYP240" s="35"/>
      <c r="EYQ240" s="35"/>
      <c r="EYR240" s="35"/>
      <c r="EYS240" s="35"/>
      <c r="EYT240" s="35"/>
      <c r="EYU240" s="35"/>
      <c r="EYV240" s="35"/>
      <c r="EYW240" s="35"/>
      <c r="EYX240" s="35"/>
      <c r="EYY240" s="35"/>
      <c r="EYZ240" s="35"/>
      <c r="EZA240" s="35"/>
      <c r="EZB240" s="35"/>
      <c r="EZC240" s="35"/>
      <c r="EZD240" s="35"/>
      <c r="EZE240" s="35"/>
      <c r="EZF240" s="35"/>
      <c r="EZG240" s="35"/>
      <c r="EZH240" s="35"/>
      <c r="EZI240" s="35"/>
      <c r="EZJ240" s="35"/>
      <c r="EZK240" s="35"/>
      <c r="EZL240" s="35"/>
      <c r="EZM240" s="35"/>
      <c r="EZN240" s="35"/>
      <c r="EZO240" s="35"/>
      <c r="EZP240" s="35"/>
      <c r="EZQ240" s="35"/>
      <c r="EZR240" s="35"/>
      <c r="EZS240" s="35"/>
      <c r="EZT240" s="35"/>
      <c r="EZU240" s="35"/>
      <c r="EZV240" s="35"/>
      <c r="EZW240" s="35"/>
      <c r="EZX240" s="35"/>
      <c r="EZY240" s="35"/>
      <c r="EZZ240" s="35"/>
      <c r="FAA240" s="35"/>
      <c r="FAB240" s="35"/>
      <c r="FAC240" s="35"/>
      <c r="FAD240" s="35"/>
      <c r="FAE240" s="35"/>
      <c r="FAF240" s="35"/>
      <c r="FAG240" s="35"/>
      <c r="FAH240" s="35"/>
      <c r="FAI240" s="35"/>
      <c r="FAJ240" s="35"/>
      <c r="FAK240" s="35"/>
      <c r="FAL240" s="35"/>
      <c r="FAM240" s="35"/>
      <c r="FAN240" s="35"/>
      <c r="FAO240" s="35"/>
      <c r="FAP240" s="35"/>
      <c r="FAQ240" s="35"/>
      <c r="FAR240" s="35"/>
      <c r="FAS240" s="35"/>
      <c r="FAT240" s="35"/>
      <c r="FAU240" s="35"/>
      <c r="FAV240" s="35"/>
      <c r="FAW240" s="35"/>
      <c r="FAX240" s="35"/>
      <c r="FAY240" s="35"/>
      <c r="FAZ240" s="35"/>
      <c r="FBA240" s="35"/>
      <c r="FBB240" s="35"/>
      <c r="FBC240" s="35"/>
      <c r="FBD240" s="35"/>
      <c r="FBE240" s="35"/>
      <c r="FBF240" s="35"/>
      <c r="FBG240" s="35"/>
      <c r="FBH240" s="35"/>
      <c r="FBI240" s="35"/>
      <c r="FBJ240" s="35"/>
      <c r="FBK240" s="35"/>
      <c r="FBL240" s="35"/>
      <c r="FBM240" s="35"/>
      <c r="FBN240" s="35"/>
      <c r="FBO240" s="35"/>
      <c r="FBP240" s="35"/>
      <c r="FBQ240" s="35"/>
      <c r="FBR240" s="35"/>
      <c r="FBS240" s="35"/>
      <c r="FBT240" s="35"/>
      <c r="FBU240" s="35"/>
      <c r="FBV240" s="35"/>
      <c r="FBW240" s="35"/>
      <c r="FBX240" s="35"/>
      <c r="FBY240" s="35"/>
      <c r="FBZ240" s="35"/>
      <c r="FCA240" s="35"/>
      <c r="FCB240" s="35"/>
      <c r="FCC240" s="35"/>
      <c r="FCD240" s="35"/>
      <c r="FCE240" s="35"/>
      <c r="FCF240" s="35"/>
      <c r="FCG240" s="35"/>
      <c r="FCH240" s="35"/>
      <c r="FCI240" s="35"/>
      <c r="FCJ240" s="35"/>
      <c r="FCK240" s="35"/>
      <c r="FCL240" s="35"/>
      <c r="FCM240" s="35"/>
      <c r="FCN240" s="35"/>
      <c r="FCO240" s="35"/>
      <c r="FCP240" s="35"/>
      <c r="FCQ240" s="35"/>
      <c r="FCR240" s="35"/>
      <c r="FCS240" s="35"/>
      <c r="FCT240" s="35"/>
      <c r="FCU240" s="35"/>
      <c r="FCV240" s="35"/>
      <c r="FCW240" s="35"/>
      <c r="FCX240" s="35"/>
      <c r="FCY240" s="35"/>
      <c r="FCZ240" s="35"/>
      <c r="FDA240" s="35"/>
      <c r="FDB240" s="35"/>
      <c r="FDC240" s="35"/>
      <c r="FDD240" s="35"/>
      <c r="FDE240" s="35"/>
      <c r="FDF240" s="35"/>
      <c r="FDG240" s="35"/>
      <c r="FDH240" s="35"/>
      <c r="FDI240" s="35"/>
      <c r="FDJ240" s="35"/>
      <c r="FDK240" s="35"/>
      <c r="FDL240" s="35"/>
      <c r="FDM240" s="35"/>
      <c r="FDN240" s="35"/>
      <c r="FDO240" s="35"/>
      <c r="FDP240" s="35"/>
      <c r="FDQ240" s="35"/>
      <c r="FDR240" s="35"/>
      <c r="FDS240" s="35"/>
      <c r="FDT240" s="35"/>
      <c r="FDU240" s="35"/>
      <c r="FDV240" s="35"/>
      <c r="FDW240" s="35"/>
      <c r="FDX240" s="35"/>
      <c r="FDY240" s="35"/>
      <c r="FDZ240" s="35"/>
      <c r="FEA240" s="35"/>
      <c r="FEB240" s="35"/>
      <c r="FEC240" s="35"/>
      <c r="FED240" s="35"/>
      <c r="FEE240" s="35"/>
      <c r="FEF240" s="35"/>
      <c r="FEG240" s="35"/>
      <c r="FEH240" s="35"/>
      <c r="FEI240" s="35"/>
      <c r="FEJ240" s="35"/>
      <c r="FEK240" s="35"/>
      <c r="FEL240" s="35"/>
      <c r="FEM240" s="35"/>
      <c r="FEN240" s="35"/>
      <c r="FEO240" s="35"/>
      <c r="FEP240" s="35"/>
      <c r="FEQ240" s="35"/>
      <c r="FER240" s="35"/>
      <c r="FES240" s="35"/>
      <c r="FET240" s="35"/>
      <c r="FEU240" s="35"/>
      <c r="FEV240" s="35"/>
      <c r="FEW240" s="35"/>
      <c r="FEX240" s="35"/>
      <c r="FEY240" s="35"/>
      <c r="FEZ240" s="35"/>
      <c r="FFA240" s="35"/>
      <c r="FFB240" s="35"/>
      <c r="FFC240" s="35"/>
      <c r="FFD240" s="35"/>
      <c r="FFE240" s="35"/>
      <c r="FFF240" s="35"/>
      <c r="FFG240" s="35"/>
      <c r="FFH240" s="35"/>
      <c r="FFI240" s="35"/>
      <c r="FFJ240" s="35"/>
      <c r="FFK240" s="35"/>
      <c r="FFL240" s="35"/>
      <c r="FFM240" s="35"/>
      <c r="FFN240" s="35"/>
      <c r="FFO240" s="35"/>
      <c r="FFP240" s="35"/>
      <c r="FFQ240" s="35"/>
      <c r="FFR240" s="35"/>
      <c r="FFS240" s="35"/>
      <c r="FFT240" s="35"/>
      <c r="FFU240" s="35"/>
      <c r="FFV240" s="35"/>
      <c r="FFW240" s="35"/>
      <c r="FFX240" s="35"/>
      <c r="FFY240" s="35"/>
      <c r="FFZ240" s="35"/>
      <c r="FGA240" s="35"/>
      <c r="FGB240" s="35"/>
      <c r="FGC240" s="35"/>
      <c r="FGD240" s="35"/>
      <c r="FGE240" s="35"/>
      <c r="FGF240" s="35"/>
      <c r="FGG240" s="35"/>
      <c r="FGH240" s="35"/>
      <c r="FGI240" s="35"/>
      <c r="FGJ240" s="35"/>
      <c r="FGK240" s="35"/>
      <c r="FGL240" s="35"/>
      <c r="FGM240" s="35"/>
      <c r="FGN240" s="35"/>
      <c r="FGO240" s="35"/>
      <c r="FGP240" s="35"/>
      <c r="FGQ240" s="35"/>
      <c r="FGR240" s="35"/>
      <c r="FGS240" s="35"/>
      <c r="FGT240" s="35"/>
      <c r="FGU240" s="35"/>
      <c r="FGV240" s="35"/>
      <c r="FGW240" s="35"/>
      <c r="FGX240" s="35"/>
      <c r="FGY240" s="35"/>
      <c r="FGZ240" s="35"/>
      <c r="FHA240" s="35"/>
      <c r="FHB240" s="35"/>
      <c r="FHC240" s="35"/>
      <c r="FHD240" s="35"/>
      <c r="FHE240" s="35"/>
      <c r="FHF240" s="35"/>
      <c r="FHG240" s="35"/>
      <c r="FHH240" s="35"/>
      <c r="FHI240" s="35"/>
      <c r="FHJ240" s="35"/>
      <c r="FHK240" s="35"/>
      <c r="FHL240" s="35"/>
      <c r="FHM240" s="35"/>
      <c r="FHN240" s="35"/>
      <c r="FHO240" s="35"/>
      <c r="FHP240" s="35"/>
      <c r="FHQ240" s="35"/>
      <c r="FHR240" s="35"/>
      <c r="FHS240" s="35"/>
      <c r="FHT240" s="35"/>
      <c r="FHU240" s="35"/>
      <c r="FHV240" s="35"/>
      <c r="FHW240" s="35"/>
      <c r="FHX240" s="35"/>
      <c r="FHY240" s="35"/>
      <c r="FHZ240" s="35"/>
      <c r="FIA240" s="35"/>
      <c r="FIB240" s="35"/>
      <c r="FIC240" s="35"/>
      <c r="FID240" s="35"/>
      <c r="FIE240" s="35"/>
      <c r="FIF240" s="35"/>
      <c r="FIG240" s="35"/>
      <c r="FIH240" s="35"/>
      <c r="FII240" s="35"/>
      <c r="FIJ240" s="35"/>
      <c r="FIK240" s="35"/>
      <c r="FIL240" s="35"/>
      <c r="FIM240" s="35"/>
      <c r="FIN240" s="35"/>
      <c r="FIO240" s="35"/>
      <c r="FIP240" s="35"/>
      <c r="FIQ240" s="35"/>
      <c r="FIR240" s="35"/>
      <c r="FIS240" s="35"/>
      <c r="FIT240" s="35"/>
      <c r="FIU240" s="35"/>
      <c r="FIV240" s="35"/>
      <c r="FIW240" s="35"/>
      <c r="FIX240" s="35"/>
      <c r="FIY240" s="35"/>
      <c r="FIZ240" s="35"/>
      <c r="FJA240" s="35"/>
      <c r="FJB240" s="35"/>
      <c r="FJC240" s="35"/>
      <c r="FJD240" s="35"/>
      <c r="FJE240" s="35"/>
      <c r="FJF240" s="35"/>
      <c r="FJG240" s="35"/>
      <c r="FJH240" s="35"/>
      <c r="FJI240" s="35"/>
      <c r="FJJ240" s="35"/>
      <c r="FJK240" s="35"/>
      <c r="FJL240" s="35"/>
      <c r="FJM240" s="35"/>
      <c r="FJN240" s="35"/>
      <c r="FJO240" s="35"/>
      <c r="FJP240" s="35"/>
      <c r="FJQ240" s="35"/>
      <c r="FJR240" s="35"/>
      <c r="FJS240" s="35"/>
      <c r="FJT240" s="35"/>
      <c r="FJU240" s="35"/>
      <c r="FJV240" s="35"/>
      <c r="FJW240" s="35"/>
      <c r="FJX240" s="35"/>
      <c r="FJY240" s="35"/>
      <c r="FJZ240" s="35"/>
      <c r="FKA240" s="35"/>
      <c r="FKB240" s="35"/>
      <c r="FKC240" s="35"/>
      <c r="FKD240" s="35"/>
      <c r="FKE240" s="35"/>
      <c r="FKF240" s="35"/>
      <c r="FKG240" s="35"/>
      <c r="FKH240" s="35"/>
      <c r="FKI240" s="35"/>
      <c r="FKJ240" s="35"/>
      <c r="FKK240" s="35"/>
      <c r="FKL240" s="35"/>
      <c r="FKM240" s="35"/>
      <c r="FKN240" s="35"/>
      <c r="FKO240" s="35"/>
      <c r="FKP240" s="35"/>
      <c r="FKQ240" s="35"/>
      <c r="FKR240" s="35"/>
      <c r="FKS240" s="35"/>
      <c r="FKT240" s="35"/>
      <c r="FKU240" s="35"/>
      <c r="FKV240" s="35"/>
      <c r="FKW240" s="35"/>
      <c r="FKX240" s="35"/>
      <c r="FKY240" s="35"/>
      <c r="FKZ240" s="35"/>
      <c r="FLA240" s="35"/>
      <c r="FLB240" s="35"/>
      <c r="FLC240" s="35"/>
      <c r="FLD240" s="35"/>
      <c r="FLE240" s="35"/>
      <c r="FLF240" s="35"/>
      <c r="FLG240" s="35"/>
      <c r="FLH240" s="35"/>
      <c r="FLI240" s="35"/>
      <c r="FLJ240" s="35"/>
      <c r="FLK240" s="35"/>
      <c r="FLL240" s="35"/>
      <c r="FLM240" s="35"/>
      <c r="FLN240" s="35"/>
      <c r="FLO240" s="35"/>
      <c r="FLP240" s="35"/>
      <c r="FLQ240" s="35"/>
      <c r="FLR240" s="35"/>
      <c r="FLS240" s="35"/>
      <c r="FLT240" s="35"/>
      <c r="FLU240" s="35"/>
      <c r="FLV240" s="35"/>
      <c r="FLW240" s="35"/>
      <c r="FLX240" s="35"/>
      <c r="FLY240" s="35"/>
      <c r="FLZ240" s="35"/>
      <c r="FMA240" s="35"/>
      <c r="FMB240" s="35"/>
      <c r="FMC240" s="35"/>
      <c r="FMD240" s="35"/>
      <c r="FME240" s="35"/>
      <c r="FMF240" s="35"/>
      <c r="FMG240" s="35"/>
      <c r="FMH240" s="35"/>
      <c r="FMI240" s="35"/>
      <c r="FMJ240" s="35"/>
      <c r="FMK240" s="35"/>
      <c r="FML240" s="35"/>
      <c r="FMM240" s="35"/>
      <c r="FMN240" s="35"/>
      <c r="FMO240" s="35"/>
      <c r="FMP240" s="35"/>
      <c r="FMQ240" s="35"/>
      <c r="FMR240" s="35"/>
      <c r="FMS240" s="35"/>
      <c r="FMT240" s="35"/>
      <c r="FMU240" s="35"/>
      <c r="FMV240" s="35"/>
      <c r="FMW240" s="35"/>
      <c r="FMX240" s="35"/>
      <c r="FMY240" s="35"/>
      <c r="FMZ240" s="35"/>
      <c r="FNA240" s="35"/>
      <c r="FNB240" s="35"/>
      <c r="FNC240" s="35"/>
      <c r="FND240" s="35"/>
      <c r="FNE240" s="35"/>
      <c r="FNF240" s="35"/>
      <c r="FNG240" s="35"/>
      <c r="FNH240" s="35"/>
      <c r="FNI240" s="35"/>
      <c r="FNJ240" s="35"/>
      <c r="FNK240" s="35"/>
      <c r="FNL240" s="35"/>
      <c r="FNM240" s="35"/>
      <c r="FNN240" s="35"/>
      <c r="FNO240" s="35"/>
      <c r="FNP240" s="35"/>
      <c r="FNQ240" s="35"/>
      <c r="FNR240" s="35"/>
      <c r="FNS240" s="35"/>
      <c r="FNT240" s="35"/>
      <c r="FNU240" s="35"/>
      <c r="FNV240" s="35"/>
      <c r="FNW240" s="35"/>
      <c r="FNX240" s="35"/>
      <c r="FNY240" s="35"/>
      <c r="FNZ240" s="35"/>
      <c r="FOA240" s="35"/>
      <c r="FOB240" s="35"/>
      <c r="FOC240" s="35"/>
      <c r="FOD240" s="35"/>
      <c r="FOE240" s="35"/>
      <c r="FOF240" s="35"/>
      <c r="FOG240" s="35"/>
      <c r="FOH240" s="35"/>
      <c r="FOI240" s="35"/>
      <c r="FOJ240" s="35"/>
      <c r="FOK240" s="35"/>
      <c r="FOL240" s="35"/>
      <c r="FOM240" s="35"/>
      <c r="FON240" s="35"/>
      <c r="FOO240" s="35"/>
      <c r="FOP240" s="35"/>
      <c r="FOQ240" s="35"/>
      <c r="FOR240" s="35"/>
      <c r="FOS240" s="35"/>
      <c r="FOT240" s="35"/>
      <c r="FOU240" s="35"/>
      <c r="FOV240" s="35"/>
      <c r="FOW240" s="35"/>
      <c r="FOX240" s="35"/>
      <c r="FOY240" s="35"/>
      <c r="FOZ240" s="35"/>
      <c r="FPA240" s="35"/>
      <c r="FPB240" s="35"/>
      <c r="FPC240" s="35"/>
      <c r="FPD240" s="35"/>
      <c r="FPE240" s="35"/>
      <c r="FPF240" s="35"/>
      <c r="FPG240" s="35"/>
      <c r="FPH240" s="35"/>
      <c r="FPI240" s="35"/>
      <c r="FPJ240" s="35"/>
      <c r="FPK240" s="35"/>
      <c r="FPL240" s="35"/>
      <c r="FPM240" s="35"/>
      <c r="FPN240" s="35"/>
      <c r="FPO240" s="35"/>
      <c r="FPP240" s="35"/>
      <c r="FPQ240" s="35"/>
      <c r="FPR240" s="35"/>
      <c r="FPS240" s="35"/>
      <c r="FPT240" s="35"/>
      <c r="FPU240" s="35"/>
      <c r="FPV240" s="35"/>
      <c r="FPW240" s="35"/>
      <c r="FPX240" s="35"/>
      <c r="FPY240" s="35"/>
      <c r="FPZ240" s="35"/>
      <c r="FQA240" s="35"/>
      <c r="FQB240" s="35"/>
      <c r="FQC240" s="35"/>
      <c r="FQD240" s="35"/>
      <c r="FQE240" s="35"/>
      <c r="FQF240" s="35"/>
      <c r="FQG240" s="35"/>
      <c r="FQH240" s="35"/>
      <c r="FQI240" s="35"/>
      <c r="FQJ240" s="35"/>
      <c r="FQK240" s="35"/>
      <c r="FQL240" s="35"/>
      <c r="FQM240" s="35"/>
      <c r="FQN240" s="35"/>
      <c r="FQO240" s="35"/>
      <c r="FQP240" s="35"/>
      <c r="FQQ240" s="35"/>
      <c r="FQR240" s="35"/>
      <c r="FQS240" s="35"/>
      <c r="FQT240" s="35"/>
      <c r="FQU240" s="35"/>
      <c r="FQV240" s="35"/>
      <c r="FQW240" s="35"/>
      <c r="FQX240" s="35"/>
      <c r="FQY240" s="35"/>
      <c r="FQZ240" s="35"/>
      <c r="FRA240" s="35"/>
      <c r="FRB240" s="35"/>
      <c r="FRC240" s="35"/>
      <c r="FRD240" s="35"/>
      <c r="FRE240" s="35"/>
      <c r="FRF240" s="35"/>
      <c r="FRG240" s="35"/>
      <c r="FRH240" s="35"/>
      <c r="FRI240" s="35"/>
      <c r="FRJ240" s="35"/>
      <c r="FRK240" s="35"/>
      <c r="FRL240" s="35"/>
      <c r="FRM240" s="35"/>
      <c r="FRN240" s="35"/>
      <c r="FRO240" s="35"/>
      <c r="FRP240" s="35"/>
      <c r="FRQ240" s="35"/>
      <c r="FRR240" s="35"/>
      <c r="FRS240" s="35"/>
      <c r="FRT240" s="35"/>
      <c r="FRU240" s="35"/>
      <c r="FRV240" s="35"/>
      <c r="FRW240" s="35"/>
      <c r="FRX240" s="35"/>
      <c r="FRY240" s="35"/>
      <c r="FRZ240" s="35"/>
      <c r="FSA240" s="35"/>
      <c r="FSB240" s="35"/>
      <c r="FSC240" s="35"/>
      <c r="FSD240" s="35"/>
      <c r="FSE240" s="35"/>
      <c r="FSF240" s="35"/>
      <c r="FSG240" s="35"/>
      <c r="FSH240" s="35"/>
      <c r="FSI240" s="35"/>
      <c r="FSJ240" s="35"/>
      <c r="FSK240" s="35"/>
      <c r="FSL240" s="35"/>
      <c r="FSM240" s="35"/>
      <c r="FSN240" s="35"/>
      <c r="FSO240" s="35"/>
      <c r="FSP240" s="35"/>
      <c r="FSQ240" s="35"/>
      <c r="FSR240" s="35"/>
      <c r="FSS240" s="35"/>
      <c r="FST240" s="35"/>
      <c r="FSU240" s="35"/>
      <c r="FSV240" s="35"/>
      <c r="FSW240" s="35"/>
      <c r="FSX240" s="35"/>
      <c r="FSY240" s="35"/>
      <c r="FSZ240" s="35"/>
      <c r="FTA240" s="35"/>
      <c r="FTB240" s="35"/>
      <c r="FTC240" s="35"/>
      <c r="FTD240" s="35"/>
      <c r="FTE240" s="35"/>
      <c r="FTF240" s="35"/>
      <c r="FTG240" s="35"/>
      <c r="FTH240" s="35"/>
      <c r="FTI240" s="35"/>
      <c r="FTJ240" s="35"/>
      <c r="FTK240" s="35"/>
      <c r="FTL240" s="35"/>
      <c r="FTM240" s="35"/>
      <c r="FTN240" s="35"/>
      <c r="FTO240" s="35"/>
      <c r="FTP240" s="35"/>
      <c r="FTQ240" s="35"/>
      <c r="FTR240" s="35"/>
      <c r="FTS240" s="35"/>
      <c r="FTT240" s="35"/>
      <c r="FTU240" s="35"/>
      <c r="FTV240" s="35"/>
      <c r="FTW240" s="35"/>
      <c r="FTX240" s="35"/>
      <c r="FTY240" s="35"/>
      <c r="FTZ240" s="35"/>
      <c r="FUA240" s="35"/>
      <c r="FUB240" s="35"/>
      <c r="FUC240" s="35"/>
      <c r="FUD240" s="35"/>
      <c r="FUE240" s="35"/>
      <c r="FUF240" s="35"/>
      <c r="FUG240" s="35"/>
      <c r="FUH240" s="35"/>
      <c r="FUI240" s="35"/>
      <c r="FUJ240" s="35"/>
      <c r="FUK240" s="35"/>
      <c r="FUL240" s="35"/>
      <c r="FUM240" s="35"/>
      <c r="FUN240" s="35"/>
      <c r="FUO240" s="35"/>
      <c r="FUP240" s="35"/>
      <c r="FUQ240" s="35"/>
      <c r="FUR240" s="35"/>
      <c r="FUS240" s="35"/>
      <c r="FUT240" s="35"/>
      <c r="FUU240" s="35"/>
      <c r="FUV240" s="35"/>
      <c r="FUW240" s="35"/>
      <c r="FUX240" s="35"/>
      <c r="FUY240" s="35"/>
      <c r="FUZ240" s="35"/>
      <c r="FVA240" s="35"/>
      <c r="FVB240" s="35"/>
      <c r="FVC240" s="35"/>
      <c r="FVD240" s="35"/>
      <c r="FVE240" s="35"/>
      <c r="FVF240" s="35"/>
      <c r="FVG240" s="35"/>
      <c r="FVH240" s="35"/>
      <c r="FVI240" s="35"/>
      <c r="FVJ240" s="35"/>
      <c r="FVK240" s="35"/>
      <c r="FVL240" s="35"/>
      <c r="FVM240" s="35"/>
      <c r="FVN240" s="35"/>
      <c r="FVO240" s="35"/>
      <c r="FVP240" s="35"/>
      <c r="FVQ240" s="35"/>
      <c r="FVR240" s="35"/>
      <c r="FVS240" s="35"/>
      <c r="FVT240" s="35"/>
      <c r="FVU240" s="35"/>
      <c r="FVV240" s="35"/>
      <c r="FVW240" s="35"/>
      <c r="FVX240" s="35"/>
      <c r="FVY240" s="35"/>
      <c r="FVZ240" s="35"/>
      <c r="FWA240" s="35"/>
      <c r="FWB240" s="35"/>
      <c r="FWC240" s="35"/>
      <c r="FWD240" s="35"/>
      <c r="FWE240" s="35"/>
      <c r="FWF240" s="35"/>
      <c r="FWG240" s="35"/>
      <c r="FWH240" s="35"/>
      <c r="FWI240" s="35"/>
      <c r="FWJ240" s="35"/>
      <c r="FWK240" s="35"/>
      <c r="FWL240" s="35"/>
      <c r="FWM240" s="35"/>
      <c r="FWN240" s="35"/>
      <c r="FWO240" s="35"/>
      <c r="FWP240" s="35"/>
      <c r="FWQ240" s="35"/>
      <c r="FWR240" s="35"/>
      <c r="FWS240" s="35"/>
      <c r="FWT240" s="35"/>
      <c r="FWU240" s="35"/>
      <c r="FWV240" s="35"/>
      <c r="FWW240" s="35"/>
      <c r="FWX240" s="35"/>
      <c r="FWY240" s="35"/>
      <c r="FWZ240" s="35"/>
      <c r="FXA240" s="35"/>
      <c r="FXB240" s="35"/>
      <c r="FXC240" s="35"/>
      <c r="FXD240" s="35"/>
      <c r="FXE240" s="35"/>
      <c r="FXF240" s="35"/>
      <c r="FXG240" s="35"/>
      <c r="FXH240" s="35"/>
      <c r="FXI240" s="35"/>
      <c r="FXJ240" s="35"/>
      <c r="FXK240" s="35"/>
      <c r="FXL240" s="35"/>
      <c r="FXM240" s="35"/>
      <c r="FXN240" s="35"/>
      <c r="FXO240" s="35"/>
      <c r="FXP240" s="35"/>
      <c r="FXQ240" s="35"/>
      <c r="FXR240" s="35"/>
      <c r="FXS240" s="35"/>
      <c r="FXT240" s="35"/>
      <c r="FXU240" s="35"/>
      <c r="FXV240" s="35"/>
      <c r="FXW240" s="35"/>
      <c r="FXX240" s="35"/>
      <c r="FXY240" s="35"/>
      <c r="FXZ240" s="35"/>
      <c r="FYA240" s="35"/>
      <c r="FYB240" s="35"/>
      <c r="FYC240" s="35"/>
      <c r="FYD240" s="35"/>
      <c r="FYE240" s="35"/>
      <c r="FYF240" s="35"/>
      <c r="FYG240" s="35"/>
      <c r="FYH240" s="35"/>
      <c r="FYI240" s="35"/>
      <c r="FYJ240" s="35"/>
      <c r="FYK240" s="35"/>
      <c r="FYL240" s="35"/>
      <c r="FYM240" s="35"/>
      <c r="FYN240" s="35"/>
      <c r="FYO240" s="35"/>
      <c r="FYP240" s="35"/>
      <c r="FYQ240" s="35"/>
      <c r="FYR240" s="35"/>
      <c r="FYS240" s="35"/>
      <c r="FYT240" s="35"/>
      <c r="FYU240" s="35"/>
      <c r="FYV240" s="35"/>
      <c r="FYW240" s="35"/>
      <c r="FYX240" s="35"/>
      <c r="FYY240" s="35"/>
      <c r="FYZ240" s="35"/>
      <c r="FZA240" s="35"/>
      <c r="FZB240" s="35"/>
      <c r="FZC240" s="35"/>
      <c r="FZD240" s="35"/>
      <c r="FZE240" s="35"/>
      <c r="FZF240" s="35"/>
      <c r="FZG240" s="35"/>
      <c r="FZH240" s="35"/>
      <c r="FZI240" s="35"/>
      <c r="FZJ240" s="35"/>
      <c r="FZK240" s="35"/>
      <c r="FZL240" s="35"/>
      <c r="FZM240" s="35"/>
      <c r="FZN240" s="35"/>
      <c r="FZO240" s="35"/>
      <c r="FZP240" s="35"/>
      <c r="FZQ240" s="35"/>
      <c r="FZR240" s="35"/>
      <c r="FZS240" s="35"/>
      <c r="FZT240" s="35"/>
      <c r="FZU240" s="35"/>
      <c r="FZV240" s="35"/>
      <c r="FZW240" s="35"/>
      <c r="FZX240" s="35"/>
      <c r="FZY240" s="35"/>
      <c r="FZZ240" s="35"/>
      <c r="GAA240" s="35"/>
      <c r="GAB240" s="35"/>
      <c r="GAC240" s="35"/>
      <c r="GAD240" s="35"/>
      <c r="GAE240" s="35"/>
      <c r="GAF240" s="35"/>
      <c r="GAG240" s="35"/>
      <c r="GAH240" s="35"/>
      <c r="GAI240" s="35"/>
      <c r="GAJ240" s="35"/>
      <c r="GAK240" s="35"/>
      <c r="GAL240" s="35"/>
      <c r="GAM240" s="35"/>
      <c r="GAN240" s="35"/>
      <c r="GAO240" s="35"/>
      <c r="GAP240" s="35"/>
      <c r="GAQ240" s="35"/>
      <c r="GAR240" s="35"/>
      <c r="GAS240" s="35"/>
      <c r="GAT240" s="35"/>
      <c r="GAU240" s="35"/>
      <c r="GAV240" s="35"/>
      <c r="GAW240" s="35"/>
      <c r="GAX240" s="35"/>
      <c r="GAY240" s="35"/>
      <c r="GAZ240" s="35"/>
      <c r="GBA240" s="35"/>
      <c r="GBB240" s="35"/>
      <c r="GBC240" s="35"/>
      <c r="GBD240" s="35"/>
      <c r="GBE240" s="35"/>
      <c r="GBF240" s="35"/>
      <c r="GBG240" s="35"/>
      <c r="GBH240" s="35"/>
      <c r="GBI240" s="35"/>
      <c r="GBJ240" s="35"/>
      <c r="GBK240" s="35"/>
      <c r="GBL240" s="35"/>
      <c r="GBM240" s="35"/>
      <c r="GBN240" s="35"/>
      <c r="GBO240" s="35"/>
      <c r="GBP240" s="35"/>
      <c r="GBQ240" s="35"/>
      <c r="GBR240" s="35"/>
      <c r="GBS240" s="35"/>
      <c r="GBT240" s="35"/>
      <c r="GBU240" s="35"/>
      <c r="GBV240" s="35"/>
      <c r="GBW240" s="35"/>
      <c r="GBX240" s="35"/>
      <c r="GBY240" s="35"/>
      <c r="GBZ240" s="35"/>
      <c r="GCA240" s="35"/>
      <c r="GCB240" s="35"/>
      <c r="GCC240" s="35"/>
      <c r="GCD240" s="35"/>
      <c r="GCE240" s="35"/>
      <c r="GCF240" s="35"/>
      <c r="GCG240" s="35"/>
      <c r="GCH240" s="35"/>
      <c r="GCI240" s="35"/>
      <c r="GCJ240" s="35"/>
      <c r="GCK240" s="35"/>
      <c r="GCL240" s="35"/>
      <c r="GCM240" s="35"/>
      <c r="GCN240" s="35"/>
      <c r="GCO240" s="35"/>
      <c r="GCP240" s="35"/>
      <c r="GCQ240" s="35"/>
      <c r="GCR240" s="35"/>
      <c r="GCS240" s="35"/>
      <c r="GCT240" s="35"/>
      <c r="GCU240" s="35"/>
      <c r="GCV240" s="35"/>
      <c r="GCW240" s="35"/>
      <c r="GCX240" s="35"/>
      <c r="GCY240" s="35"/>
      <c r="GCZ240" s="35"/>
      <c r="GDA240" s="35"/>
      <c r="GDB240" s="35"/>
      <c r="GDC240" s="35"/>
      <c r="GDD240" s="35"/>
      <c r="GDE240" s="35"/>
      <c r="GDF240" s="35"/>
      <c r="GDG240" s="35"/>
      <c r="GDH240" s="35"/>
      <c r="GDI240" s="35"/>
      <c r="GDJ240" s="35"/>
      <c r="GDK240" s="35"/>
      <c r="GDL240" s="35"/>
      <c r="GDM240" s="35"/>
      <c r="GDN240" s="35"/>
      <c r="GDO240" s="35"/>
      <c r="GDP240" s="35"/>
      <c r="GDQ240" s="35"/>
      <c r="GDR240" s="35"/>
      <c r="GDS240" s="35"/>
      <c r="GDT240" s="35"/>
      <c r="GDU240" s="35"/>
      <c r="GDV240" s="35"/>
      <c r="GDW240" s="35"/>
      <c r="GDX240" s="35"/>
      <c r="GDY240" s="35"/>
      <c r="GDZ240" s="35"/>
      <c r="GEA240" s="35"/>
      <c r="GEB240" s="35"/>
      <c r="GEC240" s="35"/>
      <c r="GED240" s="35"/>
      <c r="GEE240" s="35"/>
      <c r="GEF240" s="35"/>
      <c r="GEG240" s="35"/>
      <c r="GEH240" s="35"/>
      <c r="GEI240" s="35"/>
      <c r="GEJ240" s="35"/>
      <c r="GEK240" s="35"/>
      <c r="GEL240" s="35"/>
      <c r="GEM240" s="35"/>
      <c r="GEN240" s="35"/>
      <c r="GEO240" s="35"/>
      <c r="GEP240" s="35"/>
      <c r="GEQ240" s="35"/>
      <c r="GER240" s="35"/>
      <c r="GES240" s="35"/>
      <c r="GET240" s="35"/>
      <c r="GEU240" s="35"/>
      <c r="GEV240" s="35"/>
      <c r="GEW240" s="35"/>
      <c r="GEX240" s="35"/>
      <c r="GEY240" s="35"/>
      <c r="GEZ240" s="35"/>
      <c r="GFA240" s="35"/>
      <c r="GFB240" s="35"/>
      <c r="GFC240" s="35"/>
      <c r="GFD240" s="35"/>
      <c r="GFE240" s="35"/>
      <c r="GFF240" s="35"/>
      <c r="GFG240" s="35"/>
      <c r="GFH240" s="35"/>
      <c r="GFI240" s="35"/>
      <c r="GFJ240" s="35"/>
      <c r="GFK240" s="35"/>
      <c r="GFL240" s="35"/>
      <c r="GFM240" s="35"/>
      <c r="GFN240" s="35"/>
      <c r="GFO240" s="35"/>
      <c r="GFP240" s="35"/>
      <c r="GFQ240" s="35"/>
      <c r="GFR240" s="35"/>
      <c r="GFS240" s="35"/>
      <c r="GFT240" s="35"/>
      <c r="GFU240" s="35"/>
      <c r="GFV240" s="35"/>
      <c r="GFW240" s="35"/>
      <c r="GFX240" s="35"/>
      <c r="GFY240" s="35"/>
      <c r="GFZ240" s="35"/>
      <c r="GGA240" s="35"/>
      <c r="GGB240" s="35"/>
      <c r="GGC240" s="35"/>
      <c r="GGD240" s="35"/>
      <c r="GGE240" s="35"/>
      <c r="GGF240" s="35"/>
      <c r="GGG240" s="35"/>
      <c r="GGH240" s="35"/>
      <c r="GGI240" s="35"/>
      <c r="GGJ240" s="35"/>
      <c r="GGK240" s="35"/>
      <c r="GGL240" s="35"/>
      <c r="GGM240" s="35"/>
      <c r="GGN240" s="35"/>
      <c r="GGO240" s="35"/>
      <c r="GGP240" s="35"/>
      <c r="GGQ240" s="35"/>
      <c r="GGR240" s="35"/>
      <c r="GGS240" s="35"/>
      <c r="GGT240" s="35"/>
      <c r="GGU240" s="35"/>
      <c r="GGV240" s="35"/>
      <c r="GGW240" s="35"/>
      <c r="GGX240" s="35"/>
      <c r="GGY240" s="35"/>
      <c r="GGZ240" s="35"/>
      <c r="GHA240" s="35"/>
      <c r="GHB240" s="35"/>
      <c r="GHC240" s="35"/>
      <c r="GHD240" s="35"/>
      <c r="GHE240" s="35"/>
      <c r="GHF240" s="35"/>
      <c r="GHG240" s="35"/>
      <c r="GHH240" s="35"/>
      <c r="GHI240" s="35"/>
      <c r="GHJ240" s="35"/>
      <c r="GHK240" s="35"/>
      <c r="GHL240" s="35"/>
      <c r="GHM240" s="35"/>
      <c r="GHN240" s="35"/>
      <c r="GHO240" s="35"/>
      <c r="GHP240" s="35"/>
      <c r="GHQ240" s="35"/>
      <c r="GHR240" s="35"/>
      <c r="GHS240" s="35"/>
      <c r="GHT240" s="35"/>
      <c r="GHU240" s="35"/>
      <c r="GHV240" s="35"/>
      <c r="GHW240" s="35"/>
      <c r="GHX240" s="35"/>
      <c r="GHY240" s="35"/>
      <c r="GHZ240" s="35"/>
      <c r="GIA240" s="35"/>
      <c r="GIB240" s="35"/>
      <c r="GIC240" s="35"/>
      <c r="GID240" s="35"/>
      <c r="GIE240" s="35"/>
      <c r="GIF240" s="35"/>
      <c r="GIG240" s="35"/>
      <c r="GIH240" s="35"/>
      <c r="GII240" s="35"/>
      <c r="GIJ240" s="35"/>
      <c r="GIK240" s="35"/>
      <c r="GIL240" s="35"/>
      <c r="GIM240" s="35"/>
      <c r="GIN240" s="35"/>
      <c r="GIO240" s="35"/>
      <c r="GIP240" s="35"/>
      <c r="GIQ240" s="35"/>
      <c r="GIR240" s="35"/>
      <c r="GIS240" s="35"/>
      <c r="GIT240" s="35"/>
      <c r="GIU240" s="35"/>
      <c r="GIV240" s="35"/>
      <c r="GIW240" s="35"/>
      <c r="GIX240" s="35"/>
      <c r="GIY240" s="35"/>
      <c r="GIZ240" s="35"/>
      <c r="GJA240" s="35"/>
      <c r="GJB240" s="35"/>
      <c r="GJC240" s="35"/>
      <c r="GJD240" s="35"/>
      <c r="GJE240" s="35"/>
      <c r="GJF240" s="35"/>
      <c r="GJG240" s="35"/>
      <c r="GJH240" s="35"/>
      <c r="GJI240" s="35"/>
      <c r="GJJ240" s="35"/>
      <c r="GJK240" s="35"/>
      <c r="GJL240" s="35"/>
      <c r="GJM240" s="35"/>
      <c r="GJN240" s="35"/>
      <c r="GJO240" s="35"/>
      <c r="GJP240" s="35"/>
      <c r="GJQ240" s="35"/>
      <c r="GJR240" s="35"/>
      <c r="GJS240" s="35"/>
      <c r="GJT240" s="35"/>
      <c r="GJU240" s="35"/>
      <c r="GJV240" s="35"/>
      <c r="GJW240" s="35"/>
      <c r="GJX240" s="35"/>
      <c r="GJY240" s="35"/>
      <c r="GJZ240" s="35"/>
      <c r="GKA240" s="35"/>
      <c r="GKB240" s="35"/>
      <c r="GKC240" s="35"/>
      <c r="GKD240" s="35"/>
      <c r="GKE240" s="35"/>
      <c r="GKF240" s="35"/>
      <c r="GKG240" s="35"/>
      <c r="GKH240" s="35"/>
      <c r="GKI240" s="35"/>
      <c r="GKJ240" s="35"/>
      <c r="GKK240" s="35"/>
      <c r="GKL240" s="35"/>
      <c r="GKM240" s="35"/>
      <c r="GKN240" s="35"/>
      <c r="GKO240" s="35"/>
      <c r="GKP240" s="35"/>
      <c r="GKQ240" s="35"/>
      <c r="GKR240" s="35"/>
      <c r="GKS240" s="35"/>
      <c r="GKT240" s="35"/>
      <c r="GKU240" s="35"/>
      <c r="GKV240" s="35"/>
      <c r="GKW240" s="35"/>
      <c r="GKX240" s="35"/>
      <c r="GKY240" s="35"/>
      <c r="GKZ240" s="35"/>
      <c r="GLA240" s="35"/>
      <c r="GLB240" s="35"/>
      <c r="GLC240" s="35"/>
      <c r="GLD240" s="35"/>
      <c r="GLE240" s="35"/>
      <c r="GLF240" s="35"/>
      <c r="GLG240" s="35"/>
      <c r="GLH240" s="35"/>
      <c r="GLI240" s="35"/>
      <c r="GLJ240" s="35"/>
      <c r="GLK240" s="35"/>
      <c r="GLL240" s="35"/>
      <c r="GLM240" s="35"/>
      <c r="GLN240" s="35"/>
      <c r="GLO240" s="35"/>
      <c r="GLP240" s="35"/>
      <c r="GLQ240" s="35"/>
      <c r="GLR240" s="35"/>
      <c r="GLS240" s="35"/>
      <c r="GLT240" s="35"/>
      <c r="GLU240" s="35"/>
      <c r="GLV240" s="35"/>
      <c r="GLW240" s="35"/>
      <c r="GLX240" s="35"/>
      <c r="GLY240" s="35"/>
      <c r="GLZ240" s="35"/>
      <c r="GMA240" s="35"/>
      <c r="GMB240" s="35"/>
      <c r="GMC240" s="35"/>
      <c r="GMD240" s="35"/>
      <c r="GME240" s="35"/>
      <c r="GMF240" s="35"/>
      <c r="GMG240" s="35"/>
      <c r="GMH240" s="35"/>
      <c r="GMI240" s="35"/>
      <c r="GMJ240" s="35"/>
      <c r="GMK240" s="35"/>
      <c r="GML240" s="35"/>
      <c r="GMM240" s="35"/>
      <c r="GMN240" s="35"/>
      <c r="GMO240" s="35"/>
      <c r="GMP240" s="35"/>
      <c r="GMQ240" s="35"/>
      <c r="GMR240" s="35"/>
      <c r="GMS240" s="35"/>
      <c r="GMT240" s="35"/>
      <c r="GMU240" s="35"/>
      <c r="GMV240" s="35"/>
      <c r="GMW240" s="35"/>
      <c r="GMX240" s="35"/>
      <c r="GMY240" s="35"/>
      <c r="GMZ240" s="35"/>
      <c r="GNA240" s="35"/>
      <c r="GNB240" s="35"/>
      <c r="GNC240" s="35"/>
      <c r="GND240" s="35"/>
      <c r="GNE240" s="35"/>
      <c r="GNF240" s="35"/>
      <c r="GNG240" s="35"/>
      <c r="GNH240" s="35"/>
      <c r="GNI240" s="35"/>
      <c r="GNJ240" s="35"/>
      <c r="GNK240" s="35"/>
      <c r="GNL240" s="35"/>
      <c r="GNM240" s="35"/>
      <c r="GNN240" s="35"/>
      <c r="GNO240" s="35"/>
      <c r="GNP240" s="35"/>
      <c r="GNQ240" s="35"/>
      <c r="GNR240" s="35"/>
      <c r="GNS240" s="35"/>
      <c r="GNT240" s="35"/>
      <c r="GNU240" s="35"/>
      <c r="GNV240" s="35"/>
      <c r="GNW240" s="35"/>
      <c r="GNX240" s="35"/>
      <c r="GNY240" s="35"/>
      <c r="GNZ240" s="35"/>
      <c r="GOA240" s="35"/>
      <c r="GOB240" s="35"/>
      <c r="GOC240" s="35"/>
      <c r="GOD240" s="35"/>
      <c r="GOE240" s="35"/>
      <c r="GOF240" s="35"/>
      <c r="GOG240" s="35"/>
      <c r="GOH240" s="35"/>
      <c r="GOI240" s="35"/>
      <c r="GOJ240" s="35"/>
      <c r="GOK240" s="35"/>
      <c r="GOL240" s="35"/>
      <c r="GOM240" s="35"/>
      <c r="GON240" s="35"/>
      <c r="GOO240" s="35"/>
      <c r="GOP240" s="35"/>
      <c r="GOQ240" s="35"/>
      <c r="GOR240" s="35"/>
      <c r="GOS240" s="35"/>
      <c r="GOT240" s="35"/>
      <c r="GOU240" s="35"/>
      <c r="GOV240" s="35"/>
      <c r="GOW240" s="35"/>
      <c r="GOX240" s="35"/>
      <c r="GOY240" s="35"/>
      <c r="GOZ240" s="35"/>
      <c r="GPA240" s="35"/>
      <c r="GPB240" s="35"/>
      <c r="GPC240" s="35"/>
      <c r="GPD240" s="35"/>
      <c r="GPE240" s="35"/>
      <c r="GPF240" s="35"/>
      <c r="GPG240" s="35"/>
      <c r="GPH240" s="35"/>
      <c r="GPI240" s="35"/>
      <c r="GPJ240" s="35"/>
      <c r="GPK240" s="35"/>
      <c r="GPL240" s="35"/>
      <c r="GPM240" s="35"/>
      <c r="GPN240" s="35"/>
      <c r="GPO240" s="35"/>
      <c r="GPP240" s="35"/>
      <c r="GPQ240" s="35"/>
      <c r="GPR240" s="35"/>
      <c r="GPS240" s="35"/>
      <c r="GPT240" s="35"/>
      <c r="GPU240" s="35"/>
      <c r="GPV240" s="35"/>
      <c r="GPW240" s="35"/>
      <c r="GPX240" s="35"/>
      <c r="GPY240" s="35"/>
      <c r="GPZ240" s="35"/>
      <c r="GQA240" s="35"/>
      <c r="GQB240" s="35"/>
      <c r="GQC240" s="35"/>
      <c r="GQD240" s="35"/>
      <c r="GQE240" s="35"/>
      <c r="GQF240" s="35"/>
      <c r="GQG240" s="35"/>
      <c r="GQH240" s="35"/>
      <c r="GQI240" s="35"/>
      <c r="GQJ240" s="35"/>
      <c r="GQK240" s="35"/>
      <c r="GQL240" s="35"/>
      <c r="GQM240" s="35"/>
      <c r="GQN240" s="35"/>
      <c r="GQO240" s="35"/>
      <c r="GQP240" s="35"/>
      <c r="GQQ240" s="35"/>
      <c r="GQR240" s="35"/>
      <c r="GQS240" s="35"/>
      <c r="GQT240" s="35"/>
      <c r="GQU240" s="35"/>
      <c r="GQV240" s="35"/>
      <c r="GQW240" s="35"/>
      <c r="GQX240" s="35"/>
      <c r="GQY240" s="35"/>
      <c r="GQZ240" s="35"/>
      <c r="GRA240" s="35"/>
      <c r="GRB240" s="35"/>
      <c r="GRC240" s="35"/>
      <c r="GRD240" s="35"/>
      <c r="GRE240" s="35"/>
      <c r="GRF240" s="35"/>
      <c r="GRG240" s="35"/>
      <c r="GRH240" s="35"/>
      <c r="GRI240" s="35"/>
      <c r="GRJ240" s="35"/>
      <c r="GRK240" s="35"/>
      <c r="GRL240" s="35"/>
      <c r="GRM240" s="35"/>
      <c r="GRN240" s="35"/>
      <c r="GRO240" s="35"/>
      <c r="GRP240" s="35"/>
      <c r="GRQ240" s="35"/>
      <c r="GRR240" s="35"/>
      <c r="GRS240" s="35"/>
      <c r="GRT240" s="35"/>
      <c r="GRU240" s="35"/>
      <c r="GRV240" s="35"/>
      <c r="GRW240" s="35"/>
      <c r="GRX240" s="35"/>
      <c r="GRY240" s="35"/>
      <c r="GRZ240" s="35"/>
      <c r="GSA240" s="35"/>
      <c r="GSB240" s="35"/>
      <c r="GSC240" s="35"/>
      <c r="GSD240" s="35"/>
      <c r="GSE240" s="35"/>
      <c r="GSF240" s="35"/>
      <c r="GSG240" s="35"/>
      <c r="GSH240" s="35"/>
      <c r="GSI240" s="35"/>
      <c r="GSJ240" s="35"/>
      <c r="GSK240" s="35"/>
      <c r="GSL240" s="35"/>
      <c r="GSM240" s="35"/>
      <c r="GSN240" s="35"/>
      <c r="GSO240" s="35"/>
      <c r="GSP240" s="35"/>
      <c r="GSQ240" s="35"/>
      <c r="GSR240" s="35"/>
      <c r="GSS240" s="35"/>
      <c r="GST240" s="35"/>
      <c r="GSU240" s="35"/>
      <c r="GSV240" s="35"/>
      <c r="GSW240" s="35"/>
      <c r="GSX240" s="35"/>
      <c r="GSY240" s="35"/>
      <c r="GSZ240" s="35"/>
      <c r="GTA240" s="35"/>
      <c r="GTB240" s="35"/>
      <c r="GTC240" s="35"/>
      <c r="GTD240" s="35"/>
      <c r="GTE240" s="35"/>
      <c r="GTF240" s="35"/>
      <c r="GTG240" s="35"/>
      <c r="GTH240" s="35"/>
      <c r="GTI240" s="35"/>
      <c r="GTJ240" s="35"/>
      <c r="GTK240" s="35"/>
      <c r="GTL240" s="35"/>
      <c r="GTM240" s="35"/>
      <c r="GTN240" s="35"/>
      <c r="GTO240" s="35"/>
      <c r="GTP240" s="35"/>
      <c r="GTQ240" s="35"/>
      <c r="GTR240" s="35"/>
      <c r="GTS240" s="35"/>
      <c r="GTT240" s="35"/>
      <c r="GTU240" s="35"/>
      <c r="GTV240" s="35"/>
      <c r="GTW240" s="35"/>
      <c r="GTX240" s="35"/>
      <c r="GTY240" s="35"/>
      <c r="GTZ240" s="35"/>
      <c r="GUA240" s="35"/>
      <c r="GUB240" s="35"/>
      <c r="GUC240" s="35"/>
      <c r="GUD240" s="35"/>
      <c r="GUE240" s="35"/>
      <c r="GUF240" s="35"/>
      <c r="GUG240" s="35"/>
      <c r="GUH240" s="35"/>
      <c r="GUI240" s="35"/>
      <c r="GUJ240" s="35"/>
      <c r="GUK240" s="35"/>
      <c r="GUL240" s="35"/>
      <c r="GUM240" s="35"/>
      <c r="GUN240" s="35"/>
      <c r="GUO240" s="35"/>
      <c r="GUP240" s="35"/>
      <c r="GUQ240" s="35"/>
      <c r="GUR240" s="35"/>
      <c r="GUS240" s="35"/>
      <c r="GUT240" s="35"/>
      <c r="GUU240" s="35"/>
      <c r="GUV240" s="35"/>
      <c r="GUW240" s="35"/>
      <c r="GUX240" s="35"/>
      <c r="GUY240" s="35"/>
      <c r="GUZ240" s="35"/>
      <c r="GVA240" s="35"/>
      <c r="GVB240" s="35"/>
      <c r="GVC240" s="35"/>
      <c r="GVD240" s="35"/>
      <c r="GVE240" s="35"/>
      <c r="GVF240" s="35"/>
      <c r="GVG240" s="35"/>
      <c r="GVH240" s="35"/>
      <c r="GVI240" s="35"/>
      <c r="GVJ240" s="35"/>
      <c r="GVK240" s="35"/>
      <c r="GVL240" s="35"/>
      <c r="GVM240" s="35"/>
      <c r="GVN240" s="35"/>
      <c r="GVO240" s="35"/>
      <c r="GVP240" s="35"/>
      <c r="GVQ240" s="35"/>
      <c r="GVR240" s="35"/>
      <c r="GVS240" s="35"/>
      <c r="GVT240" s="35"/>
      <c r="GVU240" s="35"/>
      <c r="GVV240" s="35"/>
      <c r="GVW240" s="35"/>
      <c r="GVX240" s="35"/>
      <c r="GVY240" s="35"/>
      <c r="GVZ240" s="35"/>
      <c r="GWA240" s="35"/>
      <c r="GWB240" s="35"/>
      <c r="GWC240" s="35"/>
      <c r="GWD240" s="35"/>
      <c r="GWE240" s="35"/>
      <c r="GWF240" s="35"/>
      <c r="GWG240" s="35"/>
      <c r="GWH240" s="35"/>
      <c r="GWI240" s="35"/>
      <c r="GWJ240" s="35"/>
      <c r="GWK240" s="35"/>
      <c r="GWL240" s="35"/>
      <c r="GWM240" s="35"/>
      <c r="GWN240" s="35"/>
      <c r="GWO240" s="35"/>
      <c r="GWP240" s="35"/>
      <c r="GWQ240" s="35"/>
      <c r="GWR240" s="35"/>
      <c r="GWS240" s="35"/>
      <c r="GWT240" s="35"/>
      <c r="GWU240" s="35"/>
      <c r="GWV240" s="35"/>
      <c r="GWW240" s="35"/>
      <c r="GWX240" s="35"/>
      <c r="GWY240" s="35"/>
      <c r="GWZ240" s="35"/>
      <c r="GXA240" s="35"/>
      <c r="GXB240" s="35"/>
      <c r="GXC240" s="35"/>
      <c r="GXD240" s="35"/>
      <c r="GXE240" s="35"/>
      <c r="GXF240" s="35"/>
      <c r="GXG240" s="35"/>
      <c r="GXH240" s="35"/>
      <c r="GXI240" s="35"/>
      <c r="GXJ240" s="35"/>
      <c r="GXK240" s="35"/>
      <c r="GXL240" s="35"/>
      <c r="GXM240" s="35"/>
      <c r="GXN240" s="35"/>
      <c r="GXO240" s="35"/>
      <c r="GXP240" s="35"/>
      <c r="GXQ240" s="35"/>
      <c r="GXR240" s="35"/>
      <c r="GXS240" s="35"/>
      <c r="GXT240" s="35"/>
      <c r="GXU240" s="35"/>
      <c r="GXV240" s="35"/>
      <c r="GXW240" s="35"/>
      <c r="GXX240" s="35"/>
      <c r="GXY240" s="35"/>
      <c r="GXZ240" s="35"/>
      <c r="GYA240" s="35"/>
      <c r="GYB240" s="35"/>
      <c r="GYC240" s="35"/>
      <c r="GYD240" s="35"/>
      <c r="GYE240" s="35"/>
      <c r="GYF240" s="35"/>
      <c r="GYG240" s="35"/>
      <c r="GYH240" s="35"/>
      <c r="GYI240" s="35"/>
      <c r="GYJ240" s="35"/>
      <c r="GYK240" s="35"/>
      <c r="GYL240" s="35"/>
      <c r="GYM240" s="35"/>
      <c r="GYN240" s="35"/>
      <c r="GYO240" s="35"/>
      <c r="GYP240" s="35"/>
      <c r="GYQ240" s="35"/>
      <c r="GYR240" s="35"/>
      <c r="GYS240" s="35"/>
      <c r="GYT240" s="35"/>
      <c r="GYU240" s="35"/>
      <c r="GYV240" s="35"/>
      <c r="GYW240" s="35"/>
      <c r="GYX240" s="35"/>
      <c r="GYY240" s="35"/>
      <c r="GYZ240" s="35"/>
      <c r="GZA240" s="35"/>
      <c r="GZB240" s="35"/>
      <c r="GZC240" s="35"/>
      <c r="GZD240" s="35"/>
      <c r="GZE240" s="35"/>
      <c r="GZF240" s="35"/>
      <c r="GZG240" s="35"/>
      <c r="GZH240" s="35"/>
      <c r="GZI240" s="35"/>
      <c r="GZJ240" s="35"/>
      <c r="GZK240" s="35"/>
      <c r="GZL240" s="35"/>
      <c r="GZM240" s="35"/>
      <c r="GZN240" s="35"/>
      <c r="GZO240" s="35"/>
      <c r="GZP240" s="35"/>
      <c r="GZQ240" s="35"/>
      <c r="GZR240" s="35"/>
      <c r="GZS240" s="35"/>
      <c r="GZT240" s="35"/>
      <c r="GZU240" s="35"/>
      <c r="GZV240" s="35"/>
      <c r="GZW240" s="35"/>
      <c r="GZX240" s="35"/>
      <c r="GZY240" s="35"/>
      <c r="GZZ240" s="35"/>
      <c r="HAA240" s="35"/>
      <c r="HAB240" s="35"/>
      <c r="HAC240" s="35"/>
      <c r="HAD240" s="35"/>
      <c r="HAE240" s="35"/>
      <c r="HAF240" s="35"/>
      <c r="HAG240" s="35"/>
      <c r="HAH240" s="35"/>
      <c r="HAI240" s="35"/>
      <c r="HAJ240" s="35"/>
      <c r="HAK240" s="35"/>
      <c r="HAL240" s="35"/>
      <c r="HAM240" s="35"/>
      <c r="HAN240" s="35"/>
      <c r="HAO240" s="35"/>
      <c r="HAP240" s="35"/>
      <c r="HAQ240" s="35"/>
      <c r="HAR240" s="35"/>
      <c r="HAS240" s="35"/>
      <c r="HAT240" s="35"/>
      <c r="HAU240" s="35"/>
      <c r="HAV240" s="35"/>
      <c r="HAW240" s="35"/>
      <c r="HAX240" s="35"/>
      <c r="HAY240" s="35"/>
      <c r="HAZ240" s="35"/>
      <c r="HBA240" s="35"/>
      <c r="HBB240" s="35"/>
      <c r="HBC240" s="35"/>
      <c r="HBD240" s="35"/>
      <c r="HBE240" s="35"/>
      <c r="HBF240" s="35"/>
      <c r="HBG240" s="35"/>
      <c r="HBH240" s="35"/>
      <c r="HBI240" s="35"/>
      <c r="HBJ240" s="35"/>
      <c r="HBK240" s="35"/>
      <c r="HBL240" s="35"/>
      <c r="HBM240" s="35"/>
      <c r="HBN240" s="35"/>
      <c r="HBO240" s="35"/>
      <c r="HBP240" s="35"/>
      <c r="HBQ240" s="35"/>
      <c r="HBR240" s="35"/>
      <c r="HBS240" s="35"/>
      <c r="HBT240" s="35"/>
      <c r="HBU240" s="35"/>
      <c r="HBV240" s="35"/>
      <c r="HBW240" s="35"/>
      <c r="HBX240" s="35"/>
      <c r="HBY240" s="35"/>
      <c r="HBZ240" s="35"/>
      <c r="HCA240" s="35"/>
      <c r="HCB240" s="35"/>
      <c r="HCC240" s="35"/>
      <c r="HCD240" s="35"/>
      <c r="HCE240" s="35"/>
      <c r="HCF240" s="35"/>
      <c r="HCG240" s="35"/>
      <c r="HCH240" s="35"/>
      <c r="HCI240" s="35"/>
      <c r="HCJ240" s="35"/>
      <c r="HCK240" s="35"/>
      <c r="HCL240" s="35"/>
      <c r="HCM240" s="35"/>
      <c r="HCN240" s="35"/>
      <c r="HCO240" s="35"/>
      <c r="HCP240" s="35"/>
      <c r="HCQ240" s="35"/>
      <c r="HCR240" s="35"/>
      <c r="HCS240" s="35"/>
      <c r="HCT240" s="35"/>
      <c r="HCU240" s="35"/>
      <c r="HCV240" s="35"/>
      <c r="HCW240" s="35"/>
      <c r="HCX240" s="35"/>
      <c r="HCY240" s="35"/>
      <c r="HCZ240" s="35"/>
      <c r="HDA240" s="35"/>
      <c r="HDB240" s="35"/>
      <c r="HDC240" s="35"/>
      <c r="HDD240" s="35"/>
      <c r="HDE240" s="35"/>
      <c r="HDF240" s="35"/>
      <c r="HDG240" s="35"/>
      <c r="HDH240" s="35"/>
      <c r="HDI240" s="35"/>
      <c r="HDJ240" s="35"/>
      <c r="HDK240" s="35"/>
      <c r="HDL240" s="35"/>
      <c r="HDM240" s="35"/>
      <c r="HDN240" s="35"/>
      <c r="HDO240" s="35"/>
      <c r="HDP240" s="35"/>
      <c r="HDQ240" s="35"/>
      <c r="HDR240" s="35"/>
      <c r="HDS240" s="35"/>
      <c r="HDT240" s="35"/>
      <c r="HDU240" s="35"/>
      <c r="HDV240" s="35"/>
      <c r="HDW240" s="35"/>
      <c r="HDX240" s="35"/>
      <c r="HDY240" s="35"/>
      <c r="HDZ240" s="35"/>
      <c r="HEA240" s="35"/>
      <c r="HEB240" s="35"/>
      <c r="HEC240" s="35"/>
      <c r="HED240" s="35"/>
      <c r="HEE240" s="35"/>
      <c r="HEF240" s="35"/>
      <c r="HEG240" s="35"/>
      <c r="HEH240" s="35"/>
      <c r="HEI240" s="35"/>
      <c r="HEJ240" s="35"/>
      <c r="HEK240" s="35"/>
      <c r="HEL240" s="35"/>
      <c r="HEM240" s="35"/>
      <c r="HEN240" s="35"/>
      <c r="HEO240" s="35"/>
      <c r="HEP240" s="35"/>
      <c r="HEQ240" s="35"/>
      <c r="HER240" s="35"/>
      <c r="HES240" s="35"/>
      <c r="HET240" s="35"/>
      <c r="HEU240" s="35"/>
      <c r="HEV240" s="35"/>
      <c r="HEW240" s="35"/>
      <c r="HEX240" s="35"/>
      <c r="HEY240" s="35"/>
      <c r="HEZ240" s="35"/>
      <c r="HFA240" s="35"/>
      <c r="HFB240" s="35"/>
      <c r="HFC240" s="35"/>
      <c r="HFD240" s="35"/>
      <c r="HFE240" s="35"/>
      <c r="HFF240" s="35"/>
      <c r="HFG240" s="35"/>
      <c r="HFH240" s="35"/>
      <c r="HFI240" s="35"/>
      <c r="HFJ240" s="35"/>
      <c r="HFK240" s="35"/>
      <c r="HFL240" s="35"/>
      <c r="HFM240" s="35"/>
      <c r="HFN240" s="35"/>
      <c r="HFO240" s="35"/>
      <c r="HFP240" s="35"/>
      <c r="HFQ240" s="35"/>
      <c r="HFR240" s="35"/>
      <c r="HFS240" s="35"/>
      <c r="HFT240" s="35"/>
      <c r="HFU240" s="35"/>
      <c r="HFV240" s="35"/>
      <c r="HFW240" s="35"/>
      <c r="HFX240" s="35"/>
      <c r="HFY240" s="35"/>
      <c r="HFZ240" s="35"/>
      <c r="HGA240" s="35"/>
      <c r="HGB240" s="35"/>
      <c r="HGC240" s="35"/>
      <c r="HGD240" s="35"/>
      <c r="HGE240" s="35"/>
      <c r="HGF240" s="35"/>
      <c r="HGG240" s="35"/>
      <c r="HGH240" s="35"/>
      <c r="HGI240" s="35"/>
      <c r="HGJ240" s="35"/>
      <c r="HGK240" s="35"/>
      <c r="HGL240" s="35"/>
      <c r="HGM240" s="35"/>
      <c r="HGN240" s="35"/>
      <c r="HGO240" s="35"/>
      <c r="HGP240" s="35"/>
      <c r="HGQ240" s="35"/>
      <c r="HGR240" s="35"/>
      <c r="HGS240" s="35"/>
      <c r="HGT240" s="35"/>
      <c r="HGU240" s="35"/>
      <c r="HGV240" s="35"/>
      <c r="HGW240" s="35"/>
      <c r="HGX240" s="35"/>
      <c r="HGY240" s="35"/>
      <c r="HGZ240" s="35"/>
      <c r="HHA240" s="35"/>
      <c r="HHB240" s="35"/>
      <c r="HHC240" s="35"/>
      <c r="HHD240" s="35"/>
      <c r="HHE240" s="35"/>
      <c r="HHF240" s="35"/>
      <c r="HHG240" s="35"/>
      <c r="HHH240" s="35"/>
      <c r="HHI240" s="35"/>
      <c r="HHJ240" s="35"/>
      <c r="HHK240" s="35"/>
      <c r="HHL240" s="35"/>
      <c r="HHM240" s="35"/>
      <c r="HHN240" s="35"/>
      <c r="HHO240" s="35"/>
      <c r="HHP240" s="35"/>
      <c r="HHQ240" s="35"/>
      <c r="HHR240" s="35"/>
      <c r="HHS240" s="35"/>
      <c r="HHT240" s="35"/>
      <c r="HHU240" s="35"/>
      <c r="HHV240" s="35"/>
      <c r="HHW240" s="35"/>
      <c r="HHX240" s="35"/>
      <c r="HHY240" s="35"/>
      <c r="HHZ240" s="35"/>
      <c r="HIA240" s="35"/>
      <c r="HIB240" s="35"/>
      <c r="HIC240" s="35"/>
      <c r="HID240" s="35"/>
      <c r="HIE240" s="35"/>
      <c r="HIF240" s="35"/>
      <c r="HIG240" s="35"/>
      <c r="HIH240" s="35"/>
      <c r="HII240" s="35"/>
      <c r="HIJ240" s="35"/>
      <c r="HIK240" s="35"/>
      <c r="HIL240" s="35"/>
      <c r="HIM240" s="35"/>
      <c r="HIN240" s="35"/>
      <c r="HIO240" s="35"/>
      <c r="HIP240" s="35"/>
      <c r="HIQ240" s="35"/>
      <c r="HIR240" s="35"/>
      <c r="HIS240" s="35"/>
      <c r="HIT240" s="35"/>
      <c r="HIU240" s="35"/>
      <c r="HIV240" s="35"/>
      <c r="HIW240" s="35"/>
      <c r="HIX240" s="35"/>
      <c r="HIY240" s="35"/>
      <c r="HIZ240" s="35"/>
      <c r="HJA240" s="35"/>
      <c r="HJB240" s="35"/>
      <c r="HJC240" s="35"/>
      <c r="HJD240" s="35"/>
      <c r="HJE240" s="35"/>
      <c r="HJF240" s="35"/>
      <c r="HJG240" s="35"/>
      <c r="HJH240" s="35"/>
      <c r="HJI240" s="35"/>
      <c r="HJJ240" s="35"/>
      <c r="HJK240" s="35"/>
      <c r="HJL240" s="35"/>
      <c r="HJM240" s="35"/>
      <c r="HJN240" s="35"/>
      <c r="HJO240" s="35"/>
      <c r="HJP240" s="35"/>
      <c r="HJQ240" s="35"/>
      <c r="HJR240" s="35"/>
      <c r="HJS240" s="35"/>
      <c r="HJT240" s="35"/>
      <c r="HJU240" s="35"/>
      <c r="HJV240" s="35"/>
      <c r="HJW240" s="35"/>
      <c r="HJX240" s="35"/>
      <c r="HJY240" s="35"/>
      <c r="HJZ240" s="35"/>
      <c r="HKA240" s="35"/>
      <c r="HKB240" s="35"/>
      <c r="HKC240" s="35"/>
      <c r="HKD240" s="35"/>
      <c r="HKE240" s="35"/>
      <c r="HKF240" s="35"/>
      <c r="HKG240" s="35"/>
      <c r="HKH240" s="35"/>
      <c r="HKI240" s="35"/>
      <c r="HKJ240" s="35"/>
      <c r="HKK240" s="35"/>
      <c r="HKL240" s="35"/>
      <c r="HKM240" s="35"/>
      <c r="HKN240" s="35"/>
      <c r="HKO240" s="35"/>
      <c r="HKP240" s="35"/>
      <c r="HKQ240" s="35"/>
      <c r="HKR240" s="35"/>
      <c r="HKS240" s="35"/>
      <c r="HKT240" s="35"/>
      <c r="HKU240" s="35"/>
      <c r="HKV240" s="35"/>
      <c r="HKW240" s="35"/>
      <c r="HKX240" s="35"/>
      <c r="HKY240" s="35"/>
      <c r="HKZ240" s="35"/>
      <c r="HLA240" s="35"/>
      <c r="HLB240" s="35"/>
      <c r="HLC240" s="35"/>
      <c r="HLD240" s="35"/>
      <c r="HLE240" s="35"/>
      <c r="HLF240" s="35"/>
      <c r="HLG240" s="35"/>
      <c r="HLH240" s="35"/>
      <c r="HLI240" s="35"/>
      <c r="HLJ240" s="35"/>
      <c r="HLK240" s="35"/>
      <c r="HLL240" s="35"/>
      <c r="HLM240" s="35"/>
      <c r="HLN240" s="35"/>
      <c r="HLO240" s="35"/>
      <c r="HLP240" s="35"/>
      <c r="HLQ240" s="35"/>
      <c r="HLR240" s="35"/>
      <c r="HLS240" s="35"/>
      <c r="HLT240" s="35"/>
      <c r="HLU240" s="35"/>
      <c r="HLV240" s="35"/>
      <c r="HLW240" s="35"/>
      <c r="HLX240" s="35"/>
      <c r="HLY240" s="35"/>
      <c r="HLZ240" s="35"/>
      <c r="HMA240" s="35"/>
      <c r="HMB240" s="35"/>
      <c r="HMC240" s="35"/>
      <c r="HMD240" s="35"/>
      <c r="HME240" s="35"/>
      <c r="HMF240" s="35"/>
      <c r="HMG240" s="35"/>
      <c r="HMH240" s="35"/>
      <c r="HMI240" s="35"/>
      <c r="HMJ240" s="35"/>
      <c r="HMK240" s="35"/>
      <c r="HML240" s="35"/>
      <c r="HMM240" s="35"/>
      <c r="HMN240" s="35"/>
      <c r="HMO240" s="35"/>
      <c r="HMP240" s="35"/>
      <c r="HMQ240" s="35"/>
      <c r="HMR240" s="35"/>
      <c r="HMS240" s="35"/>
      <c r="HMT240" s="35"/>
      <c r="HMU240" s="35"/>
      <c r="HMV240" s="35"/>
      <c r="HMW240" s="35"/>
      <c r="HMX240" s="35"/>
      <c r="HMY240" s="35"/>
      <c r="HMZ240" s="35"/>
      <c r="HNA240" s="35"/>
      <c r="HNB240" s="35"/>
      <c r="HNC240" s="35"/>
      <c r="HND240" s="35"/>
      <c r="HNE240" s="35"/>
      <c r="HNF240" s="35"/>
      <c r="HNG240" s="35"/>
      <c r="HNH240" s="35"/>
      <c r="HNI240" s="35"/>
      <c r="HNJ240" s="35"/>
      <c r="HNK240" s="35"/>
      <c r="HNL240" s="35"/>
      <c r="HNM240" s="35"/>
      <c r="HNN240" s="35"/>
      <c r="HNO240" s="35"/>
      <c r="HNP240" s="35"/>
      <c r="HNQ240" s="35"/>
      <c r="HNR240" s="35"/>
      <c r="HNS240" s="35"/>
      <c r="HNT240" s="35"/>
      <c r="HNU240" s="35"/>
      <c r="HNV240" s="35"/>
      <c r="HNW240" s="35"/>
      <c r="HNX240" s="35"/>
      <c r="HNY240" s="35"/>
      <c r="HNZ240" s="35"/>
      <c r="HOA240" s="35"/>
      <c r="HOB240" s="35"/>
      <c r="HOC240" s="35"/>
      <c r="HOD240" s="35"/>
      <c r="HOE240" s="35"/>
      <c r="HOF240" s="35"/>
      <c r="HOG240" s="35"/>
      <c r="HOH240" s="35"/>
      <c r="HOI240" s="35"/>
      <c r="HOJ240" s="35"/>
      <c r="HOK240" s="35"/>
      <c r="HOL240" s="35"/>
      <c r="HOM240" s="35"/>
      <c r="HON240" s="35"/>
      <c r="HOO240" s="35"/>
      <c r="HOP240" s="35"/>
      <c r="HOQ240" s="35"/>
      <c r="HOR240" s="35"/>
      <c r="HOS240" s="35"/>
      <c r="HOT240" s="35"/>
      <c r="HOU240" s="35"/>
      <c r="HOV240" s="35"/>
      <c r="HOW240" s="35"/>
      <c r="HOX240" s="35"/>
      <c r="HOY240" s="35"/>
      <c r="HOZ240" s="35"/>
      <c r="HPA240" s="35"/>
      <c r="HPB240" s="35"/>
      <c r="HPC240" s="35"/>
      <c r="HPD240" s="35"/>
      <c r="HPE240" s="35"/>
      <c r="HPF240" s="35"/>
      <c r="HPG240" s="35"/>
      <c r="HPH240" s="35"/>
      <c r="HPI240" s="35"/>
      <c r="HPJ240" s="35"/>
      <c r="HPK240" s="35"/>
      <c r="HPL240" s="35"/>
      <c r="HPM240" s="35"/>
      <c r="HPN240" s="35"/>
      <c r="HPO240" s="35"/>
      <c r="HPP240" s="35"/>
      <c r="HPQ240" s="35"/>
      <c r="HPR240" s="35"/>
      <c r="HPS240" s="35"/>
      <c r="HPT240" s="35"/>
      <c r="HPU240" s="35"/>
      <c r="HPV240" s="35"/>
      <c r="HPW240" s="35"/>
      <c r="HPX240" s="35"/>
      <c r="HPY240" s="35"/>
      <c r="HPZ240" s="35"/>
      <c r="HQA240" s="35"/>
      <c r="HQB240" s="35"/>
      <c r="HQC240" s="35"/>
      <c r="HQD240" s="35"/>
      <c r="HQE240" s="35"/>
      <c r="HQF240" s="35"/>
      <c r="HQG240" s="35"/>
      <c r="HQH240" s="35"/>
      <c r="HQI240" s="35"/>
      <c r="HQJ240" s="35"/>
      <c r="HQK240" s="35"/>
      <c r="HQL240" s="35"/>
      <c r="HQM240" s="35"/>
      <c r="HQN240" s="35"/>
      <c r="HQO240" s="35"/>
      <c r="HQP240" s="35"/>
      <c r="HQQ240" s="35"/>
      <c r="HQR240" s="35"/>
      <c r="HQS240" s="35"/>
      <c r="HQT240" s="35"/>
      <c r="HQU240" s="35"/>
      <c r="HQV240" s="35"/>
      <c r="HQW240" s="35"/>
      <c r="HQX240" s="35"/>
      <c r="HQY240" s="35"/>
      <c r="HQZ240" s="35"/>
      <c r="HRA240" s="35"/>
      <c r="HRB240" s="35"/>
      <c r="HRC240" s="35"/>
      <c r="HRD240" s="35"/>
      <c r="HRE240" s="35"/>
      <c r="HRF240" s="35"/>
      <c r="HRG240" s="35"/>
      <c r="HRH240" s="35"/>
      <c r="HRI240" s="35"/>
      <c r="HRJ240" s="35"/>
      <c r="HRK240" s="35"/>
      <c r="HRL240" s="35"/>
      <c r="HRM240" s="35"/>
      <c r="HRN240" s="35"/>
      <c r="HRO240" s="35"/>
      <c r="HRP240" s="35"/>
      <c r="HRQ240" s="35"/>
      <c r="HRR240" s="35"/>
      <c r="HRS240" s="35"/>
      <c r="HRT240" s="35"/>
      <c r="HRU240" s="35"/>
      <c r="HRV240" s="35"/>
      <c r="HRW240" s="35"/>
      <c r="HRX240" s="35"/>
      <c r="HRY240" s="35"/>
      <c r="HRZ240" s="35"/>
      <c r="HSA240" s="35"/>
      <c r="HSB240" s="35"/>
      <c r="HSC240" s="35"/>
      <c r="HSD240" s="35"/>
      <c r="HSE240" s="35"/>
      <c r="HSF240" s="35"/>
      <c r="HSG240" s="35"/>
      <c r="HSH240" s="35"/>
      <c r="HSI240" s="35"/>
      <c r="HSJ240" s="35"/>
      <c r="HSK240" s="35"/>
      <c r="HSL240" s="35"/>
      <c r="HSM240" s="35"/>
      <c r="HSN240" s="35"/>
      <c r="HSO240" s="35"/>
      <c r="HSP240" s="35"/>
      <c r="HSQ240" s="35"/>
      <c r="HSR240" s="35"/>
      <c r="HSS240" s="35"/>
      <c r="HST240" s="35"/>
      <c r="HSU240" s="35"/>
      <c r="HSV240" s="35"/>
      <c r="HSW240" s="35"/>
      <c r="HSX240" s="35"/>
      <c r="HSY240" s="35"/>
      <c r="HSZ240" s="35"/>
      <c r="HTA240" s="35"/>
      <c r="HTB240" s="35"/>
      <c r="HTC240" s="35"/>
      <c r="HTD240" s="35"/>
      <c r="HTE240" s="35"/>
      <c r="HTF240" s="35"/>
      <c r="HTG240" s="35"/>
      <c r="HTH240" s="35"/>
      <c r="HTI240" s="35"/>
      <c r="HTJ240" s="35"/>
      <c r="HTK240" s="35"/>
      <c r="HTL240" s="35"/>
      <c r="HTM240" s="35"/>
      <c r="HTN240" s="35"/>
      <c r="HTO240" s="35"/>
      <c r="HTP240" s="35"/>
      <c r="HTQ240" s="35"/>
      <c r="HTR240" s="35"/>
      <c r="HTS240" s="35"/>
      <c r="HTT240" s="35"/>
      <c r="HTU240" s="35"/>
      <c r="HTV240" s="35"/>
      <c r="HTW240" s="35"/>
      <c r="HTX240" s="35"/>
      <c r="HTY240" s="35"/>
      <c r="HTZ240" s="35"/>
      <c r="HUA240" s="35"/>
      <c r="HUB240" s="35"/>
      <c r="HUC240" s="35"/>
      <c r="HUD240" s="35"/>
      <c r="HUE240" s="35"/>
      <c r="HUF240" s="35"/>
      <c r="HUG240" s="35"/>
      <c r="HUH240" s="35"/>
      <c r="HUI240" s="35"/>
      <c r="HUJ240" s="35"/>
      <c r="HUK240" s="35"/>
      <c r="HUL240" s="35"/>
      <c r="HUM240" s="35"/>
      <c r="HUN240" s="35"/>
      <c r="HUO240" s="35"/>
      <c r="HUP240" s="35"/>
      <c r="HUQ240" s="35"/>
      <c r="HUR240" s="35"/>
      <c r="HUS240" s="35"/>
      <c r="HUT240" s="35"/>
      <c r="HUU240" s="35"/>
      <c r="HUV240" s="35"/>
      <c r="HUW240" s="35"/>
      <c r="HUX240" s="35"/>
      <c r="HUY240" s="35"/>
      <c r="HUZ240" s="35"/>
      <c r="HVA240" s="35"/>
      <c r="HVB240" s="35"/>
      <c r="HVC240" s="35"/>
      <c r="HVD240" s="35"/>
      <c r="HVE240" s="35"/>
      <c r="HVF240" s="35"/>
      <c r="HVG240" s="35"/>
      <c r="HVH240" s="35"/>
      <c r="HVI240" s="35"/>
      <c r="HVJ240" s="35"/>
      <c r="HVK240" s="35"/>
      <c r="HVL240" s="35"/>
      <c r="HVM240" s="35"/>
      <c r="HVN240" s="35"/>
      <c r="HVO240" s="35"/>
      <c r="HVP240" s="35"/>
      <c r="HVQ240" s="35"/>
      <c r="HVR240" s="35"/>
      <c r="HVS240" s="35"/>
      <c r="HVT240" s="35"/>
      <c r="HVU240" s="35"/>
      <c r="HVV240" s="35"/>
      <c r="HVW240" s="35"/>
      <c r="HVX240" s="35"/>
      <c r="HVY240" s="35"/>
      <c r="HVZ240" s="35"/>
      <c r="HWA240" s="35"/>
      <c r="HWB240" s="35"/>
      <c r="HWC240" s="35"/>
      <c r="HWD240" s="35"/>
      <c r="HWE240" s="35"/>
      <c r="HWF240" s="35"/>
      <c r="HWG240" s="35"/>
      <c r="HWH240" s="35"/>
      <c r="HWI240" s="35"/>
      <c r="HWJ240" s="35"/>
      <c r="HWK240" s="35"/>
      <c r="HWL240" s="35"/>
      <c r="HWM240" s="35"/>
      <c r="HWN240" s="35"/>
      <c r="HWO240" s="35"/>
      <c r="HWP240" s="35"/>
      <c r="HWQ240" s="35"/>
      <c r="HWR240" s="35"/>
      <c r="HWS240" s="35"/>
      <c r="HWT240" s="35"/>
      <c r="HWU240" s="35"/>
      <c r="HWV240" s="35"/>
      <c r="HWW240" s="35"/>
      <c r="HWX240" s="35"/>
      <c r="HWY240" s="35"/>
      <c r="HWZ240" s="35"/>
      <c r="HXA240" s="35"/>
      <c r="HXB240" s="35"/>
      <c r="HXC240" s="35"/>
      <c r="HXD240" s="35"/>
      <c r="HXE240" s="35"/>
      <c r="HXF240" s="35"/>
      <c r="HXG240" s="35"/>
      <c r="HXH240" s="35"/>
      <c r="HXI240" s="35"/>
      <c r="HXJ240" s="35"/>
      <c r="HXK240" s="35"/>
      <c r="HXL240" s="35"/>
      <c r="HXM240" s="35"/>
      <c r="HXN240" s="35"/>
      <c r="HXO240" s="35"/>
      <c r="HXP240" s="35"/>
      <c r="HXQ240" s="35"/>
      <c r="HXR240" s="35"/>
      <c r="HXS240" s="35"/>
      <c r="HXT240" s="35"/>
      <c r="HXU240" s="35"/>
      <c r="HXV240" s="35"/>
      <c r="HXW240" s="35"/>
      <c r="HXX240" s="35"/>
      <c r="HXY240" s="35"/>
      <c r="HXZ240" s="35"/>
      <c r="HYA240" s="35"/>
      <c r="HYB240" s="35"/>
      <c r="HYC240" s="35"/>
      <c r="HYD240" s="35"/>
      <c r="HYE240" s="35"/>
      <c r="HYF240" s="35"/>
      <c r="HYG240" s="35"/>
      <c r="HYH240" s="35"/>
      <c r="HYI240" s="35"/>
      <c r="HYJ240" s="35"/>
      <c r="HYK240" s="35"/>
      <c r="HYL240" s="35"/>
      <c r="HYM240" s="35"/>
      <c r="HYN240" s="35"/>
      <c r="HYO240" s="35"/>
      <c r="HYP240" s="35"/>
      <c r="HYQ240" s="35"/>
      <c r="HYR240" s="35"/>
      <c r="HYS240" s="35"/>
      <c r="HYT240" s="35"/>
      <c r="HYU240" s="35"/>
      <c r="HYV240" s="35"/>
      <c r="HYW240" s="35"/>
      <c r="HYX240" s="35"/>
      <c r="HYY240" s="35"/>
      <c r="HYZ240" s="35"/>
      <c r="HZA240" s="35"/>
      <c r="HZB240" s="35"/>
      <c r="HZC240" s="35"/>
      <c r="HZD240" s="35"/>
      <c r="HZE240" s="35"/>
      <c r="HZF240" s="35"/>
      <c r="HZG240" s="35"/>
      <c r="HZH240" s="35"/>
      <c r="HZI240" s="35"/>
      <c r="HZJ240" s="35"/>
      <c r="HZK240" s="35"/>
      <c r="HZL240" s="35"/>
      <c r="HZM240" s="35"/>
      <c r="HZN240" s="35"/>
      <c r="HZO240" s="35"/>
      <c r="HZP240" s="35"/>
      <c r="HZQ240" s="35"/>
      <c r="HZR240" s="35"/>
      <c r="HZS240" s="35"/>
      <c r="HZT240" s="35"/>
      <c r="HZU240" s="35"/>
      <c r="HZV240" s="35"/>
      <c r="HZW240" s="35"/>
      <c r="HZX240" s="35"/>
      <c r="HZY240" s="35"/>
      <c r="HZZ240" s="35"/>
      <c r="IAA240" s="35"/>
      <c r="IAB240" s="35"/>
      <c r="IAC240" s="35"/>
      <c r="IAD240" s="35"/>
      <c r="IAE240" s="35"/>
      <c r="IAF240" s="35"/>
      <c r="IAG240" s="35"/>
      <c r="IAH240" s="35"/>
      <c r="IAI240" s="35"/>
      <c r="IAJ240" s="35"/>
      <c r="IAK240" s="35"/>
      <c r="IAL240" s="35"/>
      <c r="IAM240" s="35"/>
      <c r="IAN240" s="35"/>
      <c r="IAO240" s="35"/>
      <c r="IAP240" s="35"/>
      <c r="IAQ240" s="35"/>
      <c r="IAR240" s="35"/>
      <c r="IAS240" s="35"/>
      <c r="IAT240" s="35"/>
      <c r="IAU240" s="35"/>
      <c r="IAV240" s="35"/>
      <c r="IAW240" s="35"/>
      <c r="IAX240" s="35"/>
      <c r="IAY240" s="35"/>
      <c r="IAZ240" s="35"/>
      <c r="IBA240" s="35"/>
      <c r="IBB240" s="35"/>
      <c r="IBC240" s="35"/>
      <c r="IBD240" s="35"/>
      <c r="IBE240" s="35"/>
      <c r="IBF240" s="35"/>
      <c r="IBG240" s="35"/>
      <c r="IBH240" s="35"/>
      <c r="IBI240" s="35"/>
      <c r="IBJ240" s="35"/>
      <c r="IBK240" s="35"/>
      <c r="IBL240" s="35"/>
      <c r="IBM240" s="35"/>
      <c r="IBN240" s="35"/>
      <c r="IBO240" s="35"/>
      <c r="IBP240" s="35"/>
      <c r="IBQ240" s="35"/>
      <c r="IBR240" s="35"/>
      <c r="IBS240" s="35"/>
      <c r="IBT240" s="35"/>
      <c r="IBU240" s="35"/>
      <c r="IBV240" s="35"/>
      <c r="IBW240" s="35"/>
      <c r="IBX240" s="35"/>
      <c r="IBY240" s="35"/>
      <c r="IBZ240" s="35"/>
      <c r="ICA240" s="35"/>
      <c r="ICB240" s="35"/>
      <c r="ICC240" s="35"/>
      <c r="ICD240" s="35"/>
      <c r="ICE240" s="35"/>
      <c r="ICF240" s="35"/>
      <c r="ICG240" s="35"/>
      <c r="ICH240" s="35"/>
      <c r="ICI240" s="35"/>
      <c r="ICJ240" s="35"/>
      <c r="ICK240" s="35"/>
      <c r="ICL240" s="35"/>
      <c r="ICM240" s="35"/>
      <c r="ICN240" s="35"/>
      <c r="ICO240" s="35"/>
      <c r="ICP240" s="35"/>
      <c r="ICQ240" s="35"/>
      <c r="ICR240" s="35"/>
      <c r="ICS240" s="35"/>
      <c r="ICT240" s="35"/>
      <c r="ICU240" s="35"/>
      <c r="ICV240" s="35"/>
      <c r="ICW240" s="35"/>
      <c r="ICX240" s="35"/>
      <c r="ICY240" s="35"/>
      <c r="ICZ240" s="35"/>
      <c r="IDA240" s="35"/>
      <c r="IDB240" s="35"/>
      <c r="IDC240" s="35"/>
      <c r="IDD240" s="35"/>
      <c r="IDE240" s="35"/>
      <c r="IDF240" s="35"/>
      <c r="IDG240" s="35"/>
      <c r="IDH240" s="35"/>
      <c r="IDI240" s="35"/>
      <c r="IDJ240" s="35"/>
      <c r="IDK240" s="35"/>
      <c r="IDL240" s="35"/>
      <c r="IDM240" s="35"/>
      <c r="IDN240" s="35"/>
      <c r="IDO240" s="35"/>
      <c r="IDP240" s="35"/>
      <c r="IDQ240" s="35"/>
      <c r="IDR240" s="35"/>
      <c r="IDS240" s="35"/>
      <c r="IDT240" s="35"/>
      <c r="IDU240" s="35"/>
      <c r="IDV240" s="35"/>
      <c r="IDW240" s="35"/>
      <c r="IDX240" s="35"/>
      <c r="IDY240" s="35"/>
      <c r="IDZ240" s="35"/>
      <c r="IEA240" s="35"/>
      <c r="IEB240" s="35"/>
      <c r="IEC240" s="35"/>
      <c r="IED240" s="35"/>
      <c r="IEE240" s="35"/>
      <c r="IEF240" s="35"/>
      <c r="IEG240" s="35"/>
      <c r="IEH240" s="35"/>
      <c r="IEI240" s="35"/>
      <c r="IEJ240" s="35"/>
      <c r="IEK240" s="35"/>
      <c r="IEL240" s="35"/>
      <c r="IEM240" s="35"/>
      <c r="IEN240" s="35"/>
      <c r="IEO240" s="35"/>
      <c r="IEP240" s="35"/>
      <c r="IEQ240" s="35"/>
      <c r="IER240" s="35"/>
      <c r="IES240" s="35"/>
      <c r="IET240" s="35"/>
      <c r="IEU240" s="35"/>
      <c r="IEV240" s="35"/>
      <c r="IEW240" s="35"/>
      <c r="IEX240" s="35"/>
      <c r="IEY240" s="35"/>
      <c r="IEZ240" s="35"/>
      <c r="IFA240" s="35"/>
      <c r="IFB240" s="35"/>
      <c r="IFC240" s="35"/>
      <c r="IFD240" s="35"/>
      <c r="IFE240" s="35"/>
      <c r="IFF240" s="35"/>
      <c r="IFG240" s="35"/>
      <c r="IFH240" s="35"/>
      <c r="IFI240" s="35"/>
      <c r="IFJ240" s="35"/>
      <c r="IFK240" s="35"/>
      <c r="IFL240" s="35"/>
      <c r="IFM240" s="35"/>
      <c r="IFN240" s="35"/>
      <c r="IFO240" s="35"/>
      <c r="IFP240" s="35"/>
      <c r="IFQ240" s="35"/>
      <c r="IFR240" s="35"/>
      <c r="IFS240" s="35"/>
      <c r="IFT240" s="35"/>
      <c r="IFU240" s="35"/>
      <c r="IFV240" s="35"/>
      <c r="IFW240" s="35"/>
      <c r="IFX240" s="35"/>
      <c r="IFY240" s="35"/>
      <c r="IFZ240" s="35"/>
      <c r="IGA240" s="35"/>
      <c r="IGB240" s="35"/>
      <c r="IGC240" s="35"/>
      <c r="IGD240" s="35"/>
      <c r="IGE240" s="35"/>
      <c r="IGF240" s="35"/>
      <c r="IGG240" s="35"/>
      <c r="IGH240" s="35"/>
      <c r="IGI240" s="35"/>
      <c r="IGJ240" s="35"/>
      <c r="IGK240" s="35"/>
      <c r="IGL240" s="35"/>
      <c r="IGM240" s="35"/>
      <c r="IGN240" s="35"/>
      <c r="IGO240" s="35"/>
      <c r="IGP240" s="35"/>
      <c r="IGQ240" s="35"/>
      <c r="IGR240" s="35"/>
      <c r="IGS240" s="35"/>
      <c r="IGT240" s="35"/>
      <c r="IGU240" s="35"/>
      <c r="IGV240" s="35"/>
      <c r="IGW240" s="35"/>
      <c r="IGX240" s="35"/>
      <c r="IGY240" s="35"/>
      <c r="IGZ240" s="35"/>
      <c r="IHA240" s="35"/>
      <c r="IHB240" s="35"/>
      <c r="IHC240" s="35"/>
      <c r="IHD240" s="35"/>
      <c r="IHE240" s="35"/>
      <c r="IHF240" s="35"/>
      <c r="IHG240" s="35"/>
      <c r="IHH240" s="35"/>
      <c r="IHI240" s="35"/>
      <c r="IHJ240" s="35"/>
      <c r="IHK240" s="35"/>
      <c r="IHL240" s="35"/>
      <c r="IHM240" s="35"/>
      <c r="IHN240" s="35"/>
      <c r="IHO240" s="35"/>
      <c r="IHP240" s="35"/>
      <c r="IHQ240" s="35"/>
      <c r="IHR240" s="35"/>
      <c r="IHS240" s="35"/>
      <c r="IHT240" s="35"/>
      <c r="IHU240" s="35"/>
      <c r="IHV240" s="35"/>
      <c r="IHW240" s="35"/>
      <c r="IHX240" s="35"/>
      <c r="IHY240" s="35"/>
      <c r="IHZ240" s="35"/>
      <c r="IIA240" s="35"/>
      <c r="IIB240" s="35"/>
      <c r="IIC240" s="35"/>
      <c r="IID240" s="35"/>
      <c r="IIE240" s="35"/>
      <c r="IIF240" s="35"/>
      <c r="IIG240" s="35"/>
      <c r="IIH240" s="35"/>
      <c r="III240" s="35"/>
      <c r="IIJ240" s="35"/>
      <c r="IIK240" s="35"/>
      <c r="IIL240" s="35"/>
      <c r="IIM240" s="35"/>
      <c r="IIN240" s="35"/>
      <c r="IIO240" s="35"/>
      <c r="IIP240" s="35"/>
      <c r="IIQ240" s="35"/>
      <c r="IIR240" s="35"/>
      <c r="IIS240" s="35"/>
      <c r="IIT240" s="35"/>
      <c r="IIU240" s="35"/>
      <c r="IIV240" s="35"/>
      <c r="IIW240" s="35"/>
      <c r="IIX240" s="35"/>
      <c r="IIY240" s="35"/>
      <c r="IIZ240" s="35"/>
      <c r="IJA240" s="35"/>
      <c r="IJB240" s="35"/>
      <c r="IJC240" s="35"/>
      <c r="IJD240" s="35"/>
      <c r="IJE240" s="35"/>
      <c r="IJF240" s="35"/>
      <c r="IJG240" s="35"/>
      <c r="IJH240" s="35"/>
      <c r="IJI240" s="35"/>
      <c r="IJJ240" s="35"/>
      <c r="IJK240" s="35"/>
      <c r="IJL240" s="35"/>
      <c r="IJM240" s="35"/>
      <c r="IJN240" s="35"/>
      <c r="IJO240" s="35"/>
      <c r="IJP240" s="35"/>
      <c r="IJQ240" s="35"/>
      <c r="IJR240" s="35"/>
      <c r="IJS240" s="35"/>
      <c r="IJT240" s="35"/>
      <c r="IJU240" s="35"/>
      <c r="IJV240" s="35"/>
      <c r="IJW240" s="35"/>
      <c r="IJX240" s="35"/>
      <c r="IJY240" s="35"/>
      <c r="IJZ240" s="35"/>
      <c r="IKA240" s="35"/>
      <c r="IKB240" s="35"/>
      <c r="IKC240" s="35"/>
      <c r="IKD240" s="35"/>
      <c r="IKE240" s="35"/>
      <c r="IKF240" s="35"/>
      <c r="IKG240" s="35"/>
      <c r="IKH240" s="35"/>
      <c r="IKI240" s="35"/>
      <c r="IKJ240" s="35"/>
      <c r="IKK240" s="35"/>
      <c r="IKL240" s="35"/>
      <c r="IKM240" s="35"/>
      <c r="IKN240" s="35"/>
      <c r="IKO240" s="35"/>
      <c r="IKP240" s="35"/>
      <c r="IKQ240" s="35"/>
      <c r="IKR240" s="35"/>
      <c r="IKS240" s="35"/>
      <c r="IKT240" s="35"/>
      <c r="IKU240" s="35"/>
      <c r="IKV240" s="35"/>
      <c r="IKW240" s="35"/>
      <c r="IKX240" s="35"/>
      <c r="IKY240" s="35"/>
      <c r="IKZ240" s="35"/>
      <c r="ILA240" s="35"/>
      <c r="ILB240" s="35"/>
      <c r="ILC240" s="35"/>
      <c r="ILD240" s="35"/>
      <c r="ILE240" s="35"/>
      <c r="ILF240" s="35"/>
      <c r="ILG240" s="35"/>
      <c r="ILH240" s="35"/>
      <c r="ILI240" s="35"/>
      <c r="ILJ240" s="35"/>
      <c r="ILK240" s="35"/>
      <c r="ILL240" s="35"/>
      <c r="ILM240" s="35"/>
      <c r="ILN240" s="35"/>
      <c r="ILO240" s="35"/>
      <c r="ILP240" s="35"/>
      <c r="ILQ240" s="35"/>
      <c r="ILR240" s="35"/>
      <c r="ILS240" s="35"/>
      <c r="ILT240" s="35"/>
      <c r="ILU240" s="35"/>
      <c r="ILV240" s="35"/>
      <c r="ILW240" s="35"/>
      <c r="ILX240" s="35"/>
      <c r="ILY240" s="35"/>
      <c r="ILZ240" s="35"/>
      <c r="IMA240" s="35"/>
      <c r="IMB240" s="35"/>
      <c r="IMC240" s="35"/>
      <c r="IMD240" s="35"/>
      <c r="IME240" s="35"/>
      <c r="IMF240" s="35"/>
      <c r="IMG240" s="35"/>
      <c r="IMH240" s="35"/>
      <c r="IMI240" s="35"/>
      <c r="IMJ240" s="35"/>
      <c r="IMK240" s="35"/>
      <c r="IML240" s="35"/>
      <c r="IMM240" s="35"/>
      <c r="IMN240" s="35"/>
      <c r="IMO240" s="35"/>
      <c r="IMP240" s="35"/>
      <c r="IMQ240" s="35"/>
      <c r="IMR240" s="35"/>
      <c r="IMS240" s="35"/>
      <c r="IMT240" s="35"/>
      <c r="IMU240" s="35"/>
      <c r="IMV240" s="35"/>
      <c r="IMW240" s="35"/>
      <c r="IMX240" s="35"/>
      <c r="IMY240" s="35"/>
      <c r="IMZ240" s="35"/>
      <c r="INA240" s="35"/>
      <c r="INB240" s="35"/>
      <c r="INC240" s="35"/>
      <c r="IND240" s="35"/>
      <c r="INE240" s="35"/>
      <c r="INF240" s="35"/>
      <c r="ING240" s="35"/>
      <c r="INH240" s="35"/>
      <c r="INI240" s="35"/>
      <c r="INJ240" s="35"/>
      <c r="INK240" s="35"/>
      <c r="INL240" s="35"/>
      <c r="INM240" s="35"/>
      <c r="INN240" s="35"/>
      <c r="INO240" s="35"/>
      <c r="INP240" s="35"/>
      <c r="INQ240" s="35"/>
      <c r="INR240" s="35"/>
      <c r="INS240" s="35"/>
      <c r="INT240" s="35"/>
      <c r="INU240" s="35"/>
      <c r="INV240" s="35"/>
      <c r="INW240" s="35"/>
      <c r="INX240" s="35"/>
      <c r="INY240" s="35"/>
      <c r="INZ240" s="35"/>
      <c r="IOA240" s="35"/>
      <c r="IOB240" s="35"/>
      <c r="IOC240" s="35"/>
      <c r="IOD240" s="35"/>
      <c r="IOE240" s="35"/>
      <c r="IOF240" s="35"/>
      <c r="IOG240" s="35"/>
      <c r="IOH240" s="35"/>
      <c r="IOI240" s="35"/>
      <c r="IOJ240" s="35"/>
      <c r="IOK240" s="35"/>
      <c r="IOL240" s="35"/>
      <c r="IOM240" s="35"/>
      <c r="ION240" s="35"/>
      <c r="IOO240" s="35"/>
      <c r="IOP240" s="35"/>
      <c r="IOQ240" s="35"/>
      <c r="IOR240" s="35"/>
      <c r="IOS240" s="35"/>
      <c r="IOT240" s="35"/>
      <c r="IOU240" s="35"/>
      <c r="IOV240" s="35"/>
      <c r="IOW240" s="35"/>
      <c r="IOX240" s="35"/>
      <c r="IOY240" s="35"/>
      <c r="IOZ240" s="35"/>
      <c r="IPA240" s="35"/>
      <c r="IPB240" s="35"/>
      <c r="IPC240" s="35"/>
      <c r="IPD240" s="35"/>
      <c r="IPE240" s="35"/>
      <c r="IPF240" s="35"/>
      <c r="IPG240" s="35"/>
      <c r="IPH240" s="35"/>
      <c r="IPI240" s="35"/>
      <c r="IPJ240" s="35"/>
      <c r="IPK240" s="35"/>
      <c r="IPL240" s="35"/>
      <c r="IPM240" s="35"/>
      <c r="IPN240" s="35"/>
      <c r="IPO240" s="35"/>
      <c r="IPP240" s="35"/>
      <c r="IPQ240" s="35"/>
      <c r="IPR240" s="35"/>
      <c r="IPS240" s="35"/>
      <c r="IPT240" s="35"/>
      <c r="IPU240" s="35"/>
      <c r="IPV240" s="35"/>
      <c r="IPW240" s="35"/>
      <c r="IPX240" s="35"/>
      <c r="IPY240" s="35"/>
      <c r="IPZ240" s="35"/>
      <c r="IQA240" s="35"/>
      <c r="IQB240" s="35"/>
      <c r="IQC240" s="35"/>
      <c r="IQD240" s="35"/>
      <c r="IQE240" s="35"/>
      <c r="IQF240" s="35"/>
      <c r="IQG240" s="35"/>
      <c r="IQH240" s="35"/>
      <c r="IQI240" s="35"/>
      <c r="IQJ240" s="35"/>
      <c r="IQK240" s="35"/>
      <c r="IQL240" s="35"/>
      <c r="IQM240" s="35"/>
      <c r="IQN240" s="35"/>
      <c r="IQO240" s="35"/>
      <c r="IQP240" s="35"/>
      <c r="IQQ240" s="35"/>
      <c r="IQR240" s="35"/>
      <c r="IQS240" s="35"/>
      <c r="IQT240" s="35"/>
      <c r="IQU240" s="35"/>
      <c r="IQV240" s="35"/>
      <c r="IQW240" s="35"/>
      <c r="IQX240" s="35"/>
      <c r="IQY240" s="35"/>
      <c r="IQZ240" s="35"/>
      <c r="IRA240" s="35"/>
      <c r="IRB240" s="35"/>
      <c r="IRC240" s="35"/>
      <c r="IRD240" s="35"/>
      <c r="IRE240" s="35"/>
      <c r="IRF240" s="35"/>
      <c r="IRG240" s="35"/>
      <c r="IRH240" s="35"/>
      <c r="IRI240" s="35"/>
      <c r="IRJ240" s="35"/>
      <c r="IRK240" s="35"/>
      <c r="IRL240" s="35"/>
      <c r="IRM240" s="35"/>
      <c r="IRN240" s="35"/>
      <c r="IRO240" s="35"/>
      <c r="IRP240" s="35"/>
      <c r="IRQ240" s="35"/>
      <c r="IRR240" s="35"/>
      <c r="IRS240" s="35"/>
      <c r="IRT240" s="35"/>
      <c r="IRU240" s="35"/>
      <c r="IRV240" s="35"/>
      <c r="IRW240" s="35"/>
      <c r="IRX240" s="35"/>
      <c r="IRY240" s="35"/>
      <c r="IRZ240" s="35"/>
      <c r="ISA240" s="35"/>
      <c r="ISB240" s="35"/>
      <c r="ISC240" s="35"/>
      <c r="ISD240" s="35"/>
      <c r="ISE240" s="35"/>
      <c r="ISF240" s="35"/>
      <c r="ISG240" s="35"/>
      <c r="ISH240" s="35"/>
      <c r="ISI240" s="35"/>
      <c r="ISJ240" s="35"/>
      <c r="ISK240" s="35"/>
      <c r="ISL240" s="35"/>
      <c r="ISM240" s="35"/>
      <c r="ISN240" s="35"/>
      <c r="ISO240" s="35"/>
      <c r="ISP240" s="35"/>
      <c r="ISQ240" s="35"/>
      <c r="ISR240" s="35"/>
      <c r="ISS240" s="35"/>
      <c r="IST240" s="35"/>
      <c r="ISU240" s="35"/>
      <c r="ISV240" s="35"/>
      <c r="ISW240" s="35"/>
      <c r="ISX240" s="35"/>
      <c r="ISY240" s="35"/>
      <c r="ISZ240" s="35"/>
      <c r="ITA240" s="35"/>
      <c r="ITB240" s="35"/>
      <c r="ITC240" s="35"/>
      <c r="ITD240" s="35"/>
      <c r="ITE240" s="35"/>
      <c r="ITF240" s="35"/>
      <c r="ITG240" s="35"/>
      <c r="ITH240" s="35"/>
      <c r="ITI240" s="35"/>
      <c r="ITJ240" s="35"/>
      <c r="ITK240" s="35"/>
      <c r="ITL240" s="35"/>
      <c r="ITM240" s="35"/>
      <c r="ITN240" s="35"/>
      <c r="ITO240" s="35"/>
      <c r="ITP240" s="35"/>
      <c r="ITQ240" s="35"/>
      <c r="ITR240" s="35"/>
      <c r="ITS240" s="35"/>
      <c r="ITT240" s="35"/>
      <c r="ITU240" s="35"/>
      <c r="ITV240" s="35"/>
      <c r="ITW240" s="35"/>
      <c r="ITX240" s="35"/>
      <c r="ITY240" s="35"/>
      <c r="ITZ240" s="35"/>
      <c r="IUA240" s="35"/>
      <c r="IUB240" s="35"/>
      <c r="IUC240" s="35"/>
      <c r="IUD240" s="35"/>
      <c r="IUE240" s="35"/>
      <c r="IUF240" s="35"/>
      <c r="IUG240" s="35"/>
      <c r="IUH240" s="35"/>
      <c r="IUI240" s="35"/>
      <c r="IUJ240" s="35"/>
      <c r="IUK240" s="35"/>
      <c r="IUL240" s="35"/>
      <c r="IUM240" s="35"/>
      <c r="IUN240" s="35"/>
      <c r="IUO240" s="35"/>
      <c r="IUP240" s="35"/>
      <c r="IUQ240" s="35"/>
      <c r="IUR240" s="35"/>
      <c r="IUS240" s="35"/>
      <c r="IUT240" s="35"/>
      <c r="IUU240" s="35"/>
      <c r="IUV240" s="35"/>
      <c r="IUW240" s="35"/>
      <c r="IUX240" s="35"/>
      <c r="IUY240" s="35"/>
      <c r="IUZ240" s="35"/>
      <c r="IVA240" s="35"/>
      <c r="IVB240" s="35"/>
      <c r="IVC240" s="35"/>
      <c r="IVD240" s="35"/>
      <c r="IVE240" s="35"/>
      <c r="IVF240" s="35"/>
      <c r="IVG240" s="35"/>
      <c r="IVH240" s="35"/>
      <c r="IVI240" s="35"/>
      <c r="IVJ240" s="35"/>
      <c r="IVK240" s="35"/>
      <c r="IVL240" s="35"/>
      <c r="IVM240" s="35"/>
      <c r="IVN240" s="35"/>
      <c r="IVO240" s="35"/>
      <c r="IVP240" s="35"/>
      <c r="IVQ240" s="35"/>
      <c r="IVR240" s="35"/>
      <c r="IVS240" s="35"/>
      <c r="IVT240" s="35"/>
      <c r="IVU240" s="35"/>
      <c r="IVV240" s="35"/>
      <c r="IVW240" s="35"/>
      <c r="IVX240" s="35"/>
      <c r="IVY240" s="35"/>
      <c r="IVZ240" s="35"/>
      <c r="IWA240" s="35"/>
      <c r="IWB240" s="35"/>
      <c r="IWC240" s="35"/>
      <c r="IWD240" s="35"/>
      <c r="IWE240" s="35"/>
      <c r="IWF240" s="35"/>
      <c r="IWG240" s="35"/>
      <c r="IWH240" s="35"/>
      <c r="IWI240" s="35"/>
      <c r="IWJ240" s="35"/>
      <c r="IWK240" s="35"/>
      <c r="IWL240" s="35"/>
      <c r="IWM240" s="35"/>
      <c r="IWN240" s="35"/>
      <c r="IWO240" s="35"/>
      <c r="IWP240" s="35"/>
      <c r="IWQ240" s="35"/>
      <c r="IWR240" s="35"/>
      <c r="IWS240" s="35"/>
      <c r="IWT240" s="35"/>
      <c r="IWU240" s="35"/>
      <c r="IWV240" s="35"/>
      <c r="IWW240" s="35"/>
      <c r="IWX240" s="35"/>
      <c r="IWY240" s="35"/>
      <c r="IWZ240" s="35"/>
      <c r="IXA240" s="35"/>
      <c r="IXB240" s="35"/>
      <c r="IXC240" s="35"/>
      <c r="IXD240" s="35"/>
      <c r="IXE240" s="35"/>
      <c r="IXF240" s="35"/>
      <c r="IXG240" s="35"/>
      <c r="IXH240" s="35"/>
      <c r="IXI240" s="35"/>
      <c r="IXJ240" s="35"/>
      <c r="IXK240" s="35"/>
      <c r="IXL240" s="35"/>
      <c r="IXM240" s="35"/>
      <c r="IXN240" s="35"/>
      <c r="IXO240" s="35"/>
      <c r="IXP240" s="35"/>
      <c r="IXQ240" s="35"/>
      <c r="IXR240" s="35"/>
      <c r="IXS240" s="35"/>
      <c r="IXT240" s="35"/>
      <c r="IXU240" s="35"/>
      <c r="IXV240" s="35"/>
      <c r="IXW240" s="35"/>
      <c r="IXX240" s="35"/>
      <c r="IXY240" s="35"/>
      <c r="IXZ240" s="35"/>
      <c r="IYA240" s="35"/>
      <c r="IYB240" s="35"/>
      <c r="IYC240" s="35"/>
      <c r="IYD240" s="35"/>
      <c r="IYE240" s="35"/>
      <c r="IYF240" s="35"/>
      <c r="IYG240" s="35"/>
      <c r="IYH240" s="35"/>
      <c r="IYI240" s="35"/>
      <c r="IYJ240" s="35"/>
      <c r="IYK240" s="35"/>
      <c r="IYL240" s="35"/>
      <c r="IYM240" s="35"/>
      <c r="IYN240" s="35"/>
      <c r="IYO240" s="35"/>
      <c r="IYP240" s="35"/>
      <c r="IYQ240" s="35"/>
      <c r="IYR240" s="35"/>
      <c r="IYS240" s="35"/>
      <c r="IYT240" s="35"/>
      <c r="IYU240" s="35"/>
      <c r="IYV240" s="35"/>
      <c r="IYW240" s="35"/>
      <c r="IYX240" s="35"/>
      <c r="IYY240" s="35"/>
      <c r="IYZ240" s="35"/>
      <c r="IZA240" s="35"/>
      <c r="IZB240" s="35"/>
      <c r="IZC240" s="35"/>
      <c r="IZD240" s="35"/>
      <c r="IZE240" s="35"/>
      <c r="IZF240" s="35"/>
      <c r="IZG240" s="35"/>
      <c r="IZH240" s="35"/>
      <c r="IZI240" s="35"/>
      <c r="IZJ240" s="35"/>
      <c r="IZK240" s="35"/>
      <c r="IZL240" s="35"/>
      <c r="IZM240" s="35"/>
      <c r="IZN240" s="35"/>
      <c r="IZO240" s="35"/>
      <c r="IZP240" s="35"/>
      <c r="IZQ240" s="35"/>
      <c r="IZR240" s="35"/>
      <c r="IZS240" s="35"/>
      <c r="IZT240" s="35"/>
      <c r="IZU240" s="35"/>
      <c r="IZV240" s="35"/>
      <c r="IZW240" s="35"/>
      <c r="IZX240" s="35"/>
      <c r="IZY240" s="35"/>
      <c r="IZZ240" s="35"/>
      <c r="JAA240" s="35"/>
      <c r="JAB240" s="35"/>
      <c r="JAC240" s="35"/>
      <c r="JAD240" s="35"/>
      <c r="JAE240" s="35"/>
      <c r="JAF240" s="35"/>
      <c r="JAG240" s="35"/>
      <c r="JAH240" s="35"/>
      <c r="JAI240" s="35"/>
      <c r="JAJ240" s="35"/>
      <c r="JAK240" s="35"/>
      <c r="JAL240" s="35"/>
      <c r="JAM240" s="35"/>
      <c r="JAN240" s="35"/>
      <c r="JAO240" s="35"/>
      <c r="JAP240" s="35"/>
      <c r="JAQ240" s="35"/>
      <c r="JAR240" s="35"/>
      <c r="JAS240" s="35"/>
      <c r="JAT240" s="35"/>
      <c r="JAU240" s="35"/>
      <c r="JAV240" s="35"/>
      <c r="JAW240" s="35"/>
      <c r="JAX240" s="35"/>
      <c r="JAY240" s="35"/>
      <c r="JAZ240" s="35"/>
      <c r="JBA240" s="35"/>
      <c r="JBB240" s="35"/>
      <c r="JBC240" s="35"/>
      <c r="JBD240" s="35"/>
      <c r="JBE240" s="35"/>
      <c r="JBF240" s="35"/>
      <c r="JBG240" s="35"/>
      <c r="JBH240" s="35"/>
      <c r="JBI240" s="35"/>
      <c r="JBJ240" s="35"/>
      <c r="JBK240" s="35"/>
      <c r="JBL240" s="35"/>
      <c r="JBM240" s="35"/>
      <c r="JBN240" s="35"/>
      <c r="JBO240" s="35"/>
      <c r="JBP240" s="35"/>
      <c r="JBQ240" s="35"/>
      <c r="JBR240" s="35"/>
      <c r="JBS240" s="35"/>
      <c r="JBT240" s="35"/>
      <c r="JBU240" s="35"/>
      <c r="JBV240" s="35"/>
      <c r="JBW240" s="35"/>
      <c r="JBX240" s="35"/>
      <c r="JBY240" s="35"/>
      <c r="JBZ240" s="35"/>
      <c r="JCA240" s="35"/>
      <c r="JCB240" s="35"/>
      <c r="JCC240" s="35"/>
      <c r="JCD240" s="35"/>
      <c r="JCE240" s="35"/>
      <c r="JCF240" s="35"/>
      <c r="JCG240" s="35"/>
      <c r="JCH240" s="35"/>
      <c r="JCI240" s="35"/>
      <c r="JCJ240" s="35"/>
      <c r="JCK240" s="35"/>
      <c r="JCL240" s="35"/>
      <c r="JCM240" s="35"/>
      <c r="JCN240" s="35"/>
      <c r="JCO240" s="35"/>
      <c r="JCP240" s="35"/>
      <c r="JCQ240" s="35"/>
      <c r="JCR240" s="35"/>
      <c r="JCS240" s="35"/>
      <c r="JCT240" s="35"/>
      <c r="JCU240" s="35"/>
      <c r="JCV240" s="35"/>
      <c r="JCW240" s="35"/>
      <c r="JCX240" s="35"/>
      <c r="JCY240" s="35"/>
      <c r="JCZ240" s="35"/>
      <c r="JDA240" s="35"/>
      <c r="JDB240" s="35"/>
      <c r="JDC240" s="35"/>
      <c r="JDD240" s="35"/>
      <c r="JDE240" s="35"/>
      <c r="JDF240" s="35"/>
      <c r="JDG240" s="35"/>
      <c r="JDH240" s="35"/>
      <c r="JDI240" s="35"/>
      <c r="JDJ240" s="35"/>
      <c r="JDK240" s="35"/>
      <c r="JDL240" s="35"/>
      <c r="JDM240" s="35"/>
      <c r="JDN240" s="35"/>
      <c r="JDO240" s="35"/>
      <c r="JDP240" s="35"/>
      <c r="JDQ240" s="35"/>
      <c r="JDR240" s="35"/>
      <c r="JDS240" s="35"/>
      <c r="JDT240" s="35"/>
      <c r="JDU240" s="35"/>
      <c r="JDV240" s="35"/>
      <c r="JDW240" s="35"/>
      <c r="JDX240" s="35"/>
      <c r="JDY240" s="35"/>
      <c r="JDZ240" s="35"/>
      <c r="JEA240" s="35"/>
      <c r="JEB240" s="35"/>
      <c r="JEC240" s="35"/>
      <c r="JED240" s="35"/>
      <c r="JEE240" s="35"/>
      <c r="JEF240" s="35"/>
      <c r="JEG240" s="35"/>
      <c r="JEH240" s="35"/>
      <c r="JEI240" s="35"/>
      <c r="JEJ240" s="35"/>
      <c r="JEK240" s="35"/>
      <c r="JEL240" s="35"/>
      <c r="JEM240" s="35"/>
      <c r="JEN240" s="35"/>
      <c r="JEO240" s="35"/>
      <c r="JEP240" s="35"/>
      <c r="JEQ240" s="35"/>
      <c r="JER240" s="35"/>
      <c r="JES240" s="35"/>
      <c r="JET240" s="35"/>
      <c r="JEU240" s="35"/>
      <c r="JEV240" s="35"/>
      <c r="JEW240" s="35"/>
      <c r="JEX240" s="35"/>
      <c r="JEY240" s="35"/>
      <c r="JEZ240" s="35"/>
      <c r="JFA240" s="35"/>
      <c r="JFB240" s="35"/>
      <c r="JFC240" s="35"/>
      <c r="JFD240" s="35"/>
      <c r="JFE240" s="35"/>
      <c r="JFF240" s="35"/>
      <c r="JFG240" s="35"/>
      <c r="JFH240" s="35"/>
      <c r="JFI240" s="35"/>
      <c r="JFJ240" s="35"/>
      <c r="JFK240" s="35"/>
      <c r="JFL240" s="35"/>
      <c r="JFM240" s="35"/>
      <c r="JFN240" s="35"/>
      <c r="JFO240" s="35"/>
      <c r="JFP240" s="35"/>
      <c r="JFQ240" s="35"/>
      <c r="JFR240" s="35"/>
      <c r="JFS240" s="35"/>
      <c r="JFT240" s="35"/>
      <c r="JFU240" s="35"/>
      <c r="JFV240" s="35"/>
      <c r="JFW240" s="35"/>
      <c r="JFX240" s="35"/>
      <c r="JFY240" s="35"/>
      <c r="JFZ240" s="35"/>
      <c r="JGA240" s="35"/>
      <c r="JGB240" s="35"/>
      <c r="JGC240" s="35"/>
      <c r="JGD240" s="35"/>
      <c r="JGE240" s="35"/>
      <c r="JGF240" s="35"/>
      <c r="JGG240" s="35"/>
      <c r="JGH240" s="35"/>
      <c r="JGI240" s="35"/>
      <c r="JGJ240" s="35"/>
      <c r="JGK240" s="35"/>
      <c r="JGL240" s="35"/>
      <c r="JGM240" s="35"/>
      <c r="JGN240" s="35"/>
      <c r="JGO240" s="35"/>
      <c r="JGP240" s="35"/>
      <c r="JGQ240" s="35"/>
      <c r="JGR240" s="35"/>
      <c r="JGS240" s="35"/>
      <c r="JGT240" s="35"/>
      <c r="JGU240" s="35"/>
      <c r="JGV240" s="35"/>
      <c r="JGW240" s="35"/>
      <c r="JGX240" s="35"/>
      <c r="JGY240" s="35"/>
      <c r="JGZ240" s="35"/>
      <c r="JHA240" s="35"/>
      <c r="JHB240" s="35"/>
      <c r="JHC240" s="35"/>
      <c r="JHD240" s="35"/>
      <c r="JHE240" s="35"/>
      <c r="JHF240" s="35"/>
      <c r="JHG240" s="35"/>
      <c r="JHH240" s="35"/>
      <c r="JHI240" s="35"/>
      <c r="JHJ240" s="35"/>
      <c r="JHK240" s="35"/>
      <c r="JHL240" s="35"/>
      <c r="JHM240" s="35"/>
      <c r="JHN240" s="35"/>
      <c r="JHO240" s="35"/>
      <c r="JHP240" s="35"/>
      <c r="JHQ240" s="35"/>
      <c r="JHR240" s="35"/>
      <c r="JHS240" s="35"/>
      <c r="JHT240" s="35"/>
      <c r="JHU240" s="35"/>
      <c r="JHV240" s="35"/>
      <c r="JHW240" s="35"/>
      <c r="JHX240" s="35"/>
      <c r="JHY240" s="35"/>
      <c r="JHZ240" s="35"/>
      <c r="JIA240" s="35"/>
      <c r="JIB240" s="35"/>
      <c r="JIC240" s="35"/>
      <c r="JID240" s="35"/>
      <c r="JIE240" s="35"/>
      <c r="JIF240" s="35"/>
      <c r="JIG240" s="35"/>
      <c r="JIH240" s="35"/>
      <c r="JII240" s="35"/>
      <c r="JIJ240" s="35"/>
      <c r="JIK240" s="35"/>
      <c r="JIL240" s="35"/>
      <c r="JIM240" s="35"/>
      <c r="JIN240" s="35"/>
      <c r="JIO240" s="35"/>
      <c r="JIP240" s="35"/>
      <c r="JIQ240" s="35"/>
      <c r="JIR240" s="35"/>
      <c r="JIS240" s="35"/>
      <c r="JIT240" s="35"/>
      <c r="JIU240" s="35"/>
      <c r="JIV240" s="35"/>
      <c r="JIW240" s="35"/>
      <c r="JIX240" s="35"/>
      <c r="JIY240" s="35"/>
      <c r="JIZ240" s="35"/>
      <c r="JJA240" s="35"/>
      <c r="JJB240" s="35"/>
      <c r="JJC240" s="35"/>
      <c r="JJD240" s="35"/>
      <c r="JJE240" s="35"/>
      <c r="JJF240" s="35"/>
      <c r="JJG240" s="35"/>
      <c r="JJH240" s="35"/>
      <c r="JJI240" s="35"/>
      <c r="JJJ240" s="35"/>
      <c r="JJK240" s="35"/>
      <c r="JJL240" s="35"/>
      <c r="JJM240" s="35"/>
      <c r="JJN240" s="35"/>
      <c r="JJO240" s="35"/>
      <c r="JJP240" s="35"/>
      <c r="JJQ240" s="35"/>
      <c r="JJR240" s="35"/>
      <c r="JJS240" s="35"/>
      <c r="JJT240" s="35"/>
      <c r="JJU240" s="35"/>
      <c r="JJV240" s="35"/>
      <c r="JJW240" s="35"/>
      <c r="JJX240" s="35"/>
      <c r="JJY240" s="35"/>
      <c r="JJZ240" s="35"/>
      <c r="JKA240" s="35"/>
      <c r="JKB240" s="35"/>
      <c r="JKC240" s="35"/>
      <c r="JKD240" s="35"/>
      <c r="JKE240" s="35"/>
      <c r="JKF240" s="35"/>
      <c r="JKG240" s="35"/>
      <c r="JKH240" s="35"/>
      <c r="JKI240" s="35"/>
      <c r="JKJ240" s="35"/>
      <c r="JKK240" s="35"/>
      <c r="JKL240" s="35"/>
      <c r="JKM240" s="35"/>
      <c r="JKN240" s="35"/>
      <c r="JKO240" s="35"/>
      <c r="JKP240" s="35"/>
      <c r="JKQ240" s="35"/>
      <c r="JKR240" s="35"/>
      <c r="JKS240" s="35"/>
      <c r="JKT240" s="35"/>
      <c r="JKU240" s="35"/>
      <c r="JKV240" s="35"/>
      <c r="JKW240" s="35"/>
      <c r="JKX240" s="35"/>
      <c r="JKY240" s="35"/>
      <c r="JKZ240" s="35"/>
      <c r="JLA240" s="35"/>
      <c r="JLB240" s="35"/>
      <c r="JLC240" s="35"/>
      <c r="JLD240" s="35"/>
      <c r="JLE240" s="35"/>
      <c r="JLF240" s="35"/>
      <c r="JLG240" s="35"/>
      <c r="JLH240" s="35"/>
      <c r="JLI240" s="35"/>
      <c r="JLJ240" s="35"/>
      <c r="JLK240" s="35"/>
      <c r="JLL240" s="35"/>
      <c r="JLM240" s="35"/>
      <c r="JLN240" s="35"/>
      <c r="JLO240" s="35"/>
      <c r="JLP240" s="35"/>
      <c r="JLQ240" s="35"/>
      <c r="JLR240" s="35"/>
      <c r="JLS240" s="35"/>
      <c r="JLT240" s="35"/>
      <c r="JLU240" s="35"/>
      <c r="JLV240" s="35"/>
      <c r="JLW240" s="35"/>
      <c r="JLX240" s="35"/>
      <c r="JLY240" s="35"/>
      <c r="JLZ240" s="35"/>
      <c r="JMA240" s="35"/>
      <c r="JMB240" s="35"/>
      <c r="JMC240" s="35"/>
      <c r="JMD240" s="35"/>
      <c r="JME240" s="35"/>
      <c r="JMF240" s="35"/>
      <c r="JMG240" s="35"/>
      <c r="JMH240" s="35"/>
      <c r="JMI240" s="35"/>
      <c r="JMJ240" s="35"/>
      <c r="JMK240" s="35"/>
      <c r="JML240" s="35"/>
      <c r="JMM240" s="35"/>
      <c r="JMN240" s="35"/>
      <c r="JMO240" s="35"/>
      <c r="JMP240" s="35"/>
      <c r="JMQ240" s="35"/>
      <c r="JMR240" s="35"/>
      <c r="JMS240" s="35"/>
      <c r="JMT240" s="35"/>
      <c r="JMU240" s="35"/>
      <c r="JMV240" s="35"/>
      <c r="JMW240" s="35"/>
      <c r="JMX240" s="35"/>
      <c r="JMY240" s="35"/>
      <c r="JMZ240" s="35"/>
      <c r="JNA240" s="35"/>
      <c r="JNB240" s="35"/>
      <c r="JNC240" s="35"/>
      <c r="JND240" s="35"/>
      <c r="JNE240" s="35"/>
      <c r="JNF240" s="35"/>
      <c r="JNG240" s="35"/>
      <c r="JNH240" s="35"/>
      <c r="JNI240" s="35"/>
      <c r="JNJ240" s="35"/>
      <c r="JNK240" s="35"/>
      <c r="JNL240" s="35"/>
      <c r="JNM240" s="35"/>
      <c r="JNN240" s="35"/>
      <c r="JNO240" s="35"/>
      <c r="JNP240" s="35"/>
      <c r="JNQ240" s="35"/>
      <c r="JNR240" s="35"/>
      <c r="JNS240" s="35"/>
      <c r="JNT240" s="35"/>
      <c r="JNU240" s="35"/>
      <c r="JNV240" s="35"/>
      <c r="JNW240" s="35"/>
      <c r="JNX240" s="35"/>
      <c r="JNY240" s="35"/>
      <c r="JNZ240" s="35"/>
      <c r="JOA240" s="35"/>
      <c r="JOB240" s="35"/>
      <c r="JOC240" s="35"/>
      <c r="JOD240" s="35"/>
      <c r="JOE240" s="35"/>
      <c r="JOF240" s="35"/>
      <c r="JOG240" s="35"/>
      <c r="JOH240" s="35"/>
      <c r="JOI240" s="35"/>
      <c r="JOJ240" s="35"/>
      <c r="JOK240" s="35"/>
      <c r="JOL240" s="35"/>
      <c r="JOM240" s="35"/>
      <c r="JON240" s="35"/>
      <c r="JOO240" s="35"/>
      <c r="JOP240" s="35"/>
      <c r="JOQ240" s="35"/>
      <c r="JOR240" s="35"/>
      <c r="JOS240" s="35"/>
      <c r="JOT240" s="35"/>
      <c r="JOU240" s="35"/>
      <c r="JOV240" s="35"/>
      <c r="JOW240" s="35"/>
      <c r="JOX240" s="35"/>
      <c r="JOY240" s="35"/>
      <c r="JOZ240" s="35"/>
      <c r="JPA240" s="35"/>
      <c r="JPB240" s="35"/>
      <c r="JPC240" s="35"/>
      <c r="JPD240" s="35"/>
      <c r="JPE240" s="35"/>
      <c r="JPF240" s="35"/>
      <c r="JPG240" s="35"/>
      <c r="JPH240" s="35"/>
      <c r="JPI240" s="35"/>
      <c r="JPJ240" s="35"/>
      <c r="JPK240" s="35"/>
      <c r="JPL240" s="35"/>
      <c r="JPM240" s="35"/>
      <c r="JPN240" s="35"/>
      <c r="JPO240" s="35"/>
      <c r="JPP240" s="35"/>
      <c r="JPQ240" s="35"/>
      <c r="JPR240" s="35"/>
      <c r="JPS240" s="35"/>
      <c r="JPT240" s="35"/>
      <c r="JPU240" s="35"/>
      <c r="JPV240" s="35"/>
      <c r="JPW240" s="35"/>
      <c r="JPX240" s="35"/>
      <c r="JPY240" s="35"/>
      <c r="JPZ240" s="35"/>
      <c r="JQA240" s="35"/>
      <c r="JQB240" s="35"/>
      <c r="JQC240" s="35"/>
      <c r="JQD240" s="35"/>
      <c r="JQE240" s="35"/>
      <c r="JQF240" s="35"/>
      <c r="JQG240" s="35"/>
      <c r="JQH240" s="35"/>
      <c r="JQI240" s="35"/>
      <c r="JQJ240" s="35"/>
      <c r="JQK240" s="35"/>
      <c r="JQL240" s="35"/>
      <c r="JQM240" s="35"/>
      <c r="JQN240" s="35"/>
      <c r="JQO240" s="35"/>
      <c r="JQP240" s="35"/>
      <c r="JQQ240" s="35"/>
      <c r="JQR240" s="35"/>
      <c r="JQS240" s="35"/>
      <c r="JQT240" s="35"/>
      <c r="JQU240" s="35"/>
      <c r="JQV240" s="35"/>
      <c r="JQW240" s="35"/>
      <c r="JQX240" s="35"/>
      <c r="JQY240" s="35"/>
      <c r="JQZ240" s="35"/>
      <c r="JRA240" s="35"/>
      <c r="JRB240" s="35"/>
      <c r="JRC240" s="35"/>
      <c r="JRD240" s="35"/>
      <c r="JRE240" s="35"/>
      <c r="JRF240" s="35"/>
      <c r="JRG240" s="35"/>
      <c r="JRH240" s="35"/>
      <c r="JRI240" s="35"/>
      <c r="JRJ240" s="35"/>
      <c r="JRK240" s="35"/>
      <c r="JRL240" s="35"/>
      <c r="JRM240" s="35"/>
      <c r="JRN240" s="35"/>
      <c r="JRO240" s="35"/>
      <c r="JRP240" s="35"/>
      <c r="JRQ240" s="35"/>
      <c r="JRR240" s="35"/>
      <c r="JRS240" s="35"/>
      <c r="JRT240" s="35"/>
      <c r="JRU240" s="35"/>
      <c r="JRV240" s="35"/>
      <c r="JRW240" s="35"/>
      <c r="JRX240" s="35"/>
      <c r="JRY240" s="35"/>
      <c r="JRZ240" s="35"/>
      <c r="JSA240" s="35"/>
      <c r="JSB240" s="35"/>
      <c r="JSC240" s="35"/>
      <c r="JSD240" s="35"/>
      <c r="JSE240" s="35"/>
      <c r="JSF240" s="35"/>
      <c r="JSG240" s="35"/>
      <c r="JSH240" s="35"/>
      <c r="JSI240" s="35"/>
      <c r="JSJ240" s="35"/>
      <c r="JSK240" s="35"/>
      <c r="JSL240" s="35"/>
      <c r="JSM240" s="35"/>
      <c r="JSN240" s="35"/>
      <c r="JSO240" s="35"/>
      <c r="JSP240" s="35"/>
      <c r="JSQ240" s="35"/>
      <c r="JSR240" s="35"/>
      <c r="JSS240" s="35"/>
      <c r="JST240" s="35"/>
      <c r="JSU240" s="35"/>
      <c r="JSV240" s="35"/>
      <c r="JSW240" s="35"/>
      <c r="JSX240" s="35"/>
      <c r="JSY240" s="35"/>
      <c r="JSZ240" s="35"/>
      <c r="JTA240" s="35"/>
      <c r="JTB240" s="35"/>
      <c r="JTC240" s="35"/>
      <c r="JTD240" s="35"/>
      <c r="JTE240" s="35"/>
      <c r="JTF240" s="35"/>
      <c r="JTG240" s="35"/>
      <c r="JTH240" s="35"/>
      <c r="JTI240" s="35"/>
      <c r="JTJ240" s="35"/>
      <c r="JTK240" s="35"/>
      <c r="JTL240" s="35"/>
      <c r="JTM240" s="35"/>
      <c r="JTN240" s="35"/>
      <c r="JTO240" s="35"/>
      <c r="JTP240" s="35"/>
      <c r="JTQ240" s="35"/>
      <c r="JTR240" s="35"/>
      <c r="JTS240" s="35"/>
      <c r="JTT240" s="35"/>
      <c r="JTU240" s="35"/>
      <c r="JTV240" s="35"/>
      <c r="JTW240" s="35"/>
      <c r="JTX240" s="35"/>
      <c r="JTY240" s="35"/>
      <c r="JTZ240" s="35"/>
      <c r="JUA240" s="35"/>
      <c r="JUB240" s="35"/>
      <c r="JUC240" s="35"/>
      <c r="JUD240" s="35"/>
      <c r="JUE240" s="35"/>
      <c r="JUF240" s="35"/>
      <c r="JUG240" s="35"/>
      <c r="JUH240" s="35"/>
      <c r="JUI240" s="35"/>
      <c r="JUJ240" s="35"/>
      <c r="JUK240" s="35"/>
      <c r="JUL240" s="35"/>
      <c r="JUM240" s="35"/>
      <c r="JUN240" s="35"/>
      <c r="JUO240" s="35"/>
      <c r="JUP240" s="35"/>
      <c r="JUQ240" s="35"/>
      <c r="JUR240" s="35"/>
      <c r="JUS240" s="35"/>
      <c r="JUT240" s="35"/>
      <c r="JUU240" s="35"/>
      <c r="JUV240" s="35"/>
      <c r="JUW240" s="35"/>
      <c r="JUX240" s="35"/>
      <c r="JUY240" s="35"/>
      <c r="JUZ240" s="35"/>
      <c r="JVA240" s="35"/>
      <c r="JVB240" s="35"/>
      <c r="JVC240" s="35"/>
      <c r="JVD240" s="35"/>
      <c r="JVE240" s="35"/>
      <c r="JVF240" s="35"/>
      <c r="JVG240" s="35"/>
      <c r="JVH240" s="35"/>
      <c r="JVI240" s="35"/>
      <c r="JVJ240" s="35"/>
      <c r="JVK240" s="35"/>
      <c r="JVL240" s="35"/>
      <c r="JVM240" s="35"/>
      <c r="JVN240" s="35"/>
      <c r="JVO240" s="35"/>
      <c r="JVP240" s="35"/>
      <c r="JVQ240" s="35"/>
      <c r="JVR240" s="35"/>
      <c r="JVS240" s="35"/>
      <c r="JVT240" s="35"/>
      <c r="JVU240" s="35"/>
      <c r="JVV240" s="35"/>
      <c r="JVW240" s="35"/>
      <c r="JVX240" s="35"/>
      <c r="JVY240" s="35"/>
      <c r="JVZ240" s="35"/>
      <c r="JWA240" s="35"/>
      <c r="JWB240" s="35"/>
      <c r="JWC240" s="35"/>
      <c r="JWD240" s="35"/>
      <c r="JWE240" s="35"/>
      <c r="JWF240" s="35"/>
      <c r="JWG240" s="35"/>
      <c r="JWH240" s="35"/>
      <c r="JWI240" s="35"/>
      <c r="JWJ240" s="35"/>
      <c r="JWK240" s="35"/>
      <c r="JWL240" s="35"/>
      <c r="JWM240" s="35"/>
      <c r="JWN240" s="35"/>
      <c r="JWO240" s="35"/>
      <c r="JWP240" s="35"/>
      <c r="JWQ240" s="35"/>
      <c r="JWR240" s="35"/>
      <c r="JWS240" s="35"/>
      <c r="JWT240" s="35"/>
      <c r="JWU240" s="35"/>
      <c r="JWV240" s="35"/>
      <c r="JWW240" s="35"/>
      <c r="JWX240" s="35"/>
      <c r="JWY240" s="35"/>
      <c r="JWZ240" s="35"/>
      <c r="JXA240" s="35"/>
      <c r="JXB240" s="35"/>
      <c r="JXC240" s="35"/>
      <c r="JXD240" s="35"/>
      <c r="JXE240" s="35"/>
      <c r="JXF240" s="35"/>
      <c r="JXG240" s="35"/>
      <c r="JXH240" s="35"/>
      <c r="JXI240" s="35"/>
      <c r="JXJ240" s="35"/>
      <c r="JXK240" s="35"/>
      <c r="JXL240" s="35"/>
      <c r="JXM240" s="35"/>
      <c r="JXN240" s="35"/>
      <c r="JXO240" s="35"/>
      <c r="JXP240" s="35"/>
      <c r="JXQ240" s="35"/>
      <c r="JXR240" s="35"/>
      <c r="JXS240" s="35"/>
      <c r="JXT240" s="35"/>
      <c r="JXU240" s="35"/>
      <c r="JXV240" s="35"/>
      <c r="JXW240" s="35"/>
      <c r="JXX240" s="35"/>
      <c r="JXY240" s="35"/>
      <c r="JXZ240" s="35"/>
      <c r="JYA240" s="35"/>
      <c r="JYB240" s="35"/>
      <c r="JYC240" s="35"/>
      <c r="JYD240" s="35"/>
      <c r="JYE240" s="35"/>
      <c r="JYF240" s="35"/>
      <c r="JYG240" s="35"/>
      <c r="JYH240" s="35"/>
      <c r="JYI240" s="35"/>
      <c r="JYJ240" s="35"/>
      <c r="JYK240" s="35"/>
      <c r="JYL240" s="35"/>
      <c r="JYM240" s="35"/>
      <c r="JYN240" s="35"/>
      <c r="JYO240" s="35"/>
      <c r="JYP240" s="35"/>
      <c r="JYQ240" s="35"/>
      <c r="JYR240" s="35"/>
      <c r="JYS240" s="35"/>
      <c r="JYT240" s="35"/>
      <c r="JYU240" s="35"/>
      <c r="JYV240" s="35"/>
      <c r="JYW240" s="35"/>
      <c r="JYX240" s="35"/>
      <c r="JYY240" s="35"/>
      <c r="JYZ240" s="35"/>
      <c r="JZA240" s="35"/>
      <c r="JZB240" s="35"/>
      <c r="JZC240" s="35"/>
      <c r="JZD240" s="35"/>
      <c r="JZE240" s="35"/>
      <c r="JZF240" s="35"/>
      <c r="JZG240" s="35"/>
      <c r="JZH240" s="35"/>
      <c r="JZI240" s="35"/>
      <c r="JZJ240" s="35"/>
      <c r="JZK240" s="35"/>
      <c r="JZL240" s="35"/>
      <c r="JZM240" s="35"/>
      <c r="JZN240" s="35"/>
      <c r="JZO240" s="35"/>
      <c r="JZP240" s="35"/>
      <c r="JZQ240" s="35"/>
      <c r="JZR240" s="35"/>
      <c r="JZS240" s="35"/>
      <c r="JZT240" s="35"/>
      <c r="JZU240" s="35"/>
      <c r="JZV240" s="35"/>
      <c r="JZW240" s="35"/>
      <c r="JZX240" s="35"/>
      <c r="JZY240" s="35"/>
      <c r="JZZ240" s="35"/>
      <c r="KAA240" s="35"/>
      <c r="KAB240" s="35"/>
      <c r="KAC240" s="35"/>
      <c r="KAD240" s="35"/>
      <c r="KAE240" s="35"/>
      <c r="KAF240" s="35"/>
      <c r="KAG240" s="35"/>
      <c r="KAH240" s="35"/>
      <c r="KAI240" s="35"/>
      <c r="KAJ240" s="35"/>
      <c r="KAK240" s="35"/>
      <c r="KAL240" s="35"/>
      <c r="KAM240" s="35"/>
      <c r="KAN240" s="35"/>
      <c r="KAO240" s="35"/>
      <c r="KAP240" s="35"/>
      <c r="KAQ240" s="35"/>
      <c r="KAR240" s="35"/>
      <c r="KAS240" s="35"/>
      <c r="KAT240" s="35"/>
      <c r="KAU240" s="35"/>
      <c r="KAV240" s="35"/>
      <c r="KAW240" s="35"/>
      <c r="KAX240" s="35"/>
      <c r="KAY240" s="35"/>
      <c r="KAZ240" s="35"/>
      <c r="KBA240" s="35"/>
      <c r="KBB240" s="35"/>
      <c r="KBC240" s="35"/>
      <c r="KBD240" s="35"/>
      <c r="KBE240" s="35"/>
      <c r="KBF240" s="35"/>
      <c r="KBG240" s="35"/>
      <c r="KBH240" s="35"/>
      <c r="KBI240" s="35"/>
      <c r="KBJ240" s="35"/>
      <c r="KBK240" s="35"/>
      <c r="KBL240" s="35"/>
      <c r="KBM240" s="35"/>
      <c r="KBN240" s="35"/>
      <c r="KBO240" s="35"/>
      <c r="KBP240" s="35"/>
      <c r="KBQ240" s="35"/>
      <c r="KBR240" s="35"/>
      <c r="KBS240" s="35"/>
      <c r="KBT240" s="35"/>
      <c r="KBU240" s="35"/>
      <c r="KBV240" s="35"/>
      <c r="KBW240" s="35"/>
      <c r="KBX240" s="35"/>
      <c r="KBY240" s="35"/>
      <c r="KBZ240" s="35"/>
      <c r="KCA240" s="35"/>
      <c r="KCB240" s="35"/>
      <c r="KCC240" s="35"/>
      <c r="KCD240" s="35"/>
      <c r="KCE240" s="35"/>
      <c r="KCF240" s="35"/>
      <c r="KCG240" s="35"/>
      <c r="KCH240" s="35"/>
      <c r="KCI240" s="35"/>
      <c r="KCJ240" s="35"/>
      <c r="KCK240" s="35"/>
      <c r="KCL240" s="35"/>
      <c r="KCM240" s="35"/>
      <c r="KCN240" s="35"/>
      <c r="KCO240" s="35"/>
      <c r="KCP240" s="35"/>
      <c r="KCQ240" s="35"/>
      <c r="KCR240" s="35"/>
      <c r="KCS240" s="35"/>
      <c r="KCT240" s="35"/>
      <c r="KCU240" s="35"/>
      <c r="KCV240" s="35"/>
      <c r="KCW240" s="35"/>
      <c r="KCX240" s="35"/>
      <c r="KCY240" s="35"/>
      <c r="KCZ240" s="35"/>
      <c r="KDA240" s="35"/>
      <c r="KDB240" s="35"/>
      <c r="KDC240" s="35"/>
      <c r="KDD240" s="35"/>
      <c r="KDE240" s="35"/>
      <c r="KDF240" s="35"/>
      <c r="KDG240" s="35"/>
      <c r="KDH240" s="35"/>
      <c r="KDI240" s="35"/>
      <c r="KDJ240" s="35"/>
      <c r="KDK240" s="35"/>
      <c r="KDL240" s="35"/>
      <c r="KDM240" s="35"/>
      <c r="KDN240" s="35"/>
      <c r="KDO240" s="35"/>
      <c r="KDP240" s="35"/>
      <c r="KDQ240" s="35"/>
      <c r="KDR240" s="35"/>
      <c r="KDS240" s="35"/>
      <c r="KDT240" s="35"/>
      <c r="KDU240" s="35"/>
      <c r="KDV240" s="35"/>
      <c r="KDW240" s="35"/>
      <c r="KDX240" s="35"/>
      <c r="KDY240" s="35"/>
      <c r="KDZ240" s="35"/>
      <c r="KEA240" s="35"/>
      <c r="KEB240" s="35"/>
      <c r="KEC240" s="35"/>
      <c r="KED240" s="35"/>
      <c r="KEE240" s="35"/>
      <c r="KEF240" s="35"/>
      <c r="KEG240" s="35"/>
      <c r="KEH240" s="35"/>
      <c r="KEI240" s="35"/>
      <c r="KEJ240" s="35"/>
      <c r="KEK240" s="35"/>
      <c r="KEL240" s="35"/>
      <c r="KEM240" s="35"/>
      <c r="KEN240" s="35"/>
      <c r="KEO240" s="35"/>
      <c r="KEP240" s="35"/>
      <c r="KEQ240" s="35"/>
      <c r="KER240" s="35"/>
      <c r="KES240" s="35"/>
      <c r="KET240" s="35"/>
      <c r="KEU240" s="35"/>
      <c r="KEV240" s="35"/>
      <c r="KEW240" s="35"/>
      <c r="KEX240" s="35"/>
      <c r="KEY240" s="35"/>
      <c r="KEZ240" s="35"/>
      <c r="KFA240" s="35"/>
      <c r="KFB240" s="35"/>
      <c r="KFC240" s="35"/>
      <c r="KFD240" s="35"/>
      <c r="KFE240" s="35"/>
      <c r="KFF240" s="35"/>
      <c r="KFG240" s="35"/>
      <c r="KFH240" s="35"/>
      <c r="KFI240" s="35"/>
      <c r="KFJ240" s="35"/>
      <c r="KFK240" s="35"/>
      <c r="KFL240" s="35"/>
      <c r="KFM240" s="35"/>
      <c r="KFN240" s="35"/>
      <c r="KFO240" s="35"/>
      <c r="KFP240" s="35"/>
      <c r="KFQ240" s="35"/>
      <c r="KFR240" s="35"/>
      <c r="KFS240" s="35"/>
      <c r="KFT240" s="35"/>
      <c r="KFU240" s="35"/>
      <c r="KFV240" s="35"/>
      <c r="KFW240" s="35"/>
      <c r="KFX240" s="35"/>
      <c r="KFY240" s="35"/>
      <c r="KFZ240" s="35"/>
      <c r="KGA240" s="35"/>
      <c r="KGB240" s="35"/>
      <c r="KGC240" s="35"/>
      <c r="KGD240" s="35"/>
      <c r="KGE240" s="35"/>
      <c r="KGF240" s="35"/>
      <c r="KGG240" s="35"/>
      <c r="KGH240" s="35"/>
      <c r="KGI240" s="35"/>
      <c r="KGJ240" s="35"/>
      <c r="KGK240" s="35"/>
      <c r="KGL240" s="35"/>
      <c r="KGM240" s="35"/>
      <c r="KGN240" s="35"/>
      <c r="KGO240" s="35"/>
      <c r="KGP240" s="35"/>
      <c r="KGQ240" s="35"/>
      <c r="KGR240" s="35"/>
      <c r="KGS240" s="35"/>
      <c r="KGT240" s="35"/>
      <c r="KGU240" s="35"/>
      <c r="KGV240" s="35"/>
      <c r="KGW240" s="35"/>
      <c r="KGX240" s="35"/>
      <c r="KGY240" s="35"/>
      <c r="KGZ240" s="35"/>
      <c r="KHA240" s="35"/>
      <c r="KHB240" s="35"/>
      <c r="KHC240" s="35"/>
      <c r="KHD240" s="35"/>
      <c r="KHE240" s="35"/>
      <c r="KHF240" s="35"/>
      <c r="KHG240" s="35"/>
      <c r="KHH240" s="35"/>
      <c r="KHI240" s="35"/>
      <c r="KHJ240" s="35"/>
      <c r="KHK240" s="35"/>
      <c r="KHL240" s="35"/>
      <c r="KHM240" s="35"/>
      <c r="KHN240" s="35"/>
      <c r="KHO240" s="35"/>
      <c r="KHP240" s="35"/>
      <c r="KHQ240" s="35"/>
      <c r="KHR240" s="35"/>
      <c r="KHS240" s="35"/>
      <c r="KHT240" s="35"/>
      <c r="KHU240" s="35"/>
      <c r="KHV240" s="35"/>
      <c r="KHW240" s="35"/>
      <c r="KHX240" s="35"/>
      <c r="KHY240" s="35"/>
      <c r="KHZ240" s="35"/>
      <c r="KIA240" s="35"/>
      <c r="KIB240" s="35"/>
      <c r="KIC240" s="35"/>
      <c r="KID240" s="35"/>
      <c r="KIE240" s="35"/>
      <c r="KIF240" s="35"/>
      <c r="KIG240" s="35"/>
      <c r="KIH240" s="35"/>
      <c r="KII240" s="35"/>
      <c r="KIJ240" s="35"/>
      <c r="KIK240" s="35"/>
      <c r="KIL240" s="35"/>
      <c r="KIM240" s="35"/>
      <c r="KIN240" s="35"/>
      <c r="KIO240" s="35"/>
      <c r="KIP240" s="35"/>
      <c r="KIQ240" s="35"/>
      <c r="KIR240" s="35"/>
      <c r="KIS240" s="35"/>
      <c r="KIT240" s="35"/>
      <c r="KIU240" s="35"/>
      <c r="KIV240" s="35"/>
      <c r="KIW240" s="35"/>
      <c r="KIX240" s="35"/>
      <c r="KIY240" s="35"/>
      <c r="KIZ240" s="35"/>
      <c r="KJA240" s="35"/>
      <c r="KJB240" s="35"/>
      <c r="KJC240" s="35"/>
      <c r="KJD240" s="35"/>
      <c r="KJE240" s="35"/>
      <c r="KJF240" s="35"/>
      <c r="KJG240" s="35"/>
      <c r="KJH240" s="35"/>
      <c r="KJI240" s="35"/>
      <c r="KJJ240" s="35"/>
      <c r="KJK240" s="35"/>
      <c r="KJL240" s="35"/>
      <c r="KJM240" s="35"/>
      <c r="KJN240" s="35"/>
      <c r="KJO240" s="35"/>
      <c r="KJP240" s="35"/>
      <c r="KJQ240" s="35"/>
      <c r="KJR240" s="35"/>
      <c r="KJS240" s="35"/>
      <c r="KJT240" s="35"/>
      <c r="KJU240" s="35"/>
      <c r="KJV240" s="35"/>
      <c r="KJW240" s="35"/>
      <c r="KJX240" s="35"/>
      <c r="KJY240" s="35"/>
      <c r="KJZ240" s="35"/>
      <c r="KKA240" s="35"/>
      <c r="KKB240" s="35"/>
      <c r="KKC240" s="35"/>
      <c r="KKD240" s="35"/>
      <c r="KKE240" s="35"/>
      <c r="KKF240" s="35"/>
      <c r="KKG240" s="35"/>
      <c r="KKH240" s="35"/>
      <c r="KKI240" s="35"/>
      <c r="KKJ240" s="35"/>
      <c r="KKK240" s="35"/>
      <c r="KKL240" s="35"/>
      <c r="KKM240" s="35"/>
      <c r="KKN240" s="35"/>
      <c r="KKO240" s="35"/>
      <c r="KKP240" s="35"/>
      <c r="KKQ240" s="35"/>
      <c r="KKR240" s="35"/>
      <c r="KKS240" s="35"/>
      <c r="KKT240" s="35"/>
      <c r="KKU240" s="35"/>
      <c r="KKV240" s="35"/>
      <c r="KKW240" s="35"/>
      <c r="KKX240" s="35"/>
      <c r="KKY240" s="35"/>
      <c r="KKZ240" s="35"/>
      <c r="KLA240" s="35"/>
      <c r="KLB240" s="35"/>
      <c r="KLC240" s="35"/>
      <c r="KLD240" s="35"/>
      <c r="KLE240" s="35"/>
      <c r="KLF240" s="35"/>
      <c r="KLG240" s="35"/>
      <c r="KLH240" s="35"/>
      <c r="KLI240" s="35"/>
      <c r="KLJ240" s="35"/>
      <c r="KLK240" s="35"/>
      <c r="KLL240" s="35"/>
      <c r="KLM240" s="35"/>
      <c r="KLN240" s="35"/>
      <c r="KLO240" s="35"/>
      <c r="KLP240" s="35"/>
      <c r="KLQ240" s="35"/>
      <c r="KLR240" s="35"/>
      <c r="KLS240" s="35"/>
      <c r="KLT240" s="35"/>
      <c r="KLU240" s="35"/>
      <c r="KLV240" s="35"/>
      <c r="KLW240" s="35"/>
      <c r="KLX240" s="35"/>
      <c r="KLY240" s="35"/>
      <c r="KLZ240" s="35"/>
      <c r="KMA240" s="35"/>
      <c r="KMB240" s="35"/>
      <c r="KMC240" s="35"/>
      <c r="KMD240" s="35"/>
      <c r="KME240" s="35"/>
      <c r="KMF240" s="35"/>
      <c r="KMG240" s="35"/>
      <c r="KMH240" s="35"/>
      <c r="KMI240" s="35"/>
      <c r="KMJ240" s="35"/>
      <c r="KMK240" s="35"/>
      <c r="KML240" s="35"/>
      <c r="KMM240" s="35"/>
      <c r="KMN240" s="35"/>
      <c r="KMO240" s="35"/>
      <c r="KMP240" s="35"/>
      <c r="KMQ240" s="35"/>
      <c r="KMR240" s="35"/>
      <c r="KMS240" s="35"/>
      <c r="KMT240" s="35"/>
      <c r="KMU240" s="35"/>
      <c r="KMV240" s="35"/>
      <c r="KMW240" s="35"/>
      <c r="KMX240" s="35"/>
      <c r="KMY240" s="35"/>
      <c r="KMZ240" s="35"/>
      <c r="KNA240" s="35"/>
      <c r="KNB240" s="35"/>
      <c r="KNC240" s="35"/>
      <c r="KND240" s="35"/>
      <c r="KNE240" s="35"/>
      <c r="KNF240" s="35"/>
      <c r="KNG240" s="35"/>
      <c r="KNH240" s="35"/>
      <c r="KNI240" s="35"/>
      <c r="KNJ240" s="35"/>
      <c r="KNK240" s="35"/>
      <c r="KNL240" s="35"/>
      <c r="KNM240" s="35"/>
      <c r="KNN240" s="35"/>
      <c r="KNO240" s="35"/>
      <c r="KNP240" s="35"/>
      <c r="KNQ240" s="35"/>
      <c r="KNR240" s="35"/>
      <c r="KNS240" s="35"/>
      <c r="KNT240" s="35"/>
      <c r="KNU240" s="35"/>
      <c r="KNV240" s="35"/>
      <c r="KNW240" s="35"/>
      <c r="KNX240" s="35"/>
      <c r="KNY240" s="35"/>
      <c r="KNZ240" s="35"/>
      <c r="KOA240" s="35"/>
      <c r="KOB240" s="35"/>
      <c r="KOC240" s="35"/>
      <c r="KOD240" s="35"/>
      <c r="KOE240" s="35"/>
      <c r="KOF240" s="35"/>
      <c r="KOG240" s="35"/>
      <c r="KOH240" s="35"/>
      <c r="KOI240" s="35"/>
      <c r="KOJ240" s="35"/>
      <c r="KOK240" s="35"/>
      <c r="KOL240" s="35"/>
      <c r="KOM240" s="35"/>
      <c r="KON240" s="35"/>
      <c r="KOO240" s="35"/>
      <c r="KOP240" s="35"/>
      <c r="KOQ240" s="35"/>
      <c r="KOR240" s="35"/>
      <c r="KOS240" s="35"/>
      <c r="KOT240" s="35"/>
      <c r="KOU240" s="35"/>
      <c r="KOV240" s="35"/>
      <c r="KOW240" s="35"/>
      <c r="KOX240" s="35"/>
      <c r="KOY240" s="35"/>
      <c r="KOZ240" s="35"/>
      <c r="KPA240" s="35"/>
      <c r="KPB240" s="35"/>
      <c r="KPC240" s="35"/>
      <c r="KPD240" s="35"/>
      <c r="KPE240" s="35"/>
      <c r="KPF240" s="35"/>
      <c r="KPG240" s="35"/>
      <c r="KPH240" s="35"/>
      <c r="KPI240" s="35"/>
      <c r="KPJ240" s="35"/>
      <c r="KPK240" s="35"/>
      <c r="KPL240" s="35"/>
      <c r="KPM240" s="35"/>
      <c r="KPN240" s="35"/>
      <c r="KPO240" s="35"/>
      <c r="KPP240" s="35"/>
      <c r="KPQ240" s="35"/>
      <c r="KPR240" s="35"/>
      <c r="KPS240" s="35"/>
      <c r="KPT240" s="35"/>
      <c r="KPU240" s="35"/>
      <c r="KPV240" s="35"/>
      <c r="KPW240" s="35"/>
      <c r="KPX240" s="35"/>
      <c r="KPY240" s="35"/>
      <c r="KPZ240" s="35"/>
      <c r="KQA240" s="35"/>
      <c r="KQB240" s="35"/>
      <c r="KQC240" s="35"/>
      <c r="KQD240" s="35"/>
      <c r="KQE240" s="35"/>
      <c r="KQF240" s="35"/>
      <c r="KQG240" s="35"/>
      <c r="KQH240" s="35"/>
      <c r="KQI240" s="35"/>
      <c r="KQJ240" s="35"/>
      <c r="KQK240" s="35"/>
      <c r="KQL240" s="35"/>
      <c r="KQM240" s="35"/>
      <c r="KQN240" s="35"/>
      <c r="KQO240" s="35"/>
      <c r="KQP240" s="35"/>
      <c r="KQQ240" s="35"/>
      <c r="KQR240" s="35"/>
      <c r="KQS240" s="35"/>
      <c r="KQT240" s="35"/>
      <c r="KQU240" s="35"/>
      <c r="KQV240" s="35"/>
      <c r="KQW240" s="35"/>
      <c r="KQX240" s="35"/>
      <c r="KQY240" s="35"/>
      <c r="KQZ240" s="35"/>
      <c r="KRA240" s="35"/>
      <c r="KRB240" s="35"/>
      <c r="KRC240" s="35"/>
      <c r="KRD240" s="35"/>
      <c r="KRE240" s="35"/>
      <c r="KRF240" s="35"/>
      <c r="KRG240" s="35"/>
      <c r="KRH240" s="35"/>
      <c r="KRI240" s="35"/>
      <c r="KRJ240" s="35"/>
      <c r="KRK240" s="35"/>
      <c r="KRL240" s="35"/>
      <c r="KRM240" s="35"/>
      <c r="KRN240" s="35"/>
      <c r="KRO240" s="35"/>
      <c r="KRP240" s="35"/>
      <c r="KRQ240" s="35"/>
      <c r="KRR240" s="35"/>
      <c r="KRS240" s="35"/>
      <c r="KRT240" s="35"/>
      <c r="KRU240" s="35"/>
      <c r="KRV240" s="35"/>
      <c r="KRW240" s="35"/>
      <c r="KRX240" s="35"/>
      <c r="KRY240" s="35"/>
      <c r="KRZ240" s="35"/>
      <c r="KSA240" s="35"/>
      <c r="KSB240" s="35"/>
      <c r="KSC240" s="35"/>
      <c r="KSD240" s="35"/>
      <c r="KSE240" s="35"/>
      <c r="KSF240" s="35"/>
      <c r="KSG240" s="35"/>
      <c r="KSH240" s="35"/>
      <c r="KSI240" s="35"/>
      <c r="KSJ240" s="35"/>
      <c r="KSK240" s="35"/>
      <c r="KSL240" s="35"/>
      <c r="KSM240" s="35"/>
      <c r="KSN240" s="35"/>
      <c r="KSO240" s="35"/>
      <c r="KSP240" s="35"/>
      <c r="KSQ240" s="35"/>
      <c r="KSR240" s="35"/>
      <c r="KSS240" s="35"/>
      <c r="KST240" s="35"/>
      <c r="KSU240" s="35"/>
      <c r="KSV240" s="35"/>
      <c r="KSW240" s="35"/>
      <c r="KSX240" s="35"/>
      <c r="KSY240" s="35"/>
      <c r="KSZ240" s="35"/>
      <c r="KTA240" s="35"/>
      <c r="KTB240" s="35"/>
      <c r="KTC240" s="35"/>
      <c r="KTD240" s="35"/>
      <c r="KTE240" s="35"/>
      <c r="KTF240" s="35"/>
      <c r="KTG240" s="35"/>
      <c r="KTH240" s="35"/>
      <c r="KTI240" s="35"/>
      <c r="KTJ240" s="35"/>
      <c r="KTK240" s="35"/>
      <c r="KTL240" s="35"/>
      <c r="KTM240" s="35"/>
      <c r="KTN240" s="35"/>
      <c r="KTO240" s="35"/>
      <c r="KTP240" s="35"/>
      <c r="KTQ240" s="35"/>
      <c r="KTR240" s="35"/>
      <c r="KTS240" s="35"/>
      <c r="KTT240" s="35"/>
      <c r="KTU240" s="35"/>
      <c r="KTV240" s="35"/>
      <c r="KTW240" s="35"/>
      <c r="KTX240" s="35"/>
      <c r="KTY240" s="35"/>
      <c r="KTZ240" s="35"/>
      <c r="KUA240" s="35"/>
      <c r="KUB240" s="35"/>
      <c r="KUC240" s="35"/>
      <c r="KUD240" s="35"/>
      <c r="KUE240" s="35"/>
      <c r="KUF240" s="35"/>
      <c r="KUG240" s="35"/>
      <c r="KUH240" s="35"/>
      <c r="KUI240" s="35"/>
      <c r="KUJ240" s="35"/>
      <c r="KUK240" s="35"/>
      <c r="KUL240" s="35"/>
      <c r="KUM240" s="35"/>
      <c r="KUN240" s="35"/>
      <c r="KUO240" s="35"/>
      <c r="KUP240" s="35"/>
      <c r="KUQ240" s="35"/>
      <c r="KUR240" s="35"/>
      <c r="KUS240" s="35"/>
      <c r="KUT240" s="35"/>
      <c r="KUU240" s="35"/>
      <c r="KUV240" s="35"/>
      <c r="KUW240" s="35"/>
      <c r="KUX240" s="35"/>
      <c r="KUY240" s="35"/>
      <c r="KUZ240" s="35"/>
      <c r="KVA240" s="35"/>
      <c r="KVB240" s="35"/>
      <c r="KVC240" s="35"/>
      <c r="KVD240" s="35"/>
      <c r="KVE240" s="35"/>
      <c r="KVF240" s="35"/>
      <c r="KVG240" s="35"/>
      <c r="KVH240" s="35"/>
      <c r="KVI240" s="35"/>
      <c r="KVJ240" s="35"/>
      <c r="KVK240" s="35"/>
      <c r="KVL240" s="35"/>
      <c r="KVM240" s="35"/>
      <c r="KVN240" s="35"/>
      <c r="KVO240" s="35"/>
      <c r="KVP240" s="35"/>
      <c r="KVQ240" s="35"/>
      <c r="KVR240" s="35"/>
      <c r="KVS240" s="35"/>
      <c r="KVT240" s="35"/>
      <c r="KVU240" s="35"/>
      <c r="KVV240" s="35"/>
      <c r="KVW240" s="35"/>
      <c r="KVX240" s="35"/>
      <c r="KVY240" s="35"/>
      <c r="KVZ240" s="35"/>
      <c r="KWA240" s="35"/>
      <c r="KWB240" s="35"/>
      <c r="KWC240" s="35"/>
      <c r="KWD240" s="35"/>
      <c r="KWE240" s="35"/>
      <c r="KWF240" s="35"/>
      <c r="KWG240" s="35"/>
      <c r="KWH240" s="35"/>
      <c r="KWI240" s="35"/>
      <c r="KWJ240" s="35"/>
      <c r="KWK240" s="35"/>
      <c r="KWL240" s="35"/>
      <c r="KWM240" s="35"/>
      <c r="KWN240" s="35"/>
      <c r="KWO240" s="35"/>
      <c r="KWP240" s="35"/>
      <c r="KWQ240" s="35"/>
      <c r="KWR240" s="35"/>
      <c r="KWS240" s="35"/>
      <c r="KWT240" s="35"/>
      <c r="KWU240" s="35"/>
      <c r="KWV240" s="35"/>
      <c r="KWW240" s="35"/>
      <c r="KWX240" s="35"/>
      <c r="KWY240" s="35"/>
      <c r="KWZ240" s="35"/>
      <c r="KXA240" s="35"/>
      <c r="KXB240" s="35"/>
      <c r="KXC240" s="35"/>
      <c r="KXD240" s="35"/>
      <c r="KXE240" s="35"/>
      <c r="KXF240" s="35"/>
      <c r="KXG240" s="35"/>
      <c r="KXH240" s="35"/>
      <c r="KXI240" s="35"/>
      <c r="KXJ240" s="35"/>
      <c r="KXK240" s="35"/>
      <c r="KXL240" s="35"/>
      <c r="KXM240" s="35"/>
      <c r="KXN240" s="35"/>
      <c r="KXO240" s="35"/>
      <c r="KXP240" s="35"/>
      <c r="KXQ240" s="35"/>
      <c r="KXR240" s="35"/>
      <c r="KXS240" s="35"/>
      <c r="KXT240" s="35"/>
      <c r="KXU240" s="35"/>
      <c r="KXV240" s="35"/>
      <c r="KXW240" s="35"/>
      <c r="KXX240" s="35"/>
      <c r="KXY240" s="35"/>
      <c r="KXZ240" s="35"/>
      <c r="KYA240" s="35"/>
      <c r="KYB240" s="35"/>
      <c r="KYC240" s="35"/>
      <c r="KYD240" s="35"/>
      <c r="KYE240" s="35"/>
      <c r="KYF240" s="35"/>
      <c r="KYG240" s="35"/>
      <c r="KYH240" s="35"/>
      <c r="KYI240" s="35"/>
      <c r="KYJ240" s="35"/>
      <c r="KYK240" s="35"/>
      <c r="KYL240" s="35"/>
      <c r="KYM240" s="35"/>
      <c r="KYN240" s="35"/>
      <c r="KYO240" s="35"/>
      <c r="KYP240" s="35"/>
      <c r="KYQ240" s="35"/>
      <c r="KYR240" s="35"/>
      <c r="KYS240" s="35"/>
      <c r="KYT240" s="35"/>
      <c r="KYU240" s="35"/>
      <c r="KYV240" s="35"/>
      <c r="KYW240" s="35"/>
      <c r="KYX240" s="35"/>
      <c r="KYY240" s="35"/>
      <c r="KYZ240" s="35"/>
      <c r="KZA240" s="35"/>
      <c r="KZB240" s="35"/>
      <c r="KZC240" s="35"/>
      <c r="KZD240" s="35"/>
      <c r="KZE240" s="35"/>
      <c r="KZF240" s="35"/>
      <c r="KZG240" s="35"/>
      <c r="KZH240" s="35"/>
      <c r="KZI240" s="35"/>
      <c r="KZJ240" s="35"/>
      <c r="KZK240" s="35"/>
      <c r="KZL240" s="35"/>
      <c r="KZM240" s="35"/>
      <c r="KZN240" s="35"/>
      <c r="KZO240" s="35"/>
      <c r="KZP240" s="35"/>
      <c r="KZQ240" s="35"/>
      <c r="KZR240" s="35"/>
      <c r="KZS240" s="35"/>
      <c r="KZT240" s="35"/>
      <c r="KZU240" s="35"/>
      <c r="KZV240" s="35"/>
      <c r="KZW240" s="35"/>
      <c r="KZX240" s="35"/>
      <c r="KZY240" s="35"/>
      <c r="KZZ240" s="35"/>
      <c r="LAA240" s="35"/>
      <c r="LAB240" s="35"/>
      <c r="LAC240" s="35"/>
      <c r="LAD240" s="35"/>
      <c r="LAE240" s="35"/>
      <c r="LAF240" s="35"/>
      <c r="LAG240" s="35"/>
      <c r="LAH240" s="35"/>
      <c r="LAI240" s="35"/>
      <c r="LAJ240" s="35"/>
      <c r="LAK240" s="35"/>
      <c r="LAL240" s="35"/>
      <c r="LAM240" s="35"/>
      <c r="LAN240" s="35"/>
      <c r="LAO240" s="35"/>
      <c r="LAP240" s="35"/>
      <c r="LAQ240" s="35"/>
      <c r="LAR240" s="35"/>
      <c r="LAS240" s="35"/>
      <c r="LAT240" s="35"/>
      <c r="LAU240" s="35"/>
      <c r="LAV240" s="35"/>
      <c r="LAW240" s="35"/>
      <c r="LAX240" s="35"/>
      <c r="LAY240" s="35"/>
      <c r="LAZ240" s="35"/>
      <c r="LBA240" s="35"/>
      <c r="LBB240" s="35"/>
      <c r="LBC240" s="35"/>
      <c r="LBD240" s="35"/>
      <c r="LBE240" s="35"/>
      <c r="LBF240" s="35"/>
      <c r="LBG240" s="35"/>
      <c r="LBH240" s="35"/>
      <c r="LBI240" s="35"/>
      <c r="LBJ240" s="35"/>
      <c r="LBK240" s="35"/>
      <c r="LBL240" s="35"/>
      <c r="LBM240" s="35"/>
      <c r="LBN240" s="35"/>
      <c r="LBO240" s="35"/>
      <c r="LBP240" s="35"/>
      <c r="LBQ240" s="35"/>
      <c r="LBR240" s="35"/>
      <c r="LBS240" s="35"/>
      <c r="LBT240" s="35"/>
      <c r="LBU240" s="35"/>
      <c r="LBV240" s="35"/>
      <c r="LBW240" s="35"/>
      <c r="LBX240" s="35"/>
      <c r="LBY240" s="35"/>
      <c r="LBZ240" s="35"/>
      <c r="LCA240" s="35"/>
      <c r="LCB240" s="35"/>
      <c r="LCC240" s="35"/>
      <c r="LCD240" s="35"/>
      <c r="LCE240" s="35"/>
      <c r="LCF240" s="35"/>
      <c r="LCG240" s="35"/>
      <c r="LCH240" s="35"/>
      <c r="LCI240" s="35"/>
      <c r="LCJ240" s="35"/>
      <c r="LCK240" s="35"/>
      <c r="LCL240" s="35"/>
      <c r="LCM240" s="35"/>
      <c r="LCN240" s="35"/>
      <c r="LCO240" s="35"/>
      <c r="LCP240" s="35"/>
      <c r="LCQ240" s="35"/>
      <c r="LCR240" s="35"/>
      <c r="LCS240" s="35"/>
      <c r="LCT240" s="35"/>
      <c r="LCU240" s="35"/>
      <c r="LCV240" s="35"/>
      <c r="LCW240" s="35"/>
      <c r="LCX240" s="35"/>
      <c r="LCY240" s="35"/>
      <c r="LCZ240" s="35"/>
      <c r="LDA240" s="35"/>
      <c r="LDB240" s="35"/>
      <c r="LDC240" s="35"/>
      <c r="LDD240" s="35"/>
      <c r="LDE240" s="35"/>
      <c r="LDF240" s="35"/>
      <c r="LDG240" s="35"/>
      <c r="LDH240" s="35"/>
      <c r="LDI240" s="35"/>
      <c r="LDJ240" s="35"/>
      <c r="LDK240" s="35"/>
      <c r="LDL240" s="35"/>
      <c r="LDM240" s="35"/>
      <c r="LDN240" s="35"/>
      <c r="LDO240" s="35"/>
      <c r="LDP240" s="35"/>
      <c r="LDQ240" s="35"/>
      <c r="LDR240" s="35"/>
      <c r="LDS240" s="35"/>
      <c r="LDT240" s="35"/>
      <c r="LDU240" s="35"/>
      <c r="LDV240" s="35"/>
      <c r="LDW240" s="35"/>
      <c r="LDX240" s="35"/>
      <c r="LDY240" s="35"/>
      <c r="LDZ240" s="35"/>
      <c r="LEA240" s="35"/>
      <c r="LEB240" s="35"/>
      <c r="LEC240" s="35"/>
      <c r="LED240" s="35"/>
      <c r="LEE240" s="35"/>
      <c r="LEF240" s="35"/>
      <c r="LEG240" s="35"/>
      <c r="LEH240" s="35"/>
      <c r="LEI240" s="35"/>
      <c r="LEJ240" s="35"/>
      <c r="LEK240" s="35"/>
      <c r="LEL240" s="35"/>
      <c r="LEM240" s="35"/>
      <c r="LEN240" s="35"/>
      <c r="LEO240" s="35"/>
      <c r="LEP240" s="35"/>
      <c r="LEQ240" s="35"/>
      <c r="LER240" s="35"/>
      <c r="LES240" s="35"/>
      <c r="LET240" s="35"/>
      <c r="LEU240" s="35"/>
      <c r="LEV240" s="35"/>
      <c r="LEW240" s="35"/>
      <c r="LEX240" s="35"/>
      <c r="LEY240" s="35"/>
      <c r="LEZ240" s="35"/>
      <c r="LFA240" s="35"/>
      <c r="LFB240" s="35"/>
      <c r="LFC240" s="35"/>
      <c r="LFD240" s="35"/>
      <c r="LFE240" s="35"/>
      <c r="LFF240" s="35"/>
      <c r="LFG240" s="35"/>
      <c r="LFH240" s="35"/>
      <c r="LFI240" s="35"/>
      <c r="LFJ240" s="35"/>
      <c r="LFK240" s="35"/>
      <c r="LFL240" s="35"/>
      <c r="LFM240" s="35"/>
      <c r="LFN240" s="35"/>
      <c r="LFO240" s="35"/>
      <c r="LFP240" s="35"/>
      <c r="LFQ240" s="35"/>
      <c r="LFR240" s="35"/>
      <c r="LFS240" s="35"/>
      <c r="LFT240" s="35"/>
      <c r="LFU240" s="35"/>
      <c r="LFV240" s="35"/>
      <c r="LFW240" s="35"/>
      <c r="LFX240" s="35"/>
      <c r="LFY240" s="35"/>
      <c r="LFZ240" s="35"/>
      <c r="LGA240" s="35"/>
      <c r="LGB240" s="35"/>
      <c r="LGC240" s="35"/>
      <c r="LGD240" s="35"/>
      <c r="LGE240" s="35"/>
      <c r="LGF240" s="35"/>
      <c r="LGG240" s="35"/>
      <c r="LGH240" s="35"/>
      <c r="LGI240" s="35"/>
      <c r="LGJ240" s="35"/>
      <c r="LGK240" s="35"/>
      <c r="LGL240" s="35"/>
      <c r="LGM240" s="35"/>
      <c r="LGN240" s="35"/>
      <c r="LGO240" s="35"/>
      <c r="LGP240" s="35"/>
      <c r="LGQ240" s="35"/>
      <c r="LGR240" s="35"/>
      <c r="LGS240" s="35"/>
      <c r="LGT240" s="35"/>
      <c r="LGU240" s="35"/>
      <c r="LGV240" s="35"/>
      <c r="LGW240" s="35"/>
      <c r="LGX240" s="35"/>
      <c r="LGY240" s="35"/>
      <c r="LGZ240" s="35"/>
      <c r="LHA240" s="35"/>
      <c r="LHB240" s="35"/>
      <c r="LHC240" s="35"/>
      <c r="LHD240" s="35"/>
      <c r="LHE240" s="35"/>
      <c r="LHF240" s="35"/>
      <c r="LHG240" s="35"/>
      <c r="LHH240" s="35"/>
      <c r="LHI240" s="35"/>
      <c r="LHJ240" s="35"/>
      <c r="LHK240" s="35"/>
      <c r="LHL240" s="35"/>
      <c r="LHM240" s="35"/>
      <c r="LHN240" s="35"/>
      <c r="LHO240" s="35"/>
      <c r="LHP240" s="35"/>
      <c r="LHQ240" s="35"/>
      <c r="LHR240" s="35"/>
      <c r="LHS240" s="35"/>
      <c r="LHT240" s="35"/>
      <c r="LHU240" s="35"/>
      <c r="LHV240" s="35"/>
      <c r="LHW240" s="35"/>
      <c r="LHX240" s="35"/>
      <c r="LHY240" s="35"/>
      <c r="LHZ240" s="35"/>
      <c r="LIA240" s="35"/>
      <c r="LIB240" s="35"/>
      <c r="LIC240" s="35"/>
      <c r="LID240" s="35"/>
      <c r="LIE240" s="35"/>
      <c r="LIF240" s="35"/>
      <c r="LIG240" s="35"/>
      <c r="LIH240" s="35"/>
      <c r="LII240" s="35"/>
      <c r="LIJ240" s="35"/>
      <c r="LIK240" s="35"/>
      <c r="LIL240" s="35"/>
      <c r="LIM240" s="35"/>
      <c r="LIN240" s="35"/>
      <c r="LIO240" s="35"/>
      <c r="LIP240" s="35"/>
      <c r="LIQ240" s="35"/>
      <c r="LIR240" s="35"/>
      <c r="LIS240" s="35"/>
      <c r="LIT240" s="35"/>
      <c r="LIU240" s="35"/>
      <c r="LIV240" s="35"/>
      <c r="LIW240" s="35"/>
      <c r="LIX240" s="35"/>
      <c r="LIY240" s="35"/>
      <c r="LIZ240" s="35"/>
      <c r="LJA240" s="35"/>
      <c r="LJB240" s="35"/>
      <c r="LJC240" s="35"/>
      <c r="LJD240" s="35"/>
      <c r="LJE240" s="35"/>
      <c r="LJF240" s="35"/>
      <c r="LJG240" s="35"/>
      <c r="LJH240" s="35"/>
      <c r="LJI240" s="35"/>
      <c r="LJJ240" s="35"/>
      <c r="LJK240" s="35"/>
      <c r="LJL240" s="35"/>
      <c r="LJM240" s="35"/>
      <c r="LJN240" s="35"/>
      <c r="LJO240" s="35"/>
      <c r="LJP240" s="35"/>
      <c r="LJQ240" s="35"/>
      <c r="LJR240" s="35"/>
      <c r="LJS240" s="35"/>
      <c r="LJT240" s="35"/>
      <c r="LJU240" s="35"/>
      <c r="LJV240" s="35"/>
      <c r="LJW240" s="35"/>
      <c r="LJX240" s="35"/>
      <c r="LJY240" s="35"/>
      <c r="LJZ240" s="35"/>
      <c r="LKA240" s="35"/>
      <c r="LKB240" s="35"/>
      <c r="LKC240" s="35"/>
      <c r="LKD240" s="35"/>
      <c r="LKE240" s="35"/>
      <c r="LKF240" s="35"/>
      <c r="LKG240" s="35"/>
      <c r="LKH240" s="35"/>
      <c r="LKI240" s="35"/>
      <c r="LKJ240" s="35"/>
      <c r="LKK240" s="35"/>
      <c r="LKL240" s="35"/>
      <c r="LKM240" s="35"/>
      <c r="LKN240" s="35"/>
      <c r="LKO240" s="35"/>
      <c r="LKP240" s="35"/>
      <c r="LKQ240" s="35"/>
      <c r="LKR240" s="35"/>
      <c r="LKS240" s="35"/>
      <c r="LKT240" s="35"/>
      <c r="LKU240" s="35"/>
      <c r="LKV240" s="35"/>
      <c r="LKW240" s="35"/>
      <c r="LKX240" s="35"/>
      <c r="LKY240" s="35"/>
      <c r="LKZ240" s="35"/>
      <c r="LLA240" s="35"/>
      <c r="LLB240" s="35"/>
      <c r="LLC240" s="35"/>
      <c r="LLD240" s="35"/>
      <c r="LLE240" s="35"/>
      <c r="LLF240" s="35"/>
      <c r="LLG240" s="35"/>
      <c r="LLH240" s="35"/>
      <c r="LLI240" s="35"/>
      <c r="LLJ240" s="35"/>
      <c r="LLK240" s="35"/>
      <c r="LLL240" s="35"/>
      <c r="LLM240" s="35"/>
      <c r="LLN240" s="35"/>
      <c r="LLO240" s="35"/>
      <c r="LLP240" s="35"/>
      <c r="LLQ240" s="35"/>
      <c r="LLR240" s="35"/>
      <c r="LLS240" s="35"/>
      <c r="LLT240" s="35"/>
      <c r="LLU240" s="35"/>
      <c r="LLV240" s="35"/>
      <c r="LLW240" s="35"/>
      <c r="LLX240" s="35"/>
      <c r="LLY240" s="35"/>
      <c r="LLZ240" s="35"/>
      <c r="LMA240" s="35"/>
      <c r="LMB240" s="35"/>
      <c r="LMC240" s="35"/>
      <c r="LMD240" s="35"/>
      <c r="LME240" s="35"/>
      <c r="LMF240" s="35"/>
      <c r="LMG240" s="35"/>
      <c r="LMH240" s="35"/>
      <c r="LMI240" s="35"/>
      <c r="LMJ240" s="35"/>
      <c r="LMK240" s="35"/>
      <c r="LML240" s="35"/>
      <c r="LMM240" s="35"/>
      <c r="LMN240" s="35"/>
      <c r="LMO240" s="35"/>
      <c r="LMP240" s="35"/>
      <c r="LMQ240" s="35"/>
      <c r="LMR240" s="35"/>
      <c r="LMS240" s="35"/>
      <c r="LMT240" s="35"/>
      <c r="LMU240" s="35"/>
      <c r="LMV240" s="35"/>
      <c r="LMW240" s="35"/>
      <c r="LMX240" s="35"/>
      <c r="LMY240" s="35"/>
      <c r="LMZ240" s="35"/>
      <c r="LNA240" s="35"/>
      <c r="LNB240" s="35"/>
      <c r="LNC240" s="35"/>
      <c r="LND240" s="35"/>
      <c r="LNE240" s="35"/>
      <c r="LNF240" s="35"/>
      <c r="LNG240" s="35"/>
      <c r="LNH240" s="35"/>
      <c r="LNI240" s="35"/>
      <c r="LNJ240" s="35"/>
      <c r="LNK240" s="35"/>
      <c r="LNL240" s="35"/>
      <c r="LNM240" s="35"/>
      <c r="LNN240" s="35"/>
      <c r="LNO240" s="35"/>
      <c r="LNP240" s="35"/>
      <c r="LNQ240" s="35"/>
      <c r="LNR240" s="35"/>
      <c r="LNS240" s="35"/>
      <c r="LNT240" s="35"/>
      <c r="LNU240" s="35"/>
      <c r="LNV240" s="35"/>
      <c r="LNW240" s="35"/>
      <c r="LNX240" s="35"/>
      <c r="LNY240" s="35"/>
      <c r="LNZ240" s="35"/>
      <c r="LOA240" s="35"/>
      <c r="LOB240" s="35"/>
      <c r="LOC240" s="35"/>
      <c r="LOD240" s="35"/>
      <c r="LOE240" s="35"/>
      <c r="LOF240" s="35"/>
      <c r="LOG240" s="35"/>
      <c r="LOH240" s="35"/>
      <c r="LOI240" s="35"/>
      <c r="LOJ240" s="35"/>
      <c r="LOK240" s="35"/>
      <c r="LOL240" s="35"/>
      <c r="LOM240" s="35"/>
      <c r="LON240" s="35"/>
      <c r="LOO240" s="35"/>
      <c r="LOP240" s="35"/>
      <c r="LOQ240" s="35"/>
      <c r="LOR240" s="35"/>
      <c r="LOS240" s="35"/>
      <c r="LOT240" s="35"/>
      <c r="LOU240" s="35"/>
      <c r="LOV240" s="35"/>
      <c r="LOW240" s="35"/>
      <c r="LOX240" s="35"/>
      <c r="LOY240" s="35"/>
      <c r="LOZ240" s="35"/>
      <c r="LPA240" s="35"/>
      <c r="LPB240" s="35"/>
      <c r="LPC240" s="35"/>
      <c r="LPD240" s="35"/>
      <c r="LPE240" s="35"/>
      <c r="LPF240" s="35"/>
      <c r="LPG240" s="35"/>
      <c r="LPH240" s="35"/>
      <c r="LPI240" s="35"/>
      <c r="LPJ240" s="35"/>
      <c r="LPK240" s="35"/>
      <c r="LPL240" s="35"/>
      <c r="LPM240" s="35"/>
      <c r="LPN240" s="35"/>
      <c r="LPO240" s="35"/>
      <c r="LPP240" s="35"/>
      <c r="LPQ240" s="35"/>
      <c r="LPR240" s="35"/>
      <c r="LPS240" s="35"/>
      <c r="LPT240" s="35"/>
      <c r="LPU240" s="35"/>
      <c r="LPV240" s="35"/>
      <c r="LPW240" s="35"/>
      <c r="LPX240" s="35"/>
      <c r="LPY240" s="35"/>
      <c r="LPZ240" s="35"/>
      <c r="LQA240" s="35"/>
      <c r="LQB240" s="35"/>
      <c r="LQC240" s="35"/>
      <c r="LQD240" s="35"/>
      <c r="LQE240" s="35"/>
      <c r="LQF240" s="35"/>
      <c r="LQG240" s="35"/>
      <c r="LQH240" s="35"/>
      <c r="LQI240" s="35"/>
      <c r="LQJ240" s="35"/>
      <c r="LQK240" s="35"/>
      <c r="LQL240" s="35"/>
      <c r="LQM240" s="35"/>
      <c r="LQN240" s="35"/>
      <c r="LQO240" s="35"/>
      <c r="LQP240" s="35"/>
      <c r="LQQ240" s="35"/>
      <c r="LQR240" s="35"/>
      <c r="LQS240" s="35"/>
      <c r="LQT240" s="35"/>
      <c r="LQU240" s="35"/>
      <c r="LQV240" s="35"/>
      <c r="LQW240" s="35"/>
      <c r="LQX240" s="35"/>
      <c r="LQY240" s="35"/>
      <c r="LQZ240" s="35"/>
      <c r="LRA240" s="35"/>
      <c r="LRB240" s="35"/>
      <c r="LRC240" s="35"/>
      <c r="LRD240" s="35"/>
      <c r="LRE240" s="35"/>
      <c r="LRF240" s="35"/>
      <c r="LRG240" s="35"/>
      <c r="LRH240" s="35"/>
      <c r="LRI240" s="35"/>
      <c r="LRJ240" s="35"/>
      <c r="LRK240" s="35"/>
      <c r="LRL240" s="35"/>
      <c r="LRM240" s="35"/>
      <c r="LRN240" s="35"/>
      <c r="LRO240" s="35"/>
      <c r="LRP240" s="35"/>
      <c r="LRQ240" s="35"/>
      <c r="LRR240" s="35"/>
      <c r="LRS240" s="35"/>
      <c r="LRT240" s="35"/>
      <c r="LRU240" s="35"/>
      <c r="LRV240" s="35"/>
      <c r="LRW240" s="35"/>
      <c r="LRX240" s="35"/>
      <c r="LRY240" s="35"/>
      <c r="LRZ240" s="35"/>
      <c r="LSA240" s="35"/>
      <c r="LSB240" s="35"/>
      <c r="LSC240" s="35"/>
      <c r="LSD240" s="35"/>
      <c r="LSE240" s="35"/>
      <c r="LSF240" s="35"/>
      <c r="LSG240" s="35"/>
      <c r="LSH240" s="35"/>
      <c r="LSI240" s="35"/>
      <c r="LSJ240" s="35"/>
      <c r="LSK240" s="35"/>
      <c r="LSL240" s="35"/>
      <c r="LSM240" s="35"/>
      <c r="LSN240" s="35"/>
      <c r="LSO240" s="35"/>
      <c r="LSP240" s="35"/>
      <c r="LSQ240" s="35"/>
      <c r="LSR240" s="35"/>
      <c r="LSS240" s="35"/>
      <c r="LST240" s="35"/>
      <c r="LSU240" s="35"/>
      <c r="LSV240" s="35"/>
      <c r="LSW240" s="35"/>
      <c r="LSX240" s="35"/>
      <c r="LSY240" s="35"/>
      <c r="LSZ240" s="35"/>
      <c r="LTA240" s="35"/>
      <c r="LTB240" s="35"/>
      <c r="LTC240" s="35"/>
      <c r="LTD240" s="35"/>
      <c r="LTE240" s="35"/>
      <c r="LTF240" s="35"/>
      <c r="LTG240" s="35"/>
      <c r="LTH240" s="35"/>
      <c r="LTI240" s="35"/>
      <c r="LTJ240" s="35"/>
      <c r="LTK240" s="35"/>
      <c r="LTL240" s="35"/>
      <c r="LTM240" s="35"/>
      <c r="LTN240" s="35"/>
      <c r="LTO240" s="35"/>
      <c r="LTP240" s="35"/>
      <c r="LTQ240" s="35"/>
      <c r="LTR240" s="35"/>
      <c r="LTS240" s="35"/>
      <c r="LTT240" s="35"/>
      <c r="LTU240" s="35"/>
      <c r="LTV240" s="35"/>
      <c r="LTW240" s="35"/>
      <c r="LTX240" s="35"/>
      <c r="LTY240" s="35"/>
      <c r="LTZ240" s="35"/>
      <c r="LUA240" s="35"/>
      <c r="LUB240" s="35"/>
      <c r="LUC240" s="35"/>
      <c r="LUD240" s="35"/>
      <c r="LUE240" s="35"/>
      <c r="LUF240" s="35"/>
      <c r="LUG240" s="35"/>
      <c r="LUH240" s="35"/>
      <c r="LUI240" s="35"/>
      <c r="LUJ240" s="35"/>
      <c r="LUK240" s="35"/>
      <c r="LUL240" s="35"/>
      <c r="LUM240" s="35"/>
      <c r="LUN240" s="35"/>
      <c r="LUO240" s="35"/>
      <c r="LUP240" s="35"/>
      <c r="LUQ240" s="35"/>
      <c r="LUR240" s="35"/>
      <c r="LUS240" s="35"/>
      <c r="LUT240" s="35"/>
      <c r="LUU240" s="35"/>
      <c r="LUV240" s="35"/>
      <c r="LUW240" s="35"/>
      <c r="LUX240" s="35"/>
      <c r="LUY240" s="35"/>
      <c r="LUZ240" s="35"/>
      <c r="LVA240" s="35"/>
      <c r="LVB240" s="35"/>
      <c r="LVC240" s="35"/>
      <c r="LVD240" s="35"/>
      <c r="LVE240" s="35"/>
      <c r="LVF240" s="35"/>
      <c r="LVG240" s="35"/>
      <c r="LVH240" s="35"/>
      <c r="LVI240" s="35"/>
      <c r="LVJ240" s="35"/>
      <c r="LVK240" s="35"/>
      <c r="LVL240" s="35"/>
      <c r="LVM240" s="35"/>
      <c r="LVN240" s="35"/>
      <c r="LVO240" s="35"/>
      <c r="LVP240" s="35"/>
      <c r="LVQ240" s="35"/>
      <c r="LVR240" s="35"/>
      <c r="LVS240" s="35"/>
      <c r="LVT240" s="35"/>
      <c r="LVU240" s="35"/>
      <c r="LVV240" s="35"/>
      <c r="LVW240" s="35"/>
      <c r="LVX240" s="35"/>
      <c r="LVY240" s="35"/>
      <c r="LVZ240" s="35"/>
      <c r="LWA240" s="35"/>
      <c r="LWB240" s="35"/>
      <c r="LWC240" s="35"/>
      <c r="LWD240" s="35"/>
      <c r="LWE240" s="35"/>
      <c r="LWF240" s="35"/>
      <c r="LWG240" s="35"/>
      <c r="LWH240" s="35"/>
      <c r="LWI240" s="35"/>
      <c r="LWJ240" s="35"/>
      <c r="LWK240" s="35"/>
      <c r="LWL240" s="35"/>
      <c r="LWM240" s="35"/>
      <c r="LWN240" s="35"/>
      <c r="LWO240" s="35"/>
      <c r="LWP240" s="35"/>
      <c r="LWQ240" s="35"/>
      <c r="LWR240" s="35"/>
      <c r="LWS240" s="35"/>
      <c r="LWT240" s="35"/>
      <c r="LWU240" s="35"/>
      <c r="LWV240" s="35"/>
      <c r="LWW240" s="35"/>
      <c r="LWX240" s="35"/>
      <c r="LWY240" s="35"/>
      <c r="LWZ240" s="35"/>
      <c r="LXA240" s="35"/>
      <c r="LXB240" s="35"/>
      <c r="LXC240" s="35"/>
      <c r="LXD240" s="35"/>
      <c r="LXE240" s="35"/>
      <c r="LXF240" s="35"/>
      <c r="LXG240" s="35"/>
      <c r="LXH240" s="35"/>
      <c r="LXI240" s="35"/>
      <c r="LXJ240" s="35"/>
      <c r="LXK240" s="35"/>
      <c r="LXL240" s="35"/>
      <c r="LXM240" s="35"/>
      <c r="LXN240" s="35"/>
      <c r="LXO240" s="35"/>
      <c r="LXP240" s="35"/>
      <c r="LXQ240" s="35"/>
      <c r="LXR240" s="35"/>
      <c r="LXS240" s="35"/>
      <c r="LXT240" s="35"/>
      <c r="LXU240" s="35"/>
      <c r="LXV240" s="35"/>
      <c r="LXW240" s="35"/>
      <c r="LXX240" s="35"/>
      <c r="LXY240" s="35"/>
      <c r="LXZ240" s="35"/>
      <c r="LYA240" s="35"/>
      <c r="LYB240" s="35"/>
      <c r="LYC240" s="35"/>
      <c r="LYD240" s="35"/>
      <c r="LYE240" s="35"/>
      <c r="LYF240" s="35"/>
      <c r="LYG240" s="35"/>
      <c r="LYH240" s="35"/>
      <c r="LYI240" s="35"/>
      <c r="LYJ240" s="35"/>
      <c r="LYK240" s="35"/>
      <c r="LYL240" s="35"/>
      <c r="LYM240" s="35"/>
      <c r="LYN240" s="35"/>
      <c r="LYO240" s="35"/>
      <c r="LYP240" s="35"/>
      <c r="LYQ240" s="35"/>
      <c r="LYR240" s="35"/>
      <c r="LYS240" s="35"/>
      <c r="LYT240" s="35"/>
      <c r="LYU240" s="35"/>
      <c r="LYV240" s="35"/>
      <c r="LYW240" s="35"/>
      <c r="LYX240" s="35"/>
      <c r="LYY240" s="35"/>
      <c r="LYZ240" s="35"/>
      <c r="LZA240" s="35"/>
      <c r="LZB240" s="35"/>
      <c r="LZC240" s="35"/>
      <c r="LZD240" s="35"/>
      <c r="LZE240" s="35"/>
      <c r="LZF240" s="35"/>
      <c r="LZG240" s="35"/>
      <c r="LZH240" s="35"/>
      <c r="LZI240" s="35"/>
      <c r="LZJ240" s="35"/>
      <c r="LZK240" s="35"/>
      <c r="LZL240" s="35"/>
      <c r="LZM240" s="35"/>
      <c r="LZN240" s="35"/>
      <c r="LZO240" s="35"/>
      <c r="LZP240" s="35"/>
      <c r="LZQ240" s="35"/>
      <c r="LZR240" s="35"/>
      <c r="LZS240" s="35"/>
      <c r="LZT240" s="35"/>
      <c r="LZU240" s="35"/>
      <c r="LZV240" s="35"/>
      <c r="LZW240" s="35"/>
      <c r="LZX240" s="35"/>
      <c r="LZY240" s="35"/>
      <c r="LZZ240" s="35"/>
      <c r="MAA240" s="35"/>
      <c r="MAB240" s="35"/>
      <c r="MAC240" s="35"/>
      <c r="MAD240" s="35"/>
      <c r="MAE240" s="35"/>
      <c r="MAF240" s="35"/>
      <c r="MAG240" s="35"/>
      <c r="MAH240" s="35"/>
      <c r="MAI240" s="35"/>
      <c r="MAJ240" s="35"/>
      <c r="MAK240" s="35"/>
      <c r="MAL240" s="35"/>
      <c r="MAM240" s="35"/>
      <c r="MAN240" s="35"/>
      <c r="MAO240" s="35"/>
      <c r="MAP240" s="35"/>
      <c r="MAQ240" s="35"/>
      <c r="MAR240" s="35"/>
      <c r="MAS240" s="35"/>
      <c r="MAT240" s="35"/>
      <c r="MAU240" s="35"/>
      <c r="MAV240" s="35"/>
      <c r="MAW240" s="35"/>
      <c r="MAX240" s="35"/>
      <c r="MAY240" s="35"/>
      <c r="MAZ240" s="35"/>
      <c r="MBA240" s="35"/>
      <c r="MBB240" s="35"/>
      <c r="MBC240" s="35"/>
      <c r="MBD240" s="35"/>
      <c r="MBE240" s="35"/>
      <c r="MBF240" s="35"/>
      <c r="MBG240" s="35"/>
      <c r="MBH240" s="35"/>
      <c r="MBI240" s="35"/>
      <c r="MBJ240" s="35"/>
      <c r="MBK240" s="35"/>
      <c r="MBL240" s="35"/>
      <c r="MBM240" s="35"/>
      <c r="MBN240" s="35"/>
      <c r="MBO240" s="35"/>
      <c r="MBP240" s="35"/>
      <c r="MBQ240" s="35"/>
      <c r="MBR240" s="35"/>
      <c r="MBS240" s="35"/>
      <c r="MBT240" s="35"/>
      <c r="MBU240" s="35"/>
      <c r="MBV240" s="35"/>
      <c r="MBW240" s="35"/>
      <c r="MBX240" s="35"/>
      <c r="MBY240" s="35"/>
      <c r="MBZ240" s="35"/>
      <c r="MCA240" s="35"/>
      <c r="MCB240" s="35"/>
      <c r="MCC240" s="35"/>
      <c r="MCD240" s="35"/>
      <c r="MCE240" s="35"/>
      <c r="MCF240" s="35"/>
      <c r="MCG240" s="35"/>
      <c r="MCH240" s="35"/>
      <c r="MCI240" s="35"/>
      <c r="MCJ240" s="35"/>
      <c r="MCK240" s="35"/>
      <c r="MCL240" s="35"/>
      <c r="MCM240" s="35"/>
      <c r="MCN240" s="35"/>
      <c r="MCO240" s="35"/>
      <c r="MCP240" s="35"/>
      <c r="MCQ240" s="35"/>
      <c r="MCR240" s="35"/>
      <c r="MCS240" s="35"/>
      <c r="MCT240" s="35"/>
      <c r="MCU240" s="35"/>
      <c r="MCV240" s="35"/>
      <c r="MCW240" s="35"/>
      <c r="MCX240" s="35"/>
      <c r="MCY240" s="35"/>
      <c r="MCZ240" s="35"/>
      <c r="MDA240" s="35"/>
      <c r="MDB240" s="35"/>
      <c r="MDC240" s="35"/>
      <c r="MDD240" s="35"/>
      <c r="MDE240" s="35"/>
      <c r="MDF240" s="35"/>
      <c r="MDG240" s="35"/>
      <c r="MDH240" s="35"/>
      <c r="MDI240" s="35"/>
      <c r="MDJ240" s="35"/>
      <c r="MDK240" s="35"/>
      <c r="MDL240" s="35"/>
      <c r="MDM240" s="35"/>
      <c r="MDN240" s="35"/>
      <c r="MDO240" s="35"/>
      <c r="MDP240" s="35"/>
      <c r="MDQ240" s="35"/>
      <c r="MDR240" s="35"/>
      <c r="MDS240" s="35"/>
      <c r="MDT240" s="35"/>
      <c r="MDU240" s="35"/>
      <c r="MDV240" s="35"/>
      <c r="MDW240" s="35"/>
      <c r="MDX240" s="35"/>
      <c r="MDY240" s="35"/>
      <c r="MDZ240" s="35"/>
      <c r="MEA240" s="35"/>
      <c r="MEB240" s="35"/>
      <c r="MEC240" s="35"/>
      <c r="MED240" s="35"/>
      <c r="MEE240" s="35"/>
      <c r="MEF240" s="35"/>
      <c r="MEG240" s="35"/>
      <c r="MEH240" s="35"/>
      <c r="MEI240" s="35"/>
      <c r="MEJ240" s="35"/>
      <c r="MEK240" s="35"/>
      <c r="MEL240" s="35"/>
      <c r="MEM240" s="35"/>
      <c r="MEN240" s="35"/>
      <c r="MEO240" s="35"/>
      <c r="MEP240" s="35"/>
      <c r="MEQ240" s="35"/>
      <c r="MER240" s="35"/>
      <c r="MES240" s="35"/>
      <c r="MET240" s="35"/>
      <c r="MEU240" s="35"/>
      <c r="MEV240" s="35"/>
      <c r="MEW240" s="35"/>
      <c r="MEX240" s="35"/>
      <c r="MEY240" s="35"/>
      <c r="MEZ240" s="35"/>
      <c r="MFA240" s="35"/>
      <c r="MFB240" s="35"/>
      <c r="MFC240" s="35"/>
      <c r="MFD240" s="35"/>
      <c r="MFE240" s="35"/>
      <c r="MFF240" s="35"/>
      <c r="MFG240" s="35"/>
      <c r="MFH240" s="35"/>
      <c r="MFI240" s="35"/>
      <c r="MFJ240" s="35"/>
      <c r="MFK240" s="35"/>
      <c r="MFL240" s="35"/>
      <c r="MFM240" s="35"/>
      <c r="MFN240" s="35"/>
      <c r="MFO240" s="35"/>
      <c r="MFP240" s="35"/>
      <c r="MFQ240" s="35"/>
      <c r="MFR240" s="35"/>
      <c r="MFS240" s="35"/>
      <c r="MFT240" s="35"/>
      <c r="MFU240" s="35"/>
      <c r="MFV240" s="35"/>
      <c r="MFW240" s="35"/>
      <c r="MFX240" s="35"/>
      <c r="MFY240" s="35"/>
      <c r="MFZ240" s="35"/>
      <c r="MGA240" s="35"/>
      <c r="MGB240" s="35"/>
      <c r="MGC240" s="35"/>
      <c r="MGD240" s="35"/>
      <c r="MGE240" s="35"/>
      <c r="MGF240" s="35"/>
      <c r="MGG240" s="35"/>
      <c r="MGH240" s="35"/>
      <c r="MGI240" s="35"/>
      <c r="MGJ240" s="35"/>
      <c r="MGK240" s="35"/>
      <c r="MGL240" s="35"/>
      <c r="MGM240" s="35"/>
      <c r="MGN240" s="35"/>
      <c r="MGO240" s="35"/>
      <c r="MGP240" s="35"/>
      <c r="MGQ240" s="35"/>
      <c r="MGR240" s="35"/>
      <c r="MGS240" s="35"/>
      <c r="MGT240" s="35"/>
      <c r="MGU240" s="35"/>
      <c r="MGV240" s="35"/>
      <c r="MGW240" s="35"/>
      <c r="MGX240" s="35"/>
      <c r="MGY240" s="35"/>
      <c r="MGZ240" s="35"/>
      <c r="MHA240" s="35"/>
      <c r="MHB240" s="35"/>
      <c r="MHC240" s="35"/>
      <c r="MHD240" s="35"/>
      <c r="MHE240" s="35"/>
      <c r="MHF240" s="35"/>
      <c r="MHG240" s="35"/>
      <c r="MHH240" s="35"/>
      <c r="MHI240" s="35"/>
      <c r="MHJ240" s="35"/>
      <c r="MHK240" s="35"/>
      <c r="MHL240" s="35"/>
      <c r="MHM240" s="35"/>
      <c r="MHN240" s="35"/>
      <c r="MHO240" s="35"/>
      <c r="MHP240" s="35"/>
      <c r="MHQ240" s="35"/>
      <c r="MHR240" s="35"/>
      <c r="MHS240" s="35"/>
      <c r="MHT240" s="35"/>
      <c r="MHU240" s="35"/>
      <c r="MHV240" s="35"/>
      <c r="MHW240" s="35"/>
      <c r="MHX240" s="35"/>
      <c r="MHY240" s="35"/>
      <c r="MHZ240" s="35"/>
      <c r="MIA240" s="35"/>
      <c r="MIB240" s="35"/>
      <c r="MIC240" s="35"/>
      <c r="MID240" s="35"/>
      <c r="MIE240" s="35"/>
      <c r="MIF240" s="35"/>
      <c r="MIG240" s="35"/>
      <c r="MIH240" s="35"/>
      <c r="MII240" s="35"/>
      <c r="MIJ240" s="35"/>
      <c r="MIK240" s="35"/>
      <c r="MIL240" s="35"/>
      <c r="MIM240" s="35"/>
      <c r="MIN240" s="35"/>
      <c r="MIO240" s="35"/>
      <c r="MIP240" s="35"/>
      <c r="MIQ240" s="35"/>
      <c r="MIR240" s="35"/>
      <c r="MIS240" s="35"/>
      <c r="MIT240" s="35"/>
      <c r="MIU240" s="35"/>
      <c r="MIV240" s="35"/>
      <c r="MIW240" s="35"/>
      <c r="MIX240" s="35"/>
      <c r="MIY240" s="35"/>
      <c r="MIZ240" s="35"/>
      <c r="MJA240" s="35"/>
      <c r="MJB240" s="35"/>
      <c r="MJC240" s="35"/>
      <c r="MJD240" s="35"/>
      <c r="MJE240" s="35"/>
      <c r="MJF240" s="35"/>
      <c r="MJG240" s="35"/>
      <c r="MJH240" s="35"/>
      <c r="MJI240" s="35"/>
      <c r="MJJ240" s="35"/>
      <c r="MJK240" s="35"/>
      <c r="MJL240" s="35"/>
      <c r="MJM240" s="35"/>
      <c r="MJN240" s="35"/>
      <c r="MJO240" s="35"/>
      <c r="MJP240" s="35"/>
      <c r="MJQ240" s="35"/>
      <c r="MJR240" s="35"/>
      <c r="MJS240" s="35"/>
      <c r="MJT240" s="35"/>
      <c r="MJU240" s="35"/>
      <c r="MJV240" s="35"/>
      <c r="MJW240" s="35"/>
      <c r="MJX240" s="35"/>
      <c r="MJY240" s="35"/>
      <c r="MJZ240" s="35"/>
      <c r="MKA240" s="35"/>
      <c r="MKB240" s="35"/>
      <c r="MKC240" s="35"/>
      <c r="MKD240" s="35"/>
      <c r="MKE240" s="35"/>
      <c r="MKF240" s="35"/>
      <c r="MKG240" s="35"/>
      <c r="MKH240" s="35"/>
      <c r="MKI240" s="35"/>
      <c r="MKJ240" s="35"/>
      <c r="MKK240" s="35"/>
      <c r="MKL240" s="35"/>
      <c r="MKM240" s="35"/>
      <c r="MKN240" s="35"/>
      <c r="MKO240" s="35"/>
      <c r="MKP240" s="35"/>
      <c r="MKQ240" s="35"/>
      <c r="MKR240" s="35"/>
      <c r="MKS240" s="35"/>
      <c r="MKT240" s="35"/>
      <c r="MKU240" s="35"/>
      <c r="MKV240" s="35"/>
      <c r="MKW240" s="35"/>
      <c r="MKX240" s="35"/>
      <c r="MKY240" s="35"/>
      <c r="MKZ240" s="35"/>
      <c r="MLA240" s="35"/>
      <c r="MLB240" s="35"/>
      <c r="MLC240" s="35"/>
      <c r="MLD240" s="35"/>
      <c r="MLE240" s="35"/>
      <c r="MLF240" s="35"/>
      <c r="MLG240" s="35"/>
      <c r="MLH240" s="35"/>
      <c r="MLI240" s="35"/>
      <c r="MLJ240" s="35"/>
      <c r="MLK240" s="35"/>
      <c r="MLL240" s="35"/>
      <c r="MLM240" s="35"/>
      <c r="MLN240" s="35"/>
      <c r="MLO240" s="35"/>
      <c r="MLP240" s="35"/>
      <c r="MLQ240" s="35"/>
      <c r="MLR240" s="35"/>
      <c r="MLS240" s="35"/>
      <c r="MLT240" s="35"/>
      <c r="MLU240" s="35"/>
      <c r="MLV240" s="35"/>
      <c r="MLW240" s="35"/>
      <c r="MLX240" s="35"/>
      <c r="MLY240" s="35"/>
      <c r="MLZ240" s="35"/>
      <c r="MMA240" s="35"/>
      <c r="MMB240" s="35"/>
      <c r="MMC240" s="35"/>
      <c r="MMD240" s="35"/>
      <c r="MME240" s="35"/>
      <c r="MMF240" s="35"/>
      <c r="MMG240" s="35"/>
      <c r="MMH240" s="35"/>
      <c r="MMI240" s="35"/>
      <c r="MMJ240" s="35"/>
      <c r="MMK240" s="35"/>
      <c r="MML240" s="35"/>
      <c r="MMM240" s="35"/>
      <c r="MMN240" s="35"/>
      <c r="MMO240" s="35"/>
      <c r="MMP240" s="35"/>
      <c r="MMQ240" s="35"/>
      <c r="MMR240" s="35"/>
      <c r="MMS240" s="35"/>
      <c r="MMT240" s="35"/>
      <c r="MMU240" s="35"/>
      <c r="MMV240" s="35"/>
      <c r="MMW240" s="35"/>
      <c r="MMX240" s="35"/>
      <c r="MMY240" s="35"/>
      <c r="MMZ240" s="35"/>
      <c r="MNA240" s="35"/>
      <c r="MNB240" s="35"/>
      <c r="MNC240" s="35"/>
      <c r="MND240" s="35"/>
      <c r="MNE240" s="35"/>
      <c r="MNF240" s="35"/>
      <c r="MNG240" s="35"/>
      <c r="MNH240" s="35"/>
      <c r="MNI240" s="35"/>
      <c r="MNJ240" s="35"/>
      <c r="MNK240" s="35"/>
      <c r="MNL240" s="35"/>
      <c r="MNM240" s="35"/>
      <c r="MNN240" s="35"/>
      <c r="MNO240" s="35"/>
      <c r="MNP240" s="35"/>
      <c r="MNQ240" s="35"/>
      <c r="MNR240" s="35"/>
      <c r="MNS240" s="35"/>
      <c r="MNT240" s="35"/>
      <c r="MNU240" s="35"/>
      <c r="MNV240" s="35"/>
      <c r="MNW240" s="35"/>
      <c r="MNX240" s="35"/>
      <c r="MNY240" s="35"/>
      <c r="MNZ240" s="35"/>
      <c r="MOA240" s="35"/>
      <c r="MOB240" s="35"/>
      <c r="MOC240" s="35"/>
      <c r="MOD240" s="35"/>
      <c r="MOE240" s="35"/>
      <c r="MOF240" s="35"/>
      <c r="MOG240" s="35"/>
      <c r="MOH240" s="35"/>
      <c r="MOI240" s="35"/>
      <c r="MOJ240" s="35"/>
      <c r="MOK240" s="35"/>
      <c r="MOL240" s="35"/>
      <c r="MOM240" s="35"/>
      <c r="MON240" s="35"/>
      <c r="MOO240" s="35"/>
      <c r="MOP240" s="35"/>
      <c r="MOQ240" s="35"/>
      <c r="MOR240" s="35"/>
      <c r="MOS240" s="35"/>
      <c r="MOT240" s="35"/>
      <c r="MOU240" s="35"/>
      <c r="MOV240" s="35"/>
      <c r="MOW240" s="35"/>
      <c r="MOX240" s="35"/>
      <c r="MOY240" s="35"/>
      <c r="MOZ240" s="35"/>
      <c r="MPA240" s="35"/>
      <c r="MPB240" s="35"/>
      <c r="MPC240" s="35"/>
      <c r="MPD240" s="35"/>
      <c r="MPE240" s="35"/>
      <c r="MPF240" s="35"/>
      <c r="MPG240" s="35"/>
      <c r="MPH240" s="35"/>
      <c r="MPI240" s="35"/>
      <c r="MPJ240" s="35"/>
      <c r="MPK240" s="35"/>
      <c r="MPL240" s="35"/>
      <c r="MPM240" s="35"/>
      <c r="MPN240" s="35"/>
      <c r="MPO240" s="35"/>
      <c r="MPP240" s="35"/>
      <c r="MPQ240" s="35"/>
      <c r="MPR240" s="35"/>
      <c r="MPS240" s="35"/>
      <c r="MPT240" s="35"/>
      <c r="MPU240" s="35"/>
      <c r="MPV240" s="35"/>
      <c r="MPW240" s="35"/>
      <c r="MPX240" s="35"/>
      <c r="MPY240" s="35"/>
      <c r="MPZ240" s="35"/>
      <c r="MQA240" s="35"/>
      <c r="MQB240" s="35"/>
      <c r="MQC240" s="35"/>
      <c r="MQD240" s="35"/>
      <c r="MQE240" s="35"/>
      <c r="MQF240" s="35"/>
      <c r="MQG240" s="35"/>
      <c r="MQH240" s="35"/>
      <c r="MQI240" s="35"/>
      <c r="MQJ240" s="35"/>
      <c r="MQK240" s="35"/>
      <c r="MQL240" s="35"/>
      <c r="MQM240" s="35"/>
      <c r="MQN240" s="35"/>
      <c r="MQO240" s="35"/>
      <c r="MQP240" s="35"/>
      <c r="MQQ240" s="35"/>
      <c r="MQR240" s="35"/>
      <c r="MQS240" s="35"/>
      <c r="MQT240" s="35"/>
      <c r="MQU240" s="35"/>
      <c r="MQV240" s="35"/>
      <c r="MQW240" s="35"/>
      <c r="MQX240" s="35"/>
      <c r="MQY240" s="35"/>
      <c r="MQZ240" s="35"/>
      <c r="MRA240" s="35"/>
      <c r="MRB240" s="35"/>
      <c r="MRC240" s="35"/>
      <c r="MRD240" s="35"/>
      <c r="MRE240" s="35"/>
      <c r="MRF240" s="35"/>
      <c r="MRG240" s="35"/>
      <c r="MRH240" s="35"/>
      <c r="MRI240" s="35"/>
      <c r="MRJ240" s="35"/>
      <c r="MRK240" s="35"/>
      <c r="MRL240" s="35"/>
      <c r="MRM240" s="35"/>
      <c r="MRN240" s="35"/>
      <c r="MRO240" s="35"/>
      <c r="MRP240" s="35"/>
      <c r="MRQ240" s="35"/>
      <c r="MRR240" s="35"/>
      <c r="MRS240" s="35"/>
      <c r="MRT240" s="35"/>
      <c r="MRU240" s="35"/>
      <c r="MRV240" s="35"/>
      <c r="MRW240" s="35"/>
      <c r="MRX240" s="35"/>
      <c r="MRY240" s="35"/>
      <c r="MRZ240" s="35"/>
      <c r="MSA240" s="35"/>
      <c r="MSB240" s="35"/>
      <c r="MSC240" s="35"/>
      <c r="MSD240" s="35"/>
      <c r="MSE240" s="35"/>
      <c r="MSF240" s="35"/>
      <c r="MSG240" s="35"/>
      <c r="MSH240" s="35"/>
      <c r="MSI240" s="35"/>
      <c r="MSJ240" s="35"/>
      <c r="MSK240" s="35"/>
      <c r="MSL240" s="35"/>
      <c r="MSM240" s="35"/>
      <c r="MSN240" s="35"/>
      <c r="MSO240" s="35"/>
      <c r="MSP240" s="35"/>
      <c r="MSQ240" s="35"/>
      <c r="MSR240" s="35"/>
      <c r="MSS240" s="35"/>
      <c r="MST240" s="35"/>
      <c r="MSU240" s="35"/>
      <c r="MSV240" s="35"/>
      <c r="MSW240" s="35"/>
      <c r="MSX240" s="35"/>
      <c r="MSY240" s="35"/>
      <c r="MSZ240" s="35"/>
      <c r="MTA240" s="35"/>
      <c r="MTB240" s="35"/>
      <c r="MTC240" s="35"/>
      <c r="MTD240" s="35"/>
      <c r="MTE240" s="35"/>
      <c r="MTF240" s="35"/>
      <c r="MTG240" s="35"/>
      <c r="MTH240" s="35"/>
      <c r="MTI240" s="35"/>
      <c r="MTJ240" s="35"/>
      <c r="MTK240" s="35"/>
      <c r="MTL240" s="35"/>
      <c r="MTM240" s="35"/>
      <c r="MTN240" s="35"/>
      <c r="MTO240" s="35"/>
      <c r="MTP240" s="35"/>
      <c r="MTQ240" s="35"/>
      <c r="MTR240" s="35"/>
      <c r="MTS240" s="35"/>
      <c r="MTT240" s="35"/>
      <c r="MTU240" s="35"/>
      <c r="MTV240" s="35"/>
      <c r="MTW240" s="35"/>
      <c r="MTX240" s="35"/>
      <c r="MTY240" s="35"/>
      <c r="MTZ240" s="35"/>
      <c r="MUA240" s="35"/>
      <c r="MUB240" s="35"/>
      <c r="MUC240" s="35"/>
      <c r="MUD240" s="35"/>
      <c r="MUE240" s="35"/>
      <c r="MUF240" s="35"/>
      <c r="MUG240" s="35"/>
      <c r="MUH240" s="35"/>
      <c r="MUI240" s="35"/>
      <c r="MUJ240" s="35"/>
      <c r="MUK240" s="35"/>
      <c r="MUL240" s="35"/>
      <c r="MUM240" s="35"/>
      <c r="MUN240" s="35"/>
      <c r="MUO240" s="35"/>
      <c r="MUP240" s="35"/>
      <c r="MUQ240" s="35"/>
      <c r="MUR240" s="35"/>
      <c r="MUS240" s="35"/>
      <c r="MUT240" s="35"/>
      <c r="MUU240" s="35"/>
      <c r="MUV240" s="35"/>
      <c r="MUW240" s="35"/>
      <c r="MUX240" s="35"/>
      <c r="MUY240" s="35"/>
      <c r="MUZ240" s="35"/>
      <c r="MVA240" s="35"/>
      <c r="MVB240" s="35"/>
      <c r="MVC240" s="35"/>
      <c r="MVD240" s="35"/>
      <c r="MVE240" s="35"/>
      <c r="MVF240" s="35"/>
      <c r="MVG240" s="35"/>
      <c r="MVH240" s="35"/>
      <c r="MVI240" s="35"/>
      <c r="MVJ240" s="35"/>
      <c r="MVK240" s="35"/>
      <c r="MVL240" s="35"/>
      <c r="MVM240" s="35"/>
      <c r="MVN240" s="35"/>
      <c r="MVO240" s="35"/>
      <c r="MVP240" s="35"/>
      <c r="MVQ240" s="35"/>
      <c r="MVR240" s="35"/>
      <c r="MVS240" s="35"/>
      <c r="MVT240" s="35"/>
      <c r="MVU240" s="35"/>
      <c r="MVV240" s="35"/>
      <c r="MVW240" s="35"/>
      <c r="MVX240" s="35"/>
      <c r="MVY240" s="35"/>
      <c r="MVZ240" s="35"/>
      <c r="MWA240" s="35"/>
      <c r="MWB240" s="35"/>
      <c r="MWC240" s="35"/>
      <c r="MWD240" s="35"/>
      <c r="MWE240" s="35"/>
      <c r="MWF240" s="35"/>
      <c r="MWG240" s="35"/>
      <c r="MWH240" s="35"/>
      <c r="MWI240" s="35"/>
      <c r="MWJ240" s="35"/>
      <c r="MWK240" s="35"/>
      <c r="MWL240" s="35"/>
      <c r="MWM240" s="35"/>
      <c r="MWN240" s="35"/>
      <c r="MWO240" s="35"/>
      <c r="MWP240" s="35"/>
      <c r="MWQ240" s="35"/>
      <c r="MWR240" s="35"/>
      <c r="MWS240" s="35"/>
      <c r="MWT240" s="35"/>
      <c r="MWU240" s="35"/>
      <c r="MWV240" s="35"/>
      <c r="MWW240" s="35"/>
      <c r="MWX240" s="35"/>
      <c r="MWY240" s="35"/>
      <c r="MWZ240" s="35"/>
      <c r="MXA240" s="35"/>
      <c r="MXB240" s="35"/>
      <c r="MXC240" s="35"/>
      <c r="MXD240" s="35"/>
      <c r="MXE240" s="35"/>
      <c r="MXF240" s="35"/>
      <c r="MXG240" s="35"/>
      <c r="MXH240" s="35"/>
      <c r="MXI240" s="35"/>
      <c r="MXJ240" s="35"/>
      <c r="MXK240" s="35"/>
      <c r="MXL240" s="35"/>
      <c r="MXM240" s="35"/>
      <c r="MXN240" s="35"/>
      <c r="MXO240" s="35"/>
      <c r="MXP240" s="35"/>
      <c r="MXQ240" s="35"/>
      <c r="MXR240" s="35"/>
      <c r="MXS240" s="35"/>
      <c r="MXT240" s="35"/>
      <c r="MXU240" s="35"/>
      <c r="MXV240" s="35"/>
      <c r="MXW240" s="35"/>
      <c r="MXX240" s="35"/>
      <c r="MXY240" s="35"/>
      <c r="MXZ240" s="35"/>
      <c r="MYA240" s="35"/>
      <c r="MYB240" s="35"/>
      <c r="MYC240" s="35"/>
      <c r="MYD240" s="35"/>
      <c r="MYE240" s="35"/>
      <c r="MYF240" s="35"/>
      <c r="MYG240" s="35"/>
      <c r="MYH240" s="35"/>
      <c r="MYI240" s="35"/>
      <c r="MYJ240" s="35"/>
      <c r="MYK240" s="35"/>
      <c r="MYL240" s="35"/>
      <c r="MYM240" s="35"/>
      <c r="MYN240" s="35"/>
      <c r="MYO240" s="35"/>
      <c r="MYP240" s="35"/>
      <c r="MYQ240" s="35"/>
      <c r="MYR240" s="35"/>
      <c r="MYS240" s="35"/>
      <c r="MYT240" s="35"/>
      <c r="MYU240" s="35"/>
      <c r="MYV240" s="35"/>
      <c r="MYW240" s="35"/>
      <c r="MYX240" s="35"/>
      <c r="MYY240" s="35"/>
      <c r="MYZ240" s="35"/>
      <c r="MZA240" s="35"/>
      <c r="MZB240" s="35"/>
      <c r="MZC240" s="35"/>
      <c r="MZD240" s="35"/>
      <c r="MZE240" s="35"/>
      <c r="MZF240" s="35"/>
      <c r="MZG240" s="35"/>
      <c r="MZH240" s="35"/>
      <c r="MZI240" s="35"/>
      <c r="MZJ240" s="35"/>
      <c r="MZK240" s="35"/>
      <c r="MZL240" s="35"/>
      <c r="MZM240" s="35"/>
      <c r="MZN240" s="35"/>
      <c r="MZO240" s="35"/>
      <c r="MZP240" s="35"/>
      <c r="MZQ240" s="35"/>
      <c r="MZR240" s="35"/>
      <c r="MZS240" s="35"/>
      <c r="MZT240" s="35"/>
      <c r="MZU240" s="35"/>
      <c r="MZV240" s="35"/>
      <c r="MZW240" s="35"/>
      <c r="MZX240" s="35"/>
      <c r="MZY240" s="35"/>
      <c r="MZZ240" s="35"/>
      <c r="NAA240" s="35"/>
      <c r="NAB240" s="35"/>
      <c r="NAC240" s="35"/>
      <c r="NAD240" s="35"/>
      <c r="NAE240" s="35"/>
      <c r="NAF240" s="35"/>
      <c r="NAG240" s="35"/>
      <c r="NAH240" s="35"/>
      <c r="NAI240" s="35"/>
      <c r="NAJ240" s="35"/>
      <c r="NAK240" s="35"/>
      <c r="NAL240" s="35"/>
      <c r="NAM240" s="35"/>
      <c r="NAN240" s="35"/>
      <c r="NAO240" s="35"/>
      <c r="NAP240" s="35"/>
      <c r="NAQ240" s="35"/>
      <c r="NAR240" s="35"/>
      <c r="NAS240" s="35"/>
      <c r="NAT240" s="35"/>
      <c r="NAU240" s="35"/>
      <c r="NAV240" s="35"/>
      <c r="NAW240" s="35"/>
      <c r="NAX240" s="35"/>
      <c r="NAY240" s="35"/>
      <c r="NAZ240" s="35"/>
      <c r="NBA240" s="35"/>
      <c r="NBB240" s="35"/>
      <c r="NBC240" s="35"/>
      <c r="NBD240" s="35"/>
      <c r="NBE240" s="35"/>
      <c r="NBF240" s="35"/>
      <c r="NBG240" s="35"/>
      <c r="NBH240" s="35"/>
      <c r="NBI240" s="35"/>
      <c r="NBJ240" s="35"/>
      <c r="NBK240" s="35"/>
      <c r="NBL240" s="35"/>
      <c r="NBM240" s="35"/>
      <c r="NBN240" s="35"/>
      <c r="NBO240" s="35"/>
      <c r="NBP240" s="35"/>
      <c r="NBQ240" s="35"/>
      <c r="NBR240" s="35"/>
      <c r="NBS240" s="35"/>
      <c r="NBT240" s="35"/>
      <c r="NBU240" s="35"/>
      <c r="NBV240" s="35"/>
      <c r="NBW240" s="35"/>
      <c r="NBX240" s="35"/>
      <c r="NBY240" s="35"/>
      <c r="NBZ240" s="35"/>
      <c r="NCA240" s="35"/>
      <c r="NCB240" s="35"/>
      <c r="NCC240" s="35"/>
      <c r="NCD240" s="35"/>
      <c r="NCE240" s="35"/>
      <c r="NCF240" s="35"/>
      <c r="NCG240" s="35"/>
      <c r="NCH240" s="35"/>
      <c r="NCI240" s="35"/>
      <c r="NCJ240" s="35"/>
      <c r="NCK240" s="35"/>
      <c r="NCL240" s="35"/>
      <c r="NCM240" s="35"/>
      <c r="NCN240" s="35"/>
      <c r="NCO240" s="35"/>
      <c r="NCP240" s="35"/>
      <c r="NCQ240" s="35"/>
      <c r="NCR240" s="35"/>
      <c r="NCS240" s="35"/>
      <c r="NCT240" s="35"/>
      <c r="NCU240" s="35"/>
      <c r="NCV240" s="35"/>
      <c r="NCW240" s="35"/>
      <c r="NCX240" s="35"/>
      <c r="NCY240" s="35"/>
      <c r="NCZ240" s="35"/>
      <c r="NDA240" s="35"/>
      <c r="NDB240" s="35"/>
      <c r="NDC240" s="35"/>
      <c r="NDD240" s="35"/>
      <c r="NDE240" s="35"/>
      <c r="NDF240" s="35"/>
      <c r="NDG240" s="35"/>
      <c r="NDH240" s="35"/>
      <c r="NDI240" s="35"/>
      <c r="NDJ240" s="35"/>
      <c r="NDK240" s="35"/>
      <c r="NDL240" s="35"/>
      <c r="NDM240" s="35"/>
      <c r="NDN240" s="35"/>
      <c r="NDO240" s="35"/>
      <c r="NDP240" s="35"/>
      <c r="NDQ240" s="35"/>
      <c r="NDR240" s="35"/>
      <c r="NDS240" s="35"/>
      <c r="NDT240" s="35"/>
      <c r="NDU240" s="35"/>
      <c r="NDV240" s="35"/>
      <c r="NDW240" s="35"/>
      <c r="NDX240" s="35"/>
      <c r="NDY240" s="35"/>
      <c r="NDZ240" s="35"/>
      <c r="NEA240" s="35"/>
      <c r="NEB240" s="35"/>
      <c r="NEC240" s="35"/>
      <c r="NED240" s="35"/>
      <c r="NEE240" s="35"/>
      <c r="NEF240" s="35"/>
      <c r="NEG240" s="35"/>
      <c r="NEH240" s="35"/>
      <c r="NEI240" s="35"/>
      <c r="NEJ240" s="35"/>
      <c r="NEK240" s="35"/>
      <c r="NEL240" s="35"/>
      <c r="NEM240" s="35"/>
      <c r="NEN240" s="35"/>
      <c r="NEO240" s="35"/>
      <c r="NEP240" s="35"/>
      <c r="NEQ240" s="35"/>
      <c r="NER240" s="35"/>
      <c r="NES240" s="35"/>
      <c r="NET240" s="35"/>
      <c r="NEU240" s="35"/>
      <c r="NEV240" s="35"/>
      <c r="NEW240" s="35"/>
      <c r="NEX240" s="35"/>
      <c r="NEY240" s="35"/>
      <c r="NEZ240" s="35"/>
      <c r="NFA240" s="35"/>
      <c r="NFB240" s="35"/>
      <c r="NFC240" s="35"/>
      <c r="NFD240" s="35"/>
      <c r="NFE240" s="35"/>
      <c r="NFF240" s="35"/>
      <c r="NFG240" s="35"/>
      <c r="NFH240" s="35"/>
      <c r="NFI240" s="35"/>
      <c r="NFJ240" s="35"/>
      <c r="NFK240" s="35"/>
      <c r="NFL240" s="35"/>
      <c r="NFM240" s="35"/>
      <c r="NFN240" s="35"/>
      <c r="NFO240" s="35"/>
      <c r="NFP240" s="35"/>
      <c r="NFQ240" s="35"/>
      <c r="NFR240" s="35"/>
      <c r="NFS240" s="35"/>
      <c r="NFT240" s="35"/>
      <c r="NFU240" s="35"/>
      <c r="NFV240" s="35"/>
      <c r="NFW240" s="35"/>
      <c r="NFX240" s="35"/>
      <c r="NFY240" s="35"/>
      <c r="NFZ240" s="35"/>
      <c r="NGA240" s="35"/>
      <c r="NGB240" s="35"/>
      <c r="NGC240" s="35"/>
      <c r="NGD240" s="35"/>
      <c r="NGE240" s="35"/>
      <c r="NGF240" s="35"/>
      <c r="NGG240" s="35"/>
      <c r="NGH240" s="35"/>
      <c r="NGI240" s="35"/>
      <c r="NGJ240" s="35"/>
      <c r="NGK240" s="35"/>
      <c r="NGL240" s="35"/>
      <c r="NGM240" s="35"/>
      <c r="NGN240" s="35"/>
      <c r="NGO240" s="35"/>
      <c r="NGP240" s="35"/>
      <c r="NGQ240" s="35"/>
      <c r="NGR240" s="35"/>
      <c r="NGS240" s="35"/>
      <c r="NGT240" s="35"/>
      <c r="NGU240" s="35"/>
      <c r="NGV240" s="35"/>
      <c r="NGW240" s="35"/>
      <c r="NGX240" s="35"/>
      <c r="NGY240" s="35"/>
      <c r="NGZ240" s="35"/>
      <c r="NHA240" s="35"/>
      <c r="NHB240" s="35"/>
      <c r="NHC240" s="35"/>
      <c r="NHD240" s="35"/>
      <c r="NHE240" s="35"/>
      <c r="NHF240" s="35"/>
      <c r="NHG240" s="35"/>
      <c r="NHH240" s="35"/>
      <c r="NHI240" s="35"/>
      <c r="NHJ240" s="35"/>
      <c r="NHK240" s="35"/>
      <c r="NHL240" s="35"/>
      <c r="NHM240" s="35"/>
      <c r="NHN240" s="35"/>
      <c r="NHO240" s="35"/>
      <c r="NHP240" s="35"/>
      <c r="NHQ240" s="35"/>
      <c r="NHR240" s="35"/>
      <c r="NHS240" s="35"/>
      <c r="NHT240" s="35"/>
      <c r="NHU240" s="35"/>
      <c r="NHV240" s="35"/>
      <c r="NHW240" s="35"/>
      <c r="NHX240" s="35"/>
      <c r="NHY240" s="35"/>
      <c r="NHZ240" s="35"/>
      <c r="NIA240" s="35"/>
      <c r="NIB240" s="35"/>
      <c r="NIC240" s="35"/>
      <c r="NID240" s="35"/>
      <c r="NIE240" s="35"/>
      <c r="NIF240" s="35"/>
      <c r="NIG240" s="35"/>
      <c r="NIH240" s="35"/>
      <c r="NII240" s="35"/>
      <c r="NIJ240" s="35"/>
      <c r="NIK240" s="35"/>
      <c r="NIL240" s="35"/>
      <c r="NIM240" s="35"/>
      <c r="NIN240" s="35"/>
      <c r="NIO240" s="35"/>
      <c r="NIP240" s="35"/>
      <c r="NIQ240" s="35"/>
      <c r="NIR240" s="35"/>
      <c r="NIS240" s="35"/>
      <c r="NIT240" s="35"/>
      <c r="NIU240" s="35"/>
      <c r="NIV240" s="35"/>
      <c r="NIW240" s="35"/>
      <c r="NIX240" s="35"/>
      <c r="NIY240" s="35"/>
      <c r="NIZ240" s="35"/>
      <c r="NJA240" s="35"/>
      <c r="NJB240" s="35"/>
      <c r="NJC240" s="35"/>
      <c r="NJD240" s="35"/>
      <c r="NJE240" s="35"/>
      <c r="NJF240" s="35"/>
      <c r="NJG240" s="35"/>
      <c r="NJH240" s="35"/>
      <c r="NJI240" s="35"/>
      <c r="NJJ240" s="35"/>
      <c r="NJK240" s="35"/>
      <c r="NJL240" s="35"/>
      <c r="NJM240" s="35"/>
      <c r="NJN240" s="35"/>
      <c r="NJO240" s="35"/>
      <c r="NJP240" s="35"/>
      <c r="NJQ240" s="35"/>
      <c r="NJR240" s="35"/>
      <c r="NJS240" s="35"/>
      <c r="NJT240" s="35"/>
      <c r="NJU240" s="35"/>
      <c r="NJV240" s="35"/>
      <c r="NJW240" s="35"/>
      <c r="NJX240" s="35"/>
      <c r="NJY240" s="35"/>
      <c r="NJZ240" s="35"/>
      <c r="NKA240" s="35"/>
      <c r="NKB240" s="35"/>
      <c r="NKC240" s="35"/>
      <c r="NKD240" s="35"/>
      <c r="NKE240" s="35"/>
      <c r="NKF240" s="35"/>
      <c r="NKG240" s="35"/>
      <c r="NKH240" s="35"/>
      <c r="NKI240" s="35"/>
      <c r="NKJ240" s="35"/>
      <c r="NKK240" s="35"/>
      <c r="NKL240" s="35"/>
      <c r="NKM240" s="35"/>
      <c r="NKN240" s="35"/>
      <c r="NKO240" s="35"/>
      <c r="NKP240" s="35"/>
      <c r="NKQ240" s="35"/>
      <c r="NKR240" s="35"/>
      <c r="NKS240" s="35"/>
      <c r="NKT240" s="35"/>
      <c r="NKU240" s="35"/>
      <c r="NKV240" s="35"/>
      <c r="NKW240" s="35"/>
      <c r="NKX240" s="35"/>
      <c r="NKY240" s="35"/>
      <c r="NKZ240" s="35"/>
      <c r="NLA240" s="35"/>
      <c r="NLB240" s="35"/>
      <c r="NLC240" s="35"/>
      <c r="NLD240" s="35"/>
      <c r="NLE240" s="35"/>
      <c r="NLF240" s="35"/>
      <c r="NLG240" s="35"/>
      <c r="NLH240" s="35"/>
      <c r="NLI240" s="35"/>
      <c r="NLJ240" s="35"/>
      <c r="NLK240" s="35"/>
      <c r="NLL240" s="35"/>
      <c r="NLM240" s="35"/>
      <c r="NLN240" s="35"/>
      <c r="NLO240" s="35"/>
      <c r="NLP240" s="35"/>
      <c r="NLQ240" s="35"/>
      <c r="NLR240" s="35"/>
      <c r="NLS240" s="35"/>
      <c r="NLT240" s="35"/>
      <c r="NLU240" s="35"/>
      <c r="NLV240" s="35"/>
      <c r="NLW240" s="35"/>
      <c r="NLX240" s="35"/>
      <c r="NLY240" s="35"/>
      <c r="NLZ240" s="35"/>
      <c r="NMA240" s="35"/>
      <c r="NMB240" s="35"/>
      <c r="NMC240" s="35"/>
      <c r="NMD240" s="35"/>
      <c r="NME240" s="35"/>
      <c r="NMF240" s="35"/>
      <c r="NMG240" s="35"/>
      <c r="NMH240" s="35"/>
      <c r="NMI240" s="35"/>
      <c r="NMJ240" s="35"/>
      <c r="NMK240" s="35"/>
      <c r="NML240" s="35"/>
      <c r="NMM240" s="35"/>
      <c r="NMN240" s="35"/>
      <c r="NMO240" s="35"/>
      <c r="NMP240" s="35"/>
      <c r="NMQ240" s="35"/>
      <c r="NMR240" s="35"/>
      <c r="NMS240" s="35"/>
      <c r="NMT240" s="35"/>
      <c r="NMU240" s="35"/>
      <c r="NMV240" s="35"/>
      <c r="NMW240" s="35"/>
      <c r="NMX240" s="35"/>
      <c r="NMY240" s="35"/>
      <c r="NMZ240" s="35"/>
      <c r="NNA240" s="35"/>
      <c r="NNB240" s="35"/>
      <c r="NNC240" s="35"/>
      <c r="NND240" s="35"/>
      <c r="NNE240" s="35"/>
      <c r="NNF240" s="35"/>
      <c r="NNG240" s="35"/>
      <c r="NNH240" s="35"/>
      <c r="NNI240" s="35"/>
      <c r="NNJ240" s="35"/>
      <c r="NNK240" s="35"/>
      <c r="NNL240" s="35"/>
      <c r="NNM240" s="35"/>
      <c r="NNN240" s="35"/>
      <c r="NNO240" s="35"/>
      <c r="NNP240" s="35"/>
      <c r="NNQ240" s="35"/>
      <c r="NNR240" s="35"/>
      <c r="NNS240" s="35"/>
      <c r="NNT240" s="35"/>
      <c r="NNU240" s="35"/>
      <c r="NNV240" s="35"/>
      <c r="NNW240" s="35"/>
      <c r="NNX240" s="35"/>
      <c r="NNY240" s="35"/>
      <c r="NNZ240" s="35"/>
      <c r="NOA240" s="35"/>
      <c r="NOB240" s="35"/>
      <c r="NOC240" s="35"/>
      <c r="NOD240" s="35"/>
      <c r="NOE240" s="35"/>
      <c r="NOF240" s="35"/>
      <c r="NOG240" s="35"/>
      <c r="NOH240" s="35"/>
      <c r="NOI240" s="35"/>
      <c r="NOJ240" s="35"/>
      <c r="NOK240" s="35"/>
      <c r="NOL240" s="35"/>
      <c r="NOM240" s="35"/>
      <c r="NON240" s="35"/>
      <c r="NOO240" s="35"/>
      <c r="NOP240" s="35"/>
      <c r="NOQ240" s="35"/>
      <c r="NOR240" s="35"/>
      <c r="NOS240" s="35"/>
      <c r="NOT240" s="35"/>
      <c r="NOU240" s="35"/>
      <c r="NOV240" s="35"/>
      <c r="NOW240" s="35"/>
      <c r="NOX240" s="35"/>
      <c r="NOY240" s="35"/>
      <c r="NOZ240" s="35"/>
      <c r="NPA240" s="35"/>
      <c r="NPB240" s="35"/>
      <c r="NPC240" s="35"/>
      <c r="NPD240" s="35"/>
      <c r="NPE240" s="35"/>
      <c r="NPF240" s="35"/>
      <c r="NPG240" s="35"/>
      <c r="NPH240" s="35"/>
      <c r="NPI240" s="35"/>
      <c r="NPJ240" s="35"/>
      <c r="NPK240" s="35"/>
      <c r="NPL240" s="35"/>
      <c r="NPM240" s="35"/>
      <c r="NPN240" s="35"/>
      <c r="NPO240" s="35"/>
      <c r="NPP240" s="35"/>
      <c r="NPQ240" s="35"/>
      <c r="NPR240" s="35"/>
      <c r="NPS240" s="35"/>
      <c r="NPT240" s="35"/>
      <c r="NPU240" s="35"/>
      <c r="NPV240" s="35"/>
      <c r="NPW240" s="35"/>
      <c r="NPX240" s="35"/>
      <c r="NPY240" s="35"/>
      <c r="NPZ240" s="35"/>
      <c r="NQA240" s="35"/>
      <c r="NQB240" s="35"/>
      <c r="NQC240" s="35"/>
      <c r="NQD240" s="35"/>
      <c r="NQE240" s="35"/>
      <c r="NQF240" s="35"/>
      <c r="NQG240" s="35"/>
      <c r="NQH240" s="35"/>
      <c r="NQI240" s="35"/>
      <c r="NQJ240" s="35"/>
      <c r="NQK240" s="35"/>
      <c r="NQL240" s="35"/>
      <c r="NQM240" s="35"/>
      <c r="NQN240" s="35"/>
      <c r="NQO240" s="35"/>
      <c r="NQP240" s="35"/>
      <c r="NQQ240" s="35"/>
      <c r="NQR240" s="35"/>
      <c r="NQS240" s="35"/>
      <c r="NQT240" s="35"/>
      <c r="NQU240" s="35"/>
      <c r="NQV240" s="35"/>
      <c r="NQW240" s="35"/>
      <c r="NQX240" s="35"/>
      <c r="NQY240" s="35"/>
      <c r="NQZ240" s="35"/>
      <c r="NRA240" s="35"/>
      <c r="NRB240" s="35"/>
      <c r="NRC240" s="35"/>
      <c r="NRD240" s="35"/>
      <c r="NRE240" s="35"/>
      <c r="NRF240" s="35"/>
      <c r="NRG240" s="35"/>
      <c r="NRH240" s="35"/>
      <c r="NRI240" s="35"/>
      <c r="NRJ240" s="35"/>
      <c r="NRK240" s="35"/>
      <c r="NRL240" s="35"/>
      <c r="NRM240" s="35"/>
      <c r="NRN240" s="35"/>
      <c r="NRO240" s="35"/>
      <c r="NRP240" s="35"/>
      <c r="NRQ240" s="35"/>
      <c r="NRR240" s="35"/>
      <c r="NRS240" s="35"/>
      <c r="NRT240" s="35"/>
      <c r="NRU240" s="35"/>
      <c r="NRV240" s="35"/>
      <c r="NRW240" s="35"/>
      <c r="NRX240" s="35"/>
      <c r="NRY240" s="35"/>
      <c r="NRZ240" s="35"/>
      <c r="NSA240" s="35"/>
      <c r="NSB240" s="35"/>
      <c r="NSC240" s="35"/>
      <c r="NSD240" s="35"/>
      <c r="NSE240" s="35"/>
      <c r="NSF240" s="35"/>
      <c r="NSG240" s="35"/>
      <c r="NSH240" s="35"/>
      <c r="NSI240" s="35"/>
      <c r="NSJ240" s="35"/>
      <c r="NSK240" s="35"/>
      <c r="NSL240" s="35"/>
      <c r="NSM240" s="35"/>
      <c r="NSN240" s="35"/>
      <c r="NSO240" s="35"/>
      <c r="NSP240" s="35"/>
      <c r="NSQ240" s="35"/>
      <c r="NSR240" s="35"/>
      <c r="NSS240" s="35"/>
      <c r="NST240" s="35"/>
      <c r="NSU240" s="35"/>
      <c r="NSV240" s="35"/>
      <c r="NSW240" s="35"/>
      <c r="NSX240" s="35"/>
      <c r="NSY240" s="35"/>
      <c r="NSZ240" s="35"/>
      <c r="NTA240" s="35"/>
      <c r="NTB240" s="35"/>
      <c r="NTC240" s="35"/>
      <c r="NTD240" s="35"/>
      <c r="NTE240" s="35"/>
      <c r="NTF240" s="35"/>
      <c r="NTG240" s="35"/>
      <c r="NTH240" s="35"/>
      <c r="NTI240" s="35"/>
      <c r="NTJ240" s="35"/>
      <c r="NTK240" s="35"/>
      <c r="NTL240" s="35"/>
      <c r="NTM240" s="35"/>
      <c r="NTN240" s="35"/>
      <c r="NTO240" s="35"/>
      <c r="NTP240" s="35"/>
      <c r="NTQ240" s="35"/>
      <c r="NTR240" s="35"/>
      <c r="NTS240" s="35"/>
      <c r="NTT240" s="35"/>
      <c r="NTU240" s="35"/>
      <c r="NTV240" s="35"/>
      <c r="NTW240" s="35"/>
      <c r="NTX240" s="35"/>
      <c r="NTY240" s="35"/>
      <c r="NTZ240" s="35"/>
      <c r="NUA240" s="35"/>
      <c r="NUB240" s="35"/>
      <c r="NUC240" s="35"/>
      <c r="NUD240" s="35"/>
      <c r="NUE240" s="35"/>
      <c r="NUF240" s="35"/>
      <c r="NUG240" s="35"/>
      <c r="NUH240" s="35"/>
      <c r="NUI240" s="35"/>
      <c r="NUJ240" s="35"/>
      <c r="NUK240" s="35"/>
      <c r="NUL240" s="35"/>
      <c r="NUM240" s="35"/>
      <c r="NUN240" s="35"/>
      <c r="NUO240" s="35"/>
      <c r="NUP240" s="35"/>
      <c r="NUQ240" s="35"/>
      <c r="NUR240" s="35"/>
      <c r="NUS240" s="35"/>
      <c r="NUT240" s="35"/>
      <c r="NUU240" s="35"/>
      <c r="NUV240" s="35"/>
      <c r="NUW240" s="35"/>
      <c r="NUX240" s="35"/>
      <c r="NUY240" s="35"/>
      <c r="NUZ240" s="35"/>
      <c r="NVA240" s="35"/>
      <c r="NVB240" s="35"/>
      <c r="NVC240" s="35"/>
      <c r="NVD240" s="35"/>
      <c r="NVE240" s="35"/>
      <c r="NVF240" s="35"/>
      <c r="NVG240" s="35"/>
      <c r="NVH240" s="35"/>
      <c r="NVI240" s="35"/>
      <c r="NVJ240" s="35"/>
      <c r="NVK240" s="35"/>
      <c r="NVL240" s="35"/>
      <c r="NVM240" s="35"/>
      <c r="NVN240" s="35"/>
      <c r="NVO240" s="35"/>
      <c r="NVP240" s="35"/>
      <c r="NVQ240" s="35"/>
      <c r="NVR240" s="35"/>
      <c r="NVS240" s="35"/>
      <c r="NVT240" s="35"/>
      <c r="NVU240" s="35"/>
      <c r="NVV240" s="35"/>
      <c r="NVW240" s="35"/>
      <c r="NVX240" s="35"/>
      <c r="NVY240" s="35"/>
      <c r="NVZ240" s="35"/>
      <c r="NWA240" s="35"/>
      <c r="NWB240" s="35"/>
      <c r="NWC240" s="35"/>
      <c r="NWD240" s="35"/>
      <c r="NWE240" s="35"/>
      <c r="NWF240" s="35"/>
      <c r="NWG240" s="35"/>
      <c r="NWH240" s="35"/>
      <c r="NWI240" s="35"/>
      <c r="NWJ240" s="35"/>
      <c r="NWK240" s="35"/>
      <c r="NWL240" s="35"/>
      <c r="NWM240" s="35"/>
      <c r="NWN240" s="35"/>
      <c r="NWO240" s="35"/>
      <c r="NWP240" s="35"/>
      <c r="NWQ240" s="35"/>
      <c r="NWR240" s="35"/>
      <c r="NWS240" s="35"/>
      <c r="NWT240" s="35"/>
      <c r="NWU240" s="35"/>
      <c r="NWV240" s="35"/>
      <c r="NWW240" s="35"/>
      <c r="NWX240" s="35"/>
      <c r="NWY240" s="35"/>
      <c r="NWZ240" s="35"/>
      <c r="NXA240" s="35"/>
      <c r="NXB240" s="35"/>
      <c r="NXC240" s="35"/>
      <c r="NXD240" s="35"/>
      <c r="NXE240" s="35"/>
      <c r="NXF240" s="35"/>
      <c r="NXG240" s="35"/>
      <c r="NXH240" s="35"/>
      <c r="NXI240" s="35"/>
      <c r="NXJ240" s="35"/>
      <c r="NXK240" s="35"/>
      <c r="NXL240" s="35"/>
      <c r="NXM240" s="35"/>
      <c r="NXN240" s="35"/>
      <c r="NXO240" s="35"/>
      <c r="NXP240" s="35"/>
      <c r="NXQ240" s="35"/>
      <c r="NXR240" s="35"/>
      <c r="NXS240" s="35"/>
      <c r="NXT240" s="35"/>
      <c r="NXU240" s="35"/>
      <c r="NXV240" s="35"/>
      <c r="NXW240" s="35"/>
      <c r="NXX240" s="35"/>
      <c r="NXY240" s="35"/>
      <c r="NXZ240" s="35"/>
      <c r="NYA240" s="35"/>
      <c r="NYB240" s="35"/>
      <c r="NYC240" s="35"/>
      <c r="NYD240" s="35"/>
      <c r="NYE240" s="35"/>
      <c r="NYF240" s="35"/>
      <c r="NYG240" s="35"/>
      <c r="NYH240" s="35"/>
      <c r="NYI240" s="35"/>
      <c r="NYJ240" s="35"/>
      <c r="NYK240" s="35"/>
      <c r="NYL240" s="35"/>
      <c r="NYM240" s="35"/>
      <c r="NYN240" s="35"/>
      <c r="NYO240" s="35"/>
      <c r="NYP240" s="35"/>
      <c r="NYQ240" s="35"/>
      <c r="NYR240" s="35"/>
      <c r="NYS240" s="35"/>
      <c r="NYT240" s="35"/>
      <c r="NYU240" s="35"/>
      <c r="NYV240" s="35"/>
      <c r="NYW240" s="35"/>
      <c r="NYX240" s="35"/>
      <c r="NYY240" s="35"/>
      <c r="NYZ240" s="35"/>
      <c r="NZA240" s="35"/>
      <c r="NZB240" s="35"/>
      <c r="NZC240" s="35"/>
      <c r="NZD240" s="35"/>
      <c r="NZE240" s="35"/>
      <c r="NZF240" s="35"/>
      <c r="NZG240" s="35"/>
      <c r="NZH240" s="35"/>
      <c r="NZI240" s="35"/>
      <c r="NZJ240" s="35"/>
      <c r="NZK240" s="35"/>
      <c r="NZL240" s="35"/>
      <c r="NZM240" s="35"/>
      <c r="NZN240" s="35"/>
      <c r="NZO240" s="35"/>
      <c r="NZP240" s="35"/>
      <c r="NZQ240" s="35"/>
      <c r="NZR240" s="35"/>
      <c r="NZS240" s="35"/>
      <c r="NZT240" s="35"/>
      <c r="NZU240" s="35"/>
      <c r="NZV240" s="35"/>
      <c r="NZW240" s="35"/>
      <c r="NZX240" s="35"/>
      <c r="NZY240" s="35"/>
      <c r="NZZ240" s="35"/>
      <c r="OAA240" s="35"/>
      <c r="OAB240" s="35"/>
      <c r="OAC240" s="35"/>
      <c r="OAD240" s="35"/>
      <c r="OAE240" s="35"/>
      <c r="OAF240" s="35"/>
      <c r="OAG240" s="35"/>
      <c r="OAH240" s="35"/>
      <c r="OAI240" s="35"/>
      <c r="OAJ240" s="35"/>
      <c r="OAK240" s="35"/>
      <c r="OAL240" s="35"/>
      <c r="OAM240" s="35"/>
      <c r="OAN240" s="35"/>
      <c r="OAO240" s="35"/>
      <c r="OAP240" s="35"/>
      <c r="OAQ240" s="35"/>
      <c r="OAR240" s="35"/>
      <c r="OAS240" s="35"/>
      <c r="OAT240" s="35"/>
      <c r="OAU240" s="35"/>
      <c r="OAV240" s="35"/>
      <c r="OAW240" s="35"/>
      <c r="OAX240" s="35"/>
      <c r="OAY240" s="35"/>
      <c r="OAZ240" s="35"/>
      <c r="OBA240" s="35"/>
      <c r="OBB240" s="35"/>
      <c r="OBC240" s="35"/>
      <c r="OBD240" s="35"/>
      <c r="OBE240" s="35"/>
      <c r="OBF240" s="35"/>
      <c r="OBG240" s="35"/>
      <c r="OBH240" s="35"/>
      <c r="OBI240" s="35"/>
      <c r="OBJ240" s="35"/>
      <c r="OBK240" s="35"/>
      <c r="OBL240" s="35"/>
      <c r="OBM240" s="35"/>
      <c r="OBN240" s="35"/>
      <c r="OBO240" s="35"/>
      <c r="OBP240" s="35"/>
      <c r="OBQ240" s="35"/>
      <c r="OBR240" s="35"/>
      <c r="OBS240" s="35"/>
      <c r="OBT240" s="35"/>
      <c r="OBU240" s="35"/>
      <c r="OBV240" s="35"/>
      <c r="OBW240" s="35"/>
      <c r="OBX240" s="35"/>
      <c r="OBY240" s="35"/>
      <c r="OBZ240" s="35"/>
      <c r="OCA240" s="35"/>
      <c r="OCB240" s="35"/>
      <c r="OCC240" s="35"/>
      <c r="OCD240" s="35"/>
      <c r="OCE240" s="35"/>
      <c r="OCF240" s="35"/>
      <c r="OCG240" s="35"/>
      <c r="OCH240" s="35"/>
      <c r="OCI240" s="35"/>
      <c r="OCJ240" s="35"/>
      <c r="OCK240" s="35"/>
      <c r="OCL240" s="35"/>
      <c r="OCM240" s="35"/>
      <c r="OCN240" s="35"/>
      <c r="OCO240" s="35"/>
      <c r="OCP240" s="35"/>
      <c r="OCQ240" s="35"/>
      <c r="OCR240" s="35"/>
      <c r="OCS240" s="35"/>
      <c r="OCT240" s="35"/>
      <c r="OCU240" s="35"/>
      <c r="OCV240" s="35"/>
      <c r="OCW240" s="35"/>
      <c r="OCX240" s="35"/>
      <c r="OCY240" s="35"/>
      <c r="OCZ240" s="35"/>
      <c r="ODA240" s="35"/>
      <c r="ODB240" s="35"/>
      <c r="ODC240" s="35"/>
      <c r="ODD240" s="35"/>
      <c r="ODE240" s="35"/>
      <c r="ODF240" s="35"/>
      <c r="ODG240" s="35"/>
      <c r="ODH240" s="35"/>
      <c r="ODI240" s="35"/>
      <c r="ODJ240" s="35"/>
      <c r="ODK240" s="35"/>
      <c r="ODL240" s="35"/>
      <c r="ODM240" s="35"/>
      <c r="ODN240" s="35"/>
      <c r="ODO240" s="35"/>
      <c r="ODP240" s="35"/>
      <c r="ODQ240" s="35"/>
      <c r="ODR240" s="35"/>
      <c r="ODS240" s="35"/>
      <c r="ODT240" s="35"/>
      <c r="ODU240" s="35"/>
      <c r="ODV240" s="35"/>
      <c r="ODW240" s="35"/>
      <c r="ODX240" s="35"/>
      <c r="ODY240" s="35"/>
      <c r="ODZ240" s="35"/>
      <c r="OEA240" s="35"/>
      <c r="OEB240" s="35"/>
      <c r="OEC240" s="35"/>
      <c r="OED240" s="35"/>
      <c r="OEE240" s="35"/>
      <c r="OEF240" s="35"/>
      <c r="OEG240" s="35"/>
      <c r="OEH240" s="35"/>
      <c r="OEI240" s="35"/>
      <c r="OEJ240" s="35"/>
      <c r="OEK240" s="35"/>
      <c r="OEL240" s="35"/>
      <c r="OEM240" s="35"/>
      <c r="OEN240" s="35"/>
      <c r="OEO240" s="35"/>
      <c r="OEP240" s="35"/>
      <c r="OEQ240" s="35"/>
      <c r="OER240" s="35"/>
      <c r="OES240" s="35"/>
      <c r="OET240" s="35"/>
      <c r="OEU240" s="35"/>
      <c r="OEV240" s="35"/>
      <c r="OEW240" s="35"/>
      <c r="OEX240" s="35"/>
      <c r="OEY240" s="35"/>
      <c r="OEZ240" s="35"/>
      <c r="OFA240" s="35"/>
      <c r="OFB240" s="35"/>
      <c r="OFC240" s="35"/>
      <c r="OFD240" s="35"/>
      <c r="OFE240" s="35"/>
      <c r="OFF240" s="35"/>
      <c r="OFG240" s="35"/>
      <c r="OFH240" s="35"/>
      <c r="OFI240" s="35"/>
      <c r="OFJ240" s="35"/>
      <c r="OFK240" s="35"/>
      <c r="OFL240" s="35"/>
      <c r="OFM240" s="35"/>
      <c r="OFN240" s="35"/>
      <c r="OFO240" s="35"/>
      <c r="OFP240" s="35"/>
      <c r="OFQ240" s="35"/>
      <c r="OFR240" s="35"/>
      <c r="OFS240" s="35"/>
      <c r="OFT240" s="35"/>
      <c r="OFU240" s="35"/>
      <c r="OFV240" s="35"/>
      <c r="OFW240" s="35"/>
      <c r="OFX240" s="35"/>
      <c r="OFY240" s="35"/>
      <c r="OFZ240" s="35"/>
      <c r="OGA240" s="35"/>
      <c r="OGB240" s="35"/>
      <c r="OGC240" s="35"/>
      <c r="OGD240" s="35"/>
      <c r="OGE240" s="35"/>
      <c r="OGF240" s="35"/>
      <c r="OGG240" s="35"/>
      <c r="OGH240" s="35"/>
      <c r="OGI240" s="35"/>
      <c r="OGJ240" s="35"/>
      <c r="OGK240" s="35"/>
      <c r="OGL240" s="35"/>
      <c r="OGM240" s="35"/>
      <c r="OGN240" s="35"/>
      <c r="OGO240" s="35"/>
      <c r="OGP240" s="35"/>
      <c r="OGQ240" s="35"/>
      <c r="OGR240" s="35"/>
      <c r="OGS240" s="35"/>
      <c r="OGT240" s="35"/>
      <c r="OGU240" s="35"/>
      <c r="OGV240" s="35"/>
      <c r="OGW240" s="35"/>
      <c r="OGX240" s="35"/>
      <c r="OGY240" s="35"/>
      <c r="OGZ240" s="35"/>
      <c r="OHA240" s="35"/>
      <c r="OHB240" s="35"/>
      <c r="OHC240" s="35"/>
      <c r="OHD240" s="35"/>
      <c r="OHE240" s="35"/>
      <c r="OHF240" s="35"/>
      <c r="OHG240" s="35"/>
      <c r="OHH240" s="35"/>
      <c r="OHI240" s="35"/>
      <c r="OHJ240" s="35"/>
      <c r="OHK240" s="35"/>
      <c r="OHL240" s="35"/>
      <c r="OHM240" s="35"/>
      <c r="OHN240" s="35"/>
      <c r="OHO240" s="35"/>
      <c r="OHP240" s="35"/>
      <c r="OHQ240" s="35"/>
      <c r="OHR240" s="35"/>
      <c r="OHS240" s="35"/>
      <c r="OHT240" s="35"/>
      <c r="OHU240" s="35"/>
      <c r="OHV240" s="35"/>
      <c r="OHW240" s="35"/>
      <c r="OHX240" s="35"/>
      <c r="OHY240" s="35"/>
      <c r="OHZ240" s="35"/>
      <c r="OIA240" s="35"/>
      <c r="OIB240" s="35"/>
      <c r="OIC240" s="35"/>
      <c r="OID240" s="35"/>
      <c r="OIE240" s="35"/>
      <c r="OIF240" s="35"/>
      <c r="OIG240" s="35"/>
      <c r="OIH240" s="35"/>
      <c r="OII240" s="35"/>
      <c r="OIJ240" s="35"/>
      <c r="OIK240" s="35"/>
      <c r="OIL240" s="35"/>
      <c r="OIM240" s="35"/>
      <c r="OIN240" s="35"/>
      <c r="OIO240" s="35"/>
      <c r="OIP240" s="35"/>
      <c r="OIQ240" s="35"/>
      <c r="OIR240" s="35"/>
      <c r="OIS240" s="35"/>
      <c r="OIT240" s="35"/>
      <c r="OIU240" s="35"/>
      <c r="OIV240" s="35"/>
      <c r="OIW240" s="35"/>
      <c r="OIX240" s="35"/>
      <c r="OIY240" s="35"/>
      <c r="OIZ240" s="35"/>
      <c r="OJA240" s="35"/>
      <c r="OJB240" s="35"/>
      <c r="OJC240" s="35"/>
      <c r="OJD240" s="35"/>
      <c r="OJE240" s="35"/>
      <c r="OJF240" s="35"/>
      <c r="OJG240" s="35"/>
      <c r="OJH240" s="35"/>
      <c r="OJI240" s="35"/>
      <c r="OJJ240" s="35"/>
      <c r="OJK240" s="35"/>
      <c r="OJL240" s="35"/>
      <c r="OJM240" s="35"/>
      <c r="OJN240" s="35"/>
      <c r="OJO240" s="35"/>
      <c r="OJP240" s="35"/>
      <c r="OJQ240" s="35"/>
      <c r="OJR240" s="35"/>
      <c r="OJS240" s="35"/>
      <c r="OJT240" s="35"/>
      <c r="OJU240" s="35"/>
      <c r="OJV240" s="35"/>
      <c r="OJW240" s="35"/>
      <c r="OJX240" s="35"/>
      <c r="OJY240" s="35"/>
      <c r="OJZ240" s="35"/>
      <c r="OKA240" s="35"/>
      <c r="OKB240" s="35"/>
      <c r="OKC240" s="35"/>
      <c r="OKD240" s="35"/>
      <c r="OKE240" s="35"/>
      <c r="OKF240" s="35"/>
      <c r="OKG240" s="35"/>
      <c r="OKH240" s="35"/>
      <c r="OKI240" s="35"/>
      <c r="OKJ240" s="35"/>
      <c r="OKK240" s="35"/>
      <c r="OKL240" s="35"/>
      <c r="OKM240" s="35"/>
      <c r="OKN240" s="35"/>
      <c r="OKO240" s="35"/>
      <c r="OKP240" s="35"/>
      <c r="OKQ240" s="35"/>
      <c r="OKR240" s="35"/>
      <c r="OKS240" s="35"/>
      <c r="OKT240" s="35"/>
      <c r="OKU240" s="35"/>
      <c r="OKV240" s="35"/>
      <c r="OKW240" s="35"/>
      <c r="OKX240" s="35"/>
      <c r="OKY240" s="35"/>
      <c r="OKZ240" s="35"/>
      <c r="OLA240" s="35"/>
      <c r="OLB240" s="35"/>
      <c r="OLC240" s="35"/>
      <c r="OLD240" s="35"/>
      <c r="OLE240" s="35"/>
      <c r="OLF240" s="35"/>
      <c r="OLG240" s="35"/>
      <c r="OLH240" s="35"/>
      <c r="OLI240" s="35"/>
      <c r="OLJ240" s="35"/>
      <c r="OLK240" s="35"/>
      <c r="OLL240" s="35"/>
      <c r="OLM240" s="35"/>
      <c r="OLN240" s="35"/>
      <c r="OLO240" s="35"/>
      <c r="OLP240" s="35"/>
      <c r="OLQ240" s="35"/>
      <c r="OLR240" s="35"/>
      <c r="OLS240" s="35"/>
      <c r="OLT240" s="35"/>
      <c r="OLU240" s="35"/>
      <c r="OLV240" s="35"/>
      <c r="OLW240" s="35"/>
      <c r="OLX240" s="35"/>
      <c r="OLY240" s="35"/>
      <c r="OLZ240" s="35"/>
      <c r="OMA240" s="35"/>
      <c r="OMB240" s="35"/>
      <c r="OMC240" s="35"/>
      <c r="OMD240" s="35"/>
      <c r="OME240" s="35"/>
      <c r="OMF240" s="35"/>
      <c r="OMG240" s="35"/>
      <c r="OMH240" s="35"/>
      <c r="OMI240" s="35"/>
      <c r="OMJ240" s="35"/>
      <c r="OMK240" s="35"/>
      <c r="OML240" s="35"/>
      <c r="OMM240" s="35"/>
      <c r="OMN240" s="35"/>
      <c r="OMO240" s="35"/>
      <c r="OMP240" s="35"/>
      <c r="OMQ240" s="35"/>
      <c r="OMR240" s="35"/>
      <c r="OMS240" s="35"/>
      <c r="OMT240" s="35"/>
      <c r="OMU240" s="35"/>
      <c r="OMV240" s="35"/>
      <c r="OMW240" s="35"/>
      <c r="OMX240" s="35"/>
      <c r="OMY240" s="35"/>
      <c r="OMZ240" s="35"/>
      <c r="ONA240" s="35"/>
      <c r="ONB240" s="35"/>
      <c r="ONC240" s="35"/>
      <c r="OND240" s="35"/>
      <c r="ONE240" s="35"/>
      <c r="ONF240" s="35"/>
      <c r="ONG240" s="35"/>
      <c r="ONH240" s="35"/>
      <c r="ONI240" s="35"/>
      <c r="ONJ240" s="35"/>
      <c r="ONK240" s="35"/>
      <c r="ONL240" s="35"/>
      <c r="ONM240" s="35"/>
      <c r="ONN240" s="35"/>
      <c r="ONO240" s="35"/>
      <c r="ONP240" s="35"/>
      <c r="ONQ240" s="35"/>
      <c r="ONR240" s="35"/>
      <c r="ONS240" s="35"/>
      <c r="ONT240" s="35"/>
      <c r="ONU240" s="35"/>
      <c r="ONV240" s="35"/>
      <c r="ONW240" s="35"/>
      <c r="ONX240" s="35"/>
      <c r="ONY240" s="35"/>
      <c r="ONZ240" s="35"/>
      <c r="OOA240" s="35"/>
      <c r="OOB240" s="35"/>
      <c r="OOC240" s="35"/>
      <c r="OOD240" s="35"/>
      <c r="OOE240" s="35"/>
      <c r="OOF240" s="35"/>
      <c r="OOG240" s="35"/>
      <c r="OOH240" s="35"/>
      <c r="OOI240" s="35"/>
      <c r="OOJ240" s="35"/>
      <c r="OOK240" s="35"/>
      <c r="OOL240" s="35"/>
      <c r="OOM240" s="35"/>
      <c r="OON240" s="35"/>
      <c r="OOO240" s="35"/>
      <c r="OOP240" s="35"/>
      <c r="OOQ240" s="35"/>
      <c r="OOR240" s="35"/>
      <c r="OOS240" s="35"/>
      <c r="OOT240" s="35"/>
      <c r="OOU240" s="35"/>
      <c r="OOV240" s="35"/>
      <c r="OOW240" s="35"/>
      <c r="OOX240" s="35"/>
      <c r="OOY240" s="35"/>
      <c r="OOZ240" s="35"/>
      <c r="OPA240" s="35"/>
      <c r="OPB240" s="35"/>
      <c r="OPC240" s="35"/>
      <c r="OPD240" s="35"/>
      <c r="OPE240" s="35"/>
      <c r="OPF240" s="35"/>
      <c r="OPG240" s="35"/>
      <c r="OPH240" s="35"/>
      <c r="OPI240" s="35"/>
      <c r="OPJ240" s="35"/>
      <c r="OPK240" s="35"/>
      <c r="OPL240" s="35"/>
      <c r="OPM240" s="35"/>
      <c r="OPN240" s="35"/>
      <c r="OPO240" s="35"/>
      <c r="OPP240" s="35"/>
      <c r="OPQ240" s="35"/>
      <c r="OPR240" s="35"/>
      <c r="OPS240" s="35"/>
      <c r="OPT240" s="35"/>
      <c r="OPU240" s="35"/>
      <c r="OPV240" s="35"/>
      <c r="OPW240" s="35"/>
      <c r="OPX240" s="35"/>
      <c r="OPY240" s="35"/>
      <c r="OPZ240" s="35"/>
      <c r="OQA240" s="35"/>
      <c r="OQB240" s="35"/>
      <c r="OQC240" s="35"/>
      <c r="OQD240" s="35"/>
      <c r="OQE240" s="35"/>
      <c r="OQF240" s="35"/>
      <c r="OQG240" s="35"/>
      <c r="OQH240" s="35"/>
      <c r="OQI240" s="35"/>
      <c r="OQJ240" s="35"/>
      <c r="OQK240" s="35"/>
      <c r="OQL240" s="35"/>
      <c r="OQM240" s="35"/>
      <c r="OQN240" s="35"/>
      <c r="OQO240" s="35"/>
      <c r="OQP240" s="35"/>
      <c r="OQQ240" s="35"/>
      <c r="OQR240" s="35"/>
      <c r="OQS240" s="35"/>
      <c r="OQT240" s="35"/>
      <c r="OQU240" s="35"/>
      <c r="OQV240" s="35"/>
      <c r="OQW240" s="35"/>
      <c r="OQX240" s="35"/>
      <c r="OQY240" s="35"/>
      <c r="OQZ240" s="35"/>
      <c r="ORA240" s="35"/>
      <c r="ORB240" s="35"/>
      <c r="ORC240" s="35"/>
      <c r="ORD240" s="35"/>
      <c r="ORE240" s="35"/>
      <c r="ORF240" s="35"/>
      <c r="ORG240" s="35"/>
      <c r="ORH240" s="35"/>
      <c r="ORI240" s="35"/>
      <c r="ORJ240" s="35"/>
      <c r="ORK240" s="35"/>
      <c r="ORL240" s="35"/>
      <c r="ORM240" s="35"/>
      <c r="ORN240" s="35"/>
      <c r="ORO240" s="35"/>
      <c r="ORP240" s="35"/>
      <c r="ORQ240" s="35"/>
      <c r="ORR240" s="35"/>
      <c r="ORS240" s="35"/>
      <c r="ORT240" s="35"/>
      <c r="ORU240" s="35"/>
      <c r="ORV240" s="35"/>
      <c r="ORW240" s="35"/>
      <c r="ORX240" s="35"/>
      <c r="ORY240" s="35"/>
      <c r="ORZ240" s="35"/>
      <c r="OSA240" s="35"/>
      <c r="OSB240" s="35"/>
      <c r="OSC240" s="35"/>
      <c r="OSD240" s="35"/>
      <c r="OSE240" s="35"/>
      <c r="OSF240" s="35"/>
      <c r="OSG240" s="35"/>
      <c r="OSH240" s="35"/>
      <c r="OSI240" s="35"/>
      <c r="OSJ240" s="35"/>
      <c r="OSK240" s="35"/>
      <c r="OSL240" s="35"/>
      <c r="OSM240" s="35"/>
      <c r="OSN240" s="35"/>
      <c r="OSO240" s="35"/>
      <c r="OSP240" s="35"/>
      <c r="OSQ240" s="35"/>
      <c r="OSR240" s="35"/>
      <c r="OSS240" s="35"/>
      <c r="OST240" s="35"/>
      <c r="OSU240" s="35"/>
      <c r="OSV240" s="35"/>
      <c r="OSW240" s="35"/>
      <c r="OSX240" s="35"/>
      <c r="OSY240" s="35"/>
      <c r="OSZ240" s="35"/>
      <c r="OTA240" s="35"/>
      <c r="OTB240" s="35"/>
      <c r="OTC240" s="35"/>
      <c r="OTD240" s="35"/>
      <c r="OTE240" s="35"/>
      <c r="OTF240" s="35"/>
      <c r="OTG240" s="35"/>
      <c r="OTH240" s="35"/>
      <c r="OTI240" s="35"/>
      <c r="OTJ240" s="35"/>
      <c r="OTK240" s="35"/>
      <c r="OTL240" s="35"/>
      <c r="OTM240" s="35"/>
      <c r="OTN240" s="35"/>
      <c r="OTO240" s="35"/>
      <c r="OTP240" s="35"/>
      <c r="OTQ240" s="35"/>
      <c r="OTR240" s="35"/>
      <c r="OTS240" s="35"/>
      <c r="OTT240" s="35"/>
      <c r="OTU240" s="35"/>
      <c r="OTV240" s="35"/>
      <c r="OTW240" s="35"/>
      <c r="OTX240" s="35"/>
      <c r="OTY240" s="35"/>
      <c r="OTZ240" s="35"/>
      <c r="OUA240" s="35"/>
      <c r="OUB240" s="35"/>
      <c r="OUC240" s="35"/>
      <c r="OUD240" s="35"/>
      <c r="OUE240" s="35"/>
      <c r="OUF240" s="35"/>
      <c r="OUG240" s="35"/>
      <c r="OUH240" s="35"/>
      <c r="OUI240" s="35"/>
      <c r="OUJ240" s="35"/>
      <c r="OUK240" s="35"/>
      <c r="OUL240" s="35"/>
      <c r="OUM240" s="35"/>
      <c r="OUN240" s="35"/>
      <c r="OUO240" s="35"/>
      <c r="OUP240" s="35"/>
      <c r="OUQ240" s="35"/>
      <c r="OUR240" s="35"/>
      <c r="OUS240" s="35"/>
      <c r="OUT240" s="35"/>
      <c r="OUU240" s="35"/>
      <c r="OUV240" s="35"/>
      <c r="OUW240" s="35"/>
      <c r="OUX240" s="35"/>
      <c r="OUY240" s="35"/>
      <c r="OUZ240" s="35"/>
      <c r="OVA240" s="35"/>
      <c r="OVB240" s="35"/>
      <c r="OVC240" s="35"/>
      <c r="OVD240" s="35"/>
      <c r="OVE240" s="35"/>
      <c r="OVF240" s="35"/>
      <c r="OVG240" s="35"/>
      <c r="OVH240" s="35"/>
      <c r="OVI240" s="35"/>
      <c r="OVJ240" s="35"/>
      <c r="OVK240" s="35"/>
      <c r="OVL240" s="35"/>
      <c r="OVM240" s="35"/>
      <c r="OVN240" s="35"/>
      <c r="OVO240" s="35"/>
      <c r="OVP240" s="35"/>
      <c r="OVQ240" s="35"/>
      <c r="OVR240" s="35"/>
      <c r="OVS240" s="35"/>
      <c r="OVT240" s="35"/>
      <c r="OVU240" s="35"/>
      <c r="OVV240" s="35"/>
      <c r="OVW240" s="35"/>
      <c r="OVX240" s="35"/>
      <c r="OVY240" s="35"/>
      <c r="OVZ240" s="35"/>
      <c r="OWA240" s="35"/>
      <c r="OWB240" s="35"/>
      <c r="OWC240" s="35"/>
      <c r="OWD240" s="35"/>
      <c r="OWE240" s="35"/>
      <c r="OWF240" s="35"/>
      <c r="OWG240" s="35"/>
      <c r="OWH240" s="35"/>
      <c r="OWI240" s="35"/>
      <c r="OWJ240" s="35"/>
      <c r="OWK240" s="35"/>
      <c r="OWL240" s="35"/>
      <c r="OWM240" s="35"/>
      <c r="OWN240" s="35"/>
      <c r="OWO240" s="35"/>
      <c r="OWP240" s="35"/>
      <c r="OWQ240" s="35"/>
      <c r="OWR240" s="35"/>
      <c r="OWS240" s="35"/>
      <c r="OWT240" s="35"/>
      <c r="OWU240" s="35"/>
      <c r="OWV240" s="35"/>
      <c r="OWW240" s="35"/>
      <c r="OWX240" s="35"/>
      <c r="OWY240" s="35"/>
      <c r="OWZ240" s="35"/>
      <c r="OXA240" s="35"/>
      <c r="OXB240" s="35"/>
      <c r="OXC240" s="35"/>
      <c r="OXD240" s="35"/>
      <c r="OXE240" s="35"/>
      <c r="OXF240" s="35"/>
      <c r="OXG240" s="35"/>
      <c r="OXH240" s="35"/>
      <c r="OXI240" s="35"/>
      <c r="OXJ240" s="35"/>
      <c r="OXK240" s="35"/>
      <c r="OXL240" s="35"/>
      <c r="OXM240" s="35"/>
      <c r="OXN240" s="35"/>
      <c r="OXO240" s="35"/>
      <c r="OXP240" s="35"/>
      <c r="OXQ240" s="35"/>
      <c r="OXR240" s="35"/>
      <c r="OXS240" s="35"/>
      <c r="OXT240" s="35"/>
      <c r="OXU240" s="35"/>
      <c r="OXV240" s="35"/>
      <c r="OXW240" s="35"/>
      <c r="OXX240" s="35"/>
      <c r="OXY240" s="35"/>
      <c r="OXZ240" s="35"/>
      <c r="OYA240" s="35"/>
      <c r="OYB240" s="35"/>
      <c r="OYC240" s="35"/>
      <c r="OYD240" s="35"/>
      <c r="OYE240" s="35"/>
      <c r="OYF240" s="35"/>
      <c r="OYG240" s="35"/>
      <c r="OYH240" s="35"/>
      <c r="OYI240" s="35"/>
      <c r="OYJ240" s="35"/>
      <c r="OYK240" s="35"/>
      <c r="OYL240" s="35"/>
      <c r="OYM240" s="35"/>
      <c r="OYN240" s="35"/>
      <c r="OYO240" s="35"/>
      <c r="OYP240" s="35"/>
      <c r="OYQ240" s="35"/>
      <c r="OYR240" s="35"/>
      <c r="OYS240" s="35"/>
      <c r="OYT240" s="35"/>
      <c r="OYU240" s="35"/>
      <c r="OYV240" s="35"/>
      <c r="OYW240" s="35"/>
      <c r="OYX240" s="35"/>
      <c r="OYY240" s="35"/>
      <c r="OYZ240" s="35"/>
      <c r="OZA240" s="35"/>
      <c r="OZB240" s="35"/>
      <c r="OZC240" s="35"/>
      <c r="OZD240" s="35"/>
      <c r="OZE240" s="35"/>
      <c r="OZF240" s="35"/>
      <c r="OZG240" s="35"/>
      <c r="OZH240" s="35"/>
      <c r="OZI240" s="35"/>
      <c r="OZJ240" s="35"/>
      <c r="OZK240" s="35"/>
      <c r="OZL240" s="35"/>
      <c r="OZM240" s="35"/>
      <c r="OZN240" s="35"/>
      <c r="OZO240" s="35"/>
      <c r="OZP240" s="35"/>
      <c r="OZQ240" s="35"/>
      <c r="OZR240" s="35"/>
      <c r="OZS240" s="35"/>
      <c r="OZT240" s="35"/>
      <c r="OZU240" s="35"/>
      <c r="OZV240" s="35"/>
      <c r="OZW240" s="35"/>
      <c r="OZX240" s="35"/>
      <c r="OZY240" s="35"/>
      <c r="OZZ240" s="35"/>
      <c r="PAA240" s="35"/>
      <c r="PAB240" s="35"/>
      <c r="PAC240" s="35"/>
      <c r="PAD240" s="35"/>
      <c r="PAE240" s="35"/>
      <c r="PAF240" s="35"/>
      <c r="PAG240" s="35"/>
      <c r="PAH240" s="35"/>
      <c r="PAI240" s="35"/>
      <c r="PAJ240" s="35"/>
      <c r="PAK240" s="35"/>
      <c r="PAL240" s="35"/>
      <c r="PAM240" s="35"/>
      <c r="PAN240" s="35"/>
      <c r="PAO240" s="35"/>
      <c r="PAP240" s="35"/>
      <c r="PAQ240" s="35"/>
      <c r="PAR240" s="35"/>
      <c r="PAS240" s="35"/>
      <c r="PAT240" s="35"/>
      <c r="PAU240" s="35"/>
      <c r="PAV240" s="35"/>
      <c r="PAW240" s="35"/>
      <c r="PAX240" s="35"/>
      <c r="PAY240" s="35"/>
      <c r="PAZ240" s="35"/>
      <c r="PBA240" s="35"/>
      <c r="PBB240" s="35"/>
      <c r="PBC240" s="35"/>
      <c r="PBD240" s="35"/>
      <c r="PBE240" s="35"/>
      <c r="PBF240" s="35"/>
      <c r="PBG240" s="35"/>
      <c r="PBH240" s="35"/>
      <c r="PBI240" s="35"/>
      <c r="PBJ240" s="35"/>
      <c r="PBK240" s="35"/>
      <c r="PBL240" s="35"/>
      <c r="PBM240" s="35"/>
      <c r="PBN240" s="35"/>
      <c r="PBO240" s="35"/>
      <c r="PBP240" s="35"/>
      <c r="PBQ240" s="35"/>
      <c r="PBR240" s="35"/>
      <c r="PBS240" s="35"/>
      <c r="PBT240" s="35"/>
      <c r="PBU240" s="35"/>
      <c r="PBV240" s="35"/>
      <c r="PBW240" s="35"/>
      <c r="PBX240" s="35"/>
      <c r="PBY240" s="35"/>
      <c r="PBZ240" s="35"/>
      <c r="PCA240" s="35"/>
      <c r="PCB240" s="35"/>
      <c r="PCC240" s="35"/>
      <c r="PCD240" s="35"/>
      <c r="PCE240" s="35"/>
      <c r="PCF240" s="35"/>
      <c r="PCG240" s="35"/>
      <c r="PCH240" s="35"/>
      <c r="PCI240" s="35"/>
      <c r="PCJ240" s="35"/>
      <c r="PCK240" s="35"/>
      <c r="PCL240" s="35"/>
      <c r="PCM240" s="35"/>
      <c r="PCN240" s="35"/>
      <c r="PCO240" s="35"/>
      <c r="PCP240" s="35"/>
      <c r="PCQ240" s="35"/>
      <c r="PCR240" s="35"/>
      <c r="PCS240" s="35"/>
      <c r="PCT240" s="35"/>
      <c r="PCU240" s="35"/>
      <c r="PCV240" s="35"/>
      <c r="PCW240" s="35"/>
      <c r="PCX240" s="35"/>
      <c r="PCY240" s="35"/>
      <c r="PCZ240" s="35"/>
      <c r="PDA240" s="35"/>
      <c r="PDB240" s="35"/>
      <c r="PDC240" s="35"/>
      <c r="PDD240" s="35"/>
      <c r="PDE240" s="35"/>
      <c r="PDF240" s="35"/>
      <c r="PDG240" s="35"/>
      <c r="PDH240" s="35"/>
      <c r="PDI240" s="35"/>
      <c r="PDJ240" s="35"/>
      <c r="PDK240" s="35"/>
      <c r="PDL240" s="35"/>
      <c r="PDM240" s="35"/>
      <c r="PDN240" s="35"/>
      <c r="PDO240" s="35"/>
      <c r="PDP240" s="35"/>
      <c r="PDQ240" s="35"/>
      <c r="PDR240" s="35"/>
      <c r="PDS240" s="35"/>
      <c r="PDT240" s="35"/>
      <c r="PDU240" s="35"/>
      <c r="PDV240" s="35"/>
      <c r="PDW240" s="35"/>
      <c r="PDX240" s="35"/>
      <c r="PDY240" s="35"/>
      <c r="PDZ240" s="35"/>
      <c r="PEA240" s="35"/>
      <c r="PEB240" s="35"/>
      <c r="PEC240" s="35"/>
      <c r="PED240" s="35"/>
      <c r="PEE240" s="35"/>
      <c r="PEF240" s="35"/>
      <c r="PEG240" s="35"/>
      <c r="PEH240" s="35"/>
      <c r="PEI240" s="35"/>
      <c r="PEJ240" s="35"/>
      <c r="PEK240" s="35"/>
      <c r="PEL240" s="35"/>
      <c r="PEM240" s="35"/>
      <c r="PEN240" s="35"/>
      <c r="PEO240" s="35"/>
      <c r="PEP240" s="35"/>
      <c r="PEQ240" s="35"/>
      <c r="PER240" s="35"/>
      <c r="PES240" s="35"/>
      <c r="PET240" s="35"/>
      <c r="PEU240" s="35"/>
      <c r="PEV240" s="35"/>
      <c r="PEW240" s="35"/>
      <c r="PEX240" s="35"/>
      <c r="PEY240" s="35"/>
      <c r="PEZ240" s="35"/>
      <c r="PFA240" s="35"/>
      <c r="PFB240" s="35"/>
      <c r="PFC240" s="35"/>
      <c r="PFD240" s="35"/>
      <c r="PFE240" s="35"/>
      <c r="PFF240" s="35"/>
      <c r="PFG240" s="35"/>
      <c r="PFH240" s="35"/>
      <c r="PFI240" s="35"/>
      <c r="PFJ240" s="35"/>
      <c r="PFK240" s="35"/>
      <c r="PFL240" s="35"/>
      <c r="PFM240" s="35"/>
      <c r="PFN240" s="35"/>
      <c r="PFO240" s="35"/>
      <c r="PFP240" s="35"/>
      <c r="PFQ240" s="35"/>
      <c r="PFR240" s="35"/>
      <c r="PFS240" s="35"/>
      <c r="PFT240" s="35"/>
      <c r="PFU240" s="35"/>
      <c r="PFV240" s="35"/>
      <c r="PFW240" s="35"/>
      <c r="PFX240" s="35"/>
      <c r="PFY240" s="35"/>
      <c r="PFZ240" s="35"/>
      <c r="PGA240" s="35"/>
      <c r="PGB240" s="35"/>
      <c r="PGC240" s="35"/>
      <c r="PGD240" s="35"/>
      <c r="PGE240" s="35"/>
      <c r="PGF240" s="35"/>
      <c r="PGG240" s="35"/>
      <c r="PGH240" s="35"/>
      <c r="PGI240" s="35"/>
      <c r="PGJ240" s="35"/>
      <c r="PGK240" s="35"/>
      <c r="PGL240" s="35"/>
      <c r="PGM240" s="35"/>
      <c r="PGN240" s="35"/>
      <c r="PGO240" s="35"/>
      <c r="PGP240" s="35"/>
      <c r="PGQ240" s="35"/>
      <c r="PGR240" s="35"/>
      <c r="PGS240" s="35"/>
      <c r="PGT240" s="35"/>
      <c r="PGU240" s="35"/>
      <c r="PGV240" s="35"/>
      <c r="PGW240" s="35"/>
      <c r="PGX240" s="35"/>
      <c r="PGY240" s="35"/>
      <c r="PGZ240" s="35"/>
      <c r="PHA240" s="35"/>
      <c r="PHB240" s="35"/>
      <c r="PHC240" s="35"/>
      <c r="PHD240" s="35"/>
      <c r="PHE240" s="35"/>
      <c r="PHF240" s="35"/>
      <c r="PHG240" s="35"/>
      <c r="PHH240" s="35"/>
      <c r="PHI240" s="35"/>
      <c r="PHJ240" s="35"/>
      <c r="PHK240" s="35"/>
      <c r="PHL240" s="35"/>
      <c r="PHM240" s="35"/>
      <c r="PHN240" s="35"/>
      <c r="PHO240" s="35"/>
      <c r="PHP240" s="35"/>
      <c r="PHQ240" s="35"/>
      <c r="PHR240" s="35"/>
      <c r="PHS240" s="35"/>
      <c r="PHT240" s="35"/>
      <c r="PHU240" s="35"/>
      <c r="PHV240" s="35"/>
      <c r="PHW240" s="35"/>
      <c r="PHX240" s="35"/>
      <c r="PHY240" s="35"/>
      <c r="PHZ240" s="35"/>
      <c r="PIA240" s="35"/>
      <c r="PIB240" s="35"/>
      <c r="PIC240" s="35"/>
      <c r="PID240" s="35"/>
      <c r="PIE240" s="35"/>
      <c r="PIF240" s="35"/>
      <c r="PIG240" s="35"/>
      <c r="PIH240" s="35"/>
      <c r="PII240" s="35"/>
      <c r="PIJ240" s="35"/>
      <c r="PIK240" s="35"/>
      <c r="PIL240" s="35"/>
      <c r="PIM240" s="35"/>
      <c r="PIN240" s="35"/>
      <c r="PIO240" s="35"/>
      <c r="PIP240" s="35"/>
      <c r="PIQ240" s="35"/>
      <c r="PIR240" s="35"/>
      <c r="PIS240" s="35"/>
      <c r="PIT240" s="35"/>
      <c r="PIU240" s="35"/>
      <c r="PIV240" s="35"/>
      <c r="PIW240" s="35"/>
      <c r="PIX240" s="35"/>
      <c r="PIY240" s="35"/>
      <c r="PIZ240" s="35"/>
      <c r="PJA240" s="35"/>
      <c r="PJB240" s="35"/>
      <c r="PJC240" s="35"/>
      <c r="PJD240" s="35"/>
      <c r="PJE240" s="35"/>
      <c r="PJF240" s="35"/>
      <c r="PJG240" s="35"/>
      <c r="PJH240" s="35"/>
      <c r="PJI240" s="35"/>
      <c r="PJJ240" s="35"/>
      <c r="PJK240" s="35"/>
      <c r="PJL240" s="35"/>
      <c r="PJM240" s="35"/>
      <c r="PJN240" s="35"/>
      <c r="PJO240" s="35"/>
      <c r="PJP240" s="35"/>
      <c r="PJQ240" s="35"/>
      <c r="PJR240" s="35"/>
      <c r="PJS240" s="35"/>
      <c r="PJT240" s="35"/>
      <c r="PJU240" s="35"/>
      <c r="PJV240" s="35"/>
      <c r="PJW240" s="35"/>
      <c r="PJX240" s="35"/>
      <c r="PJY240" s="35"/>
      <c r="PJZ240" s="35"/>
      <c r="PKA240" s="35"/>
      <c r="PKB240" s="35"/>
      <c r="PKC240" s="35"/>
      <c r="PKD240" s="35"/>
      <c r="PKE240" s="35"/>
      <c r="PKF240" s="35"/>
      <c r="PKG240" s="35"/>
      <c r="PKH240" s="35"/>
      <c r="PKI240" s="35"/>
      <c r="PKJ240" s="35"/>
      <c r="PKK240" s="35"/>
      <c r="PKL240" s="35"/>
      <c r="PKM240" s="35"/>
      <c r="PKN240" s="35"/>
      <c r="PKO240" s="35"/>
      <c r="PKP240" s="35"/>
      <c r="PKQ240" s="35"/>
      <c r="PKR240" s="35"/>
      <c r="PKS240" s="35"/>
      <c r="PKT240" s="35"/>
      <c r="PKU240" s="35"/>
      <c r="PKV240" s="35"/>
      <c r="PKW240" s="35"/>
      <c r="PKX240" s="35"/>
      <c r="PKY240" s="35"/>
      <c r="PKZ240" s="35"/>
      <c r="PLA240" s="35"/>
      <c r="PLB240" s="35"/>
      <c r="PLC240" s="35"/>
      <c r="PLD240" s="35"/>
      <c r="PLE240" s="35"/>
      <c r="PLF240" s="35"/>
      <c r="PLG240" s="35"/>
      <c r="PLH240" s="35"/>
      <c r="PLI240" s="35"/>
      <c r="PLJ240" s="35"/>
      <c r="PLK240" s="35"/>
      <c r="PLL240" s="35"/>
      <c r="PLM240" s="35"/>
      <c r="PLN240" s="35"/>
      <c r="PLO240" s="35"/>
      <c r="PLP240" s="35"/>
      <c r="PLQ240" s="35"/>
      <c r="PLR240" s="35"/>
      <c r="PLS240" s="35"/>
      <c r="PLT240" s="35"/>
      <c r="PLU240" s="35"/>
      <c r="PLV240" s="35"/>
      <c r="PLW240" s="35"/>
      <c r="PLX240" s="35"/>
      <c r="PLY240" s="35"/>
      <c r="PLZ240" s="35"/>
      <c r="PMA240" s="35"/>
      <c r="PMB240" s="35"/>
      <c r="PMC240" s="35"/>
      <c r="PMD240" s="35"/>
      <c r="PME240" s="35"/>
      <c r="PMF240" s="35"/>
      <c r="PMG240" s="35"/>
      <c r="PMH240" s="35"/>
      <c r="PMI240" s="35"/>
      <c r="PMJ240" s="35"/>
      <c r="PMK240" s="35"/>
      <c r="PML240" s="35"/>
      <c r="PMM240" s="35"/>
      <c r="PMN240" s="35"/>
      <c r="PMO240" s="35"/>
      <c r="PMP240" s="35"/>
      <c r="PMQ240" s="35"/>
      <c r="PMR240" s="35"/>
      <c r="PMS240" s="35"/>
      <c r="PMT240" s="35"/>
      <c r="PMU240" s="35"/>
      <c r="PMV240" s="35"/>
      <c r="PMW240" s="35"/>
      <c r="PMX240" s="35"/>
      <c r="PMY240" s="35"/>
      <c r="PMZ240" s="35"/>
      <c r="PNA240" s="35"/>
      <c r="PNB240" s="35"/>
      <c r="PNC240" s="35"/>
      <c r="PND240" s="35"/>
      <c r="PNE240" s="35"/>
      <c r="PNF240" s="35"/>
      <c r="PNG240" s="35"/>
      <c r="PNH240" s="35"/>
      <c r="PNI240" s="35"/>
      <c r="PNJ240" s="35"/>
      <c r="PNK240" s="35"/>
      <c r="PNL240" s="35"/>
      <c r="PNM240" s="35"/>
      <c r="PNN240" s="35"/>
      <c r="PNO240" s="35"/>
      <c r="PNP240" s="35"/>
      <c r="PNQ240" s="35"/>
      <c r="PNR240" s="35"/>
      <c r="PNS240" s="35"/>
      <c r="PNT240" s="35"/>
      <c r="PNU240" s="35"/>
      <c r="PNV240" s="35"/>
      <c r="PNW240" s="35"/>
      <c r="PNX240" s="35"/>
      <c r="PNY240" s="35"/>
      <c r="PNZ240" s="35"/>
      <c r="POA240" s="35"/>
      <c r="POB240" s="35"/>
      <c r="POC240" s="35"/>
      <c r="POD240" s="35"/>
      <c r="POE240" s="35"/>
      <c r="POF240" s="35"/>
      <c r="POG240" s="35"/>
      <c r="POH240" s="35"/>
      <c r="POI240" s="35"/>
      <c r="POJ240" s="35"/>
      <c r="POK240" s="35"/>
      <c r="POL240" s="35"/>
      <c r="POM240" s="35"/>
      <c r="PON240" s="35"/>
      <c r="POO240" s="35"/>
      <c r="POP240" s="35"/>
      <c r="POQ240" s="35"/>
      <c r="POR240" s="35"/>
      <c r="POS240" s="35"/>
      <c r="POT240" s="35"/>
      <c r="POU240" s="35"/>
      <c r="POV240" s="35"/>
      <c r="POW240" s="35"/>
      <c r="POX240" s="35"/>
      <c r="POY240" s="35"/>
      <c r="POZ240" s="35"/>
      <c r="PPA240" s="35"/>
      <c r="PPB240" s="35"/>
      <c r="PPC240" s="35"/>
      <c r="PPD240" s="35"/>
      <c r="PPE240" s="35"/>
      <c r="PPF240" s="35"/>
      <c r="PPG240" s="35"/>
      <c r="PPH240" s="35"/>
      <c r="PPI240" s="35"/>
      <c r="PPJ240" s="35"/>
      <c r="PPK240" s="35"/>
      <c r="PPL240" s="35"/>
      <c r="PPM240" s="35"/>
      <c r="PPN240" s="35"/>
      <c r="PPO240" s="35"/>
      <c r="PPP240" s="35"/>
      <c r="PPQ240" s="35"/>
      <c r="PPR240" s="35"/>
      <c r="PPS240" s="35"/>
      <c r="PPT240" s="35"/>
      <c r="PPU240" s="35"/>
      <c r="PPV240" s="35"/>
      <c r="PPW240" s="35"/>
      <c r="PPX240" s="35"/>
      <c r="PPY240" s="35"/>
      <c r="PPZ240" s="35"/>
      <c r="PQA240" s="35"/>
      <c r="PQB240" s="35"/>
      <c r="PQC240" s="35"/>
      <c r="PQD240" s="35"/>
      <c r="PQE240" s="35"/>
      <c r="PQF240" s="35"/>
      <c r="PQG240" s="35"/>
      <c r="PQH240" s="35"/>
      <c r="PQI240" s="35"/>
      <c r="PQJ240" s="35"/>
      <c r="PQK240" s="35"/>
      <c r="PQL240" s="35"/>
      <c r="PQM240" s="35"/>
      <c r="PQN240" s="35"/>
      <c r="PQO240" s="35"/>
      <c r="PQP240" s="35"/>
      <c r="PQQ240" s="35"/>
      <c r="PQR240" s="35"/>
      <c r="PQS240" s="35"/>
      <c r="PQT240" s="35"/>
      <c r="PQU240" s="35"/>
      <c r="PQV240" s="35"/>
      <c r="PQW240" s="35"/>
      <c r="PQX240" s="35"/>
      <c r="PQY240" s="35"/>
      <c r="PQZ240" s="35"/>
      <c r="PRA240" s="35"/>
      <c r="PRB240" s="35"/>
      <c r="PRC240" s="35"/>
      <c r="PRD240" s="35"/>
      <c r="PRE240" s="35"/>
      <c r="PRF240" s="35"/>
      <c r="PRG240" s="35"/>
      <c r="PRH240" s="35"/>
      <c r="PRI240" s="35"/>
      <c r="PRJ240" s="35"/>
      <c r="PRK240" s="35"/>
      <c r="PRL240" s="35"/>
      <c r="PRM240" s="35"/>
      <c r="PRN240" s="35"/>
      <c r="PRO240" s="35"/>
      <c r="PRP240" s="35"/>
      <c r="PRQ240" s="35"/>
      <c r="PRR240" s="35"/>
      <c r="PRS240" s="35"/>
      <c r="PRT240" s="35"/>
      <c r="PRU240" s="35"/>
      <c r="PRV240" s="35"/>
      <c r="PRW240" s="35"/>
      <c r="PRX240" s="35"/>
      <c r="PRY240" s="35"/>
      <c r="PRZ240" s="35"/>
      <c r="PSA240" s="35"/>
      <c r="PSB240" s="35"/>
      <c r="PSC240" s="35"/>
      <c r="PSD240" s="35"/>
      <c r="PSE240" s="35"/>
      <c r="PSF240" s="35"/>
      <c r="PSG240" s="35"/>
      <c r="PSH240" s="35"/>
      <c r="PSI240" s="35"/>
      <c r="PSJ240" s="35"/>
      <c r="PSK240" s="35"/>
      <c r="PSL240" s="35"/>
      <c r="PSM240" s="35"/>
      <c r="PSN240" s="35"/>
      <c r="PSO240" s="35"/>
      <c r="PSP240" s="35"/>
      <c r="PSQ240" s="35"/>
      <c r="PSR240" s="35"/>
      <c r="PSS240" s="35"/>
      <c r="PST240" s="35"/>
      <c r="PSU240" s="35"/>
      <c r="PSV240" s="35"/>
      <c r="PSW240" s="35"/>
      <c r="PSX240" s="35"/>
      <c r="PSY240" s="35"/>
      <c r="PSZ240" s="35"/>
      <c r="PTA240" s="35"/>
      <c r="PTB240" s="35"/>
      <c r="PTC240" s="35"/>
      <c r="PTD240" s="35"/>
      <c r="PTE240" s="35"/>
      <c r="PTF240" s="35"/>
      <c r="PTG240" s="35"/>
      <c r="PTH240" s="35"/>
      <c r="PTI240" s="35"/>
      <c r="PTJ240" s="35"/>
      <c r="PTK240" s="35"/>
      <c r="PTL240" s="35"/>
      <c r="PTM240" s="35"/>
      <c r="PTN240" s="35"/>
      <c r="PTO240" s="35"/>
      <c r="PTP240" s="35"/>
      <c r="PTQ240" s="35"/>
      <c r="PTR240" s="35"/>
      <c r="PTS240" s="35"/>
      <c r="PTT240" s="35"/>
      <c r="PTU240" s="35"/>
      <c r="PTV240" s="35"/>
      <c r="PTW240" s="35"/>
      <c r="PTX240" s="35"/>
      <c r="PTY240" s="35"/>
      <c r="PTZ240" s="35"/>
      <c r="PUA240" s="35"/>
      <c r="PUB240" s="35"/>
      <c r="PUC240" s="35"/>
      <c r="PUD240" s="35"/>
      <c r="PUE240" s="35"/>
      <c r="PUF240" s="35"/>
      <c r="PUG240" s="35"/>
      <c r="PUH240" s="35"/>
      <c r="PUI240" s="35"/>
      <c r="PUJ240" s="35"/>
      <c r="PUK240" s="35"/>
      <c r="PUL240" s="35"/>
      <c r="PUM240" s="35"/>
      <c r="PUN240" s="35"/>
      <c r="PUO240" s="35"/>
      <c r="PUP240" s="35"/>
      <c r="PUQ240" s="35"/>
      <c r="PUR240" s="35"/>
      <c r="PUS240" s="35"/>
      <c r="PUT240" s="35"/>
      <c r="PUU240" s="35"/>
      <c r="PUV240" s="35"/>
      <c r="PUW240" s="35"/>
      <c r="PUX240" s="35"/>
      <c r="PUY240" s="35"/>
      <c r="PUZ240" s="35"/>
      <c r="PVA240" s="35"/>
      <c r="PVB240" s="35"/>
      <c r="PVC240" s="35"/>
      <c r="PVD240" s="35"/>
      <c r="PVE240" s="35"/>
      <c r="PVF240" s="35"/>
      <c r="PVG240" s="35"/>
      <c r="PVH240" s="35"/>
      <c r="PVI240" s="35"/>
      <c r="PVJ240" s="35"/>
      <c r="PVK240" s="35"/>
      <c r="PVL240" s="35"/>
      <c r="PVM240" s="35"/>
      <c r="PVN240" s="35"/>
      <c r="PVO240" s="35"/>
      <c r="PVP240" s="35"/>
      <c r="PVQ240" s="35"/>
      <c r="PVR240" s="35"/>
      <c r="PVS240" s="35"/>
      <c r="PVT240" s="35"/>
      <c r="PVU240" s="35"/>
      <c r="PVV240" s="35"/>
      <c r="PVW240" s="35"/>
      <c r="PVX240" s="35"/>
      <c r="PVY240" s="35"/>
      <c r="PVZ240" s="35"/>
      <c r="PWA240" s="35"/>
      <c r="PWB240" s="35"/>
      <c r="PWC240" s="35"/>
      <c r="PWD240" s="35"/>
      <c r="PWE240" s="35"/>
      <c r="PWF240" s="35"/>
      <c r="PWG240" s="35"/>
      <c r="PWH240" s="35"/>
      <c r="PWI240" s="35"/>
      <c r="PWJ240" s="35"/>
      <c r="PWK240" s="35"/>
      <c r="PWL240" s="35"/>
      <c r="PWM240" s="35"/>
      <c r="PWN240" s="35"/>
      <c r="PWO240" s="35"/>
      <c r="PWP240" s="35"/>
      <c r="PWQ240" s="35"/>
      <c r="PWR240" s="35"/>
      <c r="PWS240" s="35"/>
      <c r="PWT240" s="35"/>
      <c r="PWU240" s="35"/>
      <c r="PWV240" s="35"/>
      <c r="PWW240" s="35"/>
      <c r="PWX240" s="35"/>
      <c r="PWY240" s="35"/>
      <c r="PWZ240" s="35"/>
      <c r="PXA240" s="35"/>
      <c r="PXB240" s="35"/>
      <c r="PXC240" s="35"/>
      <c r="PXD240" s="35"/>
      <c r="PXE240" s="35"/>
      <c r="PXF240" s="35"/>
      <c r="PXG240" s="35"/>
      <c r="PXH240" s="35"/>
      <c r="PXI240" s="35"/>
      <c r="PXJ240" s="35"/>
      <c r="PXK240" s="35"/>
      <c r="PXL240" s="35"/>
      <c r="PXM240" s="35"/>
      <c r="PXN240" s="35"/>
      <c r="PXO240" s="35"/>
      <c r="PXP240" s="35"/>
      <c r="PXQ240" s="35"/>
      <c r="PXR240" s="35"/>
      <c r="PXS240" s="35"/>
      <c r="PXT240" s="35"/>
      <c r="PXU240" s="35"/>
      <c r="PXV240" s="35"/>
      <c r="PXW240" s="35"/>
      <c r="PXX240" s="35"/>
      <c r="PXY240" s="35"/>
      <c r="PXZ240" s="35"/>
      <c r="PYA240" s="35"/>
      <c r="PYB240" s="35"/>
      <c r="PYC240" s="35"/>
      <c r="PYD240" s="35"/>
      <c r="PYE240" s="35"/>
      <c r="PYF240" s="35"/>
      <c r="PYG240" s="35"/>
      <c r="PYH240" s="35"/>
      <c r="PYI240" s="35"/>
      <c r="PYJ240" s="35"/>
      <c r="PYK240" s="35"/>
      <c r="PYL240" s="35"/>
      <c r="PYM240" s="35"/>
      <c r="PYN240" s="35"/>
      <c r="PYO240" s="35"/>
      <c r="PYP240" s="35"/>
      <c r="PYQ240" s="35"/>
      <c r="PYR240" s="35"/>
      <c r="PYS240" s="35"/>
      <c r="PYT240" s="35"/>
      <c r="PYU240" s="35"/>
      <c r="PYV240" s="35"/>
      <c r="PYW240" s="35"/>
      <c r="PYX240" s="35"/>
      <c r="PYY240" s="35"/>
      <c r="PYZ240" s="35"/>
      <c r="PZA240" s="35"/>
      <c r="PZB240" s="35"/>
      <c r="PZC240" s="35"/>
      <c r="PZD240" s="35"/>
      <c r="PZE240" s="35"/>
      <c r="PZF240" s="35"/>
      <c r="PZG240" s="35"/>
      <c r="PZH240" s="35"/>
      <c r="PZI240" s="35"/>
      <c r="PZJ240" s="35"/>
      <c r="PZK240" s="35"/>
      <c r="PZL240" s="35"/>
      <c r="PZM240" s="35"/>
      <c r="PZN240" s="35"/>
      <c r="PZO240" s="35"/>
      <c r="PZP240" s="35"/>
      <c r="PZQ240" s="35"/>
      <c r="PZR240" s="35"/>
      <c r="PZS240" s="35"/>
      <c r="PZT240" s="35"/>
      <c r="PZU240" s="35"/>
      <c r="PZV240" s="35"/>
      <c r="PZW240" s="35"/>
      <c r="PZX240" s="35"/>
      <c r="PZY240" s="35"/>
      <c r="PZZ240" s="35"/>
      <c r="QAA240" s="35"/>
      <c r="QAB240" s="35"/>
      <c r="QAC240" s="35"/>
      <c r="QAD240" s="35"/>
      <c r="QAE240" s="35"/>
      <c r="QAF240" s="35"/>
      <c r="QAG240" s="35"/>
      <c r="QAH240" s="35"/>
      <c r="QAI240" s="35"/>
      <c r="QAJ240" s="35"/>
      <c r="QAK240" s="35"/>
      <c r="QAL240" s="35"/>
      <c r="QAM240" s="35"/>
      <c r="QAN240" s="35"/>
      <c r="QAO240" s="35"/>
      <c r="QAP240" s="35"/>
      <c r="QAQ240" s="35"/>
      <c r="QAR240" s="35"/>
      <c r="QAS240" s="35"/>
      <c r="QAT240" s="35"/>
      <c r="QAU240" s="35"/>
      <c r="QAV240" s="35"/>
      <c r="QAW240" s="35"/>
      <c r="QAX240" s="35"/>
      <c r="QAY240" s="35"/>
      <c r="QAZ240" s="35"/>
      <c r="QBA240" s="35"/>
      <c r="QBB240" s="35"/>
      <c r="QBC240" s="35"/>
      <c r="QBD240" s="35"/>
      <c r="QBE240" s="35"/>
      <c r="QBF240" s="35"/>
      <c r="QBG240" s="35"/>
      <c r="QBH240" s="35"/>
      <c r="QBI240" s="35"/>
      <c r="QBJ240" s="35"/>
      <c r="QBK240" s="35"/>
      <c r="QBL240" s="35"/>
      <c r="QBM240" s="35"/>
      <c r="QBN240" s="35"/>
      <c r="QBO240" s="35"/>
      <c r="QBP240" s="35"/>
      <c r="QBQ240" s="35"/>
      <c r="QBR240" s="35"/>
      <c r="QBS240" s="35"/>
      <c r="QBT240" s="35"/>
      <c r="QBU240" s="35"/>
      <c r="QBV240" s="35"/>
      <c r="QBW240" s="35"/>
      <c r="QBX240" s="35"/>
      <c r="QBY240" s="35"/>
      <c r="QBZ240" s="35"/>
      <c r="QCA240" s="35"/>
      <c r="QCB240" s="35"/>
      <c r="QCC240" s="35"/>
      <c r="QCD240" s="35"/>
      <c r="QCE240" s="35"/>
      <c r="QCF240" s="35"/>
      <c r="QCG240" s="35"/>
      <c r="QCH240" s="35"/>
      <c r="QCI240" s="35"/>
      <c r="QCJ240" s="35"/>
      <c r="QCK240" s="35"/>
      <c r="QCL240" s="35"/>
      <c r="QCM240" s="35"/>
      <c r="QCN240" s="35"/>
      <c r="QCO240" s="35"/>
      <c r="QCP240" s="35"/>
      <c r="QCQ240" s="35"/>
      <c r="QCR240" s="35"/>
      <c r="QCS240" s="35"/>
      <c r="QCT240" s="35"/>
      <c r="QCU240" s="35"/>
      <c r="QCV240" s="35"/>
      <c r="QCW240" s="35"/>
      <c r="QCX240" s="35"/>
      <c r="QCY240" s="35"/>
      <c r="QCZ240" s="35"/>
      <c r="QDA240" s="35"/>
      <c r="QDB240" s="35"/>
      <c r="QDC240" s="35"/>
      <c r="QDD240" s="35"/>
      <c r="QDE240" s="35"/>
      <c r="QDF240" s="35"/>
      <c r="QDG240" s="35"/>
      <c r="QDH240" s="35"/>
      <c r="QDI240" s="35"/>
      <c r="QDJ240" s="35"/>
      <c r="QDK240" s="35"/>
      <c r="QDL240" s="35"/>
      <c r="QDM240" s="35"/>
      <c r="QDN240" s="35"/>
      <c r="QDO240" s="35"/>
      <c r="QDP240" s="35"/>
      <c r="QDQ240" s="35"/>
      <c r="QDR240" s="35"/>
      <c r="QDS240" s="35"/>
      <c r="QDT240" s="35"/>
      <c r="QDU240" s="35"/>
      <c r="QDV240" s="35"/>
      <c r="QDW240" s="35"/>
      <c r="QDX240" s="35"/>
      <c r="QDY240" s="35"/>
      <c r="QDZ240" s="35"/>
      <c r="QEA240" s="35"/>
      <c r="QEB240" s="35"/>
      <c r="QEC240" s="35"/>
      <c r="QED240" s="35"/>
      <c r="QEE240" s="35"/>
      <c r="QEF240" s="35"/>
      <c r="QEG240" s="35"/>
      <c r="QEH240" s="35"/>
      <c r="QEI240" s="35"/>
      <c r="QEJ240" s="35"/>
      <c r="QEK240" s="35"/>
      <c r="QEL240" s="35"/>
      <c r="QEM240" s="35"/>
      <c r="QEN240" s="35"/>
      <c r="QEO240" s="35"/>
      <c r="QEP240" s="35"/>
      <c r="QEQ240" s="35"/>
      <c r="QER240" s="35"/>
      <c r="QES240" s="35"/>
      <c r="QET240" s="35"/>
      <c r="QEU240" s="35"/>
      <c r="QEV240" s="35"/>
      <c r="QEW240" s="35"/>
      <c r="QEX240" s="35"/>
      <c r="QEY240" s="35"/>
      <c r="QEZ240" s="35"/>
      <c r="QFA240" s="35"/>
      <c r="QFB240" s="35"/>
      <c r="QFC240" s="35"/>
      <c r="QFD240" s="35"/>
      <c r="QFE240" s="35"/>
      <c r="QFF240" s="35"/>
      <c r="QFG240" s="35"/>
      <c r="QFH240" s="35"/>
      <c r="QFI240" s="35"/>
      <c r="QFJ240" s="35"/>
      <c r="QFK240" s="35"/>
      <c r="QFL240" s="35"/>
      <c r="QFM240" s="35"/>
      <c r="QFN240" s="35"/>
      <c r="QFO240" s="35"/>
      <c r="QFP240" s="35"/>
      <c r="QFQ240" s="35"/>
      <c r="QFR240" s="35"/>
      <c r="QFS240" s="35"/>
      <c r="QFT240" s="35"/>
      <c r="QFU240" s="35"/>
      <c r="QFV240" s="35"/>
      <c r="QFW240" s="35"/>
      <c r="QFX240" s="35"/>
      <c r="QFY240" s="35"/>
      <c r="QFZ240" s="35"/>
      <c r="QGA240" s="35"/>
      <c r="QGB240" s="35"/>
      <c r="QGC240" s="35"/>
      <c r="QGD240" s="35"/>
      <c r="QGE240" s="35"/>
      <c r="QGF240" s="35"/>
      <c r="QGG240" s="35"/>
      <c r="QGH240" s="35"/>
      <c r="QGI240" s="35"/>
      <c r="QGJ240" s="35"/>
      <c r="QGK240" s="35"/>
      <c r="QGL240" s="35"/>
      <c r="QGM240" s="35"/>
      <c r="QGN240" s="35"/>
      <c r="QGO240" s="35"/>
      <c r="QGP240" s="35"/>
      <c r="QGQ240" s="35"/>
      <c r="QGR240" s="35"/>
      <c r="QGS240" s="35"/>
      <c r="QGT240" s="35"/>
      <c r="QGU240" s="35"/>
      <c r="QGV240" s="35"/>
      <c r="QGW240" s="35"/>
      <c r="QGX240" s="35"/>
      <c r="QGY240" s="35"/>
      <c r="QGZ240" s="35"/>
      <c r="QHA240" s="35"/>
      <c r="QHB240" s="35"/>
      <c r="QHC240" s="35"/>
      <c r="QHD240" s="35"/>
      <c r="QHE240" s="35"/>
      <c r="QHF240" s="35"/>
      <c r="QHG240" s="35"/>
      <c r="QHH240" s="35"/>
      <c r="QHI240" s="35"/>
      <c r="QHJ240" s="35"/>
      <c r="QHK240" s="35"/>
      <c r="QHL240" s="35"/>
      <c r="QHM240" s="35"/>
      <c r="QHN240" s="35"/>
      <c r="QHO240" s="35"/>
      <c r="QHP240" s="35"/>
      <c r="QHQ240" s="35"/>
      <c r="QHR240" s="35"/>
      <c r="QHS240" s="35"/>
      <c r="QHT240" s="35"/>
      <c r="QHU240" s="35"/>
      <c r="QHV240" s="35"/>
      <c r="QHW240" s="35"/>
      <c r="QHX240" s="35"/>
      <c r="QHY240" s="35"/>
      <c r="QHZ240" s="35"/>
      <c r="QIA240" s="35"/>
      <c r="QIB240" s="35"/>
      <c r="QIC240" s="35"/>
      <c r="QID240" s="35"/>
      <c r="QIE240" s="35"/>
      <c r="QIF240" s="35"/>
      <c r="QIG240" s="35"/>
      <c r="QIH240" s="35"/>
      <c r="QII240" s="35"/>
      <c r="QIJ240" s="35"/>
      <c r="QIK240" s="35"/>
      <c r="QIL240" s="35"/>
      <c r="QIM240" s="35"/>
      <c r="QIN240" s="35"/>
      <c r="QIO240" s="35"/>
      <c r="QIP240" s="35"/>
      <c r="QIQ240" s="35"/>
      <c r="QIR240" s="35"/>
      <c r="QIS240" s="35"/>
      <c r="QIT240" s="35"/>
      <c r="QIU240" s="35"/>
      <c r="QIV240" s="35"/>
      <c r="QIW240" s="35"/>
      <c r="QIX240" s="35"/>
      <c r="QIY240" s="35"/>
      <c r="QIZ240" s="35"/>
      <c r="QJA240" s="35"/>
      <c r="QJB240" s="35"/>
      <c r="QJC240" s="35"/>
      <c r="QJD240" s="35"/>
      <c r="QJE240" s="35"/>
      <c r="QJF240" s="35"/>
      <c r="QJG240" s="35"/>
      <c r="QJH240" s="35"/>
      <c r="QJI240" s="35"/>
      <c r="QJJ240" s="35"/>
      <c r="QJK240" s="35"/>
      <c r="QJL240" s="35"/>
      <c r="QJM240" s="35"/>
      <c r="QJN240" s="35"/>
      <c r="QJO240" s="35"/>
      <c r="QJP240" s="35"/>
      <c r="QJQ240" s="35"/>
      <c r="QJR240" s="35"/>
      <c r="QJS240" s="35"/>
      <c r="QJT240" s="35"/>
      <c r="QJU240" s="35"/>
      <c r="QJV240" s="35"/>
      <c r="QJW240" s="35"/>
      <c r="QJX240" s="35"/>
      <c r="QJY240" s="35"/>
      <c r="QJZ240" s="35"/>
      <c r="QKA240" s="35"/>
      <c r="QKB240" s="35"/>
      <c r="QKC240" s="35"/>
      <c r="QKD240" s="35"/>
      <c r="QKE240" s="35"/>
      <c r="QKF240" s="35"/>
      <c r="QKG240" s="35"/>
      <c r="QKH240" s="35"/>
      <c r="QKI240" s="35"/>
      <c r="QKJ240" s="35"/>
      <c r="QKK240" s="35"/>
      <c r="QKL240" s="35"/>
      <c r="QKM240" s="35"/>
      <c r="QKN240" s="35"/>
      <c r="QKO240" s="35"/>
      <c r="QKP240" s="35"/>
      <c r="QKQ240" s="35"/>
      <c r="QKR240" s="35"/>
      <c r="QKS240" s="35"/>
      <c r="QKT240" s="35"/>
      <c r="QKU240" s="35"/>
      <c r="QKV240" s="35"/>
      <c r="QKW240" s="35"/>
      <c r="QKX240" s="35"/>
      <c r="QKY240" s="35"/>
      <c r="QKZ240" s="35"/>
      <c r="QLA240" s="35"/>
      <c r="QLB240" s="35"/>
      <c r="QLC240" s="35"/>
      <c r="QLD240" s="35"/>
      <c r="QLE240" s="35"/>
      <c r="QLF240" s="35"/>
      <c r="QLG240" s="35"/>
      <c r="QLH240" s="35"/>
      <c r="QLI240" s="35"/>
      <c r="QLJ240" s="35"/>
      <c r="QLK240" s="35"/>
      <c r="QLL240" s="35"/>
      <c r="QLM240" s="35"/>
      <c r="QLN240" s="35"/>
      <c r="QLO240" s="35"/>
      <c r="QLP240" s="35"/>
      <c r="QLQ240" s="35"/>
      <c r="QLR240" s="35"/>
      <c r="QLS240" s="35"/>
      <c r="QLT240" s="35"/>
      <c r="QLU240" s="35"/>
      <c r="QLV240" s="35"/>
      <c r="QLW240" s="35"/>
      <c r="QLX240" s="35"/>
      <c r="QLY240" s="35"/>
      <c r="QLZ240" s="35"/>
      <c r="QMA240" s="35"/>
      <c r="QMB240" s="35"/>
      <c r="QMC240" s="35"/>
      <c r="QMD240" s="35"/>
      <c r="QME240" s="35"/>
      <c r="QMF240" s="35"/>
      <c r="QMG240" s="35"/>
      <c r="QMH240" s="35"/>
      <c r="QMI240" s="35"/>
      <c r="QMJ240" s="35"/>
      <c r="QMK240" s="35"/>
      <c r="QML240" s="35"/>
      <c r="QMM240" s="35"/>
      <c r="QMN240" s="35"/>
      <c r="QMO240" s="35"/>
      <c r="QMP240" s="35"/>
      <c r="QMQ240" s="35"/>
      <c r="QMR240" s="35"/>
      <c r="QMS240" s="35"/>
      <c r="QMT240" s="35"/>
      <c r="QMU240" s="35"/>
      <c r="QMV240" s="35"/>
      <c r="QMW240" s="35"/>
      <c r="QMX240" s="35"/>
      <c r="QMY240" s="35"/>
      <c r="QMZ240" s="35"/>
      <c r="QNA240" s="35"/>
      <c r="QNB240" s="35"/>
      <c r="QNC240" s="35"/>
      <c r="QND240" s="35"/>
      <c r="QNE240" s="35"/>
      <c r="QNF240" s="35"/>
      <c r="QNG240" s="35"/>
      <c r="QNH240" s="35"/>
      <c r="QNI240" s="35"/>
      <c r="QNJ240" s="35"/>
      <c r="QNK240" s="35"/>
      <c r="QNL240" s="35"/>
      <c r="QNM240" s="35"/>
      <c r="QNN240" s="35"/>
      <c r="QNO240" s="35"/>
      <c r="QNP240" s="35"/>
      <c r="QNQ240" s="35"/>
      <c r="QNR240" s="35"/>
      <c r="QNS240" s="35"/>
      <c r="QNT240" s="35"/>
      <c r="QNU240" s="35"/>
      <c r="QNV240" s="35"/>
      <c r="QNW240" s="35"/>
      <c r="QNX240" s="35"/>
      <c r="QNY240" s="35"/>
      <c r="QNZ240" s="35"/>
      <c r="QOA240" s="35"/>
      <c r="QOB240" s="35"/>
      <c r="QOC240" s="35"/>
      <c r="QOD240" s="35"/>
      <c r="QOE240" s="35"/>
      <c r="QOF240" s="35"/>
      <c r="QOG240" s="35"/>
      <c r="QOH240" s="35"/>
      <c r="QOI240" s="35"/>
      <c r="QOJ240" s="35"/>
      <c r="QOK240" s="35"/>
      <c r="QOL240" s="35"/>
      <c r="QOM240" s="35"/>
      <c r="QON240" s="35"/>
      <c r="QOO240" s="35"/>
      <c r="QOP240" s="35"/>
      <c r="QOQ240" s="35"/>
      <c r="QOR240" s="35"/>
      <c r="QOS240" s="35"/>
      <c r="QOT240" s="35"/>
      <c r="QOU240" s="35"/>
      <c r="QOV240" s="35"/>
      <c r="QOW240" s="35"/>
      <c r="QOX240" s="35"/>
      <c r="QOY240" s="35"/>
      <c r="QOZ240" s="35"/>
      <c r="QPA240" s="35"/>
      <c r="QPB240" s="35"/>
      <c r="QPC240" s="35"/>
      <c r="QPD240" s="35"/>
      <c r="QPE240" s="35"/>
      <c r="QPF240" s="35"/>
      <c r="QPG240" s="35"/>
      <c r="QPH240" s="35"/>
      <c r="QPI240" s="35"/>
      <c r="QPJ240" s="35"/>
      <c r="QPK240" s="35"/>
      <c r="QPL240" s="35"/>
      <c r="QPM240" s="35"/>
      <c r="QPN240" s="35"/>
      <c r="QPO240" s="35"/>
      <c r="QPP240" s="35"/>
      <c r="QPQ240" s="35"/>
      <c r="QPR240" s="35"/>
      <c r="QPS240" s="35"/>
      <c r="QPT240" s="35"/>
      <c r="QPU240" s="35"/>
      <c r="QPV240" s="35"/>
      <c r="QPW240" s="35"/>
      <c r="QPX240" s="35"/>
      <c r="QPY240" s="35"/>
      <c r="QPZ240" s="35"/>
      <c r="QQA240" s="35"/>
      <c r="QQB240" s="35"/>
      <c r="QQC240" s="35"/>
      <c r="QQD240" s="35"/>
      <c r="QQE240" s="35"/>
      <c r="QQF240" s="35"/>
      <c r="QQG240" s="35"/>
      <c r="QQH240" s="35"/>
      <c r="QQI240" s="35"/>
      <c r="QQJ240" s="35"/>
      <c r="QQK240" s="35"/>
      <c r="QQL240" s="35"/>
      <c r="QQM240" s="35"/>
      <c r="QQN240" s="35"/>
      <c r="QQO240" s="35"/>
      <c r="QQP240" s="35"/>
      <c r="QQQ240" s="35"/>
      <c r="QQR240" s="35"/>
      <c r="QQS240" s="35"/>
      <c r="QQT240" s="35"/>
      <c r="QQU240" s="35"/>
      <c r="QQV240" s="35"/>
      <c r="QQW240" s="35"/>
      <c r="QQX240" s="35"/>
      <c r="QQY240" s="35"/>
      <c r="QQZ240" s="35"/>
      <c r="QRA240" s="35"/>
      <c r="QRB240" s="35"/>
      <c r="QRC240" s="35"/>
      <c r="QRD240" s="35"/>
      <c r="QRE240" s="35"/>
      <c r="QRF240" s="35"/>
      <c r="QRG240" s="35"/>
      <c r="QRH240" s="35"/>
      <c r="QRI240" s="35"/>
      <c r="QRJ240" s="35"/>
      <c r="QRK240" s="35"/>
      <c r="QRL240" s="35"/>
      <c r="QRM240" s="35"/>
      <c r="QRN240" s="35"/>
      <c r="QRO240" s="35"/>
      <c r="QRP240" s="35"/>
      <c r="QRQ240" s="35"/>
      <c r="QRR240" s="35"/>
      <c r="QRS240" s="35"/>
      <c r="QRT240" s="35"/>
      <c r="QRU240" s="35"/>
      <c r="QRV240" s="35"/>
      <c r="QRW240" s="35"/>
      <c r="QRX240" s="35"/>
      <c r="QRY240" s="35"/>
      <c r="QRZ240" s="35"/>
      <c r="QSA240" s="35"/>
      <c r="QSB240" s="35"/>
      <c r="QSC240" s="35"/>
      <c r="QSD240" s="35"/>
      <c r="QSE240" s="35"/>
      <c r="QSF240" s="35"/>
      <c r="QSG240" s="35"/>
      <c r="QSH240" s="35"/>
      <c r="QSI240" s="35"/>
      <c r="QSJ240" s="35"/>
      <c r="QSK240" s="35"/>
      <c r="QSL240" s="35"/>
      <c r="QSM240" s="35"/>
      <c r="QSN240" s="35"/>
      <c r="QSO240" s="35"/>
      <c r="QSP240" s="35"/>
      <c r="QSQ240" s="35"/>
      <c r="QSR240" s="35"/>
      <c r="QSS240" s="35"/>
      <c r="QST240" s="35"/>
      <c r="QSU240" s="35"/>
      <c r="QSV240" s="35"/>
      <c r="QSW240" s="35"/>
      <c r="QSX240" s="35"/>
      <c r="QSY240" s="35"/>
      <c r="QSZ240" s="35"/>
      <c r="QTA240" s="35"/>
      <c r="QTB240" s="35"/>
      <c r="QTC240" s="35"/>
      <c r="QTD240" s="35"/>
      <c r="QTE240" s="35"/>
      <c r="QTF240" s="35"/>
      <c r="QTG240" s="35"/>
      <c r="QTH240" s="35"/>
      <c r="QTI240" s="35"/>
      <c r="QTJ240" s="35"/>
      <c r="QTK240" s="35"/>
      <c r="QTL240" s="35"/>
      <c r="QTM240" s="35"/>
      <c r="QTN240" s="35"/>
      <c r="QTO240" s="35"/>
      <c r="QTP240" s="35"/>
      <c r="QTQ240" s="35"/>
      <c r="QTR240" s="35"/>
      <c r="QTS240" s="35"/>
      <c r="QTT240" s="35"/>
      <c r="QTU240" s="35"/>
      <c r="QTV240" s="35"/>
      <c r="QTW240" s="35"/>
      <c r="QTX240" s="35"/>
      <c r="QTY240" s="35"/>
      <c r="QTZ240" s="35"/>
      <c r="QUA240" s="35"/>
      <c r="QUB240" s="35"/>
      <c r="QUC240" s="35"/>
      <c r="QUD240" s="35"/>
      <c r="QUE240" s="35"/>
      <c r="QUF240" s="35"/>
      <c r="QUG240" s="35"/>
      <c r="QUH240" s="35"/>
      <c r="QUI240" s="35"/>
      <c r="QUJ240" s="35"/>
      <c r="QUK240" s="35"/>
      <c r="QUL240" s="35"/>
      <c r="QUM240" s="35"/>
      <c r="QUN240" s="35"/>
      <c r="QUO240" s="35"/>
      <c r="QUP240" s="35"/>
      <c r="QUQ240" s="35"/>
      <c r="QUR240" s="35"/>
      <c r="QUS240" s="35"/>
      <c r="QUT240" s="35"/>
      <c r="QUU240" s="35"/>
      <c r="QUV240" s="35"/>
      <c r="QUW240" s="35"/>
      <c r="QUX240" s="35"/>
      <c r="QUY240" s="35"/>
      <c r="QUZ240" s="35"/>
      <c r="QVA240" s="35"/>
      <c r="QVB240" s="35"/>
      <c r="QVC240" s="35"/>
      <c r="QVD240" s="35"/>
      <c r="QVE240" s="35"/>
      <c r="QVF240" s="35"/>
      <c r="QVG240" s="35"/>
      <c r="QVH240" s="35"/>
      <c r="QVI240" s="35"/>
      <c r="QVJ240" s="35"/>
      <c r="QVK240" s="35"/>
      <c r="QVL240" s="35"/>
      <c r="QVM240" s="35"/>
      <c r="QVN240" s="35"/>
      <c r="QVO240" s="35"/>
      <c r="QVP240" s="35"/>
      <c r="QVQ240" s="35"/>
      <c r="QVR240" s="35"/>
      <c r="QVS240" s="35"/>
      <c r="QVT240" s="35"/>
      <c r="QVU240" s="35"/>
      <c r="QVV240" s="35"/>
      <c r="QVW240" s="35"/>
      <c r="QVX240" s="35"/>
      <c r="QVY240" s="35"/>
      <c r="QVZ240" s="35"/>
      <c r="QWA240" s="35"/>
      <c r="QWB240" s="35"/>
      <c r="QWC240" s="35"/>
      <c r="QWD240" s="35"/>
      <c r="QWE240" s="35"/>
      <c r="QWF240" s="35"/>
      <c r="QWG240" s="35"/>
      <c r="QWH240" s="35"/>
      <c r="QWI240" s="35"/>
      <c r="QWJ240" s="35"/>
      <c r="QWK240" s="35"/>
      <c r="QWL240" s="35"/>
      <c r="QWM240" s="35"/>
      <c r="QWN240" s="35"/>
      <c r="QWO240" s="35"/>
      <c r="QWP240" s="35"/>
      <c r="QWQ240" s="35"/>
      <c r="QWR240" s="35"/>
      <c r="QWS240" s="35"/>
      <c r="QWT240" s="35"/>
      <c r="QWU240" s="35"/>
      <c r="QWV240" s="35"/>
      <c r="QWW240" s="35"/>
      <c r="QWX240" s="35"/>
      <c r="QWY240" s="35"/>
      <c r="QWZ240" s="35"/>
      <c r="QXA240" s="35"/>
      <c r="QXB240" s="35"/>
      <c r="QXC240" s="35"/>
      <c r="QXD240" s="35"/>
      <c r="QXE240" s="35"/>
      <c r="QXF240" s="35"/>
      <c r="QXG240" s="35"/>
      <c r="QXH240" s="35"/>
      <c r="QXI240" s="35"/>
      <c r="QXJ240" s="35"/>
      <c r="QXK240" s="35"/>
      <c r="QXL240" s="35"/>
      <c r="QXM240" s="35"/>
      <c r="QXN240" s="35"/>
      <c r="QXO240" s="35"/>
      <c r="QXP240" s="35"/>
      <c r="QXQ240" s="35"/>
      <c r="QXR240" s="35"/>
      <c r="QXS240" s="35"/>
      <c r="QXT240" s="35"/>
      <c r="QXU240" s="35"/>
      <c r="QXV240" s="35"/>
      <c r="QXW240" s="35"/>
      <c r="QXX240" s="35"/>
      <c r="QXY240" s="35"/>
      <c r="QXZ240" s="35"/>
      <c r="QYA240" s="35"/>
      <c r="QYB240" s="35"/>
      <c r="QYC240" s="35"/>
      <c r="QYD240" s="35"/>
      <c r="QYE240" s="35"/>
      <c r="QYF240" s="35"/>
      <c r="QYG240" s="35"/>
      <c r="QYH240" s="35"/>
      <c r="QYI240" s="35"/>
      <c r="QYJ240" s="35"/>
      <c r="QYK240" s="35"/>
      <c r="QYL240" s="35"/>
      <c r="QYM240" s="35"/>
      <c r="QYN240" s="35"/>
      <c r="QYO240" s="35"/>
      <c r="QYP240" s="35"/>
      <c r="QYQ240" s="35"/>
      <c r="QYR240" s="35"/>
      <c r="QYS240" s="35"/>
      <c r="QYT240" s="35"/>
      <c r="QYU240" s="35"/>
      <c r="QYV240" s="35"/>
      <c r="QYW240" s="35"/>
      <c r="QYX240" s="35"/>
      <c r="QYY240" s="35"/>
      <c r="QYZ240" s="35"/>
      <c r="QZA240" s="35"/>
      <c r="QZB240" s="35"/>
      <c r="QZC240" s="35"/>
      <c r="QZD240" s="35"/>
      <c r="QZE240" s="35"/>
      <c r="QZF240" s="35"/>
      <c r="QZG240" s="35"/>
      <c r="QZH240" s="35"/>
      <c r="QZI240" s="35"/>
      <c r="QZJ240" s="35"/>
      <c r="QZK240" s="35"/>
      <c r="QZL240" s="35"/>
      <c r="QZM240" s="35"/>
      <c r="QZN240" s="35"/>
      <c r="QZO240" s="35"/>
      <c r="QZP240" s="35"/>
      <c r="QZQ240" s="35"/>
      <c r="QZR240" s="35"/>
      <c r="QZS240" s="35"/>
      <c r="QZT240" s="35"/>
      <c r="QZU240" s="35"/>
      <c r="QZV240" s="35"/>
      <c r="QZW240" s="35"/>
      <c r="QZX240" s="35"/>
      <c r="QZY240" s="35"/>
      <c r="QZZ240" s="35"/>
      <c r="RAA240" s="35"/>
      <c r="RAB240" s="35"/>
      <c r="RAC240" s="35"/>
      <c r="RAD240" s="35"/>
      <c r="RAE240" s="35"/>
      <c r="RAF240" s="35"/>
      <c r="RAG240" s="35"/>
      <c r="RAH240" s="35"/>
      <c r="RAI240" s="35"/>
      <c r="RAJ240" s="35"/>
      <c r="RAK240" s="35"/>
      <c r="RAL240" s="35"/>
      <c r="RAM240" s="35"/>
      <c r="RAN240" s="35"/>
      <c r="RAO240" s="35"/>
      <c r="RAP240" s="35"/>
      <c r="RAQ240" s="35"/>
      <c r="RAR240" s="35"/>
      <c r="RAS240" s="35"/>
      <c r="RAT240" s="35"/>
      <c r="RAU240" s="35"/>
      <c r="RAV240" s="35"/>
      <c r="RAW240" s="35"/>
      <c r="RAX240" s="35"/>
      <c r="RAY240" s="35"/>
      <c r="RAZ240" s="35"/>
      <c r="RBA240" s="35"/>
      <c r="RBB240" s="35"/>
      <c r="RBC240" s="35"/>
      <c r="RBD240" s="35"/>
      <c r="RBE240" s="35"/>
      <c r="RBF240" s="35"/>
      <c r="RBG240" s="35"/>
      <c r="RBH240" s="35"/>
      <c r="RBI240" s="35"/>
      <c r="RBJ240" s="35"/>
      <c r="RBK240" s="35"/>
      <c r="RBL240" s="35"/>
      <c r="RBM240" s="35"/>
      <c r="RBN240" s="35"/>
      <c r="RBO240" s="35"/>
      <c r="RBP240" s="35"/>
      <c r="RBQ240" s="35"/>
      <c r="RBR240" s="35"/>
      <c r="RBS240" s="35"/>
      <c r="RBT240" s="35"/>
      <c r="RBU240" s="35"/>
      <c r="RBV240" s="35"/>
      <c r="RBW240" s="35"/>
      <c r="RBX240" s="35"/>
      <c r="RBY240" s="35"/>
      <c r="RBZ240" s="35"/>
      <c r="RCA240" s="35"/>
      <c r="RCB240" s="35"/>
      <c r="RCC240" s="35"/>
      <c r="RCD240" s="35"/>
      <c r="RCE240" s="35"/>
      <c r="RCF240" s="35"/>
      <c r="RCG240" s="35"/>
      <c r="RCH240" s="35"/>
      <c r="RCI240" s="35"/>
      <c r="RCJ240" s="35"/>
      <c r="RCK240" s="35"/>
      <c r="RCL240" s="35"/>
      <c r="RCM240" s="35"/>
      <c r="RCN240" s="35"/>
      <c r="RCO240" s="35"/>
      <c r="RCP240" s="35"/>
      <c r="RCQ240" s="35"/>
      <c r="RCR240" s="35"/>
      <c r="RCS240" s="35"/>
      <c r="RCT240" s="35"/>
      <c r="RCU240" s="35"/>
      <c r="RCV240" s="35"/>
      <c r="RCW240" s="35"/>
      <c r="RCX240" s="35"/>
      <c r="RCY240" s="35"/>
      <c r="RCZ240" s="35"/>
      <c r="RDA240" s="35"/>
      <c r="RDB240" s="35"/>
      <c r="RDC240" s="35"/>
      <c r="RDD240" s="35"/>
      <c r="RDE240" s="35"/>
      <c r="RDF240" s="35"/>
      <c r="RDG240" s="35"/>
      <c r="RDH240" s="35"/>
      <c r="RDI240" s="35"/>
      <c r="RDJ240" s="35"/>
      <c r="RDK240" s="35"/>
      <c r="RDL240" s="35"/>
      <c r="RDM240" s="35"/>
      <c r="RDN240" s="35"/>
      <c r="RDO240" s="35"/>
      <c r="RDP240" s="35"/>
      <c r="RDQ240" s="35"/>
      <c r="RDR240" s="35"/>
      <c r="RDS240" s="35"/>
      <c r="RDT240" s="35"/>
      <c r="RDU240" s="35"/>
      <c r="RDV240" s="35"/>
      <c r="RDW240" s="35"/>
      <c r="RDX240" s="35"/>
      <c r="RDY240" s="35"/>
      <c r="RDZ240" s="35"/>
      <c r="REA240" s="35"/>
      <c r="REB240" s="35"/>
      <c r="REC240" s="35"/>
      <c r="RED240" s="35"/>
      <c r="REE240" s="35"/>
      <c r="REF240" s="35"/>
      <c r="REG240" s="35"/>
      <c r="REH240" s="35"/>
      <c r="REI240" s="35"/>
      <c r="REJ240" s="35"/>
      <c r="REK240" s="35"/>
      <c r="REL240" s="35"/>
      <c r="REM240" s="35"/>
      <c r="REN240" s="35"/>
      <c r="REO240" s="35"/>
      <c r="REP240" s="35"/>
      <c r="REQ240" s="35"/>
      <c r="RER240" s="35"/>
      <c r="RES240" s="35"/>
      <c r="RET240" s="35"/>
      <c r="REU240" s="35"/>
      <c r="REV240" s="35"/>
      <c r="REW240" s="35"/>
      <c r="REX240" s="35"/>
      <c r="REY240" s="35"/>
      <c r="REZ240" s="35"/>
      <c r="RFA240" s="35"/>
      <c r="RFB240" s="35"/>
      <c r="RFC240" s="35"/>
      <c r="RFD240" s="35"/>
      <c r="RFE240" s="35"/>
      <c r="RFF240" s="35"/>
      <c r="RFG240" s="35"/>
      <c r="RFH240" s="35"/>
      <c r="RFI240" s="35"/>
      <c r="RFJ240" s="35"/>
      <c r="RFK240" s="35"/>
      <c r="RFL240" s="35"/>
      <c r="RFM240" s="35"/>
      <c r="RFN240" s="35"/>
      <c r="RFO240" s="35"/>
      <c r="RFP240" s="35"/>
      <c r="RFQ240" s="35"/>
      <c r="RFR240" s="35"/>
      <c r="RFS240" s="35"/>
      <c r="RFT240" s="35"/>
      <c r="RFU240" s="35"/>
      <c r="RFV240" s="35"/>
      <c r="RFW240" s="35"/>
      <c r="RFX240" s="35"/>
      <c r="RFY240" s="35"/>
      <c r="RFZ240" s="35"/>
      <c r="RGA240" s="35"/>
      <c r="RGB240" s="35"/>
      <c r="RGC240" s="35"/>
      <c r="RGD240" s="35"/>
      <c r="RGE240" s="35"/>
      <c r="RGF240" s="35"/>
      <c r="RGG240" s="35"/>
      <c r="RGH240" s="35"/>
      <c r="RGI240" s="35"/>
      <c r="RGJ240" s="35"/>
      <c r="RGK240" s="35"/>
      <c r="RGL240" s="35"/>
      <c r="RGM240" s="35"/>
      <c r="RGN240" s="35"/>
      <c r="RGO240" s="35"/>
      <c r="RGP240" s="35"/>
      <c r="RGQ240" s="35"/>
      <c r="RGR240" s="35"/>
      <c r="RGS240" s="35"/>
      <c r="RGT240" s="35"/>
      <c r="RGU240" s="35"/>
      <c r="RGV240" s="35"/>
      <c r="RGW240" s="35"/>
      <c r="RGX240" s="35"/>
      <c r="RGY240" s="35"/>
      <c r="RGZ240" s="35"/>
      <c r="RHA240" s="35"/>
      <c r="RHB240" s="35"/>
      <c r="RHC240" s="35"/>
      <c r="RHD240" s="35"/>
      <c r="RHE240" s="35"/>
      <c r="RHF240" s="35"/>
      <c r="RHG240" s="35"/>
      <c r="RHH240" s="35"/>
      <c r="RHI240" s="35"/>
      <c r="RHJ240" s="35"/>
      <c r="RHK240" s="35"/>
      <c r="RHL240" s="35"/>
      <c r="RHM240" s="35"/>
      <c r="RHN240" s="35"/>
      <c r="RHO240" s="35"/>
      <c r="RHP240" s="35"/>
      <c r="RHQ240" s="35"/>
      <c r="RHR240" s="35"/>
      <c r="RHS240" s="35"/>
      <c r="RHT240" s="35"/>
      <c r="RHU240" s="35"/>
      <c r="RHV240" s="35"/>
      <c r="RHW240" s="35"/>
      <c r="RHX240" s="35"/>
      <c r="RHY240" s="35"/>
      <c r="RHZ240" s="35"/>
      <c r="RIA240" s="35"/>
      <c r="RIB240" s="35"/>
      <c r="RIC240" s="35"/>
      <c r="RID240" s="35"/>
      <c r="RIE240" s="35"/>
      <c r="RIF240" s="35"/>
      <c r="RIG240" s="35"/>
      <c r="RIH240" s="35"/>
      <c r="RII240" s="35"/>
      <c r="RIJ240" s="35"/>
      <c r="RIK240" s="35"/>
      <c r="RIL240" s="35"/>
      <c r="RIM240" s="35"/>
      <c r="RIN240" s="35"/>
      <c r="RIO240" s="35"/>
      <c r="RIP240" s="35"/>
      <c r="RIQ240" s="35"/>
      <c r="RIR240" s="35"/>
      <c r="RIS240" s="35"/>
      <c r="RIT240" s="35"/>
      <c r="RIU240" s="35"/>
      <c r="RIV240" s="35"/>
      <c r="RIW240" s="35"/>
      <c r="RIX240" s="35"/>
      <c r="RIY240" s="35"/>
      <c r="RIZ240" s="35"/>
      <c r="RJA240" s="35"/>
      <c r="RJB240" s="35"/>
      <c r="RJC240" s="35"/>
      <c r="RJD240" s="35"/>
      <c r="RJE240" s="35"/>
      <c r="RJF240" s="35"/>
      <c r="RJG240" s="35"/>
      <c r="RJH240" s="35"/>
      <c r="RJI240" s="35"/>
      <c r="RJJ240" s="35"/>
      <c r="RJK240" s="35"/>
      <c r="RJL240" s="35"/>
      <c r="RJM240" s="35"/>
      <c r="RJN240" s="35"/>
      <c r="RJO240" s="35"/>
      <c r="RJP240" s="35"/>
      <c r="RJQ240" s="35"/>
      <c r="RJR240" s="35"/>
      <c r="RJS240" s="35"/>
      <c r="RJT240" s="35"/>
      <c r="RJU240" s="35"/>
      <c r="RJV240" s="35"/>
      <c r="RJW240" s="35"/>
      <c r="RJX240" s="35"/>
      <c r="RJY240" s="35"/>
      <c r="RJZ240" s="35"/>
      <c r="RKA240" s="35"/>
      <c r="RKB240" s="35"/>
      <c r="RKC240" s="35"/>
      <c r="RKD240" s="35"/>
      <c r="RKE240" s="35"/>
      <c r="RKF240" s="35"/>
      <c r="RKG240" s="35"/>
      <c r="RKH240" s="35"/>
      <c r="RKI240" s="35"/>
      <c r="RKJ240" s="35"/>
      <c r="RKK240" s="35"/>
      <c r="RKL240" s="35"/>
      <c r="RKM240" s="35"/>
      <c r="RKN240" s="35"/>
      <c r="RKO240" s="35"/>
      <c r="RKP240" s="35"/>
      <c r="RKQ240" s="35"/>
      <c r="RKR240" s="35"/>
      <c r="RKS240" s="35"/>
      <c r="RKT240" s="35"/>
      <c r="RKU240" s="35"/>
      <c r="RKV240" s="35"/>
      <c r="RKW240" s="35"/>
      <c r="RKX240" s="35"/>
      <c r="RKY240" s="35"/>
      <c r="RKZ240" s="35"/>
      <c r="RLA240" s="35"/>
      <c r="RLB240" s="35"/>
      <c r="RLC240" s="35"/>
      <c r="RLD240" s="35"/>
      <c r="RLE240" s="35"/>
      <c r="RLF240" s="35"/>
      <c r="RLG240" s="35"/>
      <c r="RLH240" s="35"/>
      <c r="RLI240" s="35"/>
      <c r="RLJ240" s="35"/>
      <c r="RLK240" s="35"/>
      <c r="RLL240" s="35"/>
      <c r="RLM240" s="35"/>
      <c r="RLN240" s="35"/>
      <c r="RLO240" s="35"/>
      <c r="RLP240" s="35"/>
      <c r="RLQ240" s="35"/>
      <c r="RLR240" s="35"/>
      <c r="RLS240" s="35"/>
      <c r="RLT240" s="35"/>
      <c r="RLU240" s="35"/>
      <c r="RLV240" s="35"/>
      <c r="RLW240" s="35"/>
      <c r="RLX240" s="35"/>
      <c r="RLY240" s="35"/>
      <c r="RLZ240" s="35"/>
      <c r="RMA240" s="35"/>
      <c r="RMB240" s="35"/>
      <c r="RMC240" s="35"/>
      <c r="RMD240" s="35"/>
      <c r="RME240" s="35"/>
      <c r="RMF240" s="35"/>
      <c r="RMG240" s="35"/>
      <c r="RMH240" s="35"/>
      <c r="RMI240" s="35"/>
      <c r="RMJ240" s="35"/>
      <c r="RMK240" s="35"/>
      <c r="RML240" s="35"/>
      <c r="RMM240" s="35"/>
      <c r="RMN240" s="35"/>
      <c r="RMO240" s="35"/>
      <c r="RMP240" s="35"/>
      <c r="RMQ240" s="35"/>
      <c r="RMR240" s="35"/>
      <c r="RMS240" s="35"/>
      <c r="RMT240" s="35"/>
      <c r="RMU240" s="35"/>
      <c r="RMV240" s="35"/>
      <c r="RMW240" s="35"/>
      <c r="RMX240" s="35"/>
      <c r="RMY240" s="35"/>
      <c r="RMZ240" s="35"/>
      <c r="RNA240" s="35"/>
      <c r="RNB240" s="35"/>
      <c r="RNC240" s="35"/>
      <c r="RND240" s="35"/>
      <c r="RNE240" s="35"/>
      <c r="RNF240" s="35"/>
      <c r="RNG240" s="35"/>
      <c r="RNH240" s="35"/>
      <c r="RNI240" s="35"/>
      <c r="RNJ240" s="35"/>
      <c r="RNK240" s="35"/>
      <c r="RNL240" s="35"/>
      <c r="RNM240" s="35"/>
      <c r="RNN240" s="35"/>
      <c r="RNO240" s="35"/>
      <c r="RNP240" s="35"/>
      <c r="RNQ240" s="35"/>
      <c r="RNR240" s="35"/>
      <c r="RNS240" s="35"/>
      <c r="RNT240" s="35"/>
      <c r="RNU240" s="35"/>
      <c r="RNV240" s="35"/>
      <c r="RNW240" s="35"/>
      <c r="RNX240" s="35"/>
      <c r="RNY240" s="35"/>
      <c r="RNZ240" s="35"/>
      <c r="ROA240" s="35"/>
      <c r="ROB240" s="35"/>
      <c r="ROC240" s="35"/>
      <c r="ROD240" s="35"/>
      <c r="ROE240" s="35"/>
      <c r="ROF240" s="35"/>
      <c r="ROG240" s="35"/>
      <c r="ROH240" s="35"/>
      <c r="ROI240" s="35"/>
      <c r="ROJ240" s="35"/>
      <c r="ROK240" s="35"/>
      <c r="ROL240" s="35"/>
      <c r="ROM240" s="35"/>
      <c r="RON240" s="35"/>
      <c r="ROO240" s="35"/>
      <c r="ROP240" s="35"/>
      <c r="ROQ240" s="35"/>
      <c r="ROR240" s="35"/>
      <c r="ROS240" s="35"/>
      <c r="ROT240" s="35"/>
      <c r="ROU240" s="35"/>
      <c r="ROV240" s="35"/>
      <c r="ROW240" s="35"/>
      <c r="ROX240" s="35"/>
      <c r="ROY240" s="35"/>
      <c r="ROZ240" s="35"/>
      <c r="RPA240" s="35"/>
      <c r="RPB240" s="35"/>
      <c r="RPC240" s="35"/>
      <c r="RPD240" s="35"/>
      <c r="RPE240" s="35"/>
      <c r="RPF240" s="35"/>
      <c r="RPG240" s="35"/>
      <c r="RPH240" s="35"/>
      <c r="RPI240" s="35"/>
      <c r="RPJ240" s="35"/>
      <c r="RPK240" s="35"/>
      <c r="RPL240" s="35"/>
      <c r="RPM240" s="35"/>
      <c r="RPN240" s="35"/>
      <c r="RPO240" s="35"/>
      <c r="RPP240" s="35"/>
      <c r="RPQ240" s="35"/>
      <c r="RPR240" s="35"/>
      <c r="RPS240" s="35"/>
      <c r="RPT240" s="35"/>
      <c r="RPU240" s="35"/>
      <c r="RPV240" s="35"/>
      <c r="RPW240" s="35"/>
      <c r="RPX240" s="35"/>
      <c r="RPY240" s="35"/>
      <c r="RPZ240" s="35"/>
      <c r="RQA240" s="35"/>
      <c r="RQB240" s="35"/>
      <c r="RQC240" s="35"/>
      <c r="RQD240" s="35"/>
      <c r="RQE240" s="35"/>
      <c r="RQF240" s="35"/>
      <c r="RQG240" s="35"/>
      <c r="RQH240" s="35"/>
      <c r="RQI240" s="35"/>
      <c r="RQJ240" s="35"/>
      <c r="RQK240" s="35"/>
      <c r="RQL240" s="35"/>
      <c r="RQM240" s="35"/>
      <c r="RQN240" s="35"/>
      <c r="RQO240" s="35"/>
      <c r="RQP240" s="35"/>
      <c r="RQQ240" s="35"/>
      <c r="RQR240" s="35"/>
      <c r="RQS240" s="35"/>
      <c r="RQT240" s="35"/>
      <c r="RQU240" s="35"/>
      <c r="RQV240" s="35"/>
      <c r="RQW240" s="35"/>
      <c r="RQX240" s="35"/>
      <c r="RQY240" s="35"/>
      <c r="RQZ240" s="35"/>
      <c r="RRA240" s="35"/>
      <c r="RRB240" s="35"/>
      <c r="RRC240" s="35"/>
      <c r="RRD240" s="35"/>
      <c r="RRE240" s="35"/>
      <c r="RRF240" s="35"/>
      <c r="RRG240" s="35"/>
      <c r="RRH240" s="35"/>
      <c r="RRI240" s="35"/>
      <c r="RRJ240" s="35"/>
      <c r="RRK240" s="35"/>
      <c r="RRL240" s="35"/>
      <c r="RRM240" s="35"/>
      <c r="RRN240" s="35"/>
      <c r="RRO240" s="35"/>
      <c r="RRP240" s="35"/>
      <c r="RRQ240" s="35"/>
      <c r="RRR240" s="35"/>
      <c r="RRS240" s="35"/>
      <c r="RRT240" s="35"/>
      <c r="RRU240" s="35"/>
      <c r="RRV240" s="35"/>
      <c r="RRW240" s="35"/>
      <c r="RRX240" s="35"/>
      <c r="RRY240" s="35"/>
      <c r="RRZ240" s="35"/>
      <c r="RSA240" s="35"/>
      <c r="RSB240" s="35"/>
      <c r="RSC240" s="35"/>
      <c r="RSD240" s="35"/>
      <c r="RSE240" s="35"/>
      <c r="RSF240" s="35"/>
      <c r="RSG240" s="35"/>
      <c r="RSH240" s="35"/>
      <c r="RSI240" s="35"/>
      <c r="RSJ240" s="35"/>
      <c r="RSK240" s="35"/>
      <c r="RSL240" s="35"/>
      <c r="RSM240" s="35"/>
      <c r="RSN240" s="35"/>
      <c r="RSO240" s="35"/>
      <c r="RSP240" s="35"/>
      <c r="RSQ240" s="35"/>
      <c r="RSR240" s="35"/>
      <c r="RSS240" s="35"/>
      <c r="RST240" s="35"/>
      <c r="RSU240" s="35"/>
      <c r="RSV240" s="35"/>
      <c r="RSW240" s="35"/>
      <c r="RSX240" s="35"/>
      <c r="RSY240" s="35"/>
      <c r="RSZ240" s="35"/>
      <c r="RTA240" s="35"/>
      <c r="RTB240" s="35"/>
      <c r="RTC240" s="35"/>
      <c r="RTD240" s="35"/>
      <c r="RTE240" s="35"/>
      <c r="RTF240" s="35"/>
      <c r="RTG240" s="35"/>
      <c r="RTH240" s="35"/>
      <c r="RTI240" s="35"/>
      <c r="RTJ240" s="35"/>
      <c r="RTK240" s="35"/>
      <c r="RTL240" s="35"/>
      <c r="RTM240" s="35"/>
      <c r="RTN240" s="35"/>
      <c r="RTO240" s="35"/>
      <c r="RTP240" s="35"/>
      <c r="RTQ240" s="35"/>
      <c r="RTR240" s="35"/>
      <c r="RTS240" s="35"/>
      <c r="RTT240" s="35"/>
      <c r="RTU240" s="35"/>
      <c r="RTV240" s="35"/>
      <c r="RTW240" s="35"/>
      <c r="RTX240" s="35"/>
      <c r="RTY240" s="35"/>
      <c r="RTZ240" s="35"/>
      <c r="RUA240" s="35"/>
      <c r="RUB240" s="35"/>
      <c r="RUC240" s="35"/>
      <c r="RUD240" s="35"/>
      <c r="RUE240" s="35"/>
      <c r="RUF240" s="35"/>
      <c r="RUG240" s="35"/>
      <c r="RUH240" s="35"/>
      <c r="RUI240" s="35"/>
      <c r="RUJ240" s="35"/>
      <c r="RUK240" s="35"/>
      <c r="RUL240" s="35"/>
      <c r="RUM240" s="35"/>
      <c r="RUN240" s="35"/>
      <c r="RUO240" s="35"/>
      <c r="RUP240" s="35"/>
      <c r="RUQ240" s="35"/>
      <c r="RUR240" s="35"/>
      <c r="RUS240" s="35"/>
      <c r="RUT240" s="35"/>
      <c r="RUU240" s="35"/>
      <c r="RUV240" s="35"/>
      <c r="RUW240" s="35"/>
      <c r="RUX240" s="35"/>
      <c r="RUY240" s="35"/>
      <c r="RUZ240" s="35"/>
      <c r="RVA240" s="35"/>
      <c r="RVB240" s="35"/>
      <c r="RVC240" s="35"/>
      <c r="RVD240" s="35"/>
      <c r="RVE240" s="35"/>
      <c r="RVF240" s="35"/>
      <c r="RVG240" s="35"/>
      <c r="RVH240" s="35"/>
      <c r="RVI240" s="35"/>
      <c r="RVJ240" s="35"/>
      <c r="RVK240" s="35"/>
      <c r="RVL240" s="35"/>
      <c r="RVM240" s="35"/>
      <c r="RVN240" s="35"/>
      <c r="RVO240" s="35"/>
      <c r="RVP240" s="35"/>
      <c r="RVQ240" s="35"/>
      <c r="RVR240" s="35"/>
      <c r="RVS240" s="35"/>
      <c r="RVT240" s="35"/>
      <c r="RVU240" s="35"/>
      <c r="RVV240" s="35"/>
      <c r="RVW240" s="35"/>
      <c r="RVX240" s="35"/>
      <c r="RVY240" s="35"/>
      <c r="RVZ240" s="35"/>
      <c r="RWA240" s="35"/>
      <c r="RWB240" s="35"/>
      <c r="RWC240" s="35"/>
      <c r="RWD240" s="35"/>
      <c r="RWE240" s="35"/>
      <c r="RWF240" s="35"/>
      <c r="RWG240" s="35"/>
      <c r="RWH240" s="35"/>
      <c r="RWI240" s="35"/>
      <c r="RWJ240" s="35"/>
      <c r="RWK240" s="35"/>
      <c r="RWL240" s="35"/>
      <c r="RWM240" s="35"/>
      <c r="RWN240" s="35"/>
      <c r="RWO240" s="35"/>
      <c r="RWP240" s="35"/>
      <c r="RWQ240" s="35"/>
      <c r="RWR240" s="35"/>
      <c r="RWS240" s="35"/>
      <c r="RWT240" s="35"/>
      <c r="RWU240" s="35"/>
      <c r="RWV240" s="35"/>
      <c r="RWW240" s="35"/>
      <c r="RWX240" s="35"/>
      <c r="RWY240" s="35"/>
      <c r="RWZ240" s="35"/>
      <c r="RXA240" s="35"/>
      <c r="RXB240" s="35"/>
      <c r="RXC240" s="35"/>
      <c r="RXD240" s="35"/>
      <c r="RXE240" s="35"/>
      <c r="RXF240" s="35"/>
      <c r="RXG240" s="35"/>
      <c r="RXH240" s="35"/>
      <c r="RXI240" s="35"/>
      <c r="RXJ240" s="35"/>
      <c r="RXK240" s="35"/>
      <c r="RXL240" s="35"/>
      <c r="RXM240" s="35"/>
      <c r="RXN240" s="35"/>
      <c r="RXO240" s="35"/>
      <c r="RXP240" s="35"/>
      <c r="RXQ240" s="35"/>
      <c r="RXR240" s="35"/>
      <c r="RXS240" s="35"/>
      <c r="RXT240" s="35"/>
      <c r="RXU240" s="35"/>
      <c r="RXV240" s="35"/>
      <c r="RXW240" s="35"/>
      <c r="RXX240" s="35"/>
      <c r="RXY240" s="35"/>
      <c r="RXZ240" s="35"/>
      <c r="RYA240" s="35"/>
      <c r="RYB240" s="35"/>
      <c r="RYC240" s="35"/>
      <c r="RYD240" s="35"/>
      <c r="RYE240" s="35"/>
      <c r="RYF240" s="35"/>
      <c r="RYG240" s="35"/>
      <c r="RYH240" s="35"/>
      <c r="RYI240" s="35"/>
      <c r="RYJ240" s="35"/>
      <c r="RYK240" s="35"/>
      <c r="RYL240" s="35"/>
      <c r="RYM240" s="35"/>
      <c r="RYN240" s="35"/>
      <c r="RYO240" s="35"/>
      <c r="RYP240" s="35"/>
      <c r="RYQ240" s="35"/>
      <c r="RYR240" s="35"/>
      <c r="RYS240" s="35"/>
      <c r="RYT240" s="35"/>
      <c r="RYU240" s="35"/>
      <c r="RYV240" s="35"/>
      <c r="RYW240" s="35"/>
      <c r="RYX240" s="35"/>
      <c r="RYY240" s="35"/>
      <c r="RYZ240" s="35"/>
      <c r="RZA240" s="35"/>
      <c r="RZB240" s="35"/>
      <c r="RZC240" s="35"/>
      <c r="RZD240" s="35"/>
      <c r="RZE240" s="35"/>
      <c r="RZF240" s="35"/>
      <c r="RZG240" s="35"/>
      <c r="RZH240" s="35"/>
      <c r="RZI240" s="35"/>
      <c r="RZJ240" s="35"/>
      <c r="RZK240" s="35"/>
      <c r="RZL240" s="35"/>
      <c r="RZM240" s="35"/>
      <c r="RZN240" s="35"/>
      <c r="RZO240" s="35"/>
      <c r="RZP240" s="35"/>
      <c r="RZQ240" s="35"/>
      <c r="RZR240" s="35"/>
      <c r="RZS240" s="35"/>
      <c r="RZT240" s="35"/>
      <c r="RZU240" s="35"/>
      <c r="RZV240" s="35"/>
      <c r="RZW240" s="35"/>
      <c r="RZX240" s="35"/>
      <c r="RZY240" s="35"/>
      <c r="RZZ240" s="35"/>
      <c r="SAA240" s="35"/>
      <c r="SAB240" s="35"/>
      <c r="SAC240" s="35"/>
      <c r="SAD240" s="35"/>
      <c r="SAE240" s="35"/>
      <c r="SAF240" s="35"/>
      <c r="SAG240" s="35"/>
      <c r="SAH240" s="35"/>
      <c r="SAI240" s="35"/>
      <c r="SAJ240" s="35"/>
      <c r="SAK240" s="35"/>
      <c r="SAL240" s="35"/>
      <c r="SAM240" s="35"/>
      <c r="SAN240" s="35"/>
      <c r="SAO240" s="35"/>
      <c r="SAP240" s="35"/>
      <c r="SAQ240" s="35"/>
      <c r="SAR240" s="35"/>
      <c r="SAS240" s="35"/>
      <c r="SAT240" s="35"/>
      <c r="SAU240" s="35"/>
      <c r="SAV240" s="35"/>
      <c r="SAW240" s="35"/>
      <c r="SAX240" s="35"/>
      <c r="SAY240" s="35"/>
      <c r="SAZ240" s="35"/>
      <c r="SBA240" s="35"/>
      <c r="SBB240" s="35"/>
      <c r="SBC240" s="35"/>
      <c r="SBD240" s="35"/>
      <c r="SBE240" s="35"/>
      <c r="SBF240" s="35"/>
      <c r="SBG240" s="35"/>
      <c r="SBH240" s="35"/>
      <c r="SBI240" s="35"/>
      <c r="SBJ240" s="35"/>
      <c r="SBK240" s="35"/>
      <c r="SBL240" s="35"/>
      <c r="SBM240" s="35"/>
      <c r="SBN240" s="35"/>
      <c r="SBO240" s="35"/>
      <c r="SBP240" s="35"/>
      <c r="SBQ240" s="35"/>
      <c r="SBR240" s="35"/>
      <c r="SBS240" s="35"/>
      <c r="SBT240" s="35"/>
      <c r="SBU240" s="35"/>
      <c r="SBV240" s="35"/>
      <c r="SBW240" s="35"/>
      <c r="SBX240" s="35"/>
      <c r="SBY240" s="35"/>
      <c r="SBZ240" s="35"/>
      <c r="SCA240" s="35"/>
      <c r="SCB240" s="35"/>
      <c r="SCC240" s="35"/>
      <c r="SCD240" s="35"/>
      <c r="SCE240" s="35"/>
      <c r="SCF240" s="35"/>
      <c r="SCG240" s="35"/>
      <c r="SCH240" s="35"/>
      <c r="SCI240" s="35"/>
      <c r="SCJ240" s="35"/>
      <c r="SCK240" s="35"/>
      <c r="SCL240" s="35"/>
      <c r="SCM240" s="35"/>
      <c r="SCN240" s="35"/>
      <c r="SCO240" s="35"/>
      <c r="SCP240" s="35"/>
      <c r="SCQ240" s="35"/>
      <c r="SCR240" s="35"/>
      <c r="SCS240" s="35"/>
      <c r="SCT240" s="35"/>
      <c r="SCU240" s="35"/>
      <c r="SCV240" s="35"/>
      <c r="SCW240" s="35"/>
      <c r="SCX240" s="35"/>
      <c r="SCY240" s="35"/>
      <c r="SCZ240" s="35"/>
      <c r="SDA240" s="35"/>
      <c r="SDB240" s="35"/>
      <c r="SDC240" s="35"/>
      <c r="SDD240" s="35"/>
      <c r="SDE240" s="35"/>
      <c r="SDF240" s="35"/>
      <c r="SDG240" s="35"/>
      <c r="SDH240" s="35"/>
      <c r="SDI240" s="35"/>
      <c r="SDJ240" s="35"/>
      <c r="SDK240" s="35"/>
      <c r="SDL240" s="35"/>
      <c r="SDM240" s="35"/>
      <c r="SDN240" s="35"/>
      <c r="SDO240" s="35"/>
      <c r="SDP240" s="35"/>
      <c r="SDQ240" s="35"/>
      <c r="SDR240" s="35"/>
      <c r="SDS240" s="35"/>
      <c r="SDT240" s="35"/>
      <c r="SDU240" s="35"/>
      <c r="SDV240" s="35"/>
      <c r="SDW240" s="35"/>
      <c r="SDX240" s="35"/>
      <c r="SDY240" s="35"/>
      <c r="SDZ240" s="35"/>
      <c r="SEA240" s="35"/>
      <c r="SEB240" s="35"/>
      <c r="SEC240" s="35"/>
      <c r="SED240" s="35"/>
      <c r="SEE240" s="35"/>
      <c r="SEF240" s="35"/>
      <c r="SEG240" s="35"/>
      <c r="SEH240" s="35"/>
      <c r="SEI240" s="35"/>
      <c r="SEJ240" s="35"/>
      <c r="SEK240" s="35"/>
      <c r="SEL240" s="35"/>
      <c r="SEM240" s="35"/>
      <c r="SEN240" s="35"/>
      <c r="SEO240" s="35"/>
      <c r="SEP240" s="35"/>
      <c r="SEQ240" s="35"/>
      <c r="SER240" s="35"/>
      <c r="SES240" s="35"/>
      <c r="SET240" s="35"/>
      <c r="SEU240" s="35"/>
      <c r="SEV240" s="35"/>
      <c r="SEW240" s="35"/>
      <c r="SEX240" s="35"/>
      <c r="SEY240" s="35"/>
      <c r="SEZ240" s="35"/>
      <c r="SFA240" s="35"/>
      <c r="SFB240" s="35"/>
      <c r="SFC240" s="35"/>
      <c r="SFD240" s="35"/>
      <c r="SFE240" s="35"/>
      <c r="SFF240" s="35"/>
      <c r="SFG240" s="35"/>
      <c r="SFH240" s="35"/>
      <c r="SFI240" s="35"/>
      <c r="SFJ240" s="35"/>
      <c r="SFK240" s="35"/>
      <c r="SFL240" s="35"/>
      <c r="SFM240" s="35"/>
      <c r="SFN240" s="35"/>
      <c r="SFO240" s="35"/>
      <c r="SFP240" s="35"/>
      <c r="SFQ240" s="35"/>
      <c r="SFR240" s="35"/>
      <c r="SFS240" s="35"/>
      <c r="SFT240" s="35"/>
      <c r="SFU240" s="35"/>
      <c r="SFV240" s="35"/>
      <c r="SFW240" s="35"/>
      <c r="SFX240" s="35"/>
      <c r="SFY240" s="35"/>
      <c r="SFZ240" s="35"/>
      <c r="SGA240" s="35"/>
      <c r="SGB240" s="35"/>
      <c r="SGC240" s="35"/>
      <c r="SGD240" s="35"/>
      <c r="SGE240" s="35"/>
      <c r="SGF240" s="35"/>
      <c r="SGG240" s="35"/>
      <c r="SGH240" s="35"/>
      <c r="SGI240" s="35"/>
      <c r="SGJ240" s="35"/>
      <c r="SGK240" s="35"/>
      <c r="SGL240" s="35"/>
      <c r="SGM240" s="35"/>
      <c r="SGN240" s="35"/>
      <c r="SGO240" s="35"/>
      <c r="SGP240" s="35"/>
      <c r="SGQ240" s="35"/>
      <c r="SGR240" s="35"/>
      <c r="SGS240" s="35"/>
      <c r="SGT240" s="35"/>
      <c r="SGU240" s="35"/>
      <c r="SGV240" s="35"/>
      <c r="SGW240" s="35"/>
      <c r="SGX240" s="35"/>
      <c r="SGY240" s="35"/>
      <c r="SGZ240" s="35"/>
      <c r="SHA240" s="35"/>
      <c r="SHB240" s="35"/>
      <c r="SHC240" s="35"/>
      <c r="SHD240" s="35"/>
      <c r="SHE240" s="35"/>
      <c r="SHF240" s="35"/>
      <c r="SHG240" s="35"/>
      <c r="SHH240" s="35"/>
      <c r="SHI240" s="35"/>
      <c r="SHJ240" s="35"/>
      <c r="SHK240" s="35"/>
      <c r="SHL240" s="35"/>
      <c r="SHM240" s="35"/>
      <c r="SHN240" s="35"/>
      <c r="SHO240" s="35"/>
      <c r="SHP240" s="35"/>
      <c r="SHQ240" s="35"/>
      <c r="SHR240" s="35"/>
      <c r="SHS240" s="35"/>
      <c r="SHT240" s="35"/>
      <c r="SHU240" s="35"/>
      <c r="SHV240" s="35"/>
      <c r="SHW240" s="35"/>
      <c r="SHX240" s="35"/>
      <c r="SHY240" s="35"/>
      <c r="SHZ240" s="35"/>
      <c r="SIA240" s="35"/>
      <c r="SIB240" s="35"/>
      <c r="SIC240" s="35"/>
      <c r="SID240" s="35"/>
      <c r="SIE240" s="35"/>
      <c r="SIF240" s="35"/>
      <c r="SIG240" s="35"/>
      <c r="SIH240" s="35"/>
      <c r="SII240" s="35"/>
      <c r="SIJ240" s="35"/>
      <c r="SIK240" s="35"/>
      <c r="SIL240" s="35"/>
      <c r="SIM240" s="35"/>
      <c r="SIN240" s="35"/>
      <c r="SIO240" s="35"/>
      <c r="SIP240" s="35"/>
      <c r="SIQ240" s="35"/>
      <c r="SIR240" s="35"/>
      <c r="SIS240" s="35"/>
      <c r="SIT240" s="35"/>
      <c r="SIU240" s="35"/>
      <c r="SIV240" s="35"/>
      <c r="SIW240" s="35"/>
      <c r="SIX240" s="35"/>
      <c r="SIY240" s="35"/>
      <c r="SIZ240" s="35"/>
      <c r="SJA240" s="35"/>
      <c r="SJB240" s="35"/>
      <c r="SJC240" s="35"/>
      <c r="SJD240" s="35"/>
      <c r="SJE240" s="35"/>
      <c r="SJF240" s="35"/>
      <c r="SJG240" s="35"/>
      <c r="SJH240" s="35"/>
      <c r="SJI240" s="35"/>
      <c r="SJJ240" s="35"/>
      <c r="SJK240" s="35"/>
      <c r="SJL240" s="35"/>
      <c r="SJM240" s="35"/>
      <c r="SJN240" s="35"/>
      <c r="SJO240" s="35"/>
      <c r="SJP240" s="35"/>
      <c r="SJQ240" s="35"/>
      <c r="SJR240" s="35"/>
      <c r="SJS240" s="35"/>
      <c r="SJT240" s="35"/>
      <c r="SJU240" s="35"/>
      <c r="SJV240" s="35"/>
      <c r="SJW240" s="35"/>
      <c r="SJX240" s="35"/>
      <c r="SJY240" s="35"/>
      <c r="SJZ240" s="35"/>
      <c r="SKA240" s="35"/>
      <c r="SKB240" s="35"/>
      <c r="SKC240" s="35"/>
      <c r="SKD240" s="35"/>
      <c r="SKE240" s="35"/>
      <c r="SKF240" s="35"/>
      <c r="SKG240" s="35"/>
      <c r="SKH240" s="35"/>
      <c r="SKI240" s="35"/>
      <c r="SKJ240" s="35"/>
      <c r="SKK240" s="35"/>
      <c r="SKL240" s="35"/>
      <c r="SKM240" s="35"/>
      <c r="SKN240" s="35"/>
      <c r="SKO240" s="35"/>
      <c r="SKP240" s="35"/>
      <c r="SKQ240" s="35"/>
      <c r="SKR240" s="35"/>
      <c r="SKS240" s="35"/>
      <c r="SKT240" s="35"/>
      <c r="SKU240" s="35"/>
      <c r="SKV240" s="35"/>
      <c r="SKW240" s="35"/>
      <c r="SKX240" s="35"/>
      <c r="SKY240" s="35"/>
      <c r="SKZ240" s="35"/>
      <c r="SLA240" s="35"/>
      <c r="SLB240" s="35"/>
      <c r="SLC240" s="35"/>
      <c r="SLD240" s="35"/>
      <c r="SLE240" s="35"/>
      <c r="SLF240" s="35"/>
      <c r="SLG240" s="35"/>
      <c r="SLH240" s="35"/>
      <c r="SLI240" s="35"/>
      <c r="SLJ240" s="35"/>
      <c r="SLK240" s="35"/>
      <c r="SLL240" s="35"/>
      <c r="SLM240" s="35"/>
      <c r="SLN240" s="35"/>
      <c r="SLO240" s="35"/>
      <c r="SLP240" s="35"/>
      <c r="SLQ240" s="35"/>
      <c r="SLR240" s="35"/>
      <c r="SLS240" s="35"/>
      <c r="SLT240" s="35"/>
      <c r="SLU240" s="35"/>
      <c r="SLV240" s="35"/>
      <c r="SLW240" s="35"/>
      <c r="SLX240" s="35"/>
      <c r="SLY240" s="35"/>
      <c r="SLZ240" s="35"/>
      <c r="SMA240" s="35"/>
      <c r="SMB240" s="35"/>
      <c r="SMC240" s="35"/>
      <c r="SMD240" s="35"/>
      <c r="SME240" s="35"/>
      <c r="SMF240" s="35"/>
      <c r="SMG240" s="35"/>
      <c r="SMH240" s="35"/>
      <c r="SMI240" s="35"/>
      <c r="SMJ240" s="35"/>
      <c r="SMK240" s="35"/>
      <c r="SML240" s="35"/>
      <c r="SMM240" s="35"/>
      <c r="SMN240" s="35"/>
      <c r="SMO240" s="35"/>
      <c r="SMP240" s="35"/>
      <c r="SMQ240" s="35"/>
      <c r="SMR240" s="35"/>
      <c r="SMS240" s="35"/>
      <c r="SMT240" s="35"/>
      <c r="SMU240" s="35"/>
      <c r="SMV240" s="35"/>
      <c r="SMW240" s="35"/>
      <c r="SMX240" s="35"/>
      <c r="SMY240" s="35"/>
      <c r="SMZ240" s="35"/>
      <c r="SNA240" s="35"/>
      <c r="SNB240" s="35"/>
      <c r="SNC240" s="35"/>
      <c r="SND240" s="35"/>
      <c r="SNE240" s="35"/>
      <c r="SNF240" s="35"/>
      <c r="SNG240" s="35"/>
      <c r="SNH240" s="35"/>
      <c r="SNI240" s="35"/>
      <c r="SNJ240" s="35"/>
      <c r="SNK240" s="35"/>
      <c r="SNL240" s="35"/>
      <c r="SNM240" s="35"/>
      <c r="SNN240" s="35"/>
      <c r="SNO240" s="35"/>
      <c r="SNP240" s="35"/>
      <c r="SNQ240" s="35"/>
      <c r="SNR240" s="35"/>
      <c r="SNS240" s="35"/>
      <c r="SNT240" s="35"/>
      <c r="SNU240" s="35"/>
      <c r="SNV240" s="35"/>
      <c r="SNW240" s="35"/>
      <c r="SNX240" s="35"/>
      <c r="SNY240" s="35"/>
      <c r="SNZ240" s="35"/>
      <c r="SOA240" s="35"/>
      <c r="SOB240" s="35"/>
      <c r="SOC240" s="35"/>
      <c r="SOD240" s="35"/>
      <c r="SOE240" s="35"/>
      <c r="SOF240" s="35"/>
      <c r="SOG240" s="35"/>
      <c r="SOH240" s="35"/>
      <c r="SOI240" s="35"/>
      <c r="SOJ240" s="35"/>
      <c r="SOK240" s="35"/>
      <c r="SOL240" s="35"/>
      <c r="SOM240" s="35"/>
      <c r="SON240" s="35"/>
      <c r="SOO240" s="35"/>
      <c r="SOP240" s="35"/>
      <c r="SOQ240" s="35"/>
      <c r="SOR240" s="35"/>
      <c r="SOS240" s="35"/>
      <c r="SOT240" s="35"/>
      <c r="SOU240" s="35"/>
      <c r="SOV240" s="35"/>
      <c r="SOW240" s="35"/>
      <c r="SOX240" s="35"/>
      <c r="SOY240" s="35"/>
      <c r="SOZ240" s="35"/>
      <c r="SPA240" s="35"/>
      <c r="SPB240" s="35"/>
      <c r="SPC240" s="35"/>
      <c r="SPD240" s="35"/>
      <c r="SPE240" s="35"/>
      <c r="SPF240" s="35"/>
      <c r="SPG240" s="35"/>
      <c r="SPH240" s="35"/>
      <c r="SPI240" s="35"/>
      <c r="SPJ240" s="35"/>
      <c r="SPK240" s="35"/>
      <c r="SPL240" s="35"/>
      <c r="SPM240" s="35"/>
      <c r="SPN240" s="35"/>
      <c r="SPO240" s="35"/>
      <c r="SPP240" s="35"/>
      <c r="SPQ240" s="35"/>
      <c r="SPR240" s="35"/>
      <c r="SPS240" s="35"/>
      <c r="SPT240" s="35"/>
      <c r="SPU240" s="35"/>
      <c r="SPV240" s="35"/>
      <c r="SPW240" s="35"/>
      <c r="SPX240" s="35"/>
      <c r="SPY240" s="35"/>
      <c r="SPZ240" s="35"/>
      <c r="SQA240" s="35"/>
      <c r="SQB240" s="35"/>
      <c r="SQC240" s="35"/>
      <c r="SQD240" s="35"/>
      <c r="SQE240" s="35"/>
      <c r="SQF240" s="35"/>
      <c r="SQG240" s="35"/>
      <c r="SQH240" s="35"/>
      <c r="SQI240" s="35"/>
      <c r="SQJ240" s="35"/>
      <c r="SQK240" s="35"/>
      <c r="SQL240" s="35"/>
      <c r="SQM240" s="35"/>
      <c r="SQN240" s="35"/>
      <c r="SQO240" s="35"/>
      <c r="SQP240" s="35"/>
      <c r="SQQ240" s="35"/>
      <c r="SQR240" s="35"/>
      <c r="SQS240" s="35"/>
      <c r="SQT240" s="35"/>
      <c r="SQU240" s="35"/>
      <c r="SQV240" s="35"/>
      <c r="SQW240" s="35"/>
      <c r="SQX240" s="35"/>
      <c r="SQY240" s="35"/>
      <c r="SQZ240" s="35"/>
      <c r="SRA240" s="35"/>
      <c r="SRB240" s="35"/>
      <c r="SRC240" s="35"/>
      <c r="SRD240" s="35"/>
      <c r="SRE240" s="35"/>
      <c r="SRF240" s="35"/>
      <c r="SRG240" s="35"/>
      <c r="SRH240" s="35"/>
      <c r="SRI240" s="35"/>
      <c r="SRJ240" s="35"/>
      <c r="SRK240" s="35"/>
      <c r="SRL240" s="35"/>
      <c r="SRM240" s="35"/>
      <c r="SRN240" s="35"/>
      <c r="SRO240" s="35"/>
      <c r="SRP240" s="35"/>
      <c r="SRQ240" s="35"/>
      <c r="SRR240" s="35"/>
      <c r="SRS240" s="35"/>
      <c r="SRT240" s="35"/>
      <c r="SRU240" s="35"/>
      <c r="SRV240" s="35"/>
      <c r="SRW240" s="35"/>
      <c r="SRX240" s="35"/>
      <c r="SRY240" s="35"/>
      <c r="SRZ240" s="35"/>
      <c r="SSA240" s="35"/>
      <c r="SSB240" s="35"/>
      <c r="SSC240" s="35"/>
      <c r="SSD240" s="35"/>
      <c r="SSE240" s="35"/>
      <c r="SSF240" s="35"/>
      <c r="SSG240" s="35"/>
      <c r="SSH240" s="35"/>
      <c r="SSI240" s="35"/>
      <c r="SSJ240" s="35"/>
      <c r="SSK240" s="35"/>
      <c r="SSL240" s="35"/>
      <c r="SSM240" s="35"/>
      <c r="SSN240" s="35"/>
      <c r="SSO240" s="35"/>
      <c r="SSP240" s="35"/>
      <c r="SSQ240" s="35"/>
      <c r="SSR240" s="35"/>
      <c r="SSS240" s="35"/>
      <c r="SST240" s="35"/>
      <c r="SSU240" s="35"/>
      <c r="SSV240" s="35"/>
      <c r="SSW240" s="35"/>
      <c r="SSX240" s="35"/>
      <c r="SSY240" s="35"/>
      <c r="SSZ240" s="35"/>
      <c r="STA240" s="35"/>
      <c r="STB240" s="35"/>
      <c r="STC240" s="35"/>
      <c r="STD240" s="35"/>
      <c r="STE240" s="35"/>
      <c r="STF240" s="35"/>
      <c r="STG240" s="35"/>
      <c r="STH240" s="35"/>
      <c r="STI240" s="35"/>
      <c r="STJ240" s="35"/>
      <c r="STK240" s="35"/>
      <c r="STL240" s="35"/>
      <c r="STM240" s="35"/>
      <c r="STN240" s="35"/>
      <c r="STO240" s="35"/>
      <c r="STP240" s="35"/>
      <c r="STQ240" s="35"/>
      <c r="STR240" s="35"/>
      <c r="STS240" s="35"/>
      <c r="STT240" s="35"/>
      <c r="STU240" s="35"/>
      <c r="STV240" s="35"/>
      <c r="STW240" s="35"/>
      <c r="STX240" s="35"/>
      <c r="STY240" s="35"/>
      <c r="STZ240" s="35"/>
      <c r="SUA240" s="35"/>
      <c r="SUB240" s="35"/>
      <c r="SUC240" s="35"/>
      <c r="SUD240" s="35"/>
      <c r="SUE240" s="35"/>
      <c r="SUF240" s="35"/>
      <c r="SUG240" s="35"/>
      <c r="SUH240" s="35"/>
      <c r="SUI240" s="35"/>
      <c r="SUJ240" s="35"/>
      <c r="SUK240" s="35"/>
      <c r="SUL240" s="35"/>
      <c r="SUM240" s="35"/>
      <c r="SUN240" s="35"/>
      <c r="SUO240" s="35"/>
      <c r="SUP240" s="35"/>
      <c r="SUQ240" s="35"/>
      <c r="SUR240" s="35"/>
      <c r="SUS240" s="35"/>
      <c r="SUT240" s="35"/>
      <c r="SUU240" s="35"/>
      <c r="SUV240" s="35"/>
      <c r="SUW240" s="35"/>
      <c r="SUX240" s="35"/>
      <c r="SUY240" s="35"/>
      <c r="SUZ240" s="35"/>
      <c r="SVA240" s="35"/>
      <c r="SVB240" s="35"/>
      <c r="SVC240" s="35"/>
      <c r="SVD240" s="35"/>
      <c r="SVE240" s="35"/>
      <c r="SVF240" s="35"/>
      <c r="SVG240" s="35"/>
      <c r="SVH240" s="35"/>
      <c r="SVI240" s="35"/>
      <c r="SVJ240" s="35"/>
      <c r="SVK240" s="35"/>
      <c r="SVL240" s="35"/>
      <c r="SVM240" s="35"/>
      <c r="SVN240" s="35"/>
      <c r="SVO240" s="35"/>
      <c r="SVP240" s="35"/>
      <c r="SVQ240" s="35"/>
      <c r="SVR240" s="35"/>
      <c r="SVS240" s="35"/>
      <c r="SVT240" s="35"/>
      <c r="SVU240" s="35"/>
      <c r="SVV240" s="35"/>
      <c r="SVW240" s="35"/>
      <c r="SVX240" s="35"/>
      <c r="SVY240" s="35"/>
      <c r="SVZ240" s="35"/>
      <c r="SWA240" s="35"/>
      <c r="SWB240" s="35"/>
      <c r="SWC240" s="35"/>
      <c r="SWD240" s="35"/>
      <c r="SWE240" s="35"/>
      <c r="SWF240" s="35"/>
      <c r="SWG240" s="35"/>
      <c r="SWH240" s="35"/>
      <c r="SWI240" s="35"/>
      <c r="SWJ240" s="35"/>
      <c r="SWK240" s="35"/>
      <c r="SWL240" s="35"/>
      <c r="SWM240" s="35"/>
      <c r="SWN240" s="35"/>
      <c r="SWO240" s="35"/>
      <c r="SWP240" s="35"/>
      <c r="SWQ240" s="35"/>
      <c r="SWR240" s="35"/>
      <c r="SWS240" s="35"/>
      <c r="SWT240" s="35"/>
      <c r="SWU240" s="35"/>
      <c r="SWV240" s="35"/>
      <c r="SWW240" s="35"/>
      <c r="SWX240" s="35"/>
      <c r="SWY240" s="35"/>
      <c r="SWZ240" s="35"/>
      <c r="SXA240" s="35"/>
      <c r="SXB240" s="35"/>
      <c r="SXC240" s="35"/>
      <c r="SXD240" s="35"/>
      <c r="SXE240" s="35"/>
      <c r="SXF240" s="35"/>
      <c r="SXG240" s="35"/>
      <c r="SXH240" s="35"/>
      <c r="SXI240" s="35"/>
      <c r="SXJ240" s="35"/>
      <c r="SXK240" s="35"/>
      <c r="SXL240" s="35"/>
      <c r="SXM240" s="35"/>
      <c r="SXN240" s="35"/>
      <c r="SXO240" s="35"/>
      <c r="SXP240" s="35"/>
      <c r="SXQ240" s="35"/>
      <c r="SXR240" s="35"/>
      <c r="SXS240" s="35"/>
      <c r="SXT240" s="35"/>
      <c r="SXU240" s="35"/>
      <c r="SXV240" s="35"/>
      <c r="SXW240" s="35"/>
      <c r="SXX240" s="35"/>
      <c r="SXY240" s="35"/>
      <c r="SXZ240" s="35"/>
      <c r="SYA240" s="35"/>
      <c r="SYB240" s="35"/>
      <c r="SYC240" s="35"/>
      <c r="SYD240" s="35"/>
      <c r="SYE240" s="35"/>
      <c r="SYF240" s="35"/>
      <c r="SYG240" s="35"/>
      <c r="SYH240" s="35"/>
      <c r="SYI240" s="35"/>
      <c r="SYJ240" s="35"/>
      <c r="SYK240" s="35"/>
      <c r="SYL240" s="35"/>
      <c r="SYM240" s="35"/>
      <c r="SYN240" s="35"/>
      <c r="SYO240" s="35"/>
      <c r="SYP240" s="35"/>
      <c r="SYQ240" s="35"/>
      <c r="SYR240" s="35"/>
      <c r="SYS240" s="35"/>
      <c r="SYT240" s="35"/>
      <c r="SYU240" s="35"/>
      <c r="SYV240" s="35"/>
      <c r="SYW240" s="35"/>
      <c r="SYX240" s="35"/>
      <c r="SYY240" s="35"/>
      <c r="SYZ240" s="35"/>
      <c r="SZA240" s="35"/>
      <c r="SZB240" s="35"/>
      <c r="SZC240" s="35"/>
      <c r="SZD240" s="35"/>
      <c r="SZE240" s="35"/>
      <c r="SZF240" s="35"/>
      <c r="SZG240" s="35"/>
      <c r="SZH240" s="35"/>
      <c r="SZI240" s="35"/>
      <c r="SZJ240" s="35"/>
      <c r="SZK240" s="35"/>
      <c r="SZL240" s="35"/>
      <c r="SZM240" s="35"/>
      <c r="SZN240" s="35"/>
      <c r="SZO240" s="35"/>
      <c r="SZP240" s="35"/>
      <c r="SZQ240" s="35"/>
      <c r="SZR240" s="35"/>
      <c r="SZS240" s="35"/>
      <c r="SZT240" s="35"/>
      <c r="SZU240" s="35"/>
      <c r="SZV240" s="35"/>
      <c r="SZW240" s="35"/>
      <c r="SZX240" s="35"/>
      <c r="SZY240" s="35"/>
      <c r="SZZ240" s="35"/>
      <c r="TAA240" s="35"/>
      <c r="TAB240" s="35"/>
      <c r="TAC240" s="35"/>
      <c r="TAD240" s="35"/>
      <c r="TAE240" s="35"/>
      <c r="TAF240" s="35"/>
      <c r="TAG240" s="35"/>
      <c r="TAH240" s="35"/>
      <c r="TAI240" s="35"/>
      <c r="TAJ240" s="35"/>
      <c r="TAK240" s="35"/>
      <c r="TAL240" s="35"/>
      <c r="TAM240" s="35"/>
      <c r="TAN240" s="35"/>
      <c r="TAO240" s="35"/>
      <c r="TAP240" s="35"/>
      <c r="TAQ240" s="35"/>
      <c r="TAR240" s="35"/>
      <c r="TAS240" s="35"/>
      <c r="TAT240" s="35"/>
      <c r="TAU240" s="35"/>
      <c r="TAV240" s="35"/>
      <c r="TAW240" s="35"/>
      <c r="TAX240" s="35"/>
      <c r="TAY240" s="35"/>
      <c r="TAZ240" s="35"/>
      <c r="TBA240" s="35"/>
      <c r="TBB240" s="35"/>
      <c r="TBC240" s="35"/>
      <c r="TBD240" s="35"/>
      <c r="TBE240" s="35"/>
      <c r="TBF240" s="35"/>
      <c r="TBG240" s="35"/>
      <c r="TBH240" s="35"/>
      <c r="TBI240" s="35"/>
      <c r="TBJ240" s="35"/>
      <c r="TBK240" s="35"/>
      <c r="TBL240" s="35"/>
      <c r="TBM240" s="35"/>
      <c r="TBN240" s="35"/>
      <c r="TBO240" s="35"/>
      <c r="TBP240" s="35"/>
      <c r="TBQ240" s="35"/>
      <c r="TBR240" s="35"/>
      <c r="TBS240" s="35"/>
      <c r="TBT240" s="35"/>
      <c r="TBU240" s="35"/>
      <c r="TBV240" s="35"/>
      <c r="TBW240" s="35"/>
      <c r="TBX240" s="35"/>
      <c r="TBY240" s="35"/>
      <c r="TBZ240" s="35"/>
      <c r="TCA240" s="35"/>
      <c r="TCB240" s="35"/>
      <c r="TCC240" s="35"/>
      <c r="TCD240" s="35"/>
      <c r="TCE240" s="35"/>
      <c r="TCF240" s="35"/>
      <c r="TCG240" s="35"/>
      <c r="TCH240" s="35"/>
      <c r="TCI240" s="35"/>
      <c r="TCJ240" s="35"/>
      <c r="TCK240" s="35"/>
      <c r="TCL240" s="35"/>
      <c r="TCM240" s="35"/>
      <c r="TCN240" s="35"/>
      <c r="TCO240" s="35"/>
      <c r="TCP240" s="35"/>
      <c r="TCQ240" s="35"/>
      <c r="TCR240" s="35"/>
      <c r="TCS240" s="35"/>
      <c r="TCT240" s="35"/>
      <c r="TCU240" s="35"/>
      <c r="TCV240" s="35"/>
      <c r="TCW240" s="35"/>
      <c r="TCX240" s="35"/>
      <c r="TCY240" s="35"/>
      <c r="TCZ240" s="35"/>
      <c r="TDA240" s="35"/>
      <c r="TDB240" s="35"/>
      <c r="TDC240" s="35"/>
      <c r="TDD240" s="35"/>
      <c r="TDE240" s="35"/>
      <c r="TDF240" s="35"/>
      <c r="TDG240" s="35"/>
      <c r="TDH240" s="35"/>
      <c r="TDI240" s="35"/>
      <c r="TDJ240" s="35"/>
      <c r="TDK240" s="35"/>
      <c r="TDL240" s="35"/>
      <c r="TDM240" s="35"/>
      <c r="TDN240" s="35"/>
      <c r="TDO240" s="35"/>
      <c r="TDP240" s="35"/>
      <c r="TDQ240" s="35"/>
      <c r="TDR240" s="35"/>
      <c r="TDS240" s="35"/>
      <c r="TDT240" s="35"/>
      <c r="TDU240" s="35"/>
      <c r="TDV240" s="35"/>
      <c r="TDW240" s="35"/>
      <c r="TDX240" s="35"/>
      <c r="TDY240" s="35"/>
      <c r="TDZ240" s="35"/>
      <c r="TEA240" s="35"/>
      <c r="TEB240" s="35"/>
      <c r="TEC240" s="35"/>
      <c r="TED240" s="35"/>
      <c r="TEE240" s="35"/>
      <c r="TEF240" s="35"/>
      <c r="TEG240" s="35"/>
      <c r="TEH240" s="35"/>
      <c r="TEI240" s="35"/>
      <c r="TEJ240" s="35"/>
      <c r="TEK240" s="35"/>
      <c r="TEL240" s="35"/>
      <c r="TEM240" s="35"/>
      <c r="TEN240" s="35"/>
      <c r="TEO240" s="35"/>
      <c r="TEP240" s="35"/>
      <c r="TEQ240" s="35"/>
      <c r="TER240" s="35"/>
      <c r="TES240" s="35"/>
      <c r="TET240" s="35"/>
      <c r="TEU240" s="35"/>
      <c r="TEV240" s="35"/>
      <c r="TEW240" s="35"/>
      <c r="TEX240" s="35"/>
      <c r="TEY240" s="35"/>
      <c r="TEZ240" s="35"/>
      <c r="TFA240" s="35"/>
      <c r="TFB240" s="35"/>
      <c r="TFC240" s="35"/>
      <c r="TFD240" s="35"/>
      <c r="TFE240" s="35"/>
      <c r="TFF240" s="35"/>
      <c r="TFG240" s="35"/>
      <c r="TFH240" s="35"/>
      <c r="TFI240" s="35"/>
      <c r="TFJ240" s="35"/>
      <c r="TFK240" s="35"/>
      <c r="TFL240" s="35"/>
      <c r="TFM240" s="35"/>
      <c r="TFN240" s="35"/>
      <c r="TFO240" s="35"/>
      <c r="TFP240" s="35"/>
      <c r="TFQ240" s="35"/>
      <c r="TFR240" s="35"/>
      <c r="TFS240" s="35"/>
      <c r="TFT240" s="35"/>
      <c r="TFU240" s="35"/>
      <c r="TFV240" s="35"/>
      <c r="TFW240" s="35"/>
      <c r="TFX240" s="35"/>
      <c r="TFY240" s="35"/>
      <c r="TFZ240" s="35"/>
      <c r="TGA240" s="35"/>
      <c r="TGB240" s="35"/>
      <c r="TGC240" s="35"/>
      <c r="TGD240" s="35"/>
      <c r="TGE240" s="35"/>
      <c r="TGF240" s="35"/>
      <c r="TGG240" s="35"/>
      <c r="TGH240" s="35"/>
      <c r="TGI240" s="35"/>
      <c r="TGJ240" s="35"/>
      <c r="TGK240" s="35"/>
      <c r="TGL240" s="35"/>
      <c r="TGM240" s="35"/>
      <c r="TGN240" s="35"/>
      <c r="TGO240" s="35"/>
      <c r="TGP240" s="35"/>
      <c r="TGQ240" s="35"/>
      <c r="TGR240" s="35"/>
      <c r="TGS240" s="35"/>
      <c r="TGT240" s="35"/>
      <c r="TGU240" s="35"/>
      <c r="TGV240" s="35"/>
      <c r="TGW240" s="35"/>
      <c r="TGX240" s="35"/>
      <c r="TGY240" s="35"/>
      <c r="TGZ240" s="35"/>
      <c r="THA240" s="35"/>
      <c r="THB240" s="35"/>
      <c r="THC240" s="35"/>
      <c r="THD240" s="35"/>
      <c r="THE240" s="35"/>
      <c r="THF240" s="35"/>
      <c r="THG240" s="35"/>
      <c r="THH240" s="35"/>
      <c r="THI240" s="35"/>
      <c r="THJ240" s="35"/>
      <c r="THK240" s="35"/>
      <c r="THL240" s="35"/>
      <c r="THM240" s="35"/>
      <c r="THN240" s="35"/>
      <c r="THO240" s="35"/>
      <c r="THP240" s="35"/>
      <c r="THQ240" s="35"/>
      <c r="THR240" s="35"/>
      <c r="THS240" s="35"/>
      <c r="THT240" s="35"/>
      <c r="THU240" s="35"/>
      <c r="THV240" s="35"/>
      <c r="THW240" s="35"/>
      <c r="THX240" s="35"/>
      <c r="THY240" s="35"/>
      <c r="THZ240" s="35"/>
      <c r="TIA240" s="35"/>
      <c r="TIB240" s="35"/>
      <c r="TIC240" s="35"/>
      <c r="TID240" s="35"/>
      <c r="TIE240" s="35"/>
      <c r="TIF240" s="35"/>
      <c r="TIG240" s="35"/>
      <c r="TIH240" s="35"/>
      <c r="TII240" s="35"/>
      <c r="TIJ240" s="35"/>
      <c r="TIK240" s="35"/>
      <c r="TIL240" s="35"/>
      <c r="TIM240" s="35"/>
      <c r="TIN240" s="35"/>
      <c r="TIO240" s="35"/>
      <c r="TIP240" s="35"/>
      <c r="TIQ240" s="35"/>
      <c r="TIR240" s="35"/>
      <c r="TIS240" s="35"/>
      <c r="TIT240" s="35"/>
      <c r="TIU240" s="35"/>
      <c r="TIV240" s="35"/>
      <c r="TIW240" s="35"/>
      <c r="TIX240" s="35"/>
      <c r="TIY240" s="35"/>
      <c r="TIZ240" s="35"/>
      <c r="TJA240" s="35"/>
      <c r="TJB240" s="35"/>
      <c r="TJC240" s="35"/>
      <c r="TJD240" s="35"/>
      <c r="TJE240" s="35"/>
      <c r="TJF240" s="35"/>
      <c r="TJG240" s="35"/>
      <c r="TJH240" s="35"/>
      <c r="TJI240" s="35"/>
      <c r="TJJ240" s="35"/>
      <c r="TJK240" s="35"/>
      <c r="TJL240" s="35"/>
      <c r="TJM240" s="35"/>
      <c r="TJN240" s="35"/>
      <c r="TJO240" s="35"/>
      <c r="TJP240" s="35"/>
      <c r="TJQ240" s="35"/>
      <c r="TJR240" s="35"/>
      <c r="TJS240" s="35"/>
      <c r="TJT240" s="35"/>
      <c r="TJU240" s="35"/>
      <c r="TJV240" s="35"/>
      <c r="TJW240" s="35"/>
      <c r="TJX240" s="35"/>
      <c r="TJY240" s="35"/>
      <c r="TJZ240" s="35"/>
      <c r="TKA240" s="35"/>
      <c r="TKB240" s="35"/>
      <c r="TKC240" s="35"/>
      <c r="TKD240" s="35"/>
      <c r="TKE240" s="35"/>
      <c r="TKF240" s="35"/>
      <c r="TKG240" s="35"/>
      <c r="TKH240" s="35"/>
      <c r="TKI240" s="35"/>
      <c r="TKJ240" s="35"/>
      <c r="TKK240" s="35"/>
      <c r="TKL240" s="35"/>
      <c r="TKM240" s="35"/>
      <c r="TKN240" s="35"/>
      <c r="TKO240" s="35"/>
      <c r="TKP240" s="35"/>
      <c r="TKQ240" s="35"/>
      <c r="TKR240" s="35"/>
      <c r="TKS240" s="35"/>
      <c r="TKT240" s="35"/>
      <c r="TKU240" s="35"/>
      <c r="TKV240" s="35"/>
      <c r="TKW240" s="35"/>
      <c r="TKX240" s="35"/>
      <c r="TKY240" s="35"/>
      <c r="TKZ240" s="35"/>
      <c r="TLA240" s="35"/>
      <c r="TLB240" s="35"/>
      <c r="TLC240" s="35"/>
      <c r="TLD240" s="35"/>
      <c r="TLE240" s="35"/>
      <c r="TLF240" s="35"/>
      <c r="TLG240" s="35"/>
      <c r="TLH240" s="35"/>
      <c r="TLI240" s="35"/>
      <c r="TLJ240" s="35"/>
      <c r="TLK240" s="35"/>
      <c r="TLL240" s="35"/>
      <c r="TLM240" s="35"/>
      <c r="TLN240" s="35"/>
      <c r="TLO240" s="35"/>
      <c r="TLP240" s="35"/>
      <c r="TLQ240" s="35"/>
      <c r="TLR240" s="35"/>
      <c r="TLS240" s="35"/>
      <c r="TLT240" s="35"/>
      <c r="TLU240" s="35"/>
      <c r="TLV240" s="35"/>
      <c r="TLW240" s="35"/>
      <c r="TLX240" s="35"/>
      <c r="TLY240" s="35"/>
      <c r="TLZ240" s="35"/>
      <c r="TMA240" s="35"/>
      <c r="TMB240" s="35"/>
      <c r="TMC240" s="35"/>
      <c r="TMD240" s="35"/>
      <c r="TME240" s="35"/>
      <c r="TMF240" s="35"/>
      <c r="TMG240" s="35"/>
      <c r="TMH240" s="35"/>
      <c r="TMI240" s="35"/>
      <c r="TMJ240" s="35"/>
      <c r="TMK240" s="35"/>
      <c r="TML240" s="35"/>
      <c r="TMM240" s="35"/>
      <c r="TMN240" s="35"/>
      <c r="TMO240" s="35"/>
      <c r="TMP240" s="35"/>
      <c r="TMQ240" s="35"/>
      <c r="TMR240" s="35"/>
      <c r="TMS240" s="35"/>
      <c r="TMT240" s="35"/>
      <c r="TMU240" s="35"/>
      <c r="TMV240" s="35"/>
      <c r="TMW240" s="35"/>
      <c r="TMX240" s="35"/>
      <c r="TMY240" s="35"/>
      <c r="TMZ240" s="35"/>
      <c r="TNA240" s="35"/>
      <c r="TNB240" s="35"/>
      <c r="TNC240" s="35"/>
      <c r="TND240" s="35"/>
      <c r="TNE240" s="35"/>
      <c r="TNF240" s="35"/>
      <c r="TNG240" s="35"/>
      <c r="TNH240" s="35"/>
      <c r="TNI240" s="35"/>
      <c r="TNJ240" s="35"/>
      <c r="TNK240" s="35"/>
      <c r="TNL240" s="35"/>
      <c r="TNM240" s="35"/>
      <c r="TNN240" s="35"/>
      <c r="TNO240" s="35"/>
      <c r="TNP240" s="35"/>
      <c r="TNQ240" s="35"/>
      <c r="TNR240" s="35"/>
      <c r="TNS240" s="35"/>
      <c r="TNT240" s="35"/>
      <c r="TNU240" s="35"/>
      <c r="TNV240" s="35"/>
      <c r="TNW240" s="35"/>
      <c r="TNX240" s="35"/>
      <c r="TNY240" s="35"/>
      <c r="TNZ240" s="35"/>
      <c r="TOA240" s="35"/>
      <c r="TOB240" s="35"/>
      <c r="TOC240" s="35"/>
      <c r="TOD240" s="35"/>
      <c r="TOE240" s="35"/>
      <c r="TOF240" s="35"/>
      <c r="TOG240" s="35"/>
      <c r="TOH240" s="35"/>
      <c r="TOI240" s="35"/>
      <c r="TOJ240" s="35"/>
      <c r="TOK240" s="35"/>
      <c r="TOL240" s="35"/>
      <c r="TOM240" s="35"/>
      <c r="TON240" s="35"/>
      <c r="TOO240" s="35"/>
      <c r="TOP240" s="35"/>
      <c r="TOQ240" s="35"/>
      <c r="TOR240" s="35"/>
      <c r="TOS240" s="35"/>
      <c r="TOT240" s="35"/>
      <c r="TOU240" s="35"/>
      <c r="TOV240" s="35"/>
      <c r="TOW240" s="35"/>
      <c r="TOX240" s="35"/>
      <c r="TOY240" s="35"/>
      <c r="TOZ240" s="35"/>
      <c r="TPA240" s="35"/>
      <c r="TPB240" s="35"/>
      <c r="TPC240" s="35"/>
      <c r="TPD240" s="35"/>
      <c r="TPE240" s="35"/>
      <c r="TPF240" s="35"/>
      <c r="TPG240" s="35"/>
      <c r="TPH240" s="35"/>
      <c r="TPI240" s="35"/>
      <c r="TPJ240" s="35"/>
      <c r="TPK240" s="35"/>
      <c r="TPL240" s="35"/>
      <c r="TPM240" s="35"/>
      <c r="TPN240" s="35"/>
      <c r="TPO240" s="35"/>
      <c r="TPP240" s="35"/>
      <c r="TPQ240" s="35"/>
      <c r="TPR240" s="35"/>
      <c r="TPS240" s="35"/>
      <c r="TPT240" s="35"/>
      <c r="TPU240" s="35"/>
      <c r="TPV240" s="35"/>
      <c r="TPW240" s="35"/>
      <c r="TPX240" s="35"/>
      <c r="TPY240" s="35"/>
      <c r="TPZ240" s="35"/>
      <c r="TQA240" s="35"/>
      <c r="TQB240" s="35"/>
      <c r="TQC240" s="35"/>
      <c r="TQD240" s="35"/>
      <c r="TQE240" s="35"/>
      <c r="TQF240" s="35"/>
      <c r="TQG240" s="35"/>
      <c r="TQH240" s="35"/>
      <c r="TQI240" s="35"/>
      <c r="TQJ240" s="35"/>
      <c r="TQK240" s="35"/>
      <c r="TQL240" s="35"/>
      <c r="TQM240" s="35"/>
      <c r="TQN240" s="35"/>
      <c r="TQO240" s="35"/>
      <c r="TQP240" s="35"/>
      <c r="TQQ240" s="35"/>
      <c r="TQR240" s="35"/>
      <c r="TQS240" s="35"/>
      <c r="TQT240" s="35"/>
      <c r="TQU240" s="35"/>
      <c r="TQV240" s="35"/>
      <c r="TQW240" s="35"/>
      <c r="TQX240" s="35"/>
      <c r="TQY240" s="35"/>
      <c r="TQZ240" s="35"/>
      <c r="TRA240" s="35"/>
      <c r="TRB240" s="35"/>
      <c r="TRC240" s="35"/>
      <c r="TRD240" s="35"/>
      <c r="TRE240" s="35"/>
      <c r="TRF240" s="35"/>
      <c r="TRG240" s="35"/>
      <c r="TRH240" s="35"/>
      <c r="TRI240" s="35"/>
      <c r="TRJ240" s="35"/>
      <c r="TRK240" s="35"/>
      <c r="TRL240" s="35"/>
      <c r="TRM240" s="35"/>
      <c r="TRN240" s="35"/>
      <c r="TRO240" s="35"/>
      <c r="TRP240" s="35"/>
      <c r="TRQ240" s="35"/>
      <c r="TRR240" s="35"/>
      <c r="TRS240" s="35"/>
      <c r="TRT240" s="35"/>
      <c r="TRU240" s="35"/>
      <c r="TRV240" s="35"/>
      <c r="TRW240" s="35"/>
      <c r="TRX240" s="35"/>
      <c r="TRY240" s="35"/>
      <c r="TRZ240" s="35"/>
      <c r="TSA240" s="35"/>
      <c r="TSB240" s="35"/>
      <c r="TSC240" s="35"/>
      <c r="TSD240" s="35"/>
      <c r="TSE240" s="35"/>
      <c r="TSF240" s="35"/>
      <c r="TSG240" s="35"/>
      <c r="TSH240" s="35"/>
      <c r="TSI240" s="35"/>
      <c r="TSJ240" s="35"/>
      <c r="TSK240" s="35"/>
      <c r="TSL240" s="35"/>
      <c r="TSM240" s="35"/>
      <c r="TSN240" s="35"/>
      <c r="TSO240" s="35"/>
      <c r="TSP240" s="35"/>
      <c r="TSQ240" s="35"/>
      <c r="TSR240" s="35"/>
      <c r="TSS240" s="35"/>
      <c r="TST240" s="35"/>
      <c r="TSU240" s="35"/>
      <c r="TSV240" s="35"/>
      <c r="TSW240" s="35"/>
      <c r="TSX240" s="35"/>
      <c r="TSY240" s="35"/>
      <c r="TSZ240" s="35"/>
      <c r="TTA240" s="35"/>
      <c r="TTB240" s="35"/>
      <c r="TTC240" s="35"/>
      <c r="TTD240" s="35"/>
      <c r="TTE240" s="35"/>
      <c r="TTF240" s="35"/>
      <c r="TTG240" s="35"/>
      <c r="TTH240" s="35"/>
      <c r="TTI240" s="35"/>
      <c r="TTJ240" s="35"/>
      <c r="TTK240" s="35"/>
      <c r="TTL240" s="35"/>
      <c r="TTM240" s="35"/>
      <c r="TTN240" s="35"/>
      <c r="TTO240" s="35"/>
      <c r="TTP240" s="35"/>
      <c r="TTQ240" s="35"/>
      <c r="TTR240" s="35"/>
      <c r="TTS240" s="35"/>
      <c r="TTT240" s="35"/>
      <c r="TTU240" s="35"/>
      <c r="TTV240" s="35"/>
      <c r="TTW240" s="35"/>
      <c r="TTX240" s="35"/>
      <c r="TTY240" s="35"/>
      <c r="TTZ240" s="35"/>
      <c r="TUA240" s="35"/>
      <c r="TUB240" s="35"/>
      <c r="TUC240" s="35"/>
      <c r="TUD240" s="35"/>
      <c r="TUE240" s="35"/>
      <c r="TUF240" s="35"/>
      <c r="TUG240" s="35"/>
      <c r="TUH240" s="35"/>
      <c r="TUI240" s="35"/>
      <c r="TUJ240" s="35"/>
      <c r="TUK240" s="35"/>
      <c r="TUL240" s="35"/>
      <c r="TUM240" s="35"/>
      <c r="TUN240" s="35"/>
      <c r="TUO240" s="35"/>
      <c r="TUP240" s="35"/>
      <c r="TUQ240" s="35"/>
      <c r="TUR240" s="35"/>
      <c r="TUS240" s="35"/>
      <c r="TUT240" s="35"/>
      <c r="TUU240" s="35"/>
      <c r="TUV240" s="35"/>
      <c r="TUW240" s="35"/>
      <c r="TUX240" s="35"/>
      <c r="TUY240" s="35"/>
      <c r="TUZ240" s="35"/>
      <c r="TVA240" s="35"/>
      <c r="TVB240" s="35"/>
      <c r="TVC240" s="35"/>
      <c r="TVD240" s="35"/>
      <c r="TVE240" s="35"/>
      <c r="TVF240" s="35"/>
      <c r="TVG240" s="35"/>
      <c r="TVH240" s="35"/>
      <c r="TVI240" s="35"/>
      <c r="TVJ240" s="35"/>
      <c r="TVK240" s="35"/>
      <c r="TVL240" s="35"/>
      <c r="TVM240" s="35"/>
      <c r="TVN240" s="35"/>
      <c r="TVO240" s="35"/>
      <c r="TVP240" s="35"/>
      <c r="TVQ240" s="35"/>
      <c r="TVR240" s="35"/>
      <c r="TVS240" s="35"/>
      <c r="TVT240" s="35"/>
      <c r="TVU240" s="35"/>
      <c r="TVV240" s="35"/>
      <c r="TVW240" s="35"/>
      <c r="TVX240" s="35"/>
      <c r="TVY240" s="35"/>
      <c r="TVZ240" s="35"/>
      <c r="TWA240" s="35"/>
      <c r="TWB240" s="35"/>
      <c r="TWC240" s="35"/>
      <c r="TWD240" s="35"/>
      <c r="TWE240" s="35"/>
      <c r="TWF240" s="35"/>
      <c r="TWG240" s="35"/>
      <c r="TWH240" s="35"/>
      <c r="TWI240" s="35"/>
      <c r="TWJ240" s="35"/>
      <c r="TWK240" s="35"/>
      <c r="TWL240" s="35"/>
      <c r="TWM240" s="35"/>
      <c r="TWN240" s="35"/>
      <c r="TWO240" s="35"/>
      <c r="TWP240" s="35"/>
      <c r="TWQ240" s="35"/>
      <c r="TWR240" s="35"/>
      <c r="TWS240" s="35"/>
      <c r="TWT240" s="35"/>
      <c r="TWU240" s="35"/>
      <c r="TWV240" s="35"/>
      <c r="TWW240" s="35"/>
      <c r="TWX240" s="35"/>
      <c r="TWY240" s="35"/>
      <c r="TWZ240" s="35"/>
      <c r="TXA240" s="35"/>
      <c r="TXB240" s="35"/>
      <c r="TXC240" s="35"/>
      <c r="TXD240" s="35"/>
      <c r="TXE240" s="35"/>
      <c r="TXF240" s="35"/>
      <c r="TXG240" s="35"/>
      <c r="TXH240" s="35"/>
      <c r="TXI240" s="35"/>
      <c r="TXJ240" s="35"/>
      <c r="TXK240" s="35"/>
      <c r="TXL240" s="35"/>
      <c r="TXM240" s="35"/>
      <c r="TXN240" s="35"/>
      <c r="TXO240" s="35"/>
      <c r="TXP240" s="35"/>
      <c r="TXQ240" s="35"/>
      <c r="TXR240" s="35"/>
      <c r="TXS240" s="35"/>
      <c r="TXT240" s="35"/>
      <c r="TXU240" s="35"/>
      <c r="TXV240" s="35"/>
      <c r="TXW240" s="35"/>
      <c r="TXX240" s="35"/>
      <c r="TXY240" s="35"/>
      <c r="TXZ240" s="35"/>
      <c r="TYA240" s="35"/>
      <c r="TYB240" s="35"/>
      <c r="TYC240" s="35"/>
      <c r="TYD240" s="35"/>
      <c r="TYE240" s="35"/>
      <c r="TYF240" s="35"/>
      <c r="TYG240" s="35"/>
      <c r="TYH240" s="35"/>
      <c r="TYI240" s="35"/>
      <c r="TYJ240" s="35"/>
      <c r="TYK240" s="35"/>
      <c r="TYL240" s="35"/>
      <c r="TYM240" s="35"/>
      <c r="TYN240" s="35"/>
      <c r="TYO240" s="35"/>
      <c r="TYP240" s="35"/>
      <c r="TYQ240" s="35"/>
      <c r="TYR240" s="35"/>
      <c r="TYS240" s="35"/>
      <c r="TYT240" s="35"/>
      <c r="TYU240" s="35"/>
      <c r="TYV240" s="35"/>
      <c r="TYW240" s="35"/>
      <c r="TYX240" s="35"/>
      <c r="TYY240" s="35"/>
      <c r="TYZ240" s="35"/>
      <c r="TZA240" s="35"/>
      <c r="TZB240" s="35"/>
      <c r="TZC240" s="35"/>
      <c r="TZD240" s="35"/>
      <c r="TZE240" s="35"/>
      <c r="TZF240" s="35"/>
      <c r="TZG240" s="35"/>
      <c r="TZH240" s="35"/>
      <c r="TZI240" s="35"/>
      <c r="TZJ240" s="35"/>
      <c r="TZK240" s="35"/>
      <c r="TZL240" s="35"/>
      <c r="TZM240" s="35"/>
      <c r="TZN240" s="35"/>
      <c r="TZO240" s="35"/>
      <c r="TZP240" s="35"/>
      <c r="TZQ240" s="35"/>
      <c r="TZR240" s="35"/>
      <c r="TZS240" s="35"/>
      <c r="TZT240" s="35"/>
      <c r="TZU240" s="35"/>
      <c r="TZV240" s="35"/>
      <c r="TZW240" s="35"/>
      <c r="TZX240" s="35"/>
      <c r="TZY240" s="35"/>
      <c r="TZZ240" s="35"/>
      <c r="UAA240" s="35"/>
      <c r="UAB240" s="35"/>
      <c r="UAC240" s="35"/>
      <c r="UAD240" s="35"/>
      <c r="UAE240" s="35"/>
      <c r="UAF240" s="35"/>
      <c r="UAG240" s="35"/>
      <c r="UAH240" s="35"/>
      <c r="UAI240" s="35"/>
      <c r="UAJ240" s="35"/>
      <c r="UAK240" s="35"/>
      <c r="UAL240" s="35"/>
      <c r="UAM240" s="35"/>
      <c r="UAN240" s="35"/>
      <c r="UAO240" s="35"/>
      <c r="UAP240" s="35"/>
      <c r="UAQ240" s="35"/>
      <c r="UAR240" s="35"/>
      <c r="UAS240" s="35"/>
      <c r="UAT240" s="35"/>
      <c r="UAU240" s="35"/>
      <c r="UAV240" s="35"/>
      <c r="UAW240" s="35"/>
      <c r="UAX240" s="35"/>
      <c r="UAY240" s="35"/>
      <c r="UAZ240" s="35"/>
      <c r="UBA240" s="35"/>
      <c r="UBB240" s="35"/>
      <c r="UBC240" s="35"/>
      <c r="UBD240" s="35"/>
      <c r="UBE240" s="35"/>
      <c r="UBF240" s="35"/>
      <c r="UBG240" s="35"/>
      <c r="UBH240" s="35"/>
      <c r="UBI240" s="35"/>
      <c r="UBJ240" s="35"/>
      <c r="UBK240" s="35"/>
      <c r="UBL240" s="35"/>
      <c r="UBM240" s="35"/>
      <c r="UBN240" s="35"/>
      <c r="UBO240" s="35"/>
      <c r="UBP240" s="35"/>
      <c r="UBQ240" s="35"/>
      <c r="UBR240" s="35"/>
      <c r="UBS240" s="35"/>
      <c r="UBT240" s="35"/>
      <c r="UBU240" s="35"/>
      <c r="UBV240" s="35"/>
      <c r="UBW240" s="35"/>
      <c r="UBX240" s="35"/>
      <c r="UBY240" s="35"/>
      <c r="UBZ240" s="35"/>
      <c r="UCA240" s="35"/>
      <c r="UCB240" s="35"/>
      <c r="UCC240" s="35"/>
      <c r="UCD240" s="35"/>
      <c r="UCE240" s="35"/>
      <c r="UCF240" s="35"/>
      <c r="UCG240" s="35"/>
      <c r="UCH240" s="35"/>
      <c r="UCI240" s="35"/>
      <c r="UCJ240" s="35"/>
      <c r="UCK240" s="35"/>
      <c r="UCL240" s="35"/>
      <c r="UCM240" s="35"/>
      <c r="UCN240" s="35"/>
      <c r="UCO240" s="35"/>
      <c r="UCP240" s="35"/>
      <c r="UCQ240" s="35"/>
      <c r="UCR240" s="35"/>
      <c r="UCS240" s="35"/>
      <c r="UCT240" s="35"/>
      <c r="UCU240" s="35"/>
      <c r="UCV240" s="35"/>
      <c r="UCW240" s="35"/>
      <c r="UCX240" s="35"/>
      <c r="UCY240" s="35"/>
      <c r="UCZ240" s="35"/>
      <c r="UDA240" s="35"/>
      <c r="UDB240" s="35"/>
      <c r="UDC240" s="35"/>
      <c r="UDD240" s="35"/>
      <c r="UDE240" s="35"/>
      <c r="UDF240" s="35"/>
      <c r="UDG240" s="35"/>
      <c r="UDH240" s="35"/>
      <c r="UDI240" s="35"/>
      <c r="UDJ240" s="35"/>
      <c r="UDK240" s="35"/>
      <c r="UDL240" s="35"/>
      <c r="UDM240" s="35"/>
      <c r="UDN240" s="35"/>
      <c r="UDO240" s="35"/>
      <c r="UDP240" s="35"/>
      <c r="UDQ240" s="35"/>
      <c r="UDR240" s="35"/>
      <c r="UDS240" s="35"/>
      <c r="UDT240" s="35"/>
      <c r="UDU240" s="35"/>
      <c r="UDV240" s="35"/>
      <c r="UDW240" s="35"/>
      <c r="UDX240" s="35"/>
      <c r="UDY240" s="35"/>
      <c r="UDZ240" s="35"/>
      <c r="UEA240" s="35"/>
      <c r="UEB240" s="35"/>
      <c r="UEC240" s="35"/>
      <c r="UED240" s="35"/>
      <c r="UEE240" s="35"/>
      <c r="UEF240" s="35"/>
      <c r="UEG240" s="35"/>
      <c r="UEH240" s="35"/>
      <c r="UEI240" s="35"/>
      <c r="UEJ240" s="35"/>
      <c r="UEK240" s="35"/>
      <c r="UEL240" s="35"/>
      <c r="UEM240" s="35"/>
      <c r="UEN240" s="35"/>
      <c r="UEO240" s="35"/>
      <c r="UEP240" s="35"/>
      <c r="UEQ240" s="35"/>
      <c r="UER240" s="35"/>
      <c r="UES240" s="35"/>
      <c r="UET240" s="35"/>
      <c r="UEU240" s="35"/>
      <c r="UEV240" s="35"/>
      <c r="UEW240" s="35"/>
      <c r="UEX240" s="35"/>
      <c r="UEY240" s="35"/>
      <c r="UEZ240" s="35"/>
      <c r="UFA240" s="35"/>
      <c r="UFB240" s="35"/>
      <c r="UFC240" s="35"/>
      <c r="UFD240" s="35"/>
      <c r="UFE240" s="35"/>
      <c r="UFF240" s="35"/>
      <c r="UFG240" s="35"/>
      <c r="UFH240" s="35"/>
      <c r="UFI240" s="35"/>
      <c r="UFJ240" s="35"/>
      <c r="UFK240" s="35"/>
      <c r="UFL240" s="35"/>
      <c r="UFM240" s="35"/>
      <c r="UFN240" s="35"/>
      <c r="UFO240" s="35"/>
      <c r="UFP240" s="35"/>
      <c r="UFQ240" s="35"/>
      <c r="UFR240" s="35"/>
      <c r="UFS240" s="35"/>
      <c r="UFT240" s="35"/>
      <c r="UFU240" s="35"/>
      <c r="UFV240" s="35"/>
      <c r="UFW240" s="35"/>
      <c r="UFX240" s="35"/>
      <c r="UFY240" s="35"/>
      <c r="UFZ240" s="35"/>
      <c r="UGA240" s="35"/>
      <c r="UGB240" s="35"/>
      <c r="UGC240" s="35"/>
      <c r="UGD240" s="35"/>
      <c r="UGE240" s="35"/>
      <c r="UGF240" s="35"/>
      <c r="UGG240" s="35"/>
      <c r="UGH240" s="35"/>
      <c r="UGI240" s="35"/>
      <c r="UGJ240" s="35"/>
      <c r="UGK240" s="35"/>
      <c r="UGL240" s="35"/>
      <c r="UGM240" s="35"/>
      <c r="UGN240" s="35"/>
      <c r="UGO240" s="35"/>
      <c r="UGP240" s="35"/>
      <c r="UGQ240" s="35"/>
      <c r="UGR240" s="35"/>
      <c r="UGS240" s="35"/>
      <c r="UGT240" s="35"/>
      <c r="UGU240" s="35"/>
      <c r="UGV240" s="35"/>
      <c r="UGW240" s="35"/>
      <c r="UGX240" s="35"/>
      <c r="UGY240" s="35"/>
      <c r="UGZ240" s="35"/>
      <c r="UHA240" s="35"/>
      <c r="UHB240" s="35"/>
      <c r="UHC240" s="35"/>
      <c r="UHD240" s="35"/>
      <c r="UHE240" s="35"/>
      <c r="UHF240" s="35"/>
      <c r="UHG240" s="35"/>
      <c r="UHH240" s="35"/>
      <c r="UHI240" s="35"/>
      <c r="UHJ240" s="35"/>
      <c r="UHK240" s="35"/>
      <c r="UHL240" s="35"/>
      <c r="UHM240" s="35"/>
      <c r="UHN240" s="35"/>
      <c r="UHO240" s="35"/>
      <c r="UHP240" s="35"/>
      <c r="UHQ240" s="35"/>
      <c r="UHR240" s="35"/>
      <c r="UHS240" s="35"/>
      <c r="UHT240" s="35"/>
      <c r="UHU240" s="35"/>
      <c r="UHV240" s="35"/>
      <c r="UHW240" s="35"/>
      <c r="UHX240" s="35"/>
      <c r="UHY240" s="35"/>
      <c r="UHZ240" s="35"/>
      <c r="UIA240" s="35"/>
      <c r="UIB240" s="35"/>
      <c r="UIC240" s="35"/>
      <c r="UID240" s="35"/>
      <c r="UIE240" s="35"/>
      <c r="UIF240" s="35"/>
      <c r="UIG240" s="35"/>
      <c r="UIH240" s="35"/>
      <c r="UII240" s="35"/>
      <c r="UIJ240" s="35"/>
      <c r="UIK240" s="35"/>
      <c r="UIL240" s="35"/>
      <c r="UIM240" s="35"/>
      <c r="UIN240" s="35"/>
      <c r="UIO240" s="35"/>
      <c r="UIP240" s="35"/>
      <c r="UIQ240" s="35"/>
      <c r="UIR240" s="35"/>
      <c r="UIS240" s="35"/>
      <c r="UIT240" s="35"/>
      <c r="UIU240" s="35"/>
      <c r="UIV240" s="35"/>
      <c r="UIW240" s="35"/>
      <c r="UIX240" s="35"/>
      <c r="UIY240" s="35"/>
      <c r="UIZ240" s="35"/>
      <c r="UJA240" s="35"/>
      <c r="UJB240" s="35"/>
      <c r="UJC240" s="35"/>
      <c r="UJD240" s="35"/>
      <c r="UJE240" s="35"/>
      <c r="UJF240" s="35"/>
      <c r="UJG240" s="35"/>
      <c r="UJH240" s="35"/>
      <c r="UJI240" s="35"/>
      <c r="UJJ240" s="35"/>
      <c r="UJK240" s="35"/>
      <c r="UJL240" s="35"/>
      <c r="UJM240" s="35"/>
      <c r="UJN240" s="35"/>
      <c r="UJO240" s="35"/>
      <c r="UJP240" s="35"/>
      <c r="UJQ240" s="35"/>
      <c r="UJR240" s="35"/>
      <c r="UJS240" s="35"/>
      <c r="UJT240" s="35"/>
      <c r="UJU240" s="35"/>
      <c r="UJV240" s="35"/>
      <c r="UJW240" s="35"/>
      <c r="UJX240" s="35"/>
      <c r="UJY240" s="35"/>
      <c r="UJZ240" s="35"/>
      <c r="UKA240" s="35"/>
      <c r="UKB240" s="35"/>
      <c r="UKC240" s="35"/>
      <c r="UKD240" s="35"/>
      <c r="UKE240" s="35"/>
      <c r="UKF240" s="35"/>
      <c r="UKG240" s="35"/>
      <c r="UKH240" s="35"/>
      <c r="UKI240" s="35"/>
      <c r="UKJ240" s="35"/>
      <c r="UKK240" s="35"/>
      <c r="UKL240" s="35"/>
      <c r="UKM240" s="35"/>
      <c r="UKN240" s="35"/>
      <c r="UKO240" s="35"/>
      <c r="UKP240" s="35"/>
      <c r="UKQ240" s="35"/>
      <c r="UKR240" s="35"/>
      <c r="UKS240" s="35"/>
      <c r="UKT240" s="35"/>
      <c r="UKU240" s="35"/>
      <c r="UKV240" s="35"/>
      <c r="UKW240" s="35"/>
      <c r="UKX240" s="35"/>
      <c r="UKY240" s="35"/>
      <c r="UKZ240" s="35"/>
      <c r="ULA240" s="35"/>
      <c r="ULB240" s="35"/>
      <c r="ULC240" s="35"/>
      <c r="ULD240" s="35"/>
      <c r="ULE240" s="35"/>
      <c r="ULF240" s="35"/>
      <c r="ULG240" s="35"/>
      <c r="ULH240" s="35"/>
      <c r="ULI240" s="35"/>
      <c r="ULJ240" s="35"/>
      <c r="ULK240" s="35"/>
      <c r="ULL240" s="35"/>
      <c r="ULM240" s="35"/>
      <c r="ULN240" s="35"/>
      <c r="ULO240" s="35"/>
      <c r="ULP240" s="35"/>
      <c r="ULQ240" s="35"/>
      <c r="ULR240" s="35"/>
      <c r="ULS240" s="35"/>
      <c r="ULT240" s="35"/>
      <c r="ULU240" s="35"/>
      <c r="ULV240" s="35"/>
      <c r="ULW240" s="35"/>
      <c r="ULX240" s="35"/>
      <c r="ULY240" s="35"/>
      <c r="ULZ240" s="35"/>
      <c r="UMA240" s="35"/>
      <c r="UMB240" s="35"/>
      <c r="UMC240" s="35"/>
      <c r="UMD240" s="35"/>
      <c r="UME240" s="35"/>
      <c r="UMF240" s="35"/>
      <c r="UMG240" s="35"/>
      <c r="UMH240" s="35"/>
      <c r="UMI240" s="35"/>
      <c r="UMJ240" s="35"/>
      <c r="UMK240" s="35"/>
      <c r="UML240" s="35"/>
      <c r="UMM240" s="35"/>
      <c r="UMN240" s="35"/>
      <c r="UMO240" s="35"/>
      <c r="UMP240" s="35"/>
      <c r="UMQ240" s="35"/>
      <c r="UMR240" s="35"/>
      <c r="UMS240" s="35"/>
      <c r="UMT240" s="35"/>
      <c r="UMU240" s="35"/>
      <c r="UMV240" s="35"/>
      <c r="UMW240" s="35"/>
      <c r="UMX240" s="35"/>
      <c r="UMY240" s="35"/>
      <c r="UMZ240" s="35"/>
      <c r="UNA240" s="35"/>
      <c r="UNB240" s="35"/>
      <c r="UNC240" s="35"/>
      <c r="UND240" s="35"/>
      <c r="UNE240" s="35"/>
      <c r="UNF240" s="35"/>
      <c r="UNG240" s="35"/>
      <c r="UNH240" s="35"/>
      <c r="UNI240" s="35"/>
      <c r="UNJ240" s="35"/>
      <c r="UNK240" s="35"/>
      <c r="UNL240" s="35"/>
      <c r="UNM240" s="35"/>
      <c r="UNN240" s="35"/>
      <c r="UNO240" s="35"/>
      <c r="UNP240" s="35"/>
      <c r="UNQ240" s="35"/>
      <c r="UNR240" s="35"/>
      <c r="UNS240" s="35"/>
      <c r="UNT240" s="35"/>
      <c r="UNU240" s="35"/>
      <c r="UNV240" s="35"/>
      <c r="UNW240" s="35"/>
      <c r="UNX240" s="35"/>
      <c r="UNY240" s="35"/>
      <c r="UNZ240" s="35"/>
      <c r="UOA240" s="35"/>
      <c r="UOB240" s="35"/>
      <c r="UOC240" s="35"/>
      <c r="UOD240" s="35"/>
      <c r="UOE240" s="35"/>
      <c r="UOF240" s="35"/>
      <c r="UOG240" s="35"/>
      <c r="UOH240" s="35"/>
      <c r="UOI240" s="35"/>
      <c r="UOJ240" s="35"/>
      <c r="UOK240" s="35"/>
      <c r="UOL240" s="35"/>
      <c r="UOM240" s="35"/>
      <c r="UON240" s="35"/>
      <c r="UOO240" s="35"/>
      <c r="UOP240" s="35"/>
      <c r="UOQ240" s="35"/>
      <c r="UOR240" s="35"/>
      <c r="UOS240" s="35"/>
      <c r="UOT240" s="35"/>
      <c r="UOU240" s="35"/>
      <c r="UOV240" s="35"/>
      <c r="UOW240" s="35"/>
      <c r="UOX240" s="35"/>
      <c r="UOY240" s="35"/>
      <c r="UOZ240" s="35"/>
      <c r="UPA240" s="35"/>
      <c r="UPB240" s="35"/>
      <c r="UPC240" s="35"/>
      <c r="UPD240" s="35"/>
      <c r="UPE240" s="35"/>
      <c r="UPF240" s="35"/>
      <c r="UPG240" s="35"/>
      <c r="UPH240" s="35"/>
      <c r="UPI240" s="35"/>
      <c r="UPJ240" s="35"/>
      <c r="UPK240" s="35"/>
      <c r="UPL240" s="35"/>
      <c r="UPM240" s="35"/>
      <c r="UPN240" s="35"/>
      <c r="UPO240" s="35"/>
      <c r="UPP240" s="35"/>
      <c r="UPQ240" s="35"/>
      <c r="UPR240" s="35"/>
      <c r="UPS240" s="35"/>
      <c r="UPT240" s="35"/>
      <c r="UPU240" s="35"/>
      <c r="UPV240" s="35"/>
      <c r="UPW240" s="35"/>
      <c r="UPX240" s="35"/>
      <c r="UPY240" s="35"/>
      <c r="UPZ240" s="35"/>
      <c r="UQA240" s="35"/>
      <c r="UQB240" s="35"/>
      <c r="UQC240" s="35"/>
      <c r="UQD240" s="35"/>
      <c r="UQE240" s="35"/>
      <c r="UQF240" s="35"/>
      <c r="UQG240" s="35"/>
      <c r="UQH240" s="35"/>
      <c r="UQI240" s="35"/>
      <c r="UQJ240" s="35"/>
      <c r="UQK240" s="35"/>
      <c r="UQL240" s="35"/>
      <c r="UQM240" s="35"/>
      <c r="UQN240" s="35"/>
      <c r="UQO240" s="35"/>
      <c r="UQP240" s="35"/>
      <c r="UQQ240" s="35"/>
      <c r="UQR240" s="35"/>
      <c r="UQS240" s="35"/>
      <c r="UQT240" s="35"/>
      <c r="UQU240" s="35"/>
      <c r="UQV240" s="35"/>
      <c r="UQW240" s="35"/>
      <c r="UQX240" s="35"/>
      <c r="UQY240" s="35"/>
      <c r="UQZ240" s="35"/>
      <c r="URA240" s="35"/>
      <c r="URB240" s="35"/>
      <c r="URC240" s="35"/>
      <c r="URD240" s="35"/>
      <c r="URE240" s="35"/>
      <c r="URF240" s="35"/>
      <c r="URG240" s="35"/>
      <c r="URH240" s="35"/>
      <c r="URI240" s="35"/>
      <c r="URJ240" s="35"/>
      <c r="URK240" s="35"/>
      <c r="URL240" s="35"/>
      <c r="URM240" s="35"/>
      <c r="URN240" s="35"/>
      <c r="URO240" s="35"/>
      <c r="URP240" s="35"/>
      <c r="URQ240" s="35"/>
      <c r="URR240" s="35"/>
      <c r="URS240" s="35"/>
      <c r="URT240" s="35"/>
      <c r="URU240" s="35"/>
      <c r="URV240" s="35"/>
      <c r="URW240" s="35"/>
      <c r="URX240" s="35"/>
      <c r="URY240" s="35"/>
      <c r="URZ240" s="35"/>
      <c r="USA240" s="35"/>
      <c r="USB240" s="35"/>
      <c r="USC240" s="35"/>
      <c r="USD240" s="35"/>
      <c r="USE240" s="35"/>
      <c r="USF240" s="35"/>
      <c r="USG240" s="35"/>
      <c r="USH240" s="35"/>
      <c r="USI240" s="35"/>
      <c r="USJ240" s="35"/>
      <c r="USK240" s="35"/>
      <c r="USL240" s="35"/>
      <c r="USM240" s="35"/>
      <c r="USN240" s="35"/>
      <c r="USO240" s="35"/>
      <c r="USP240" s="35"/>
      <c r="USQ240" s="35"/>
      <c r="USR240" s="35"/>
      <c r="USS240" s="35"/>
      <c r="UST240" s="35"/>
      <c r="USU240" s="35"/>
      <c r="USV240" s="35"/>
      <c r="USW240" s="35"/>
      <c r="USX240" s="35"/>
      <c r="USY240" s="35"/>
      <c r="USZ240" s="35"/>
      <c r="UTA240" s="35"/>
      <c r="UTB240" s="35"/>
      <c r="UTC240" s="35"/>
      <c r="UTD240" s="35"/>
      <c r="UTE240" s="35"/>
      <c r="UTF240" s="35"/>
      <c r="UTG240" s="35"/>
      <c r="UTH240" s="35"/>
      <c r="UTI240" s="35"/>
      <c r="UTJ240" s="35"/>
      <c r="UTK240" s="35"/>
      <c r="UTL240" s="35"/>
      <c r="UTM240" s="35"/>
      <c r="UTN240" s="35"/>
      <c r="UTO240" s="35"/>
      <c r="UTP240" s="35"/>
      <c r="UTQ240" s="35"/>
      <c r="UTR240" s="35"/>
      <c r="UTS240" s="35"/>
      <c r="UTT240" s="35"/>
      <c r="UTU240" s="35"/>
      <c r="UTV240" s="35"/>
      <c r="UTW240" s="35"/>
      <c r="UTX240" s="35"/>
      <c r="UTY240" s="35"/>
      <c r="UTZ240" s="35"/>
      <c r="UUA240" s="35"/>
      <c r="UUB240" s="35"/>
      <c r="UUC240" s="35"/>
      <c r="UUD240" s="35"/>
      <c r="UUE240" s="35"/>
      <c r="UUF240" s="35"/>
      <c r="UUG240" s="35"/>
      <c r="UUH240" s="35"/>
      <c r="UUI240" s="35"/>
      <c r="UUJ240" s="35"/>
      <c r="UUK240" s="35"/>
      <c r="UUL240" s="35"/>
      <c r="UUM240" s="35"/>
      <c r="UUN240" s="35"/>
      <c r="UUO240" s="35"/>
      <c r="UUP240" s="35"/>
      <c r="UUQ240" s="35"/>
      <c r="UUR240" s="35"/>
      <c r="UUS240" s="35"/>
      <c r="UUT240" s="35"/>
      <c r="UUU240" s="35"/>
      <c r="UUV240" s="35"/>
      <c r="UUW240" s="35"/>
      <c r="UUX240" s="35"/>
      <c r="UUY240" s="35"/>
      <c r="UUZ240" s="35"/>
      <c r="UVA240" s="35"/>
      <c r="UVB240" s="35"/>
      <c r="UVC240" s="35"/>
      <c r="UVD240" s="35"/>
      <c r="UVE240" s="35"/>
      <c r="UVF240" s="35"/>
      <c r="UVG240" s="35"/>
      <c r="UVH240" s="35"/>
      <c r="UVI240" s="35"/>
      <c r="UVJ240" s="35"/>
      <c r="UVK240" s="35"/>
      <c r="UVL240" s="35"/>
      <c r="UVM240" s="35"/>
      <c r="UVN240" s="35"/>
      <c r="UVO240" s="35"/>
      <c r="UVP240" s="35"/>
      <c r="UVQ240" s="35"/>
      <c r="UVR240" s="35"/>
      <c r="UVS240" s="35"/>
      <c r="UVT240" s="35"/>
      <c r="UVU240" s="35"/>
      <c r="UVV240" s="35"/>
      <c r="UVW240" s="35"/>
      <c r="UVX240" s="35"/>
      <c r="UVY240" s="35"/>
      <c r="UVZ240" s="35"/>
      <c r="UWA240" s="35"/>
      <c r="UWB240" s="35"/>
      <c r="UWC240" s="35"/>
      <c r="UWD240" s="35"/>
      <c r="UWE240" s="35"/>
      <c r="UWF240" s="35"/>
      <c r="UWG240" s="35"/>
      <c r="UWH240" s="35"/>
      <c r="UWI240" s="35"/>
      <c r="UWJ240" s="35"/>
      <c r="UWK240" s="35"/>
      <c r="UWL240" s="35"/>
      <c r="UWM240" s="35"/>
      <c r="UWN240" s="35"/>
      <c r="UWO240" s="35"/>
      <c r="UWP240" s="35"/>
      <c r="UWQ240" s="35"/>
      <c r="UWR240" s="35"/>
      <c r="UWS240" s="35"/>
      <c r="UWT240" s="35"/>
      <c r="UWU240" s="35"/>
      <c r="UWV240" s="35"/>
      <c r="UWW240" s="35"/>
      <c r="UWX240" s="35"/>
      <c r="UWY240" s="35"/>
      <c r="UWZ240" s="35"/>
      <c r="UXA240" s="35"/>
      <c r="UXB240" s="35"/>
      <c r="UXC240" s="35"/>
      <c r="UXD240" s="35"/>
      <c r="UXE240" s="35"/>
      <c r="UXF240" s="35"/>
      <c r="UXG240" s="35"/>
      <c r="UXH240" s="35"/>
      <c r="UXI240" s="35"/>
      <c r="UXJ240" s="35"/>
      <c r="UXK240" s="35"/>
      <c r="UXL240" s="35"/>
      <c r="UXM240" s="35"/>
      <c r="UXN240" s="35"/>
      <c r="UXO240" s="35"/>
      <c r="UXP240" s="35"/>
      <c r="UXQ240" s="35"/>
      <c r="UXR240" s="35"/>
      <c r="UXS240" s="35"/>
      <c r="UXT240" s="35"/>
      <c r="UXU240" s="35"/>
      <c r="UXV240" s="35"/>
      <c r="UXW240" s="35"/>
      <c r="UXX240" s="35"/>
      <c r="UXY240" s="35"/>
      <c r="UXZ240" s="35"/>
      <c r="UYA240" s="35"/>
      <c r="UYB240" s="35"/>
      <c r="UYC240" s="35"/>
      <c r="UYD240" s="35"/>
      <c r="UYE240" s="35"/>
      <c r="UYF240" s="35"/>
      <c r="UYG240" s="35"/>
      <c r="UYH240" s="35"/>
      <c r="UYI240" s="35"/>
      <c r="UYJ240" s="35"/>
      <c r="UYK240" s="35"/>
      <c r="UYL240" s="35"/>
      <c r="UYM240" s="35"/>
      <c r="UYN240" s="35"/>
      <c r="UYO240" s="35"/>
      <c r="UYP240" s="35"/>
      <c r="UYQ240" s="35"/>
      <c r="UYR240" s="35"/>
      <c r="UYS240" s="35"/>
      <c r="UYT240" s="35"/>
      <c r="UYU240" s="35"/>
      <c r="UYV240" s="35"/>
      <c r="UYW240" s="35"/>
      <c r="UYX240" s="35"/>
      <c r="UYY240" s="35"/>
      <c r="UYZ240" s="35"/>
      <c r="UZA240" s="35"/>
      <c r="UZB240" s="35"/>
      <c r="UZC240" s="35"/>
      <c r="UZD240" s="35"/>
      <c r="UZE240" s="35"/>
      <c r="UZF240" s="35"/>
      <c r="UZG240" s="35"/>
      <c r="UZH240" s="35"/>
      <c r="UZI240" s="35"/>
      <c r="UZJ240" s="35"/>
      <c r="UZK240" s="35"/>
      <c r="UZL240" s="35"/>
      <c r="UZM240" s="35"/>
      <c r="UZN240" s="35"/>
      <c r="UZO240" s="35"/>
      <c r="UZP240" s="35"/>
      <c r="UZQ240" s="35"/>
      <c r="UZR240" s="35"/>
      <c r="UZS240" s="35"/>
      <c r="UZT240" s="35"/>
      <c r="UZU240" s="35"/>
      <c r="UZV240" s="35"/>
      <c r="UZW240" s="35"/>
      <c r="UZX240" s="35"/>
      <c r="UZY240" s="35"/>
      <c r="UZZ240" s="35"/>
      <c r="VAA240" s="35"/>
      <c r="VAB240" s="35"/>
      <c r="VAC240" s="35"/>
      <c r="VAD240" s="35"/>
      <c r="VAE240" s="35"/>
      <c r="VAF240" s="35"/>
      <c r="VAG240" s="35"/>
      <c r="VAH240" s="35"/>
      <c r="VAI240" s="35"/>
      <c r="VAJ240" s="35"/>
      <c r="VAK240" s="35"/>
      <c r="VAL240" s="35"/>
      <c r="VAM240" s="35"/>
      <c r="VAN240" s="35"/>
      <c r="VAO240" s="35"/>
      <c r="VAP240" s="35"/>
      <c r="VAQ240" s="35"/>
      <c r="VAR240" s="35"/>
      <c r="VAS240" s="35"/>
      <c r="VAT240" s="35"/>
      <c r="VAU240" s="35"/>
      <c r="VAV240" s="35"/>
      <c r="VAW240" s="35"/>
      <c r="VAX240" s="35"/>
      <c r="VAY240" s="35"/>
      <c r="VAZ240" s="35"/>
      <c r="VBA240" s="35"/>
      <c r="VBB240" s="35"/>
      <c r="VBC240" s="35"/>
      <c r="VBD240" s="35"/>
      <c r="VBE240" s="35"/>
      <c r="VBF240" s="35"/>
      <c r="VBG240" s="35"/>
      <c r="VBH240" s="35"/>
      <c r="VBI240" s="35"/>
      <c r="VBJ240" s="35"/>
      <c r="VBK240" s="35"/>
      <c r="VBL240" s="35"/>
      <c r="VBM240" s="35"/>
      <c r="VBN240" s="35"/>
      <c r="VBO240" s="35"/>
      <c r="VBP240" s="35"/>
      <c r="VBQ240" s="35"/>
      <c r="VBR240" s="35"/>
      <c r="VBS240" s="35"/>
      <c r="VBT240" s="35"/>
      <c r="VBU240" s="35"/>
      <c r="VBV240" s="35"/>
      <c r="VBW240" s="35"/>
      <c r="VBX240" s="35"/>
      <c r="VBY240" s="35"/>
      <c r="VBZ240" s="35"/>
      <c r="VCA240" s="35"/>
      <c r="VCB240" s="35"/>
      <c r="VCC240" s="35"/>
      <c r="VCD240" s="35"/>
      <c r="VCE240" s="35"/>
      <c r="VCF240" s="35"/>
      <c r="VCG240" s="35"/>
      <c r="VCH240" s="35"/>
      <c r="VCI240" s="35"/>
      <c r="VCJ240" s="35"/>
      <c r="VCK240" s="35"/>
      <c r="VCL240" s="35"/>
      <c r="VCM240" s="35"/>
      <c r="VCN240" s="35"/>
      <c r="VCO240" s="35"/>
      <c r="VCP240" s="35"/>
      <c r="VCQ240" s="35"/>
      <c r="VCR240" s="35"/>
      <c r="VCS240" s="35"/>
      <c r="VCT240" s="35"/>
      <c r="VCU240" s="35"/>
      <c r="VCV240" s="35"/>
      <c r="VCW240" s="35"/>
      <c r="VCX240" s="35"/>
      <c r="VCY240" s="35"/>
      <c r="VCZ240" s="35"/>
      <c r="VDA240" s="35"/>
      <c r="VDB240" s="35"/>
      <c r="VDC240" s="35"/>
      <c r="VDD240" s="35"/>
      <c r="VDE240" s="35"/>
      <c r="VDF240" s="35"/>
      <c r="VDG240" s="35"/>
      <c r="VDH240" s="35"/>
      <c r="VDI240" s="35"/>
      <c r="VDJ240" s="35"/>
      <c r="VDK240" s="35"/>
      <c r="VDL240" s="35"/>
      <c r="VDM240" s="35"/>
      <c r="VDN240" s="35"/>
      <c r="VDO240" s="35"/>
      <c r="VDP240" s="35"/>
      <c r="VDQ240" s="35"/>
      <c r="VDR240" s="35"/>
      <c r="VDS240" s="35"/>
      <c r="VDT240" s="35"/>
      <c r="VDU240" s="35"/>
      <c r="VDV240" s="35"/>
      <c r="VDW240" s="35"/>
      <c r="VDX240" s="35"/>
      <c r="VDY240" s="35"/>
      <c r="VDZ240" s="35"/>
      <c r="VEA240" s="35"/>
      <c r="VEB240" s="35"/>
      <c r="VEC240" s="35"/>
      <c r="VED240" s="35"/>
      <c r="VEE240" s="35"/>
      <c r="VEF240" s="35"/>
      <c r="VEG240" s="35"/>
      <c r="VEH240" s="35"/>
      <c r="VEI240" s="35"/>
      <c r="VEJ240" s="35"/>
      <c r="VEK240" s="35"/>
      <c r="VEL240" s="35"/>
      <c r="VEM240" s="35"/>
      <c r="VEN240" s="35"/>
      <c r="VEO240" s="35"/>
      <c r="VEP240" s="35"/>
      <c r="VEQ240" s="35"/>
      <c r="VER240" s="35"/>
      <c r="VES240" s="35"/>
      <c r="VET240" s="35"/>
      <c r="VEU240" s="35"/>
      <c r="VEV240" s="35"/>
      <c r="VEW240" s="35"/>
      <c r="VEX240" s="35"/>
      <c r="VEY240" s="35"/>
      <c r="VEZ240" s="35"/>
      <c r="VFA240" s="35"/>
      <c r="VFB240" s="35"/>
      <c r="VFC240" s="35"/>
      <c r="VFD240" s="35"/>
      <c r="VFE240" s="35"/>
      <c r="VFF240" s="35"/>
      <c r="VFG240" s="35"/>
      <c r="VFH240" s="35"/>
      <c r="VFI240" s="35"/>
      <c r="VFJ240" s="35"/>
      <c r="VFK240" s="35"/>
      <c r="VFL240" s="35"/>
      <c r="VFM240" s="35"/>
      <c r="VFN240" s="35"/>
      <c r="VFO240" s="35"/>
      <c r="VFP240" s="35"/>
      <c r="VFQ240" s="35"/>
      <c r="VFR240" s="35"/>
      <c r="VFS240" s="35"/>
      <c r="VFT240" s="35"/>
      <c r="VFU240" s="35"/>
      <c r="VFV240" s="35"/>
      <c r="VFW240" s="35"/>
      <c r="VFX240" s="35"/>
      <c r="VFY240" s="35"/>
      <c r="VFZ240" s="35"/>
      <c r="VGA240" s="35"/>
      <c r="VGB240" s="35"/>
      <c r="VGC240" s="35"/>
      <c r="VGD240" s="35"/>
      <c r="VGE240" s="35"/>
      <c r="VGF240" s="35"/>
      <c r="VGG240" s="35"/>
      <c r="VGH240" s="35"/>
      <c r="VGI240" s="35"/>
      <c r="VGJ240" s="35"/>
      <c r="VGK240" s="35"/>
      <c r="VGL240" s="35"/>
      <c r="VGM240" s="35"/>
      <c r="VGN240" s="35"/>
      <c r="VGO240" s="35"/>
      <c r="VGP240" s="35"/>
      <c r="VGQ240" s="35"/>
      <c r="VGR240" s="35"/>
      <c r="VGS240" s="35"/>
      <c r="VGT240" s="35"/>
      <c r="VGU240" s="35"/>
      <c r="VGV240" s="35"/>
      <c r="VGW240" s="35"/>
      <c r="VGX240" s="35"/>
      <c r="VGY240" s="35"/>
      <c r="VGZ240" s="35"/>
      <c r="VHA240" s="35"/>
      <c r="VHB240" s="35"/>
      <c r="VHC240" s="35"/>
      <c r="VHD240" s="35"/>
      <c r="VHE240" s="35"/>
      <c r="VHF240" s="35"/>
      <c r="VHG240" s="35"/>
      <c r="VHH240" s="35"/>
      <c r="VHI240" s="35"/>
      <c r="VHJ240" s="35"/>
      <c r="VHK240" s="35"/>
      <c r="VHL240" s="35"/>
      <c r="VHM240" s="35"/>
      <c r="VHN240" s="35"/>
      <c r="VHO240" s="35"/>
      <c r="VHP240" s="35"/>
      <c r="VHQ240" s="35"/>
      <c r="VHR240" s="35"/>
      <c r="VHS240" s="35"/>
      <c r="VHT240" s="35"/>
      <c r="VHU240" s="35"/>
      <c r="VHV240" s="35"/>
      <c r="VHW240" s="35"/>
      <c r="VHX240" s="35"/>
      <c r="VHY240" s="35"/>
      <c r="VHZ240" s="35"/>
      <c r="VIA240" s="35"/>
      <c r="VIB240" s="35"/>
      <c r="VIC240" s="35"/>
      <c r="VID240" s="35"/>
      <c r="VIE240" s="35"/>
      <c r="VIF240" s="35"/>
      <c r="VIG240" s="35"/>
      <c r="VIH240" s="35"/>
      <c r="VII240" s="35"/>
      <c r="VIJ240" s="35"/>
      <c r="VIK240" s="35"/>
      <c r="VIL240" s="35"/>
      <c r="VIM240" s="35"/>
      <c r="VIN240" s="35"/>
      <c r="VIO240" s="35"/>
      <c r="VIP240" s="35"/>
      <c r="VIQ240" s="35"/>
      <c r="VIR240" s="35"/>
      <c r="VIS240" s="35"/>
      <c r="VIT240" s="35"/>
      <c r="VIU240" s="35"/>
      <c r="VIV240" s="35"/>
      <c r="VIW240" s="35"/>
      <c r="VIX240" s="35"/>
      <c r="VIY240" s="35"/>
      <c r="VIZ240" s="35"/>
      <c r="VJA240" s="35"/>
      <c r="VJB240" s="35"/>
      <c r="VJC240" s="35"/>
      <c r="VJD240" s="35"/>
      <c r="VJE240" s="35"/>
      <c r="VJF240" s="35"/>
      <c r="VJG240" s="35"/>
      <c r="VJH240" s="35"/>
      <c r="VJI240" s="35"/>
      <c r="VJJ240" s="35"/>
      <c r="VJK240" s="35"/>
      <c r="VJL240" s="35"/>
      <c r="VJM240" s="35"/>
      <c r="VJN240" s="35"/>
      <c r="VJO240" s="35"/>
      <c r="VJP240" s="35"/>
      <c r="VJQ240" s="35"/>
      <c r="VJR240" s="35"/>
      <c r="VJS240" s="35"/>
      <c r="VJT240" s="35"/>
      <c r="VJU240" s="35"/>
      <c r="VJV240" s="35"/>
      <c r="VJW240" s="35"/>
      <c r="VJX240" s="35"/>
      <c r="VJY240" s="35"/>
      <c r="VJZ240" s="35"/>
      <c r="VKA240" s="35"/>
      <c r="VKB240" s="35"/>
      <c r="VKC240" s="35"/>
      <c r="VKD240" s="35"/>
      <c r="VKE240" s="35"/>
      <c r="VKF240" s="35"/>
      <c r="VKG240" s="35"/>
      <c r="VKH240" s="35"/>
      <c r="VKI240" s="35"/>
      <c r="VKJ240" s="35"/>
      <c r="VKK240" s="35"/>
      <c r="VKL240" s="35"/>
      <c r="VKM240" s="35"/>
      <c r="VKN240" s="35"/>
      <c r="VKO240" s="35"/>
      <c r="VKP240" s="35"/>
      <c r="VKQ240" s="35"/>
      <c r="VKR240" s="35"/>
      <c r="VKS240" s="35"/>
      <c r="VKT240" s="35"/>
      <c r="VKU240" s="35"/>
      <c r="VKV240" s="35"/>
      <c r="VKW240" s="35"/>
      <c r="VKX240" s="35"/>
      <c r="VKY240" s="35"/>
      <c r="VKZ240" s="35"/>
      <c r="VLA240" s="35"/>
      <c r="VLB240" s="35"/>
      <c r="VLC240" s="35"/>
      <c r="VLD240" s="35"/>
      <c r="VLE240" s="35"/>
      <c r="VLF240" s="35"/>
      <c r="VLG240" s="35"/>
      <c r="VLH240" s="35"/>
      <c r="VLI240" s="35"/>
      <c r="VLJ240" s="35"/>
      <c r="VLK240" s="35"/>
      <c r="VLL240" s="35"/>
      <c r="VLM240" s="35"/>
      <c r="VLN240" s="35"/>
      <c r="VLO240" s="35"/>
      <c r="VLP240" s="35"/>
      <c r="VLQ240" s="35"/>
      <c r="VLR240" s="35"/>
      <c r="VLS240" s="35"/>
      <c r="VLT240" s="35"/>
      <c r="VLU240" s="35"/>
      <c r="VLV240" s="35"/>
      <c r="VLW240" s="35"/>
      <c r="VLX240" s="35"/>
      <c r="VLY240" s="35"/>
      <c r="VLZ240" s="35"/>
      <c r="VMA240" s="35"/>
      <c r="VMB240" s="35"/>
      <c r="VMC240" s="35"/>
      <c r="VMD240" s="35"/>
      <c r="VME240" s="35"/>
      <c r="VMF240" s="35"/>
      <c r="VMG240" s="35"/>
      <c r="VMH240" s="35"/>
      <c r="VMI240" s="35"/>
      <c r="VMJ240" s="35"/>
      <c r="VMK240" s="35"/>
      <c r="VML240" s="35"/>
      <c r="VMM240" s="35"/>
      <c r="VMN240" s="35"/>
      <c r="VMO240" s="35"/>
      <c r="VMP240" s="35"/>
      <c r="VMQ240" s="35"/>
      <c r="VMR240" s="35"/>
      <c r="VMS240" s="35"/>
      <c r="VMT240" s="35"/>
      <c r="VMU240" s="35"/>
      <c r="VMV240" s="35"/>
      <c r="VMW240" s="35"/>
      <c r="VMX240" s="35"/>
      <c r="VMY240" s="35"/>
      <c r="VMZ240" s="35"/>
      <c r="VNA240" s="35"/>
      <c r="VNB240" s="35"/>
      <c r="VNC240" s="35"/>
      <c r="VND240" s="35"/>
      <c r="VNE240" s="35"/>
      <c r="VNF240" s="35"/>
      <c r="VNG240" s="35"/>
      <c r="VNH240" s="35"/>
      <c r="VNI240" s="35"/>
      <c r="VNJ240" s="35"/>
      <c r="VNK240" s="35"/>
      <c r="VNL240" s="35"/>
      <c r="VNM240" s="35"/>
      <c r="VNN240" s="35"/>
      <c r="VNO240" s="35"/>
      <c r="VNP240" s="35"/>
      <c r="VNQ240" s="35"/>
      <c r="VNR240" s="35"/>
      <c r="VNS240" s="35"/>
      <c r="VNT240" s="35"/>
      <c r="VNU240" s="35"/>
      <c r="VNV240" s="35"/>
      <c r="VNW240" s="35"/>
      <c r="VNX240" s="35"/>
      <c r="VNY240" s="35"/>
      <c r="VNZ240" s="35"/>
      <c r="VOA240" s="35"/>
      <c r="VOB240" s="35"/>
      <c r="VOC240" s="35"/>
      <c r="VOD240" s="35"/>
      <c r="VOE240" s="35"/>
      <c r="VOF240" s="35"/>
      <c r="VOG240" s="35"/>
      <c r="VOH240" s="35"/>
      <c r="VOI240" s="35"/>
      <c r="VOJ240" s="35"/>
      <c r="VOK240" s="35"/>
      <c r="VOL240" s="35"/>
      <c r="VOM240" s="35"/>
      <c r="VON240" s="35"/>
      <c r="VOO240" s="35"/>
      <c r="VOP240" s="35"/>
      <c r="VOQ240" s="35"/>
      <c r="VOR240" s="35"/>
      <c r="VOS240" s="35"/>
      <c r="VOT240" s="35"/>
      <c r="VOU240" s="35"/>
      <c r="VOV240" s="35"/>
      <c r="VOW240" s="35"/>
      <c r="VOX240" s="35"/>
      <c r="VOY240" s="35"/>
      <c r="VOZ240" s="35"/>
      <c r="VPA240" s="35"/>
      <c r="VPB240" s="35"/>
      <c r="VPC240" s="35"/>
      <c r="VPD240" s="35"/>
      <c r="VPE240" s="35"/>
      <c r="VPF240" s="35"/>
      <c r="VPG240" s="35"/>
      <c r="VPH240" s="35"/>
      <c r="VPI240" s="35"/>
      <c r="VPJ240" s="35"/>
      <c r="VPK240" s="35"/>
      <c r="VPL240" s="35"/>
      <c r="VPM240" s="35"/>
      <c r="VPN240" s="35"/>
      <c r="VPO240" s="35"/>
      <c r="VPP240" s="35"/>
      <c r="VPQ240" s="35"/>
      <c r="VPR240" s="35"/>
      <c r="VPS240" s="35"/>
      <c r="VPT240" s="35"/>
      <c r="VPU240" s="35"/>
      <c r="VPV240" s="35"/>
      <c r="VPW240" s="35"/>
      <c r="VPX240" s="35"/>
      <c r="VPY240" s="35"/>
      <c r="VPZ240" s="35"/>
      <c r="VQA240" s="35"/>
      <c r="VQB240" s="35"/>
      <c r="VQC240" s="35"/>
      <c r="VQD240" s="35"/>
      <c r="VQE240" s="35"/>
      <c r="VQF240" s="35"/>
      <c r="VQG240" s="35"/>
      <c r="VQH240" s="35"/>
      <c r="VQI240" s="35"/>
      <c r="VQJ240" s="35"/>
      <c r="VQK240" s="35"/>
      <c r="VQL240" s="35"/>
      <c r="VQM240" s="35"/>
      <c r="VQN240" s="35"/>
      <c r="VQO240" s="35"/>
      <c r="VQP240" s="35"/>
      <c r="VQQ240" s="35"/>
      <c r="VQR240" s="35"/>
      <c r="VQS240" s="35"/>
      <c r="VQT240" s="35"/>
      <c r="VQU240" s="35"/>
      <c r="VQV240" s="35"/>
      <c r="VQW240" s="35"/>
      <c r="VQX240" s="35"/>
      <c r="VQY240" s="35"/>
      <c r="VQZ240" s="35"/>
      <c r="VRA240" s="35"/>
      <c r="VRB240" s="35"/>
      <c r="VRC240" s="35"/>
      <c r="VRD240" s="35"/>
      <c r="VRE240" s="35"/>
      <c r="VRF240" s="35"/>
      <c r="VRG240" s="35"/>
      <c r="VRH240" s="35"/>
      <c r="VRI240" s="35"/>
      <c r="VRJ240" s="35"/>
      <c r="VRK240" s="35"/>
      <c r="VRL240" s="35"/>
      <c r="VRM240" s="35"/>
      <c r="VRN240" s="35"/>
      <c r="VRO240" s="35"/>
      <c r="VRP240" s="35"/>
      <c r="VRQ240" s="35"/>
      <c r="VRR240" s="35"/>
      <c r="VRS240" s="35"/>
      <c r="VRT240" s="35"/>
      <c r="VRU240" s="35"/>
      <c r="VRV240" s="35"/>
      <c r="VRW240" s="35"/>
      <c r="VRX240" s="35"/>
      <c r="VRY240" s="35"/>
      <c r="VRZ240" s="35"/>
      <c r="VSA240" s="35"/>
      <c r="VSB240" s="35"/>
      <c r="VSC240" s="35"/>
      <c r="VSD240" s="35"/>
      <c r="VSE240" s="35"/>
      <c r="VSF240" s="35"/>
      <c r="VSG240" s="35"/>
      <c r="VSH240" s="35"/>
      <c r="VSI240" s="35"/>
      <c r="VSJ240" s="35"/>
      <c r="VSK240" s="35"/>
      <c r="VSL240" s="35"/>
      <c r="VSM240" s="35"/>
      <c r="VSN240" s="35"/>
      <c r="VSO240" s="35"/>
      <c r="VSP240" s="35"/>
      <c r="VSQ240" s="35"/>
      <c r="VSR240" s="35"/>
      <c r="VSS240" s="35"/>
      <c r="VST240" s="35"/>
      <c r="VSU240" s="35"/>
      <c r="VSV240" s="35"/>
      <c r="VSW240" s="35"/>
      <c r="VSX240" s="35"/>
      <c r="VSY240" s="35"/>
      <c r="VSZ240" s="35"/>
      <c r="VTA240" s="35"/>
      <c r="VTB240" s="35"/>
      <c r="VTC240" s="35"/>
      <c r="VTD240" s="35"/>
      <c r="VTE240" s="35"/>
      <c r="VTF240" s="35"/>
      <c r="VTG240" s="35"/>
      <c r="VTH240" s="35"/>
      <c r="VTI240" s="35"/>
      <c r="VTJ240" s="35"/>
      <c r="VTK240" s="35"/>
      <c r="VTL240" s="35"/>
      <c r="VTM240" s="35"/>
      <c r="VTN240" s="35"/>
      <c r="VTO240" s="35"/>
      <c r="VTP240" s="35"/>
      <c r="VTQ240" s="35"/>
      <c r="VTR240" s="35"/>
      <c r="VTS240" s="35"/>
      <c r="VTT240" s="35"/>
      <c r="VTU240" s="35"/>
      <c r="VTV240" s="35"/>
      <c r="VTW240" s="35"/>
      <c r="VTX240" s="35"/>
      <c r="VTY240" s="35"/>
      <c r="VTZ240" s="35"/>
      <c r="VUA240" s="35"/>
      <c r="VUB240" s="35"/>
      <c r="VUC240" s="35"/>
      <c r="VUD240" s="35"/>
      <c r="VUE240" s="35"/>
      <c r="VUF240" s="35"/>
      <c r="VUG240" s="35"/>
      <c r="VUH240" s="35"/>
      <c r="VUI240" s="35"/>
      <c r="VUJ240" s="35"/>
      <c r="VUK240" s="35"/>
      <c r="VUL240" s="35"/>
      <c r="VUM240" s="35"/>
      <c r="VUN240" s="35"/>
      <c r="VUO240" s="35"/>
      <c r="VUP240" s="35"/>
      <c r="VUQ240" s="35"/>
      <c r="VUR240" s="35"/>
      <c r="VUS240" s="35"/>
      <c r="VUT240" s="35"/>
      <c r="VUU240" s="35"/>
      <c r="VUV240" s="35"/>
      <c r="VUW240" s="35"/>
      <c r="VUX240" s="35"/>
      <c r="VUY240" s="35"/>
      <c r="VUZ240" s="35"/>
      <c r="VVA240" s="35"/>
      <c r="VVB240" s="35"/>
      <c r="VVC240" s="35"/>
      <c r="VVD240" s="35"/>
      <c r="VVE240" s="35"/>
      <c r="VVF240" s="35"/>
      <c r="VVG240" s="35"/>
      <c r="VVH240" s="35"/>
      <c r="VVI240" s="35"/>
      <c r="VVJ240" s="35"/>
      <c r="VVK240" s="35"/>
      <c r="VVL240" s="35"/>
      <c r="VVM240" s="35"/>
      <c r="VVN240" s="35"/>
      <c r="VVO240" s="35"/>
      <c r="VVP240" s="35"/>
      <c r="VVQ240" s="35"/>
      <c r="VVR240" s="35"/>
      <c r="VVS240" s="35"/>
      <c r="VVT240" s="35"/>
      <c r="VVU240" s="35"/>
      <c r="VVV240" s="35"/>
      <c r="VVW240" s="35"/>
      <c r="VVX240" s="35"/>
      <c r="VVY240" s="35"/>
      <c r="VVZ240" s="35"/>
      <c r="VWA240" s="35"/>
      <c r="VWB240" s="35"/>
      <c r="VWC240" s="35"/>
      <c r="VWD240" s="35"/>
      <c r="VWE240" s="35"/>
      <c r="VWF240" s="35"/>
      <c r="VWG240" s="35"/>
      <c r="VWH240" s="35"/>
      <c r="VWI240" s="35"/>
      <c r="VWJ240" s="35"/>
      <c r="VWK240" s="35"/>
      <c r="VWL240" s="35"/>
      <c r="VWM240" s="35"/>
      <c r="VWN240" s="35"/>
      <c r="VWO240" s="35"/>
      <c r="VWP240" s="35"/>
      <c r="VWQ240" s="35"/>
      <c r="VWR240" s="35"/>
      <c r="VWS240" s="35"/>
      <c r="VWT240" s="35"/>
      <c r="VWU240" s="35"/>
      <c r="VWV240" s="35"/>
      <c r="VWW240" s="35"/>
      <c r="VWX240" s="35"/>
      <c r="VWY240" s="35"/>
      <c r="VWZ240" s="35"/>
      <c r="VXA240" s="35"/>
      <c r="VXB240" s="35"/>
      <c r="VXC240" s="35"/>
      <c r="VXD240" s="35"/>
      <c r="VXE240" s="35"/>
      <c r="VXF240" s="35"/>
      <c r="VXG240" s="35"/>
      <c r="VXH240" s="35"/>
      <c r="VXI240" s="35"/>
      <c r="VXJ240" s="35"/>
      <c r="VXK240" s="35"/>
      <c r="VXL240" s="35"/>
      <c r="VXM240" s="35"/>
      <c r="VXN240" s="35"/>
      <c r="VXO240" s="35"/>
      <c r="VXP240" s="35"/>
      <c r="VXQ240" s="35"/>
      <c r="VXR240" s="35"/>
      <c r="VXS240" s="35"/>
      <c r="VXT240" s="35"/>
      <c r="VXU240" s="35"/>
      <c r="VXV240" s="35"/>
      <c r="VXW240" s="35"/>
      <c r="VXX240" s="35"/>
      <c r="VXY240" s="35"/>
      <c r="VXZ240" s="35"/>
      <c r="VYA240" s="35"/>
      <c r="VYB240" s="35"/>
      <c r="VYC240" s="35"/>
      <c r="VYD240" s="35"/>
      <c r="VYE240" s="35"/>
      <c r="VYF240" s="35"/>
      <c r="VYG240" s="35"/>
      <c r="VYH240" s="35"/>
      <c r="VYI240" s="35"/>
      <c r="VYJ240" s="35"/>
      <c r="VYK240" s="35"/>
      <c r="VYL240" s="35"/>
      <c r="VYM240" s="35"/>
      <c r="VYN240" s="35"/>
      <c r="VYO240" s="35"/>
      <c r="VYP240" s="35"/>
      <c r="VYQ240" s="35"/>
      <c r="VYR240" s="35"/>
      <c r="VYS240" s="35"/>
      <c r="VYT240" s="35"/>
      <c r="VYU240" s="35"/>
      <c r="VYV240" s="35"/>
      <c r="VYW240" s="35"/>
      <c r="VYX240" s="35"/>
      <c r="VYY240" s="35"/>
      <c r="VYZ240" s="35"/>
      <c r="VZA240" s="35"/>
      <c r="VZB240" s="35"/>
      <c r="VZC240" s="35"/>
      <c r="VZD240" s="35"/>
      <c r="VZE240" s="35"/>
      <c r="VZF240" s="35"/>
      <c r="VZG240" s="35"/>
      <c r="VZH240" s="35"/>
      <c r="VZI240" s="35"/>
      <c r="VZJ240" s="35"/>
      <c r="VZK240" s="35"/>
      <c r="VZL240" s="35"/>
      <c r="VZM240" s="35"/>
      <c r="VZN240" s="35"/>
      <c r="VZO240" s="35"/>
      <c r="VZP240" s="35"/>
      <c r="VZQ240" s="35"/>
      <c r="VZR240" s="35"/>
      <c r="VZS240" s="35"/>
      <c r="VZT240" s="35"/>
      <c r="VZU240" s="35"/>
      <c r="VZV240" s="35"/>
      <c r="VZW240" s="35"/>
      <c r="VZX240" s="35"/>
      <c r="VZY240" s="35"/>
      <c r="VZZ240" s="35"/>
      <c r="WAA240" s="35"/>
      <c r="WAB240" s="35"/>
      <c r="WAC240" s="35"/>
      <c r="WAD240" s="35"/>
      <c r="WAE240" s="35"/>
      <c r="WAF240" s="35"/>
      <c r="WAG240" s="35"/>
      <c r="WAH240" s="35"/>
      <c r="WAI240" s="35"/>
      <c r="WAJ240" s="35"/>
      <c r="WAK240" s="35"/>
      <c r="WAL240" s="35"/>
      <c r="WAM240" s="35"/>
      <c r="WAN240" s="35"/>
      <c r="WAO240" s="35"/>
      <c r="WAP240" s="35"/>
      <c r="WAQ240" s="35"/>
      <c r="WAR240" s="35"/>
      <c r="WAS240" s="35"/>
      <c r="WAT240" s="35"/>
      <c r="WAU240" s="35"/>
      <c r="WAV240" s="35"/>
      <c r="WAW240" s="35"/>
      <c r="WAX240" s="35"/>
      <c r="WAY240" s="35"/>
      <c r="WAZ240" s="35"/>
      <c r="WBA240" s="35"/>
      <c r="WBB240" s="35"/>
      <c r="WBC240" s="35"/>
      <c r="WBD240" s="35"/>
      <c r="WBE240" s="35"/>
      <c r="WBF240" s="35"/>
      <c r="WBG240" s="35"/>
      <c r="WBH240" s="35"/>
      <c r="WBI240" s="35"/>
      <c r="WBJ240" s="35"/>
      <c r="WBK240" s="35"/>
      <c r="WBL240" s="35"/>
      <c r="WBM240" s="35"/>
      <c r="WBN240" s="35"/>
      <c r="WBO240" s="35"/>
      <c r="WBP240" s="35"/>
      <c r="WBQ240" s="35"/>
      <c r="WBR240" s="35"/>
      <c r="WBS240" s="35"/>
      <c r="WBT240" s="35"/>
      <c r="WBU240" s="35"/>
      <c r="WBV240" s="35"/>
      <c r="WBW240" s="35"/>
      <c r="WBX240" s="35"/>
      <c r="WBY240" s="35"/>
      <c r="WBZ240" s="35"/>
      <c r="WCA240" s="35"/>
      <c r="WCB240" s="35"/>
      <c r="WCC240" s="35"/>
      <c r="WCD240" s="35"/>
      <c r="WCE240" s="35"/>
      <c r="WCF240" s="35"/>
      <c r="WCG240" s="35"/>
      <c r="WCH240" s="35"/>
      <c r="WCI240" s="35"/>
      <c r="WCJ240" s="35"/>
      <c r="WCK240" s="35"/>
      <c r="WCL240" s="35"/>
      <c r="WCM240" s="35"/>
      <c r="WCN240" s="35"/>
      <c r="WCO240" s="35"/>
      <c r="WCP240" s="35"/>
      <c r="WCQ240" s="35"/>
      <c r="WCR240" s="35"/>
      <c r="WCS240" s="35"/>
      <c r="WCT240" s="35"/>
      <c r="WCU240" s="35"/>
      <c r="WCV240" s="35"/>
      <c r="WCW240" s="35"/>
      <c r="WCX240" s="35"/>
      <c r="WCY240" s="35"/>
      <c r="WCZ240" s="35"/>
      <c r="WDA240" s="35"/>
      <c r="WDB240" s="35"/>
      <c r="WDC240" s="35"/>
      <c r="WDD240" s="35"/>
      <c r="WDE240" s="35"/>
      <c r="WDF240" s="35"/>
      <c r="WDG240" s="35"/>
      <c r="WDH240" s="35"/>
      <c r="WDI240" s="35"/>
      <c r="WDJ240" s="35"/>
      <c r="WDK240" s="35"/>
      <c r="WDL240" s="35"/>
      <c r="WDM240" s="35"/>
      <c r="WDN240" s="35"/>
      <c r="WDO240" s="35"/>
      <c r="WDP240" s="35"/>
      <c r="WDQ240" s="35"/>
      <c r="WDR240" s="35"/>
      <c r="WDS240" s="35"/>
      <c r="WDT240" s="35"/>
      <c r="WDU240" s="35"/>
      <c r="WDV240" s="35"/>
      <c r="WDW240" s="35"/>
      <c r="WDX240" s="35"/>
      <c r="WDY240" s="35"/>
      <c r="WDZ240" s="35"/>
      <c r="WEA240" s="35"/>
      <c r="WEB240" s="35"/>
      <c r="WEC240" s="35"/>
      <c r="WED240" s="35"/>
      <c r="WEE240" s="35"/>
      <c r="WEF240" s="35"/>
      <c r="WEG240" s="35"/>
      <c r="WEH240" s="35"/>
      <c r="WEI240" s="35"/>
      <c r="WEJ240" s="35"/>
      <c r="WEK240" s="35"/>
      <c r="WEL240" s="35"/>
      <c r="WEM240" s="35"/>
      <c r="WEN240" s="35"/>
      <c r="WEO240" s="35"/>
      <c r="WEP240" s="35"/>
      <c r="WEQ240" s="35"/>
      <c r="WER240" s="35"/>
      <c r="WES240" s="35"/>
      <c r="WET240" s="35"/>
      <c r="WEU240" s="35"/>
      <c r="WEV240" s="35"/>
      <c r="WEW240" s="35"/>
      <c r="WEX240" s="35"/>
      <c r="WEY240" s="35"/>
      <c r="WEZ240" s="35"/>
      <c r="WFA240" s="35"/>
      <c r="WFB240" s="35"/>
      <c r="WFC240" s="35"/>
      <c r="WFD240" s="35"/>
      <c r="WFE240" s="35"/>
      <c r="WFF240" s="35"/>
      <c r="WFG240" s="35"/>
      <c r="WFH240" s="35"/>
      <c r="WFI240" s="35"/>
      <c r="WFJ240" s="35"/>
      <c r="WFK240" s="35"/>
      <c r="WFL240" s="35"/>
      <c r="WFM240" s="35"/>
      <c r="WFN240" s="35"/>
      <c r="WFO240" s="35"/>
      <c r="WFP240" s="35"/>
      <c r="WFQ240" s="35"/>
      <c r="WFR240" s="35"/>
      <c r="WFS240" s="35"/>
      <c r="WFT240" s="35"/>
      <c r="WFU240" s="35"/>
      <c r="WFV240" s="35"/>
      <c r="WFW240" s="35"/>
      <c r="WFX240" s="35"/>
      <c r="WFY240" s="35"/>
      <c r="WFZ240" s="35"/>
      <c r="WGA240" s="35"/>
      <c r="WGB240" s="35"/>
      <c r="WGC240" s="35"/>
      <c r="WGD240" s="35"/>
      <c r="WGE240" s="35"/>
      <c r="WGF240" s="35"/>
      <c r="WGG240" s="35"/>
      <c r="WGH240" s="35"/>
      <c r="WGI240" s="35"/>
      <c r="WGJ240" s="35"/>
      <c r="WGK240" s="35"/>
      <c r="WGL240" s="35"/>
      <c r="WGM240" s="35"/>
      <c r="WGN240" s="35"/>
      <c r="WGO240" s="35"/>
      <c r="WGP240" s="35"/>
      <c r="WGQ240" s="35"/>
      <c r="WGR240" s="35"/>
      <c r="WGS240" s="35"/>
      <c r="WGT240" s="35"/>
      <c r="WGU240" s="35"/>
      <c r="WGV240" s="35"/>
      <c r="WGW240" s="35"/>
      <c r="WGX240" s="35"/>
      <c r="WGY240" s="35"/>
      <c r="WGZ240" s="35"/>
      <c r="WHA240" s="35"/>
      <c r="WHB240" s="35"/>
      <c r="WHC240" s="35"/>
      <c r="WHD240" s="35"/>
      <c r="WHE240" s="35"/>
      <c r="WHF240" s="35"/>
      <c r="WHG240" s="35"/>
      <c r="WHH240" s="35"/>
      <c r="WHI240" s="35"/>
      <c r="WHJ240" s="35"/>
      <c r="WHK240" s="35"/>
      <c r="WHL240" s="35"/>
      <c r="WHM240" s="35"/>
      <c r="WHN240" s="35"/>
      <c r="WHO240" s="35"/>
      <c r="WHP240" s="35"/>
      <c r="WHQ240" s="35"/>
      <c r="WHR240" s="35"/>
      <c r="WHS240" s="35"/>
      <c r="WHT240" s="35"/>
      <c r="WHU240" s="35"/>
      <c r="WHV240" s="35"/>
      <c r="WHW240" s="35"/>
      <c r="WHX240" s="35"/>
      <c r="WHY240" s="35"/>
      <c r="WHZ240" s="35"/>
      <c r="WIA240" s="35"/>
      <c r="WIB240" s="35"/>
      <c r="WIC240" s="35"/>
      <c r="WID240" s="35"/>
      <c r="WIE240" s="35"/>
      <c r="WIF240" s="35"/>
      <c r="WIG240" s="35"/>
      <c r="WIH240" s="35"/>
      <c r="WII240" s="35"/>
      <c r="WIJ240" s="35"/>
      <c r="WIK240" s="35"/>
      <c r="WIL240" s="35"/>
      <c r="WIM240" s="35"/>
      <c r="WIN240" s="35"/>
      <c r="WIO240" s="35"/>
      <c r="WIP240" s="35"/>
      <c r="WIQ240" s="35"/>
      <c r="WIR240" s="35"/>
      <c r="WIS240" s="35"/>
      <c r="WIT240" s="35"/>
      <c r="WIU240" s="35"/>
      <c r="WIV240" s="35"/>
      <c r="WIW240" s="35"/>
      <c r="WIX240" s="35"/>
      <c r="WIY240" s="35"/>
      <c r="WIZ240" s="35"/>
      <c r="WJA240" s="35"/>
      <c r="WJB240" s="35"/>
      <c r="WJC240" s="35"/>
      <c r="WJD240" s="35"/>
      <c r="WJE240" s="35"/>
      <c r="WJF240" s="35"/>
      <c r="WJG240" s="35"/>
      <c r="WJH240" s="35"/>
      <c r="WJI240" s="35"/>
      <c r="WJJ240" s="35"/>
      <c r="WJK240" s="35"/>
      <c r="WJL240" s="35"/>
      <c r="WJM240" s="35"/>
      <c r="WJN240" s="35"/>
      <c r="WJO240" s="35"/>
      <c r="WJP240" s="35"/>
      <c r="WJQ240" s="35"/>
      <c r="WJR240" s="35"/>
      <c r="WJS240" s="35"/>
      <c r="WJT240" s="35"/>
      <c r="WJU240" s="35"/>
      <c r="WJV240" s="35"/>
      <c r="WJW240" s="35"/>
      <c r="WJX240" s="35"/>
      <c r="WJY240" s="35"/>
      <c r="WJZ240" s="35"/>
      <c r="WKA240" s="35"/>
      <c r="WKB240" s="35"/>
      <c r="WKC240" s="35"/>
      <c r="WKD240" s="35"/>
      <c r="WKE240" s="35"/>
      <c r="WKF240" s="35"/>
      <c r="WKG240" s="35"/>
      <c r="WKH240" s="35"/>
      <c r="WKI240" s="35"/>
      <c r="WKJ240" s="35"/>
      <c r="WKK240" s="35"/>
      <c r="WKL240" s="35"/>
      <c r="WKM240" s="35"/>
      <c r="WKN240" s="35"/>
      <c r="WKO240" s="35"/>
      <c r="WKP240" s="35"/>
      <c r="WKQ240" s="35"/>
      <c r="WKR240" s="35"/>
      <c r="WKS240" s="35"/>
      <c r="WKT240" s="35"/>
      <c r="WKU240" s="35"/>
      <c r="WKV240" s="35"/>
      <c r="WKW240" s="35"/>
      <c r="WKX240" s="35"/>
      <c r="WKY240" s="35"/>
      <c r="WKZ240" s="35"/>
      <c r="WLA240" s="35"/>
      <c r="WLB240" s="35"/>
      <c r="WLC240" s="35"/>
      <c r="WLD240" s="35"/>
      <c r="WLE240" s="35"/>
      <c r="WLF240" s="35"/>
      <c r="WLG240" s="35"/>
      <c r="WLH240" s="35"/>
      <c r="WLI240" s="35"/>
      <c r="WLJ240" s="35"/>
      <c r="WLK240" s="35"/>
      <c r="WLL240" s="35"/>
      <c r="WLM240" s="35"/>
      <c r="WLN240" s="35"/>
      <c r="WLO240" s="35"/>
      <c r="WLP240" s="35"/>
      <c r="WLQ240" s="35"/>
      <c r="WLR240" s="35"/>
      <c r="WLS240" s="35"/>
      <c r="WLT240" s="35"/>
      <c r="WLU240" s="35"/>
      <c r="WLV240" s="35"/>
      <c r="WLW240" s="35"/>
      <c r="WLX240" s="35"/>
      <c r="WLY240" s="35"/>
      <c r="WLZ240" s="35"/>
      <c r="WMA240" s="35"/>
      <c r="WMB240" s="35"/>
      <c r="WMC240" s="35"/>
      <c r="WMD240" s="35"/>
      <c r="WME240" s="35"/>
      <c r="WMF240" s="35"/>
      <c r="WMG240" s="35"/>
      <c r="WMH240" s="35"/>
      <c r="WMI240" s="35"/>
      <c r="WMJ240" s="35"/>
      <c r="WMK240" s="35"/>
      <c r="WML240" s="35"/>
      <c r="WMM240" s="35"/>
      <c r="WMN240" s="35"/>
      <c r="WMO240" s="35"/>
      <c r="WMP240" s="35"/>
      <c r="WMQ240" s="35"/>
      <c r="WMR240" s="35"/>
      <c r="WMS240" s="35"/>
      <c r="WMT240" s="35"/>
      <c r="WMU240" s="35"/>
      <c r="WMV240" s="35"/>
      <c r="WMW240" s="35"/>
      <c r="WMX240" s="35"/>
      <c r="WMY240" s="35"/>
      <c r="WMZ240" s="35"/>
      <c r="WNA240" s="35"/>
      <c r="WNB240" s="35"/>
      <c r="WNC240" s="35"/>
      <c r="WND240" s="35"/>
      <c r="WNE240" s="35"/>
      <c r="WNF240" s="35"/>
      <c r="WNG240" s="35"/>
      <c r="WNH240" s="35"/>
      <c r="WNI240" s="35"/>
      <c r="WNJ240" s="35"/>
      <c r="WNK240" s="35"/>
      <c r="WNL240" s="35"/>
      <c r="WNM240" s="35"/>
      <c r="WNN240" s="35"/>
      <c r="WNO240" s="35"/>
      <c r="WNP240" s="35"/>
      <c r="WNQ240" s="35"/>
      <c r="WNR240" s="35"/>
      <c r="WNS240" s="35"/>
      <c r="WNT240" s="35"/>
      <c r="WNU240" s="35"/>
      <c r="WNV240" s="35"/>
      <c r="WNW240" s="35"/>
      <c r="WNX240" s="35"/>
      <c r="WNY240" s="35"/>
      <c r="WNZ240" s="35"/>
      <c r="WOA240" s="35"/>
      <c r="WOB240" s="35"/>
      <c r="WOC240" s="35"/>
      <c r="WOD240" s="35"/>
      <c r="WOE240" s="35"/>
      <c r="WOF240" s="35"/>
      <c r="WOG240" s="35"/>
      <c r="WOH240" s="35"/>
      <c r="WOI240" s="35"/>
      <c r="WOJ240" s="35"/>
      <c r="WOK240" s="35"/>
      <c r="WOL240" s="35"/>
      <c r="WOM240" s="35"/>
      <c r="WON240" s="35"/>
      <c r="WOO240" s="35"/>
      <c r="WOP240" s="35"/>
      <c r="WOQ240" s="35"/>
      <c r="WOR240" s="35"/>
      <c r="WOS240" s="35"/>
      <c r="WOT240" s="35"/>
      <c r="WOU240" s="35"/>
      <c r="WOV240" s="35"/>
      <c r="WOW240" s="35"/>
      <c r="WOX240" s="35"/>
      <c r="WOY240" s="35"/>
      <c r="WOZ240" s="35"/>
      <c r="WPA240" s="35"/>
      <c r="WPB240" s="35"/>
      <c r="WPC240" s="35"/>
      <c r="WPD240" s="35"/>
      <c r="WPE240" s="35"/>
      <c r="WPF240" s="35"/>
      <c r="WPG240" s="35"/>
      <c r="WPH240" s="35"/>
      <c r="WPI240" s="35"/>
      <c r="WPJ240" s="35"/>
      <c r="WPK240" s="35"/>
      <c r="WPL240" s="35"/>
      <c r="WPM240" s="35"/>
      <c r="WPN240" s="35"/>
      <c r="WPO240" s="35"/>
      <c r="WPP240" s="35"/>
      <c r="WPQ240" s="35"/>
      <c r="WPR240" s="35"/>
      <c r="WPS240" s="35"/>
      <c r="WPT240" s="35"/>
      <c r="WPU240" s="35"/>
      <c r="WPV240" s="35"/>
      <c r="WPW240" s="35"/>
      <c r="WPX240" s="35"/>
      <c r="WPY240" s="35"/>
      <c r="WPZ240" s="35"/>
      <c r="WQA240" s="35"/>
      <c r="WQB240" s="35"/>
      <c r="WQC240" s="35"/>
      <c r="WQD240" s="35"/>
      <c r="WQE240" s="35"/>
      <c r="WQF240" s="35"/>
      <c r="WQG240" s="35"/>
      <c r="WQH240" s="35"/>
      <c r="WQI240" s="35"/>
      <c r="WQJ240" s="35"/>
      <c r="WQK240" s="35"/>
      <c r="WQL240" s="35"/>
      <c r="WQM240" s="35"/>
      <c r="WQN240" s="35"/>
      <c r="WQO240" s="35"/>
      <c r="WQP240" s="35"/>
      <c r="WQQ240" s="35"/>
      <c r="WQR240" s="35"/>
      <c r="WQS240" s="35"/>
      <c r="WQT240" s="35"/>
      <c r="WQU240" s="35"/>
      <c r="WQV240" s="35"/>
      <c r="WQW240" s="35"/>
      <c r="WQX240" s="35"/>
      <c r="WQY240" s="35"/>
      <c r="WQZ240" s="35"/>
      <c r="WRA240" s="35"/>
      <c r="WRB240" s="35"/>
      <c r="WRC240" s="35"/>
      <c r="WRD240" s="35"/>
      <c r="WRE240" s="35"/>
      <c r="WRF240" s="35"/>
      <c r="WRG240" s="35"/>
      <c r="WRH240" s="35"/>
      <c r="WRI240" s="35"/>
      <c r="WRJ240" s="35"/>
      <c r="WRK240" s="35"/>
      <c r="WRL240" s="35"/>
      <c r="WRM240" s="35"/>
      <c r="WRN240" s="35"/>
      <c r="WRO240" s="35"/>
      <c r="WRP240" s="35"/>
      <c r="WRQ240" s="35"/>
      <c r="WRR240" s="35"/>
      <c r="WRS240" s="35"/>
      <c r="WRT240" s="35"/>
      <c r="WRU240" s="35"/>
      <c r="WRV240" s="35"/>
      <c r="WRW240" s="35"/>
      <c r="WRX240" s="35"/>
      <c r="WRY240" s="35"/>
      <c r="WRZ240" s="35"/>
      <c r="WSA240" s="35"/>
      <c r="WSB240" s="35"/>
      <c r="WSC240" s="35"/>
      <c r="WSD240" s="35"/>
      <c r="WSE240" s="35"/>
      <c r="WSF240" s="35"/>
      <c r="WSG240" s="35"/>
      <c r="WSH240" s="35"/>
      <c r="WSI240" s="35"/>
      <c r="WSJ240" s="35"/>
      <c r="WSK240" s="35"/>
      <c r="WSL240" s="35"/>
      <c r="WSM240" s="35"/>
      <c r="WSN240" s="35"/>
      <c r="WSO240" s="35"/>
      <c r="WSP240" s="35"/>
      <c r="WSQ240" s="35"/>
      <c r="WSR240" s="35"/>
      <c r="WSS240" s="35"/>
      <c r="WST240" s="35"/>
      <c r="WSU240" s="35"/>
      <c r="WSV240" s="35"/>
      <c r="WSW240" s="35"/>
      <c r="WSX240" s="35"/>
      <c r="WSY240" s="35"/>
      <c r="WSZ240" s="35"/>
      <c r="WTA240" s="35"/>
      <c r="WTB240" s="35"/>
      <c r="WTC240" s="35"/>
      <c r="WTD240" s="35"/>
      <c r="WTE240" s="35"/>
      <c r="WTF240" s="35"/>
      <c r="WTG240" s="35"/>
      <c r="WTH240" s="35"/>
      <c r="WTI240" s="35"/>
      <c r="WTJ240" s="35"/>
      <c r="WTK240" s="35"/>
      <c r="WTL240" s="35"/>
      <c r="WTM240" s="35"/>
      <c r="WTN240" s="35"/>
      <c r="WTO240" s="35"/>
      <c r="WTP240" s="35"/>
      <c r="WTQ240" s="35"/>
      <c r="WTR240" s="35"/>
      <c r="WTS240" s="35"/>
      <c r="WTT240" s="35"/>
      <c r="WTU240" s="35"/>
      <c r="WTV240" s="35"/>
      <c r="WTW240" s="35"/>
      <c r="WTX240" s="35"/>
      <c r="WTY240" s="35"/>
      <c r="WTZ240" s="35"/>
      <c r="WUA240" s="35"/>
      <c r="WUB240" s="35"/>
      <c r="WUC240" s="35"/>
      <c r="WUD240" s="35"/>
      <c r="WUE240" s="35"/>
      <c r="WUF240" s="35"/>
      <c r="WUG240" s="35"/>
      <c r="WUH240" s="35"/>
      <c r="WUI240" s="35"/>
      <c r="WUJ240" s="35"/>
      <c r="WUK240" s="35"/>
      <c r="WUL240" s="35"/>
      <c r="WUM240" s="35"/>
      <c r="WUN240" s="35"/>
      <c r="WUO240" s="35"/>
      <c r="WUP240" s="35"/>
      <c r="WUQ240" s="35"/>
      <c r="WUR240" s="35"/>
      <c r="WUS240" s="35"/>
      <c r="WUT240" s="35"/>
      <c r="WUU240" s="35"/>
      <c r="WUV240" s="35"/>
      <c r="WUW240" s="35"/>
      <c r="WUX240" s="35"/>
      <c r="WUY240" s="35"/>
      <c r="WUZ240" s="35"/>
      <c r="WVA240" s="35"/>
      <c r="WVB240" s="35"/>
      <c r="WVC240" s="35"/>
      <c r="WVD240" s="35"/>
      <c r="WVE240" s="35"/>
      <c r="WVF240" s="35"/>
      <c r="WVG240" s="35"/>
      <c r="WVH240" s="35"/>
      <c r="WVI240" s="35"/>
      <c r="WVJ240" s="35"/>
      <c r="WVK240" s="35"/>
      <c r="WVL240" s="35"/>
      <c r="WVM240" s="35"/>
      <c r="WVN240" s="35"/>
      <c r="WVO240" s="35"/>
      <c r="WVP240" s="35"/>
      <c r="WVQ240" s="35"/>
      <c r="WVR240" s="35"/>
      <c r="WVS240" s="35"/>
      <c r="WVT240" s="35"/>
      <c r="WVU240" s="35"/>
      <c r="WVV240" s="35"/>
      <c r="WVW240" s="35"/>
      <c r="WVX240" s="35"/>
      <c r="WVY240" s="35"/>
      <c r="WVZ240" s="35"/>
      <c r="WWA240" s="35"/>
      <c r="WWB240" s="35"/>
      <c r="WWC240" s="35"/>
      <c r="WWD240" s="35"/>
      <c r="WWE240" s="35"/>
      <c r="WWF240" s="35"/>
      <c r="WWG240" s="35"/>
      <c r="WWH240" s="35"/>
      <c r="WWI240" s="35"/>
      <c r="WWJ240" s="35"/>
      <c r="WWK240" s="35"/>
      <c r="WWL240" s="35"/>
      <c r="WWM240" s="35"/>
      <c r="WWN240" s="35"/>
      <c r="WWO240" s="35"/>
      <c r="WWP240" s="35"/>
      <c r="WWQ240" s="35"/>
      <c r="WWR240" s="35"/>
      <c r="WWS240" s="35"/>
      <c r="WWT240" s="35"/>
      <c r="WWU240" s="35"/>
      <c r="WWV240" s="35"/>
      <c r="WWW240" s="35"/>
      <c r="WWX240" s="35"/>
      <c r="WWY240" s="35"/>
      <c r="WWZ240" s="35"/>
      <c r="WXA240" s="35"/>
      <c r="WXB240" s="35"/>
      <c r="WXC240" s="35"/>
      <c r="WXD240" s="35"/>
      <c r="WXE240" s="35"/>
      <c r="WXF240" s="35"/>
      <c r="WXG240" s="35"/>
      <c r="WXH240" s="35"/>
      <c r="WXI240" s="35"/>
      <c r="WXJ240" s="35"/>
      <c r="WXK240" s="35"/>
      <c r="WXL240" s="35"/>
      <c r="WXM240" s="35"/>
      <c r="WXN240" s="35"/>
      <c r="WXO240" s="35"/>
      <c r="WXP240" s="35"/>
      <c r="WXQ240" s="35"/>
      <c r="WXR240" s="35"/>
      <c r="WXS240" s="35"/>
      <c r="WXT240" s="35"/>
      <c r="WXU240" s="35"/>
      <c r="WXV240" s="35"/>
      <c r="WXW240" s="35"/>
      <c r="WXX240" s="35"/>
      <c r="WXY240" s="35"/>
      <c r="WXZ240" s="35"/>
      <c r="WYA240" s="35"/>
      <c r="WYB240" s="35"/>
      <c r="WYC240" s="35"/>
      <c r="WYD240" s="35"/>
      <c r="WYE240" s="35"/>
      <c r="WYF240" s="35"/>
      <c r="WYG240" s="35"/>
      <c r="WYH240" s="35"/>
      <c r="WYI240" s="35"/>
      <c r="WYJ240" s="35"/>
      <c r="WYK240" s="35"/>
      <c r="WYL240" s="35"/>
      <c r="WYM240" s="35"/>
      <c r="WYN240" s="35"/>
      <c r="WYO240" s="35"/>
      <c r="WYP240" s="35"/>
      <c r="WYQ240" s="35"/>
      <c r="WYR240" s="35"/>
      <c r="WYS240" s="35"/>
      <c r="WYT240" s="35"/>
      <c r="WYU240" s="35"/>
      <c r="WYV240" s="35"/>
      <c r="WYW240" s="35"/>
      <c r="WYX240" s="35"/>
      <c r="WYY240" s="35"/>
      <c r="WYZ240" s="35"/>
      <c r="WZA240" s="35"/>
      <c r="WZB240" s="35"/>
      <c r="WZC240" s="35"/>
      <c r="WZD240" s="35"/>
      <c r="WZE240" s="35"/>
      <c r="WZF240" s="35"/>
      <c r="WZG240" s="35"/>
      <c r="WZH240" s="35"/>
      <c r="WZI240" s="35"/>
      <c r="WZJ240" s="35"/>
      <c r="WZK240" s="35"/>
      <c r="WZL240" s="35"/>
      <c r="WZM240" s="35"/>
      <c r="WZN240" s="35"/>
      <c r="WZO240" s="35"/>
      <c r="WZP240" s="35"/>
      <c r="WZQ240" s="35"/>
      <c r="WZR240" s="35"/>
      <c r="WZS240" s="35"/>
      <c r="WZT240" s="35"/>
      <c r="WZU240" s="35"/>
      <c r="WZV240" s="35"/>
      <c r="WZW240" s="35"/>
      <c r="WZX240" s="35"/>
      <c r="WZY240" s="35"/>
      <c r="WZZ240" s="35"/>
      <c r="XAA240" s="35"/>
      <c r="XAB240" s="35"/>
      <c r="XAC240" s="35"/>
      <c r="XAD240" s="35"/>
      <c r="XAE240" s="35"/>
      <c r="XAF240" s="35"/>
      <c r="XAG240" s="35"/>
      <c r="XAH240" s="35"/>
      <c r="XAI240" s="35"/>
      <c r="XAJ240" s="35"/>
      <c r="XAK240" s="35"/>
      <c r="XAL240" s="35"/>
      <c r="XAM240" s="35"/>
      <c r="XAN240" s="35"/>
      <c r="XAO240" s="35"/>
      <c r="XAP240" s="35"/>
      <c r="XAQ240" s="35"/>
      <c r="XAR240" s="35"/>
      <c r="XAS240" s="35"/>
      <c r="XAT240" s="35"/>
      <c r="XAU240" s="35"/>
      <c r="XAV240" s="35"/>
      <c r="XAW240" s="35"/>
      <c r="XAX240" s="35"/>
      <c r="XAY240" s="35"/>
      <c r="XAZ240" s="35"/>
      <c r="XBA240" s="35"/>
      <c r="XBB240" s="35"/>
      <c r="XBC240" s="35"/>
      <c r="XBD240" s="35"/>
      <c r="XBE240" s="35"/>
      <c r="XBF240" s="35"/>
      <c r="XBG240" s="35"/>
      <c r="XBH240" s="35"/>
      <c r="XBI240" s="35"/>
      <c r="XBJ240" s="35"/>
      <c r="XBK240" s="35"/>
      <c r="XBL240" s="35"/>
      <c r="XBM240" s="35"/>
      <c r="XBN240" s="35"/>
      <c r="XBO240" s="35"/>
      <c r="XBP240" s="35"/>
      <c r="XBQ240" s="35"/>
      <c r="XBR240" s="35"/>
      <c r="XBS240" s="35"/>
      <c r="XBT240" s="35"/>
      <c r="XBU240" s="35"/>
      <c r="XBV240" s="35"/>
      <c r="XBW240" s="35"/>
      <c r="XBX240" s="35"/>
      <c r="XBY240" s="35"/>
      <c r="XBZ240" s="35"/>
      <c r="XCA240" s="35"/>
      <c r="XCB240" s="35"/>
      <c r="XCC240" s="35"/>
      <c r="XCD240" s="35"/>
      <c r="XCE240" s="35"/>
      <c r="XCF240" s="35"/>
      <c r="XCG240" s="35"/>
      <c r="XCH240" s="35"/>
      <c r="XCI240" s="35"/>
      <c r="XCJ240" s="35"/>
      <c r="XCK240" s="35"/>
      <c r="XCL240" s="35"/>
      <c r="XCM240" s="35"/>
      <c r="XCN240" s="35"/>
      <c r="XCO240" s="35"/>
      <c r="XCP240" s="35"/>
      <c r="XCQ240" s="35"/>
      <c r="XCR240" s="35"/>
      <c r="XCS240" s="35"/>
      <c r="XCT240" s="35"/>
      <c r="XCU240" s="35"/>
      <c r="XCV240" s="35"/>
      <c r="XCW240" s="35"/>
      <c r="XCX240" s="35"/>
      <c r="XCY240" s="35"/>
      <c r="XCZ240" s="35"/>
      <c r="XDA240" s="35"/>
      <c r="XDB240" s="35"/>
      <c r="XDC240" s="35"/>
      <c r="XDD240" s="35"/>
      <c r="XDE240" s="35"/>
      <c r="XDF240" s="35"/>
      <c r="XDG240" s="35"/>
      <c r="XDH240" s="35"/>
      <c r="XDI240" s="35"/>
      <c r="XDJ240" s="35"/>
      <c r="XDK240" s="35"/>
      <c r="XDL240" s="35"/>
      <c r="XDM240" s="35"/>
      <c r="XDN240" s="35"/>
      <c r="XDO240" s="35"/>
      <c r="XDP240" s="35"/>
      <c r="XDQ240" s="35"/>
      <c r="XDR240" s="35"/>
      <c r="XDS240" s="35"/>
      <c r="XDT240" s="35"/>
      <c r="XDU240" s="35"/>
      <c r="XDV240" s="35"/>
      <c r="XDW240" s="35"/>
      <c r="XDX240" s="35"/>
      <c r="XDY240" s="35"/>
      <c r="XDZ240" s="35"/>
      <c r="XEA240" s="35"/>
      <c r="XEB240" s="35"/>
      <c r="XEC240" s="35"/>
      <c r="XED240" s="35"/>
      <c r="XEE240" s="35"/>
      <c r="XEF240" s="35"/>
      <c r="XEG240" s="35"/>
      <c r="XEH240" s="35"/>
      <c r="XEI240" s="35"/>
      <c r="XEJ240" s="35"/>
      <c r="XEK240" s="35"/>
      <c r="XEL240" s="35"/>
      <c r="XEM240" s="35"/>
      <c r="XEN240" s="35"/>
      <c r="XEO240" s="35"/>
      <c r="XEP240" s="35"/>
      <c r="XEQ240" s="35"/>
      <c r="XER240" s="35"/>
      <c r="XES240" s="35"/>
      <c r="XET240" s="35"/>
      <c r="XEU240" s="35"/>
      <c r="XEV240" s="35"/>
      <c r="XEW240" s="35"/>
      <c r="XEX240" s="35"/>
      <c r="XEY240" s="35"/>
      <c r="XEZ240" s="35"/>
      <c r="XFA240" s="35"/>
      <c r="XFB240" s="35"/>
    </row>
    <row r="241" s="33" customFormat="1" spans="2:16384">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XFC241" s="35"/>
      <c r="XFD241" s="35"/>
    </row>
    <row r="242" s="33" customFormat="1" spans="2:16384">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XFC242" s="35"/>
      <c r="XFD242" s="35"/>
    </row>
    <row r="243" s="33" customFormat="1" spans="2:16384">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XFC243" s="35"/>
      <c r="XFD243" s="35"/>
    </row>
    <row r="244" s="33" customFormat="1" spans="2:16384">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XFC244" s="35"/>
      <c r="XFD244" s="35"/>
    </row>
    <row r="245" s="33" customFormat="1" spans="2:16384">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XFC245" s="35"/>
      <c r="XFD245" s="35"/>
    </row>
    <row r="246" s="33" customFormat="1" spans="2:16384">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XFC246" s="35"/>
      <c r="XFD246" s="35"/>
    </row>
    <row r="247" s="33" customFormat="1" spans="2:16384">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XFC247" s="35"/>
      <c r="XFD247" s="35"/>
    </row>
    <row r="248" s="33" customFormat="1" spans="2:16384">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XFC248" s="35"/>
      <c r="XFD248" s="35"/>
    </row>
    <row r="249" s="33" customFormat="1" spans="2:16384">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XFC249" s="35"/>
      <c r="XFD249" s="35"/>
    </row>
    <row r="250" s="34" customFormat="1" spans="2:16382">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c r="DO250" s="35"/>
      <c r="DP250" s="35"/>
      <c r="DQ250" s="35"/>
      <c r="DR250" s="35"/>
      <c r="DS250" s="35"/>
      <c r="DT250" s="35"/>
      <c r="DU250" s="35"/>
      <c r="DV250" s="35"/>
      <c r="DW250" s="35"/>
      <c r="DX250" s="35"/>
      <c r="DY250" s="35"/>
      <c r="DZ250" s="35"/>
      <c r="EA250" s="35"/>
      <c r="EB250" s="35"/>
      <c r="EC250" s="35"/>
      <c r="ED250" s="35"/>
      <c r="EE250" s="35"/>
      <c r="EF250" s="35"/>
      <c r="EG250" s="35"/>
      <c r="EH250" s="35"/>
      <c r="EI250" s="35"/>
      <c r="EJ250" s="35"/>
      <c r="EK250" s="35"/>
      <c r="EL250" s="35"/>
      <c r="EM250" s="35"/>
      <c r="EN250" s="35"/>
      <c r="EO250" s="35"/>
      <c r="EP250" s="35"/>
      <c r="EQ250" s="35"/>
      <c r="ER250" s="35"/>
      <c r="ES250" s="35"/>
      <c r="ET250" s="35"/>
      <c r="EU250" s="35"/>
      <c r="EV250" s="35"/>
      <c r="EW250" s="35"/>
      <c r="EX250" s="35"/>
      <c r="EY250" s="35"/>
      <c r="EZ250" s="35"/>
      <c r="FA250" s="35"/>
      <c r="FB250" s="35"/>
      <c r="FC250" s="35"/>
      <c r="FD250" s="35"/>
      <c r="FE250" s="35"/>
      <c r="FF250" s="35"/>
      <c r="FG250" s="35"/>
      <c r="FH250" s="35"/>
      <c r="FI250" s="35"/>
      <c r="FJ250" s="35"/>
      <c r="FK250" s="35"/>
      <c r="FL250" s="35"/>
      <c r="FM250" s="35"/>
      <c r="FN250" s="35"/>
      <c r="FO250" s="35"/>
      <c r="FP250" s="35"/>
      <c r="FQ250" s="35"/>
      <c r="FR250" s="35"/>
      <c r="FS250" s="35"/>
      <c r="FT250" s="35"/>
      <c r="FU250" s="35"/>
      <c r="FV250" s="35"/>
      <c r="FW250" s="35"/>
      <c r="FX250" s="35"/>
      <c r="FY250" s="35"/>
      <c r="FZ250" s="35"/>
      <c r="GA250" s="35"/>
      <c r="GB250" s="35"/>
      <c r="GC250" s="35"/>
      <c r="GD250" s="35"/>
      <c r="GE250" s="35"/>
      <c r="GF250" s="35"/>
      <c r="GG250" s="35"/>
      <c r="GH250" s="35"/>
      <c r="GI250" s="35"/>
      <c r="GJ250" s="35"/>
      <c r="GK250" s="35"/>
      <c r="GL250" s="35"/>
      <c r="GM250" s="35"/>
      <c r="GN250" s="35"/>
      <c r="GO250" s="35"/>
      <c r="GP250" s="35"/>
      <c r="GQ250" s="35"/>
      <c r="GR250" s="35"/>
      <c r="GS250" s="35"/>
      <c r="GT250" s="35"/>
      <c r="GU250" s="35"/>
      <c r="GV250" s="35"/>
      <c r="GW250" s="35"/>
      <c r="GX250" s="35"/>
      <c r="GY250" s="35"/>
      <c r="GZ250" s="35"/>
      <c r="HA250" s="35"/>
      <c r="HB250" s="35"/>
      <c r="HC250" s="35"/>
      <c r="HD250" s="35"/>
      <c r="HE250" s="35"/>
      <c r="HF250" s="35"/>
      <c r="HG250" s="35"/>
      <c r="HH250" s="35"/>
      <c r="HI250" s="35"/>
      <c r="HJ250" s="35"/>
      <c r="HK250" s="35"/>
      <c r="HL250" s="35"/>
      <c r="HM250" s="35"/>
      <c r="HN250" s="35"/>
      <c r="HO250" s="35"/>
      <c r="HP250" s="35"/>
      <c r="HQ250" s="35"/>
      <c r="HR250" s="35"/>
      <c r="HS250" s="35"/>
      <c r="HT250" s="35"/>
      <c r="HU250" s="35"/>
      <c r="HV250" s="35"/>
      <c r="HW250" s="35"/>
      <c r="HX250" s="35"/>
      <c r="HY250" s="35"/>
      <c r="HZ250" s="35"/>
      <c r="IA250" s="35"/>
      <c r="IB250" s="35"/>
      <c r="IC250" s="35"/>
      <c r="ID250" s="35"/>
      <c r="IE250" s="35"/>
      <c r="IF250" s="35"/>
      <c r="IG250" s="35"/>
      <c r="IH250" s="35"/>
      <c r="II250" s="35"/>
      <c r="IJ250" s="35"/>
      <c r="IK250" s="35"/>
      <c r="IL250" s="35"/>
      <c r="IM250" s="35"/>
      <c r="IN250" s="35"/>
      <c r="IO250" s="35"/>
      <c r="IP250" s="35"/>
      <c r="IQ250" s="35"/>
      <c r="IR250" s="35"/>
      <c r="IS250" s="35"/>
      <c r="IT250" s="35"/>
      <c r="IU250" s="35"/>
      <c r="IV250" s="35"/>
      <c r="IW250" s="35"/>
      <c r="IX250" s="35"/>
      <c r="IY250" s="35"/>
      <c r="IZ250" s="35"/>
      <c r="JA250" s="35"/>
      <c r="JB250" s="35"/>
      <c r="JC250" s="35"/>
      <c r="JD250" s="35"/>
      <c r="JE250" s="35"/>
      <c r="JF250" s="35"/>
      <c r="JG250" s="35"/>
      <c r="JH250" s="35"/>
      <c r="JI250" s="35"/>
      <c r="JJ250" s="35"/>
      <c r="JK250" s="35"/>
      <c r="JL250" s="35"/>
      <c r="JM250" s="35"/>
      <c r="JN250" s="35"/>
      <c r="JO250" s="35"/>
      <c r="JP250" s="35"/>
      <c r="JQ250" s="35"/>
      <c r="JR250" s="35"/>
      <c r="JS250" s="35"/>
      <c r="JT250" s="35"/>
      <c r="JU250" s="35"/>
      <c r="JV250" s="35"/>
      <c r="JW250" s="35"/>
      <c r="JX250" s="35"/>
      <c r="JY250" s="35"/>
      <c r="JZ250" s="35"/>
      <c r="KA250" s="35"/>
      <c r="KB250" s="35"/>
      <c r="KC250" s="35"/>
      <c r="KD250" s="35"/>
      <c r="KE250" s="35"/>
      <c r="KF250" s="35"/>
      <c r="KG250" s="35"/>
      <c r="KH250" s="35"/>
      <c r="KI250" s="35"/>
      <c r="KJ250" s="35"/>
      <c r="KK250" s="35"/>
      <c r="KL250" s="35"/>
      <c r="KM250" s="35"/>
      <c r="KN250" s="35"/>
      <c r="KO250" s="35"/>
      <c r="KP250" s="35"/>
      <c r="KQ250" s="35"/>
      <c r="KR250" s="35"/>
      <c r="KS250" s="35"/>
      <c r="KT250" s="35"/>
      <c r="KU250" s="35"/>
      <c r="KV250" s="35"/>
      <c r="KW250" s="35"/>
      <c r="KX250" s="35"/>
      <c r="KY250" s="35"/>
      <c r="KZ250" s="35"/>
      <c r="LA250" s="35"/>
      <c r="LB250" s="35"/>
      <c r="LC250" s="35"/>
      <c r="LD250" s="35"/>
      <c r="LE250" s="35"/>
      <c r="LF250" s="35"/>
      <c r="LG250" s="35"/>
      <c r="LH250" s="35"/>
      <c r="LI250" s="35"/>
      <c r="LJ250" s="35"/>
      <c r="LK250" s="35"/>
      <c r="LL250" s="35"/>
      <c r="LM250" s="35"/>
      <c r="LN250" s="35"/>
      <c r="LO250" s="35"/>
      <c r="LP250" s="35"/>
      <c r="LQ250" s="35"/>
      <c r="LR250" s="35"/>
      <c r="LS250" s="35"/>
      <c r="LT250" s="35"/>
      <c r="LU250" s="35"/>
      <c r="LV250" s="35"/>
      <c r="LW250" s="35"/>
      <c r="LX250" s="35"/>
      <c r="LY250" s="35"/>
      <c r="LZ250" s="35"/>
      <c r="MA250" s="35"/>
      <c r="MB250" s="35"/>
      <c r="MC250" s="35"/>
      <c r="MD250" s="35"/>
      <c r="ME250" s="35"/>
      <c r="MF250" s="35"/>
      <c r="MG250" s="35"/>
      <c r="MH250" s="35"/>
      <c r="MI250" s="35"/>
      <c r="MJ250" s="35"/>
      <c r="MK250" s="35"/>
      <c r="ML250" s="35"/>
      <c r="MM250" s="35"/>
      <c r="MN250" s="35"/>
      <c r="MO250" s="35"/>
      <c r="MP250" s="35"/>
      <c r="MQ250" s="35"/>
      <c r="MR250" s="35"/>
      <c r="MS250" s="35"/>
      <c r="MT250" s="35"/>
      <c r="MU250" s="35"/>
      <c r="MV250" s="35"/>
      <c r="MW250" s="35"/>
      <c r="MX250" s="35"/>
      <c r="MY250" s="35"/>
      <c r="MZ250" s="35"/>
      <c r="NA250" s="35"/>
      <c r="NB250" s="35"/>
      <c r="NC250" s="35"/>
      <c r="ND250" s="35"/>
      <c r="NE250" s="35"/>
      <c r="NF250" s="35"/>
      <c r="NG250" s="35"/>
      <c r="NH250" s="35"/>
      <c r="NI250" s="35"/>
      <c r="NJ250" s="35"/>
      <c r="NK250" s="35"/>
      <c r="NL250" s="35"/>
      <c r="NM250" s="35"/>
      <c r="NN250" s="35"/>
      <c r="NO250" s="35"/>
      <c r="NP250" s="35"/>
      <c r="NQ250" s="35"/>
      <c r="NR250" s="35"/>
      <c r="NS250" s="35"/>
      <c r="NT250" s="35"/>
      <c r="NU250" s="35"/>
      <c r="NV250" s="35"/>
      <c r="NW250" s="35"/>
      <c r="NX250" s="35"/>
      <c r="NY250" s="35"/>
      <c r="NZ250" s="35"/>
      <c r="OA250" s="35"/>
      <c r="OB250" s="35"/>
      <c r="OC250" s="35"/>
      <c r="OD250" s="35"/>
      <c r="OE250" s="35"/>
      <c r="OF250" s="35"/>
      <c r="OG250" s="35"/>
      <c r="OH250" s="35"/>
      <c r="OI250" s="35"/>
      <c r="OJ250" s="35"/>
      <c r="OK250" s="35"/>
      <c r="OL250" s="35"/>
      <c r="OM250" s="35"/>
      <c r="ON250" s="35"/>
      <c r="OO250" s="35"/>
      <c r="OP250" s="35"/>
      <c r="OQ250" s="35"/>
      <c r="OR250" s="35"/>
      <c r="OS250" s="35"/>
      <c r="OT250" s="35"/>
      <c r="OU250" s="35"/>
      <c r="OV250" s="35"/>
      <c r="OW250" s="35"/>
      <c r="OX250" s="35"/>
      <c r="OY250" s="35"/>
      <c r="OZ250" s="35"/>
      <c r="PA250" s="35"/>
      <c r="PB250" s="35"/>
      <c r="PC250" s="35"/>
      <c r="PD250" s="35"/>
      <c r="PE250" s="35"/>
      <c r="PF250" s="35"/>
      <c r="PG250" s="35"/>
      <c r="PH250" s="35"/>
      <c r="PI250" s="35"/>
      <c r="PJ250" s="35"/>
      <c r="PK250" s="35"/>
      <c r="PL250" s="35"/>
      <c r="PM250" s="35"/>
      <c r="PN250" s="35"/>
      <c r="PO250" s="35"/>
      <c r="PP250" s="35"/>
      <c r="PQ250" s="35"/>
      <c r="PR250" s="35"/>
      <c r="PS250" s="35"/>
      <c r="PT250" s="35"/>
      <c r="PU250" s="35"/>
      <c r="PV250" s="35"/>
      <c r="PW250" s="35"/>
      <c r="PX250" s="35"/>
      <c r="PY250" s="35"/>
      <c r="PZ250" s="35"/>
      <c r="QA250" s="35"/>
      <c r="QB250" s="35"/>
      <c r="QC250" s="35"/>
      <c r="QD250" s="35"/>
      <c r="QE250" s="35"/>
      <c r="QF250" s="35"/>
      <c r="QG250" s="35"/>
      <c r="QH250" s="35"/>
      <c r="QI250" s="35"/>
      <c r="QJ250" s="35"/>
      <c r="QK250" s="35"/>
      <c r="QL250" s="35"/>
      <c r="QM250" s="35"/>
      <c r="QN250" s="35"/>
      <c r="QO250" s="35"/>
      <c r="QP250" s="35"/>
      <c r="QQ250" s="35"/>
      <c r="QR250" s="35"/>
      <c r="QS250" s="35"/>
      <c r="QT250" s="35"/>
      <c r="QU250" s="35"/>
      <c r="QV250" s="35"/>
      <c r="QW250" s="35"/>
      <c r="QX250" s="35"/>
      <c r="QY250" s="35"/>
      <c r="QZ250" s="35"/>
      <c r="RA250" s="35"/>
      <c r="RB250" s="35"/>
      <c r="RC250" s="35"/>
      <c r="RD250" s="35"/>
      <c r="RE250" s="35"/>
      <c r="RF250" s="35"/>
      <c r="RG250" s="35"/>
      <c r="RH250" s="35"/>
      <c r="RI250" s="35"/>
      <c r="RJ250" s="35"/>
      <c r="RK250" s="35"/>
      <c r="RL250" s="35"/>
      <c r="RM250" s="35"/>
      <c r="RN250" s="35"/>
      <c r="RO250" s="35"/>
      <c r="RP250" s="35"/>
      <c r="RQ250" s="35"/>
      <c r="RR250" s="35"/>
      <c r="RS250" s="35"/>
      <c r="RT250" s="35"/>
      <c r="RU250" s="35"/>
      <c r="RV250" s="35"/>
      <c r="RW250" s="35"/>
      <c r="RX250" s="35"/>
      <c r="RY250" s="35"/>
      <c r="RZ250" s="35"/>
      <c r="SA250" s="35"/>
      <c r="SB250" s="35"/>
      <c r="SC250" s="35"/>
      <c r="SD250" s="35"/>
      <c r="SE250" s="35"/>
      <c r="SF250" s="35"/>
      <c r="SG250" s="35"/>
      <c r="SH250" s="35"/>
      <c r="SI250" s="35"/>
      <c r="SJ250" s="35"/>
      <c r="SK250" s="35"/>
      <c r="SL250" s="35"/>
      <c r="SM250" s="35"/>
      <c r="SN250" s="35"/>
      <c r="SO250" s="35"/>
      <c r="SP250" s="35"/>
      <c r="SQ250" s="35"/>
      <c r="SR250" s="35"/>
      <c r="SS250" s="35"/>
      <c r="ST250" s="35"/>
      <c r="SU250" s="35"/>
      <c r="SV250" s="35"/>
      <c r="SW250" s="35"/>
      <c r="SX250" s="35"/>
      <c r="SY250" s="35"/>
      <c r="SZ250" s="35"/>
      <c r="TA250" s="35"/>
      <c r="TB250" s="35"/>
      <c r="TC250" s="35"/>
      <c r="TD250" s="35"/>
      <c r="TE250" s="35"/>
      <c r="TF250" s="35"/>
      <c r="TG250" s="35"/>
      <c r="TH250" s="35"/>
      <c r="TI250" s="35"/>
      <c r="TJ250" s="35"/>
      <c r="TK250" s="35"/>
      <c r="TL250" s="35"/>
      <c r="TM250" s="35"/>
      <c r="TN250" s="35"/>
      <c r="TO250" s="35"/>
      <c r="TP250" s="35"/>
      <c r="TQ250" s="35"/>
      <c r="TR250" s="35"/>
      <c r="TS250" s="35"/>
      <c r="TT250" s="35"/>
      <c r="TU250" s="35"/>
      <c r="TV250" s="35"/>
      <c r="TW250" s="35"/>
      <c r="TX250" s="35"/>
      <c r="TY250" s="35"/>
      <c r="TZ250" s="35"/>
      <c r="UA250" s="35"/>
      <c r="UB250" s="35"/>
      <c r="UC250" s="35"/>
      <c r="UD250" s="35"/>
      <c r="UE250" s="35"/>
      <c r="UF250" s="35"/>
      <c r="UG250" s="35"/>
      <c r="UH250" s="35"/>
      <c r="UI250" s="35"/>
      <c r="UJ250" s="35"/>
      <c r="UK250" s="35"/>
      <c r="UL250" s="35"/>
      <c r="UM250" s="35"/>
      <c r="UN250" s="35"/>
      <c r="UO250" s="35"/>
      <c r="UP250" s="35"/>
      <c r="UQ250" s="35"/>
      <c r="UR250" s="35"/>
      <c r="US250" s="35"/>
      <c r="UT250" s="35"/>
      <c r="UU250" s="35"/>
      <c r="UV250" s="35"/>
      <c r="UW250" s="35"/>
      <c r="UX250" s="35"/>
      <c r="UY250" s="35"/>
      <c r="UZ250" s="35"/>
      <c r="VA250" s="35"/>
      <c r="VB250" s="35"/>
      <c r="VC250" s="35"/>
      <c r="VD250" s="35"/>
      <c r="VE250" s="35"/>
      <c r="VF250" s="35"/>
      <c r="VG250" s="35"/>
      <c r="VH250" s="35"/>
      <c r="VI250" s="35"/>
      <c r="VJ250" s="35"/>
      <c r="VK250" s="35"/>
      <c r="VL250" s="35"/>
      <c r="VM250" s="35"/>
      <c r="VN250" s="35"/>
      <c r="VO250" s="35"/>
      <c r="VP250" s="35"/>
      <c r="VQ250" s="35"/>
      <c r="VR250" s="35"/>
      <c r="VS250" s="35"/>
      <c r="VT250" s="35"/>
      <c r="VU250" s="35"/>
      <c r="VV250" s="35"/>
      <c r="VW250" s="35"/>
      <c r="VX250" s="35"/>
      <c r="VY250" s="35"/>
      <c r="VZ250" s="35"/>
      <c r="WA250" s="35"/>
      <c r="WB250" s="35"/>
      <c r="WC250" s="35"/>
      <c r="WD250" s="35"/>
      <c r="WE250" s="35"/>
      <c r="WF250" s="35"/>
      <c r="WG250" s="35"/>
      <c r="WH250" s="35"/>
      <c r="WI250" s="35"/>
      <c r="WJ250" s="35"/>
      <c r="WK250" s="35"/>
      <c r="WL250" s="35"/>
      <c r="WM250" s="35"/>
      <c r="WN250" s="35"/>
      <c r="WO250" s="35"/>
      <c r="WP250" s="35"/>
      <c r="WQ250" s="35"/>
      <c r="WR250" s="35"/>
      <c r="WS250" s="35"/>
      <c r="WT250" s="35"/>
      <c r="WU250" s="35"/>
      <c r="WV250" s="35"/>
      <c r="WW250" s="35"/>
      <c r="WX250" s="35"/>
      <c r="WY250" s="35"/>
      <c r="WZ250" s="35"/>
      <c r="XA250" s="35"/>
      <c r="XB250" s="35"/>
      <c r="XC250" s="35"/>
      <c r="XD250" s="35"/>
      <c r="XE250" s="35"/>
      <c r="XF250" s="35"/>
      <c r="XG250" s="35"/>
      <c r="XH250" s="35"/>
      <c r="XI250" s="35"/>
      <c r="XJ250" s="35"/>
      <c r="XK250" s="35"/>
      <c r="XL250" s="35"/>
      <c r="XM250" s="35"/>
      <c r="XN250" s="35"/>
      <c r="XO250" s="35"/>
      <c r="XP250" s="35"/>
      <c r="XQ250" s="35"/>
      <c r="XR250" s="35"/>
      <c r="XS250" s="35"/>
      <c r="XT250" s="35"/>
      <c r="XU250" s="35"/>
      <c r="XV250" s="35"/>
      <c r="XW250" s="35"/>
      <c r="XX250" s="35"/>
      <c r="XY250" s="35"/>
      <c r="XZ250" s="35"/>
      <c r="YA250" s="35"/>
      <c r="YB250" s="35"/>
      <c r="YC250" s="35"/>
      <c r="YD250" s="35"/>
      <c r="YE250" s="35"/>
      <c r="YF250" s="35"/>
      <c r="YG250" s="35"/>
      <c r="YH250" s="35"/>
      <c r="YI250" s="35"/>
      <c r="YJ250" s="35"/>
      <c r="YK250" s="35"/>
      <c r="YL250" s="35"/>
      <c r="YM250" s="35"/>
      <c r="YN250" s="35"/>
      <c r="YO250" s="35"/>
      <c r="YP250" s="35"/>
      <c r="YQ250" s="35"/>
      <c r="YR250" s="35"/>
      <c r="YS250" s="35"/>
      <c r="YT250" s="35"/>
      <c r="YU250" s="35"/>
      <c r="YV250" s="35"/>
      <c r="YW250" s="35"/>
      <c r="YX250" s="35"/>
      <c r="YY250" s="35"/>
      <c r="YZ250" s="35"/>
      <c r="ZA250" s="35"/>
      <c r="ZB250" s="35"/>
      <c r="ZC250" s="35"/>
      <c r="ZD250" s="35"/>
      <c r="ZE250" s="35"/>
      <c r="ZF250" s="35"/>
      <c r="ZG250" s="35"/>
      <c r="ZH250" s="35"/>
      <c r="ZI250" s="35"/>
      <c r="ZJ250" s="35"/>
      <c r="ZK250" s="35"/>
      <c r="ZL250" s="35"/>
      <c r="ZM250" s="35"/>
      <c r="ZN250" s="35"/>
      <c r="ZO250" s="35"/>
      <c r="ZP250" s="35"/>
      <c r="ZQ250" s="35"/>
      <c r="ZR250" s="35"/>
      <c r="ZS250" s="35"/>
      <c r="ZT250" s="35"/>
      <c r="ZU250" s="35"/>
      <c r="ZV250" s="35"/>
      <c r="ZW250" s="35"/>
      <c r="ZX250" s="35"/>
      <c r="ZY250" s="35"/>
      <c r="ZZ250" s="35"/>
      <c r="AAA250" s="35"/>
      <c r="AAB250" s="35"/>
      <c r="AAC250" s="35"/>
      <c r="AAD250" s="35"/>
      <c r="AAE250" s="35"/>
      <c r="AAF250" s="35"/>
      <c r="AAG250" s="35"/>
      <c r="AAH250" s="35"/>
      <c r="AAI250" s="35"/>
      <c r="AAJ250" s="35"/>
      <c r="AAK250" s="35"/>
      <c r="AAL250" s="35"/>
      <c r="AAM250" s="35"/>
      <c r="AAN250" s="35"/>
      <c r="AAO250" s="35"/>
      <c r="AAP250" s="35"/>
      <c r="AAQ250" s="35"/>
      <c r="AAR250" s="35"/>
      <c r="AAS250" s="35"/>
      <c r="AAT250" s="35"/>
      <c r="AAU250" s="35"/>
      <c r="AAV250" s="35"/>
      <c r="AAW250" s="35"/>
      <c r="AAX250" s="35"/>
      <c r="AAY250" s="35"/>
      <c r="AAZ250" s="35"/>
      <c r="ABA250" s="35"/>
      <c r="ABB250" s="35"/>
      <c r="ABC250" s="35"/>
      <c r="ABD250" s="35"/>
      <c r="ABE250" s="35"/>
      <c r="ABF250" s="35"/>
      <c r="ABG250" s="35"/>
      <c r="ABH250" s="35"/>
      <c r="ABI250" s="35"/>
      <c r="ABJ250" s="35"/>
      <c r="ABK250" s="35"/>
      <c r="ABL250" s="35"/>
      <c r="ABM250" s="35"/>
      <c r="ABN250" s="35"/>
      <c r="ABO250" s="35"/>
      <c r="ABP250" s="35"/>
      <c r="ABQ250" s="35"/>
      <c r="ABR250" s="35"/>
      <c r="ABS250" s="35"/>
      <c r="ABT250" s="35"/>
      <c r="ABU250" s="35"/>
      <c r="ABV250" s="35"/>
      <c r="ABW250" s="35"/>
      <c r="ABX250" s="35"/>
      <c r="ABY250" s="35"/>
      <c r="ABZ250" s="35"/>
      <c r="ACA250" s="35"/>
      <c r="ACB250" s="35"/>
      <c r="ACC250" s="35"/>
      <c r="ACD250" s="35"/>
      <c r="ACE250" s="35"/>
      <c r="ACF250" s="35"/>
      <c r="ACG250" s="35"/>
      <c r="ACH250" s="35"/>
      <c r="ACI250" s="35"/>
      <c r="ACJ250" s="35"/>
      <c r="ACK250" s="35"/>
      <c r="ACL250" s="35"/>
      <c r="ACM250" s="35"/>
      <c r="ACN250" s="35"/>
      <c r="ACO250" s="35"/>
      <c r="ACP250" s="35"/>
      <c r="ACQ250" s="35"/>
      <c r="ACR250" s="35"/>
      <c r="ACS250" s="35"/>
      <c r="ACT250" s="35"/>
      <c r="ACU250" s="35"/>
      <c r="ACV250" s="35"/>
      <c r="ACW250" s="35"/>
      <c r="ACX250" s="35"/>
      <c r="ACY250" s="35"/>
      <c r="ACZ250" s="35"/>
      <c r="ADA250" s="35"/>
      <c r="ADB250" s="35"/>
      <c r="ADC250" s="35"/>
      <c r="ADD250" s="35"/>
      <c r="ADE250" s="35"/>
      <c r="ADF250" s="35"/>
      <c r="ADG250" s="35"/>
      <c r="ADH250" s="35"/>
      <c r="ADI250" s="35"/>
      <c r="ADJ250" s="35"/>
      <c r="ADK250" s="35"/>
      <c r="ADL250" s="35"/>
      <c r="ADM250" s="35"/>
      <c r="ADN250" s="35"/>
      <c r="ADO250" s="35"/>
      <c r="ADP250" s="35"/>
      <c r="ADQ250" s="35"/>
      <c r="ADR250" s="35"/>
      <c r="ADS250" s="35"/>
      <c r="ADT250" s="35"/>
      <c r="ADU250" s="35"/>
      <c r="ADV250" s="35"/>
      <c r="ADW250" s="35"/>
      <c r="ADX250" s="35"/>
      <c r="ADY250" s="35"/>
      <c r="ADZ250" s="35"/>
      <c r="AEA250" s="35"/>
      <c r="AEB250" s="35"/>
      <c r="AEC250" s="35"/>
      <c r="AED250" s="35"/>
      <c r="AEE250" s="35"/>
      <c r="AEF250" s="35"/>
      <c r="AEG250" s="35"/>
      <c r="AEH250" s="35"/>
      <c r="AEI250" s="35"/>
      <c r="AEJ250" s="35"/>
      <c r="AEK250" s="35"/>
      <c r="AEL250" s="35"/>
      <c r="AEM250" s="35"/>
      <c r="AEN250" s="35"/>
      <c r="AEO250" s="35"/>
      <c r="AEP250" s="35"/>
      <c r="AEQ250" s="35"/>
      <c r="AER250" s="35"/>
      <c r="AES250" s="35"/>
      <c r="AET250" s="35"/>
      <c r="AEU250" s="35"/>
      <c r="AEV250" s="35"/>
      <c r="AEW250" s="35"/>
      <c r="AEX250" s="35"/>
      <c r="AEY250" s="35"/>
      <c r="AEZ250" s="35"/>
      <c r="AFA250" s="35"/>
      <c r="AFB250" s="35"/>
      <c r="AFC250" s="35"/>
      <c r="AFD250" s="35"/>
      <c r="AFE250" s="35"/>
      <c r="AFF250" s="35"/>
      <c r="AFG250" s="35"/>
      <c r="AFH250" s="35"/>
      <c r="AFI250" s="35"/>
      <c r="AFJ250" s="35"/>
      <c r="AFK250" s="35"/>
      <c r="AFL250" s="35"/>
      <c r="AFM250" s="35"/>
      <c r="AFN250" s="35"/>
      <c r="AFO250" s="35"/>
      <c r="AFP250" s="35"/>
      <c r="AFQ250" s="35"/>
      <c r="AFR250" s="35"/>
      <c r="AFS250" s="35"/>
      <c r="AFT250" s="35"/>
      <c r="AFU250" s="35"/>
      <c r="AFV250" s="35"/>
      <c r="AFW250" s="35"/>
      <c r="AFX250" s="35"/>
      <c r="AFY250" s="35"/>
      <c r="AFZ250" s="35"/>
      <c r="AGA250" s="35"/>
      <c r="AGB250" s="35"/>
      <c r="AGC250" s="35"/>
      <c r="AGD250" s="35"/>
      <c r="AGE250" s="35"/>
      <c r="AGF250" s="35"/>
      <c r="AGG250" s="35"/>
      <c r="AGH250" s="35"/>
      <c r="AGI250" s="35"/>
      <c r="AGJ250" s="35"/>
      <c r="AGK250" s="35"/>
      <c r="AGL250" s="35"/>
      <c r="AGM250" s="35"/>
      <c r="AGN250" s="35"/>
      <c r="AGO250" s="35"/>
      <c r="AGP250" s="35"/>
      <c r="AGQ250" s="35"/>
      <c r="AGR250" s="35"/>
      <c r="AGS250" s="35"/>
      <c r="AGT250" s="35"/>
      <c r="AGU250" s="35"/>
      <c r="AGV250" s="35"/>
      <c r="AGW250" s="35"/>
      <c r="AGX250" s="35"/>
      <c r="AGY250" s="35"/>
      <c r="AGZ250" s="35"/>
      <c r="AHA250" s="35"/>
      <c r="AHB250" s="35"/>
      <c r="AHC250" s="35"/>
      <c r="AHD250" s="35"/>
      <c r="AHE250" s="35"/>
      <c r="AHF250" s="35"/>
      <c r="AHG250" s="35"/>
      <c r="AHH250" s="35"/>
      <c r="AHI250" s="35"/>
      <c r="AHJ250" s="35"/>
      <c r="AHK250" s="35"/>
      <c r="AHL250" s="35"/>
      <c r="AHM250" s="35"/>
      <c r="AHN250" s="35"/>
      <c r="AHO250" s="35"/>
      <c r="AHP250" s="35"/>
      <c r="AHQ250" s="35"/>
      <c r="AHR250" s="35"/>
      <c r="AHS250" s="35"/>
      <c r="AHT250" s="35"/>
      <c r="AHU250" s="35"/>
      <c r="AHV250" s="35"/>
      <c r="AHW250" s="35"/>
      <c r="AHX250" s="35"/>
      <c r="AHY250" s="35"/>
      <c r="AHZ250" s="35"/>
      <c r="AIA250" s="35"/>
      <c r="AIB250" s="35"/>
      <c r="AIC250" s="35"/>
      <c r="AID250" s="35"/>
      <c r="AIE250" s="35"/>
      <c r="AIF250" s="35"/>
      <c r="AIG250" s="35"/>
      <c r="AIH250" s="35"/>
      <c r="AII250" s="35"/>
      <c r="AIJ250" s="35"/>
      <c r="AIK250" s="35"/>
      <c r="AIL250" s="35"/>
      <c r="AIM250" s="35"/>
      <c r="AIN250" s="35"/>
      <c r="AIO250" s="35"/>
      <c r="AIP250" s="35"/>
      <c r="AIQ250" s="35"/>
      <c r="AIR250" s="35"/>
      <c r="AIS250" s="35"/>
      <c r="AIT250" s="35"/>
      <c r="AIU250" s="35"/>
      <c r="AIV250" s="35"/>
      <c r="AIW250" s="35"/>
      <c r="AIX250" s="35"/>
      <c r="AIY250" s="35"/>
      <c r="AIZ250" s="35"/>
      <c r="AJA250" s="35"/>
      <c r="AJB250" s="35"/>
      <c r="AJC250" s="35"/>
      <c r="AJD250" s="35"/>
      <c r="AJE250" s="35"/>
      <c r="AJF250" s="35"/>
      <c r="AJG250" s="35"/>
      <c r="AJH250" s="35"/>
      <c r="AJI250" s="35"/>
      <c r="AJJ250" s="35"/>
      <c r="AJK250" s="35"/>
      <c r="AJL250" s="35"/>
      <c r="AJM250" s="35"/>
      <c r="AJN250" s="35"/>
      <c r="AJO250" s="35"/>
      <c r="AJP250" s="35"/>
      <c r="AJQ250" s="35"/>
      <c r="AJR250" s="35"/>
      <c r="AJS250" s="35"/>
      <c r="AJT250" s="35"/>
      <c r="AJU250" s="35"/>
      <c r="AJV250" s="35"/>
      <c r="AJW250" s="35"/>
      <c r="AJX250" s="35"/>
      <c r="AJY250" s="35"/>
      <c r="AJZ250" s="35"/>
      <c r="AKA250" s="35"/>
      <c r="AKB250" s="35"/>
      <c r="AKC250" s="35"/>
      <c r="AKD250" s="35"/>
      <c r="AKE250" s="35"/>
      <c r="AKF250" s="35"/>
      <c r="AKG250" s="35"/>
      <c r="AKH250" s="35"/>
      <c r="AKI250" s="35"/>
      <c r="AKJ250" s="35"/>
      <c r="AKK250" s="35"/>
      <c r="AKL250" s="35"/>
      <c r="AKM250" s="35"/>
      <c r="AKN250" s="35"/>
      <c r="AKO250" s="35"/>
      <c r="AKP250" s="35"/>
      <c r="AKQ250" s="35"/>
      <c r="AKR250" s="35"/>
      <c r="AKS250" s="35"/>
      <c r="AKT250" s="35"/>
      <c r="AKU250" s="35"/>
      <c r="AKV250" s="35"/>
      <c r="AKW250" s="35"/>
      <c r="AKX250" s="35"/>
      <c r="AKY250" s="35"/>
      <c r="AKZ250" s="35"/>
      <c r="ALA250" s="35"/>
      <c r="ALB250" s="35"/>
      <c r="ALC250" s="35"/>
      <c r="ALD250" s="35"/>
      <c r="ALE250" s="35"/>
      <c r="ALF250" s="35"/>
      <c r="ALG250" s="35"/>
      <c r="ALH250" s="35"/>
      <c r="ALI250" s="35"/>
      <c r="ALJ250" s="35"/>
      <c r="ALK250" s="35"/>
      <c r="ALL250" s="35"/>
      <c r="ALM250" s="35"/>
      <c r="ALN250" s="35"/>
      <c r="ALO250" s="35"/>
      <c r="ALP250" s="35"/>
      <c r="ALQ250" s="35"/>
      <c r="ALR250" s="35"/>
      <c r="ALS250" s="35"/>
      <c r="ALT250" s="35"/>
      <c r="ALU250" s="35"/>
      <c r="ALV250" s="35"/>
      <c r="ALW250" s="35"/>
      <c r="ALX250" s="35"/>
      <c r="ALY250" s="35"/>
      <c r="ALZ250" s="35"/>
      <c r="AMA250" s="35"/>
      <c r="AMB250" s="35"/>
      <c r="AMC250" s="35"/>
      <c r="AMD250" s="35"/>
      <c r="AME250" s="35"/>
      <c r="AMF250" s="35"/>
      <c r="AMG250" s="35"/>
      <c r="AMH250" s="35"/>
      <c r="AMI250" s="35"/>
      <c r="AMJ250" s="35"/>
      <c r="AMK250" s="35"/>
      <c r="AML250" s="35"/>
      <c r="AMM250" s="35"/>
      <c r="AMN250" s="35"/>
      <c r="AMO250" s="35"/>
      <c r="AMP250" s="35"/>
      <c r="AMQ250" s="35"/>
      <c r="AMR250" s="35"/>
      <c r="AMS250" s="35"/>
      <c r="AMT250" s="35"/>
      <c r="AMU250" s="35"/>
      <c r="AMV250" s="35"/>
      <c r="AMW250" s="35"/>
      <c r="AMX250" s="35"/>
      <c r="AMY250" s="35"/>
      <c r="AMZ250" s="35"/>
      <c r="ANA250" s="35"/>
      <c r="ANB250" s="35"/>
      <c r="ANC250" s="35"/>
      <c r="AND250" s="35"/>
      <c r="ANE250" s="35"/>
      <c r="ANF250" s="35"/>
      <c r="ANG250" s="35"/>
      <c r="ANH250" s="35"/>
      <c r="ANI250" s="35"/>
      <c r="ANJ250" s="35"/>
      <c r="ANK250" s="35"/>
      <c r="ANL250" s="35"/>
      <c r="ANM250" s="35"/>
      <c r="ANN250" s="35"/>
      <c r="ANO250" s="35"/>
      <c r="ANP250" s="35"/>
      <c r="ANQ250" s="35"/>
      <c r="ANR250" s="35"/>
      <c r="ANS250" s="35"/>
      <c r="ANT250" s="35"/>
      <c r="ANU250" s="35"/>
      <c r="ANV250" s="35"/>
      <c r="ANW250" s="35"/>
      <c r="ANX250" s="35"/>
      <c r="ANY250" s="35"/>
      <c r="ANZ250" s="35"/>
      <c r="AOA250" s="35"/>
      <c r="AOB250" s="35"/>
      <c r="AOC250" s="35"/>
      <c r="AOD250" s="35"/>
      <c r="AOE250" s="35"/>
      <c r="AOF250" s="35"/>
      <c r="AOG250" s="35"/>
      <c r="AOH250" s="35"/>
      <c r="AOI250" s="35"/>
      <c r="AOJ250" s="35"/>
      <c r="AOK250" s="35"/>
      <c r="AOL250" s="35"/>
      <c r="AOM250" s="35"/>
      <c r="AON250" s="35"/>
      <c r="AOO250" s="35"/>
      <c r="AOP250" s="35"/>
      <c r="AOQ250" s="35"/>
      <c r="AOR250" s="35"/>
      <c r="AOS250" s="35"/>
      <c r="AOT250" s="35"/>
      <c r="AOU250" s="35"/>
      <c r="AOV250" s="35"/>
      <c r="AOW250" s="35"/>
      <c r="AOX250" s="35"/>
      <c r="AOY250" s="35"/>
      <c r="AOZ250" s="35"/>
      <c r="APA250" s="35"/>
      <c r="APB250" s="35"/>
      <c r="APC250" s="35"/>
      <c r="APD250" s="35"/>
      <c r="APE250" s="35"/>
      <c r="APF250" s="35"/>
      <c r="APG250" s="35"/>
      <c r="APH250" s="35"/>
      <c r="API250" s="35"/>
      <c r="APJ250" s="35"/>
      <c r="APK250" s="35"/>
      <c r="APL250" s="35"/>
      <c r="APM250" s="35"/>
      <c r="APN250" s="35"/>
      <c r="APO250" s="35"/>
      <c r="APP250" s="35"/>
      <c r="APQ250" s="35"/>
      <c r="APR250" s="35"/>
      <c r="APS250" s="35"/>
      <c r="APT250" s="35"/>
      <c r="APU250" s="35"/>
      <c r="APV250" s="35"/>
      <c r="APW250" s="35"/>
      <c r="APX250" s="35"/>
      <c r="APY250" s="35"/>
      <c r="APZ250" s="35"/>
      <c r="AQA250" s="35"/>
      <c r="AQB250" s="35"/>
      <c r="AQC250" s="35"/>
      <c r="AQD250" s="35"/>
      <c r="AQE250" s="35"/>
      <c r="AQF250" s="35"/>
      <c r="AQG250" s="35"/>
      <c r="AQH250" s="35"/>
      <c r="AQI250" s="35"/>
      <c r="AQJ250" s="35"/>
      <c r="AQK250" s="35"/>
      <c r="AQL250" s="35"/>
      <c r="AQM250" s="35"/>
      <c r="AQN250" s="35"/>
      <c r="AQO250" s="35"/>
      <c r="AQP250" s="35"/>
      <c r="AQQ250" s="35"/>
      <c r="AQR250" s="35"/>
      <c r="AQS250" s="35"/>
      <c r="AQT250" s="35"/>
      <c r="AQU250" s="35"/>
      <c r="AQV250" s="35"/>
      <c r="AQW250" s="35"/>
      <c r="AQX250" s="35"/>
      <c r="AQY250" s="35"/>
      <c r="AQZ250" s="35"/>
      <c r="ARA250" s="35"/>
      <c r="ARB250" s="35"/>
      <c r="ARC250" s="35"/>
      <c r="ARD250" s="35"/>
      <c r="ARE250" s="35"/>
      <c r="ARF250" s="35"/>
      <c r="ARG250" s="35"/>
      <c r="ARH250" s="35"/>
      <c r="ARI250" s="35"/>
      <c r="ARJ250" s="35"/>
      <c r="ARK250" s="35"/>
      <c r="ARL250" s="35"/>
      <c r="ARM250" s="35"/>
      <c r="ARN250" s="35"/>
      <c r="ARO250" s="35"/>
      <c r="ARP250" s="35"/>
      <c r="ARQ250" s="35"/>
      <c r="ARR250" s="35"/>
      <c r="ARS250" s="35"/>
      <c r="ART250" s="35"/>
      <c r="ARU250" s="35"/>
      <c r="ARV250" s="35"/>
      <c r="ARW250" s="35"/>
      <c r="ARX250" s="35"/>
      <c r="ARY250" s="35"/>
      <c r="ARZ250" s="35"/>
      <c r="ASA250" s="35"/>
      <c r="ASB250" s="35"/>
      <c r="ASC250" s="35"/>
      <c r="ASD250" s="35"/>
      <c r="ASE250" s="35"/>
      <c r="ASF250" s="35"/>
      <c r="ASG250" s="35"/>
      <c r="ASH250" s="35"/>
      <c r="ASI250" s="35"/>
      <c r="ASJ250" s="35"/>
      <c r="ASK250" s="35"/>
      <c r="ASL250" s="35"/>
      <c r="ASM250" s="35"/>
      <c r="ASN250" s="35"/>
      <c r="ASO250" s="35"/>
      <c r="ASP250" s="35"/>
      <c r="ASQ250" s="35"/>
      <c r="ASR250" s="35"/>
      <c r="ASS250" s="35"/>
      <c r="AST250" s="35"/>
      <c r="ASU250" s="35"/>
      <c r="ASV250" s="35"/>
      <c r="ASW250" s="35"/>
      <c r="ASX250" s="35"/>
      <c r="ASY250" s="35"/>
      <c r="ASZ250" s="35"/>
      <c r="ATA250" s="35"/>
      <c r="ATB250" s="35"/>
      <c r="ATC250" s="35"/>
      <c r="ATD250" s="35"/>
      <c r="ATE250" s="35"/>
      <c r="ATF250" s="35"/>
      <c r="ATG250" s="35"/>
      <c r="ATH250" s="35"/>
      <c r="ATI250" s="35"/>
      <c r="ATJ250" s="35"/>
      <c r="ATK250" s="35"/>
      <c r="ATL250" s="35"/>
      <c r="ATM250" s="35"/>
      <c r="ATN250" s="35"/>
      <c r="ATO250" s="35"/>
      <c r="ATP250" s="35"/>
      <c r="ATQ250" s="35"/>
      <c r="ATR250" s="35"/>
      <c r="ATS250" s="35"/>
      <c r="ATT250" s="35"/>
      <c r="ATU250" s="35"/>
      <c r="ATV250" s="35"/>
      <c r="ATW250" s="35"/>
      <c r="ATX250" s="35"/>
      <c r="ATY250" s="35"/>
      <c r="ATZ250" s="35"/>
      <c r="AUA250" s="35"/>
      <c r="AUB250" s="35"/>
      <c r="AUC250" s="35"/>
      <c r="AUD250" s="35"/>
      <c r="AUE250" s="35"/>
      <c r="AUF250" s="35"/>
      <c r="AUG250" s="35"/>
      <c r="AUH250" s="35"/>
      <c r="AUI250" s="35"/>
      <c r="AUJ250" s="35"/>
      <c r="AUK250" s="35"/>
      <c r="AUL250" s="35"/>
      <c r="AUM250" s="35"/>
      <c r="AUN250" s="35"/>
      <c r="AUO250" s="35"/>
      <c r="AUP250" s="35"/>
      <c r="AUQ250" s="35"/>
      <c r="AUR250" s="35"/>
      <c r="AUS250" s="35"/>
      <c r="AUT250" s="35"/>
      <c r="AUU250" s="35"/>
      <c r="AUV250" s="35"/>
      <c r="AUW250" s="35"/>
      <c r="AUX250" s="35"/>
      <c r="AUY250" s="35"/>
      <c r="AUZ250" s="35"/>
      <c r="AVA250" s="35"/>
      <c r="AVB250" s="35"/>
      <c r="AVC250" s="35"/>
      <c r="AVD250" s="35"/>
      <c r="AVE250" s="35"/>
      <c r="AVF250" s="35"/>
      <c r="AVG250" s="35"/>
      <c r="AVH250" s="35"/>
      <c r="AVI250" s="35"/>
      <c r="AVJ250" s="35"/>
      <c r="AVK250" s="35"/>
      <c r="AVL250" s="35"/>
      <c r="AVM250" s="35"/>
      <c r="AVN250" s="35"/>
      <c r="AVO250" s="35"/>
      <c r="AVP250" s="35"/>
      <c r="AVQ250" s="35"/>
      <c r="AVR250" s="35"/>
      <c r="AVS250" s="35"/>
      <c r="AVT250" s="35"/>
      <c r="AVU250" s="35"/>
      <c r="AVV250" s="35"/>
      <c r="AVW250" s="35"/>
      <c r="AVX250" s="35"/>
      <c r="AVY250" s="35"/>
      <c r="AVZ250" s="35"/>
      <c r="AWA250" s="35"/>
      <c r="AWB250" s="35"/>
      <c r="AWC250" s="35"/>
      <c r="AWD250" s="35"/>
      <c r="AWE250" s="35"/>
      <c r="AWF250" s="35"/>
      <c r="AWG250" s="35"/>
      <c r="AWH250" s="35"/>
      <c r="AWI250" s="35"/>
      <c r="AWJ250" s="35"/>
      <c r="AWK250" s="35"/>
      <c r="AWL250" s="35"/>
      <c r="AWM250" s="35"/>
      <c r="AWN250" s="35"/>
      <c r="AWO250" s="35"/>
      <c r="AWP250" s="35"/>
      <c r="AWQ250" s="35"/>
      <c r="AWR250" s="35"/>
      <c r="AWS250" s="35"/>
      <c r="AWT250" s="35"/>
      <c r="AWU250" s="35"/>
      <c r="AWV250" s="35"/>
      <c r="AWW250" s="35"/>
      <c r="AWX250" s="35"/>
      <c r="AWY250" s="35"/>
      <c r="AWZ250" s="35"/>
      <c r="AXA250" s="35"/>
      <c r="AXB250" s="35"/>
      <c r="AXC250" s="35"/>
      <c r="AXD250" s="35"/>
      <c r="AXE250" s="35"/>
      <c r="AXF250" s="35"/>
      <c r="AXG250" s="35"/>
      <c r="AXH250" s="35"/>
      <c r="AXI250" s="35"/>
      <c r="AXJ250" s="35"/>
      <c r="AXK250" s="35"/>
      <c r="AXL250" s="35"/>
      <c r="AXM250" s="35"/>
      <c r="AXN250" s="35"/>
      <c r="AXO250" s="35"/>
      <c r="AXP250" s="35"/>
      <c r="AXQ250" s="35"/>
      <c r="AXR250" s="35"/>
      <c r="AXS250" s="35"/>
      <c r="AXT250" s="35"/>
      <c r="AXU250" s="35"/>
      <c r="AXV250" s="35"/>
      <c r="AXW250" s="35"/>
      <c r="AXX250" s="35"/>
      <c r="AXY250" s="35"/>
      <c r="AXZ250" s="35"/>
      <c r="AYA250" s="35"/>
      <c r="AYB250" s="35"/>
      <c r="AYC250" s="35"/>
      <c r="AYD250" s="35"/>
      <c r="AYE250" s="35"/>
      <c r="AYF250" s="35"/>
      <c r="AYG250" s="35"/>
      <c r="AYH250" s="35"/>
      <c r="AYI250" s="35"/>
      <c r="AYJ250" s="35"/>
      <c r="AYK250" s="35"/>
      <c r="AYL250" s="35"/>
      <c r="AYM250" s="35"/>
      <c r="AYN250" s="35"/>
      <c r="AYO250" s="35"/>
      <c r="AYP250" s="35"/>
      <c r="AYQ250" s="35"/>
      <c r="AYR250" s="35"/>
      <c r="AYS250" s="35"/>
      <c r="AYT250" s="35"/>
      <c r="AYU250" s="35"/>
      <c r="AYV250" s="35"/>
      <c r="AYW250" s="35"/>
      <c r="AYX250" s="35"/>
      <c r="AYY250" s="35"/>
      <c r="AYZ250" s="35"/>
      <c r="AZA250" s="35"/>
      <c r="AZB250" s="35"/>
      <c r="AZC250" s="35"/>
      <c r="AZD250" s="35"/>
      <c r="AZE250" s="35"/>
      <c r="AZF250" s="35"/>
      <c r="AZG250" s="35"/>
      <c r="AZH250" s="35"/>
      <c r="AZI250" s="35"/>
      <c r="AZJ250" s="35"/>
      <c r="AZK250" s="35"/>
      <c r="AZL250" s="35"/>
      <c r="AZM250" s="35"/>
      <c r="AZN250" s="35"/>
      <c r="AZO250" s="35"/>
      <c r="AZP250" s="35"/>
      <c r="AZQ250" s="35"/>
      <c r="AZR250" s="35"/>
      <c r="AZS250" s="35"/>
      <c r="AZT250" s="35"/>
      <c r="AZU250" s="35"/>
      <c r="AZV250" s="35"/>
      <c r="AZW250" s="35"/>
      <c r="AZX250" s="35"/>
      <c r="AZY250" s="35"/>
      <c r="AZZ250" s="35"/>
      <c r="BAA250" s="35"/>
      <c r="BAB250" s="35"/>
      <c r="BAC250" s="35"/>
      <c r="BAD250" s="35"/>
      <c r="BAE250" s="35"/>
      <c r="BAF250" s="35"/>
      <c r="BAG250" s="35"/>
      <c r="BAH250" s="35"/>
      <c r="BAI250" s="35"/>
      <c r="BAJ250" s="35"/>
      <c r="BAK250" s="35"/>
      <c r="BAL250" s="35"/>
      <c r="BAM250" s="35"/>
      <c r="BAN250" s="35"/>
      <c r="BAO250" s="35"/>
      <c r="BAP250" s="35"/>
      <c r="BAQ250" s="35"/>
      <c r="BAR250" s="35"/>
      <c r="BAS250" s="35"/>
      <c r="BAT250" s="35"/>
      <c r="BAU250" s="35"/>
      <c r="BAV250" s="35"/>
      <c r="BAW250" s="35"/>
      <c r="BAX250" s="35"/>
      <c r="BAY250" s="35"/>
      <c r="BAZ250" s="35"/>
      <c r="BBA250" s="35"/>
      <c r="BBB250" s="35"/>
      <c r="BBC250" s="35"/>
      <c r="BBD250" s="35"/>
      <c r="BBE250" s="35"/>
      <c r="BBF250" s="35"/>
      <c r="BBG250" s="35"/>
      <c r="BBH250" s="35"/>
      <c r="BBI250" s="35"/>
      <c r="BBJ250" s="35"/>
      <c r="BBK250" s="35"/>
      <c r="BBL250" s="35"/>
      <c r="BBM250" s="35"/>
      <c r="BBN250" s="35"/>
      <c r="BBO250" s="35"/>
      <c r="BBP250" s="35"/>
      <c r="BBQ250" s="35"/>
      <c r="BBR250" s="35"/>
      <c r="BBS250" s="35"/>
      <c r="BBT250" s="35"/>
      <c r="BBU250" s="35"/>
      <c r="BBV250" s="35"/>
      <c r="BBW250" s="35"/>
      <c r="BBX250" s="35"/>
      <c r="BBY250" s="35"/>
      <c r="BBZ250" s="35"/>
      <c r="BCA250" s="35"/>
      <c r="BCB250" s="35"/>
      <c r="BCC250" s="35"/>
      <c r="BCD250" s="35"/>
      <c r="BCE250" s="35"/>
      <c r="BCF250" s="35"/>
      <c r="BCG250" s="35"/>
      <c r="BCH250" s="35"/>
      <c r="BCI250" s="35"/>
      <c r="BCJ250" s="35"/>
      <c r="BCK250" s="35"/>
      <c r="BCL250" s="35"/>
      <c r="BCM250" s="35"/>
      <c r="BCN250" s="35"/>
      <c r="BCO250" s="35"/>
      <c r="BCP250" s="35"/>
      <c r="BCQ250" s="35"/>
      <c r="BCR250" s="35"/>
      <c r="BCS250" s="35"/>
      <c r="BCT250" s="35"/>
      <c r="BCU250" s="35"/>
      <c r="BCV250" s="35"/>
      <c r="BCW250" s="35"/>
      <c r="BCX250" s="35"/>
      <c r="BCY250" s="35"/>
      <c r="BCZ250" s="35"/>
      <c r="BDA250" s="35"/>
      <c r="BDB250" s="35"/>
      <c r="BDC250" s="35"/>
      <c r="BDD250" s="35"/>
      <c r="BDE250" s="35"/>
      <c r="BDF250" s="35"/>
      <c r="BDG250" s="35"/>
      <c r="BDH250" s="35"/>
      <c r="BDI250" s="35"/>
      <c r="BDJ250" s="35"/>
      <c r="BDK250" s="35"/>
      <c r="BDL250" s="35"/>
      <c r="BDM250" s="35"/>
      <c r="BDN250" s="35"/>
      <c r="BDO250" s="35"/>
      <c r="BDP250" s="35"/>
      <c r="BDQ250" s="35"/>
      <c r="BDR250" s="35"/>
      <c r="BDS250" s="35"/>
      <c r="BDT250" s="35"/>
      <c r="BDU250" s="35"/>
      <c r="BDV250" s="35"/>
      <c r="BDW250" s="35"/>
      <c r="BDX250" s="35"/>
      <c r="BDY250" s="35"/>
      <c r="BDZ250" s="35"/>
      <c r="BEA250" s="35"/>
      <c r="BEB250" s="35"/>
      <c r="BEC250" s="35"/>
      <c r="BED250" s="35"/>
      <c r="BEE250" s="35"/>
      <c r="BEF250" s="35"/>
      <c r="BEG250" s="35"/>
      <c r="BEH250" s="35"/>
      <c r="BEI250" s="35"/>
      <c r="BEJ250" s="35"/>
      <c r="BEK250" s="35"/>
      <c r="BEL250" s="35"/>
      <c r="BEM250" s="35"/>
      <c r="BEN250" s="35"/>
      <c r="BEO250" s="35"/>
      <c r="BEP250" s="35"/>
      <c r="BEQ250" s="35"/>
      <c r="BER250" s="35"/>
      <c r="BES250" s="35"/>
      <c r="BET250" s="35"/>
      <c r="BEU250" s="35"/>
      <c r="BEV250" s="35"/>
      <c r="BEW250" s="35"/>
      <c r="BEX250" s="35"/>
      <c r="BEY250" s="35"/>
      <c r="BEZ250" s="35"/>
      <c r="BFA250" s="35"/>
      <c r="BFB250" s="35"/>
      <c r="BFC250" s="35"/>
      <c r="BFD250" s="35"/>
      <c r="BFE250" s="35"/>
      <c r="BFF250" s="35"/>
      <c r="BFG250" s="35"/>
      <c r="BFH250" s="35"/>
      <c r="BFI250" s="35"/>
      <c r="BFJ250" s="35"/>
      <c r="BFK250" s="35"/>
      <c r="BFL250" s="35"/>
      <c r="BFM250" s="35"/>
      <c r="BFN250" s="35"/>
      <c r="BFO250" s="35"/>
      <c r="BFP250" s="35"/>
      <c r="BFQ250" s="35"/>
      <c r="BFR250" s="35"/>
      <c r="BFS250" s="35"/>
      <c r="BFT250" s="35"/>
      <c r="BFU250" s="35"/>
      <c r="BFV250" s="35"/>
      <c r="BFW250" s="35"/>
      <c r="BFX250" s="35"/>
      <c r="BFY250" s="35"/>
      <c r="BFZ250" s="35"/>
      <c r="BGA250" s="35"/>
      <c r="BGB250" s="35"/>
      <c r="BGC250" s="35"/>
      <c r="BGD250" s="35"/>
      <c r="BGE250" s="35"/>
      <c r="BGF250" s="35"/>
      <c r="BGG250" s="35"/>
      <c r="BGH250" s="35"/>
      <c r="BGI250" s="35"/>
      <c r="BGJ250" s="35"/>
      <c r="BGK250" s="35"/>
      <c r="BGL250" s="35"/>
      <c r="BGM250" s="35"/>
      <c r="BGN250" s="35"/>
      <c r="BGO250" s="35"/>
      <c r="BGP250" s="35"/>
      <c r="BGQ250" s="35"/>
      <c r="BGR250" s="35"/>
      <c r="BGS250" s="35"/>
      <c r="BGT250" s="35"/>
      <c r="BGU250" s="35"/>
      <c r="BGV250" s="35"/>
      <c r="BGW250" s="35"/>
      <c r="BGX250" s="35"/>
      <c r="BGY250" s="35"/>
      <c r="BGZ250" s="35"/>
      <c r="BHA250" s="35"/>
      <c r="BHB250" s="35"/>
      <c r="BHC250" s="35"/>
      <c r="BHD250" s="35"/>
      <c r="BHE250" s="35"/>
      <c r="BHF250" s="35"/>
      <c r="BHG250" s="35"/>
      <c r="BHH250" s="35"/>
      <c r="BHI250" s="35"/>
      <c r="BHJ250" s="35"/>
      <c r="BHK250" s="35"/>
      <c r="BHL250" s="35"/>
      <c r="BHM250" s="35"/>
      <c r="BHN250" s="35"/>
      <c r="BHO250" s="35"/>
      <c r="BHP250" s="35"/>
      <c r="BHQ250" s="35"/>
      <c r="BHR250" s="35"/>
      <c r="BHS250" s="35"/>
      <c r="BHT250" s="35"/>
      <c r="BHU250" s="35"/>
      <c r="BHV250" s="35"/>
      <c r="BHW250" s="35"/>
      <c r="BHX250" s="35"/>
      <c r="BHY250" s="35"/>
      <c r="BHZ250" s="35"/>
      <c r="BIA250" s="35"/>
      <c r="BIB250" s="35"/>
      <c r="BIC250" s="35"/>
      <c r="BID250" s="35"/>
      <c r="BIE250" s="35"/>
      <c r="BIF250" s="35"/>
      <c r="BIG250" s="35"/>
      <c r="BIH250" s="35"/>
      <c r="BII250" s="35"/>
      <c r="BIJ250" s="35"/>
      <c r="BIK250" s="35"/>
      <c r="BIL250" s="35"/>
      <c r="BIM250" s="35"/>
      <c r="BIN250" s="35"/>
      <c r="BIO250" s="35"/>
      <c r="BIP250" s="35"/>
      <c r="BIQ250" s="35"/>
      <c r="BIR250" s="35"/>
      <c r="BIS250" s="35"/>
      <c r="BIT250" s="35"/>
      <c r="BIU250" s="35"/>
      <c r="BIV250" s="35"/>
      <c r="BIW250" s="35"/>
      <c r="BIX250" s="35"/>
      <c r="BIY250" s="35"/>
      <c r="BIZ250" s="35"/>
      <c r="BJA250" s="35"/>
      <c r="BJB250" s="35"/>
      <c r="BJC250" s="35"/>
      <c r="BJD250" s="35"/>
      <c r="BJE250" s="35"/>
      <c r="BJF250" s="35"/>
      <c r="BJG250" s="35"/>
      <c r="BJH250" s="35"/>
      <c r="BJI250" s="35"/>
      <c r="BJJ250" s="35"/>
      <c r="BJK250" s="35"/>
      <c r="BJL250" s="35"/>
      <c r="BJM250" s="35"/>
      <c r="BJN250" s="35"/>
      <c r="BJO250" s="35"/>
      <c r="BJP250" s="35"/>
      <c r="BJQ250" s="35"/>
      <c r="BJR250" s="35"/>
      <c r="BJS250" s="35"/>
      <c r="BJT250" s="35"/>
      <c r="BJU250" s="35"/>
      <c r="BJV250" s="35"/>
      <c r="BJW250" s="35"/>
      <c r="BJX250" s="35"/>
      <c r="BJY250" s="35"/>
      <c r="BJZ250" s="35"/>
      <c r="BKA250" s="35"/>
      <c r="BKB250" s="35"/>
      <c r="BKC250" s="35"/>
      <c r="BKD250" s="35"/>
      <c r="BKE250" s="35"/>
      <c r="BKF250" s="35"/>
      <c r="BKG250" s="35"/>
      <c r="BKH250" s="35"/>
      <c r="BKI250" s="35"/>
      <c r="BKJ250" s="35"/>
      <c r="BKK250" s="35"/>
      <c r="BKL250" s="35"/>
      <c r="BKM250" s="35"/>
      <c r="BKN250" s="35"/>
      <c r="BKO250" s="35"/>
      <c r="BKP250" s="35"/>
      <c r="BKQ250" s="35"/>
      <c r="BKR250" s="35"/>
      <c r="BKS250" s="35"/>
      <c r="BKT250" s="35"/>
      <c r="BKU250" s="35"/>
      <c r="BKV250" s="35"/>
      <c r="BKW250" s="35"/>
      <c r="BKX250" s="35"/>
      <c r="BKY250" s="35"/>
      <c r="BKZ250" s="35"/>
      <c r="BLA250" s="35"/>
      <c r="BLB250" s="35"/>
      <c r="BLC250" s="35"/>
      <c r="BLD250" s="35"/>
      <c r="BLE250" s="35"/>
      <c r="BLF250" s="35"/>
      <c r="BLG250" s="35"/>
      <c r="BLH250" s="35"/>
      <c r="BLI250" s="35"/>
      <c r="BLJ250" s="35"/>
      <c r="BLK250" s="35"/>
      <c r="BLL250" s="35"/>
      <c r="BLM250" s="35"/>
      <c r="BLN250" s="35"/>
      <c r="BLO250" s="35"/>
      <c r="BLP250" s="35"/>
      <c r="BLQ250" s="35"/>
      <c r="BLR250" s="35"/>
      <c r="BLS250" s="35"/>
      <c r="BLT250" s="35"/>
      <c r="BLU250" s="35"/>
      <c r="BLV250" s="35"/>
      <c r="BLW250" s="35"/>
      <c r="BLX250" s="35"/>
      <c r="BLY250" s="35"/>
      <c r="BLZ250" s="35"/>
      <c r="BMA250" s="35"/>
      <c r="BMB250" s="35"/>
      <c r="BMC250" s="35"/>
      <c r="BMD250" s="35"/>
      <c r="BME250" s="35"/>
      <c r="BMF250" s="35"/>
      <c r="BMG250" s="35"/>
      <c r="BMH250" s="35"/>
      <c r="BMI250" s="35"/>
      <c r="BMJ250" s="35"/>
      <c r="BMK250" s="35"/>
      <c r="BML250" s="35"/>
      <c r="BMM250" s="35"/>
      <c r="BMN250" s="35"/>
      <c r="BMO250" s="35"/>
      <c r="BMP250" s="35"/>
      <c r="BMQ250" s="35"/>
      <c r="BMR250" s="35"/>
      <c r="BMS250" s="35"/>
      <c r="BMT250" s="35"/>
      <c r="BMU250" s="35"/>
      <c r="BMV250" s="35"/>
      <c r="BMW250" s="35"/>
      <c r="BMX250" s="35"/>
      <c r="BMY250" s="35"/>
      <c r="BMZ250" s="35"/>
      <c r="BNA250" s="35"/>
      <c r="BNB250" s="35"/>
      <c r="BNC250" s="35"/>
      <c r="BND250" s="35"/>
      <c r="BNE250" s="35"/>
      <c r="BNF250" s="35"/>
      <c r="BNG250" s="35"/>
      <c r="BNH250" s="35"/>
      <c r="BNI250" s="35"/>
      <c r="BNJ250" s="35"/>
      <c r="BNK250" s="35"/>
      <c r="BNL250" s="35"/>
      <c r="BNM250" s="35"/>
      <c r="BNN250" s="35"/>
      <c r="BNO250" s="35"/>
      <c r="BNP250" s="35"/>
      <c r="BNQ250" s="35"/>
      <c r="BNR250" s="35"/>
      <c r="BNS250" s="35"/>
      <c r="BNT250" s="35"/>
      <c r="BNU250" s="35"/>
      <c r="BNV250" s="35"/>
      <c r="BNW250" s="35"/>
      <c r="BNX250" s="35"/>
      <c r="BNY250" s="35"/>
      <c r="BNZ250" s="35"/>
      <c r="BOA250" s="35"/>
      <c r="BOB250" s="35"/>
      <c r="BOC250" s="35"/>
      <c r="BOD250" s="35"/>
      <c r="BOE250" s="35"/>
      <c r="BOF250" s="35"/>
      <c r="BOG250" s="35"/>
      <c r="BOH250" s="35"/>
      <c r="BOI250" s="35"/>
      <c r="BOJ250" s="35"/>
      <c r="BOK250" s="35"/>
      <c r="BOL250" s="35"/>
      <c r="BOM250" s="35"/>
      <c r="BON250" s="35"/>
      <c r="BOO250" s="35"/>
      <c r="BOP250" s="35"/>
      <c r="BOQ250" s="35"/>
      <c r="BOR250" s="35"/>
      <c r="BOS250" s="35"/>
      <c r="BOT250" s="35"/>
      <c r="BOU250" s="35"/>
      <c r="BOV250" s="35"/>
      <c r="BOW250" s="35"/>
      <c r="BOX250" s="35"/>
      <c r="BOY250" s="35"/>
      <c r="BOZ250" s="35"/>
      <c r="BPA250" s="35"/>
      <c r="BPB250" s="35"/>
      <c r="BPC250" s="35"/>
      <c r="BPD250" s="35"/>
      <c r="BPE250" s="35"/>
      <c r="BPF250" s="35"/>
      <c r="BPG250" s="35"/>
      <c r="BPH250" s="35"/>
      <c r="BPI250" s="35"/>
      <c r="BPJ250" s="35"/>
      <c r="BPK250" s="35"/>
      <c r="BPL250" s="35"/>
      <c r="BPM250" s="35"/>
      <c r="BPN250" s="35"/>
      <c r="BPO250" s="35"/>
      <c r="BPP250" s="35"/>
      <c r="BPQ250" s="35"/>
      <c r="BPR250" s="35"/>
      <c r="BPS250" s="35"/>
      <c r="BPT250" s="35"/>
      <c r="BPU250" s="35"/>
      <c r="BPV250" s="35"/>
      <c r="BPW250" s="35"/>
      <c r="BPX250" s="35"/>
      <c r="BPY250" s="35"/>
      <c r="BPZ250" s="35"/>
      <c r="BQA250" s="35"/>
      <c r="BQB250" s="35"/>
      <c r="BQC250" s="35"/>
      <c r="BQD250" s="35"/>
      <c r="BQE250" s="35"/>
      <c r="BQF250" s="35"/>
      <c r="BQG250" s="35"/>
      <c r="BQH250" s="35"/>
      <c r="BQI250" s="35"/>
      <c r="BQJ250" s="35"/>
      <c r="BQK250" s="35"/>
      <c r="BQL250" s="35"/>
      <c r="BQM250" s="35"/>
      <c r="BQN250" s="35"/>
      <c r="BQO250" s="35"/>
      <c r="BQP250" s="35"/>
      <c r="BQQ250" s="35"/>
      <c r="BQR250" s="35"/>
      <c r="BQS250" s="35"/>
      <c r="BQT250" s="35"/>
      <c r="BQU250" s="35"/>
      <c r="BQV250" s="35"/>
      <c r="BQW250" s="35"/>
      <c r="BQX250" s="35"/>
      <c r="BQY250" s="35"/>
      <c r="BQZ250" s="35"/>
      <c r="BRA250" s="35"/>
      <c r="BRB250" s="35"/>
      <c r="BRC250" s="35"/>
      <c r="BRD250" s="35"/>
      <c r="BRE250" s="35"/>
      <c r="BRF250" s="35"/>
      <c r="BRG250" s="35"/>
      <c r="BRH250" s="35"/>
      <c r="BRI250" s="35"/>
      <c r="BRJ250" s="35"/>
      <c r="BRK250" s="35"/>
      <c r="BRL250" s="35"/>
      <c r="BRM250" s="35"/>
      <c r="BRN250" s="35"/>
      <c r="BRO250" s="35"/>
      <c r="BRP250" s="35"/>
      <c r="BRQ250" s="35"/>
      <c r="BRR250" s="35"/>
      <c r="BRS250" s="35"/>
      <c r="BRT250" s="35"/>
      <c r="BRU250" s="35"/>
      <c r="BRV250" s="35"/>
      <c r="BRW250" s="35"/>
      <c r="BRX250" s="35"/>
      <c r="BRY250" s="35"/>
      <c r="BRZ250" s="35"/>
      <c r="BSA250" s="35"/>
      <c r="BSB250" s="35"/>
      <c r="BSC250" s="35"/>
      <c r="BSD250" s="35"/>
      <c r="BSE250" s="35"/>
      <c r="BSF250" s="35"/>
      <c r="BSG250" s="35"/>
      <c r="BSH250" s="35"/>
      <c r="BSI250" s="35"/>
      <c r="BSJ250" s="35"/>
      <c r="BSK250" s="35"/>
      <c r="BSL250" s="35"/>
      <c r="BSM250" s="35"/>
      <c r="BSN250" s="35"/>
      <c r="BSO250" s="35"/>
      <c r="BSP250" s="35"/>
      <c r="BSQ250" s="35"/>
      <c r="BSR250" s="35"/>
      <c r="BSS250" s="35"/>
      <c r="BST250" s="35"/>
      <c r="BSU250" s="35"/>
      <c r="BSV250" s="35"/>
      <c r="BSW250" s="35"/>
      <c r="BSX250" s="35"/>
      <c r="BSY250" s="35"/>
      <c r="BSZ250" s="35"/>
      <c r="BTA250" s="35"/>
      <c r="BTB250" s="35"/>
      <c r="BTC250" s="35"/>
      <c r="BTD250" s="35"/>
      <c r="BTE250" s="35"/>
      <c r="BTF250" s="35"/>
      <c r="BTG250" s="35"/>
      <c r="BTH250" s="35"/>
      <c r="BTI250" s="35"/>
      <c r="BTJ250" s="35"/>
      <c r="BTK250" s="35"/>
      <c r="BTL250" s="35"/>
      <c r="BTM250" s="35"/>
      <c r="BTN250" s="35"/>
      <c r="BTO250" s="35"/>
      <c r="BTP250" s="35"/>
      <c r="BTQ250" s="35"/>
      <c r="BTR250" s="35"/>
      <c r="BTS250" s="35"/>
      <c r="BTT250" s="35"/>
      <c r="BTU250" s="35"/>
      <c r="BTV250" s="35"/>
      <c r="BTW250" s="35"/>
      <c r="BTX250" s="35"/>
      <c r="BTY250" s="35"/>
      <c r="BTZ250" s="35"/>
      <c r="BUA250" s="35"/>
      <c r="BUB250" s="35"/>
      <c r="BUC250" s="35"/>
      <c r="BUD250" s="35"/>
      <c r="BUE250" s="35"/>
      <c r="BUF250" s="35"/>
      <c r="BUG250" s="35"/>
      <c r="BUH250" s="35"/>
      <c r="BUI250" s="35"/>
      <c r="BUJ250" s="35"/>
      <c r="BUK250" s="35"/>
      <c r="BUL250" s="35"/>
      <c r="BUM250" s="35"/>
      <c r="BUN250" s="35"/>
      <c r="BUO250" s="35"/>
      <c r="BUP250" s="35"/>
      <c r="BUQ250" s="35"/>
      <c r="BUR250" s="35"/>
      <c r="BUS250" s="35"/>
      <c r="BUT250" s="35"/>
      <c r="BUU250" s="35"/>
      <c r="BUV250" s="35"/>
      <c r="BUW250" s="35"/>
      <c r="BUX250" s="35"/>
      <c r="BUY250" s="35"/>
      <c r="BUZ250" s="35"/>
      <c r="BVA250" s="35"/>
      <c r="BVB250" s="35"/>
      <c r="BVC250" s="35"/>
      <c r="BVD250" s="35"/>
      <c r="BVE250" s="35"/>
      <c r="BVF250" s="35"/>
      <c r="BVG250" s="35"/>
      <c r="BVH250" s="35"/>
      <c r="BVI250" s="35"/>
      <c r="BVJ250" s="35"/>
      <c r="BVK250" s="35"/>
      <c r="BVL250" s="35"/>
      <c r="BVM250" s="35"/>
      <c r="BVN250" s="35"/>
      <c r="BVO250" s="35"/>
      <c r="BVP250" s="35"/>
      <c r="BVQ250" s="35"/>
      <c r="BVR250" s="35"/>
      <c r="BVS250" s="35"/>
      <c r="BVT250" s="35"/>
      <c r="BVU250" s="35"/>
      <c r="BVV250" s="35"/>
      <c r="BVW250" s="35"/>
      <c r="BVX250" s="35"/>
      <c r="BVY250" s="35"/>
      <c r="BVZ250" s="35"/>
      <c r="BWA250" s="35"/>
      <c r="BWB250" s="35"/>
      <c r="BWC250" s="35"/>
      <c r="BWD250" s="35"/>
      <c r="BWE250" s="35"/>
      <c r="BWF250" s="35"/>
      <c r="BWG250" s="35"/>
      <c r="BWH250" s="35"/>
      <c r="BWI250" s="35"/>
      <c r="BWJ250" s="35"/>
      <c r="BWK250" s="35"/>
      <c r="BWL250" s="35"/>
      <c r="BWM250" s="35"/>
      <c r="BWN250" s="35"/>
      <c r="BWO250" s="35"/>
      <c r="BWP250" s="35"/>
      <c r="BWQ250" s="35"/>
      <c r="BWR250" s="35"/>
      <c r="BWS250" s="35"/>
      <c r="BWT250" s="35"/>
      <c r="BWU250" s="35"/>
      <c r="BWV250" s="35"/>
      <c r="BWW250" s="35"/>
      <c r="BWX250" s="35"/>
      <c r="BWY250" s="35"/>
      <c r="BWZ250" s="35"/>
      <c r="BXA250" s="35"/>
      <c r="BXB250" s="35"/>
      <c r="BXC250" s="35"/>
      <c r="BXD250" s="35"/>
      <c r="BXE250" s="35"/>
      <c r="BXF250" s="35"/>
      <c r="BXG250" s="35"/>
      <c r="BXH250" s="35"/>
      <c r="BXI250" s="35"/>
      <c r="BXJ250" s="35"/>
      <c r="BXK250" s="35"/>
      <c r="BXL250" s="35"/>
      <c r="BXM250" s="35"/>
      <c r="BXN250" s="35"/>
      <c r="BXO250" s="35"/>
      <c r="BXP250" s="35"/>
      <c r="BXQ250" s="35"/>
      <c r="BXR250" s="35"/>
      <c r="BXS250" s="35"/>
      <c r="BXT250" s="35"/>
      <c r="BXU250" s="35"/>
      <c r="BXV250" s="35"/>
      <c r="BXW250" s="35"/>
      <c r="BXX250" s="35"/>
      <c r="BXY250" s="35"/>
      <c r="BXZ250" s="35"/>
      <c r="BYA250" s="35"/>
      <c r="BYB250" s="35"/>
      <c r="BYC250" s="35"/>
      <c r="BYD250" s="35"/>
      <c r="BYE250" s="35"/>
      <c r="BYF250" s="35"/>
      <c r="BYG250" s="35"/>
      <c r="BYH250" s="35"/>
      <c r="BYI250" s="35"/>
      <c r="BYJ250" s="35"/>
      <c r="BYK250" s="35"/>
      <c r="BYL250" s="35"/>
      <c r="BYM250" s="35"/>
      <c r="BYN250" s="35"/>
      <c r="BYO250" s="35"/>
      <c r="BYP250" s="35"/>
      <c r="BYQ250" s="35"/>
      <c r="BYR250" s="35"/>
      <c r="BYS250" s="35"/>
      <c r="BYT250" s="35"/>
      <c r="BYU250" s="35"/>
      <c r="BYV250" s="35"/>
      <c r="BYW250" s="35"/>
      <c r="BYX250" s="35"/>
      <c r="BYY250" s="35"/>
      <c r="BYZ250" s="35"/>
      <c r="BZA250" s="35"/>
      <c r="BZB250" s="35"/>
      <c r="BZC250" s="35"/>
      <c r="BZD250" s="35"/>
      <c r="BZE250" s="35"/>
      <c r="BZF250" s="35"/>
      <c r="BZG250" s="35"/>
      <c r="BZH250" s="35"/>
      <c r="BZI250" s="35"/>
      <c r="BZJ250" s="35"/>
      <c r="BZK250" s="35"/>
      <c r="BZL250" s="35"/>
      <c r="BZM250" s="35"/>
      <c r="BZN250" s="35"/>
      <c r="BZO250" s="35"/>
      <c r="BZP250" s="35"/>
      <c r="BZQ250" s="35"/>
      <c r="BZR250" s="35"/>
      <c r="BZS250" s="35"/>
      <c r="BZT250" s="35"/>
      <c r="BZU250" s="35"/>
      <c r="BZV250" s="35"/>
      <c r="BZW250" s="35"/>
      <c r="BZX250" s="35"/>
      <c r="BZY250" s="35"/>
      <c r="BZZ250" s="35"/>
      <c r="CAA250" s="35"/>
      <c r="CAB250" s="35"/>
      <c r="CAC250" s="35"/>
      <c r="CAD250" s="35"/>
      <c r="CAE250" s="35"/>
      <c r="CAF250" s="35"/>
      <c r="CAG250" s="35"/>
      <c r="CAH250" s="35"/>
      <c r="CAI250" s="35"/>
      <c r="CAJ250" s="35"/>
      <c r="CAK250" s="35"/>
      <c r="CAL250" s="35"/>
      <c r="CAM250" s="35"/>
      <c r="CAN250" s="35"/>
      <c r="CAO250" s="35"/>
      <c r="CAP250" s="35"/>
      <c r="CAQ250" s="35"/>
      <c r="CAR250" s="35"/>
      <c r="CAS250" s="35"/>
      <c r="CAT250" s="35"/>
      <c r="CAU250" s="35"/>
      <c r="CAV250" s="35"/>
      <c r="CAW250" s="35"/>
      <c r="CAX250" s="35"/>
      <c r="CAY250" s="35"/>
      <c r="CAZ250" s="35"/>
      <c r="CBA250" s="35"/>
      <c r="CBB250" s="35"/>
      <c r="CBC250" s="35"/>
      <c r="CBD250" s="35"/>
      <c r="CBE250" s="35"/>
      <c r="CBF250" s="35"/>
      <c r="CBG250" s="35"/>
      <c r="CBH250" s="35"/>
      <c r="CBI250" s="35"/>
      <c r="CBJ250" s="35"/>
      <c r="CBK250" s="35"/>
      <c r="CBL250" s="35"/>
      <c r="CBM250" s="35"/>
      <c r="CBN250" s="35"/>
      <c r="CBO250" s="35"/>
      <c r="CBP250" s="35"/>
      <c r="CBQ250" s="35"/>
      <c r="CBR250" s="35"/>
      <c r="CBS250" s="35"/>
      <c r="CBT250" s="35"/>
      <c r="CBU250" s="35"/>
      <c r="CBV250" s="35"/>
      <c r="CBW250" s="35"/>
      <c r="CBX250" s="35"/>
      <c r="CBY250" s="35"/>
      <c r="CBZ250" s="35"/>
      <c r="CCA250" s="35"/>
      <c r="CCB250" s="35"/>
      <c r="CCC250" s="35"/>
      <c r="CCD250" s="35"/>
      <c r="CCE250" s="35"/>
      <c r="CCF250" s="35"/>
      <c r="CCG250" s="35"/>
      <c r="CCH250" s="35"/>
      <c r="CCI250" s="35"/>
      <c r="CCJ250" s="35"/>
      <c r="CCK250" s="35"/>
      <c r="CCL250" s="35"/>
      <c r="CCM250" s="35"/>
      <c r="CCN250" s="35"/>
      <c r="CCO250" s="35"/>
      <c r="CCP250" s="35"/>
      <c r="CCQ250" s="35"/>
      <c r="CCR250" s="35"/>
      <c r="CCS250" s="35"/>
      <c r="CCT250" s="35"/>
      <c r="CCU250" s="35"/>
      <c r="CCV250" s="35"/>
      <c r="CCW250" s="35"/>
      <c r="CCX250" s="35"/>
      <c r="CCY250" s="35"/>
      <c r="CCZ250" s="35"/>
      <c r="CDA250" s="35"/>
      <c r="CDB250" s="35"/>
      <c r="CDC250" s="35"/>
      <c r="CDD250" s="35"/>
      <c r="CDE250" s="35"/>
      <c r="CDF250" s="35"/>
      <c r="CDG250" s="35"/>
      <c r="CDH250" s="35"/>
      <c r="CDI250" s="35"/>
      <c r="CDJ250" s="35"/>
      <c r="CDK250" s="35"/>
      <c r="CDL250" s="35"/>
      <c r="CDM250" s="35"/>
      <c r="CDN250" s="35"/>
      <c r="CDO250" s="35"/>
      <c r="CDP250" s="35"/>
      <c r="CDQ250" s="35"/>
      <c r="CDR250" s="35"/>
      <c r="CDS250" s="35"/>
      <c r="CDT250" s="35"/>
      <c r="CDU250" s="35"/>
      <c r="CDV250" s="35"/>
      <c r="CDW250" s="35"/>
      <c r="CDX250" s="35"/>
      <c r="CDY250" s="35"/>
      <c r="CDZ250" s="35"/>
      <c r="CEA250" s="35"/>
      <c r="CEB250" s="35"/>
      <c r="CEC250" s="35"/>
      <c r="CED250" s="35"/>
      <c r="CEE250" s="35"/>
      <c r="CEF250" s="35"/>
      <c r="CEG250" s="35"/>
      <c r="CEH250" s="35"/>
      <c r="CEI250" s="35"/>
      <c r="CEJ250" s="35"/>
      <c r="CEK250" s="35"/>
      <c r="CEL250" s="35"/>
      <c r="CEM250" s="35"/>
      <c r="CEN250" s="35"/>
      <c r="CEO250" s="35"/>
      <c r="CEP250" s="35"/>
      <c r="CEQ250" s="35"/>
      <c r="CER250" s="35"/>
      <c r="CES250" s="35"/>
      <c r="CET250" s="35"/>
      <c r="CEU250" s="35"/>
      <c r="CEV250" s="35"/>
      <c r="CEW250" s="35"/>
      <c r="CEX250" s="35"/>
      <c r="CEY250" s="35"/>
      <c r="CEZ250" s="35"/>
      <c r="CFA250" s="35"/>
      <c r="CFB250" s="35"/>
      <c r="CFC250" s="35"/>
      <c r="CFD250" s="35"/>
      <c r="CFE250" s="35"/>
      <c r="CFF250" s="35"/>
      <c r="CFG250" s="35"/>
      <c r="CFH250" s="35"/>
      <c r="CFI250" s="35"/>
      <c r="CFJ250" s="35"/>
      <c r="CFK250" s="35"/>
      <c r="CFL250" s="35"/>
      <c r="CFM250" s="35"/>
      <c r="CFN250" s="35"/>
      <c r="CFO250" s="35"/>
      <c r="CFP250" s="35"/>
      <c r="CFQ250" s="35"/>
      <c r="CFR250" s="35"/>
      <c r="CFS250" s="35"/>
      <c r="CFT250" s="35"/>
      <c r="CFU250" s="35"/>
      <c r="CFV250" s="35"/>
      <c r="CFW250" s="35"/>
      <c r="CFX250" s="35"/>
      <c r="CFY250" s="35"/>
      <c r="CFZ250" s="35"/>
      <c r="CGA250" s="35"/>
      <c r="CGB250" s="35"/>
      <c r="CGC250" s="35"/>
      <c r="CGD250" s="35"/>
      <c r="CGE250" s="35"/>
      <c r="CGF250" s="35"/>
      <c r="CGG250" s="35"/>
      <c r="CGH250" s="35"/>
      <c r="CGI250" s="35"/>
      <c r="CGJ250" s="35"/>
      <c r="CGK250" s="35"/>
      <c r="CGL250" s="35"/>
      <c r="CGM250" s="35"/>
      <c r="CGN250" s="35"/>
      <c r="CGO250" s="35"/>
      <c r="CGP250" s="35"/>
      <c r="CGQ250" s="35"/>
      <c r="CGR250" s="35"/>
      <c r="CGS250" s="35"/>
      <c r="CGT250" s="35"/>
      <c r="CGU250" s="35"/>
      <c r="CGV250" s="35"/>
      <c r="CGW250" s="35"/>
      <c r="CGX250" s="35"/>
      <c r="CGY250" s="35"/>
      <c r="CGZ250" s="35"/>
      <c r="CHA250" s="35"/>
      <c r="CHB250" s="35"/>
      <c r="CHC250" s="35"/>
      <c r="CHD250" s="35"/>
      <c r="CHE250" s="35"/>
      <c r="CHF250" s="35"/>
      <c r="CHG250" s="35"/>
      <c r="CHH250" s="35"/>
      <c r="CHI250" s="35"/>
      <c r="CHJ250" s="35"/>
      <c r="CHK250" s="35"/>
      <c r="CHL250" s="35"/>
      <c r="CHM250" s="35"/>
      <c r="CHN250" s="35"/>
      <c r="CHO250" s="35"/>
      <c r="CHP250" s="35"/>
      <c r="CHQ250" s="35"/>
      <c r="CHR250" s="35"/>
      <c r="CHS250" s="35"/>
      <c r="CHT250" s="35"/>
      <c r="CHU250" s="35"/>
      <c r="CHV250" s="35"/>
      <c r="CHW250" s="35"/>
      <c r="CHX250" s="35"/>
      <c r="CHY250" s="35"/>
      <c r="CHZ250" s="35"/>
      <c r="CIA250" s="35"/>
      <c r="CIB250" s="35"/>
      <c r="CIC250" s="35"/>
      <c r="CID250" s="35"/>
      <c r="CIE250" s="35"/>
      <c r="CIF250" s="35"/>
      <c r="CIG250" s="35"/>
      <c r="CIH250" s="35"/>
      <c r="CII250" s="35"/>
      <c r="CIJ250" s="35"/>
      <c r="CIK250" s="35"/>
      <c r="CIL250" s="35"/>
      <c r="CIM250" s="35"/>
      <c r="CIN250" s="35"/>
      <c r="CIO250" s="35"/>
      <c r="CIP250" s="35"/>
      <c r="CIQ250" s="35"/>
      <c r="CIR250" s="35"/>
      <c r="CIS250" s="35"/>
      <c r="CIT250" s="35"/>
      <c r="CIU250" s="35"/>
      <c r="CIV250" s="35"/>
      <c r="CIW250" s="35"/>
      <c r="CIX250" s="35"/>
      <c r="CIY250" s="35"/>
      <c r="CIZ250" s="35"/>
      <c r="CJA250" s="35"/>
      <c r="CJB250" s="35"/>
      <c r="CJC250" s="35"/>
      <c r="CJD250" s="35"/>
      <c r="CJE250" s="35"/>
      <c r="CJF250" s="35"/>
      <c r="CJG250" s="35"/>
      <c r="CJH250" s="35"/>
      <c r="CJI250" s="35"/>
      <c r="CJJ250" s="35"/>
      <c r="CJK250" s="35"/>
      <c r="CJL250" s="35"/>
      <c r="CJM250" s="35"/>
      <c r="CJN250" s="35"/>
      <c r="CJO250" s="35"/>
      <c r="CJP250" s="35"/>
      <c r="CJQ250" s="35"/>
      <c r="CJR250" s="35"/>
      <c r="CJS250" s="35"/>
      <c r="CJT250" s="35"/>
      <c r="CJU250" s="35"/>
      <c r="CJV250" s="35"/>
      <c r="CJW250" s="35"/>
      <c r="CJX250" s="35"/>
      <c r="CJY250" s="35"/>
      <c r="CJZ250" s="35"/>
      <c r="CKA250" s="35"/>
      <c r="CKB250" s="35"/>
      <c r="CKC250" s="35"/>
      <c r="CKD250" s="35"/>
      <c r="CKE250" s="35"/>
      <c r="CKF250" s="35"/>
      <c r="CKG250" s="35"/>
      <c r="CKH250" s="35"/>
      <c r="CKI250" s="35"/>
      <c r="CKJ250" s="35"/>
      <c r="CKK250" s="35"/>
      <c r="CKL250" s="35"/>
      <c r="CKM250" s="35"/>
      <c r="CKN250" s="35"/>
      <c r="CKO250" s="35"/>
      <c r="CKP250" s="35"/>
      <c r="CKQ250" s="35"/>
      <c r="CKR250" s="35"/>
      <c r="CKS250" s="35"/>
      <c r="CKT250" s="35"/>
      <c r="CKU250" s="35"/>
      <c r="CKV250" s="35"/>
      <c r="CKW250" s="35"/>
      <c r="CKX250" s="35"/>
      <c r="CKY250" s="35"/>
      <c r="CKZ250" s="35"/>
      <c r="CLA250" s="35"/>
      <c r="CLB250" s="35"/>
      <c r="CLC250" s="35"/>
      <c r="CLD250" s="35"/>
      <c r="CLE250" s="35"/>
      <c r="CLF250" s="35"/>
      <c r="CLG250" s="35"/>
      <c r="CLH250" s="35"/>
      <c r="CLI250" s="35"/>
      <c r="CLJ250" s="35"/>
      <c r="CLK250" s="35"/>
      <c r="CLL250" s="35"/>
      <c r="CLM250" s="35"/>
      <c r="CLN250" s="35"/>
      <c r="CLO250" s="35"/>
      <c r="CLP250" s="35"/>
      <c r="CLQ250" s="35"/>
      <c r="CLR250" s="35"/>
      <c r="CLS250" s="35"/>
      <c r="CLT250" s="35"/>
      <c r="CLU250" s="35"/>
      <c r="CLV250" s="35"/>
      <c r="CLW250" s="35"/>
      <c r="CLX250" s="35"/>
      <c r="CLY250" s="35"/>
      <c r="CLZ250" s="35"/>
      <c r="CMA250" s="35"/>
      <c r="CMB250" s="35"/>
      <c r="CMC250" s="35"/>
      <c r="CMD250" s="35"/>
      <c r="CME250" s="35"/>
      <c r="CMF250" s="35"/>
      <c r="CMG250" s="35"/>
      <c r="CMH250" s="35"/>
      <c r="CMI250" s="35"/>
      <c r="CMJ250" s="35"/>
      <c r="CMK250" s="35"/>
      <c r="CML250" s="35"/>
      <c r="CMM250" s="35"/>
      <c r="CMN250" s="35"/>
      <c r="CMO250" s="35"/>
      <c r="CMP250" s="35"/>
      <c r="CMQ250" s="35"/>
      <c r="CMR250" s="35"/>
      <c r="CMS250" s="35"/>
      <c r="CMT250" s="35"/>
      <c r="CMU250" s="35"/>
      <c r="CMV250" s="35"/>
      <c r="CMW250" s="35"/>
      <c r="CMX250" s="35"/>
      <c r="CMY250" s="35"/>
      <c r="CMZ250" s="35"/>
      <c r="CNA250" s="35"/>
      <c r="CNB250" s="35"/>
      <c r="CNC250" s="35"/>
      <c r="CND250" s="35"/>
      <c r="CNE250" s="35"/>
      <c r="CNF250" s="35"/>
      <c r="CNG250" s="35"/>
      <c r="CNH250" s="35"/>
      <c r="CNI250" s="35"/>
      <c r="CNJ250" s="35"/>
      <c r="CNK250" s="35"/>
      <c r="CNL250" s="35"/>
      <c r="CNM250" s="35"/>
      <c r="CNN250" s="35"/>
      <c r="CNO250" s="35"/>
      <c r="CNP250" s="35"/>
      <c r="CNQ250" s="35"/>
      <c r="CNR250" s="35"/>
      <c r="CNS250" s="35"/>
      <c r="CNT250" s="35"/>
      <c r="CNU250" s="35"/>
      <c r="CNV250" s="35"/>
      <c r="CNW250" s="35"/>
      <c r="CNX250" s="35"/>
      <c r="CNY250" s="35"/>
      <c r="CNZ250" s="35"/>
      <c r="COA250" s="35"/>
      <c r="COB250" s="35"/>
      <c r="COC250" s="35"/>
      <c r="COD250" s="35"/>
      <c r="COE250" s="35"/>
      <c r="COF250" s="35"/>
      <c r="COG250" s="35"/>
      <c r="COH250" s="35"/>
      <c r="COI250" s="35"/>
      <c r="COJ250" s="35"/>
      <c r="COK250" s="35"/>
      <c r="COL250" s="35"/>
      <c r="COM250" s="35"/>
      <c r="CON250" s="35"/>
      <c r="COO250" s="35"/>
      <c r="COP250" s="35"/>
      <c r="COQ250" s="35"/>
      <c r="COR250" s="35"/>
      <c r="COS250" s="35"/>
      <c r="COT250" s="35"/>
      <c r="COU250" s="35"/>
      <c r="COV250" s="35"/>
      <c r="COW250" s="35"/>
      <c r="COX250" s="35"/>
      <c r="COY250" s="35"/>
      <c r="COZ250" s="35"/>
      <c r="CPA250" s="35"/>
      <c r="CPB250" s="35"/>
      <c r="CPC250" s="35"/>
      <c r="CPD250" s="35"/>
      <c r="CPE250" s="35"/>
      <c r="CPF250" s="35"/>
      <c r="CPG250" s="35"/>
      <c r="CPH250" s="35"/>
      <c r="CPI250" s="35"/>
      <c r="CPJ250" s="35"/>
      <c r="CPK250" s="35"/>
      <c r="CPL250" s="35"/>
      <c r="CPM250" s="35"/>
      <c r="CPN250" s="35"/>
      <c r="CPO250" s="35"/>
      <c r="CPP250" s="35"/>
      <c r="CPQ250" s="35"/>
      <c r="CPR250" s="35"/>
      <c r="CPS250" s="35"/>
      <c r="CPT250" s="35"/>
      <c r="CPU250" s="35"/>
      <c r="CPV250" s="35"/>
      <c r="CPW250" s="35"/>
      <c r="CPX250" s="35"/>
      <c r="CPY250" s="35"/>
      <c r="CPZ250" s="35"/>
      <c r="CQA250" s="35"/>
      <c r="CQB250" s="35"/>
      <c r="CQC250" s="35"/>
      <c r="CQD250" s="35"/>
      <c r="CQE250" s="35"/>
      <c r="CQF250" s="35"/>
      <c r="CQG250" s="35"/>
      <c r="CQH250" s="35"/>
      <c r="CQI250" s="35"/>
      <c r="CQJ250" s="35"/>
      <c r="CQK250" s="35"/>
      <c r="CQL250" s="35"/>
      <c r="CQM250" s="35"/>
      <c r="CQN250" s="35"/>
      <c r="CQO250" s="35"/>
      <c r="CQP250" s="35"/>
      <c r="CQQ250" s="35"/>
      <c r="CQR250" s="35"/>
      <c r="CQS250" s="35"/>
      <c r="CQT250" s="35"/>
      <c r="CQU250" s="35"/>
      <c r="CQV250" s="35"/>
      <c r="CQW250" s="35"/>
      <c r="CQX250" s="35"/>
      <c r="CQY250" s="35"/>
      <c r="CQZ250" s="35"/>
      <c r="CRA250" s="35"/>
      <c r="CRB250" s="35"/>
      <c r="CRC250" s="35"/>
      <c r="CRD250" s="35"/>
      <c r="CRE250" s="35"/>
      <c r="CRF250" s="35"/>
      <c r="CRG250" s="35"/>
      <c r="CRH250" s="35"/>
      <c r="CRI250" s="35"/>
      <c r="CRJ250" s="35"/>
      <c r="CRK250" s="35"/>
      <c r="CRL250" s="35"/>
      <c r="CRM250" s="35"/>
      <c r="CRN250" s="35"/>
      <c r="CRO250" s="35"/>
      <c r="CRP250" s="35"/>
      <c r="CRQ250" s="35"/>
      <c r="CRR250" s="35"/>
      <c r="CRS250" s="35"/>
      <c r="CRT250" s="35"/>
      <c r="CRU250" s="35"/>
      <c r="CRV250" s="35"/>
      <c r="CRW250" s="35"/>
      <c r="CRX250" s="35"/>
      <c r="CRY250" s="35"/>
      <c r="CRZ250" s="35"/>
      <c r="CSA250" s="35"/>
      <c r="CSB250" s="35"/>
      <c r="CSC250" s="35"/>
      <c r="CSD250" s="35"/>
      <c r="CSE250" s="35"/>
      <c r="CSF250" s="35"/>
      <c r="CSG250" s="35"/>
      <c r="CSH250" s="35"/>
      <c r="CSI250" s="35"/>
      <c r="CSJ250" s="35"/>
      <c r="CSK250" s="35"/>
      <c r="CSL250" s="35"/>
      <c r="CSM250" s="35"/>
      <c r="CSN250" s="35"/>
      <c r="CSO250" s="35"/>
      <c r="CSP250" s="35"/>
      <c r="CSQ250" s="35"/>
      <c r="CSR250" s="35"/>
      <c r="CSS250" s="35"/>
      <c r="CST250" s="35"/>
      <c r="CSU250" s="35"/>
      <c r="CSV250" s="35"/>
      <c r="CSW250" s="35"/>
      <c r="CSX250" s="35"/>
      <c r="CSY250" s="35"/>
      <c r="CSZ250" s="35"/>
      <c r="CTA250" s="35"/>
      <c r="CTB250" s="35"/>
      <c r="CTC250" s="35"/>
      <c r="CTD250" s="35"/>
      <c r="CTE250" s="35"/>
      <c r="CTF250" s="35"/>
      <c r="CTG250" s="35"/>
      <c r="CTH250" s="35"/>
      <c r="CTI250" s="35"/>
      <c r="CTJ250" s="35"/>
      <c r="CTK250" s="35"/>
      <c r="CTL250" s="35"/>
      <c r="CTM250" s="35"/>
      <c r="CTN250" s="35"/>
      <c r="CTO250" s="35"/>
      <c r="CTP250" s="35"/>
      <c r="CTQ250" s="35"/>
      <c r="CTR250" s="35"/>
      <c r="CTS250" s="35"/>
      <c r="CTT250" s="35"/>
      <c r="CTU250" s="35"/>
      <c r="CTV250" s="35"/>
      <c r="CTW250" s="35"/>
      <c r="CTX250" s="35"/>
      <c r="CTY250" s="35"/>
      <c r="CTZ250" s="35"/>
      <c r="CUA250" s="35"/>
      <c r="CUB250" s="35"/>
      <c r="CUC250" s="35"/>
      <c r="CUD250" s="35"/>
      <c r="CUE250" s="35"/>
      <c r="CUF250" s="35"/>
      <c r="CUG250" s="35"/>
      <c r="CUH250" s="35"/>
      <c r="CUI250" s="35"/>
      <c r="CUJ250" s="35"/>
      <c r="CUK250" s="35"/>
      <c r="CUL250" s="35"/>
      <c r="CUM250" s="35"/>
      <c r="CUN250" s="35"/>
      <c r="CUO250" s="35"/>
      <c r="CUP250" s="35"/>
      <c r="CUQ250" s="35"/>
      <c r="CUR250" s="35"/>
      <c r="CUS250" s="35"/>
      <c r="CUT250" s="35"/>
      <c r="CUU250" s="35"/>
      <c r="CUV250" s="35"/>
      <c r="CUW250" s="35"/>
      <c r="CUX250" s="35"/>
      <c r="CUY250" s="35"/>
      <c r="CUZ250" s="35"/>
      <c r="CVA250" s="35"/>
      <c r="CVB250" s="35"/>
      <c r="CVC250" s="35"/>
      <c r="CVD250" s="35"/>
      <c r="CVE250" s="35"/>
      <c r="CVF250" s="35"/>
      <c r="CVG250" s="35"/>
      <c r="CVH250" s="35"/>
      <c r="CVI250" s="35"/>
      <c r="CVJ250" s="35"/>
      <c r="CVK250" s="35"/>
      <c r="CVL250" s="35"/>
      <c r="CVM250" s="35"/>
      <c r="CVN250" s="35"/>
      <c r="CVO250" s="35"/>
      <c r="CVP250" s="35"/>
      <c r="CVQ250" s="35"/>
      <c r="CVR250" s="35"/>
      <c r="CVS250" s="35"/>
      <c r="CVT250" s="35"/>
      <c r="CVU250" s="35"/>
      <c r="CVV250" s="35"/>
      <c r="CVW250" s="35"/>
      <c r="CVX250" s="35"/>
      <c r="CVY250" s="35"/>
      <c r="CVZ250" s="35"/>
      <c r="CWA250" s="35"/>
      <c r="CWB250" s="35"/>
      <c r="CWC250" s="35"/>
      <c r="CWD250" s="35"/>
      <c r="CWE250" s="35"/>
      <c r="CWF250" s="35"/>
      <c r="CWG250" s="35"/>
      <c r="CWH250" s="35"/>
      <c r="CWI250" s="35"/>
      <c r="CWJ250" s="35"/>
      <c r="CWK250" s="35"/>
      <c r="CWL250" s="35"/>
      <c r="CWM250" s="35"/>
      <c r="CWN250" s="35"/>
      <c r="CWO250" s="35"/>
      <c r="CWP250" s="35"/>
      <c r="CWQ250" s="35"/>
      <c r="CWR250" s="35"/>
      <c r="CWS250" s="35"/>
      <c r="CWT250" s="35"/>
      <c r="CWU250" s="35"/>
      <c r="CWV250" s="35"/>
      <c r="CWW250" s="35"/>
      <c r="CWX250" s="35"/>
      <c r="CWY250" s="35"/>
      <c r="CWZ250" s="35"/>
      <c r="CXA250" s="35"/>
      <c r="CXB250" s="35"/>
      <c r="CXC250" s="35"/>
      <c r="CXD250" s="35"/>
      <c r="CXE250" s="35"/>
      <c r="CXF250" s="35"/>
      <c r="CXG250" s="35"/>
      <c r="CXH250" s="35"/>
      <c r="CXI250" s="35"/>
      <c r="CXJ250" s="35"/>
      <c r="CXK250" s="35"/>
      <c r="CXL250" s="35"/>
      <c r="CXM250" s="35"/>
      <c r="CXN250" s="35"/>
      <c r="CXO250" s="35"/>
      <c r="CXP250" s="35"/>
      <c r="CXQ250" s="35"/>
      <c r="CXR250" s="35"/>
      <c r="CXS250" s="35"/>
      <c r="CXT250" s="35"/>
      <c r="CXU250" s="35"/>
      <c r="CXV250" s="35"/>
      <c r="CXW250" s="35"/>
      <c r="CXX250" s="35"/>
      <c r="CXY250" s="35"/>
      <c r="CXZ250" s="35"/>
      <c r="CYA250" s="35"/>
      <c r="CYB250" s="35"/>
      <c r="CYC250" s="35"/>
      <c r="CYD250" s="35"/>
      <c r="CYE250" s="35"/>
      <c r="CYF250" s="35"/>
      <c r="CYG250" s="35"/>
      <c r="CYH250" s="35"/>
      <c r="CYI250" s="35"/>
      <c r="CYJ250" s="35"/>
      <c r="CYK250" s="35"/>
      <c r="CYL250" s="35"/>
      <c r="CYM250" s="35"/>
      <c r="CYN250" s="35"/>
      <c r="CYO250" s="35"/>
      <c r="CYP250" s="35"/>
      <c r="CYQ250" s="35"/>
      <c r="CYR250" s="35"/>
      <c r="CYS250" s="35"/>
      <c r="CYT250" s="35"/>
      <c r="CYU250" s="35"/>
      <c r="CYV250" s="35"/>
      <c r="CYW250" s="35"/>
      <c r="CYX250" s="35"/>
      <c r="CYY250" s="35"/>
      <c r="CYZ250" s="35"/>
      <c r="CZA250" s="35"/>
      <c r="CZB250" s="35"/>
      <c r="CZC250" s="35"/>
      <c r="CZD250" s="35"/>
      <c r="CZE250" s="35"/>
      <c r="CZF250" s="35"/>
      <c r="CZG250" s="35"/>
      <c r="CZH250" s="35"/>
      <c r="CZI250" s="35"/>
      <c r="CZJ250" s="35"/>
      <c r="CZK250" s="35"/>
      <c r="CZL250" s="35"/>
      <c r="CZM250" s="35"/>
      <c r="CZN250" s="35"/>
      <c r="CZO250" s="35"/>
      <c r="CZP250" s="35"/>
      <c r="CZQ250" s="35"/>
      <c r="CZR250" s="35"/>
      <c r="CZS250" s="35"/>
      <c r="CZT250" s="35"/>
      <c r="CZU250" s="35"/>
      <c r="CZV250" s="35"/>
      <c r="CZW250" s="35"/>
      <c r="CZX250" s="35"/>
      <c r="CZY250" s="35"/>
      <c r="CZZ250" s="35"/>
      <c r="DAA250" s="35"/>
      <c r="DAB250" s="35"/>
      <c r="DAC250" s="35"/>
      <c r="DAD250" s="35"/>
      <c r="DAE250" s="35"/>
      <c r="DAF250" s="35"/>
      <c r="DAG250" s="35"/>
      <c r="DAH250" s="35"/>
      <c r="DAI250" s="35"/>
      <c r="DAJ250" s="35"/>
      <c r="DAK250" s="35"/>
      <c r="DAL250" s="35"/>
      <c r="DAM250" s="35"/>
      <c r="DAN250" s="35"/>
      <c r="DAO250" s="35"/>
      <c r="DAP250" s="35"/>
      <c r="DAQ250" s="35"/>
      <c r="DAR250" s="35"/>
      <c r="DAS250" s="35"/>
      <c r="DAT250" s="35"/>
      <c r="DAU250" s="35"/>
      <c r="DAV250" s="35"/>
      <c r="DAW250" s="35"/>
      <c r="DAX250" s="35"/>
      <c r="DAY250" s="35"/>
      <c r="DAZ250" s="35"/>
      <c r="DBA250" s="35"/>
      <c r="DBB250" s="35"/>
      <c r="DBC250" s="35"/>
      <c r="DBD250" s="35"/>
      <c r="DBE250" s="35"/>
      <c r="DBF250" s="35"/>
      <c r="DBG250" s="35"/>
      <c r="DBH250" s="35"/>
      <c r="DBI250" s="35"/>
      <c r="DBJ250" s="35"/>
      <c r="DBK250" s="35"/>
      <c r="DBL250" s="35"/>
      <c r="DBM250" s="35"/>
      <c r="DBN250" s="35"/>
      <c r="DBO250" s="35"/>
      <c r="DBP250" s="35"/>
      <c r="DBQ250" s="35"/>
      <c r="DBR250" s="35"/>
      <c r="DBS250" s="35"/>
      <c r="DBT250" s="35"/>
      <c r="DBU250" s="35"/>
      <c r="DBV250" s="35"/>
      <c r="DBW250" s="35"/>
      <c r="DBX250" s="35"/>
      <c r="DBY250" s="35"/>
      <c r="DBZ250" s="35"/>
      <c r="DCA250" s="35"/>
      <c r="DCB250" s="35"/>
      <c r="DCC250" s="35"/>
      <c r="DCD250" s="35"/>
      <c r="DCE250" s="35"/>
      <c r="DCF250" s="35"/>
      <c r="DCG250" s="35"/>
      <c r="DCH250" s="35"/>
      <c r="DCI250" s="35"/>
      <c r="DCJ250" s="35"/>
      <c r="DCK250" s="35"/>
      <c r="DCL250" s="35"/>
      <c r="DCM250" s="35"/>
      <c r="DCN250" s="35"/>
      <c r="DCO250" s="35"/>
      <c r="DCP250" s="35"/>
      <c r="DCQ250" s="35"/>
      <c r="DCR250" s="35"/>
      <c r="DCS250" s="35"/>
      <c r="DCT250" s="35"/>
      <c r="DCU250" s="35"/>
      <c r="DCV250" s="35"/>
      <c r="DCW250" s="35"/>
      <c r="DCX250" s="35"/>
      <c r="DCY250" s="35"/>
      <c r="DCZ250" s="35"/>
      <c r="DDA250" s="35"/>
      <c r="DDB250" s="35"/>
      <c r="DDC250" s="35"/>
      <c r="DDD250" s="35"/>
      <c r="DDE250" s="35"/>
      <c r="DDF250" s="35"/>
      <c r="DDG250" s="35"/>
      <c r="DDH250" s="35"/>
      <c r="DDI250" s="35"/>
      <c r="DDJ250" s="35"/>
      <c r="DDK250" s="35"/>
      <c r="DDL250" s="35"/>
      <c r="DDM250" s="35"/>
      <c r="DDN250" s="35"/>
      <c r="DDO250" s="35"/>
      <c r="DDP250" s="35"/>
      <c r="DDQ250" s="35"/>
      <c r="DDR250" s="35"/>
      <c r="DDS250" s="35"/>
      <c r="DDT250" s="35"/>
      <c r="DDU250" s="35"/>
      <c r="DDV250" s="35"/>
      <c r="DDW250" s="35"/>
      <c r="DDX250" s="35"/>
      <c r="DDY250" s="35"/>
      <c r="DDZ250" s="35"/>
      <c r="DEA250" s="35"/>
      <c r="DEB250" s="35"/>
      <c r="DEC250" s="35"/>
      <c r="DED250" s="35"/>
      <c r="DEE250" s="35"/>
      <c r="DEF250" s="35"/>
      <c r="DEG250" s="35"/>
      <c r="DEH250" s="35"/>
      <c r="DEI250" s="35"/>
      <c r="DEJ250" s="35"/>
      <c r="DEK250" s="35"/>
      <c r="DEL250" s="35"/>
      <c r="DEM250" s="35"/>
      <c r="DEN250" s="35"/>
      <c r="DEO250" s="35"/>
      <c r="DEP250" s="35"/>
      <c r="DEQ250" s="35"/>
      <c r="DER250" s="35"/>
      <c r="DES250" s="35"/>
      <c r="DET250" s="35"/>
      <c r="DEU250" s="35"/>
      <c r="DEV250" s="35"/>
      <c r="DEW250" s="35"/>
      <c r="DEX250" s="35"/>
      <c r="DEY250" s="35"/>
      <c r="DEZ250" s="35"/>
      <c r="DFA250" s="35"/>
      <c r="DFB250" s="35"/>
      <c r="DFC250" s="35"/>
      <c r="DFD250" s="35"/>
      <c r="DFE250" s="35"/>
      <c r="DFF250" s="35"/>
      <c r="DFG250" s="35"/>
      <c r="DFH250" s="35"/>
      <c r="DFI250" s="35"/>
      <c r="DFJ250" s="35"/>
      <c r="DFK250" s="35"/>
      <c r="DFL250" s="35"/>
      <c r="DFM250" s="35"/>
      <c r="DFN250" s="35"/>
      <c r="DFO250" s="35"/>
      <c r="DFP250" s="35"/>
      <c r="DFQ250" s="35"/>
      <c r="DFR250" s="35"/>
      <c r="DFS250" s="35"/>
      <c r="DFT250" s="35"/>
      <c r="DFU250" s="35"/>
      <c r="DFV250" s="35"/>
      <c r="DFW250" s="35"/>
      <c r="DFX250" s="35"/>
      <c r="DFY250" s="35"/>
      <c r="DFZ250" s="35"/>
      <c r="DGA250" s="35"/>
      <c r="DGB250" s="35"/>
      <c r="DGC250" s="35"/>
      <c r="DGD250" s="35"/>
      <c r="DGE250" s="35"/>
      <c r="DGF250" s="35"/>
      <c r="DGG250" s="35"/>
      <c r="DGH250" s="35"/>
      <c r="DGI250" s="35"/>
      <c r="DGJ250" s="35"/>
      <c r="DGK250" s="35"/>
      <c r="DGL250" s="35"/>
      <c r="DGM250" s="35"/>
      <c r="DGN250" s="35"/>
      <c r="DGO250" s="35"/>
      <c r="DGP250" s="35"/>
      <c r="DGQ250" s="35"/>
      <c r="DGR250" s="35"/>
      <c r="DGS250" s="35"/>
      <c r="DGT250" s="35"/>
      <c r="DGU250" s="35"/>
      <c r="DGV250" s="35"/>
      <c r="DGW250" s="35"/>
      <c r="DGX250" s="35"/>
      <c r="DGY250" s="35"/>
      <c r="DGZ250" s="35"/>
      <c r="DHA250" s="35"/>
      <c r="DHB250" s="35"/>
      <c r="DHC250" s="35"/>
      <c r="DHD250" s="35"/>
      <c r="DHE250" s="35"/>
      <c r="DHF250" s="35"/>
      <c r="DHG250" s="35"/>
      <c r="DHH250" s="35"/>
      <c r="DHI250" s="35"/>
      <c r="DHJ250" s="35"/>
      <c r="DHK250" s="35"/>
      <c r="DHL250" s="35"/>
      <c r="DHM250" s="35"/>
      <c r="DHN250" s="35"/>
      <c r="DHO250" s="35"/>
      <c r="DHP250" s="35"/>
      <c r="DHQ250" s="35"/>
      <c r="DHR250" s="35"/>
      <c r="DHS250" s="35"/>
      <c r="DHT250" s="35"/>
      <c r="DHU250" s="35"/>
      <c r="DHV250" s="35"/>
      <c r="DHW250" s="35"/>
      <c r="DHX250" s="35"/>
      <c r="DHY250" s="35"/>
      <c r="DHZ250" s="35"/>
      <c r="DIA250" s="35"/>
      <c r="DIB250" s="35"/>
      <c r="DIC250" s="35"/>
      <c r="DID250" s="35"/>
      <c r="DIE250" s="35"/>
      <c r="DIF250" s="35"/>
      <c r="DIG250" s="35"/>
      <c r="DIH250" s="35"/>
      <c r="DII250" s="35"/>
      <c r="DIJ250" s="35"/>
      <c r="DIK250" s="35"/>
      <c r="DIL250" s="35"/>
      <c r="DIM250" s="35"/>
      <c r="DIN250" s="35"/>
      <c r="DIO250" s="35"/>
      <c r="DIP250" s="35"/>
      <c r="DIQ250" s="35"/>
      <c r="DIR250" s="35"/>
      <c r="DIS250" s="35"/>
      <c r="DIT250" s="35"/>
      <c r="DIU250" s="35"/>
      <c r="DIV250" s="35"/>
      <c r="DIW250" s="35"/>
      <c r="DIX250" s="35"/>
      <c r="DIY250" s="35"/>
      <c r="DIZ250" s="35"/>
      <c r="DJA250" s="35"/>
      <c r="DJB250" s="35"/>
      <c r="DJC250" s="35"/>
      <c r="DJD250" s="35"/>
      <c r="DJE250" s="35"/>
      <c r="DJF250" s="35"/>
      <c r="DJG250" s="35"/>
      <c r="DJH250" s="35"/>
      <c r="DJI250" s="35"/>
      <c r="DJJ250" s="35"/>
      <c r="DJK250" s="35"/>
      <c r="DJL250" s="35"/>
      <c r="DJM250" s="35"/>
      <c r="DJN250" s="35"/>
      <c r="DJO250" s="35"/>
      <c r="DJP250" s="35"/>
      <c r="DJQ250" s="35"/>
      <c r="DJR250" s="35"/>
      <c r="DJS250" s="35"/>
      <c r="DJT250" s="35"/>
      <c r="DJU250" s="35"/>
      <c r="DJV250" s="35"/>
      <c r="DJW250" s="35"/>
      <c r="DJX250" s="35"/>
      <c r="DJY250" s="35"/>
      <c r="DJZ250" s="35"/>
      <c r="DKA250" s="35"/>
      <c r="DKB250" s="35"/>
      <c r="DKC250" s="35"/>
      <c r="DKD250" s="35"/>
      <c r="DKE250" s="35"/>
      <c r="DKF250" s="35"/>
      <c r="DKG250" s="35"/>
      <c r="DKH250" s="35"/>
      <c r="DKI250" s="35"/>
      <c r="DKJ250" s="35"/>
      <c r="DKK250" s="35"/>
      <c r="DKL250" s="35"/>
      <c r="DKM250" s="35"/>
      <c r="DKN250" s="35"/>
      <c r="DKO250" s="35"/>
      <c r="DKP250" s="35"/>
      <c r="DKQ250" s="35"/>
      <c r="DKR250" s="35"/>
      <c r="DKS250" s="35"/>
      <c r="DKT250" s="35"/>
      <c r="DKU250" s="35"/>
      <c r="DKV250" s="35"/>
      <c r="DKW250" s="35"/>
      <c r="DKX250" s="35"/>
      <c r="DKY250" s="35"/>
      <c r="DKZ250" s="35"/>
      <c r="DLA250" s="35"/>
      <c r="DLB250" s="35"/>
      <c r="DLC250" s="35"/>
      <c r="DLD250" s="35"/>
      <c r="DLE250" s="35"/>
      <c r="DLF250" s="35"/>
      <c r="DLG250" s="35"/>
      <c r="DLH250" s="35"/>
      <c r="DLI250" s="35"/>
      <c r="DLJ250" s="35"/>
      <c r="DLK250" s="35"/>
      <c r="DLL250" s="35"/>
      <c r="DLM250" s="35"/>
      <c r="DLN250" s="35"/>
      <c r="DLO250" s="35"/>
      <c r="DLP250" s="35"/>
      <c r="DLQ250" s="35"/>
      <c r="DLR250" s="35"/>
      <c r="DLS250" s="35"/>
      <c r="DLT250" s="35"/>
      <c r="DLU250" s="35"/>
      <c r="DLV250" s="35"/>
      <c r="DLW250" s="35"/>
      <c r="DLX250" s="35"/>
      <c r="DLY250" s="35"/>
      <c r="DLZ250" s="35"/>
      <c r="DMA250" s="35"/>
      <c r="DMB250" s="35"/>
      <c r="DMC250" s="35"/>
      <c r="DMD250" s="35"/>
      <c r="DME250" s="35"/>
      <c r="DMF250" s="35"/>
      <c r="DMG250" s="35"/>
      <c r="DMH250" s="35"/>
      <c r="DMI250" s="35"/>
      <c r="DMJ250" s="35"/>
      <c r="DMK250" s="35"/>
      <c r="DML250" s="35"/>
      <c r="DMM250" s="35"/>
      <c r="DMN250" s="35"/>
      <c r="DMO250" s="35"/>
      <c r="DMP250" s="35"/>
      <c r="DMQ250" s="35"/>
      <c r="DMR250" s="35"/>
      <c r="DMS250" s="35"/>
      <c r="DMT250" s="35"/>
      <c r="DMU250" s="35"/>
      <c r="DMV250" s="35"/>
      <c r="DMW250" s="35"/>
      <c r="DMX250" s="35"/>
      <c r="DMY250" s="35"/>
      <c r="DMZ250" s="35"/>
      <c r="DNA250" s="35"/>
      <c r="DNB250" s="35"/>
      <c r="DNC250" s="35"/>
      <c r="DND250" s="35"/>
      <c r="DNE250" s="35"/>
      <c r="DNF250" s="35"/>
      <c r="DNG250" s="35"/>
      <c r="DNH250" s="35"/>
      <c r="DNI250" s="35"/>
      <c r="DNJ250" s="35"/>
      <c r="DNK250" s="35"/>
      <c r="DNL250" s="35"/>
      <c r="DNM250" s="35"/>
      <c r="DNN250" s="35"/>
      <c r="DNO250" s="35"/>
      <c r="DNP250" s="35"/>
      <c r="DNQ250" s="35"/>
      <c r="DNR250" s="35"/>
      <c r="DNS250" s="35"/>
      <c r="DNT250" s="35"/>
      <c r="DNU250" s="35"/>
      <c r="DNV250" s="35"/>
      <c r="DNW250" s="35"/>
      <c r="DNX250" s="35"/>
      <c r="DNY250" s="35"/>
      <c r="DNZ250" s="35"/>
      <c r="DOA250" s="35"/>
      <c r="DOB250" s="35"/>
      <c r="DOC250" s="35"/>
      <c r="DOD250" s="35"/>
      <c r="DOE250" s="35"/>
      <c r="DOF250" s="35"/>
      <c r="DOG250" s="35"/>
      <c r="DOH250" s="35"/>
      <c r="DOI250" s="35"/>
      <c r="DOJ250" s="35"/>
      <c r="DOK250" s="35"/>
      <c r="DOL250" s="35"/>
      <c r="DOM250" s="35"/>
      <c r="DON250" s="35"/>
      <c r="DOO250" s="35"/>
      <c r="DOP250" s="35"/>
      <c r="DOQ250" s="35"/>
      <c r="DOR250" s="35"/>
      <c r="DOS250" s="35"/>
      <c r="DOT250" s="35"/>
      <c r="DOU250" s="35"/>
      <c r="DOV250" s="35"/>
      <c r="DOW250" s="35"/>
      <c r="DOX250" s="35"/>
      <c r="DOY250" s="35"/>
      <c r="DOZ250" s="35"/>
      <c r="DPA250" s="35"/>
      <c r="DPB250" s="35"/>
      <c r="DPC250" s="35"/>
      <c r="DPD250" s="35"/>
      <c r="DPE250" s="35"/>
      <c r="DPF250" s="35"/>
      <c r="DPG250" s="35"/>
      <c r="DPH250" s="35"/>
      <c r="DPI250" s="35"/>
      <c r="DPJ250" s="35"/>
      <c r="DPK250" s="35"/>
      <c r="DPL250" s="35"/>
      <c r="DPM250" s="35"/>
      <c r="DPN250" s="35"/>
      <c r="DPO250" s="35"/>
      <c r="DPP250" s="35"/>
      <c r="DPQ250" s="35"/>
      <c r="DPR250" s="35"/>
      <c r="DPS250" s="35"/>
      <c r="DPT250" s="35"/>
      <c r="DPU250" s="35"/>
      <c r="DPV250" s="35"/>
      <c r="DPW250" s="35"/>
      <c r="DPX250" s="35"/>
      <c r="DPY250" s="35"/>
      <c r="DPZ250" s="35"/>
      <c r="DQA250" s="35"/>
      <c r="DQB250" s="35"/>
      <c r="DQC250" s="35"/>
      <c r="DQD250" s="35"/>
      <c r="DQE250" s="35"/>
      <c r="DQF250" s="35"/>
      <c r="DQG250" s="35"/>
      <c r="DQH250" s="35"/>
      <c r="DQI250" s="35"/>
      <c r="DQJ250" s="35"/>
      <c r="DQK250" s="35"/>
      <c r="DQL250" s="35"/>
      <c r="DQM250" s="35"/>
      <c r="DQN250" s="35"/>
      <c r="DQO250" s="35"/>
      <c r="DQP250" s="35"/>
      <c r="DQQ250" s="35"/>
      <c r="DQR250" s="35"/>
      <c r="DQS250" s="35"/>
      <c r="DQT250" s="35"/>
      <c r="DQU250" s="35"/>
      <c r="DQV250" s="35"/>
      <c r="DQW250" s="35"/>
      <c r="DQX250" s="35"/>
      <c r="DQY250" s="35"/>
      <c r="DQZ250" s="35"/>
      <c r="DRA250" s="35"/>
      <c r="DRB250" s="35"/>
      <c r="DRC250" s="35"/>
      <c r="DRD250" s="35"/>
      <c r="DRE250" s="35"/>
      <c r="DRF250" s="35"/>
      <c r="DRG250" s="35"/>
      <c r="DRH250" s="35"/>
      <c r="DRI250" s="35"/>
      <c r="DRJ250" s="35"/>
      <c r="DRK250" s="35"/>
      <c r="DRL250" s="35"/>
      <c r="DRM250" s="35"/>
      <c r="DRN250" s="35"/>
      <c r="DRO250" s="35"/>
      <c r="DRP250" s="35"/>
      <c r="DRQ250" s="35"/>
      <c r="DRR250" s="35"/>
      <c r="DRS250" s="35"/>
      <c r="DRT250" s="35"/>
      <c r="DRU250" s="35"/>
      <c r="DRV250" s="35"/>
      <c r="DRW250" s="35"/>
      <c r="DRX250" s="35"/>
      <c r="DRY250" s="35"/>
      <c r="DRZ250" s="35"/>
      <c r="DSA250" s="35"/>
      <c r="DSB250" s="35"/>
      <c r="DSC250" s="35"/>
      <c r="DSD250" s="35"/>
      <c r="DSE250" s="35"/>
      <c r="DSF250" s="35"/>
      <c r="DSG250" s="35"/>
      <c r="DSH250" s="35"/>
      <c r="DSI250" s="35"/>
      <c r="DSJ250" s="35"/>
      <c r="DSK250" s="35"/>
      <c r="DSL250" s="35"/>
      <c r="DSM250" s="35"/>
      <c r="DSN250" s="35"/>
      <c r="DSO250" s="35"/>
      <c r="DSP250" s="35"/>
      <c r="DSQ250" s="35"/>
      <c r="DSR250" s="35"/>
      <c r="DSS250" s="35"/>
      <c r="DST250" s="35"/>
      <c r="DSU250" s="35"/>
      <c r="DSV250" s="35"/>
      <c r="DSW250" s="35"/>
      <c r="DSX250" s="35"/>
      <c r="DSY250" s="35"/>
      <c r="DSZ250" s="35"/>
      <c r="DTA250" s="35"/>
      <c r="DTB250" s="35"/>
      <c r="DTC250" s="35"/>
      <c r="DTD250" s="35"/>
      <c r="DTE250" s="35"/>
      <c r="DTF250" s="35"/>
      <c r="DTG250" s="35"/>
      <c r="DTH250" s="35"/>
      <c r="DTI250" s="35"/>
      <c r="DTJ250" s="35"/>
      <c r="DTK250" s="35"/>
      <c r="DTL250" s="35"/>
      <c r="DTM250" s="35"/>
      <c r="DTN250" s="35"/>
      <c r="DTO250" s="35"/>
      <c r="DTP250" s="35"/>
      <c r="DTQ250" s="35"/>
      <c r="DTR250" s="35"/>
      <c r="DTS250" s="35"/>
      <c r="DTT250" s="35"/>
      <c r="DTU250" s="35"/>
      <c r="DTV250" s="35"/>
      <c r="DTW250" s="35"/>
      <c r="DTX250" s="35"/>
      <c r="DTY250" s="35"/>
      <c r="DTZ250" s="35"/>
      <c r="DUA250" s="35"/>
      <c r="DUB250" s="35"/>
      <c r="DUC250" s="35"/>
      <c r="DUD250" s="35"/>
      <c r="DUE250" s="35"/>
      <c r="DUF250" s="35"/>
      <c r="DUG250" s="35"/>
      <c r="DUH250" s="35"/>
      <c r="DUI250" s="35"/>
      <c r="DUJ250" s="35"/>
      <c r="DUK250" s="35"/>
      <c r="DUL250" s="35"/>
      <c r="DUM250" s="35"/>
      <c r="DUN250" s="35"/>
      <c r="DUO250" s="35"/>
      <c r="DUP250" s="35"/>
      <c r="DUQ250" s="35"/>
      <c r="DUR250" s="35"/>
      <c r="DUS250" s="35"/>
      <c r="DUT250" s="35"/>
      <c r="DUU250" s="35"/>
      <c r="DUV250" s="35"/>
      <c r="DUW250" s="35"/>
      <c r="DUX250" s="35"/>
      <c r="DUY250" s="35"/>
      <c r="DUZ250" s="35"/>
      <c r="DVA250" s="35"/>
      <c r="DVB250" s="35"/>
      <c r="DVC250" s="35"/>
      <c r="DVD250" s="35"/>
      <c r="DVE250" s="35"/>
      <c r="DVF250" s="35"/>
      <c r="DVG250" s="35"/>
      <c r="DVH250" s="35"/>
      <c r="DVI250" s="35"/>
      <c r="DVJ250" s="35"/>
      <c r="DVK250" s="35"/>
      <c r="DVL250" s="35"/>
      <c r="DVM250" s="35"/>
      <c r="DVN250" s="35"/>
      <c r="DVO250" s="35"/>
      <c r="DVP250" s="35"/>
      <c r="DVQ250" s="35"/>
      <c r="DVR250" s="35"/>
      <c r="DVS250" s="35"/>
      <c r="DVT250" s="35"/>
      <c r="DVU250" s="35"/>
      <c r="DVV250" s="35"/>
      <c r="DVW250" s="35"/>
      <c r="DVX250" s="35"/>
      <c r="DVY250" s="35"/>
      <c r="DVZ250" s="35"/>
      <c r="DWA250" s="35"/>
      <c r="DWB250" s="35"/>
      <c r="DWC250" s="35"/>
      <c r="DWD250" s="35"/>
      <c r="DWE250" s="35"/>
      <c r="DWF250" s="35"/>
      <c r="DWG250" s="35"/>
      <c r="DWH250" s="35"/>
      <c r="DWI250" s="35"/>
      <c r="DWJ250" s="35"/>
      <c r="DWK250" s="35"/>
      <c r="DWL250" s="35"/>
      <c r="DWM250" s="35"/>
      <c r="DWN250" s="35"/>
      <c r="DWO250" s="35"/>
      <c r="DWP250" s="35"/>
      <c r="DWQ250" s="35"/>
      <c r="DWR250" s="35"/>
      <c r="DWS250" s="35"/>
      <c r="DWT250" s="35"/>
      <c r="DWU250" s="35"/>
      <c r="DWV250" s="35"/>
      <c r="DWW250" s="35"/>
      <c r="DWX250" s="35"/>
      <c r="DWY250" s="35"/>
      <c r="DWZ250" s="35"/>
      <c r="DXA250" s="35"/>
      <c r="DXB250" s="35"/>
      <c r="DXC250" s="35"/>
      <c r="DXD250" s="35"/>
      <c r="DXE250" s="35"/>
      <c r="DXF250" s="35"/>
      <c r="DXG250" s="35"/>
      <c r="DXH250" s="35"/>
      <c r="DXI250" s="35"/>
      <c r="DXJ250" s="35"/>
      <c r="DXK250" s="35"/>
      <c r="DXL250" s="35"/>
      <c r="DXM250" s="35"/>
      <c r="DXN250" s="35"/>
      <c r="DXO250" s="35"/>
      <c r="DXP250" s="35"/>
      <c r="DXQ250" s="35"/>
      <c r="DXR250" s="35"/>
      <c r="DXS250" s="35"/>
      <c r="DXT250" s="35"/>
      <c r="DXU250" s="35"/>
      <c r="DXV250" s="35"/>
      <c r="DXW250" s="35"/>
      <c r="DXX250" s="35"/>
      <c r="DXY250" s="35"/>
      <c r="DXZ250" s="35"/>
      <c r="DYA250" s="35"/>
      <c r="DYB250" s="35"/>
      <c r="DYC250" s="35"/>
      <c r="DYD250" s="35"/>
      <c r="DYE250" s="35"/>
      <c r="DYF250" s="35"/>
      <c r="DYG250" s="35"/>
      <c r="DYH250" s="35"/>
      <c r="DYI250" s="35"/>
      <c r="DYJ250" s="35"/>
      <c r="DYK250" s="35"/>
      <c r="DYL250" s="35"/>
      <c r="DYM250" s="35"/>
      <c r="DYN250" s="35"/>
      <c r="DYO250" s="35"/>
      <c r="DYP250" s="35"/>
      <c r="DYQ250" s="35"/>
      <c r="DYR250" s="35"/>
      <c r="DYS250" s="35"/>
      <c r="DYT250" s="35"/>
      <c r="DYU250" s="35"/>
      <c r="DYV250" s="35"/>
      <c r="DYW250" s="35"/>
      <c r="DYX250" s="35"/>
      <c r="DYY250" s="35"/>
      <c r="DYZ250" s="35"/>
      <c r="DZA250" s="35"/>
      <c r="DZB250" s="35"/>
      <c r="DZC250" s="35"/>
      <c r="DZD250" s="35"/>
      <c r="DZE250" s="35"/>
      <c r="DZF250" s="35"/>
      <c r="DZG250" s="35"/>
      <c r="DZH250" s="35"/>
      <c r="DZI250" s="35"/>
      <c r="DZJ250" s="35"/>
      <c r="DZK250" s="35"/>
      <c r="DZL250" s="35"/>
      <c r="DZM250" s="35"/>
      <c r="DZN250" s="35"/>
      <c r="DZO250" s="35"/>
      <c r="DZP250" s="35"/>
      <c r="DZQ250" s="35"/>
      <c r="DZR250" s="35"/>
      <c r="DZS250" s="35"/>
      <c r="DZT250" s="35"/>
      <c r="DZU250" s="35"/>
      <c r="DZV250" s="35"/>
      <c r="DZW250" s="35"/>
      <c r="DZX250" s="35"/>
      <c r="DZY250" s="35"/>
      <c r="DZZ250" s="35"/>
      <c r="EAA250" s="35"/>
      <c r="EAB250" s="35"/>
      <c r="EAC250" s="35"/>
      <c r="EAD250" s="35"/>
      <c r="EAE250" s="35"/>
      <c r="EAF250" s="35"/>
      <c r="EAG250" s="35"/>
      <c r="EAH250" s="35"/>
      <c r="EAI250" s="35"/>
      <c r="EAJ250" s="35"/>
      <c r="EAK250" s="35"/>
      <c r="EAL250" s="35"/>
      <c r="EAM250" s="35"/>
      <c r="EAN250" s="35"/>
      <c r="EAO250" s="35"/>
      <c r="EAP250" s="35"/>
      <c r="EAQ250" s="35"/>
      <c r="EAR250" s="35"/>
      <c r="EAS250" s="35"/>
      <c r="EAT250" s="35"/>
      <c r="EAU250" s="35"/>
      <c r="EAV250" s="35"/>
      <c r="EAW250" s="35"/>
      <c r="EAX250" s="35"/>
      <c r="EAY250" s="35"/>
      <c r="EAZ250" s="35"/>
      <c r="EBA250" s="35"/>
      <c r="EBB250" s="35"/>
      <c r="EBC250" s="35"/>
      <c r="EBD250" s="35"/>
      <c r="EBE250" s="35"/>
      <c r="EBF250" s="35"/>
      <c r="EBG250" s="35"/>
      <c r="EBH250" s="35"/>
      <c r="EBI250" s="35"/>
      <c r="EBJ250" s="35"/>
      <c r="EBK250" s="35"/>
      <c r="EBL250" s="35"/>
      <c r="EBM250" s="35"/>
      <c r="EBN250" s="35"/>
      <c r="EBO250" s="35"/>
      <c r="EBP250" s="35"/>
      <c r="EBQ250" s="35"/>
      <c r="EBR250" s="35"/>
      <c r="EBS250" s="35"/>
      <c r="EBT250" s="35"/>
      <c r="EBU250" s="35"/>
      <c r="EBV250" s="35"/>
      <c r="EBW250" s="35"/>
      <c r="EBX250" s="35"/>
      <c r="EBY250" s="35"/>
      <c r="EBZ250" s="35"/>
      <c r="ECA250" s="35"/>
      <c r="ECB250" s="35"/>
      <c r="ECC250" s="35"/>
      <c r="ECD250" s="35"/>
      <c r="ECE250" s="35"/>
      <c r="ECF250" s="35"/>
      <c r="ECG250" s="35"/>
      <c r="ECH250" s="35"/>
      <c r="ECI250" s="35"/>
      <c r="ECJ250" s="35"/>
      <c r="ECK250" s="35"/>
      <c r="ECL250" s="35"/>
      <c r="ECM250" s="35"/>
      <c r="ECN250" s="35"/>
      <c r="ECO250" s="35"/>
      <c r="ECP250" s="35"/>
      <c r="ECQ250" s="35"/>
      <c r="ECR250" s="35"/>
      <c r="ECS250" s="35"/>
      <c r="ECT250" s="35"/>
      <c r="ECU250" s="35"/>
      <c r="ECV250" s="35"/>
      <c r="ECW250" s="35"/>
      <c r="ECX250" s="35"/>
      <c r="ECY250" s="35"/>
      <c r="ECZ250" s="35"/>
      <c r="EDA250" s="35"/>
      <c r="EDB250" s="35"/>
      <c r="EDC250" s="35"/>
      <c r="EDD250" s="35"/>
      <c r="EDE250" s="35"/>
      <c r="EDF250" s="35"/>
      <c r="EDG250" s="35"/>
      <c r="EDH250" s="35"/>
      <c r="EDI250" s="35"/>
      <c r="EDJ250" s="35"/>
      <c r="EDK250" s="35"/>
      <c r="EDL250" s="35"/>
      <c r="EDM250" s="35"/>
      <c r="EDN250" s="35"/>
      <c r="EDO250" s="35"/>
      <c r="EDP250" s="35"/>
      <c r="EDQ250" s="35"/>
      <c r="EDR250" s="35"/>
      <c r="EDS250" s="35"/>
      <c r="EDT250" s="35"/>
      <c r="EDU250" s="35"/>
      <c r="EDV250" s="35"/>
      <c r="EDW250" s="35"/>
      <c r="EDX250" s="35"/>
      <c r="EDY250" s="35"/>
      <c r="EDZ250" s="35"/>
      <c r="EEA250" s="35"/>
      <c r="EEB250" s="35"/>
      <c r="EEC250" s="35"/>
      <c r="EED250" s="35"/>
      <c r="EEE250" s="35"/>
      <c r="EEF250" s="35"/>
      <c r="EEG250" s="35"/>
      <c r="EEH250" s="35"/>
      <c r="EEI250" s="35"/>
      <c r="EEJ250" s="35"/>
      <c r="EEK250" s="35"/>
      <c r="EEL250" s="35"/>
      <c r="EEM250" s="35"/>
      <c r="EEN250" s="35"/>
      <c r="EEO250" s="35"/>
      <c r="EEP250" s="35"/>
      <c r="EEQ250" s="35"/>
      <c r="EER250" s="35"/>
      <c r="EES250" s="35"/>
      <c r="EET250" s="35"/>
      <c r="EEU250" s="35"/>
      <c r="EEV250" s="35"/>
      <c r="EEW250" s="35"/>
      <c r="EEX250" s="35"/>
      <c r="EEY250" s="35"/>
      <c r="EEZ250" s="35"/>
      <c r="EFA250" s="35"/>
      <c r="EFB250" s="35"/>
      <c r="EFC250" s="35"/>
      <c r="EFD250" s="35"/>
      <c r="EFE250" s="35"/>
      <c r="EFF250" s="35"/>
      <c r="EFG250" s="35"/>
      <c r="EFH250" s="35"/>
      <c r="EFI250" s="35"/>
      <c r="EFJ250" s="35"/>
      <c r="EFK250" s="35"/>
      <c r="EFL250" s="35"/>
      <c r="EFM250" s="35"/>
      <c r="EFN250" s="35"/>
      <c r="EFO250" s="35"/>
      <c r="EFP250" s="35"/>
      <c r="EFQ250" s="35"/>
      <c r="EFR250" s="35"/>
      <c r="EFS250" s="35"/>
      <c r="EFT250" s="35"/>
      <c r="EFU250" s="35"/>
      <c r="EFV250" s="35"/>
      <c r="EFW250" s="35"/>
      <c r="EFX250" s="35"/>
      <c r="EFY250" s="35"/>
      <c r="EFZ250" s="35"/>
      <c r="EGA250" s="35"/>
      <c r="EGB250" s="35"/>
      <c r="EGC250" s="35"/>
      <c r="EGD250" s="35"/>
      <c r="EGE250" s="35"/>
      <c r="EGF250" s="35"/>
      <c r="EGG250" s="35"/>
      <c r="EGH250" s="35"/>
      <c r="EGI250" s="35"/>
      <c r="EGJ250" s="35"/>
      <c r="EGK250" s="35"/>
      <c r="EGL250" s="35"/>
      <c r="EGM250" s="35"/>
      <c r="EGN250" s="35"/>
      <c r="EGO250" s="35"/>
      <c r="EGP250" s="35"/>
      <c r="EGQ250" s="35"/>
      <c r="EGR250" s="35"/>
      <c r="EGS250" s="35"/>
      <c r="EGT250" s="35"/>
      <c r="EGU250" s="35"/>
      <c r="EGV250" s="35"/>
      <c r="EGW250" s="35"/>
      <c r="EGX250" s="35"/>
      <c r="EGY250" s="35"/>
      <c r="EGZ250" s="35"/>
      <c r="EHA250" s="35"/>
      <c r="EHB250" s="35"/>
      <c r="EHC250" s="35"/>
      <c r="EHD250" s="35"/>
      <c r="EHE250" s="35"/>
      <c r="EHF250" s="35"/>
      <c r="EHG250" s="35"/>
      <c r="EHH250" s="35"/>
      <c r="EHI250" s="35"/>
      <c r="EHJ250" s="35"/>
      <c r="EHK250" s="35"/>
      <c r="EHL250" s="35"/>
      <c r="EHM250" s="35"/>
      <c r="EHN250" s="35"/>
      <c r="EHO250" s="35"/>
      <c r="EHP250" s="35"/>
      <c r="EHQ250" s="35"/>
      <c r="EHR250" s="35"/>
      <c r="EHS250" s="35"/>
      <c r="EHT250" s="35"/>
      <c r="EHU250" s="35"/>
      <c r="EHV250" s="35"/>
      <c r="EHW250" s="35"/>
      <c r="EHX250" s="35"/>
      <c r="EHY250" s="35"/>
      <c r="EHZ250" s="35"/>
      <c r="EIA250" s="35"/>
      <c r="EIB250" s="35"/>
      <c r="EIC250" s="35"/>
      <c r="EID250" s="35"/>
      <c r="EIE250" s="35"/>
      <c r="EIF250" s="35"/>
      <c r="EIG250" s="35"/>
      <c r="EIH250" s="35"/>
      <c r="EII250" s="35"/>
      <c r="EIJ250" s="35"/>
      <c r="EIK250" s="35"/>
      <c r="EIL250" s="35"/>
      <c r="EIM250" s="35"/>
      <c r="EIN250" s="35"/>
      <c r="EIO250" s="35"/>
      <c r="EIP250" s="35"/>
      <c r="EIQ250" s="35"/>
      <c r="EIR250" s="35"/>
      <c r="EIS250" s="35"/>
      <c r="EIT250" s="35"/>
      <c r="EIU250" s="35"/>
      <c r="EIV250" s="35"/>
      <c r="EIW250" s="35"/>
      <c r="EIX250" s="35"/>
      <c r="EIY250" s="35"/>
      <c r="EIZ250" s="35"/>
      <c r="EJA250" s="35"/>
      <c r="EJB250" s="35"/>
      <c r="EJC250" s="35"/>
      <c r="EJD250" s="35"/>
      <c r="EJE250" s="35"/>
      <c r="EJF250" s="35"/>
      <c r="EJG250" s="35"/>
      <c r="EJH250" s="35"/>
      <c r="EJI250" s="35"/>
      <c r="EJJ250" s="35"/>
      <c r="EJK250" s="35"/>
      <c r="EJL250" s="35"/>
      <c r="EJM250" s="35"/>
      <c r="EJN250" s="35"/>
      <c r="EJO250" s="35"/>
      <c r="EJP250" s="35"/>
      <c r="EJQ250" s="35"/>
      <c r="EJR250" s="35"/>
      <c r="EJS250" s="35"/>
      <c r="EJT250" s="35"/>
      <c r="EJU250" s="35"/>
      <c r="EJV250" s="35"/>
      <c r="EJW250" s="35"/>
      <c r="EJX250" s="35"/>
      <c r="EJY250" s="35"/>
      <c r="EJZ250" s="35"/>
      <c r="EKA250" s="35"/>
      <c r="EKB250" s="35"/>
      <c r="EKC250" s="35"/>
      <c r="EKD250" s="35"/>
      <c r="EKE250" s="35"/>
      <c r="EKF250" s="35"/>
      <c r="EKG250" s="35"/>
      <c r="EKH250" s="35"/>
      <c r="EKI250" s="35"/>
      <c r="EKJ250" s="35"/>
      <c r="EKK250" s="35"/>
      <c r="EKL250" s="35"/>
      <c r="EKM250" s="35"/>
      <c r="EKN250" s="35"/>
      <c r="EKO250" s="35"/>
      <c r="EKP250" s="35"/>
      <c r="EKQ250" s="35"/>
      <c r="EKR250" s="35"/>
      <c r="EKS250" s="35"/>
      <c r="EKT250" s="35"/>
      <c r="EKU250" s="35"/>
      <c r="EKV250" s="35"/>
      <c r="EKW250" s="35"/>
      <c r="EKX250" s="35"/>
      <c r="EKY250" s="35"/>
      <c r="EKZ250" s="35"/>
      <c r="ELA250" s="35"/>
      <c r="ELB250" s="35"/>
      <c r="ELC250" s="35"/>
      <c r="ELD250" s="35"/>
      <c r="ELE250" s="35"/>
      <c r="ELF250" s="35"/>
      <c r="ELG250" s="35"/>
      <c r="ELH250" s="35"/>
      <c r="ELI250" s="35"/>
      <c r="ELJ250" s="35"/>
      <c r="ELK250" s="35"/>
      <c r="ELL250" s="35"/>
      <c r="ELM250" s="35"/>
      <c r="ELN250" s="35"/>
      <c r="ELO250" s="35"/>
      <c r="ELP250" s="35"/>
      <c r="ELQ250" s="35"/>
      <c r="ELR250" s="35"/>
      <c r="ELS250" s="35"/>
      <c r="ELT250" s="35"/>
      <c r="ELU250" s="35"/>
      <c r="ELV250" s="35"/>
      <c r="ELW250" s="35"/>
      <c r="ELX250" s="35"/>
      <c r="ELY250" s="35"/>
      <c r="ELZ250" s="35"/>
      <c r="EMA250" s="35"/>
      <c r="EMB250" s="35"/>
      <c r="EMC250" s="35"/>
      <c r="EMD250" s="35"/>
      <c r="EME250" s="35"/>
      <c r="EMF250" s="35"/>
      <c r="EMG250" s="35"/>
      <c r="EMH250" s="35"/>
      <c r="EMI250" s="35"/>
      <c r="EMJ250" s="35"/>
      <c r="EMK250" s="35"/>
      <c r="EML250" s="35"/>
      <c r="EMM250" s="35"/>
      <c r="EMN250" s="35"/>
      <c r="EMO250" s="35"/>
      <c r="EMP250" s="35"/>
      <c r="EMQ250" s="35"/>
      <c r="EMR250" s="35"/>
      <c r="EMS250" s="35"/>
      <c r="EMT250" s="35"/>
      <c r="EMU250" s="35"/>
      <c r="EMV250" s="35"/>
      <c r="EMW250" s="35"/>
      <c r="EMX250" s="35"/>
      <c r="EMY250" s="35"/>
      <c r="EMZ250" s="35"/>
      <c r="ENA250" s="35"/>
      <c r="ENB250" s="35"/>
      <c r="ENC250" s="35"/>
      <c r="END250" s="35"/>
      <c r="ENE250" s="35"/>
      <c r="ENF250" s="35"/>
      <c r="ENG250" s="35"/>
      <c r="ENH250" s="35"/>
      <c r="ENI250" s="35"/>
      <c r="ENJ250" s="35"/>
      <c r="ENK250" s="35"/>
      <c r="ENL250" s="35"/>
      <c r="ENM250" s="35"/>
      <c r="ENN250" s="35"/>
      <c r="ENO250" s="35"/>
      <c r="ENP250" s="35"/>
      <c r="ENQ250" s="35"/>
      <c r="ENR250" s="35"/>
      <c r="ENS250" s="35"/>
      <c r="ENT250" s="35"/>
      <c r="ENU250" s="35"/>
      <c r="ENV250" s="35"/>
      <c r="ENW250" s="35"/>
      <c r="ENX250" s="35"/>
      <c r="ENY250" s="35"/>
      <c r="ENZ250" s="35"/>
      <c r="EOA250" s="35"/>
      <c r="EOB250" s="35"/>
      <c r="EOC250" s="35"/>
      <c r="EOD250" s="35"/>
      <c r="EOE250" s="35"/>
      <c r="EOF250" s="35"/>
      <c r="EOG250" s="35"/>
      <c r="EOH250" s="35"/>
      <c r="EOI250" s="35"/>
      <c r="EOJ250" s="35"/>
      <c r="EOK250" s="35"/>
      <c r="EOL250" s="35"/>
      <c r="EOM250" s="35"/>
      <c r="EON250" s="35"/>
      <c r="EOO250" s="35"/>
      <c r="EOP250" s="35"/>
      <c r="EOQ250" s="35"/>
      <c r="EOR250" s="35"/>
      <c r="EOS250" s="35"/>
      <c r="EOT250" s="35"/>
      <c r="EOU250" s="35"/>
      <c r="EOV250" s="35"/>
      <c r="EOW250" s="35"/>
      <c r="EOX250" s="35"/>
      <c r="EOY250" s="35"/>
      <c r="EOZ250" s="35"/>
      <c r="EPA250" s="35"/>
      <c r="EPB250" s="35"/>
      <c r="EPC250" s="35"/>
      <c r="EPD250" s="35"/>
      <c r="EPE250" s="35"/>
      <c r="EPF250" s="35"/>
      <c r="EPG250" s="35"/>
      <c r="EPH250" s="35"/>
      <c r="EPI250" s="35"/>
      <c r="EPJ250" s="35"/>
      <c r="EPK250" s="35"/>
      <c r="EPL250" s="35"/>
      <c r="EPM250" s="35"/>
      <c r="EPN250" s="35"/>
      <c r="EPO250" s="35"/>
      <c r="EPP250" s="35"/>
      <c r="EPQ250" s="35"/>
      <c r="EPR250" s="35"/>
      <c r="EPS250" s="35"/>
      <c r="EPT250" s="35"/>
      <c r="EPU250" s="35"/>
      <c r="EPV250" s="35"/>
      <c r="EPW250" s="35"/>
      <c r="EPX250" s="35"/>
      <c r="EPY250" s="35"/>
      <c r="EPZ250" s="35"/>
      <c r="EQA250" s="35"/>
      <c r="EQB250" s="35"/>
      <c r="EQC250" s="35"/>
      <c r="EQD250" s="35"/>
      <c r="EQE250" s="35"/>
      <c r="EQF250" s="35"/>
      <c r="EQG250" s="35"/>
      <c r="EQH250" s="35"/>
      <c r="EQI250" s="35"/>
      <c r="EQJ250" s="35"/>
      <c r="EQK250" s="35"/>
      <c r="EQL250" s="35"/>
      <c r="EQM250" s="35"/>
      <c r="EQN250" s="35"/>
      <c r="EQO250" s="35"/>
      <c r="EQP250" s="35"/>
      <c r="EQQ250" s="35"/>
      <c r="EQR250" s="35"/>
      <c r="EQS250" s="35"/>
      <c r="EQT250" s="35"/>
      <c r="EQU250" s="35"/>
      <c r="EQV250" s="35"/>
      <c r="EQW250" s="35"/>
      <c r="EQX250" s="35"/>
      <c r="EQY250" s="35"/>
      <c r="EQZ250" s="35"/>
      <c r="ERA250" s="35"/>
      <c r="ERB250" s="35"/>
      <c r="ERC250" s="35"/>
      <c r="ERD250" s="35"/>
      <c r="ERE250" s="35"/>
      <c r="ERF250" s="35"/>
      <c r="ERG250" s="35"/>
      <c r="ERH250" s="35"/>
      <c r="ERI250" s="35"/>
      <c r="ERJ250" s="35"/>
      <c r="ERK250" s="35"/>
      <c r="ERL250" s="35"/>
      <c r="ERM250" s="35"/>
      <c r="ERN250" s="35"/>
      <c r="ERO250" s="35"/>
      <c r="ERP250" s="35"/>
      <c r="ERQ250" s="35"/>
      <c r="ERR250" s="35"/>
      <c r="ERS250" s="35"/>
      <c r="ERT250" s="35"/>
      <c r="ERU250" s="35"/>
      <c r="ERV250" s="35"/>
      <c r="ERW250" s="35"/>
      <c r="ERX250" s="35"/>
      <c r="ERY250" s="35"/>
      <c r="ERZ250" s="35"/>
      <c r="ESA250" s="35"/>
      <c r="ESB250" s="35"/>
      <c r="ESC250" s="35"/>
      <c r="ESD250" s="35"/>
      <c r="ESE250" s="35"/>
      <c r="ESF250" s="35"/>
      <c r="ESG250" s="35"/>
      <c r="ESH250" s="35"/>
      <c r="ESI250" s="35"/>
      <c r="ESJ250" s="35"/>
      <c r="ESK250" s="35"/>
      <c r="ESL250" s="35"/>
      <c r="ESM250" s="35"/>
      <c r="ESN250" s="35"/>
      <c r="ESO250" s="35"/>
      <c r="ESP250" s="35"/>
      <c r="ESQ250" s="35"/>
      <c r="ESR250" s="35"/>
      <c r="ESS250" s="35"/>
      <c r="EST250" s="35"/>
      <c r="ESU250" s="35"/>
      <c r="ESV250" s="35"/>
      <c r="ESW250" s="35"/>
      <c r="ESX250" s="35"/>
      <c r="ESY250" s="35"/>
      <c r="ESZ250" s="35"/>
      <c r="ETA250" s="35"/>
      <c r="ETB250" s="35"/>
      <c r="ETC250" s="35"/>
      <c r="ETD250" s="35"/>
      <c r="ETE250" s="35"/>
      <c r="ETF250" s="35"/>
      <c r="ETG250" s="35"/>
      <c r="ETH250" s="35"/>
      <c r="ETI250" s="35"/>
      <c r="ETJ250" s="35"/>
      <c r="ETK250" s="35"/>
      <c r="ETL250" s="35"/>
      <c r="ETM250" s="35"/>
      <c r="ETN250" s="35"/>
      <c r="ETO250" s="35"/>
      <c r="ETP250" s="35"/>
      <c r="ETQ250" s="35"/>
      <c r="ETR250" s="35"/>
      <c r="ETS250" s="35"/>
      <c r="ETT250" s="35"/>
      <c r="ETU250" s="35"/>
      <c r="ETV250" s="35"/>
      <c r="ETW250" s="35"/>
      <c r="ETX250" s="35"/>
      <c r="ETY250" s="35"/>
      <c r="ETZ250" s="35"/>
      <c r="EUA250" s="35"/>
      <c r="EUB250" s="35"/>
      <c r="EUC250" s="35"/>
      <c r="EUD250" s="35"/>
      <c r="EUE250" s="35"/>
      <c r="EUF250" s="35"/>
      <c r="EUG250" s="35"/>
      <c r="EUH250" s="35"/>
      <c r="EUI250" s="35"/>
      <c r="EUJ250" s="35"/>
      <c r="EUK250" s="35"/>
      <c r="EUL250" s="35"/>
      <c r="EUM250" s="35"/>
      <c r="EUN250" s="35"/>
      <c r="EUO250" s="35"/>
      <c r="EUP250" s="35"/>
      <c r="EUQ250" s="35"/>
      <c r="EUR250" s="35"/>
      <c r="EUS250" s="35"/>
      <c r="EUT250" s="35"/>
      <c r="EUU250" s="35"/>
      <c r="EUV250" s="35"/>
      <c r="EUW250" s="35"/>
      <c r="EUX250" s="35"/>
      <c r="EUY250" s="35"/>
      <c r="EUZ250" s="35"/>
      <c r="EVA250" s="35"/>
      <c r="EVB250" s="35"/>
      <c r="EVC250" s="35"/>
      <c r="EVD250" s="35"/>
      <c r="EVE250" s="35"/>
      <c r="EVF250" s="35"/>
      <c r="EVG250" s="35"/>
      <c r="EVH250" s="35"/>
      <c r="EVI250" s="35"/>
      <c r="EVJ250" s="35"/>
      <c r="EVK250" s="35"/>
      <c r="EVL250" s="35"/>
      <c r="EVM250" s="35"/>
      <c r="EVN250" s="35"/>
      <c r="EVO250" s="35"/>
      <c r="EVP250" s="35"/>
      <c r="EVQ250" s="35"/>
      <c r="EVR250" s="35"/>
      <c r="EVS250" s="35"/>
      <c r="EVT250" s="35"/>
      <c r="EVU250" s="35"/>
      <c r="EVV250" s="35"/>
      <c r="EVW250" s="35"/>
      <c r="EVX250" s="35"/>
      <c r="EVY250" s="35"/>
      <c r="EVZ250" s="35"/>
      <c r="EWA250" s="35"/>
      <c r="EWB250" s="35"/>
      <c r="EWC250" s="35"/>
      <c r="EWD250" s="35"/>
      <c r="EWE250" s="35"/>
      <c r="EWF250" s="35"/>
      <c r="EWG250" s="35"/>
      <c r="EWH250" s="35"/>
      <c r="EWI250" s="35"/>
      <c r="EWJ250" s="35"/>
      <c r="EWK250" s="35"/>
      <c r="EWL250" s="35"/>
      <c r="EWM250" s="35"/>
      <c r="EWN250" s="35"/>
      <c r="EWO250" s="35"/>
      <c r="EWP250" s="35"/>
      <c r="EWQ250" s="35"/>
      <c r="EWR250" s="35"/>
      <c r="EWS250" s="35"/>
      <c r="EWT250" s="35"/>
      <c r="EWU250" s="35"/>
      <c r="EWV250" s="35"/>
      <c r="EWW250" s="35"/>
      <c r="EWX250" s="35"/>
      <c r="EWY250" s="35"/>
      <c r="EWZ250" s="35"/>
      <c r="EXA250" s="35"/>
      <c r="EXB250" s="35"/>
      <c r="EXC250" s="35"/>
      <c r="EXD250" s="35"/>
      <c r="EXE250" s="35"/>
      <c r="EXF250" s="35"/>
      <c r="EXG250" s="35"/>
      <c r="EXH250" s="35"/>
      <c r="EXI250" s="35"/>
      <c r="EXJ250" s="35"/>
      <c r="EXK250" s="35"/>
      <c r="EXL250" s="35"/>
      <c r="EXM250" s="35"/>
      <c r="EXN250" s="35"/>
      <c r="EXO250" s="35"/>
      <c r="EXP250" s="35"/>
      <c r="EXQ250" s="35"/>
      <c r="EXR250" s="35"/>
      <c r="EXS250" s="35"/>
      <c r="EXT250" s="35"/>
      <c r="EXU250" s="35"/>
      <c r="EXV250" s="35"/>
      <c r="EXW250" s="35"/>
      <c r="EXX250" s="35"/>
      <c r="EXY250" s="35"/>
      <c r="EXZ250" s="35"/>
      <c r="EYA250" s="35"/>
      <c r="EYB250" s="35"/>
      <c r="EYC250" s="35"/>
      <c r="EYD250" s="35"/>
      <c r="EYE250" s="35"/>
      <c r="EYF250" s="35"/>
      <c r="EYG250" s="35"/>
      <c r="EYH250" s="35"/>
      <c r="EYI250" s="35"/>
      <c r="EYJ250" s="35"/>
      <c r="EYK250" s="35"/>
      <c r="EYL250" s="35"/>
      <c r="EYM250" s="35"/>
      <c r="EYN250" s="35"/>
      <c r="EYO250" s="35"/>
      <c r="EYP250" s="35"/>
      <c r="EYQ250" s="35"/>
      <c r="EYR250" s="35"/>
      <c r="EYS250" s="35"/>
      <c r="EYT250" s="35"/>
      <c r="EYU250" s="35"/>
      <c r="EYV250" s="35"/>
      <c r="EYW250" s="35"/>
      <c r="EYX250" s="35"/>
      <c r="EYY250" s="35"/>
      <c r="EYZ250" s="35"/>
      <c r="EZA250" s="35"/>
      <c r="EZB250" s="35"/>
      <c r="EZC250" s="35"/>
      <c r="EZD250" s="35"/>
      <c r="EZE250" s="35"/>
      <c r="EZF250" s="35"/>
      <c r="EZG250" s="35"/>
      <c r="EZH250" s="35"/>
      <c r="EZI250" s="35"/>
      <c r="EZJ250" s="35"/>
      <c r="EZK250" s="35"/>
      <c r="EZL250" s="35"/>
      <c r="EZM250" s="35"/>
      <c r="EZN250" s="35"/>
      <c r="EZO250" s="35"/>
      <c r="EZP250" s="35"/>
      <c r="EZQ250" s="35"/>
      <c r="EZR250" s="35"/>
      <c r="EZS250" s="35"/>
      <c r="EZT250" s="35"/>
      <c r="EZU250" s="35"/>
      <c r="EZV250" s="35"/>
      <c r="EZW250" s="35"/>
      <c r="EZX250" s="35"/>
      <c r="EZY250" s="35"/>
      <c r="EZZ250" s="35"/>
      <c r="FAA250" s="35"/>
      <c r="FAB250" s="35"/>
      <c r="FAC250" s="35"/>
      <c r="FAD250" s="35"/>
      <c r="FAE250" s="35"/>
      <c r="FAF250" s="35"/>
      <c r="FAG250" s="35"/>
      <c r="FAH250" s="35"/>
      <c r="FAI250" s="35"/>
      <c r="FAJ250" s="35"/>
      <c r="FAK250" s="35"/>
      <c r="FAL250" s="35"/>
      <c r="FAM250" s="35"/>
      <c r="FAN250" s="35"/>
      <c r="FAO250" s="35"/>
      <c r="FAP250" s="35"/>
      <c r="FAQ250" s="35"/>
      <c r="FAR250" s="35"/>
      <c r="FAS250" s="35"/>
      <c r="FAT250" s="35"/>
      <c r="FAU250" s="35"/>
      <c r="FAV250" s="35"/>
      <c r="FAW250" s="35"/>
      <c r="FAX250" s="35"/>
      <c r="FAY250" s="35"/>
      <c r="FAZ250" s="35"/>
      <c r="FBA250" s="35"/>
      <c r="FBB250" s="35"/>
      <c r="FBC250" s="35"/>
      <c r="FBD250" s="35"/>
      <c r="FBE250" s="35"/>
      <c r="FBF250" s="35"/>
      <c r="FBG250" s="35"/>
      <c r="FBH250" s="35"/>
      <c r="FBI250" s="35"/>
      <c r="FBJ250" s="35"/>
      <c r="FBK250" s="35"/>
      <c r="FBL250" s="35"/>
      <c r="FBM250" s="35"/>
      <c r="FBN250" s="35"/>
      <c r="FBO250" s="35"/>
      <c r="FBP250" s="35"/>
      <c r="FBQ250" s="35"/>
      <c r="FBR250" s="35"/>
      <c r="FBS250" s="35"/>
      <c r="FBT250" s="35"/>
      <c r="FBU250" s="35"/>
      <c r="FBV250" s="35"/>
      <c r="FBW250" s="35"/>
      <c r="FBX250" s="35"/>
      <c r="FBY250" s="35"/>
      <c r="FBZ250" s="35"/>
      <c r="FCA250" s="35"/>
      <c r="FCB250" s="35"/>
      <c r="FCC250" s="35"/>
      <c r="FCD250" s="35"/>
      <c r="FCE250" s="35"/>
      <c r="FCF250" s="35"/>
      <c r="FCG250" s="35"/>
      <c r="FCH250" s="35"/>
      <c r="FCI250" s="35"/>
      <c r="FCJ250" s="35"/>
      <c r="FCK250" s="35"/>
      <c r="FCL250" s="35"/>
      <c r="FCM250" s="35"/>
      <c r="FCN250" s="35"/>
      <c r="FCO250" s="35"/>
      <c r="FCP250" s="35"/>
      <c r="FCQ250" s="35"/>
      <c r="FCR250" s="35"/>
      <c r="FCS250" s="35"/>
      <c r="FCT250" s="35"/>
      <c r="FCU250" s="35"/>
      <c r="FCV250" s="35"/>
      <c r="FCW250" s="35"/>
      <c r="FCX250" s="35"/>
      <c r="FCY250" s="35"/>
      <c r="FCZ250" s="35"/>
      <c r="FDA250" s="35"/>
      <c r="FDB250" s="35"/>
      <c r="FDC250" s="35"/>
      <c r="FDD250" s="35"/>
      <c r="FDE250" s="35"/>
      <c r="FDF250" s="35"/>
      <c r="FDG250" s="35"/>
      <c r="FDH250" s="35"/>
      <c r="FDI250" s="35"/>
      <c r="FDJ250" s="35"/>
      <c r="FDK250" s="35"/>
      <c r="FDL250" s="35"/>
      <c r="FDM250" s="35"/>
      <c r="FDN250" s="35"/>
      <c r="FDO250" s="35"/>
      <c r="FDP250" s="35"/>
      <c r="FDQ250" s="35"/>
      <c r="FDR250" s="35"/>
      <c r="FDS250" s="35"/>
      <c r="FDT250" s="35"/>
      <c r="FDU250" s="35"/>
      <c r="FDV250" s="35"/>
      <c r="FDW250" s="35"/>
      <c r="FDX250" s="35"/>
      <c r="FDY250" s="35"/>
      <c r="FDZ250" s="35"/>
      <c r="FEA250" s="35"/>
      <c r="FEB250" s="35"/>
      <c r="FEC250" s="35"/>
      <c r="FED250" s="35"/>
      <c r="FEE250" s="35"/>
      <c r="FEF250" s="35"/>
      <c r="FEG250" s="35"/>
      <c r="FEH250" s="35"/>
      <c r="FEI250" s="35"/>
      <c r="FEJ250" s="35"/>
      <c r="FEK250" s="35"/>
      <c r="FEL250" s="35"/>
      <c r="FEM250" s="35"/>
      <c r="FEN250" s="35"/>
      <c r="FEO250" s="35"/>
      <c r="FEP250" s="35"/>
      <c r="FEQ250" s="35"/>
      <c r="FER250" s="35"/>
      <c r="FES250" s="35"/>
      <c r="FET250" s="35"/>
      <c r="FEU250" s="35"/>
      <c r="FEV250" s="35"/>
      <c r="FEW250" s="35"/>
      <c r="FEX250" s="35"/>
      <c r="FEY250" s="35"/>
      <c r="FEZ250" s="35"/>
      <c r="FFA250" s="35"/>
      <c r="FFB250" s="35"/>
      <c r="FFC250" s="35"/>
      <c r="FFD250" s="35"/>
      <c r="FFE250" s="35"/>
      <c r="FFF250" s="35"/>
      <c r="FFG250" s="35"/>
      <c r="FFH250" s="35"/>
      <c r="FFI250" s="35"/>
      <c r="FFJ250" s="35"/>
      <c r="FFK250" s="35"/>
      <c r="FFL250" s="35"/>
      <c r="FFM250" s="35"/>
      <c r="FFN250" s="35"/>
      <c r="FFO250" s="35"/>
      <c r="FFP250" s="35"/>
      <c r="FFQ250" s="35"/>
      <c r="FFR250" s="35"/>
      <c r="FFS250" s="35"/>
      <c r="FFT250" s="35"/>
      <c r="FFU250" s="35"/>
      <c r="FFV250" s="35"/>
      <c r="FFW250" s="35"/>
      <c r="FFX250" s="35"/>
      <c r="FFY250" s="35"/>
      <c r="FFZ250" s="35"/>
      <c r="FGA250" s="35"/>
      <c r="FGB250" s="35"/>
      <c r="FGC250" s="35"/>
      <c r="FGD250" s="35"/>
      <c r="FGE250" s="35"/>
      <c r="FGF250" s="35"/>
      <c r="FGG250" s="35"/>
      <c r="FGH250" s="35"/>
      <c r="FGI250" s="35"/>
      <c r="FGJ250" s="35"/>
      <c r="FGK250" s="35"/>
      <c r="FGL250" s="35"/>
      <c r="FGM250" s="35"/>
      <c r="FGN250" s="35"/>
      <c r="FGO250" s="35"/>
      <c r="FGP250" s="35"/>
      <c r="FGQ250" s="35"/>
      <c r="FGR250" s="35"/>
      <c r="FGS250" s="35"/>
      <c r="FGT250" s="35"/>
      <c r="FGU250" s="35"/>
      <c r="FGV250" s="35"/>
      <c r="FGW250" s="35"/>
      <c r="FGX250" s="35"/>
      <c r="FGY250" s="35"/>
      <c r="FGZ250" s="35"/>
      <c r="FHA250" s="35"/>
      <c r="FHB250" s="35"/>
      <c r="FHC250" s="35"/>
      <c r="FHD250" s="35"/>
      <c r="FHE250" s="35"/>
      <c r="FHF250" s="35"/>
      <c r="FHG250" s="35"/>
      <c r="FHH250" s="35"/>
      <c r="FHI250" s="35"/>
      <c r="FHJ250" s="35"/>
      <c r="FHK250" s="35"/>
      <c r="FHL250" s="35"/>
      <c r="FHM250" s="35"/>
      <c r="FHN250" s="35"/>
      <c r="FHO250" s="35"/>
      <c r="FHP250" s="35"/>
      <c r="FHQ250" s="35"/>
      <c r="FHR250" s="35"/>
      <c r="FHS250" s="35"/>
      <c r="FHT250" s="35"/>
      <c r="FHU250" s="35"/>
      <c r="FHV250" s="35"/>
      <c r="FHW250" s="35"/>
      <c r="FHX250" s="35"/>
      <c r="FHY250" s="35"/>
      <c r="FHZ250" s="35"/>
      <c r="FIA250" s="35"/>
      <c r="FIB250" s="35"/>
      <c r="FIC250" s="35"/>
      <c r="FID250" s="35"/>
      <c r="FIE250" s="35"/>
      <c r="FIF250" s="35"/>
      <c r="FIG250" s="35"/>
      <c r="FIH250" s="35"/>
      <c r="FII250" s="35"/>
      <c r="FIJ250" s="35"/>
      <c r="FIK250" s="35"/>
      <c r="FIL250" s="35"/>
      <c r="FIM250" s="35"/>
      <c r="FIN250" s="35"/>
      <c r="FIO250" s="35"/>
      <c r="FIP250" s="35"/>
      <c r="FIQ250" s="35"/>
      <c r="FIR250" s="35"/>
      <c r="FIS250" s="35"/>
      <c r="FIT250" s="35"/>
      <c r="FIU250" s="35"/>
      <c r="FIV250" s="35"/>
      <c r="FIW250" s="35"/>
      <c r="FIX250" s="35"/>
      <c r="FIY250" s="35"/>
      <c r="FIZ250" s="35"/>
      <c r="FJA250" s="35"/>
      <c r="FJB250" s="35"/>
      <c r="FJC250" s="35"/>
      <c r="FJD250" s="35"/>
      <c r="FJE250" s="35"/>
      <c r="FJF250" s="35"/>
      <c r="FJG250" s="35"/>
      <c r="FJH250" s="35"/>
      <c r="FJI250" s="35"/>
      <c r="FJJ250" s="35"/>
      <c r="FJK250" s="35"/>
      <c r="FJL250" s="35"/>
      <c r="FJM250" s="35"/>
      <c r="FJN250" s="35"/>
      <c r="FJO250" s="35"/>
      <c r="FJP250" s="35"/>
      <c r="FJQ250" s="35"/>
      <c r="FJR250" s="35"/>
      <c r="FJS250" s="35"/>
      <c r="FJT250" s="35"/>
      <c r="FJU250" s="35"/>
      <c r="FJV250" s="35"/>
      <c r="FJW250" s="35"/>
      <c r="FJX250" s="35"/>
      <c r="FJY250" s="35"/>
      <c r="FJZ250" s="35"/>
      <c r="FKA250" s="35"/>
      <c r="FKB250" s="35"/>
      <c r="FKC250" s="35"/>
      <c r="FKD250" s="35"/>
      <c r="FKE250" s="35"/>
      <c r="FKF250" s="35"/>
      <c r="FKG250" s="35"/>
      <c r="FKH250" s="35"/>
      <c r="FKI250" s="35"/>
      <c r="FKJ250" s="35"/>
      <c r="FKK250" s="35"/>
      <c r="FKL250" s="35"/>
      <c r="FKM250" s="35"/>
      <c r="FKN250" s="35"/>
      <c r="FKO250" s="35"/>
      <c r="FKP250" s="35"/>
      <c r="FKQ250" s="35"/>
      <c r="FKR250" s="35"/>
      <c r="FKS250" s="35"/>
      <c r="FKT250" s="35"/>
      <c r="FKU250" s="35"/>
      <c r="FKV250" s="35"/>
      <c r="FKW250" s="35"/>
      <c r="FKX250" s="35"/>
      <c r="FKY250" s="35"/>
      <c r="FKZ250" s="35"/>
      <c r="FLA250" s="35"/>
      <c r="FLB250" s="35"/>
      <c r="FLC250" s="35"/>
      <c r="FLD250" s="35"/>
      <c r="FLE250" s="35"/>
      <c r="FLF250" s="35"/>
      <c r="FLG250" s="35"/>
      <c r="FLH250" s="35"/>
      <c r="FLI250" s="35"/>
      <c r="FLJ250" s="35"/>
      <c r="FLK250" s="35"/>
      <c r="FLL250" s="35"/>
      <c r="FLM250" s="35"/>
      <c r="FLN250" s="35"/>
      <c r="FLO250" s="35"/>
      <c r="FLP250" s="35"/>
      <c r="FLQ250" s="35"/>
      <c r="FLR250" s="35"/>
      <c r="FLS250" s="35"/>
      <c r="FLT250" s="35"/>
      <c r="FLU250" s="35"/>
      <c r="FLV250" s="35"/>
      <c r="FLW250" s="35"/>
      <c r="FLX250" s="35"/>
      <c r="FLY250" s="35"/>
      <c r="FLZ250" s="35"/>
      <c r="FMA250" s="35"/>
      <c r="FMB250" s="35"/>
      <c r="FMC250" s="35"/>
      <c r="FMD250" s="35"/>
      <c r="FME250" s="35"/>
      <c r="FMF250" s="35"/>
      <c r="FMG250" s="35"/>
      <c r="FMH250" s="35"/>
      <c r="FMI250" s="35"/>
      <c r="FMJ250" s="35"/>
      <c r="FMK250" s="35"/>
      <c r="FML250" s="35"/>
      <c r="FMM250" s="35"/>
      <c r="FMN250" s="35"/>
      <c r="FMO250" s="35"/>
      <c r="FMP250" s="35"/>
      <c r="FMQ250" s="35"/>
      <c r="FMR250" s="35"/>
      <c r="FMS250" s="35"/>
      <c r="FMT250" s="35"/>
      <c r="FMU250" s="35"/>
      <c r="FMV250" s="35"/>
      <c r="FMW250" s="35"/>
      <c r="FMX250" s="35"/>
      <c r="FMY250" s="35"/>
      <c r="FMZ250" s="35"/>
      <c r="FNA250" s="35"/>
      <c r="FNB250" s="35"/>
      <c r="FNC250" s="35"/>
      <c r="FND250" s="35"/>
      <c r="FNE250" s="35"/>
      <c r="FNF250" s="35"/>
      <c r="FNG250" s="35"/>
      <c r="FNH250" s="35"/>
      <c r="FNI250" s="35"/>
      <c r="FNJ250" s="35"/>
      <c r="FNK250" s="35"/>
      <c r="FNL250" s="35"/>
      <c r="FNM250" s="35"/>
      <c r="FNN250" s="35"/>
      <c r="FNO250" s="35"/>
      <c r="FNP250" s="35"/>
      <c r="FNQ250" s="35"/>
      <c r="FNR250" s="35"/>
      <c r="FNS250" s="35"/>
      <c r="FNT250" s="35"/>
      <c r="FNU250" s="35"/>
      <c r="FNV250" s="35"/>
      <c r="FNW250" s="35"/>
      <c r="FNX250" s="35"/>
      <c r="FNY250" s="35"/>
      <c r="FNZ250" s="35"/>
      <c r="FOA250" s="35"/>
      <c r="FOB250" s="35"/>
      <c r="FOC250" s="35"/>
      <c r="FOD250" s="35"/>
      <c r="FOE250" s="35"/>
      <c r="FOF250" s="35"/>
      <c r="FOG250" s="35"/>
      <c r="FOH250" s="35"/>
      <c r="FOI250" s="35"/>
      <c r="FOJ250" s="35"/>
      <c r="FOK250" s="35"/>
      <c r="FOL250" s="35"/>
      <c r="FOM250" s="35"/>
      <c r="FON250" s="35"/>
      <c r="FOO250" s="35"/>
      <c r="FOP250" s="35"/>
      <c r="FOQ250" s="35"/>
      <c r="FOR250" s="35"/>
      <c r="FOS250" s="35"/>
      <c r="FOT250" s="35"/>
      <c r="FOU250" s="35"/>
      <c r="FOV250" s="35"/>
      <c r="FOW250" s="35"/>
      <c r="FOX250" s="35"/>
      <c r="FOY250" s="35"/>
      <c r="FOZ250" s="35"/>
      <c r="FPA250" s="35"/>
      <c r="FPB250" s="35"/>
      <c r="FPC250" s="35"/>
      <c r="FPD250" s="35"/>
      <c r="FPE250" s="35"/>
      <c r="FPF250" s="35"/>
      <c r="FPG250" s="35"/>
      <c r="FPH250" s="35"/>
      <c r="FPI250" s="35"/>
      <c r="FPJ250" s="35"/>
      <c r="FPK250" s="35"/>
      <c r="FPL250" s="35"/>
      <c r="FPM250" s="35"/>
      <c r="FPN250" s="35"/>
      <c r="FPO250" s="35"/>
      <c r="FPP250" s="35"/>
      <c r="FPQ250" s="35"/>
      <c r="FPR250" s="35"/>
      <c r="FPS250" s="35"/>
      <c r="FPT250" s="35"/>
      <c r="FPU250" s="35"/>
      <c r="FPV250" s="35"/>
      <c r="FPW250" s="35"/>
      <c r="FPX250" s="35"/>
      <c r="FPY250" s="35"/>
      <c r="FPZ250" s="35"/>
      <c r="FQA250" s="35"/>
      <c r="FQB250" s="35"/>
      <c r="FQC250" s="35"/>
      <c r="FQD250" s="35"/>
      <c r="FQE250" s="35"/>
      <c r="FQF250" s="35"/>
      <c r="FQG250" s="35"/>
      <c r="FQH250" s="35"/>
      <c r="FQI250" s="35"/>
      <c r="FQJ250" s="35"/>
      <c r="FQK250" s="35"/>
      <c r="FQL250" s="35"/>
      <c r="FQM250" s="35"/>
      <c r="FQN250" s="35"/>
      <c r="FQO250" s="35"/>
      <c r="FQP250" s="35"/>
      <c r="FQQ250" s="35"/>
      <c r="FQR250" s="35"/>
      <c r="FQS250" s="35"/>
      <c r="FQT250" s="35"/>
      <c r="FQU250" s="35"/>
      <c r="FQV250" s="35"/>
      <c r="FQW250" s="35"/>
      <c r="FQX250" s="35"/>
      <c r="FQY250" s="35"/>
      <c r="FQZ250" s="35"/>
      <c r="FRA250" s="35"/>
      <c r="FRB250" s="35"/>
      <c r="FRC250" s="35"/>
      <c r="FRD250" s="35"/>
      <c r="FRE250" s="35"/>
      <c r="FRF250" s="35"/>
      <c r="FRG250" s="35"/>
      <c r="FRH250" s="35"/>
      <c r="FRI250" s="35"/>
      <c r="FRJ250" s="35"/>
      <c r="FRK250" s="35"/>
      <c r="FRL250" s="35"/>
      <c r="FRM250" s="35"/>
      <c r="FRN250" s="35"/>
      <c r="FRO250" s="35"/>
      <c r="FRP250" s="35"/>
      <c r="FRQ250" s="35"/>
      <c r="FRR250" s="35"/>
      <c r="FRS250" s="35"/>
      <c r="FRT250" s="35"/>
      <c r="FRU250" s="35"/>
      <c r="FRV250" s="35"/>
      <c r="FRW250" s="35"/>
      <c r="FRX250" s="35"/>
      <c r="FRY250" s="35"/>
      <c r="FRZ250" s="35"/>
      <c r="FSA250" s="35"/>
      <c r="FSB250" s="35"/>
      <c r="FSC250" s="35"/>
      <c r="FSD250" s="35"/>
      <c r="FSE250" s="35"/>
      <c r="FSF250" s="35"/>
      <c r="FSG250" s="35"/>
      <c r="FSH250" s="35"/>
      <c r="FSI250" s="35"/>
      <c r="FSJ250" s="35"/>
      <c r="FSK250" s="35"/>
      <c r="FSL250" s="35"/>
      <c r="FSM250" s="35"/>
      <c r="FSN250" s="35"/>
      <c r="FSO250" s="35"/>
      <c r="FSP250" s="35"/>
      <c r="FSQ250" s="35"/>
      <c r="FSR250" s="35"/>
      <c r="FSS250" s="35"/>
      <c r="FST250" s="35"/>
      <c r="FSU250" s="35"/>
      <c r="FSV250" s="35"/>
      <c r="FSW250" s="35"/>
      <c r="FSX250" s="35"/>
      <c r="FSY250" s="35"/>
      <c r="FSZ250" s="35"/>
      <c r="FTA250" s="35"/>
      <c r="FTB250" s="35"/>
      <c r="FTC250" s="35"/>
      <c r="FTD250" s="35"/>
      <c r="FTE250" s="35"/>
      <c r="FTF250" s="35"/>
      <c r="FTG250" s="35"/>
      <c r="FTH250" s="35"/>
      <c r="FTI250" s="35"/>
      <c r="FTJ250" s="35"/>
      <c r="FTK250" s="35"/>
      <c r="FTL250" s="35"/>
      <c r="FTM250" s="35"/>
      <c r="FTN250" s="35"/>
      <c r="FTO250" s="35"/>
      <c r="FTP250" s="35"/>
      <c r="FTQ250" s="35"/>
      <c r="FTR250" s="35"/>
      <c r="FTS250" s="35"/>
      <c r="FTT250" s="35"/>
      <c r="FTU250" s="35"/>
      <c r="FTV250" s="35"/>
      <c r="FTW250" s="35"/>
      <c r="FTX250" s="35"/>
      <c r="FTY250" s="35"/>
      <c r="FTZ250" s="35"/>
      <c r="FUA250" s="35"/>
      <c r="FUB250" s="35"/>
      <c r="FUC250" s="35"/>
      <c r="FUD250" s="35"/>
      <c r="FUE250" s="35"/>
      <c r="FUF250" s="35"/>
      <c r="FUG250" s="35"/>
      <c r="FUH250" s="35"/>
      <c r="FUI250" s="35"/>
      <c r="FUJ250" s="35"/>
      <c r="FUK250" s="35"/>
      <c r="FUL250" s="35"/>
      <c r="FUM250" s="35"/>
      <c r="FUN250" s="35"/>
      <c r="FUO250" s="35"/>
      <c r="FUP250" s="35"/>
      <c r="FUQ250" s="35"/>
      <c r="FUR250" s="35"/>
      <c r="FUS250" s="35"/>
      <c r="FUT250" s="35"/>
      <c r="FUU250" s="35"/>
      <c r="FUV250" s="35"/>
      <c r="FUW250" s="35"/>
      <c r="FUX250" s="35"/>
      <c r="FUY250" s="35"/>
      <c r="FUZ250" s="35"/>
      <c r="FVA250" s="35"/>
      <c r="FVB250" s="35"/>
      <c r="FVC250" s="35"/>
      <c r="FVD250" s="35"/>
      <c r="FVE250" s="35"/>
      <c r="FVF250" s="35"/>
      <c r="FVG250" s="35"/>
      <c r="FVH250" s="35"/>
      <c r="FVI250" s="35"/>
      <c r="FVJ250" s="35"/>
      <c r="FVK250" s="35"/>
      <c r="FVL250" s="35"/>
      <c r="FVM250" s="35"/>
      <c r="FVN250" s="35"/>
      <c r="FVO250" s="35"/>
      <c r="FVP250" s="35"/>
      <c r="FVQ250" s="35"/>
      <c r="FVR250" s="35"/>
      <c r="FVS250" s="35"/>
      <c r="FVT250" s="35"/>
      <c r="FVU250" s="35"/>
      <c r="FVV250" s="35"/>
      <c r="FVW250" s="35"/>
      <c r="FVX250" s="35"/>
      <c r="FVY250" s="35"/>
      <c r="FVZ250" s="35"/>
      <c r="FWA250" s="35"/>
      <c r="FWB250" s="35"/>
      <c r="FWC250" s="35"/>
      <c r="FWD250" s="35"/>
      <c r="FWE250" s="35"/>
      <c r="FWF250" s="35"/>
      <c r="FWG250" s="35"/>
      <c r="FWH250" s="35"/>
      <c r="FWI250" s="35"/>
      <c r="FWJ250" s="35"/>
      <c r="FWK250" s="35"/>
      <c r="FWL250" s="35"/>
      <c r="FWM250" s="35"/>
      <c r="FWN250" s="35"/>
      <c r="FWO250" s="35"/>
      <c r="FWP250" s="35"/>
      <c r="FWQ250" s="35"/>
      <c r="FWR250" s="35"/>
      <c r="FWS250" s="35"/>
      <c r="FWT250" s="35"/>
      <c r="FWU250" s="35"/>
      <c r="FWV250" s="35"/>
      <c r="FWW250" s="35"/>
      <c r="FWX250" s="35"/>
      <c r="FWY250" s="35"/>
      <c r="FWZ250" s="35"/>
      <c r="FXA250" s="35"/>
      <c r="FXB250" s="35"/>
      <c r="FXC250" s="35"/>
      <c r="FXD250" s="35"/>
      <c r="FXE250" s="35"/>
      <c r="FXF250" s="35"/>
      <c r="FXG250" s="35"/>
      <c r="FXH250" s="35"/>
      <c r="FXI250" s="35"/>
      <c r="FXJ250" s="35"/>
      <c r="FXK250" s="35"/>
      <c r="FXL250" s="35"/>
      <c r="FXM250" s="35"/>
      <c r="FXN250" s="35"/>
      <c r="FXO250" s="35"/>
      <c r="FXP250" s="35"/>
      <c r="FXQ250" s="35"/>
      <c r="FXR250" s="35"/>
      <c r="FXS250" s="35"/>
      <c r="FXT250" s="35"/>
      <c r="FXU250" s="35"/>
      <c r="FXV250" s="35"/>
      <c r="FXW250" s="35"/>
      <c r="FXX250" s="35"/>
      <c r="FXY250" s="35"/>
      <c r="FXZ250" s="35"/>
      <c r="FYA250" s="35"/>
      <c r="FYB250" s="35"/>
      <c r="FYC250" s="35"/>
      <c r="FYD250" s="35"/>
      <c r="FYE250" s="35"/>
      <c r="FYF250" s="35"/>
      <c r="FYG250" s="35"/>
      <c r="FYH250" s="35"/>
      <c r="FYI250" s="35"/>
      <c r="FYJ250" s="35"/>
      <c r="FYK250" s="35"/>
      <c r="FYL250" s="35"/>
      <c r="FYM250" s="35"/>
      <c r="FYN250" s="35"/>
      <c r="FYO250" s="35"/>
      <c r="FYP250" s="35"/>
      <c r="FYQ250" s="35"/>
      <c r="FYR250" s="35"/>
      <c r="FYS250" s="35"/>
      <c r="FYT250" s="35"/>
      <c r="FYU250" s="35"/>
      <c r="FYV250" s="35"/>
      <c r="FYW250" s="35"/>
      <c r="FYX250" s="35"/>
      <c r="FYY250" s="35"/>
      <c r="FYZ250" s="35"/>
      <c r="FZA250" s="35"/>
      <c r="FZB250" s="35"/>
      <c r="FZC250" s="35"/>
      <c r="FZD250" s="35"/>
      <c r="FZE250" s="35"/>
      <c r="FZF250" s="35"/>
      <c r="FZG250" s="35"/>
      <c r="FZH250" s="35"/>
      <c r="FZI250" s="35"/>
      <c r="FZJ250" s="35"/>
      <c r="FZK250" s="35"/>
      <c r="FZL250" s="35"/>
      <c r="FZM250" s="35"/>
      <c r="FZN250" s="35"/>
      <c r="FZO250" s="35"/>
      <c r="FZP250" s="35"/>
      <c r="FZQ250" s="35"/>
      <c r="FZR250" s="35"/>
      <c r="FZS250" s="35"/>
      <c r="FZT250" s="35"/>
      <c r="FZU250" s="35"/>
      <c r="FZV250" s="35"/>
      <c r="FZW250" s="35"/>
      <c r="FZX250" s="35"/>
      <c r="FZY250" s="35"/>
      <c r="FZZ250" s="35"/>
      <c r="GAA250" s="35"/>
      <c r="GAB250" s="35"/>
      <c r="GAC250" s="35"/>
      <c r="GAD250" s="35"/>
      <c r="GAE250" s="35"/>
      <c r="GAF250" s="35"/>
      <c r="GAG250" s="35"/>
      <c r="GAH250" s="35"/>
      <c r="GAI250" s="35"/>
      <c r="GAJ250" s="35"/>
      <c r="GAK250" s="35"/>
      <c r="GAL250" s="35"/>
      <c r="GAM250" s="35"/>
      <c r="GAN250" s="35"/>
      <c r="GAO250" s="35"/>
      <c r="GAP250" s="35"/>
      <c r="GAQ250" s="35"/>
      <c r="GAR250" s="35"/>
      <c r="GAS250" s="35"/>
      <c r="GAT250" s="35"/>
      <c r="GAU250" s="35"/>
      <c r="GAV250" s="35"/>
      <c r="GAW250" s="35"/>
      <c r="GAX250" s="35"/>
      <c r="GAY250" s="35"/>
      <c r="GAZ250" s="35"/>
      <c r="GBA250" s="35"/>
      <c r="GBB250" s="35"/>
      <c r="GBC250" s="35"/>
      <c r="GBD250" s="35"/>
      <c r="GBE250" s="35"/>
      <c r="GBF250" s="35"/>
      <c r="GBG250" s="35"/>
      <c r="GBH250" s="35"/>
      <c r="GBI250" s="35"/>
      <c r="GBJ250" s="35"/>
      <c r="GBK250" s="35"/>
      <c r="GBL250" s="35"/>
      <c r="GBM250" s="35"/>
      <c r="GBN250" s="35"/>
      <c r="GBO250" s="35"/>
      <c r="GBP250" s="35"/>
      <c r="GBQ250" s="35"/>
      <c r="GBR250" s="35"/>
      <c r="GBS250" s="35"/>
      <c r="GBT250" s="35"/>
      <c r="GBU250" s="35"/>
      <c r="GBV250" s="35"/>
      <c r="GBW250" s="35"/>
      <c r="GBX250" s="35"/>
      <c r="GBY250" s="35"/>
      <c r="GBZ250" s="35"/>
      <c r="GCA250" s="35"/>
      <c r="GCB250" s="35"/>
      <c r="GCC250" s="35"/>
      <c r="GCD250" s="35"/>
      <c r="GCE250" s="35"/>
      <c r="GCF250" s="35"/>
      <c r="GCG250" s="35"/>
      <c r="GCH250" s="35"/>
      <c r="GCI250" s="35"/>
      <c r="GCJ250" s="35"/>
      <c r="GCK250" s="35"/>
      <c r="GCL250" s="35"/>
      <c r="GCM250" s="35"/>
      <c r="GCN250" s="35"/>
      <c r="GCO250" s="35"/>
      <c r="GCP250" s="35"/>
      <c r="GCQ250" s="35"/>
      <c r="GCR250" s="35"/>
      <c r="GCS250" s="35"/>
      <c r="GCT250" s="35"/>
      <c r="GCU250" s="35"/>
      <c r="GCV250" s="35"/>
      <c r="GCW250" s="35"/>
      <c r="GCX250" s="35"/>
      <c r="GCY250" s="35"/>
      <c r="GCZ250" s="35"/>
      <c r="GDA250" s="35"/>
      <c r="GDB250" s="35"/>
      <c r="GDC250" s="35"/>
      <c r="GDD250" s="35"/>
      <c r="GDE250" s="35"/>
      <c r="GDF250" s="35"/>
      <c r="GDG250" s="35"/>
      <c r="GDH250" s="35"/>
      <c r="GDI250" s="35"/>
      <c r="GDJ250" s="35"/>
      <c r="GDK250" s="35"/>
      <c r="GDL250" s="35"/>
      <c r="GDM250" s="35"/>
      <c r="GDN250" s="35"/>
      <c r="GDO250" s="35"/>
      <c r="GDP250" s="35"/>
      <c r="GDQ250" s="35"/>
      <c r="GDR250" s="35"/>
      <c r="GDS250" s="35"/>
      <c r="GDT250" s="35"/>
      <c r="GDU250" s="35"/>
      <c r="GDV250" s="35"/>
      <c r="GDW250" s="35"/>
      <c r="GDX250" s="35"/>
      <c r="GDY250" s="35"/>
      <c r="GDZ250" s="35"/>
      <c r="GEA250" s="35"/>
      <c r="GEB250" s="35"/>
      <c r="GEC250" s="35"/>
      <c r="GED250" s="35"/>
      <c r="GEE250" s="35"/>
      <c r="GEF250" s="35"/>
      <c r="GEG250" s="35"/>
      <c r="GEH250" s="35"/>
      <c r="GEI250" s="35"/>
      <c r="GEJ250" s="35"/>
      <c r="GEK250" s="35"/>
      <c r="GEL250" s="35"/>
      <c r="GEM250" s="35"/>
      <c r="GEN250" s="35"/>
      <c r="GEO250" s="35"/>
      <c r="GEP250" s="35"/>
      <c r="GEQ250" s="35"/>
      <c r="GER250" s="35"/>
      <c r="GES250" s="35"/>
      <c r="GET250" s="35"/>
      <c r="GEU250" s="35"/>
      <c r="GEV250" s="35"/>
      <c r="GEW250" s="35"/>
      <c r="GEX250" s="35"/>
      <c r="GEY250" s="35"/>
      <c r="GEZ250" s="35"/>
      <c r="GFA250" s="35"/>
      <c r="GFB250" s="35"/>
      <c r="GFC250" s="35"/>
      <c r="GFD250" s="35"/>
      <c r="GFE250" s="35"/>
      <c r="GFF250" s="35"/>
      <c r="GFG250" s="35"/>
      <c r="GFH250" s="35"/>
      <c r="GFI250" s="35"/>
      <c r="GFJ250" s="35"/>
      <c r="GFK250" s="35"/>
      <c r="GFL250" s="35"/>
      <c r="GFM250" s="35"/>
      <c r="GFN250" s="35"/>
      <c r="GFO250" s="35"/>
      <c r="GFP250" s="35"/>
      <c r="GFQ250" s="35"/>
      <c r="GFR250" s="35"/>
      <c r="GFS250" s="35"/>
      <c r="GFT250" s="35"/>
      <c r="GFU250" s="35"/>
      <c r="GFV250" s="35"/>
      <c r="GFW250" s="35"/>
      <c r="GFX250" s="35"/>
      <c r="GFY250" s="35"/>
      <c r="GFZ250" s="35"/>
      <c r="GGA250" s="35"/>
      <c r="GGB250" s="35"/>
      <c r="GGC250" s="35"/>
      <c r="GGD250" s="35"/>
      <c r="GGE250" s="35"/>
      <c r="GGF250" s="35"/>
      <c r="GGG250" s="35"/>
      <c r="GGH250" s="35"/>
      <c r="GGI250" s="35"/>
      <c r="GGJ250" s="35"/>
      <c r="GGK250" s="35"/>
      <c r="GGL250" s="35"/>
      <c r="GGM250" s="35"/>
      <c r="GGN250" s="35"/>
      <c r="GGO250" s="35"/>
      <c r="GGP250" s="35"/>
      <c r="GGQ250" s="35"/>
      <c r="GGR250" s="35"/>
      <c r="GGS250" s="35"/>
      <c r="GGT250" s="35"/>
      <c r="GGU250" s="35"/>
      <c r="GGV250" s="35"/>
      <c r="GGW250" s="35"/>
      <c r="GGX250" s="35"/>
      <c r="GGY250" s="35"/>
      <c r="GGZ250" s="35"/>
      <c r="GHA250" s="35"/>
      <c r="GHB250" s="35"/>
      <c r="GHC250" s="35"/>
      <c r="GHD250" s="35"/>
      <c r="GHE250" s="35"/>
      <c r="GHF250" s="35"/>
      <c r="GHG250" s="35"/>
      <c r="GHH250" s="35"/>
      <c r="GHI250" s="35"/>
      <c r="GHJ250" s="35"/>
      <c r="GHK250" s="35"/>
      <c r="GHL250" s="35"/>
      <c r="GHM250" s="35"/>
      <c r="GHN250" s="35"/>
      <c r="GHO250" s="35"/>
      <c r="GHP250" s="35"/>
      <c r="GHQ250" s="35"/>
      <c r="GHR250" s="35"/>
      <c r="GHS250" s="35"/>
      <c r="GHT250" s="35"/>
      <c r="GHU250" s="35"/>
      <c r="GHV250" s="35"/>
      <c r="GHW250" s="35"/>
      <c r="GHX250" s="35"/>
      <c r="GHY250" s="35"/>
      <c r="GHZ250" s="35"/>
      <c r="GIA250" s="35"/>
      <c r="GIB250" s="35"/>
      <c r="GIC250" s="35"/>
      <c r="GID250" s="35"/>
      <c r="GIE250" s="35"/>
      <c r="GIF250" s="35"/>
      <c r="GIG250" s="35"/>
      <c r="GIH250" s="35"/>
      <c r="GII250" s="35"/>
      <c r="GIJ250" s="35"/>
      <c r="GIK250" s="35"/>
      <c r="GIL250" s="35"/>
      <c r="GIM250" s="35"/>
      <c r="GIN250" s="35"/>
      <c r="GIO250" s="35"/>
      <c r="GIP250" s="35"/>
      <c r="GIQ250" s="35"/>
      <c r="GIR250" s="35"/>
      <c r="GIS250" s="35"/>
      <c r="GIT250" s="35"/>
      <c r="GIU250" s="35"/>
      <c r="GIV250" s="35"/>
      <c r="GIW250" s="35"/>
      <c r="GIX250" s="35"/>
      <c r="GIY250" s="35"/>
      <c r="GIZ250" s="35"/>
      <c r="GJA250" s="35"/>
      <c r="GJB250" s="35"/>
      <c r="GJC250" s="35"/>
      <c r="GJD250" s="35"/>
      <c r="GJE250" s="35"/>
      <c r="GJF250" s="35"/>
      <c r="GJG250" s="35"/>
      <c r="GJH250" s="35"/>
      <c r="GJI250" s="35"/>
      <c r="GJJ250" s="35"/>
      <c r="GJK250" s="35"/>
      <c r="GJL250" s="35"/>
      <c r="GJM250" s="35"/>
      <c r="GJN250" s="35"/>
      <c r="GJO250" s="35"/>
      <c r="GJP250" s="35"/>
      <c r="GJQ250" s="35"/>
      <c r="GJR250" s="35"/>
      <c r="GJS250" s="35"/>
      <c r="GJT250" s="35"/>
      <c r="GJU250" s="35"/>
      <c r="GJV250" s="35"/>
      <c r="GJW250" s="35"/>
      <c r="GJX250" s="35"/>
      <c r="GJY250" s="35"/>
      <c r="GJZ250" s="35"/>
      <c r="GKA250" s="35"/>
      <c r="GKB250" s="35"/>
      <c r="GKC250" s="35"/>
      <c r="GKD250" s="35"/>
      <c r="GKE250" s="35"/>
      <c r="GKF250" s="35"/>
      <c r="GKG250" s="35"/>
      <c r="GKH250" s="35"/>
      <c r="GKI250" s="35"/>
      <c r="GKJ250" s="35"/>
      <c r="GKK250" s="35"/>
      <c r="GKL250" s="35"/>
      <c r="GKM250" s="35"/>
      <c r="GKN250" s="35"/>
      <c r="GKO250" s="35"/>
      <c r="GKP250" s="35"/>
      <c r="GKQ250" s="35"/>
      <c r="GKR250" s="35"/>
      <c r="GKS250" s="35"/>
      <c r="GKT250" s="35"/>
      <c r="GKU250" s="35"/>
      <c r="GKV250" s="35"/>
      <c r="GKW250" s="35"/>
      <c r="GKX250" s="35"/>
      <c r="GKY250" s="35"/>
      <c r="GKZ250" s="35"/>
      <c r="GLA250" s="35"/>
      <c r="GLB250" s="35"/>
      <c r="GLC250" s="35"/>
      <c r="GLD250" s="35"/>
      <c r="GLE250" s="35"/>
      <c r="GLF250" s="35"/>
      <c r="GLG250" s="35"/>
      <c r="GLH250" s="35"/>
      <c r="GLI250" s="35"/>
      <c r="GLJ250" s="35"/>
      <c r="GLK250" s="35"/>
      <c r="GLL250" s="35"/>
      <c r="GLM250" s="35"/>
      <c r="GLN250" s="35"/>
      <c r="GLO250" s="35"/>
      <c r="GLP250" s="35"/>
      <c r="GLQ250" s="35"/>
      <c r="GLR250" s="35"/>
      <c r="GLS250" s="35"/>
      <c r="GLT250" s="35"/>
      <c r="GLU250" s="35"/>
      <c r="GLV250" s="35"/>
      <c r="GLW250" s="35"/>
      <c r="GLX250" s="35"/>
      <c r="GLY250" s="35"/>
      <c r="GLZ250" s="35"/>
      <c r="GMA250" s="35"/>
      <c r="GMB250" s="35"/>
      <c r="GMC250" s="35"/>
      <c r="GMD250" s="35"/>
      <c r="GME250" s="35"/>
      <c r="GMF250" s="35"/>
      <c r="GMG250" s="35"/>
      <c r="GMH250" s="35"/>
      <c r="GMI250" s="35"/>
      <c r="GMJ250" s="35"/>
      <c r="GMK250" s="35"/>
      <c r="GML250" s="35"/>
      <c r="GMM250" s="35"/>
      <c r="GMN250" s="35"/>
      <c r="GMO250" s="35"/>
      <c r="GMP250" s="35"/>
      <c r="GMQ250" s="35"/>
      <c r="GMR250" s="35"/>
      <c r="GMS250" s="35"/>
      <c r="GMT250" s="35"/>
      <c r="GMU250" s="35"/>
      <c r="GMV250" s="35"/>
      <c r="GMW250" s="35"/>
      <c r="GMX250" s="35"/>
      <c r="GMY250" s="35"/>
      <c r="GMZ250" s="35"/>
      <c r="GNA250" s="35"/>
      <c r="GNB250" s="35"/>
      <c r="GNC250" s="35"/>
      <c r="GND250" s="35"/>
      <c r="GNE250" s="35"/>
      <c r="GNF250" s="35"/>
      <c r="GNG250" s="35"/>
      <c r="GNH250" s="35"/>
      <c r="GNI250" s="35"/>
      <c r="GNJ250" s="35"/>
      <c r="GNK250" s="35"/>
      <c r="GNL250" s="35"/>
      <c r="GNM250" s="35"/>
      <c r="GNN250" s="35"/>
      <c r="GNO250" s="35"/>
      <c r="GNP250" s="35"/>
      <c r="GNQ250" s="35"/>
      <c r="GNR250" s="35"/>
      <c r="GNS250" s="35"/>
      <c r="GNT250" s="35"/>
      <c r="GNU250" s="35"/>
      <c r="GNV250" s="35"/>
      <c r="GNW250" s="35"/>
      <c r="GNX250" s="35"/>
      <c r="GNY250" s="35"/>
      <c r="GNZ250" s="35"/>
      <c r="GOA250" s="35"/>
      <c r="GOB250" s="35"/>
      <c r="GOC250" s="35"/>
      <c r="GOD250" s="35"/>
      <c r="GOE250" s="35"/>
      <c r="GOF250" s="35"/>
      <c r="GOG250" s="35"/>
      <c r="GOH250" s="35"/>
      <c r="GOI250" s="35"/>
      <c r="GOJ250" s="35"/>
      <c r="GOK250" s="35"/>
      <c r="GOL250" s="35"/>
      <c r="GOM250" s="35"/>
      <c r="GON250" s="35"/>
      <c r="GOO250" s="35"/>
      <c r="GOP250" s="35"/>
      <c r="GOQ250" s="35"/>
      <c r="GOR250" s="35"/>
      <c r="GOS250" s="35"/>
      <c r="GOT250" s="35"/>
      <c r="GOU250" s="35"/>
      <c r="GOV250" s="35"/>
      <c r="GOW250" s="35"/>
      <c r="GOX250" s="35"/>
      <c r="GOY250" s="35"/>
      <c r="GOZ250" s="35"/>
      <c r="GPA250" s="35"/>
      <c r="GPB250" s="35"/>
      <c r="GPC250" s="35"/>
      <c r="GPD250" s="35"/>
      <c r="GPE250" s="35"/>
      <c r="GPF250" s="35"/>
      <c r="GPG250" s="35"/>
      <c r="GPH250" s="35"/>
      <c r="GPI250" s="35"/>
      <c r="GPJ250" s="35"/>
      <c r="GPK250" s="35"/>
      <c r="GPL250" s="35"/>
      <c r="GPM250" s="35"/>
      <c r="GPN250" s="35"/>
      <c r="GPO250" s="35"/>
      <c r="GPP250" s="35"/>
      <c r="GPQ250" s="35"/>
      <c r="GPR250" s="35"/>
      <c r="GPS250" s="35"/>
      <c r="GPT250" s="35"/>
      <c r="GPU250" s="35"/>
      <c r="GPV250" s="35"/>
      <c r="GPW250" s="35"/>
      <c r="GPX250" s="35"/>
      <c r="GPY250" s="35"/>
      <c r="GPZ250" s="35"/>
      <c r="GQA250" s="35"/>
      <c r="GQB250" s="35"/>
      <c r="GQC250" s="35"/>
      <c r="GQD250" s="35"/>
      <c r="GQE250" s="35"/>
      <c r="GQF250" s="35"/>
      <c r="GQG250" s="35"/>
      <c r="GQH250" s="35"/>
      <c r="GQI250" s="35"/>
      <c r="GQJ250" s="35"/>
      <c r="GQK250" s="35"/>
      <c r="GQL250" s="35"/>
      <c r="GQM250" s="35"/>
      <c r="GQN250" s="35"/>
      <c r="GQO250" s="35"/>
      <c r="GQP250" s="35"/>
      <c r="GQQ250" s="35"/>
      <c r="GQR250" s="35"/>
      <c r="GQS250" s="35"/>
      <c r="GQT250" s="35"/>
      <c r="GQU250" s="35"/>
      <c r="GQV250" s="35"/>
      <c r="GQW250" s="35"/>
      <c r="GQX250" s="35"/>
      <c r="GQY250" s="35"/>
      <c r="GQZ250" s="35"/>
      <c r="GRA250" s="35"/>
      <c r="GRB250" s="35"/>
      <c r="GRC250" s="35"/>
      <c r="GRD250" s="35"/>
      <c r="GRE250" s="35"/>
      <c r="GRF250" s="35"/>
      <c r="GRG250" s="35"/>
      <c r="GRH250" s="35"/>
      <c r="GRI250" s="35"/>
      <c r="GRJ250" s="35"/>
      <c r="GRK250" s="35"/>
      <c r="GRL250" s="35"/>
      <c r="GRM250" s="35"/>
      <c r="GRN250" s="35"/>
      <c r="GRO250" s="35"/>
      <c r="GRP250" s="35"/>
      <c r="GRQ250" s="35"/>
      <c r="GRR250" s="35"/>
      <c r="GRS250" s="35"/>
      <c r="GRT250" s="35"/>
      <c r="GRU250" s="35"/>
      <c r="GRV250" s="35"/>
      <c r="GRW250" s="35"/>
      <c r="GRX250" s="35"/>
      <c r="GRY250" s="35"/>
      <c r="GRZ250" s="35"/>
      <c r="GSA250" s="35"/>
      <c r="GSB250" s="35"/>
      <c r="GSC250" s="35"/>
      <c r="GSD250" s="35"/>
      <c r="GSE250" s="35"/>
      <c r="GSF250" s="35"/>
      <c r="GSG250" s="35"/>
      <c r="GSH250" s="35"/>
      <c r="GSI250" s="35"/>
      <c r="GSJ250" s="35"/>
      <c r="GSK250" s="35"/>
      <c r="GSL250" s="35"/>
      <c r="GSM250" s="35"/>
      <c r="GSN250" s="35"/>
      <c r="GSO250" s="35"/>
      <c r="GSP250" s="35"/>
      <c r="GSQ250" s="35"/>
      <c r="GSR250" s="35"/>
      <c r="GSS250" s="35"/>
      <c r="GST250" s="35"/>
      <c r="GSU250" s="35"/>
      <c r="GSV250" s="35"/>
      <c r="GSW250" s="35"/>
      <c r="GSX250" s="35"/>
      <c r="GSY250" s="35"/>
      <c r="GSZ250" s="35"/>
      <c r="GTA250" s="35"/>
      <c r="GTB250" s="35"/>
      <c r="GTC250" s="35"/>
      <c r="GTD250" s="35"/>
      <c r="GTE250" s="35"/>
      <c r="GTF250" s="35"/>
      <c r="GTG250" s="35"/>
      <c r="GTH250" s="35"/>
      <c r="GTI250" s="35"/>
      <c r="GTJ250" s="35"/>
      <c r="GTK250" s="35"/>
      <c r="GTL250" s="35"/>
      <c r="GTM250" s="35"/>
      <c r="GTN250" s="35"/>
      <c r="GTO250" s="35"/>
      <c r="GTP250" s="35"/>
      <c r="GTQ250" s="35"/>
      <c r="GTR250" s="35"/>
      <c r="GTS250" s="35"/>
      <c r="GTT250" s="35"/>
      <c r="GTU250" s="35"/>
      <c r="GTV250" s="35"/>
      <c r="GTW250" s="35"/>
      <c r="GTX250" s="35"/>
      <c r="GTY250" s="35"/>
      <c r="GTZ250" s="35"/>
      <c r="GUA250" s="35"/>
      <c r="GUB250" s="35"/>
      <c r="GUC250" s="35"/>
      <c r="GUD250" s="35"/>
      <c r="GUE250" s="35"/>
      <c r="GUF250" s="35"/>
      <c r="GUG250" s="35"/>
      <c r="GUH250" s="35"/>
      <c r="GUI250" s="35"/>
      <c r="GUJ250" s="35"/>
      <c r="GUK250" s="35"/>
      <c r="GUL250" s="35"/>
      <c r="GUM250" s="35"/>
      <c r="GUN250" s="35"/>
      <c r="GUO250" s="35"/>
      <c r="GUP250" s="35"/>
      <c r="GUQ250" s="35"/>
      <c r="GUR250" s="35"/>
      <c r="GUS250" s="35"/>
      <c r="GUT250" s="35"/>
      <c r="GUU250" s="35"/>
      <c r="GUV250" s="35"/>
      <c r="GUW250" s="35"/>
      <c r="GUX250" s="35"/>
      <c r="GUY250" s="35"/>
      <c r="GUZ250" s="35"/>
      <c r="GVA250" s="35"/>
      <c r="GVB250" s="35"/>
      <c r="GVC250" s="35"/>
      <c r="GVD250" s="35"/>
      <c r="GVE250" s="35"/>
      <c r="GVF250" s="35"/>
      <c r="GVG250" s="35"/>
      <c r="GVH250" s="35"/>
      <c r="GVI250" s="35"/>
      <c r="GVJ250" s="35"/>
      <c r="GVK250" s="35"/>
      <c r="GVL250" s="35"/>
      <c r="GVM250" s="35"/>
      <c r="GVN250" s="35"/>
      <c r="GVO250" s="35"/>
      <c r="GVP250" s="35"/>
      <c r="GVQ250" s="35"/>
      <c r="GVR250" s="35"/>
      <c r="GVS250" s="35"/>
      <c r="GVT250" s="35"/>
      <c r="GVU250" s="35"/>
      <c r="GVV250" s="35"/>
      <c r="GVW250" s="35"/>
      <c r="GVX250" s="35"/>
      <c r="GVY250" s="35"/>
      <c r="GVZ250" s="35"/>
      <c r="GWA250" s="35"/>
      <c r="GWB250" s="35"/>
      <c r="GWC250" s="35"/>
      <c r="GWD250" s="35"/>
      <c r="GWE250" s="35"/>
      <c r="GWF250" s="35"/>
      <c r="GWG250" s="35"/>
      <c r="GWH250" s="35"/>
      <c r="GWI250" s="35"/>
      <c r="GWJ250" s="35"/>
      <c r="GWK250" s="35"/>
      <c r="GWL250" s="35"/>
      <c r="GWM250" s="35"/>
      <c r="GWN250" s="35"/>
      <c r="GWO250" s="35"/>
      <c r="GWP250" s="35"/>
      <c r="GWQ250" s="35"/>
      <c r="GWR250" s="35"/>
      <c r="GWS250" s="35"/>
      <c r="GWT250" s="35"/>
      <c r="GWU250" s="35"/>
      <c r="GWV250" s="35"/>
      <c r="GWW250" s="35"/>
      <c r="GWX250" s="35"/>
      <c r="GWY250" s="35"/>
      <c r="GWZ250" s="35"/>
      <c r="GXA250" s="35"/>
      <c r="GXB250" s="35"/>
      <c r="GXC250" s="35"/>
      <c r="GXD250" s="35"/>
      <c r="GXE250" s="35"/>
      <c r="GXF250" s="35"/>
      <c r="GXG250" s="35"/>
      <c r="GXH250" s="35"/>
      <c r="GXI250" s="35"/>
      <c r="GXJ250" s="35"/>
      <c r="GXK250" s="35"/>
      <c r="GXL250" s="35"/>
      <c r="GXM250" s="35"/>
      <c r="GXN250" s="35"/>
      <c r="GXO250" s="35"/>
      <c r="GXP250" s="35"/>
      <c r="GXQ250" s="35"/>
      <c r="GXR250" s="35"/>
      <c r="GXS250" s="35"/>
      <c r="GXT250" s="35"/>
      <c r="GXU250" s="35"/>
      <c r="GXV250" s="35"/>
      <c r="GXW250" s="35"/>
      <c r="GXX250" s="35"/>
      <c r="GXY250" s="35"/>
      <c r="GXZ250" s="35"/>
      <c r="GYA250" s="35"/>
      <c r="GYB250" s="35"/>
      <c r="GYC250" s="35"/>
      <c r="GYD250" s="35"/>
      <c r="GYE250" s="35"/>
      <c r="GYF250" s="35"/>
      <c r="GYG250" s="35"/>
      <c r="GYH250" s="35"/>
      <c r="GYI250" s="35"/>
      <c r="GYJ250" s="35"/>
      <c r="GYK250" s="35"/>
      <c r="GYL250" s="35"/>
      <c r="GYM250" s="35"/>
      <c r="GYN250" s="35"/>
      <c r="GYO250" s="35"/>
      <c r="GYP250" s="35"/>
      <c r="GYQ250" s="35"/>
      <c r="GYR250" s="35"/>
      <c r="GYS250" s="35"/>
      <c r="GYT250" s="35"/>
      <c r="GYU250" s="35"/>
      <c r="GYV250" s="35"/>
      <c r="GYW250" s="35"/>
      <c r="GYX250" s="35"/>
      <c r="GYY250" s="35"/>
      <c r="GYZ250" s="35"/>
      <c r="GZA250" s="35"/>
      <c r="GZB250" s="35"/>
      <c r="GZC250" s="35"/>
      <c r="GZD250" s="35"/>
      <c r="GZE250" s="35"/>
      <c r="GZF250" s="35"/>
      <c r="GZG250" s="35"/>
      <c r="GZH250" s="35"/>
      <c r="GZI250" s="35"/>
      <c r="GZJ250" s="35"/>
      <c r="GZK250" s="35"/>
      <c r="GZL250" s="35"/>
      <c r="GZM250" s="35"/>
      <c r="GZN250" s="35"/>
      <c r="GZO250" s="35"/>
      <c r="GZP250" s="35"/>
      <c r="GZQ250" s="35"/>
      <c r="GZR250" s="35"/>
      <c r="GZS250" s="35"/>
      <c r="GZT250" s="35"/>
      <c r="GZU250" s="35"/>
      <c r="GZV250" s="35"/>
      <c r="GZW250" s="35"/>
      <c r="GZX250" s="35"/>
      <c r="GZY250" s="35"/>
      <c r="GZZ250" s="35"/>
      <c r="HAA250" s="35"/>
      <c r="HAB250" s="35"/>
      <c r="HAC250" s="35"/>
      <c r="HAD250" s="35"/>
      <c r="HAE250" s="35"/>
      <c r="HAF250" s="35"/>
      <c r="HAG250" s="35"/>
      <c r="HAH250" s="35"/>
      <c r="HAI250" s="35"/>
      <c r="HAJ250" s="35"/>
      <c r="HAK250" s="35"/>
      <c r="HAL250" s="35"/>
      <c r="HAM250" s="35"/>
      <c r="HAN250" s="35"/>
      <c r="HAO250" s="35"/>
      <c r="HAP250" s="35"/>
      <c r="HAQ250" s="35"/>
      <c r="HAR250" s="35"/>
      <c r="HAS250" s="35"/>
      <c r="HAT250" s="35"/>
      <c r="HAU250" s="35"/>
      <c r="HAV250" s="35"/>
      <c r="HAW250" s="35"/>
      <c r="HAX250" s="35"/>
      <c r="HAY250" s="35"/>
      <c r="HAZ250" s="35"/>
      <c r="HBA250" s="35"/>
      <c r="HBB250" s="35"/>
      <c r="HBC250" s="35"/>
      <c r="HBD250" s="35"/>
      <c r="HBE250" s="35"/>
      <c r="HBF250" s="35"/>
      <c r="HBG250" s="35"/>
      <c r="HBH250" s="35"/>
      <c r="HBI250" s="35"/>
      <c r="HBJ250" s="35"/>
      <c r="HBK250" s="35"/>
      <c r="HBL250" s="35"/>
      <c r="HBM250" s="35"/>
      <c r="HBN250" s="35"/>
      <c r="HBO250" s="35"/>
      <c r="HBP250" s="35"/>
      <c r="HBQ250" s="35"/>
      <c r="HBR250" s="35"/>
      <c r="HBS250" s="35"/>
      <c r="HBT250" s="35"/>
      <c r="HBU250" s="35"/>
      <c r="HBV250" s="35"/>
      <c r="HBW250" s="35"/>
      <c r="HBX250" s="35"/>
      <c r="HBY250" s="35"/>
      <c r="HBZ250" s="35"/>
      <c r="HCA250" s="35"/>
      <c r="HCB250" s="35"/>
      <c r="HCC250" s="35"/>
      <c r="HCD250" s="35"/>
      <c r="HCE250" s="35"/>
      <c r="HCF250" s="35"/>
      <c r="HCG250" s="35"/>
      <c r="HCH250" s="35"/>
      <c r="HCI250" s="35"/>
      <c r="HCJ250" s="35"/>
      <c r="HCK250" s="35"/>
      <c r="HCL250" s="35"/>
      <c r="HCM250" s="35"/>
      <c r="HCN250" s="35"/>
      <c r="HCO250" s="35"/>
      <c r="HCP250" s="35"/>
      <c r="HCQ250" s="35"/>
      <c r="HCR250" s="35"/>
      <c r="HCS250" s="35"/>
      <c r="HCT250" s="35"/>
      <c r="HCU250" s="35"/>
      <c r="HCV250" s="35"/>
      <c r="HCW250" s="35"/>
      <c r="HCX250" s="35"/>
      <c r="HCY250" s="35"/>
      <c r="HCZ250" s="35"/>
      <c r="HDA250" s="35"/>
      <c r="HDB250" s="35"/>
      <c r="HDC250" s="35"/>
      <c r="HDD250" s="35"/>
      <c r="HDE250" s="35"/>
      <c r="HDF250" s="35"/>
      <c r="HDG250" s="35"/>
      <c r="HDH250" s="35"/>
      <c r="HDI250" s="35"/>
      <c r="HDJ250" s="35"/>
      <c r="HDK250" s="35"/>
      <c r="HDL250" s="35"/>
      <c r="HDM250" s="35"/>
      <c r="HDN250" s="35"/>
      <c r="HDO250" s="35"/>
      <c r="HDP250" s="35"/>
      <c r="HDQ250" s="35"/>
      <c r="HDR250" s="35"/>
      <c r="HDS250" s="35"/>
      <c r="HDT250" s="35"/>
      <c r="HDU250" s="35"/>
      <c r="HDV250" s="35"/>
      <c r="HDW250" s="35"/>
      <c r="HDX250" s="35"/>
      <c r="HDY250" s="35"/>
      <c r="HDZ250" s="35"/>
      <c r="HEA250" s="35"/>
      <c r="HEB250" s="35"/>
      <c r="HEC250" s="35"/>
      <c r="HED250" s="35"/>
      <c r="HEE250" s="35"/>
      <c r="HEF250" s="35"/>
      <c r="HEG250" s="35"/>
      <c r="HEH250" s="35"/>
      <c r="HEI250" s="35"/>
      <c r="HEJ250" s="35"/>
      <c r="HEK250" s="35"/>
      <c r="HEL250" s="35"/>
      <c r="HEM250" s="35"/>
      <c r="HEN250" s="35"/>
      <c r="HEO250" s="35"/>
      <c r="HEP250" s="35"/>
      <c r="HEQ250" s="35"/>
      <c r="HER250" s="35"/>
      <c r="HES250" s="35"/>
      <c r="HET250" s="35"/>
      <c r="HEU250" s="35"/>
      <c r="HEV250" s="35"/>
      <c r="HEW250" s="35"/>
      <c r="HEX250" s="35"/>
      <c r="HEY250" s="35"/>
      <c r="HEZ250" s="35"/>
      <c r="HFA250" s="35"/>
      <c r="HFB250" s="35"/>
      <c r="HFC250" s="35"/>
      <c r="HFD250" s="35"/>
      <c r="HFE250" s="35"/>
      <c r="HFF250" s="35"/>
      <c r="HFG250" s="35"/>
      <c r="HFH250" s="35"/>
      <c r="HFI250" s="35"/>
      <c r="HFJ250" s="35"/>
      <c r="HFK250" s="35"/>
      <c r="HFL250" s="35"/>
      <c r="HFM250" s="35"/>
      <c r="HFN250" s="35"/>
      <c r="HFO250" s="35"/>
      <c r="HFP250" s="35"/>
      <c r="HFQ250" s="35"/>
      <c r="HFR250" s="35"/>
      <c r="HFS250" s="35"/>
      <c r="HFT250" s="35"/>
      <c r="HFU250" s="35"/>
      <c r="HFV250" s="35"/>
      <c r="HFW250" s="35"/>
      <c r="HFX250" s="35"/>
      <c r="HFY250" s="35"/>
      <c r="HFZ250" s="35"/>
      <c r="HGA250" s="35"/>
      <c r="HGB250" s="35"/>
      <c r="HGC250" s="35"/>
      <c r="HGD250" s="35"/>
      <c r="HGE250" s="35"/>
      <c r="HGF250" s="35"/>
      <c r="HGG250" s="35"/>
      <c r="HGH250" s="35"/>
      <c r="HGI250" s="35"/>
      <c r="HGJ250" s="35"/>
      <c r="HGK250" s="35"/>
      <c r="HGL250" s="35"/>
      <c r="HGM250" s="35"/>
      <c r="HGN250" s="35"/>
      <c r="HGO250" s="35"/>
      <c r="HGP250" s="35"/>
      <c r="HGQ250" s="35"/>
      <c r="HGR250" s="35"/>
      <c r="HGS250" s="35"/>
      <c r="HGT250" s="35"/>
      <c r="HGU250" s="35"/>
      <c r="HGV250" s="35"/>
      <c r="HGW250" s="35"/>
      <c r="HGX250" s="35"/>
      <c r="HGY250" s="35"/>
      <c r="HGZ250" s="35"/>
      <c r="HHA250" s="35"/>
      <c r="HHB250" s="35"/>
      <c r="HHC250" s="35"/>
      <c r="HHD250" s="35"/>
      <c r="HHE250" s="35"/>
      <c r="HHF250" s="35"/>
      <c r="HHG250" s="35"/>
      <c r="HHH250" s="35"/>
      <c r="HHI250" s="35"/>
      <c r="HHJ250" s="35"/>
      <c r="HHK250" s="35"/>
      <c r="HHL250" s="35"/>
      <c r="HHM250" s="35"/>
      <c r="HHN250" s="35"/>
      <c r="HHO250" s="35"/>
      <c r="HHP250" s="35"/>
      <c r="HHQ250" s="35"/>
      <c r="HHR250" s="35"/>
      <c r="HHS250" s="35"/>
      <c r="HHT250" s="35"/>
      <c r="HHU250" s="35"/>
      <c r="HHV250" s="35"/>
      <c r="HHW250" s="35"/>
      <c r="HHX250" s="35"/>
      <c r="HHY250" s="35"/>
      <c r="HHZ250" s="35"/>
      <c r="HIA250" s="35"/>
      <c r="HIB250" s="35"/>
      <c r="HIC250" s="35"/>
      <c r="HID250" s="35"/>
      <c r="HIE250" s="35"/>
      <c r="HIF250" s="35"/>
      <c r="HIG250" s="35"/>
      <c r="HIH250" s="35"/>
      <c r="HII250" s="35"/>
      <c r="HIJ250" s="35"/>
      <c r="HIK250" s="35"/>
      <c r="HIL250" s="35"/>
      <c r="HIM250" s="35"/>
      <c r="HIN250" s="35"/>
      <c r="HIO250" s="35"/>
      <c r="HIP250" s="35"/>
      <c r="HIQ250" s="35"/>
      <c r="HIR250" s="35"/>
      <c r="HIS250" s="35"/>
      <c r="HIT250" s="35"/>
      <c r="HIU250" s="35"/>
      <c r="HIV250" s="35"/>
      <c r="HIW250" s="35"/>
      <c r="HIX250" s="35"/>
      <c r="HIY250" s="35"/>
      <c r="HIZ250" s="35"/>
      <c r="HJA250" s="35"/>
      <c r="HJB250" s="35"/>
      <c r="HJC250" s="35"/>
      <c r="HJD250" s="35"/>
      <c r="HJE250" s="35"/>
      <c r="HJF250" s="35"/>
      <c r="HJG250" s="35"/>
      <c r="HJH250" s="35"/>
      <c r="HJI250" s="35"/>
      <c r="HJJ250" s="35"/>
      <c r="HJK250" s="35"/>
      <c r="HJL250" s="35"/>
      <c r="HJM250" s="35"/>
      <c r="HJN250" s="35"/>
      <c r="HJO250" s="35"/>
      <c r="HJP250" s="35"/>
      <c r="HJQ250" s="35"/>
      <c r="HJR250" s="35"/>
      <c r="HJS250" s="35"/>
      <c r="HJT250" s="35"/>
      <c r="HJU250" s="35"/>
      <c r="HJV250" s="35"/>
      <c r="HJW250" s="35"/>
      <c r="HJX250" s="35"/>
      <c r="HJY250" s="35"/>
      <c r="HJZ250" s="35"/>
      <c r="HKA250" s="35"/>
      <c r="HKB250" s="35"/>
      <c r="HKC250" s="35"/>
      <c r="HKD250" s="35"/>
      <c r="HKE250" s="35"/>
      <c r="HKF250" s="35"/>
      <c r="HKG250" s="35"/>
      <c r="HKH250" s="35"/>
      <c r="HKI250" s="35"/>
      <c r="HKJ250" s="35"/>
      <c r="HKK250" s="35"/>
      <c r="HKL250" s="35"/>
      <c r="HKM250" s="35"/>
      <c r="HKN250" s="35"/>
      <c r="HKO250" s="35"/>
      <c r="HKP250" s="35"/>
      <c r="HKQ250" s="35"/>
      <c r="HKR250" s="35"/>
      <c r="HKS250" s="35"/>
      <c r="HKT250" s="35"/>
      <c r="HKU250" s="35"/>
      <c r="HKV250" s="35"/>
      <c r="HKW250" s="35"/>
      <c r="HKX250" s="35"/>
      <c r="HKY250" s="35"/>
      <c r="HKZ250" s="35"/>
      <c r="HLA250" s="35"/>
      <c r="HLB250" s="35"/>
      <c r="HLC250" s="35"/>
      <c r="HLD250" s="35"/>
      <c r="HLE250" s="35"/>
      <c r="HLF250" s="35"/>
      <c r="HLG250" s="35"/>
      <c r="HLH250" s="35"/>
      <c r="HLI250" s="35"/>
      <c r="HLJ250" s="35"/>
      <c r="HLK250" s="35"/>
      <c r="HLL250" s="35"/>
      <c r="HLM250" s="35"/>
      <c r="HLN250" s="35"/>
      <c r="HLO250" s="35"/>
      <c r="HLP250" s="35"/>
      <c r="HLQ250" s="35"/>
      <c r="HLR250" s="35"/>
      <c r="HLS250" s="35"/>
      <c r="HLT250" s="35"/>
      <c r="HLU250" s="35"/>
      <c r="HLV250" s="35"/>
      <c r="HLW250" s="35"/>
      <c r="HLX250" s="35"/>
      <c r="HLY250" s="35"/>
      <c r="HLZ250" s="35"/>
      <c r="HMA250" s="35"/>
      <c r="HMB250" s="35"/>
      <c r="HMC250" s="35"/>
      <c r="HMD250" s="35"/>
      <c r="HME250" s="35"/>
      <c r="HMF250" s="35"/>
      <c r="HMG250" s="35"/>
      <c r="HMH250" s="35"/>
      <c r="HMI250" s="35"/>
      <c r="HMJ250" s="35"/>
      <c r="HMK250" s="35"/>
      <c r="HML250" s="35"/>
      <c r="HMM250" s="35"/>
      <c r="HMN250" s="35"/>
      <c r="HMO250" s="35"/>
      <c r="HMP250" s="35"/>
      <c r="HMQ250" s="35"/>
      <c r="HMR250" s="35"/>
      <c r="HMS250" s="35"/>
      <c r="HMT250" s="35"/>
      <c r="HMU250" s="35"/>
      <c r="HMV250" s="35"/>
      <c r="HMW250" s="35"/>
      <c r="HMX250" s="35"/>
      <c r="HMY250" s="35"/>
      <c r="HMZ250" s="35"/>
      <c r="HNA250" s="35"/>
      <c r="HNB250" s="35"/>
      <c r="HNC250" s="35"/>
      <c r="HND250" s="35"/>
      <c r="HNE250" s="35"/>
      <c r="HNF250" s="35"/>
      <c r="HNG250" s="35"/>
      <c r="HNH250" s="35"/>
      <c r="HNI250" s="35"/>
      <c r="HNJ250" s="35"/>
      <c r="HNK250" s="35"/>
      <c r="HNL250" s="35"/>
      <c r="HNM250" s="35"/>
      <c r="HNN250" s="35"/>
      <c r="HNO250" s="35"/>
      <c r="HNP250" s="35"/>
      <c r="HNQ250" s="35"/>
      <c r="HNR250" s="35"/>
      <c r="HNS250" s="35"/>
      <c r="HNT250" s="35"/>
      <c r="HNU250" s="35"/>
      <c r="HNV250" s="35"/>
      <c r="HNW250" s="35"/>
      <c r="HNX250" s="35"/>
      <c r="HNY250" s="35"/>
      <c r="HNZ250" s="35"/>
      <c r="HOA250" s="35"/>
      <c r="HOB250" s="35"/>
      <c r="HOC250" s="35"/>
      <c r="HOD250" s="35"/>
      <c r="HOE250" s="35"/>
      <c r="HOF250" s="35"/>
      <c r="HOG250" s="35"/>
      <c r="HOH250" s="35"/>
      <c r="HOI250" s="35"/>
      <c r="HOJ250" s="35"/>
      <c r="HOK250" s="35"/>
      <c r="HOL250" s="35"/>
      <c r="HOM250" s="35"/>
      <c r="HON250" s="35"/>
      <c r="HOO250" s="35"/>
      <c r="HOP250" s="35"/>
      <c r="HOQ250" s="35"/>
      <c r="HOR250" s="35"/>
      <c r="HOS250" s="35"/>
      <c r="HOT250" s="35"/>
      <c r="HOU250" s="35"/>
      <c r="HOV250" s="35"/>
      <c r="HOW250" s="35"/>
      <c r="HOX250" s="35"/>
      <c r="HOY250" s="35"/>
      <c r="HOZ250" s="35"/>
      <c r="HPA250" s="35"/>
      <c r="HPB250" s="35"/>
      <c r="HPC250" s="35"/>
      <c r="HPD250" s="35"/>
      <c r="HPE250" s="35"/>
      <c r="HPF250" s="35"/>
      <c r="HPG250" s="35"/>
      <c r="HPH250" s="35"/>
      <c r="HPI250" s="35"/>
      <c r="HPJ250" s="35"/>
      <c r="HPK250" s="35"/>
      <c r="HPL250" s="35"/>
      <c r="HPM250" s="35"/>
      <c r="HPN250" s="35"/>
      <c r="HPO250" s="35"/>
      <c r="HPP250" s="35"/>
      <c r="HPQ250" s="35"/>
      <c r="HPR250" s="35"/>
      <c r="HPS250" s="35"/>
      <c r="HPT250" s="35"/>
      <c r="HPU250" s="35"/>
      <c r="HPV250" s="35"/>
      <c r="HPW250" s="35"/>
      <c r="HPX250" s="35"/>
      <c r="HPY250" s="35"/>
      <c r="HPZ250" s="35"/>
      <c r="HQA250" s="35"/>
      <c r="HQB250" s="35"/>
      <c r="HQC250" s="35"/>
      <c r="HQD250" s="35"/>
      <c r="HQE250" s="35"/>
      <c r="HQF250" s="35"/>
      <c r="HQG250" s="35"/>
      <c r="HQH250" s="35"/>
      <c r="HQI250" s="35"/>
      <c r="HQJ250" s="35"/>
      <c r="HQK250" s="35"/>
      <c r="HQL250" s="35"/>
      <c r="HQM250" s="35"/>
      <c r="HQN250" s="35"/>
      <c r="HQO250" s="35"/>
      <c r="HQP250" s="35"/>
      <c r="HQQ250" s="35"/>
      <c r="HQR250" s="35"/>
      <c r="HQS250" s="35"/>
      <c r="HQT250" s="35"/>
      <c r="HQU250" s="35"/>
      <c r="HQV250" s="35"/>
      <c r="HQW250" s="35"/>
      <c r="HQX250" s="35"/>
      <c r="HQY250" s="35"/>
      <c r="HQZ250" s="35"/>
      <c r="HRA250" s="35"/>
      <c r="HRB250" s="35"/>
      <c r="HRC250" s="35"/>
      <c r="HRD250" s="35"/>
      <c r="HRE250" s="35"/>
      <c r="HRF250" s="35"/>
      <c r="HRG250" s="35"/>
      <c r="HRH250" s="35"/>
      <c r="HRI250" s="35"/>
      <c r="HRJ250" s="35"/>
      <c r="HRK250" s="35"/>
      <c r="HRL250" s="35"/>
      <c r="HRM250" s="35"/>
      <c r="HRN250" s="35"/>
      <c r="HRO250" s="35"/>
      <c r="HRP250" s="35"/>
      <c r="HRQ250" s="35"/>
      <c r="HRR250" s="35"/>
      <c r="HRS250" s="35"/>
      <c r="HRT250" s="35"/>
      <c r="HRU250" s="35"/>
      <c r="HRV250" s="35"/>
      <c r="HRW250" s="35"/>
      <c r="HRX250" s="35"/>
      <c r="HRY250" s="35"/>
      <c r="HRZ250" s="35"/>
      <c r="HSA250" s="35"/>
      <c r="HSB250" s="35"/>
      <c r="HSC250" s="35"/>
      <c r="HSD250" s="35"/>
      <c r="HSE250" s="35"/>
      <c r="HSF250" s="35"/>
      <c r="HSG250" s="35"/>
      <c r="HSH250" s="35"/>
      <c r="HSI250" s="35"/>
      <c r="HSJ250" s="35"/>
      <c r="HSK250" s="35"/>
      <c r="HSL250" s="35"/>
      <c r="HSM250" s="35"/>
      <c r="HSN250" s="35"/>
      <c r="HSO250" s="35"/>
      <c r="HSP250" s="35"/>
      <c r="HSQ250" s="35"/>
      <c r="HSR250" s="35"/>
      <c r="HSS250" s="35"/>
      <c r="HST250" s="35"/>
      <c r="HSU250" s="35"/>
      <c r="HSV250" s="35"/>
      <c r="HSW250" s="35"/>
      <c r="HSX250" s="35"/>
      <c r="HSY250" s="35"/>
      <c r="HSZ250" s="35"/>
      <c r="HTA250" s="35"/>
      <c r="HTB250" s="35"/>
      <c r="HTC250" s="35"/>
      <c r="HTD250" s="35"/>
      <c r="HTE250" s="35"/>
      <c r="HTF250" s="35"/>
      <c r="HTG250" s="35"/>
      <c r="HTH250" s="35"/>
      <c r="HTI250" s="35"/>
      <c r="HTJ250" s="35"/>
      <c r="HTK250" s="35"/>
      <c r="HTL250" s="35"/>
      <c r="HTM250" s="35"/>
      <c r="HTN250" s="35"/>
      <c r="HTO250" s="35"/>
      <c r="HTP250" s="35"/>
      <c r="HTQ250" s="35"/>
      <c r="HTR250" s="35"/>
      <c r="HTS250" s="35"/>
      <c r="HTT250" s="35"/>
      <c r="HTU250" s="35"/>
      <c r="HTV250" s="35"/>
      <c r="HTW250" s="35"/>
      <c r="HTX250" s="35"/>
      <c r="HTY250" s="35"/>
      <c r="HTZ250" s="35"/>
      <c r="HUA250" s="35"/>
      <c r="HUB250" s="35"/>
      <c r="HUC250" s="35"/>
      <c r="HUD250" s="35"/>
      <c r="HUE250" s="35"/>
      <c r="HUF250" s="35"/>
      <c r="HUG250" s="35"/>
      <c r="HUH250" s="35"/>
      <c r="HUI250" s="35"/>
      <c r="HUJ250" s="35"/>
      <c r="HUK250" s="35"/>
      <c r="HUL250" s="35"/>
      <c r="HUM250" s="35"/>
      <c r="HUN250" s="35"/>
      <c r="HUO250" s="35"/>
      <c r="HUP250" s="35"/>
      <c r="HUQ250" s="35"/>
      <c r="HUR250" s="35"/>
      <c r="HUS250" s="35"/>
      <c r="HUT250" s="35"/>
      <c r="HUU250" s="35"/>
      <c r="HUV250" s="35"/>
      <c r="HUW250" s="35"/>
      <c r="HUX250" s="35"/>
      <c r="HUY250" s="35"/>
      <c r="HUZ250" s="35"/>
      <c r="HVA250" s="35"/>
      <c r="HVB250" s="35"/>
      <c r="HVC250" s="35"/>
      <c r="HVD250" s="35"/>
      <c r="HVE250" s="35"/>
      <c r="HVF250" s="35"/>
      <c r="HVG250" s="35"/>
      <c r="HVH250" s="35"/>
      <c r="HVI250" s="35"/>
      <c r="HVJ250" s="35"/>
      <c r="HVK250" s="35"/>
      <c r="HVL250" s="35"/>
      <c r="HVM250" s="35"/>
      <c r="HVN250" s="35"/>
      <c r="HVO250" s="35"/>
      <c r="HVP250" s="35"/>
      <c r="HVQ250" s="35"/>
      <c r="HVR250" s="35"/>
      <c r="HVS250" s="35"/>
      <c r="HVT250" s="35"/>
      <c r="HVU250" s="35"/>
      <c r="HVV250" s="35"/>
      <c r="HVW250" s="35"/>
      <c r="HVX250" s="35"/>
      <c r="HVY250" s="35"/>
      <c r="HVZ250" s="35"/>
      <c r="HWA250" s="35"/>
      <c r="HWB250" s="35"/>
      <c r="HWC250" s="35"/>
      <c r="HWD250" s="35"/>
      <c r="HWE250" s="35"/>
      <c r="HWF250" s="35"/>
      <c r="HWG250" s="35"/>
      <c r="HWH250" s="35"/>
      <c r="HWI250" s="35"/>
      <c r="HWJ250" s="35"/>
      <c r="HWK250" s="35"/>
      <c r="HWL250" s="35"/>
      <c r="HWM250" s="35"/>
      <c r="HWN250" s="35"/>
      <c r="HWO250" s="35"/>
      <c r="HWP250" s="35"/>
      <c r="HWQ250" s="35"/>
      <c r="HWR250" s="35"/>
      <c r="HWS250" s="35"/>
      <c r="HWT250" s="35"/>
      <c r="HWU250" s="35"/>
      <c r="HWV250" s="35"/>
      <c r="HWW250" s="35"/>
      <c r="HWX250" s="35"/>
      <c r="HWY250" s="35"/>
      <c r="HWZ250" s="35"/>
      <c r="HXA250" s="35"/>
      <c r="HXB250" s="35"/>
      <c r="HXC250" s="35"/>
      <c r="HXD250" s="35"/>
      <c r="HXE250" s="35"/>
      <c r="HXF250" s="35"/>
      <c r="HXG250" s="35"/>
      <c r="HXH250" s="35"/>
      <c r="HXI250" s="35"/>
      <c r="HXJ250" s="35"/>
      <c r="HXK250" s="35"/>
      <c r="HXL250" s="35"/>
      <c r="HXM250" s="35"/>
      <c r="HXN250" s="35"/>
      <c r="HXO250" s="35"/>
      <c r="HXP250" s="35"/>
      <c r="HXQ250" s="35"/>
      <c r="HXR250" s="35"/>
      <c r="HXS250" s="35"/>
      <c r="HXT250" s="35"/>
      <c r="HXU250" s="35"/>
      <c r="HXV250" s="35"/>
      <c r="HXW250" s="35"/>
      <c r="HXX250" s="35"/>
      <c r="HXY250" s="35"/>
      <c r="HXZ250" s="35"/>
      <c r="HYA250" s="35"/>
      <c r="HYB250" s="35"/>
      <c r="HYC250" s="35"/>
      <c r="HYD250" s="35"/>
      <c r="HYE250" s="35"/>
      <c r="HYF250" s="35"/>
      <c r="HYG250" s="35"/>
      <c r="HYH250" s="35"/>
      <c r="HYI250" s="35"/>
      <c r="HYJ250" s="35"/>
      <c r="HYK250" s="35"/>
      <c r="HYL250" s="35"/>
      <c r="HYM250" s="35"/>
      <c r="HYN250" s="35"/>
      <c r="HYO250" s="35"/>
      <c r="HYP250" s="35"/>
      <c r="HYQ250" s="35"/>
      <c r="HYR250" s="35"/>
      <c r="HYS250" s="35"/>
      <c r="HYT250" s="35"/>
      <c r="HYU250" s="35"/>
      <c r="HYV250" s="35"/>
      <c r="HYW250" s="35"/>
      <c r="HYX250" s="35"/>
      <c r="HYY250" s="35"/>
      <c r="HYZ250" s="35"/>
      <c r="HZA250" s="35"/>
      <c r="HZB250" s="35"/>
      <c r="HZC250" s="35"/>
      <c r="HZD250" s="35"/>
      <c r="HZE250" s="35"/>
      <c r="HZF250" s="35"/>
      <c r="HZG250" s="35"/>
      <c r="HZH250" s="35"/>
      <c r="HZI250" s="35"/>
      <c r="HZJ250" s="35"/>
      <c r="HZK250" s="35"/>
      <c r="HZL250" s="35"/>
      <c r="HZM250" s="35"/>
      <c r="HZN250" s="35"/>
      <c r="HZO250" s="35"/>
      <c r="HZP250" s="35"/>
      <c r="HZQ250" s="35"/>
      <c r="HZR250" s="35"/>
      <c r="HZS250" s="35"/>
      <c r="HZT250" s="35"/>
      <c r="HZU250" s="35"/>
      <c r="HZV250" s="35"/>
      <c r="HZW250" s="35"/>
      <c r="HZX250" s="35"/>
      <c r="HZY250" s="35"/>
      <c r="HZZ250" s="35"/>
      <c r="IAA250" s="35"/>
      <c r="IAB250" s="35"/>
      <c r="IAC250" s="35"/>
      <c r="IAD250" s="35"/>
      <c r="IAE250" s="35"/>
      <c r="IAF250" s="35"/>
      <c r="IAG250" s="35"/>
      <c r="IAH250" s="35"/>
      <c r="IAI250" s="35"/>
      <c r="IAJ250" s="35"/>
      <c r="IAK250" s="35"/>
      <c r="IAL250" s="35"/>
      <c r="IAM250" s="35"/>
      <c r="IAN250" s="35"/>
      <c r="IAO250" s="35"/>
      <c r="IAP250" s="35"/>
      <c r="IAQ250" s="35"/>
      <c r="IAR250" s="35"/>
      <c r="IAS250" s="35"/>
      <c r="IAT250" s="35"/>
      <c r="IAU250" s="35"/>
      <c r="IAV250" s="35"/>
      <c r="IAW250" s="35"/>
      <c r="IAX250" s="35"/>
      <c r="IAY250" s="35"/>
      <c r="IAZ250" s="35"/>
      <c r="IBA250" s="35"/>
      <c r="IBB250" s="35"/>
      <c r="IBC250" s="35"/>
      <c r="IBD250" s="35"/>
      <c r="IBE250" s="35"/>
      <c r="IBF250" s="35"/>
      <c r="IBG250" s="35"/>
      <c r="IBH250" s="35"/>
      <c r="IBI250" s="35"/>
      <c r="IBJ250" s="35"/>
      <c r="IBK250" s="35"/>
      <c r="IBL250" s="35"/>
      <c r="IBM250" s="35"/>
      <c r="IBN250" s="35"/>
      <c r="IBO250" s="35"/>
      <c r="IBP250" s="35"/>
      <c r="IBQ250" s="35"/>
      <c r="IBR250" s="35"/>
      <c r="IBS250" s="35"/>
      <c r="IBT250" s="35"/>
      <c r="IBU250" s="35"/>
      <c r="IBV250" s="35"/>
      <c r="IBW250" s="35"/>
      <c r="IBX250" s="35"/>
      <c r="IBY250" s="35"/>
      <c r="IBZ250" s="35"/>
      <c r="ICA250" s="35"/>
      <c r="ICB250" s="35"/>
      <c r="ICC250" s="35"/>
      <c r="ICD250" s="35"/>
      <c r="ICE250" s="35"/>
      <c r="ICF250" s="35"/>
      <c r="ICG250" s="35"/>
      <c r="ICH250" s="35"/>
      <c r="ICI250" s="35"/>
      <c r="ICJ250" s="35"/>
      <c r="ICK250" s="35"/>
      <c r="ICL250" s="35"/>
      <c r="ICM250" s="35"/>
      <c r="ICN250" s="35"/>
      <c r="ICO250" s="35"/>
      <c r="ICP250" s="35"/>
      <c r="ICQ250" s="35"/>
      <c r="ICR250" s="35"/>
      <c r="ICS250" s="35"/>
      <c r="ICT250" s="35"/>
      <c r="ICU250" s="35"/>
      <c r="ICV250" s="35"/>
      <c r="ICW250" s="35"/>
      <c r="ICX250" s="35"/>
      <c r="ICY250" s="35"/>
      <c r="ICZ250" s="35"/>
      <c r="IDA250" s="35"/>
      <c r="IDB250" s="35"/>
      <c r="IDC250" s="35"/>
      <c r="IDD250" s="35"/>
      <c r="IDE250" s="35"/>
      <c r="IDF250" s="35"/>
      <c r="IDG250" s="35"/>
      <c r="IDH250" s="35"/>
      <c r="IDI250" s="35"/>
      <c r="IDJ250" s="35"/>
      <c r="IDK250" s="35"/>
      <c r="IDL250" s="35"/>
      <c r="IDM250" s="35"/>
      <c r="IDN250" s="35"/>
      <c r="IDO250" s="35"/>
      <c r="IDP250" s="35"/>
      <c r="IDQ250" s="35"/>
      <c r="IDR250" s="35"/>
      <c r="IDS250" s="35"/>
      <c r="IDT250" s="35"/>
      <c r="IDU250" s="35"/>
      <c r="IDV250" s="35"/>
      <c r="IDW250" s="35"/>
      <c r="IDX250" s="35"/>
      <c r="IDY250" s="35"/>
      <c r="IDZ250" s="35"/>
      <c r="IEA250" s="35"/>
      <c r="IEB250" s="35"/>
      <c r="IEC250" s="35"/>
      <c r="IED250" s="35"/>
      <c r="IEE250" s="35"/>
      <c r="IEF250" s="35"/>
      <c r="IEG250" s="35"/>
      <c r="IEH250" s="35"/>
      <c r="IEI250" s="35"/>
      <c r="IEJ250" s="35"/>
      <c r="IEK250" s="35"/>
      <c r="IEL250" s="35"/>
      <c r="IEM250" s="35"/>
      <c r="IEN250" s="35"/>
      <c r="IEO250" s="35"/>
      <c r="IEP250" s="35"/>
      <c r="IEQ250" s="35"/>
      <c r="IER250" s="35"/>
      <c r="IES250" s="35"/>
      <c r="IET250" s="35"/>
      <c r="IEU250" s="35"/>
      <c r="IEV250" s="35"/>
      <c r="IEW250" s="35"/>
      <c r="IEX250" s="35"/>
      <c r="IEY250" s="35"/>
      <c r="IEZ250" s="35"/>
      <c r="IFA250" s="35"/>
      <c r="IFB250" s="35"/>
      <c r="IFC250" s="35"/>
      <c r="IFD250" s="35"/>
      <c r="IFE250" s="35"/>
      <c r="IFF250" s="35"/>
      <c r="IFG250" s="35"/>
      <c r="IFH250" s="35"/>
      <c r="IFI250" s="35"/>
      <c r="IFJ250" s="35"/>
      <c r="IFK250" s="35"/>
      <c r="IFL250" s="35"/>
      <c r="IFM250" s="35"/>
      <c r="IFN250" s="35"/>
      <c r="IFO250" s="35"/>
      <c r="IFP250" s="35"/>
      <c r="IFQ250" s="35"/>
      <c r="IFR250" s="35"/>
      <c r="IFS250" s="35"/>
      <c r="IFT250" s="35"/>
      <c r="IFU250" s="35"/>
      <c r="IFV250" s="35"/>
      <c r="IFW250" s="35"/>
      <c r="IFX250" s="35"/>
      <c r="IFY250" s="35"/>
      <c r="IFZ250" s="35"/>
      <c r="IGA250" s="35"/>
      <c r="IGB250" s="35"/>
      <c r="IGC250" s="35"/>
      <c r="IGD250" s="35"/>
      <c r="IGE250" s="35"/>
      <c r="IGF250" s="35"/>
      <c r="IGG250" s="35"/>
      <c r="IGH250" s="35"/>
      <c r="IGI250" s="35"/>
      <c r="IGJ250" s="35"/>
      <c r="IGK250" s="35"/>
      <c r="IGL250" s="35"/>
      <c r="IGM250" s="35"/>
      <c r="IGN250" s="35"/>
      <c r="IGO250" s="35"/>
      <c r="IGP250" s="35"/>
      <c r="IGQ250" s="35"/>
      <c r="IGR250" s="35"/>
      <c r="IGS250" s="35"/>
      <c r="IGT250" s="35"/>
      <c r="IGU250" s="35"/>
      <c r="IGV250" s="35"/>
      <c r="IGW250" s="35"/>
      <c r="IGX250" s="35"/>
      <c r="IGY250" s="35"/>
      <c r="IGZ250" s="35"/>
      <c r="IHA250" s="35"/>
      <c r="IHB250" s="35"/>
      <c r="IHC250" s="35"/>
      <c r="IHD250" s="35"/>
      <c r="IHE250" s="35"/>
      <c r="IHF250" s="35"/>
      <c r="IHG250" s="35"/>
      <c r="IHH250" s="35"/>
      <c r="IHI250" s="35"/>
      <c r="IHJ250" s="35"/>
      <c r="IHK250" s="35"/>
      <c r="IHL250" s="35"/>
      <c r="IHM250" s="35"/>
      <c r="IHN250" s="35"/>
      <c r="IHO250" s="35"/>
      <c r="IHP250" s="35"/>
      <c r="IHQ250" s="35"/>
      <c r="IHR250" s="35"/>
      <c r="IHS250" s="35"/>
      <c r="IHT250" s="35"/>
      <c r="IHU250" s="35"/>
      <c r="IHV250" s="35"/>
      <c r="IHW250" s="35"/>
      <c r="IHX250" s="35"/>
      <c r="IHY250" s="35"/>
      <c r="IHZ250" s="35"/>
      <c r="IIA250" s="35"/>
      <c r="IIB250" s="35"/>
      <c r="IIC250" s="35"/>
      <c r="IID250" s="35"/>
      <c r="IIE250" s="35"/>
      <c r="IIF250" s="35"/>
      <c r="IIG250" s="35"/>
      <c r="IIH250" s="35"/>
      <c r="III250" s="35"/>
      <c r="IIJ250" s="35"/>
      <c r="IIK250" s="35"/>
      <c r="IIL250" s="35"/>
      <c r="IIM250" s="35"/>
      <c r="IIN250" s="35"/>
      <c r="IIO250" s="35"/>
      <c r="IIP250" s="35"/>
      <c r="IIQ250" s="35"/>
      <c r="IIR250" s="35"/>
      <c r="IIS250" s="35"/>
      <c r="IIT250" s="35"/>
      <c r="IIU250" s="35"/>
      <c r="IIV250" s="35"/>
      <c r="IIW250" s="35"/>
      <c r="IIX250" s="35"/>
      <c r="IIY250" s="35"/>
      <c r="IIZ250" s="35"/>
      <c r="IJA250" s="35"/>
      <c r="IJB250" s="35"/>
      <c r="IJC250" s="35"/>
      <c r="IJD250" s="35"/>
      <c r="IJE250" s="35"/>
      <c r="IJF250" s="35"/>
      <c r="IJG250" s="35"/>
      <c r="IJH250" s="35"/>
      <c r="IJI250" s="35"/>
      <c r="IJJ250" s="35"/>
      <c r="IJK250" s="35"/>
      <c r="IJL250" s="35"/>
      <c r="IJM250" s="35"/>
      <c r="IJN250" s="35"/>
      <c r="IJO250" s="35"/>
      <c r="IJP250" s="35"/>
      <c r="IJQ250" s="35"/>
      <c r="IJR250" s="35"/>
      <c r="IJS250" s="35"/>
      <c r="IJT250" s="35"/>
      <c r="IJU250" s="35"/>
      <c r="IJV250" s="35"/>
      <c r="IJW250" s="35"/>
      <c r="IJX250" s="35"/>
      <c r="IJY250" s="35"/>
      <c r="IJZ250" s="35"/>
      <c r="IKA250" s="35"/>
      <c r="IKB250" s="35"/>
      <c r="IKC250" s="35"/>
      <c r="IKD250" s="35"/>
      <c r="IKE250" s="35"/>
      <c r="IKF250" s="35"/>
      <c r="IKG250" s="35"/>
      <c r="IKH250" s="35"/>
      <c r="IKI250" s="35"/>
      <c r="IKJ250" s="35"/>
      <c r="IKK250" s="35"/>
      <c r="IKL250" s="35"/>
      <c r="IKM250" s="35"/>
      <c r="IKN250" s="35"/>
      <c r="IKO250" s="35"/>
      <c r="IKP250" s="35"/>
      <c r="IKQ250" s="35"/>
      <c r="IKR250" s="35"/>
      <c r="IKS250" s="35"/>
      <c r="IKT250" s="35"/>
      <c r="IKU250" s="35"/>
      <c r="IKV250" s="35"/>
      <c r="IKW250" s="35"/>
      <c r="IKX250" s="35"/>
      <c r="IKY250" s="35"/>
      <c r="IKZ250" s="35"/>
      <c r="ILA250" s="35"/>
      <c r="ILB250" s="35"/>
      <c r="ILC250" s="35"/>
      <c r="ILD250" s="35"/>
      <c r="ILE250" s="35"/>
      <c r="ILF250" s="35"/>
      <c r="ILG250" s="35"/>
      <c r="ILH250" s="35"/>
      <c r="ILI250" s="35"/>
      <c r="ILJ250" s="35"/>
      <c r="ILK250" s="35"/>
      <c r="ILL250" s="35"/>
      <c r="ILM250" s="35"/>
      <c r="ILN250" s="35"/>
      <c r="ILO250" s="35"/>
      <c r="ILP250" s="35"/>
      <c r="ILQ250" s="35"/>
      <c r="ILR250" s="35"/>
      <c r="ILS250" s="35"/>
      <c r="ILT250" s="35"/>
      <c r="ILU250" s="35"/>
      <c r="ILV250" s="35"/>
      <c r="ILW250" s="35"/>
      <c r="ILX250" s="35"/>
      <c r="ILY250" s="35"/>
      <c r="ILZ250" s="35"/>
      <c r="IMA250" s="35"/>
      <c r="IMB250" s="35"/>
      <c r="IMC250" s="35"/>
      <c r="IMD250" s="35"/>
      <c r="IME250" s="35"/>
      <c r="IMF250" s="35"/>
      <c r="IMG250" s="35"/>
      <c r="IMH250" s="35"/>
      <c r="IMI250" s="35"/>
      <c r="IMJ250" s="35"/>
      <c r="IMK250" s="35"/>
      <c r="IML250" s="35"/>
      <c r="IMM250" s="35"/>
      <c r="IMN250" s="35"/>
      <c r="IMO250" s="35"/>
      <c r="IMP250" s="35"/>
      <c r="IMQ250" s="35"/>
      <c r="IMR250" s="35"/>
      <c r="IMS250" s="35"/>
      <c r="IMT250" s="35"/>
      <c r="IMU250" s="35"/>
      <c r="IMV250" s="35"/>
      <c r="IMW250" s="35"/>
      <c r="IMX250" s="35"/>
      <c r="IMY250" s="35"/>
      <c r="IMZ250" s="35"/>
      <c r="INA250" s="35"/>
      <c r="INB250" s="35"/>
      <c r="INC250" s="35"/>
      <c r="IND250" s="35"/>
      <c r="INE250" s="35"/>
      <c r="INF250" s="35"/>
      <c r="ING250" s="35"/>
      <c r="INH250" s="35"/>
      <c r="INI250" s="35"/>
      <c r="INJ250" s="35"/>
      <c r="INK250" s="35"/>
      <c r="INL250" s="35"/>
      <c r="INM250" s="35"/>
      <c r="INN250" s="35"/>
      <c r="INO250" s="35"/>
      <c r="INP250" s="35"/>
      <c r="INQ250" s="35"/>
      <c r="INR250" s="35"/>
      <c r="INS250" s="35"/>
      <c r="INT250" s="35"/>
      <c r="INU250" s="35"/>
      <c r="INV250" s="35"/>
      <c r="INW250" s="35"/>
      <c r="INX250" s="35"/>
      <c r="INY250" s="35"/>
      <c r="INZ250" s="35"/>
      <c r="IOA250" s="35"/>
      <c r="IOB250" s="35"/>
      <c r="IOC250" s="35"/>
      <c r="IOD250" s="35"/>
      <c r="IOE250" s="35"/>
      <c r="IOF250" s="35"/>
      <c r="IOG250" s="35"/>
      <c r="IOH250" s="35"/>
      <c r="IOI250" s="35"/>
      <c r="IOJ250" s="35"/>
      <c r="IOK250" s="35"/>
      <c r="IOL250" s="35"/>
      <c r="IOM250" s="35"/>
      <c r="ION250" s="35"/>
      <c r="IOO250" s="35"/>
      <c r="IOP250" s="35"/>
      <c r="IOQ250" s="35"/>
      <c r="IOR250" s="35"/>
      <c r="IOS250" s="35"/>
      <c r="IOT250" s="35"/>
      <c r="IOU250" s="35"/>
      <c r="IOV250" s="35"/>
      <c r="IOW250" s="35"/>
      <c r="IOX250" s="35"/>
      <c r="IOY250" s="35"/>
      <c r="IOZ250" s="35"/>
      <c r="IPA250" s="35"/>
      <c r="IPB250" s="35"/>
      <c r="IPC250" s="35"/>
      <c r="IPD250" s="35"/>
      <c r="IPE250" s="35"/>
      <c r="IPF250" s="35"/>
      <c r="IPG250" s="35"/>
      <c r="IPH250" s="35"/>
      <c r="IPI250" s="35"/>
      <c r="IPJ250" s="35"/>
      <c r="IPK250" s="35"/>
      <c r="IPL250" s="35"/>
      <c r="IPM250" s="35"/>
      <c r="IPN250" s="35"/>
      <c r="IPO250" s="35"/>
      <c r="IPP250" s="35"/>
      <c r="IPQ250" s="35"/>
      <c r="IPR250" s="35"/>
      <c r="IPS250" s="35"/>
      <c r="IPT250" s="35"/>
      <c r="IPU250" s="35"/>
      <c r="IPV250" s="35"/>
      <c r="IPW250" s="35"/>
      <c r="IPX250" s="35"/>
      <c r="IPY250" s="35"/>
      <c r="IPZ250" s="35"/>
      <c r="IQA250" s="35"/>
      <c r="IQB250" s="35"/>
      <c r="IQC250" s="35"/>
      <c r="IQD250" s="35"/>
      <c r="IQE250" s="35"/>
      <c r="IQF250" s="35"/>
      <c r="IQG250" s="35"/>
      <c r="IQH250" s="35"/>
      <c r="IQI250" s="35"/>
      <c r="IQJ250" s="35"/>
      <c r="IQK250" s="35"/>
      <c r="IQL250" s="35"/>
      <c r="IQM250" s="35"/>
      <c r="IQN250" s="35"/>
      <c r="IQO250" s="35"/>
      <c r="IQP250" s="35"/>
      <c r="IQQ250" s="35"/>
      <c r="IQR250" s="35"/>
      <c r="IQS250" s="35"/>
      <c r="IQT250" s="35"/>
      <c r="IQU250" s="35"/>
      <c r="IQV250" s="35"/>
      <c r="IQW250" s="35"/>
      <c r="IQX250" s="35"/>
      <c r="IQY250" s="35"/>
      <c r="IQZ250" s="35"/>
      <c r="IRA250" s="35"/>
      <c r="IRB250" s="35"/>
      <c r="IRC250" s="35"/>
      <c r="IRD250" s="35"/>
      <c r="IRE250" s="35"/>
      <c r="IRF250" s="35"/>
      <c r="IRG250" s="35"/>
      <c r="IRH250" s="35"/>
      <c r="IRI250" s="35"/>
      <c r="IRJ250" s="35"/>
      <c r="IRK250" s="35"/>
      <c r="IRL250" s="35"/>
      <c r="IRM250" s="35"/>
      <c r="IRN250" s="35"/>
      <c r="IRO250" s="35"/>
      <c r="IRP250" s="35"/>
      <c r="IRQ250" s="35"/>
      <c r="IRR250" s="35"/>
      <c r="IRS250" s="35"/>
      <c r="IRT250" s="35"/>
      <c r="IRU250" s="35"/>
      <c r="IRV250" s="35"/>
      <c r="IRW250" s="35"/>
      <c r="IRX250" s="35"/>
      <c r="IRY250" s="35"/>
      <c r="IRZ250" s="35"/>
      <c r="ISA250" s="35"/>
      <c r="ISB250" s="35"/>
      <c r="ISC250" s="35"/>
      <c r="ISD250" s="35"/>
      <c r="ISE250" s="35"/>
      <c r="ISF250" s="35"/>
      <c r="ISG250" s="35"/>
      <c r="ISH250" s="35"/>
      <c r="ISI250" s="35"/>
      <c r="ISJ250" s="35"/>
      <c r="ISK250" s="35"/>
      <c r="ISL250" s="35"/>
      <c r="ISM250" s="35"/>
      <c r="ISN250" s="35"/>
      <c r="ISO250" s="35"/>
      <c r="ISP250" s="35"/>
      <c r="ISQ250" s="35"/>
      <c r="ISR250" s="35"/>
      <c r="ISS250" s="35"/>
      <c r="IST250" s="35"/>
      <c r="ISU250" s="35"/>
      <c r="ISV250" s="35"/>
      <c r="ISW250" s="35"/>
      <c r="ISX250" s="35"/>
      <c r="ISY250" s="35"/>
      <c r="ISZ250" s="35"/>
      <c r="ITA250" s="35"/>
      <c r="ITB250" s="35"/>
      <c r="ITC250" s="35"/>
      <c r="ITD250" s="35"/>
      <c r="ITE250" s="35"/>
      <c r="ITF250" s="35"/>
      <c r="ITG250" s="35"/>
      <c r="ITH250" s="35"/>
      <c r="ITI250" s="35"/>
      <c r="ITJ250" s="35"/>
      <c r="ITK250" s="35"/>
      <c r="ITL250" s="35"/>
      <c r="ITM250" s="35"/>
      <c r="ITN250" s="35"/>
      <c r="ITO250" s="35"/>
      <c r="ITP250" s="35"/>
      <c r="ITQ250" s="35"/>
      <c r="ITR250" s="35"/>
      <c r="ITS250" s="35"/>
      <c r="ITT250" s="35"/>
      <c r="ITU250" s="35"/>
      <c r="ITV250" s="35"/>
      <c r="ITW250" s="35"/>
      <c r="ITX250" s="35"/>
      <c r="ITY250" s="35"/>
      <c r="ITZ250" s="35"/>
      <c r="IUA250" s="35"/>
      <c r="IUB250" s="35"/>
      <c r="IUC250" s="35"/>
      <c r="IUD250" s="35"/>
      <c r="IUE250" s="35"/>
      <c r="IUF250" s="35"/>
      <c r="IUG250" s="35"/>
      <c r="IUH250" s="35"/>
      <c r="IUI250" s="35"/>
      <c r="IUJ250" s="35"/>
      <c r="IUK250" s="35"/>
      <c r="IUL250" s="35"/>
      <c r="IUM250" s="35"/>
      <c r="IUN250" s="35"/>
      <c r="IUO250" s="35"/>
      <c r="IUP250" s="35"/>
      <c r="IUQ250" s="35"/>
      <c r="IUR250" s="35"/>
      <c r="IUS250" s="35"/>
      <c r="IUT250" s="35"/>
      <c r="IUU250" s="35"/>
      <c r="IUV250" s="35"/>
      <c r="IUW250" s="35"/>
      <c r="IUX250" s="35"/>
      <c r="IUY250" s="35"/>
      <c r="IUZ250" s="35"/>
      <c r="IVA250" s="35"/>
      <c r="IVB250" s="35"/>
      <c r="IVC250" s="35"/>
      <c r="IVD250" s="35"/>
      <c r="IVE250" s="35"/>
      <c r="IVF250" s="35"/>
      <c r="IVG250" s="35"/>
      <c r="IVH250" s="35"/>
      <c r="IVI250" s="35"/>
      <c r="IVJ250" s="35"/>
      <c r="IVK250" s="35"/>
      <c r="IVL250" s="35"/>
      <c r="IVM250" s="35"/>
      <c r="IVN250" s="35"/>
      <c r="IVO250" s="35"/>
      <c r="IVP250" s="35"/>
      <c r="IVQ250" s="35"/>
      <c r="IVR250" s="35"/>
      <c r="IVS250" s="35"/>
      <c r="IVT250" s="35"/>
      <c r="IVU250" s="35"/>
      <c r="IVV250" s="35"/>
      <c r="IVW250" s="35"/>
      <c r="IVX250" s="35"/>
      <c r="IVY250" s="35"/>
      <c r="IVZ250" s="35"/>
      <c r="IWA250" s="35"/>
      <c r="IWB250" s="35"/>
      <c r="IWC250" s="35"/>
      <c r="IWD250" s="35"/>
      <c r="IWE250" s="35"/>
      <c r="IWF250" s="35"/>
      <c r="IWG250" s="35"/>
      <c r="IWH250" s="35"/>
      <c r="IWI250" s="35"/>
      <c r="IWJ250" s="35"/>
      <c r="IWK250" s="35"/>
      <c r="IWL250" s="35"/>
      <c r="IWM250" s="35"/>
      <c r="IWN250" s="35"/>
      <c r="IWO250" s="35"/>
      <c r="IWP250" s="35"/>
      <c r="IWQ250" s="35"/>
      <c r="IWR250" s="35"/>
      <c r="IWS250" s="35"/>
      <c r="IWT250" s="35"/>
      <c r="IWU250" s="35"/>
      <c r="IWV250" s="35"/>
      <c r="IWW250" s="35"/>
      <c r="IWX250" s="35"/>
      <c r="IWY250" s="35"/>
      <c r="IWZ250" s="35"/>
      <c r="IXA250" s="35"/>
      <c r="IXB250" s="35"/>
      <c r="IXC250" s="35"/>
      <c r="IXD250" s="35"/>
      <c r="IXE250" s="35"/>
      <c r="IXF250" s="35"/>
      <c r="IXG250" s="35"/>
      <c r="IXH250" s="35"/>
      <c r="IXI250" s="35"/>
      <c r="IXJ250" s="35"/>
      <c r="IXK250" s="35"/>
      <c r="IXL250" s="35"/>
      <c r="IXM250" s="35"/>
      <c r="IXN250" s="35"/>
      <c r="IXO250" s="35"/>
      <c r="IXP250" s="35"/>
      <c r="IXQ250" s="35"/>
      <c r="IXR250" s="35"/>
      <c r="IXS250" s="35"/>
      <c r="IXT250" s="35"/>
      <c r="IXU250" s="35"/>
      <c r="IXV250" s="35"/>
      <c r="IXW250" s="35"/>
      <c r="IXX250" s="35"/>
      <c r="IXY250" s="35"/>
      <c r="IXZ250" s="35"/>
      <c r="IYA250" s="35"/>
      <c r="IYB250" s="35"/>
      <c r="IYC250" s="35"/>
      <c r="IYD250" s="35"/>
      <c r="IYE250" s="35"/>
      <c r="IYF250" s="35"/>
      <c r="IYG250" s="35"/>
      <c r="IYH250" s="35"/>
      <c r="IYI250" s="35"/>
      <c r="IYJ250" s="35"/>
      <c r="IYK250" s="35"/>
      <c r="IYL250" s="35"/>
      <c r="IYM250" s="35"/>
      <c r="IYN250" s="35"/>
      <c r="IYO250" s="35"/>
      <c r="IYP250" s="35"/>
      <c r="IYQ250" s="35"/>
      <c r="IYR250" s="35"/>
      <c r="IYS250" s="35"/>
      <c r="IYT250" s="35"/>
      <c r="IYU250" s="35"/>
      <c r="IYV250" s="35"/>
      <c r="IYW250" s="35"/>
      <c r="IYX250" s="35"/>
      <c r="IYY250" s="35"/>
      <c r="IYZ250" s="35"/>
      <c r="IZA250" s="35"/>
      <c r="IZB250" s="35"/>
      <c r="IZC250" s="35"/>
      <c r="IZD250" s="35"/>
      <c r="IZE250" s="35"/>
      <c r="IZF250" s="35"/>
      <c r="IZG250" s="35"/>
      <c r="IZH250" s="35"/>
      <c r="IZI250" s="35"/>
      <c r="IZJ250" s="35"/>
      <c r="IZK250" s="35"/>
      <c r="IZL250" s="35"/>
      <c r="IZM250" s="35"/>
      <c r="IZN250" s="35"/>
      <c r="IZO250" s="35"/>
      <c r="IZP250" s="35"/>
      <c r="IZQ250" s="35"/>
      <c r="IZR250" s="35"/>
      <c r="IZS250" s="35"/>
      <c r="IZT250" s="35"/>
      <c r="IZU250" s="35"/>
      <c r="IZV250" s="35"/>
      <c r="IZW250" s="35"/>
      <c r="IZX250" s="35"/>
      <c r="IZY250" s="35"/>
      <c r="IZZ250" s="35"/>
      <c r="JAA250" s="35"/>
      <c r="JAB250" s="35"/>
      <c r="JAC250" s="35"/>
      <c r="JAD250" s="35"/>
      <c r="JAE250" s="35"/>
      <c r="JAF250" s="35"/>
      <c r="JAG250" s="35"/>
      <c r="JAH250" s="35"/>
      <c r="JAI250" s="35"/>
      <c r="JAJ250" s="35"/>
      <c r="JAK250" s="35"/>
      <c r="JAL250" s="35"/>
      <c r="JAM250" s="35"/>
      <c r="JAN250" s="35"/>
      <c r="JAO250" s="35"/>
      <c r="JAP250" s="35"/>
      <c r="JAQ250" s="35"/>
      <c r="JAR250" s="35"/>
      <c r="JAS250" s="35"/>
      <c r="JAT250" s="35"/>
      <c r="JAU250" s="35"/>
      <c r="JAV250" s="35"/>
      <c r="JAW250" s="35"/>
      <c r="JAX250" s="35"/>
      <c r="JAY250" s="35"/>
      <c r="JAZ250" s="35"/>
      <c r="JBA250" s="35"/>
      <c r="JBB250" s="35"/>
      <c r="JBC250" s="35"/>
      <c r="JBD250" s="35"/>
      <c r="JBE250" s="35"/>
      <c r="JBF250" s="35"/>
      <c r="JBG250" s="35"/>
      <c r="JBH250" s="35"/>
      <c r="JBI250" s="35"/>
      <c r="JBJ250" s="35"/>
      <c r="JBK250" s="35"/>
      <c r="JBL250" s="35"/>
      <c r="JBM250" s="35"/>
      <c r="JBN250" s="35"/>
      <c r="JBO250" s="35"/>
      <c r="JBP250" s="35"/>
      <c r="JBQ250" s="35"/>
      <c r="JBR250" s="35"/>
      <c r="JBS250" s="35"/>
      <c r="JBT250" s="35"/>
      <c r="JBU250" s="35"/>
      <c r="JBV250" s="35"/>
      <c r="JBW250" s="35"/>
      <c r="JBX250" s="35"/>
      <c r="JBY250" s="35"/>
      <c r="JBZ250" s="35"/>
      <c r="JCA250" s="35"/>
      <c r="JCB250" s="35"/>
      <c r="JCC250" s="35"/>
      <c r="JCD250" s="35"/>
      <c r="JCE250" s="35"/>
      <c r="JCF250" s="35"/>
      <c r="JCG250" s="35"/>
      <c r="JCH250" s="35"/>
      <c r="JCI250" s="35"/>
      <c r="JCJ250" s="35"/>
      <c r="JCK250" s="35"/>
      <c r="JCL250" s="35"/>
      <c r="JCM250" s="35"/>
      <c r="JCN250" s="35"/>
      <c r="JCO250" s="35"/>
      <c r="JCP250" s="35"/>
      <c r="JCQ250" s="35"/>
      <c r="JCR250" s="35"/>
      <c r="JCS250" s="35"/>
      <c r="JCT250" s="35"/>
      <c r="JCU250" s="35"/>
      <c r="JCV250" s="35"/>
      <c r="JCW250" s="35"/>
      <c r="JCX250" s="35"/>
      <c r="JCY250" s="35"/>
      <c r="JCZ250" s="35"/>
      <c r="JDA250" s="35"/>
      <c r="JDB250" s="35"/>
      <c r="JDC250" s="35"/>
      <c r="JDD250" s="35"/>
      <c r="JDE250" s="35"/>
      <c r="JDF250" s="35"/>
      <c r="JDG250" s="35"/>
      <c r="JDH250" s="35"/>
      <c r="JDI250" s="35"/>
      <c r="JDJ250" s="35"/>
      <c r="JDK250" s="35"/>
      <c r="JDL250" s="35"/>
      <c r="JDM250" s="35"/>
      <c r="JDN250" s="35"/>
      <c r="JDO250" s="35"/>
      <c r="JDP250" s="35"/>
      <c r="JDQ250" s="35"/>
      <c r="JDR250" s="35"/>
      <c r="JDS250" s="35"/>
      <c r="JDT250" s="35"/>
      <c r="JDU250" s="35"/>
      <c r="JDV250" s="35"/>
      <c r="JDW250" s="35"/>
      <c r="JDX250" s="35"/>
      <c r="JDY250" s="35"/>
      <c r="JDZ250" s="35"/>
      <c r="JEA250" s="35"/>
      <c r="JEB250" s="35"/>
      <c r="JEC250" s="35"/>
      <c r="JED250" s="35"/>
      <c r="JEE250" s="35"/>
      <c r="JEF250" s="35"/>
      <c r="JEG250" s="35"/>
      <c r="JEH250" s="35"/>
      <c r="JEI250" s="35"/>
      <c r="JEJ250" s="35"/>
      <c r="JEK250" s="35"/>
      <c r="JEL250" s="35"/>
      <c r="JEM250" s="35"/>
      <c r="JEN250" s="35"/>
      <c r="JEO250" s="35"/>
      <c r="JEP250" s="35"/>
      <c r="JEQ250" s="35"/>
      <c r="JER250" s="35"/>
      <c r="JES250" s="35"/>
      <c r="JET250" s="35"/>
      <c r="JEU250" s="35"/>
      <c r="JEV250" s="35"/>
      <c r="JEW250" s="35"/>
      <c r="JEX250" s="35"/>
      <c r="JEY250" s="35"/>
      <c r="JEZ250" s="35"/>
      <c r="JFA250" s="35"/>
      <c r="JFB250" s="35"/>
      <c r="JFC250" s="35"/>
      <c r="JFD250" s="35"/>
      <c r="JFE250" s="35"/>
      <c r="JFF250" s="35"/>
      <c r="JFG250" s="35"/>
      <c r="JFH250" s="35"/>
      <c r="JFI250" s="35"/>
      <c r="JFJ250" s="35"/>
      <c r="JFK250" s="35"/>
      <c r="JFL250" s="35"/>
      <c r="JFM250" s="35"/>
      <c r="JFN250" s="35"/>
      <c r="JFO250" s="35"/>
      <c r="JFP250" s="35"/>
      <c r="JFQ250" s="35"/>
      <c r="JFR250" s="35"/>
      <c r="JFS250" s="35"/>
      <c r="JFT250" s="35"/>
      <c r="JFU250" s="35"/>
      <c r="JFV250" s="35"/>
      <c r="JFW250" s="35"/>
      <c r="JFX250" s="35"/>
      <c r="JFY250" s="35"/>
      <c r="JFZ250" s="35"/>
      <c r="JGA250" s="35"/>
      <c r="JGB250" s="35"/>
      <c r="JGC250" s="35"/>
      <c r="JGD250" s="35"/>
      <c r="JGE250" s="35"/>
      <c r="JGF250" s="35"/>
      <c r="JGG250" s="35"/>
      <c r="JGH250" s="35"/>
      <c r="JGI250" s="35"/>
      <c r="JGJ250" s="35"/>
      <c r="JGK250" s="35"/>
      <c r="JGL250" s="35"/>
      <c r="JGM250" s="35"/>
      <c r="JGN250" s="35"/>
      <c r="JGO250" s="35"/>
      <c r="JGP250" s="35"/>
      <c r="JGQ250" s="35"/>
      <c r="JGR250" s="35"/>
      <c r="JGS250" s="35"/>
      <c r="JGT250" s="35"/>
      <c r="JGU250" s="35"/>
      <c r="JGV250" s="35"/>
      <c r="JGW250" s="35"/>
      <c r="JGX250" s="35"/>
      <c r="JGY250" s="35"/>
      <c r="JGZ250" s="35"/>
      <c r="JHA250" s="35"/>
      <c r="JHB250" s="35"/>
      <c r="JHC250" s="35"/>
      <c r="JHD250" s="35"/>
      <c r="JHE250" s="35"/>
      <c r="JHF250" s="35"/>
      <c r="JHG250" s="35"/>
      <c r="JHH250" s="35"/>
      <c r="JHI250" s="35"/>
      <c r="JHJ250" s="35"/>
      <c r="JHK250" s="35"/>
      <c r="JHL250" s="35"/>
      <c r="JHM250" s="35"/>
      <c r="JHN250" s="35"/>
      <c r="JHO250" s="35"/>
      <c r="JHP250" s="35"/>
      <c r="JHQ250" s="35"/>
      <c r="JHR250" s="35"/>
      <c r="JHS250" s="35"/>
      <c r="JHT250" s="35"/>
      <c r="JHU250" s="35"/>
      <c r="JHV250" s="35"/>
      <c r="JHW250" s="35"/>
      <c r="JHX250" s="35"/>
      <c r="JHY250" s="35"/>
      <c r="JHZ250" s="35"/>
      <c r="JIA250" s="35"/>
      <c r="JIB250" s="35"/>
      <c r="JIC250" s="35"/>
      <c r="JID250" s="35"/>
      <c r="JIE250" s="35"/>
      <c r="JIF250" s="35"/>
      <c r="JIG250" s="35"/>
      <c r="JIH250" s="35"/>
      <c r="JII250" s="35"/>
      <c r="JIJ250" s="35"/>
      <c r="JIK250" s="35"/>
      <c r="JIL250" s="35"/>
      <c r="JIM250" s="35"/>
      <c r="JIN250" s="35"/>
      <c r="JIO250" s="35"/>
      <c r="JIP250" s="35"/>
      <c r="JIQ250" s="35"/>
      <c r="JIR250" s="35"/>
      <c r="JIS250" s="35"/>
      <c r="JIT250" s="35"/>
      <c r="JIU250" s="35"/>
      <c r="JIV250" s="35"/>
      <c r="JIW250" s="35"/>
      <c r="JIX250" s="35"/>
      <c r="JIY250" s="35"/>
      <c r="JIZ250" s="35"/>
      <c r="JJA250" s="35"/>
      <c r="JJB250" s="35"/>
      <c r="JJC250" s="35"/>
      <c r="JJD250" s="35"/>
      <c r="JJE250" s="35"/>
      <c r="JJF250" s="35"/>
      <c r="JJG250" s="35"/>
      <c r="JJH250" s="35"/>
      <c r="JJI250" s="35"/>
      <c r="JJJ250" s="35"/>
      <c r="JJK250" s="35"/>
      <c r="JJL250" s="35"/>
      <c r="JJM250" s="35"/>
      <c r="JJN250" s="35"/>
      <c r="JJO250" s="35"/>
      <c r="JJP250" s="35"/>
      <c r="JJQ250" s="35"/>
      <c r="JJR250" s="35"/>
      <c r="JJS250" s="35"/>
      <c r="JJT250" s="35"/>
      <c r="JJU250" s="35"/>
      <c r="JJV250" s="35"/>
      <c r="JJW250" s="35"/>
      <c r="JJX250" s="35"/>
      <c r="JJY250" s="35"/>
      <c r="JJZ250" s="35"/>
      <c r="JKA250" s="35"/>
      <c r="JKB250" s="35"/>
      <c r="JKC250" s="35"/>
      <c r="JKD250" s="35"/>
      <c r="JKE250" s="35"/>
      <c r="JKF250" s="35"/>
      <c r="JKG250" s="35"/>
      <c r="JKH250" s="35"/>
      <c r="JKI250" s="35"/>
      <c r="JKJ250" s="35"/>
      <c r="JKK250" s="35"/>
      <c r="JKL250" s="35"/>
      <c r="JKM250" s="35"/>
      <c r="JKN250" s="35"/>
      <c r="JKO250" s="35"/>
      <c r="JKP250" s="35"/>
      <c r="JKQ250" s="35"/>
      <c r="JKR250" s="35"/>
      <c r="JKS250" s="35"/>
      <c r="JKT250" s="35"/>
      <c r="JKU250" s="35"/>
      <c r="JKV250" s="35"/>
      <c r="JKW250" s="35"/>
      <c r="JKX250" s="35"/>
      <c r="JKY250" s="35"/>
      <c r="JKZ250" s="35"/>
      <c r="JLA250" s="35"/>
      <c r="JLB250" s="35"/>
      <c r="JLC250" s="35"/>
      <c r="JLD250" s="35"/>
      <c r="JLE250" s="35"/>
      <c r="JLF250" s="35"/>
      <c r="JLG250" s="35"/>
      <c r="JLH250" s="35"/>
      <c r="JLI250" s="35"/>
      <c r="JLJ250" s="35"/>
      <c r="JLK250" s="35"/>
      <c r="JLL250" s="35"/>
      <c r="JLM250" s="35"/>
      <c r="JLN250" s="35"/>
      <c r="JLO250" s="35"/>
      <c r="JLP250" s="35"/>
      <c r="JLQ250" s="35"/>
      <c r="JLR250" s="35"/>
      <c r="JLS250" s="35"/>
      <c r="JLT250" s="35"/>
      <c r="JLU250" s="35"/>
      <c r="JLV250" s="35"/>
      <c r="JLW250" s="35"/>
      <c r="JLX250" s="35"/>
      <c r="JLY250" s="35"/>
      <c r="JLZ250" s="35"/>
      <c r="JMA250" s="35"/>
      <c r="JMB250" s="35"/>
      <c r="JMC250" s="35"/>
      <c r="JMD250" s="35"/>
      <c r="JME250" s="35"/>
      <c r="JMF250" s="35"/>
      <c r="JMG250" s="35"/>
      <c r="JMH250" s="35"/>
      <c r="JMI250" s="35"/>
      <c r="JMJ250" s="35"/>
      <c r="JMK250" s="35"/>
      <c r="JML250" s="35"/>
      <c r="JMM250" s="35"/>
      <c r="JMN250" s="35"/>
      <c r="JMO250" s="35"/>
      <c r="JMP250" s="35"/>
      <c r="JMQ250" s="35"/>
      <c r="JMR250" s="35"/>
      <c r="JMS250" s="35"/>
      <c r="JMT250" s="35"/>
      <c r="JMU250" s="35"/>
      <c r="JMV250" s="35"/>
      <c r="JMW250" s="35"/>
      <c r="JMX250" s="35"/>
      <c r="JMY250" s="35"/>
      <c r="JMZ250" s="35"/>
      <c r="JNA250" s="35"/>
      <c r="JNB250" s="35"/>
      <c r="JNC250" s="35"/>
      <c r="JND250" s="35"/>
      <c r="JNE250" s="35"/>
      <c r="JNF250" s="35"/>
      <c r="JNG250" s="35"/>
      <c r="JNH250" s="35"/>
      <c r="JNI250" s="35"/>
      <c r="JNJ250" s="35"/>
      <c r="JNK250" s="35"/>
      <c r="JNL250" s="35"/>
      <c r="JNM250" s="35"/>
      <c r="JNN250" s="35"/>
      <c r="JNO250" s="35"/>
      <c r="JNP250" s="35"/>
      <c r="JNQ250" s="35"/>
      <c r="JNR250" s="35"/>
      <c r="JNS250" s="35"/>
      <c r="JNT250" s="35"/>
      <c r="JNU250" s="35"/>
      <c r="JNV250" s="35"/>
      <c r="JNW250" s="35"/>
      <c r="JNX250" s="35"/>
      <c r="JNY250" s="35"/>
      <c r="JNZ250" s="35"/>
      <c r="JOA250" s="35"/>
      <c r="JOB250" s="35"/>
      <c r="JOC250" s="35"/>
      <c r="JOD250" s="35"/>
      <c r="JOE250" s="35"/>
      <c r="JOF250" s="35"/>
      <c r="JOG250" s="35"/>
      <c r="JOH250" s="35"/>
      <c r="JOI250" s="35"/>
      <c r="JOJ250" s="35"/>
      <c r="JOK250" s="35"/>
      <c r="JOL250" s="35"/>
      <c r="JOM250" s="35"/>
      <c r="JON250" s="35"/>
      <c r="JOO250" s="35"/>
      <c r="JOP250" s="35"/>
      <c r="JOQ250" s="35"/>
      <c r="JOR250" s="35"/>
      <c r="JOS250" s="35"/>
      <c r="JOT250" s="35"/>
      <c r="JOU250" s="35"/>
      <c r="JOV250" s="35"/>
      <c r="JOW250" s="35"/>
      <c r="JOX250" s="35"/>
      <c r="JOY250" s="35"/>
      <c r="JOZ250" s="35"/>
      <c r="JPA250" s="35"/>
      <c r="JPB250" s="35"/>
      <c r="JPC250" s="35"/>
      <c r="JPD250" s="35"/>
      <c r="JPE250" s="35"/>
      <c r="JPF250" s="35"/>
      <c r="JPG250" s="35"/>
      <c r="JPH250" s="35"/>
      <c r="JPI250" s="35"/>
      <c r="JPJ250" s="35"/>
      <c r="JPK250" s="35"/>
      <c r="JPL250" s="35"/>
      <c r="JPM250" s="35"/>
      <c r="JPN250" s="35"/>
      <c r="JPO250" s="35"/>
      <c r="JPP250" s="35"/>
      <c r="JPQ250" s="35"/>
      <c r="JPR250" s="35"/>
      <c r="JPS250" s="35"/>
      <c r="JPT250" s="35"/>
      <c r="JPU250" s="35"/>
      <c r="JPV250" s="35"/>
      <c r="JPW250" s="35"/>
      <c r="JPX250" s="35"/>
      <c r="JPY250" s="35"/>
      <c r="JPZ250" s="35"/>
      <c r="JQA250" s="35"/>
      <c r="JQB250" s="35"/>
      <c r="JQC250" s="35"/>
      <c r="JQD250" s="35"/>
      <c r="JQE250" s="35"/>
      <c r="JQF250" s="35"/>
      <c r="JQG250" s="35"/>
      <c r="JQH250" s="35"/>
      <c r="JQI250" s="35"/>
      <c r="JQJ250" s="35"/>
      <c r="JQK250" s="35"/>
      <c r="JQL250" s="35"/>
      <c r="JQM250" s="35"/>
      <c r="JQN250" s="35"/>
      <c r="JQO250" s="35"/>
      <c r="JQP250" s="35"/>
      <c r="JQQ250" s="35"/>
      <c r="JQR250" s="35"/>
      <c r="JQS250" s="35"/>
      <c r="JQT250" s="35"/>
      <c r="JQU250" s="35"/>
      <c r="JQV250" s="35"/>
      <c r="JQW250" s="35"/>
      <c r="JQX250" s="35"/>
      <c r="JQY250" s="35"/>
      <c r="JQZ250" s="35"/>
      <c r="JRA250" s="35"/>
      <c r="JRB250" s="35"/>
      <c r="JRC250" s="35"/>
      <c r="JRD250" s="35"/>
      <c r="JRE250" s="35"/>
      <c r="JRF250" s="35"/>
      <c r="JRG250" s="35"/>
      <c r="JRH250" s="35"/>
      <c r="JRI250" s="35"/>
      <c r="JRJ250" s="35"/>
      <c r="JRK250" s="35"/>
      <c r="JRL250" s="35"/>
      <c r="JRM250" s="35"/>
      <c r="JRN250" s="35"/>
      <c r="JRO250" s="35"/>
      <c r="JRP250" s="35"/>
      <c r="JRQ250" s="35"/>
      <c r="JRR250" s="35"/>
      <c r="JRS250" s="35"/>
      <c r="JRT250" s="35"/>
      <c r="JRU250" s="35"/>
      <c r="JRV250" s="35"/>
      <c r="JRW250" s="35"/>
      <c r="JRX250" s="35"/>
      <c r="JRY250" s="35"/>
      <c r="JRZ250" s="35"/>
      <c r="JSA250" s="35"/>
      <c r="JSB250" s="35"/>
      <c r="JSC250" s="35"/>
      <c r="JSD250" s="35"/>
      <c r="JSE250" s="35"/>
      <c r="JSF250" s="35"/>
      <c r="JSG250" s="35"/>
      <c r="JSH250" s="35"/>
      <c r="JSI250" s="35"/>
      <c r="JSJ250" s="35"/>
      <c r="JSK250" s="35"/>
      <c r="JSL250" s="35"/>
      <c r="JSM250" s="35"/>
      <c r="JSN250" s="35"/>
      <c r="JSO250" s="35"/>
      <c r="JSP250" s="35"/>
      <c r="JSQ250" s="35"/>
      <c r="JSR250" s="35"/>
      <c r="JSS250" s="35"/>
      <c r="JST250" s="35"/>
      <c r="JSU250" s="35"/>
      <c r="JSV250" s="35"/>
      <c r="JSW250" s="35"/>
      <c r="JSX250" s="35"/>
      <c r="JSY250" s="35"/>
      <c r="JSZ250" s="35"/>
      <c r="JTA250" s="35"/>
      <c r="JTB250" s="35"/>
      <c r="JTC250" s="35"/>
      <c r="JTD250" s="35"/>
      <c r="JTE250" s="35"/>
      <c r="JTF250" s="35"/>
      <c r="JTG250" s="35"/>
      <c r="JTH250" s="35"/>
      <c r="JTI250" s="35"/>
      <c r="JTJ250" s="35"/>
      <c r="JTK250" s="35"/>
      <c r="JTL250" s="35"/>
      <c r="JTM250" s="35"/>
      <c r="JTN250" s="35"/>
      <c r="JTO250" s="35"/>
      <c r="JTP250" s="35"/>
      <c r="JTQ250" s="35"/>
      <c r="JTR250" s="35"/>
      <c r="JTS250" s="35"/>
      <c r="JTT250" s="35"/>
      <c r="JTU250" s="35"/>
      <c r="JTV250" s="35"/>
      <c r="JTW250" s="35"/>
      <c r="JTX250" s="35"/>
      <c r="JTY250" s="35"/>
      <c r="JTZ250" s="35"/>
      <c r="JUA250" s="35"/>
      <c r="JUB250" s="35"/>
      <c r="JUC250" s="35"/>
      <c r="JUD250" s="35"/>
      <c r="JUE250" s="35"/>
      <c r="JUF250" s="35"/>
      <c r="JUG250" s="35"/>
      <c r="JUH250" s="35"/>
      <c r="JUI250" s="35"/>
      <c r="JUJ250" s="35"/>
      <c r="JUK250" s="35"/>
      <c r="JUL250" s="35"/>
      <c r="JUM250" s="35"/>
      <c r="JUN250" s="35"/>
      <c r="JUO250" s="35"/>
      <c r="JUP250" s="35"/>
      <c r="JUQ250" s="35"/>
      <c r="JUR250" s="35"/>
      <c r="JUS250" s="35"/>
      <c r="JUT250" s="35"/>
      <c r="JUU250" s="35"/>
      <c r="JUV250" s="35"/>
      <c r="JUW250" s="35"/>
      <c r="JUX250" s="35"/>
      <c r="JUY250" s="35"/>
      <c r="JUZ250" s="35"/>
      <c r="JVA250" s="35"/>
      <c r="JVB250" s="35"/>
      <c r="JVC250" s="35"/>
      <c r="JVD250" s="35"/>
      <c r="JVE250" s="35"/>
      <c r="JVF250" s="35"/>
      <c r="JVG250" s="35"/>
      <c r="JVH250" s="35"/>
      <c r="JVI250" s="35"/>
      <c r="JVJ250" s="35"/>
      <c r="JVK250" s="35"/>
      <c r="JVL250" s="35"/>
      <c r="JVM250" s="35"/>
      <c r="JVN250" s="35"/>
      <c r="JVO250" s="35"/>
      <c r="JVP250" s="35"/>
      <c r="JVQ250" s="35"/>
      <c r="JVR250" s="35"/>
      <c r="JVS250" s="35"/>
      <c r="JVT250" s="35"/>
      <c r="JVU250" s="35"/>
      <c r="JVV250" s="35"/>
      <c r="JVW250" s="35"/>
      <c r="JVX250" s="35"/>
      <c r="JVY250" s="35"/>
      <c r="JVZ250" s="35"/>
      <c r="JWA250" s="35"/>
      <c r="JWB250" s="35"/>
      <c r="JWC250" s="35"/>
      <c r="JWD250" s="35"/>
      <c r="JWE250" s="35"/>
      <c r="JWF250" s="35"/>
      <c r="JWG250" s="35"/>
      <c r="JWH250" s="35"/>
      <c r="JWI250" s="35"/>
      <c r="JWJ250" s="35"/>
      <c r="JWK250" s="35"/>
      <c r="JWL250" s="35"/>
      <c r="JWM250" s="35"/>
      <c r="JWN250" s="35"/>
      <c r="JWO250" s="35"/>
      <c r="JWP250" s="35"/>
      <c r="JWQ250" s="35"/>
      <c r="JWR250" s="35"/>
      <c r="JWS250" s="35"/>
      <c r="JWT250" s="35"/>
      <c r="JWU250" s="35"/>
      <c r="JWV250" s="35"/>
      <c r="JWW250" s="35"/>
      <c r="JWX250" s="35"/>
      <c r="JWY250" s="35"/>
      <c r="JWZ250" s="35"/>
      <c r="JXA250" s="35"/>
      <c r="JXB250" s="35"/>
      <c r="JXC250" s="35"/>
      <c r="JXD250" s="35"/>
      <c r="JXE250" s="35"/>
      <c r="JXF250" s="35"/>
      <c r="JXG250" s="35"/>
      <c r="JXH250" s="35"/>
      <c r="JXI250" s="35"/>
      <c r="JXJ250" s="35"/>
      <c r="JXK250" s="35"/>
      <c r="JXL250" s="35"/>
      <c r="JXM250" s="35"/>
      <c r="JXN250" s="35"/>
      <c r="JXO250" s="35"/>
      <c r="JXP250" s="35"/>
      <c r="JXQ250" s="35"/>
      <c r="JXR250" s="35"/>
      <c r="JXS250" s="35"/>
      <c r="JXT250" s="35"/>
      <c r="JXU250" s="35"/>
      <c r="JXV250" s="35"/>
      <c r="JXW250" s="35"/>
      <c r="JXX250" s="35"/>
      <c r="JXY250" s="35"/>
      <c r="JXZ250" s="35"/>
      <c r="JYA250" s="35"/>
      <c r="JYB250" s="35"/>
      <c r="JYC250" s="35"/>
      <c r="JYD250" s="35"/>
      <c r="JYE250" s="35"/>
      <c r="JYF250" s="35"/>
      <c r="JYG250" s="35"/>
      <c r="JYH250" s="35"/>
      <c r="JYI250" s="35"/>
      <c r="JYJ250" s="35"/>
      <c r="JYK250" s="35"/>
      <c r="JYL250" s="35"/>
      <c r="JYM250" s="35"/>
      <c r="JYN250" s="35"/>
      <c r="JYO250" s="35"/>
      <c r="JYP250" s="35"/>
      <c r="JYQ250" s="35"/>
      <c r="JYR250" s="35"/>
      <c r="JYS250" s="35"/>
      <c r="JYT250" s="35"/>
      <c r="JYU250" s="35"/>
      <c r="JYV250" s="35"/>
      <c r="JYW250" s="35"/>
      <c r="JYX250" s="35"/>
      <c r="JYY250" s="35"/>
      <c r="JYZ250" s="35"/>
      <c r="JZA250" s="35"/>
      <c r="JZB250" s="35"/>
      <c r="JZC250" s="35"/>
      <c r="JZD250" s="35"/>
      <c r="JZE250" s="35"/>
      <c r="JZF250" s="35"/>
      <c r="JZG250" s="35"/>
      <c r="JZH250" s="35"/>
      <c r="JZI250" s="35"/>
      <c r="JZJ250" s="35"/>
      <c r="JZK250" s="35"/>
      <c r="JZL250" s="35"/>
      <c r="JZM250" s="35"/>
      <c r="JZN250" s="35"/>
      <c r="JZO250" s="35"/>
      <c r="JZP250" s="35"/>
      <c r="JZQ250" s="35"/>
      <c r="JZR250" s="35"/>
      <c r="JZS250" s="35"/>
      <c r="JZT250" s="35"/>
      <c r="JZU250" s="35"/>
      <c r="JZV250" s="35"/>
      <c r="JZW250" s="35"/>
      <c r="JZX250" s="35"/>
      <c r="JZY250" s="35"/>
      <c r="JZZ250" s="35"/>
      <c r="KAA250" s="35"/>
      <c r="KAB250" s="35"/>
      <c r="KAC250" s="35"/>
      <c r="KAD250" s="35"/>
      <c r="KAE250" s="35"/>
      <c r="KAF250" s="35"/>
      <c r="KAG250" s="35"/>
      <c r="KAH250" s="35"/>
      <c r="KAI250" s="35"/>
      <c r="KAJ250" s="35"/>
      <c r="KAK250" s="35"/>
      <c r="KAL250" s="35"/>
      <c r="KAM250" s="35"/>
      <c r="KAN250" s="35"/>
      <c r="KAO250" s="35"/>
      <c r="KAP250" s="35"/>
      <c r="KAQ250" s="35"/>
      <c r="KAR250" s="35"/>
      <c r="KAS250" s="35"/>
      <c r="KAT250" s="35"/>
      <c r="KAU250" s="35"/>
      <c r="KAV250" s="35"/>
      <c r="KAW250" s="35"/>
      <c r="KAX250" s="35"/>
      <c r="KAY250" s="35"/>
      <c r="KAZ250" s="35"/>
      <c r="KBA250" s="35"/>
      <c r="KBB250" s="35"/>
      <c r="KBC250" s="35"/>
      <c r="KBD250" s="35"/>
      <c r="KBE250" s="35"/>
      <c r="KBF250" s="35"/>
      <c r="KBG250" s="35"/>
      <c r="KBH250" s="35"/>
      <c r="KBI250" s="35"/>
      <c r="KBJ250" s="35"/>
      <c r="KBK250" s="35"/>
      <c r="KBL250" s="35"/>
      <c r="KBM250" s="35"/>
      <c r="KBN250" s="35"/>
      <c r="KBO250" s="35"/>
      <c r="KBP250" s="35"/>
      <c r="KBQ250" s="35"/>
      <c r="KBR250" s="35"/>
      <c r="KBS250" s="35"/>
      <c r="KBT250" s="35"/>
      <c r="KBU250" s="35"/>
      <c r="KBV250" s="35"/>
      <c r="KBW250" s="35"/>
      <c r="KBX250" s="35"/>
      <c r="KBY250" s="35"/>
      <c r="KBZ250" s="35"/>
      <c r="KCA250" s="35"/>
      <c r="KCB250" s="35"/>
      <c r="KCC250" s="35"/>
      <c r="KCD250" s="35"/>
      <c r="KCE250" s="35"/>
      <c r="KCF250" s="35"/>
      <c r="KCG250" s="35"/>
      <c r="KCH250" s="35"/>
      <c r="KCI250" s="35"/>
      <c r="KCJ250" s="35"/>
      <c r="KCK250" s="35"/>
      <c r="KCL250" s="35"/>
      <c r="KCM250" s="35"/>
      <c r="KCN250" s="35"/>
      <c r="KCO250" s="35"/>
      <c r="KCP250" s="35"/>
      <c r="KCQ250" s="35"/>
      <c r="KCR250" s="35"/>
      <c r="KCS250" s="35"/>
      <c r="KCT250" s="35"/>
      <c r="KCU250" s="35"/>
      <c r="KCV250" s="35"/>
      <c r="KCW250" s="35"/>
      <c r="KCX250" s="35"/>
      <c r="KCY250" s="35"/>
      <c r="KCZ250" s="35"/>
      <c r="KDA250" s="35"/>
      <c r="KDB250" s="35"/>
      <c r="KDC250" s="35"/>
      <c r="KDD250" s="35"/>
      <c r="KDE250" s="35"/>
      <c r="KDF250" s="35"/>
      <c r="KDG250" s="35"/>
      <c r="KDH250" s="35"/>
      <c r="KDI250" s="35"/>
      <c r="KDJ250" s="35"/>
      <c r="KDK250" s="35"/>
      <c r="KDL250" s="35"/>
      <c r="KDM250" s="35"/>
      <c r="KDN250" s="35"/>
      <c r="KDO250" s="35"/>
      <c r="KDP250" s="35"/>
      <c r="KDQ250" s="35"/>
      <c r="KDR250" s="35"/>
      <c r="KDS250" s="35"/>
      <c r="KDT250" s="35"/>
      <c r="KDU250" s="35"/>
      <c r="KDV250" s="35"/>
      <c r="KDW250" s="35"/>
      <c r="KDX250" s="35"/>
      <c r="KDY250" s="35"/>
      <c r="KDZ250" s="35"/>
      <c r="KEA250" s="35"/>
      <c r="KEB250" s="35"/>
      <c r="KEC250" s="35"/>
      <c r="KED250" s="35"/>
      <c r="KEE250" s="35"/>
      <c r="KEF250" s="35"/>
      <c r="KEG250" s="35"/>
      <c r="KEH250" s="35"/>
      <c r="KEI250" s="35"/>
      <c r="KEJ250" s="35"/>
      <c r="KEK250" s="35"/>
      <c r="KEL250" s="35"/>
      <c r="KEM250" s="35"/>
      <c r="KEN250" s="35"/>
      <c r="KEO250" s="35"/>
      <c r="KEP250" s="35"/>
      <c r="KEQ250" s="35"/>
      <c r="KER250" s="35"/>
      <c r="KES250" s="35"/>
      <c r="KET250" s="35"/>
      <c r="KEU250" s="35"/>
      <c r="KEV250" s="35"/>
      <c r="KEW250" s="35"/>
      <c r="KEX250" s="35"/>
      <c r="KEY250" s="35"/>
      <c r="KEZ250" s="35"/>
      <c r="KFA250" s="35"/>
      <c r="KFB250" s="35"/>
      <c r="KFC250" s="35"/>
      <c r="KFD250" s="35"/>
      <c r="KFE250" s="35"/>
      <c r="KFF250" s="35"/>
      <c r="KFG250" s="35"/>
      <c r="KFH250" s="35"/>
      <c r="KFI250" s="35"/>
      <c r="KFJ250" s="35"/>
      <c r="KFK250" s="35"/>
      <c r="KFL250" s="35"/>
      <c r="KFM250" s="35"/>
      <c r="KFN250" s="35"/>
      <c r="KFO250" s="35"/>
      <c r="KFP250" s="35"/>
      <c r="KFQ250" s="35"/>
      <c r="KFR250" s="35"/>
      <c r="KFS250" s="35"/>
      <c r="KFT250" s="35"/>
      <c r="KFU250" s="35"/>
      <c r="KFV250" s="35"/>
      <c r="KFW250" s="35"/>
      <c r="KFX250" s="35"/>
      <c r="KFY250" s="35"/>
      <c r="KFZ250" s="35"/>
      <c r="KGA250" s="35"/>
      <c r="KGB250" s="35"/>
      <c r="KGC250" s="35"/>
      <c r="KGD250" s="35"/>
      <c r="KGE250" s="35"/>
      <c r="KGF250" s="35"/>
      <c r="KGG250" s="35"/>
      <c r="KGH250" s="35"/>
      <c r="KGI250" s="35"/>
      <c r="KGJ250" s="35"/>
      <c r="KGK250" s="35"/>
      <c r="KGL250" s="35"/>
      <c r="KGM250" s="35"/>
      <c r="KGN250" s="35"/>
      <c r="KGO250" s="35"/>
      <c r="KGP250" s="35"/>
      <c r="KGQ250" s="35"/>
      <c r="KGR250" s="35"/>
      <c r="KGS250" s="35"/>
      <c r="KGT250" s="35"/>
      <c r="KGU250" s="35"/>
      <c r="KGV250" s="35"/>
      <c r="KGW250" s="35"/>
      <c r="KGX250" s="35"/>
      <c r="KGY250" s="35"/>
      <c r="KGZ250" s="35"/>
      <c r="KHA250" s="35"/>
      <c r="KHB250" s="35"/>
      <c r="KHC250" s="35"/>
      <c r="KHD250" s="35"/>
      <c r="KHE250" s="35"/>
      <c r="KHF250" s="35"/>
      <c r="KHG250" s="35"/>
      <c r="KHH250" s="35"/>
      <c r="KHI250" s="35"/>
      <c r="KHJ250" s="35"/>
      <c r="KHK250" s="35"/>
      <c r="KHL250" s="35"/>
      <c r="KHM250" s="35"/>
      <c r="KHN250" s="35"/>
      <c r="KHO250" s="35"/>
      <c r="KHP250" s="35"/>
      <c r="KHQ250" s="35"/>
      <c r="KHR250" s="35"/>
      <c r="KHS250" s="35"/>
      <c r="KHT250" s="35"/>
      <c r="KHU250" s="35"/>
      <c r="KHV250" s="35"/>
      <c r="KHW250" s="35"/>
      <c r="KHX250" s="35"/>
      <c r="KHY250" s="35"/>
      <c r="KHZ250" s="35"/>
      <c r="KIA250" s="35"/>
      <c r="KIB250" s="35"/>
      <c r="KIC250" s="35"/>
      <c r="KID250" s="35"/>
      <c r="KIE250" s="35"/>
      <c r="KIF250" s="35"/>
      <c r="KIG250" s="35"/>
      <c r="KIH250" s="35"/>
      <c r="KII250" s="35"/>
      <c r="KIJ250" s="35"/>
      <c r="KIK250" s="35"/>
      <c r="KIL250" s="35"/>
      <c r="KIM250" s="35"/>
      <c r="KIN250" s="35"/>
      <c r="KIO250" s="35"/>
      <c r="KIP250" s="35"/>
      <c r="KIQ250" s="35"/>
      <c r="KIR250" s="35"/>
      <c r="KIS250" s="35"/>
      <c r="KIT250" s="35"/>
      <c r="KIU250" s="35"/>
      <c r="KIV250" s="35"/>
      <c r="KIW250" s="35"/>
      <c r="KIX250" s="35"/>
      <c r="KIY250" s="35"/>
      <c r="KIZ250" s="35"/>
      <c r="KJA250" s="35"/>
      <c r="KJB250" s="35"/>
      <c r="KJC250" s="35"/>
      <c r="KJD250" s="35"/>
      <c r="KJE250" s="35"/>
      <c r="KJF250" s="35"/>
      <c r="KJG250" s="35"/>
      <c r="KJH250" s="35"/>
      <c r="KJI250" s="35"/>
      <c r="KJJ250" s="35"/>
      <c r="KJK250" s="35"/>
      <c r="KJL250" s="35"/>
      <c r="KJM250" s="35"/>
      <c r="KJN250" s="35"/>
      <c r="KJO250" s="35"/>
      <c r="KJP250" s="35"/>
      <c r="KJQ250" s="35"/>
      <c r="KJR250" s="35"/>
      <c r="KJS250" s="35"/>
      <c r="KJT250" s="35"/>
      <c r="KJU250" s="35"/>
      <c r="KJV250" s="35"/>
      <c r="KJW250" s="35"/>
      <c r="KJX250" s="35"/>
      <c r="KJY250" s="35"/>
      <c r="KJZ250" s="35"/>
      <c r="KKA250" s="35"/>
      <c r="KKB250" s="35"/>
      <c r="KKC250" s="35"/>
      <c r="KKD250" s="35"/>
      <c r="KKE250" s="35"/>
      <c r="KKF250" s="35"/>
      <c r="KKG250" s="35"/>
      <c r="KKH250" s="35"/>
      <c r="KKI250" s="35"/>
      <c r="KKJ250" s="35"/>
      <c r="KKK250" s="35"/>
      <c r="KKL250" s="35"/>
      <c r="KKM250" s="35"/>
      <c r="KKN250" s="35"/>
      <c r="KKO250" s="35"/>
      <c r="KKP250" s="35"/>
      <c r="KKQ250" s="35"/>
      <c r="KKR250" s="35"/>
      <c r="KKS250" s="35"/>
      <c r="KKT250" s="35"/>
      <c r="KKU250" s="35"/>
      <c r="KKV250" s="35"/>
      <c r="KKW250" s="35"/>
      <c r="KKX250" s="35"/>
      <c r="KKY250" s="35"/>
      <c r="KKZ250" s="35"/>
      <c r="KLA250" s="35"/>
      <c r="KLB250" s="35"/>
      <c r="KLC250" s="35"/>
      <c r="KLD250" s="35"/>
      <c r="KLE250" s="35"/>
      <c r="KLF250" s="35"/>
      <c r="KLG250" s="35"/>
      <c r="KLH250" s="35"/>
      <c r="KLI250" s="35"/>
      <c r="KLJ250" s="35"/>
      <c r="KLK250" s="35"/>
      <c r="KLL250" s="35"/>
      <c r="KLM250" s="35"/>
      <c r="KLN250" s="35"/>
      <c r="KLO250" s="35"/>
      <c r="KLP250" s="35"/>
      <c r="KLQ250" s="35"/>
      <c r="KLR250" s="35"/>
      <c r="KLS250" s="35"/>
      <c r="KLT250" s="35"/>
      <c r="KLU250" s="35"/>
      <c r="KLV250" s="35"/>
      <c r="KLW250" s="35"/>
      <c r="KLX250" s="35"/>
      <c r="KLY250" s="35"/>
      <c r="KLZ250" s="35"/>
      <c r="KMA250" s="35"/>
      <c r="KMB250" s="35"/>
      <c r="KMC250" s="35"/>
      <c r="KMD250" s="35"/>
      <c r="KME250" s="35"/>
      <c r="KMF250" s="35"/>
      <c r="KMG250" s="35"/>
      <c r="KMH250" s="35"/>
      <c r="KMI250" s="35"/>
      <c r="KMJ250" s="35"/>
      <c r="KMK250" s="35"/>
      <c r="KML250" s="35"/>
      <c r="KMM250" s="35"/>
      <c r="KMN250" s="35"/>
      <c r="KMO250" s="35"/>
      <c r="KMP250" s="35"/>
      <c r="KMQ250" s="35"/>
      <c r="KMR250" s="35"/>
      <c r="KMS250" s="35"/>
      <c r="KMT250" s="35"/>
      <c r="KMU250" s="35"/>
      <c r="KMV250" s="35"/>
      <c r="KMW250" s="35"/>
      <c r="KMX250" s="35"/>
      <c r="KMY250" s="35"/>
      <c r="KMZ250" s="35"/>
      <c r="KNA250" s="35"/>
      <c r="KNB250" s="35"/>
      <c r="KNC250" s="35"/>
      <c r="KND250" s="35"/>
      <c r="KNE250" s="35"/>
      <c r="KNF250" s="35"/>
      <c r="KNG250" s="35"/>
      <c r="KNH250" s="35"/>
      <c r="KNI250" s="35"/>
      <c r="KNJ250" s="35"/>
      <c r="KNK250" s="35"/>
      <c r="KNL250" s="35"/>
      <c r="KNM250" s="35"/>
      <c r="KNN250" s="35"/>
      <c r="KNO250" s="35"/>
      <c r="KNP250" s="35"/>
      <c r="KNQ250" s="35"/>
      <c r="KNR250" s="35"/>
      <c r="KNS250" s="35"/>
      <c r="KNT250" s="35"/>
      <c r="KNU250" s="35"/>
      <c r="KNV250" s="35"/>
      <c r="KNW250" s="35"/>
      <c r="KNX250" s="35"/>
      <c r="KNY250" s="35"/>
      <c r="KNZ250" s="35"/>
      <c r="KOA250" s="35"/>
      <c r="KOB250" s="35"/>
      <c r="KOC250" s="35"/>
      <c r="KOD250" s="35"/>
      <c r="KOE250" s="35"/>
      <c r="KOF250" s="35"/>
      <c r="KOG250" s="35"/>
      <c r="KOH250" s="35"/>
      <c r="KOI250" s="35"/>
      <c r="KOJ250" s="35"/>
      <c r="KOK250" s="35"/>
      <c r="KOL250" s="35"/>
      <c r="KOM250" s="35"/>
      <c r="KON250" s="35"/>
      <c r="KOO250" s="35"/>
      <c r="KOP250" s="35"/>
      <c r="KOQ250" s="35"/>
      <c r="KOR250" s="35"/>
      <c r="KOS250" s="35"/>
      <c r="KOT250" s="35"/>
      <c r="KOU250" s="35"/>
      <c r="KOV250" s="35"/>
      <c r="KOW250" s="35"/>
      <c r="KOX250" s="35"/>
      <c r="KOY250" s="35"/>
      <c r="KOZ250" s="35"/>
      <c r="KPA250" s="35"/>
      <c r="KPB250" s="35"/>
      <c r="KPC250" s="35"/>
      <c r="KPD250" s="35"/>
      <c r="KPE250" s="35"/>
      <c r="KPF250" s="35"/>
      <c r="KPG250" s="35"/>
      <c r="KPH250" s="35"/>
      <c r="KPI250" s="35"/>
      <c r="KPJ250" s="35"/>
      <c r="KPK250" s="35"/>
      <c r="KPL250" s="35"/>
      <c r="KPM250" s="35"/>
      <c r="KPN250" s="35"/>
      <c r="KPO250" s="35"/>
      <c r="KPP250" s="35"/>
      <c r="KPQ250" s="35"/>
      <c r="KPR250" s="35"/>
      <c r="KPS250" s="35"/>
      <c r="KPT250" s="35"/>
      <c r="KPU250" s="35"/>
      <c r="KPV250" s="35"/>
      <c r="KPW250" s="35"/>
      <c r="KPX250" s="35"/>
      <c r="KPY250" s="35"/>
      <c r="KPZ250" s="35"/>
      <c r="KQA250" s="35"/>
      <c r="KQB250" s="35"/>
      <c r="KQC250" s="35"/>
      <c r="KQD250" s="35"/>
      <c r="KQE250" s="35"/>
      <c r="KQF250" s="35"/>
      <c r="KQG250" s="35"/>
      <c r="KQH250" s="35"/>
      <c r="KQI250" s="35"/>
      <c r="KQJ250" s="35"/>
      <c r="KQK250" s="35"/>
      <c r="KQL250" s="35"/>
      <c r="KQM250" s="35"/>
      <c r="KQN250" s="35"/>
      <c r="KQO250" s="35"/>
      <c r="KQP250" s="35"/>
      <c r="KQQ250" s="35"/>
      <c r="KQR250" s="35"/>
      <c r="KQS250" s="35"/>
      <c r="KQT250" s="35"/>
      <c r="KQU250" s="35"/>
      <c r="KQV250" s="35"/>
      <c r="KQW250" s="35"/>
      <c r="KQX250" s="35"/>
      <c r="KQY250" s="35"/>
      <c r="KQZ250" s="35"/>
      <c r="KRA250" s="35"/>
      <c r="KRB250" s="35"/>
      <c r="KRC250" s="35"/>
      <c r="KRD250" s="35"/>
      <c r="KRE250" s="35"/>
      <c r="KRF250" s="35"/>
      <c r="KRG250" s="35"/>
      <c r="KRH250" s="35"/>
      <c r="KRI250" s="35"/>
      <c r="KRJ250" s="35"/>
      <c r="KRK250" s="35"/>
      <c r="KRL250" s="35"/>
      <c r="KRM250" s="35"/>
      <c r="KRN250" s="35"/>
      <c r="KRO250" s="35"/>
      <c r="KRP250" s="35"/>
      <c r="KRQ250" s="35"/>
      <c r="KRR250" s="35"/>
      <c r="KRS250" s="35"/>
      <c r="KRT250" s="35"/>
      <c r="KRU250" s="35"/>
      <c r="KRV250" s="35"/>
      <c r="KRW250" s="35"/>
      <c r="KRX250" s="35"/>
      <c r="KRY250" s="35"/>
      <c r="KRZ250" s="35"/>
      <c r="KSA250" s="35"/>
      <c r="KSB250" s="35"/>
      <c r="KSC250" s="35"/>
      <c r="KSD250" s="35"/>
      <c r="KSE250" s="35"/>
      <c r="KSF250" s="35"/>
      <c r="KSG250" s="35"/>
      <c r="KSH250" s="35"/>
      <c r="KSI250" s="35"/>
      <c r="KSJ250" s="35"/>
      <c r="KSK250" s="35"/>
      <c r="KSL250" s="35"/>
      <c r="KSM250" s="35"/>
      <c r="KSN250" s="35"/>
      <c r="KSO250" s="35"/>
      <c r="KSP250" s="35"/>
      <c r="KSQ250" s="35"/>
      <c r="KSR250" s="35"/>
      <c r="KSS250" s="35"/>
      <c r="KST250" s="35"/>
      <c r="KSU250" s="35"/>
      <c r="KSV250" s="35"/>
      <c r="KSW250" s="35"/>
      <c r="KSX250" s="35"/>
      <c r="KSY250" s="35"/>
      <c r="KSZ250" s="35"/>
      <c r="KTA250" s="35"/>
      <c r="KTB250" s="35"/>
      <c r="KTC250" s="35"/>
      <c r="KTD250" s="35"/>
      <c r="KTE250" s="35"/>
      <c r="KTF250" s="35"/>
      <c r="KTG250" s="35"/>
      <c r="KTH250" s="35"/>
      <c r="KTI250" s="35"/>
      <c r="KTJ250" s="35"/>
      <c r="KTK250" s="35"/>
      <c r="KTL250" s="35"/>
      <c r="KTM250" s="35"/>
      <c r="KTN250" s="35"/>
      <c r="KTO250" s="35"/>
      <c r="KTP250" s="35"/>
      <c r="KTQ250" s="35"/>
      <c r="KTR250" s="35"/>
      <c r="KTS250" s="35"/>
      <c r="KTT250" s="35"/>
      <c r="KTU250" s="35"/>
      <c r="KTV250" s="35"/>
      <c r="KTW250" s="35"/>
      <c r="KTX250" s="35"/>
      <c r="KTY250" s="35"/>
      <c r="KTZ250" s="35"/>
      <c r="KUA250" s="35"/>
      <c r="KUB250" s="35"/>
      <c r="KUC250" s="35"/>
      <c r="KUD250" s="35"/>
      <c r="KUE250" s="35"/>
      <c r="KUF250" s="35"/>
      <c r="KUG250" s="35"/>
      <c r="KUH250" s="35"/>
      <c r="KUI250" s="35"/>
      <c r="KUJ250" s="35"/>
      <c r="KUK250" s="35"/>
      <c r="KUL250" s="35"/>
      <c r="KUM250" s="35"/>
      <c r="KUN250" s="35"/>
      <c r="KUO250" s="35"/>
      <c r="KUP250" s="35"/>
      <c r="KUQ250" s="35"/>
      <c r="KUR250" s="35"/>
      <c r="KUS250" s="35"/>
      <c r="KUT250" s="35"/>
      <c r="KUU250" s="35"/>
      <c r="KUV250" s="35"/>
      <c r="KUW250" s="35"/>
      <c r="KUX250" s="35"/>
      <c r="KUY250" s="35"/>
      <c r="KUZ250" s="35"/>
      <c r="KVA250" s="35"/>
      <c r="KVB250" s="35"/>
      <c r="KVC250" s="35"/>
      <c r="KVD250" s="35"/>
      <c r="KVE250" s="35"/>
      <c r="KVF250" s="35"/>
      <c r="KVG250" s="35"/>
      <c r="KVH250" s="35"/>
      <c r="KVI250" s="35"/>
      <c r="KVJ250" s="35"/>
      <c r="KVK250" s="35"/>
      <c r="KVL250" s="35"/>
      <c r="KVM250" s="35"/>
      <c r="KVN250" s="35"/>
      <c r="KVO250" s="35"/>
      <c r="KVP250" s="35"/>
      <c r="KVQ250" s="35"/>
      <c r="KVR250" s="35"/>
      <c r="KVS250" s="35"/>
      <c r="KVT250" s="35"/>
      <c r="KVU250" s="35"/>
      <c r="KVV250" s="35"/>
      <c r="KVW250" s="35"/>
      <c r="KVX250" s="35"/>
      <c r="KVY250" s="35"/>
      <c r="KVZ250" s="35"/>
      <c r="KWA250" s="35"/>
      <c r="KWB250" s="35"/>
      <c r="KWC250" s="35"/>
      <c r="KWD250" s="35"/>
      <c r="KWE250" s="35"/>
      <c r="KWF250" s="35"/>
      <c r="KWG250" s="35"/>
      <c r="KWH250" s="35"/>
      <c r="KWI250" s="35"/>
      <c r="KWJ250" s="35"/>
      <c r="KWK250" s="35"/>
      <c r="KWL250" s="35"/>
      <c r="KWM250" s="35"/>
      <c r="KWN250" s="35"/>
      <c r="KWO250" s="35"/>
      <c r="KWP250" s="35"/>
      <c r="KWQ250" s="35"/>
      <c r="KWR250" s="35"/>
      <c r="KWS250" s="35"/>
      <c r="KWT250" s="35"/>
      <c r="KWU250" s="35"/>
      <c r="KWV250" s="35"/>
      <c r="KWW250" s="35"/>
      <c r="KWX250" s="35"/>
      <c r="KWY250" s="35"/>
      <c r="KWZ250" s="35"/>
      <c r="KXA250" s="35"/>
      <c r="KXB250" s="35"/>
      <c r="KXC250" s="35"/>
      <c r="KXD250" s="35"/>
      <c r="KXE250" s="35"/>
      <c r="KXF250" s="35"/>
      <c r="KXG250" s="35"/>
      <c r="KXH250" s="35"/>
      <c r="KXI250" s="35"/>
      <c r="KXJ250" s="35"/>
      <c r="KXK250" s="35"/>
      <c r="KXL250" s="35"/>
      <c r="KXM250" s="35"/>
      <c r="KXN250" s="35"/>
      <c r="KXO250" s="35"/>
      <c r="KXP250" s="35"/>
      <c r="KXQ250" s="35"/>
      <c r="KXR250" s="35"/>
      <c r="KXS250" s="35"/>
      <c r="KXT250" s="35"/>
      <c r="KXU250" s="35"/>
      <c r="KXV250" s="35"/>
      <c r="KXW250" s="35"/>
      <c r="KXX250" s="35"/>
      <c r="KXY250" s="35"/>
      <c r="KXZ250" s="35"/>
      <c r="KYA250" s="35"/>
      <c r="KYB250" s="35"/>
      <c r="KYC250" s="35"/>
      <c r="KYD250" s="35"/>
      <c r="KYE250" s="35"/>
      <c r="KYF250" s="35"/>
      <c r="KYG250" s="35"/>
      <c r="KYH250" s="35"/>
      <c r="KYI250" s="35"/>
      <c r="KYJ250" s="35"/>
      <c r="KYK250" s="35"/>
      <c r="KYL250" s="35"/>
      <c r="KYM250" s="35"/>
      <c r="KYN250" s="35"/>
      <c r="KYO250" s="35"/>
      <c r="KYP250" s="35"/>
      <c r="KYQ250" s="35"/>
      <c r="KYR250" s="35"/>
      <c r="KYS250" s="35"/>
      <c r="KYT250" s="35"/>
      <c r="KYU250" s="35"/>
      <c r="KYV250" s="35"/>
      <c r="KYW250" s="35"/>
      <c r="KYX250" s="35"/>
      <c r="KYY250" s="35"/>
      <c r="KYZ250" s="35"/>
      <c r="KZA250" s="35"/>
      <c r="KZB250" s="35"/>
      <c r="KZC250" s="35"/>
      <c r="KZD250" s="35"/>
      <c r="KZE250" s="35"/>
      <c r="KZF250" s="35"/>
      <c r="KZG250" s="35"/>
      <c r="KZH250" s="35"/>
      <c r="KZI250" s="35"/>
      <c r="KZJ250" s="35"/>
      <c r="KZK250" s="35"/>
      <c r="KZL250" s="35"/>
      <c r="KZM250" s="35"/>
      <c r="KZN250" s="35"/>
      <c r="KZO250" s="35"/>
      <c r="KZP250" s="35"/>
      <c r="KZQ250" s="35"/>
      <c r="KZR250" s="35"/>
      <c r="KZS250" s="35"/>
      <c r="KZT250" s="35"/>
      <c r="KZU250" s="35"/>
      <c r="KZV250" s="35"/>
      <c r="KZW250" s="35"/>
      <c r="KZX250" s="35"/>
      <c r="KZY250" s="35"/>
      <c r="KZZ250" s="35"/>
      <c r="LAA250" s="35"/>
      <c r="LAB250" s="35"/>
      <c r="LAC250" s="35"/>
      <c r="LAD250" s="35"/>
      <c r="LAE250" s="35"/>
      <c r="LAF250" s="35"/>
      <c r="LAG250" s="35"/>
      <c r="LAH250" s="35"/>
      <c r="LAI250" s="35"/>
      <c r="LAJ250" s="35"/>
      <c r="LAK250" s="35"/>
      <c r="LAL250" s="35"/>
      <c r="LAM250" s="35"/>
      <c r="LAN250" s="35"/>
      <c r="LAO250" s="35"/>
      <c r="LAP250" s="35"/>
      <c r="LAQ250" s="35"/>
      <c r="LAR250" s="35"/>
      <c r="LAS250" s="35"/>
      <c r="LAT250" s="35"/>
      <c r="LAU250" s="35"/>
      <c r="LAV250" s="35"/>
      <c r="LAW250" s="35"/>
      <c r="LAX250" s="35"/>
      <c r="LAY250" s="35"/>
      <c r="LAZ250" s="35"/>
      <c r="LBA250" s="35"/>
      <c r="LBB250" s="35"/>
      <c r="LBC250" s="35"/>
      <c r="LBD250" s="35"/>
      <c r="LBE250" s="35"/>
      <c r="LBF250" s="35"/>
      <c r="LBG250" s="35"/>
      <c r="LBH250" s="35"/>
      <c r="LBI250" s="35"/>
      <c r="LBJ250" s="35"/>
      <c r="LBK250" s="35"/>
      <c r="LBL250" s="35"/>
      <c r="LBM250" s="35"/>
      <c r="LBN250" s="35"/>
      <c r="LBO250" s="35"/>
      <c r="LBP250" s="35"/>
      <c r="LBQ250" s="35"/>
      <c r="LBR250" s="35"/>
      <c r="LBS250" s="35"/>
      <c r="LBT250" s="35"/>
      <c r="LBU250" s="35"/>
      <c r="LBV250" s="35"/>
      <c r="LBW250" s="35"/>
      <c r="LBX250" s="35"/>
      <c r="LBY250" s="35"/>
      <c r="LBZ250" s="35"/>
      <c r="LCA250" s="35"/>
      <c r="LCB250" s="35"/>
      <c r="LCC250" s="35"/>
      <c r="LCD250" s="35"/>
      <c r="LCE250" s="35"/>
      <c r="LCF250" s="35"/>
      <c r="LCG250" s="35"/>
      <c r="LCH250" s="35"/>
      <c r="LCI250" s="35"/>
      <c r="LCJ250" s="35"/>
      <c r="LCK250" s="35"/>
      <c r="LCL250" s="35"/>
      <c r="LCM250" s="35"/>
      <c r="LCN250" s="35"/>
      <c r="LCO250" s="35"/>
      <c r="LCP250" s="35"/>
      <c r="LCQ250" s="35"/>
      <c r="LCR250" s="35"/>
      <c r="LCS250" s="35"/>
      <c r="LCT250" s="35"/>
      <c r="LCU250" s="35"/>
      <c r="LCV250" s="35"/>
      <c r="LCW250" s="35"/>
      <c r="LCX250" s="35"/>
      <c r="LCY250" s="35"/>
      <c r="LCZ250" s="35"/>
      <c r="LDA250" s="35"/>
      <c r="LDB250" s="35"/>
      <c r="LDC250" s="35"/>
      <c r="LDD250" s="35"/>
      <c r="LDE250" s="35"/>
      <c r="LDF250" s="35"/>
      <c r="LDG250" s="35"/>
      <c r="LDH250" s="35"/>
      <c r="LDI250" s="35"/>
      <c r="LDJ250" s="35"/>
      <c r="LDK250" s="35"/>
      <c r="LDL250" s="35"/>
      <c r="LDM250" s="35"/>
      <c r="LDN250" s="35"/>
      <c r="LDO250" s="35"/>
      <c r="LDP250" s="35"/>
      <c r="LDQ250" s="35"/>
      <c r="LDR250" s="35"/>
      <c r="LDS250" s="35"/>
      <c r="LDT250" s="35"/>
      <c r="LDU250" s="35"/>
      <c r="LDV250" s="35"/>
      <c r="LDW250" s="35"/>
      <c r="LDX250" s="35"/>
      <c r="LDY250" s="35"/>
      <c r="LDZ250" s="35"/>
      <c r="LEA250" s="35"/>
      <c r="LEB250" s="35"/>
      <c r="LEC250" s="35"/>
      <c r="LED250" s="35"/>
      <c r="LEE250" s="35"/>
      <c r="LEF250" s="35"/>
      <c r="LEG250" s="35"/>
      <c r="LEH250" s="35"/>
      <c r="LEI250" s="35"/>
      <c r="LEJ250" s="35"/>
      <c r="LEK250" s="35"/>
      <c r="LEL250" s="35"/>
      <c r="LEM250" s="35"/>
      <c r="LEN250" s="35"/>
      <c r="LEO250" s="35"/>
      <c r="LEP250" s="35"/>
      <c r="LEQ250" s="35"/>
      <c r="LER250" s="35"/>
      <c r="LES250" s="35"/>
      <c r="LET250" s="35"/>
      <c r="LEU250" s="35"/>
      <c r="LEV250" s="35"/>
      <c r="LEW250" s="35"/>
      <c r="LEX250" s="35"/>
      <c r="LEY250" s="35"/>
      <c r="LEZ250" s="35"/>
      <c r="LFA250" s="35"/>
      <c r="LFB250" s="35"/>
      <c r="LFC250" s="35"/>
      <c r="LFD250" s="35"/>
      <c r="LFE250" s="35"/>
      <c r="LFF250" s="35"/>
      <c r="LFG250" s="35"/>
      <c r="LFH250" s="35"/>
      <c r="LFI250" s="35"/>
      <c r="LFJ250" s="35"/>
      <c r="LFK250" s="35"/>
      <c r="LFL250" s="35"/>
      <c r="LFM250" s="35"/>
      <c r="LFN250" s="35"/>
      <c r="LFO250" s="35"/>
      <c r="LFP250" s="35"/>
      <c r="LFQ250" s="35"/>
      <c r="LFR250" s="35"/>
      <c r="LFS250" s="35"/>
      <c r="LFT250" s="35"/>
      <c r="LFU250" s="35"/>
      <c r="LFV250" s="35"/>
      <c r="LFW250" s="35"/>
      <c r="LFX250" s="35"/>
      <c r="LFY250" s="35"/>
      <c r="LFZ250" s="35"/>
      <c r="LGA250" s="35"/>
      <c r="LGB250" s="35"/>
      <c r="LGC250" s="35"/>
      <c r="LGD250" s="35"/>
      <c r="LGE250" s="35"/>
      <c r="LGF250" s="35"/>
      <c r="LGG250" s="35"/>
      <c r="LGH250" s="35"/>
      <c r="LGI250" s="35"/>
      <c r="LGJ250" s="35"/>
      <c r="LGK250" s="35"/>
      <c r="LGL250" s="35"/>
      <c r="LGM250" s="35"/>
      <c r="LGN250" s="35"/>
      <c r="LGO250" s="35"/>
      <c r="LGP250" s="35"/>
      <c r="LGQ250" s="35"/>
      <c r="LGR250" s="35"/>
      <c r="LGS250" s="35"/>
      <c r="LGT250" s="35"/>
      <c r="LGU250" s="35"/>
      <c r="LGV250" s="35"/>
      <c r="LGW250" s="35"/>
      <c r="LGX250" s="35"/>
      <c r="LGY250" s="35"/>
      <c r="LGZ250" s="35"/>
      <c r="LHA250" s="35"/>
      <c r="LHB250" s="35"/>
      <c r="LHC250" s="35"/>
      <c r="LHD250" s="35"/>
      <c r="LHE250" s="35"/>
      <c r="LHF250" s="35"/>
      <c r="LHG250" s="35"/>
      <c r="LHH250" s="35"/>
      <c r="LHI250" s="35"/>
      <c r="LHJ250" s="35"/>
      <c r="LHK250" s="35"/>
      <c r="LHL250" s="35"/>
      <c r="LHM250" s="35"/>
      <c r="LHN250" s="35"/>
      <c r="LHO250" s="35"/>
      <c r="LHP250" s="35"/>
      <c r="LHQ250" s="35"/>
      <c r="LHR250" s="35"/>
      <c r="LHS250" s="35"/>
      <c r="LHT250" s="35"/>
      <c r="LHU250" s="35"/>
      <c r="LHV250" s="35"/>
      <c r="LHW250" s="35"/>
      <c r="LHX250" s="35"/>
      <c r="LHY250" s="35"/>
      <c r="LHZ250" s="35"/>
      <c r="LIA250" s="35"/>
      <c r="LIB250" s="35"/>
      <c r="LIC250" s="35"/>
      <c r="LID250" s="35"/>
      <c r="LIE250" s="35"/>
      <c r="LIF250" s="35"/>
      <c r="LIG250" s="35"/>
      <c r="LIH250" s="35"/>
      <c r="LII250" s="35"/>
      <c r="LIJ250" s="35"/>
      <c r="LIK250" s="35"/>
      <c r="LIL250" s="35"/>
      <c r="LIM250" s="35"/>
      <c r="LIN250" s="35"/>
      <c r="LIO250" s="35"/>
      <c r="LIP250" s="35"/>
      <c r="LIQ250" s="35"/>
      <c r="LIR250" s="35"/>
      <c r="LIS250" s="35"/>
      <c r="LIT250" s="35"/>
      <c r="LIU250" s="35"/>
      <c r="LIV250" s="35"/>
      <c r="LIW250" s="35"/>
      <c r="LIX250" s="35"/>
      <c r="LIY250" s="35"/>
      <c r="LIZ250" s="35"/>
      <c r="LJA250" s="35"/>
      <c r="LJB250" s="35"/>
      <c r="LJC250" s="35"/>
      <c r="LJD250" s="35"/>
      <c r="LJE250" s="35"/>
      <c r="LJF250" s="35"/>
      <c r="LJG250" s="35"/>
      <c r="LJH250" s="35"/>
      <c r="LJI250" s="35"/>
      <c r="LJJ250" s="35"/>
      <c r="LJK250" s="35"/>
      <c r="LJL250" s="35"/>
      <c r="LJM250" s="35"/>
      <c r="LJN250" s="35"/>
      <c r="LJO250" s="35"/>
      <c r="LJP250" s="35"/>
      <c r="LJQ250" s="35"/>
      <c r="LJR250" s="35"/>
      <c r="LJS250" s="35"/>
      <c r="LJT250" s="35"/>
      <c r="LJU250" s="35"/>
      <c r="LJV250" s="35"/>
      <c r="LJW250" s="35"/>
      <c r="LJX250" s="35"/>
      <c r="LJY250" s="35"/>
      <c r="LJZ250" s="35"/>
      <c r="LKA250" s="35"/>
      <c r="LKB250" s="35"/>
      <c r="LKC250" s="35"/>
      <c r="LKD250" s="35"/>
      <c r="LKE250" s="35"/>
      <c r="LKF250" s="35"/>
      <c r="LKG250" s="35"/>
      <c r="LKH250" s="35"/>
      <c r="LKI250" s="35"/>
      <c r="LKJ250" s="35"/>
      <c r="LKK250" s="35"/>
      <c r="LKL250" s="35"/>
      <c r="LKM250" s="35"/>
      <c r="LKN250" s="35"/>
      <c r="LKO250" s="35"/>
      <c r="LKP250" s="35"/>
      <c r="LKQ250" s="35"/>
      <c r="LKR250" s="35"/>
      <c r="LKS250" s="35"/>
      <c r="LKT250" s="35"/>
      <c r="LKU250" s="35"/>
      <c r="LKV250" s="35"/>
      <c r="LKW250" s="35"/>
      <c r="LKX250" s="35"/>
      <c r="LKY250" s="35"/>
      <c r="LKZ250" s="35"/>
      <c r="LLA250" s="35"/>
      <c r="LLB250" s="35"/>
      <c r="LLC250" s="35"/>
      <c r="LLD250" s="35"/>
      <c r="LLE250" s="35"/>
      <c r="LLF250" s="35"/>
      <c r="LLG250" s="35"/>
      <c r="LLH250" s="35"/>
      <c r="LLI250" s="35"/>
      <c r="LLJ250" s="35"/>
      <c r="LLK250" s="35"/>
      <c r="LLL250" s="35"/>
      <c r="LLM250" s="35"/>
      <c r="LLN250" s="35"/>
      <c r="LLO250" s="35"/>
      <c r="LLP250" s="35"/>
      <c r="LLQ250" s="35"/>
      <c r="LLR250" s="35"/>
      <c r="LLS250" s="35"/>
      <c r="LLT250" s="35"/>
      <c r="LLU250" s="35"/>
      <c r="LLV250" s="35"/>
      <c r="LLW250" s="35"/>
      <c r="LLX250" s="35"/>
      <c r="LLY250" s="35"/>
      <c r="LLZ250" s="35"/>
      <c r="LMA250" s="35"/>
      <c r="LMB250" s="35"/>
      <c r="LMC250" s="35"/>
      <c r="LMD250" s="35"/>
      <c r="LME250" s="35"/>
      <c r="LMF250" s="35"/>
      <c r="LMG250" s="35"/>
      <c r="LMH250" s="35"/>
      <c r="LMI250" s="35"/>
      <c r="LMJ250" s="35"/>
      <c r="LMK250" s="35"/>
      <c r="LML250" s="35"/>
      <c r="LMM250" s="35"/>
      <c r="LMN250" s="35"/>
      <c r="LMO250" s="35"/>
      <c r="LMP250" s="35"/>
      <c r="LMQ250" s="35"/>
      <c r="LMR250" s="35"/>
      <c r="LMS250" s="35"/>
      <c r="LMT250" s="35"/>
      <c r="LMU250" s="35"/>
      <c r="LMV250" s="35"/>
      <c r="LMW250" s="35"/>
      <c r="LMX250" s="35"/>
      <c r="LMY250" s="35"/>
      <c r="LMZ250" s="35"/>
      <c r="LNA250" s="35"/>
      <c r="LNB250" s="35"/>
      <c r="LNC250" s="35"/>
      <c r="LND250" s="35"/>
      <c r="LNE250" s="35"/>
      <c r="LNF250" s="35"/>
      <c r="LNG250" s="35"/>
      <c r="LNH250" s="35"/>
      <c r="LNI250" s="35"/>
      <c r="LNJ250" s="35"/>
      <c r="LNK250" s="35"/>
      <c r="LNL250" s="35"/>
      <c r="LNM250" s="35"/>
      <c r="LNN250" s="35"/>
      <c r="LNO250" s="35"/>
      <c r="LNP250" s="35"/>
      <c r="LNQ250" s="35"/>
      <c r="LNR250" s="35"/>
      <c r="LNS250" s="35"/>
      <c r="LNT250" s="35"/>
      <c r="LNU250" s="35"/>
      <c r="LNV250" s="35"/>
      <c r="LNW250" s="35"/>
      <c r="LNX250" s="35"/>
      <c r="LNY250" s="35"/>
      <c r="LNZ250" s="35"/>
      <c r="LOA250" s="35"/>
      <c r="LOB250" s="35"/>
      <c r="LOC250" s="35"/>
      <c r="LOD250" s="35"/>
      <c r="LOE250" s="35"/>
      <c r="LOF250" s="35"/>
      <c r="LOG250" s="35"/>
      <c r="LOH250" s="35"/>
      <c r="LOI250" s="35"/>
      <c r="LOJ250" s="35"/>
      <c r="LOK250" s="35"/>
      <c r="LOL250" s="35"/>
      <c r="LOM250" s="35"/>
      <c r="LON250" s="35"/>
      <c r="LOO250" s="35"/>
      <c r="LOP250" s="35"/>
      <c r="LOQ250" s="35"/>
      <c r="LOR250" s="35"/>
      <c r="LOS250" s="35"/>
      <c r="LOT250" s="35"/>
      <c r="LOU250" s="35"/>
      <c r="LOV250" s="35"/>
      <c r="LOW250" s="35"/>
      <c r="LOX250" s="35"/>
      <c r="LOY250" s="35"/>
      <c r="LOZ250" s="35"/>
      <c r="LPA250" s="35"/>
      <c r="LPB250" s="35"/>
      <c r="LPC250" s="35"/>
      <c r="LPD250" s="35"/>
      <c r="LPE250" s="35"/>
      <c r="LPF250" s="35"/>
      <c r="LPG250" s="35"/>
      <c r="LPH250" s="35"/>
      <c r="LPI250" s="35"/>
      <c r="LPJ250" s="35"/>
      <c r="LPK250" s="35"/>
      <c r="LPL250" s="35"/>
      <c r="LPM250" s="35"/>
      <c r="LPN250" s="35"/>
      <c r="LPO250" s="35"/>
      <c r="LPP250" s="35"/>
      <c r="LPQ250" s="35"/>
      <c r="LPR250" s="35"/>
      <c r="LPS250" s="35"/>
      <c r="LPT250" s="35"/>
      <c r="LPU250" s="35"/>
      <c r="LPV250" s="35"/>
      <c r="LPW250" s="35"/>
      <c r="LPX250" s="35"/>
      <c r="LPY250" s="35"/>
      <c r="LPZ250" s="35"/>
      <c r="LQA250" s="35"/>
      <c r="LQB250" s="35"/>
      <c r="LQC250" s="35"/>
      <c r="LQD250" s="35"/>
      <c r="LQE250" s="35"/>
      <c r="LQF250" s="35"/>
      <c r="LQG250" s="35"/>
      <c r="LQH250" s="35"/>
      <c r="LQI250" s="35"/>
      <c r="LQJ250" s="35"/>
      <c r="LQK250" s="35"/>
      <c r="LQL250" s="35"/>
      <c r="LQM250" s="35"/>
      <c r="LQN250" s="35"/>
      <c r="LQO250" s="35"/>
      <c r="LQP250" s="35"/>
      <c r="LQQ250" s="35"/>
      <c r="LQR250" s="35"/>
      <c r="LQS250" s="35"/>
      <c r="LQT250" s="35"/>
      <c r="LQU250" s="35"/>
      <c r="LQV250" s="35"/>
      <c r="LQW250" s="35"/>
      <c r="LQX250" s="35"/>
      <c r="LQY250" s="35"/>
      <c r="LQZ250" s="35"/>
      <c r="LRA250" s="35"/>
      <c r="LRB250" s="35"/>
      <c r="LRC250" s="35"/>
      <c r="LRD250" s="35"/>
      <c r="LRE250" s="35"/>
      <c r="LRF250" s="35"/>
      <c r="LRG250" s="35"/>
      <c r="LRH250" s="35"/>
      <c r="LRI250" s="35"/>
      <c r="LRJ250" s="35"/>
      <c r="LRK250" s="35"/>
      <c r="LRL250" s="35"/>
      <c r="LRM250" s="35"/>
      <c r="LRN250" s="35"/>
      <c r="LRO250" s="35"/>
      <c r="LRP250" s="35"/>
      <c r="LRQ250" s="35"/>
      <c r="LRR250" s="35"/>
      <c r="LRS250" s="35"/>
      <c r="LRT250" s="35"/>
      <c r="LRU250" s="35"/>
      <c r="LRV250" s="35"/>
      <c r="LRW250" s="35"/>
      <c r="LRX250" s="35"/>
      <c r="LRY250" s="35"/>
      <c r="LRZ250" s="35"/>
      <c r="LSA250" s="35"/>
      <c r="LSB250" s="35"/>
      <c r="LSC250" s="35"/>
      <c r="LSD250" s="35"/>
      <c r="LSE250" s="35"/>
      <c r="LSF250" s="35"/>
      <c r="LSG250" s="35"/>
      <c r="LSH250" s="35"/>
      <c r="LSI250" s="35"/>
      <c r="LSJ250" s="35"/>
      <c r="LSK250" s="35"/>
      <c r="LSL250" s="35"/>
      <c r="LSM250" s="35"/>
      <c r="LSN250" s="35"/>
      <c r="LSO250" s="35"/>
      <c r="LSP250" s="35"/>
      <c r="LSQ250" s="35"/>
      <c r="LSR250" s="35"/>
      <c r="LSS250" s="35"/>
      <c r="LST250" s="35"/>
      <c r="LSU250" s="35"/>
      <c r="LSV250" s="35"/>
      <c r="LSW250" s="35"/>
      <c r="LSX250" s="35"/>
      <c r="LSY250" s="35"/>
      <c r="LSZ250" s="35"/>
      <c r="LTA250" s="35"/>
      <c r="LTB250" s="35"/>
      <c r="LTC250" s="35"/>
      <c r="LTD250" s="35"/>
      <c r="LTE250" s="35"/>
      <c r="LTF250" s="35"/>
      <c r="LTG250" s="35"/>
      <c r="LTH250" s="35"/>
      <c r="LTI250" s="35"/>
      <c r="LTJ250" s="35"/>
      <c r="LTK250" s="35"/>
      <c r="LTL250" s="35"/>
      <c r="LTM250" s="35"/>
      <c r="LTN250" s="35"/>
      <c r="LTO250" s="35"/>
      <c r="LTP250" s="35"/>
      <c r="LTQ250" s="35"/>
      <c r="LTR250" s="35"/>
      <c r="LTS250" s="35"/>
      <c r="LTT250" s="35"/>
      <c r="LTU250" s="35"/>
      <c r="LTV250" s="35"/>
      <c r="LTW250" s="35"/>
      <c r="LTX250" s="35"/>
      <c r="LTY250" s="35"/>
      <c r="LTZ250" s="35"/>
      <c r="LUA250" s="35"/>
      <c r="LUB250" s="35"/>
      <c r="LUC250" s="35"/>
      <c r="LUD250" s="35"/>
      <c r="LUE250" s="35"/>
      <c r="LUF250" s="35"/>
      <c r="LUG250" s="35"/>
      <c r="LUH250" s="35"/>
      <c r="LUI250" s="35"/>
      <c r="LUJ250" s="35"/>
      <c r="LUK250" s="35"/>
      <c r="LUL250" s="35"/>
      <c r="LUM250" s="35"/>
      <c r="LUN250" s="35"/>
      <c r="LUO250" s="35"/>
      <c r="LUP250" s="35"/>
      <c r="LUQ250" s="35"/>
      <c r="LUR250" s="35"/>
      <c r="LUS250" s="35"/>
      <c r="LUT250" s="35"/>
      <c r="LUU250" s="35"/>
      <c r="LUV250" s="35"/>
      <c r="LUW250" s="35"/>
      <c r="LUX250" s="35"/>
      <c r="LUY250" s="35"/>
      <c r="LUZ250" s="35"/>
      <c r="LVA250" s="35"/>
      <c r="LVB250" s="35"/>
      <c r="LVC250" s="35"/>
      <c r="LVD250" s="35"/>
      <c r="LVE250" s="35"/>
      <c r="LVF250" s="35"/>
      <c r="LVG250" s="35"/>
      <c r="LVH250" s="35"/>
      <c r="LVI250" s="35"/>
      <c r="LVJ250" s="35"/>
      <c r="LVK250" s="35"/>
      <c r="LVL250" s="35"/>
      <c r="LVM250" s="35"/>
      <c r="LVN250" s="35"/>
      <c r="LVO250" s="35"/>
      <c r="LVP250" s="35"/>
      <c r="LVQ250" s="35"/>
      <c r="LVR250" s="35"/>
      <c r="LVS250" s="35"/>
      <c r="LVT250" s="35"/>
      <c r="LVU250" s="35"/>
      <c r="LVV250" s="35"/>
      <c r="LVW250" s="35"/>
      <c r="LVX250" s="35"/>
      <c r="LVY250" s="35"/>
      <c r="LVZ250" s="35"/>
      <c r="LWA250" s="35"/>
      <c r="LWB250" s="35"/>
      <c r="LWC250" s="35"/>
      <c r="LWD250" s="35"/>
      <c r="LWE250" s="35"/>
      <c r="LWF250" s="35"/>
      <c r="LWG250" s="35"/>
      <c r="LWH250" s="35"/>
      <c r="LWI250" s="35"/>
      <c r="LWJ250" s="35"/>
      <c r="LWK250" s="35"/>
      <c r="LWL250" s="35"/>
      <c r="LWM250" s="35"/>
      <c r="LWN250" s="35"/>
      <c r="LWO250" s="35"/>
      <c r="LWP250" s="35"/>
      <c r="LWQ250" s="35"/>
      <c r="LWR250" s="35"/>
      <c r="LWS250" s="35"/>
      <c r="LWT250" s="35"/>
      <c r="LWU250" s="35"/>
      <c r="LWV250" s="35"/>
      <c r="LWW250" s="35"/>
      <c r="LWX250" s="35"/>
      <c r="LWY250" s="35"/>
      <c r="LWZ250" s="35"/>
      <c r="LXA250" s="35"/>
      <c r="LXB250" s="35"/>
      <c r="LXC250" s="35"/>
      <c r="LXD250" s="35"/>
      <c r="LXE250" s="35"/>
      <c r="LXF250" s="35"/>
      <c r="LXG250" s="35"/>
      <c r="LXH250" s="35"/>
      <c r="LXI250" s="35"/>
      <c r="LXJ250" s="35"/>
      <c r="LXK250" s="35"/>
      <c r="LXL250" s="35"/>
      <c r="LXM250" s="35"/>
      <c r="LXN250" s="35"/>
      <c r="LXO250" s="35"/>
      <c r="LXP250" s="35"/>
      <c r="LXQ250" s="35"/>
      <c r="LXR250" s="35"/>
      <c r="LXS250" s="35"/>
      <c r="LXT250" s="35"/>
      <c r="LXU250" s="35"/>
      <c r="LXV250" s="35"/>
      <c r="LXW250" s="35"/>
      <c r="LXX250" s="35"/>
      <c r="LXY250" s="35"/>
      <c r="LXZ250" s="35"/>
      <c r="LYA250" s="35"/>
      <c r="LYB250" s="35"/>
      <c r="LYC250" s="35"/>
      <c r="LYD250" s="35"/>
      <c r="LYE250" s="35"/>
      <c r="LYF250" s="35"/>
      <c r="LYG250" s="35"/>
      <c r="LYH250" s="35"/>
      <c r="LYI250" s="35"/>
      <c r="LYJ250" s="35"/>
      <c r="LYK250" s="35"/>
      <c r="LYL250" s="35"/>
      <c r="LYM250" s="35"/>
      <c r="LYN250" s="35"/>
      <c r="LYO250" s="35"/>
      <c r="LYP250" s="35"/>
      <c r="LYQ250" s="35"/>
      <c r="LYR250" s="35"/>
      <c r="LYS250" s="35"/>
      <c r="LYT250" s="35"/>
      <c r="LYU250" s="35"/>
      <c r="LYV250" s="35"/>
      <c r="LYW250" s="35"/>
      <c r="LYX250" s="35"/>
      <c r="LYY250" s="35"/>
      <c r="LYZ250" s="35"/>
      <c r="LZA250" s="35"/>
      <c r="LZB250" s="35"/>
      <c r="LZC250" s="35"/>
      <c r="LZD250" s="35"/>
      <c r="LZE250" s="35"/>
      <c r="LZF250" s="35"/>
      <c r="LZG250" s="35"/>
      <c r="LZH250" s="35"/>
      <c r="LZI250" s="35"/>
      <c r="LZJ250" s="35"/>
      <c r="LZK250" s="35"/>
      <c r="LZL250" s="35"/>
      <c r="LZM250" s="35"/>
      <c r="LZN250" s="35"/>
      <c r="LZO250" s="35"/>
      <c r="LZP250" s="35"/>
      <c r="LZQ250" s="35"/>
      <c r="LZR250" s="35"/>
      <c r="LZS250" s="35"/>
      <c r="LZT250" s="35"/>
      <c r="LZU250" s="35"/>
      <c r="LZV250" s="35"/>
      <c r="LZW250" s="35"/>
      <c r="LZX250" s="35"/>
      <c r="LZY250" s="35"/>
      <c r="LZZ250" s="35"/>
      <c r="MAA250" s="35"/>
      <c r="MAB250" s="35"/>
      <c r="MAC250" s="35"/>
      <c r="MAD250" s="35"/>
      <c r="MAE250" s="35"/>
      <c r="MAF250" s="35"/>
      <c r="MAG250" s="35"/>
      <c r="MAH250" s="35"/>
      <c r="MAI250" s="35"/>
      <c r="MAJ250" s="35"/>
      <c r="MAK250" s="35"/>
      <c r="MAL250" s="35"/>
      <c r="MAM250" s="35"/>
      <c r="MAN250" s="35"/>
      <c r="MAO250" s="35"/>
      <c r="MAP250" s="35"/>
      <c r="MAQ250" s="35"/>
      <c r="MAR250" s="35"/>
      <c r="MAS250" s="35"/>
      <c r="MAT250" s="35"/>
      <c r="MAU250" s="35"/>
      <c r="MAV250" s="35"/>
      <c r="MAW250" s="35"/>
      <c r="MAX250" s="35"/>
      <c r="MAY250" s="35"/>
      <c r="MAZ250" s="35"/>
      <c r="MBA250" s="35"/>
      <c r="MBB250" s="35"/>
      <c r="MBC250" s="35"/>
      <c r="MBD250" s="35"/>
      <c r="MBE250" s="35"/>
      <c r="MBF250" s="35"/>
      <c r="MBG250" s="35"/>
      <c r="MBH250" s="35"/>
      <c r="MBI250" s="35"/>
      <c r="MBJ250" s="35"/>
      <c r="MBK250" s="35"/>
      <c r="MBL250" s="35"/>
      <c r="MBM250" s="35"/>
      <c r="MBN250" s="35"/>
      <c r="MBO250" s="35"/>
      <c r="MBP250" s="35"/>
      <c r="MBQ250" s="35"/>
      <c r="MBR250" s="35"/>
      <c r="MBS250" s="35"/>
      <c r="MBT250" s="35"/>
      <c r="MBU250" s="35"/>
      <c r="MBV250" s="35"/>
      <c r="MBW250" s="35"/>
      <c r="MBX250" s="35"/>
      <c r="MBY250" s="35"/>
      <c r="MBZ250" s="35"/>
      <c r="MCA250" s="35"/>
      <c r="MCB250" s="35"/>
      <c r="MCC250" s="35"/>
      <c r="MCD250" s="35"/>
      <c r="MCE250" s="35"/>
      <c r="MCF250" s="35"/>
      <c r="MCG250" s="35"/>
      <c r="MCH250" s="35"/>
      <c r="MCI250" s="35"/>
      <c r="MCJ250" s="35"/>
      <c r="MCK250" s="35"/>
      <c r="MCL250" s="35"/>
      <c r="MCM250" s="35"/>
      <c r="MCN250" s="35"/>
      <c r="MCO250" s="35"/>
      <c r="MCP250" s="35"/>
      <c r="MCQ250" s="35"/>
      <c r="MCR250" s="35"/>
      <c r="MCS250" s="35"/>
      <c r="MCT250" s="35"/>
      <c r="MCU250" s="35"/>
      <c r="MCV250" s="35"/>
      <c r="MCW250" s="35"/>
      <c r="MCX250" s="35"/>
      <c r="MCY250" s="35"/>
      <c r="MCZ250" s="35"/>
      <c r="MDA250" s="35"/>
      <c r="MDB250" s="35"/>
      <c r="MDC250" s="35"/>
      <c r="MDD250" s="35"/>
      <c r="MDE250" s="35"/>
      <c r="MDF250" s="35"/>
      <c r="MDG250" s="35"/>
      <c r="MDH250" s="35"/>
      <c r="MDI250" s="35"/>
      <c r="MDJ250" s="35"/>
      <c r="MDK250" s="35"/>
      <c r="MDL250" s="35"/>
      <c r="MDM250" s="35"/>
      <c r="MDN250" s="35"/>
      <c r="MDO250" s="35"/>
      <c r="MDP250" s="35"/>
      <c r="MDQ250" s="35"/>
      <c r="MDR250" s="35"/>
      <c r="MDS250" s="35"/>
      <c r="MDT250" s="35"/>
      <c r="MDU250" s="35"/>
      <c r="MDV250" s="35"/>
      <c r="MDW250" s="35"/>
      <c r="MDX250" s="35"/>
      <c r="MDY250" s="35"/>
      <c r="MDZ250" s="35"/>
      <c r="MEA250" s="35"/>
      <c r="MEB250" s="35"/>
      <c r="MEC250" s="35"/>
      <c r="MED250" s="35"/>
      <c r="MEE250" s="35"/>
      <c r="MEF250" s="35"/>
      <c r="MEG250" s="35"/>
      <c r="MEH250" s="35"/>
      <c r="MEI250" s="35"/>
      <c r="MEJ250" s="35"/>
      <c r="MEK250" s="35"/>
      <c r="MEL250" s="35"/>
      <c r="MEM250" s="35"/>
      <c r="MEN250" s="35"/>
      <c r="MEO250" s="35"/>
      <c r="MEP250" s="35"/>
      <c r="MEQ250" s="35"/>
      <c r="MER250" s="35"/>
      <c r="MES250" s="35"/>
      <c r="MET250" s="35"/>
      <c r="MEU250" s="35"/>
      <c r="MEV250" s="35"/>
      <c r="MEW250" s="35"/>
      <c r="MEX250" s="35"/>
      <c r="MEY250" s="35"/>
      <c r="MEZ250" s="35"/>
      <c r="MFA250" s="35"/>
      <c r="MFB250" s="35"/>
      <c r="MFC250" s="35"/>
      <c r="MFD250" s="35"/>
      <c r="MFE250" s="35"/>
      <c r="MFF250" s="35"/>
      <c r="MFG250" s="35"/>
      <c r="MFH250" s="35"/>
      <c r="MFI250" s="35"/>
      <c r="MFJ250" s="35"/>
      <c r="MFK250" s="35"/>
      <c r="MFL250" s="35"/>
      <c r="MFM250" s="35"/>
      <c r="MFN250" s="35"/>
      <c r="MFO250" s="35"/>
      <c r="MFP250" s="35"/>
      <c r="MFQ250" s="35"/>
      <c r="MFR250" s="35"/>
      <c r="MFS250" s="35"/>
      <c r="MFT250" s="35"/>
      <c r="MFU250" s="35"/>
      <c r="MFV250" s="35"/>
      <c r="MFW250" s="35"/>
      <c r="MFX250" s="35"/>
      <c r="MFY250" s="35"/>
      <c r="MFZ250" s="35"/>
      <c r="MGA250" s="35"/>
      <c r="MGB250" s="35"/>
      <c r="MGC250" s="35"/>
      <c r="MGD250" s="35"/>
      <c r="MGE250" s="35"/>
      <c r="MGF250" s="35"/>
      <c r="MGG250" s="35"/>
      <c r="MGH250" s="35"/>
      <c r="MGI250" s="35"/>
      <c r="MGJ250" s="35"/>
      <c r="MGK250" s="35"/>
      <c r="MGL250" s="35"/>
      <c r="MGM250" s="35"/>
      <c r="MGN250" s="35"/>
      <c r="MGO250" s="35"/>
      <c r="MGP250" s="35"/>
      <c r="MGQ250" s="35"/>
      <c r="MGR250" s="35"/>
      <c r="MGS250" s="35"/>
      <c r="MGT250" s="35"/>
      <c r="MGU250" s="35"/>
      <c r="MGV250" s="35"/>
      <c r="MGW250" s="35"/>
      <c r="MGX250" s="35"/>
      <c r="MGY250" s="35"/>
      <c r="MGZ250" s="35"/>
      <c r="MHA250" s="35"/>
      <c r="MHB250" s="35"/>
      <c r="MHC250" s="35"/>
      <c r="MHD250" s="35"/>
      <c r="MHE250" s="35"/>
      <c r="MHF250" s="35"/>
      <c r="MHG250" s="35"/>
      <c r="MHH250" s="35"/>
      <c r="MHI250" s="35"/>
      <c r="MHJ250" s="35"/>
      <c r="MHK250" s="35"/>
      <c r="MHL250" s="35"/>
      <c r="MHM250" s="35"/>
      <c r="MHN250" s="35"/>
      <c r="MHO250" s="35"/>
      <c r="MHP250" s="35"/>
      <c r="MHQ250" s="35"/>
      <c r="MHR250" s="35"/>
      <c r="MHS250" s="35"/>
      <c r="MHT250" s="35"/>
      <c r="MHU250" s="35"/>
      <c r="MHV250" s="35"/>
      <c r="MHW250" s="35"/>
      <c r="MHX250" s="35"/>
      <c r="MHY250" s="35"/>
      <c r="MHZ250" s="35"/>
      <c r="MIA250" s="35"/>
      <c r="MIB250" s="35"/>
      <c r="MIC250" s="35"/>
      <c r="MID250" s="35"/>
      <c r="MIE250" s="35"/>
      <c r="MIF250" s="35"/>
      <c r="MIG250" s="35"/>
      <c r="MIH250" s="35"/>
      <c r="MII250" s="35"/>
      <c r="MIJ250" s="35"/>
      <c r="MIK250" s="35"/>
      <c r="MIL250" s="35"/>
      <c r="MIM250" s="35"/>
      <c r="MIN250" s="35"/>
      <c r="MIO250" s="35"/>
      <c r="MIP250" s="35"/>
      <c r="MIQ250" s="35"/>
      <c r="MIR250" s="35"/>
      <c r="MIS250" s="35"/>
      <c r="MIT250" s="35"/>
      <c r="MIU250" s="35"/>
      <c r="MIV250" s="35"/>
      <c r="MIW250" s="35"/>
      <c r="MIX250" s="35"/>
      <c r="MIY250" s="35"/>
      <c r="MIZ250" s="35"/>
      <c r="MJA250" s="35"/>
      <c r="MJB250" s="35"/>
      <c r="MJC250" s="35"/>
      <c r="MJD250" s="35"/>
      <c r="MJE250" s="35"/>
      <c r="MJF250" s="35"/>
      <c r="MJG250" s="35"/>
      <c r="MJH250" s="35"/>
      <c r="MJI250" s="35"/>
      <c r="MJJ250" s="35"/>
      <c r="MJK250" s="35"/>
      <c r="MJL250" s="35"/>
      <c r="MJM250" s="35"/>
      <c r="MJN250" s="35"/>
      <c r="MJO250" s="35"/>
      <c r="MJP250" s="35"/>
      <c r="MJQ250" s="35"/>
      <c r="MJR250" s="35"/>
      <c r="MJS250" s="35"/>
      <c r="MJT250" s="35"/>
      <c r="MJU250" s="35"/>
      <c r="MJV250" s="35"/>
      <c r="MJW250" s="35"/>
      <c r="MJX250" s="35"/>
      <c r="MJY250" s="35"/>
      <c r="MJZ250" s="35"/>
      <c r="MKA250" s="35"/>
      <c r="MKB250" s="35"/>
      <c r="MKC250" s="35"/>
      <c r="MKD250" s="35"/>
      <c r="MKE250" s="35"/>
      <c r="MKF250" s="35"/>
      <c r="MKG250" s="35"/>
      <c r="MKH250" s="35"/>
      <c r="MKI250" s="35"/>
      <c r="MKJ250" s="35"/>
      <c r="MKK250" s="35"/>
      <c r="MKL250" s="35"/>
      <c r="MKM250" s="35"/>
      <c r="MKN250" s="35"/>
      <c r="MKO250" s="35"/>
      <c r="MKP250" s="35"/>
      <c r="MKQ250" s="35"/>
      <c r="MKR250" s="35"/>
      <c r="MKS250" s="35"/>
      <c r="MKT250" s="35"/>
      <c r="MKU250" s="35"/>
      <c r="MKV250" s="35"/>
      <c r="MKW250" s="35"/>
      <c r="MKX250" s="35"/>
      <c r="MKY250" s="35"/>
      <c r="MKZ250" s="35"/>
      <c r="MLA250" s="35"/>
      <c r="MLB250" s="35"/>
      <c r="MLC250" s="35"/>
      <c r="MLD250" s="35"/>
      <c r="MLE250" s="35"/>
      <c r="MLF250" s="35"/>
      <c r="MLG250" s="35"/>
      <c r="MLH250" s="35"/>
      <c r="MLI250" s="35"/>
      <c r="MLJ250" s="35"/>
      <c r="MLK250" s="35"/>
      <c r="MLL250" s="35"/>
      <c r="MLM250" s="35"/>
      <c r="MLN250" s="35"/>
      <c r="MLO250" s="35"/>
      <c r="MLP250" s="35"/>
      <c r="MLQ250" s="35"/>
      <c r="MLR250" s="35"/>
      <c r="MLS250" s="35"/>
      <c r="MLT250" s="35"/>
      <c r="MLU250" s="35"/>
      <c r="MLV250" s="35"/>
      <c r="MLW250" s="35"/>
      <c r="MLX250" s="35"/>
      <c r="MLY250" s="35"/>
      <c r="MLZ250" s="35"/>
      <c r="MMA250" s="35"/>
      <c r="MMB250" s="35"/>
      <c r="MMC250" s="35"/>
      <c r="MMD250" s="35"/>
      <c r="MME250" s="35"/>
      <c r="MMF250" s="35"/>
      <c r="MMG250" s="35"/>
      <c r="MMH250" s="35"/>
      <c r="MMI250" s="35"/>
      <c r="MMJ250" s="35"/>
      <c r="MMK250" s="35"/>
      <c r="MML250" s="35"/>
      <c r="MMM250" s="35"/>
      <c r="MMN250" s="35"/>
      <c r="MMO250" s="35"/>
      <c r="MMP250" s="35"/>
      <c r="MMQ250" s="35"/>
      <c r="MMR250" s="35"/>
      <c r="MMS250" s="35"/>
      <c r="MMT250" s="35"/>
      <c r="MMU250" s="35"/>
      <c r="MMV250" s="35"/>
      <c r="MMW250" s="35"/>
      <c r="MMX250" s="35"/>
      <c r="MMY250" s="35"/>
      <c r="MMZ250" s="35"/>
      <c r="MNA250" s="35"/>
      <c r="MNB250" s="35"/>
      <c r="MNC250" s="35"/>
      <c r="MND250" s="35"/>
      <c r="MNE250" s="35"/>
      <c r="MNF250" s="35"/>
      <c r="MNG250" s="35"/>
      <c r="MNH250" s="35"/>
      <c r="MNI250" s="35"/>
      <c r="MNJ250" s="35"/>
      <c r="MNK250" s="35"/>
      <c r="MNL250" s="35"/>
      <c r="MNM250" s="35"/>
      <c r="MNN250" s="35"/>
      <c r="MNO250" s="35"/>
      <c r="MNP250" s="35"/>
      <c r="MNQ250" s="35"/>
      <c r="MNR250" s="35"/>
      <c r="MNS250" s="35"/>
      <c r="MNT250" s="35"/>
      <c r="MNU250" s="35"/>
      <c r="MNV250" s="35"/>
      <c r="MNW250" s="35"/>
      <c r="MNX250" s="35"/>
      <c r="MNY250" s="35"/>
      <c r="MNZ250" s="35"/>
      <c r="MOA250" s="35"/>
      <c r="MOB250" s="35"/>
      <c r="MOC250" s="35"/>
      <c r="MOD250" s="35"/>
      <c r="MOE250" s="35"/>
      <c r="MOF250" s="35"/>
      <c r="MOG250" s="35"/>
      <c r="MOH250" s="35"/>
      <c r="MOI250" s="35"/>
      <c r="MOJ250" s="35"/>
      <c r="MOK250" s="35"/>
      <c r="MOL250" s="35"/>
      <c r="MOM250" s="35"/>
      <c r="MON250" s="35"/>
      <c r="MOO250" s="35"/>
      <c r="MOP250" s="35"/>
      <c r="MOQ250" s="35"/>
      <c r="MOR250" s="35"/>
      <c r="MOS250" s="35"/>
      <c r="MOT250" s="35"/>
      <c r="MOU250" s="35"/>
      <c r="MOV250" s="35"/>
      <c r="MOW250" s="35"/>
      <c r="MOX250" s="35"/>
      <c r="MOY250" s="35"/>
      <c r="MOZ250" s="35"/>
      <c r="MPA250" s="35"/>
      <c r="MPB250" s="35"/>
      <c r="MPC250" s="35"/>
      <c r="MPD250" s="35"/>
      <c r="MPE250" s="35"/>
      <c r="MPF250" s="35"/>
      <c r="MPG250" s="35"/>
      <c r="MPH250" s="35"/>
      <c r="MPI250" s="35"/>
      <c r="MPJ250" s="35"/>
      <c r="MPK250" s="35"/>
      <c r="MPL250" s="35"/>
      <c r="MPM250" s="35"/>
      <c r="MPN250" s="35"/>
      <c r="MPO250" s="35"/>
      <c r="MPP250" s="35"/>
      <c r="MPQ250" s="35"/>
      <c r="MPR250" s="35"/>
      <c r="MPS250" s="35"/>
      <c r="MPT250" s="35"/>
      <c r="MPU250" s="35"/>
      <c r="MPV250" s="35"/>
      <c r="MPW250" s="35"/>
      <c r="MPX250" s="35"/>
      <c r="MPY250" s="35"/>
      <c r="MPZ250" s="35"/>
      <c r="MQA250" s="35"/>
      <c r="MQB250" s="35"/>
      <c r="MQC250" s="35"/>
      <c r="MQD250" s="35"/>
      <c r="MQE250" s="35"/>
      <c r="MQF250" s="35"/>
      <c r="MQG250" s="35"/>
      <c r="MQH250" s="35"/>
      <c r="MQI250" s="35"/>
      <c r="MQJ250" s="35"/>
      <c r="MQK250" s="35"/>
      <c r="MQL250" s="35"/>
      <c r="MQM250" s="35"/>
      <c r="MQN250" s="35"/>
      <c r="MQO250" s="35"/>
      <c r="MQP250" s="35"/>
      <c r="MQQ250" s="35"/>
      <c r="MQR250" s="35"/>
      <c r="MQS250" s="35"/>
      <c r="MQT250" s="35"/>
      <c r="MQU250" s="35"/>
      <c r="MQV250" s="35"/>
      <c r="MQW250" s="35"/>
      <c r="MQX250" s="35"/>
      <c r="MQY250" s="35"/>
      <c r="MQZ250" s="35"/>
      <c r="MRA250" s="35"/>
      <c r="MRB250" s="35"/>
      <c r="MRC250" s="35"/>
      <c r="MRD250" s="35"/>
      <c r="MRE250" s="35"/>
      <c r="MRF250" s="35"/>
      <c r="MRG250" s="35"/>
      <c r="MRH250" s="35"/>
      <c r="MRI250" s="35"/>
      <c r="MRJ250" s="35"/>
      <c r="MRK250" s="35"/>
      <c r="MRL250" s="35"/>
      <c r="MRM250" s="35"/>
      <c r="MRN250" s="35"/>
      <c r="MRO250" s="35"/>
      <c r="MRP250" s="35"/>
      <c r="MRQ250" s="35"/>
      <c r="MRR250" s="35"/>
      <c r="MRS250" s="35"/>
      <c r="MRT250" s="35"/>
      <c r="MRU250" s="35"/>
      <c r="MRV250" s="35"/>
      <c r="MRW250" s="35"/>
      <c r="MRX250" s="35"/>
      <c r="MRY250" s="35"/>
      <c r="MRZ250" s="35"/>
      <c r="MSA250" s="35"/>
      <c r="MSB250" s="35"/>
      <c r="MSC250" s="35"/>
      <c r="MSD250" s="35"/>
      <c r="MSE250" s="35"/>
      <c r="MSF250" s="35"/>
      <c r="MSG250" s="35"/>
      <c r="MSH250" s="35"/>
      <c r="MSI250" s="35"/>
      <c r="MSJ250" s="35"/>
      <c r="MSK250" s="35"/>
      <c r="MSL250" s="35"/>
      <c r="MSM250" s="35"/>
      <c r="MSN250" s="35"/>
      <c r="MSO250" s="35"/>
      <c r="MSP250" s="35"/>
      <c r="MSQ250" s="35"/>
      <c r="MSR250" s="35"/>
      <c r="MSS250" s="35"/>
      <c r="MST250" s="35"/>
      <c r="MSU250" s="35"/>
      <c r="MSV250" s="35"/>
      <c r="MSW250" s="35"/>
      <c r="MSX250" s="35"/>
      <c r="MSY250" s="35"/>
      <c r="MSZ250" s="35"/>
      <c r="MTA250" s="35"/>
      <c r="MTB250" s="35"/>
      <c r="MTC250" s="35"/>
      <c r="MTD250" s="35"/>
      <c r="MTE250" s="35"/>
      <c r="MTF250" s="35"/>
      <c r="MTG250" s="35"/>
      <c r="MTH250" s="35"/>
      <c r="MTI250" s="35"/>
      <c r="MTJ250" s="35"/>
      <c r="MTK250" s="35"/>
      <c r="MTL250" s="35"/>
      <c r="MTM250" s="35"/>
      <c r="MTN250" s="35"/>
      <c r="MTO250" s="35"/>
      <c r="MTP250" s="35"/>
      <c r="MTQ250" s="35"/>
      <c r="MTR250" s="35"/>
      <c r="MTS250" s="35"/>
      <c r="MTT250" s="35"/>
      <c r="MTU250" s="35"/>
      <c r="MTV250" s="35"/>
      <c r="MTW250" s="35"/>
      <c r="MTX250" s="35"/>
      <c r="MTY250" s="35"/>
      <c r="MTZ250" s="35"/>
      <c r="MUA250" s="35"/>
      <c r="MUB250" s="35"/>
      <c r="MUC250" s="35"/>
      <c r="MUD250" s="35"/>
      <c r="MUE250" s="35"/>
      <c r="MUF250" s="35"/>
      <c r="MUG250" s="35"/>
      <c r="MUH250" s="35"/>
      <c r="MUI250" s="35"/>
      <c r="MUJ250" s="35"/>
      <c r="MUK250" s="35"/>
      <c r="MUL250" s="35"/>
      <c r="MUM250" s="35"/>
      <c r="MUN250" s="35"/>
      <c r="MUO250" s="35"/>
      <c r="MUP250" s="35"/>
      <c r="MUQ250" s="35"/>
      <c r="MUR250" s="35"/>
      <c r="MUS250" s="35"/>
      <c r="MUT250" s="35"/>
      <c r="MUU250" s="35"/>
      <c r="MUV250" s="35"/>
      <c r="MUW250" s="35"/>
      <c r="MUX250" s="35"/>
      <c r="MUY250" s="35"/>
      <c r="MUZ250" s="35"/>
      <c r="MVA250" s="35"/>
      <c r="MVB250" s="35"/>
      <c r="MVC250" s="35"/>
      <c r="MVD250" s="35"/>
      <c r="MVE250" s="35"/>
      <c r="MVF250" s="35"/>
      <c r="MVG250" s="35"/>
      <c r="MVH250" s="35"/>
      <c r="MVI250" s="35"/>
      <c r="MVJ250" s="35"/>
      <c r="MVK250" s="35"/>
      <c r="MVL250" s="35"/>
      <c r="MVM250" s="35"/>
      <c r="MVN250" s="35"/>
      <c r="MVO250" s="35"/>
      <c r="MVP250" s="35"/>
      <c r="MVQ250" s="35"/>
      <c r="MVR250" s="35"/>
      <c r="MVS250" s="35"/>
      <c r="MVT250" s="35"/>
      <c r="MVU250" s="35"/>
      <c r="MVV250" s="35"/>
      <c r="MVW250" s="35"/>
      <c r="MVX250" s="35"/>
      <c r="MVY250" s="35"/>
      <c r="MVZ250" s="35"/>
      <c r="MWA250" s="35"/>
      <c r="MWB250" s="35"/>
      <c r="MWC250" s="35"/>
      <c r="MWD250" s="35"/>
      <c r="MWE250" s="35"/>
      <c r="MWF250" s="35"/>
      <c r="MWG250" s="35"/>
      <c r="MWH250" s="35"/>
      <c r="MWI250" s="35"/>
      <c r="MWJ250" s="35"/>
      <c r="MWK250" s="35"/>
      <c r="MWL250" s="35"/>
      <c r="MWM250" s="35"/>
      <c r="MWN250" s="35"/>
      <c r="MWO250" s="35"/>
      <c r="MWP250" s="35"/>
      <c r="MWQ250" s="35"/>
      <c r="MWR250" s="35"/>
      <c r="MWS250" s="35"/>
      <c r="MWT250" s="35"/>
      <c r="MWU250" s="35"/>
      <c r="MWV250" s="35"/>
      <c r="MWW250" s="35"/>
      <c r="MWX250" s="35"/>
      <c r="MWY250" s="35"/>
      <c r="MWZ250" s="35"/>
      <c r="MXA250" s="35"/>
      <c r="MXB250" s="35"/>
      <c r="MXC250" s="35"/>
      <c r="MXD250" s="35"/>
      <c r="MXE250" s="35"/>
      <c r="MXF250" s="35"/>
      <c r="MXG250" s="35"/>
      <c r="MXH250" s="35"/>
      <c r="MXI250" s="35"/>
      <c r="MXJ250" s="35"/>
      <c r="MXK250" s="35"/>
      <c r="MXL250" s="35"/>
      <c r="MXM250" s="35"/>
      <c r="MXN250" s="35"/>
      <c r="MXO250" s="35"/>
      <c r="MXP250" s="35"/>
      <c r="MXQ250" s="35"/>
      <c r="MXR250" s="35"/>
      <c r="MXS250" s="35"/>
      <c r="MXT250" s="35"/>
      <c r="MXU250" s="35"/>
      <c r="MXV250" s="35"/>
      <c r="MXW250" s="35"/>
      <c r="MXX250" s="35"/>
      <c r="MXY250" s="35"/>
      <c r="MXZ250" s="35"/>
      <c r="MYA250" s="35"/>
      <c r="MYB250" s="35"/>
      <c r="MYC250" s="35"/>
      <c r="MYD250" s="35"/>
      <c r="MYE250" s="35"/>
      <c r="MYF250" s="35"/>
      <c r="MYG250" s="35"/>
      <c r="MYH250" s="35"/>
      <c r="MYI250" s="35"/>
      <c r="MYJ250" s="35"/>
      <c r="MYK250" s="35"/>
      <c r="MYL250" s="35"/>
      <c r="MYM250" s="35"/>
      <c r="MYN250" s="35"/>
      <c r="MYO250" s="35"/>
      <c r="MYP250" s="35"/>
      <c r="MYQ250" s="35"/>
      <c r="MYR250" s="35"/>
      <c r="MYS250" s="35"/>
      <c r="MYT250" s="35"/>
      <c r="MYU250" s="35"/>
      <c r="MYV250" s="35"/>
      <c r="MYW250" s="35"/>
      <c r="MYX250" s="35"/>
      <c r="MYY250" s="35"/>
      <c r="MYZ250" s="35"/>
      <c r="MZA250" s="35"/>
      <c r="MZB250" s="35"/>
      <c r="MZC250" s="35"/>
      <c r="MZD250" s="35"/>
      <c r="MZE250" s="35"/>
      <c r="MZF250" s="35"/>
      <c r="MZG250" s="35"/>
      <c r="MZH250" s="35"/>
      <c r="MZI250" s="35"/>
      <c r="MZJ250" s="35"/>
      <c r="MZK250" s="35"/>
      <c r="MZL250" s="35"/>
      <c r="MZM250" s="35"/>
      <c r="MZN250" s="35"/>
      <c r="MZO250" s="35"/>
      <c r="MZP250" s="35"/>
      <c r="MZQ250" s="35"/>
      <c r="MZR250" s="35"/>
      <c r="MZS250" s="35"/>
      <c r="MZT250" s="35"/>
      <c r="MZU250" s="35"/>
      <c r="MZV250" s="35"/>
      <c r="MZW250" s="35"/>
      <c r="MZX250" s="35"/>
      <c r="MZY250" s="35"/>
      <c r="MZZ250" s="35"/>
      <c r="NAA250" s="35"/>
      <c r="NAB250" s="35"/>
      <c r="NAC250" s="35"/>
      <c r="NAD250" s="35"/>
      <c r="NAE250" s="35"/>
      <c r="NAF250" s="35"/>
      <c r="NAG250" s="35"/>
      <c r="NAH250" s="35"/>
      <c r="NAI250" s="35"/>
      <c r="NAJ250" s="35"/>
      <c r="NAK250" s="35"/>
      <c r="NAL250" s="35"/>
      <c r="NAM250" s="35"/>
      <c r="NAN250" s="35"/>
      <c r="NAO250" s="35"/>
      <c r="NAP250" s="35"/>
      <c r="NAQ250" s="35"/>
      <c r="NAR250" s="35"/>
      <c r="NAS250" s="35"/>
      <c r="NAT250" s="35"/>
      <c r="NAU250" s="35"/>
      <c r="NAV250" s="35"/>
      <c r="NAW250" s="35"/>
      <c r="NAX250" s="35"/>
      <c r="NAY250" s="35"/>
      <c r="NAZ250" s="35"/>
      <c r="NBA250" s="35"/>
      <c r="NBB250" s="35"/>
      <c r="NBC250" s="35"/>
      <c r="NBD250" s="35"/>
      <c r="NBE250" s="35"/>
      <c r="NBF250" s="35"/>
      <c r="NBG250" s="35"/>
      <c r="NBH250" s="35"/>
      <c r="NBI250" s="35"/>
      <c r="NBJ250" s="35"/>
      <c r="NBK250" s="35"/>
      <c r="NBL250" s="35"/>
      <c r="NBM250" s="35"/>
      <c r="NBN250" s="35"/>
      <c r="NBO250" s="35"/>
      <c r="NBP250" s="35"/>
      <c r="NBQ250" s="35"/>
      <c r="NBR250" s="35"/>
      <c r="NBS250" s="35"/>
      <c r="NBT250" s="35"/>
      <c r="NBU250" s="35"/>
      <c r="NBV250" s="35"/>
      <c r="NBW250" s="35"/>
      <c r="NBX250" s="35"/>
      <c r="NBY250" s="35"/>
      <c r="NBZ250" s="35"/>
      <c r="NCA250" s="35"/>
      <c r="NCB250" s="35"/>
      <c r="NCC250" s="35"/>
      <c r="NCD250" s="35"/>
      <c r="NCE250" s="35"/>
      <c r="NCF250" s="35"/>
      <c r="NCG250" s="35"/>
      <c r="NCH250" s="35"/>
      <c r="NCI250" s="35"/>
      <c r="NCJ250" s="35"/>
      <c r="NCK250" s="35"/>
      <c r="NCL250" s="35"/>
      <c r="NCM250" s="35"/>
      <c r="NCN250" s="35"/>
      <c r="NCO250" s="35"/>
      <c r="NCP250" s="35"/>
      <c r="NCQ250" s="35"/>
      <c r="NCR250" s="35"/>
      <c r="NCS250" s="35"/>
      <c r="NCT250" s="35"/>
      <c r="NCU250" s="35"/>
      <c r="NCV250" s="35"/>
      <c r="NCW250" s="35"/>
      <c r="NCX250" s="35"/>
      <c r="NCY250" s="35"/>
      <c r="NCZ250" s="35"/>
      <c r="NDA250" s="35"/>
      <c r="NDB250" s="35"/>
      <c r="NDC250" s="35"/>
      <c r="NDD250" s="35"/>
      <c r="NDE250" s="35"/>
      <c r="NDF250" s="35"/>
      <c r="NDG250" s="35"/>
      <c r="NDH250" s="35"/>
      <c r="NDI250" s="35"/>
      <c r="NDJ250" s="35"/>
      <c r="NDK250" s="35"/>
      <c r="NDL250" s="35"/>
      <c r="NDM250" s="35"/>
      <c r="NDN250" s="35"/>
      <c r="NDO250" s="35"/>
      <c r="NDP250" s="35"/>
      <c r="NDQ250" s="35"/>
      <c r="NDR250" s="35"/>
      <c r="NDS250" s="35"/>
      <c r="NDT250" s="35"/>
      <c r="NDU250" s="35"/>
      <c r="NDV250" s="35"/>
      <c r="NDW250" s="35"/>
      <c r="NDX250" s="35"/>
      <c r="NDY250" s="35"/>
      <c r="NDZ250" s="35"/>
      <c r="NEA250" s="35"/>
      <c r="NEB250" s="35"/>
      <c r="NEC250" s="35"/>
      <c r="NED250" s="35"/>
      <c r="NEE250" s="35"/>
      <c r="NEF250" s="35"/>
      <c r="NEG250" s="35"/>
      <c r="NEH250" s="35"/>
      <c r="NEI250" s="35"/>
      <c r="NEJ250" s="35"/>
      <c r="NEK250" s="35"/>
      <c r="NEL250" s="35"/>
      <c r="NEM250" s="35"/>
      <c r="NEN250" s="35"/>
      <c r="NEO250" s="35"/>
      <c r="NEP250" s="35"/>
      <c r="NEQ250" s="35"/>
      <c r="NER250" s="35"/>
      <c r="NES250" s="35"/>
      <c r="NET250" s="35"/>
      <c r="NEU250" s="35"/>
      <c r="NEV250" s="35"/>
      <c r="NEW250" s="35"/>
      <c r="NEX250" s="35"/>
      <c r="NEY250" s="35"/>
      <c r="NEZ250" s="35"/>
      <c r="NFA250" s="35"/>
      <c r="NFB250" s="35"/>
      <c r="NFC250" s="35"/>
      <c r="NFD250" s="35"/>
      <c r="NFE250" s="35"/>
      <c r="NFF250" s="35"/>
      <c r="NFG250" s="35"/>
      <c r="NFH250" s="35"/>
      <c r="NFI250" s="35"/>
      <c r="NFJ250" s="35"/>
      <c r="NFK250" s="35"/>
      <c r="NFL250" s="35"/>
      <c r="NFM250" s="35"/>
      <c r="NFN250" s="35"/>
      <c r="NFO250" s="35"/>
      <c r="NFP250" s="35"/>
      <c r="NFQ250" s="35"/>
      <c r="NFR250" s="35"/>
      <c r="NFS250" s="35"/>
      <c r="NFT250" s="35"/>
      <c r="NFU250" s="35"/>
      <c r="NFV250" s="35"/>
      <c r="NFW250" s="35"/>
      <c r="NFX250" s="35"/>
      <c r="NFY250" s="35"/>
      <c r="NFZ250" s="35"/>
      <c r="NGA250" s="35"/>
      <c r="NGB250" s="35"/>
      <c r="NGC250" s="35"/>
      <c r="NGD250" s="35"/>
      <c r="NGE250" s="35"/>
      <c r="NGF250" s="35"/>
      <c r="NGG250" s="35"/>
      <c r="NGH250" s="35"/>
      <c r="NGI250" s="35"/>
      <c r="NGJ250" s="35"/>
      <c r="NGK250" s="35"/>
      <c r="NGL250" s="35"/>
      <c r="NGM250" s="35"/>
      <c r="NGN250" s="35"/>
      <c r="NGO250" s="35"/>
      <c r="NGP250" s="35"/>
      <c r="NGQ250" s="35"/>
      <c r="NGR250" s="35"/>
      <c r="NGS250" s="35"/>
      <c r="NGT250" s="35"/>
      <c r="NGU250" s="35"/>
      <c r="NGV250" s="35"/>
      <c r="NGW250" s="35"/>
      <c r="NGX250" s="35"/>
      <c r="NGY250" s="35"/>
      <c r="NGZ250" s="35"/>
      <c r="NHA250" s="35"/>
      <c r="NHB250" s="35"/>
      <c r="NHC250" s="35"/>
      <c r="NHD250" s="35"/>
      <c r="NHE250" s="35"/>
      <c r="NHF250" s="35"/>
      <c r="NHG250" s="35"/>
      <c r="NHH250" s="35"/>
      <c r="NHI250" s="35"/>
      <c r="NHJ250" s="35"/>
      <c r="NHK250" s="35"/>
      <c r="NHL250" s="35"/>
      <c r="NHM250" s="35"/>
      <c r="NHN250" s="35"/>
      <c r="NHO250" s="35"/>
      <c r="NHP250" s="35"/>
      <c r="NHQ250" s="35"/>
      <c r="NHR250" s="35"/>
      <c r="NHS250" s="35"/>
      <c r="NHT250" s="35"/>
      <c r="NHU250" s="35"/>
      <c r="NHV250" s="35"/>
      <c r="NHW250" s="35"/>
      <c r="NHX250" s="35"/>
      <c r="NHY250" s="35"/>
      <c r="NHZ250" s="35"/>
      <c r="NIA250" s="35"/>
      <c r="NIB250" s="35"/>
      <c r="NIC250" s="35"/>
      <c r="NID250" s="35"/>
      <c r="NIE250" s="35"/>
      <c r="NIF250" s="35"/>
      <c r="NIG250" s="35"/>
      <c r="NIH250" s="35"/>
      <c r="NII250" s="35"/>
      <c r="NIJ250" s="35"/>
      <c r="NIK250" s="35"/>
      <c r="NIL250" s="35"/>
      <c r="NIM250" s="35"/>
      <c r="NIN250" s="35"/>
      <c r="NIO250" s="35"/>
      <c r="NIP250" s="35"/>
      <c r="NIQ250" s="35"/>
      <c r="NIR250" s="35"/>
      <c r="NIS250" s="35"/>
      <c r="NIT250" s="35"/>
      <c r="NIU250" s="35"/>
      <c r="NIV250" s="35"/>
      <c r="NIW250" s="35"/>
      <c r="NIX250" s="35"/>
      <c r="NIY250" s="35"/>
      <c r="NIZ250" s="35"/>
      <c r="NJA250" s="35"/>
      <c r="NJB250" s="35"/>
      <c r="NJC250" s="35"/>
      <c r="NJD250" s="35"/>
      <c r="NJE250" s="35"/>
      <c r="NJF250" s="35"/>
      <c r="NJG250" s="35"/>
      <c r="NJH250" s="35"/>
      <c r="NJI250" s="35"/>
      <c r="NJJ250" s="35"/>
      <c r="NJK250" s="35"/>
      <c r="NJL250" s="35"/>
      <c r="NJM250" s="35"/>
      <c r="NJN250" s="35"/>
      <c r="NJO250" s="35"/>
      <c r="NJP250" s="35"/>
      <c r="NJQ250" s="35"/>
      <c r="NJR250" s="35"/>
      <c r="NJS250" s="35"/>
      <c r="NJT250" s="35"/>
      <c r="NJU250" s="35"/>
      <c r="NJV250" s="35"/>
      <c r="NJW250" s="35"/>
      <c r="NJX250" s="35"/>
      <c r="NJY250" s="35"/>
      <c r="NJZ250" s="35"/>
      <c r="NKA250" s="35"/>
      <c r="NKB250" s="35"/>
      <c r="NKC250" s="35"/>
      <c r="NKD250" s="35"/>
      <c r="NKE250" s="35"/>
      <c r="NKF250" s="35"/>
      <c r="NKG250" s="35"/>
      <c r="NKH250" s="35"/>
      <c r="NKI250" s="35"/>
      <c r="NKJ250" s="35"/>
      <c r="NKK250" s="35"/>
      <c r="NKL250" s="35"/>
      <c r="NKM250" s="35"/>
      <c r="NKN250" s="35"/>
      <c r="NKO250" s="35"/>
      <c r="NKP250" s="35"/>
      <c r="NKQ250" s="35"/>
      <c r="NKR250" s="35"/>
      <c r="NKS250" s="35"/>
      <c r="NKT250" s="35"/>
      <c r="NKU250" s="35"/>
      <c r="NKV250" s="35"/>
      <c r="NKW250" s="35"/>
      <c r="NKX250" s="35"/>
      <c r="NKY250" s="35"/>
      <c r="NKZ250" s="35"/>
      <c r="NLA250" s="35"/>
      <c r="NLB250" s="35"/>
      <c r="NLC250" s="35"/>
      <c r="NLD250" s="35"/>
      <c r="NLE250" s="35"/>
      <c r="NLF250" s="35"/>
      <c r="NLG250" s="35"/>
      <c r="NLH250" s="35"/>
      <c r="NLI250" s="35"/>
      <c r="NLJ250" s="35"/>
      <c r="NLK250" s="35"/>
      <c r="NLL250" s="35"/>
      <c r="NLM250" s="35"/>
      <c r="NLN250" s="35"/>
      <c r="NLO250" s="35"/>
      <c r="NLP250" s="35"/>
      <c r="NLQ250" s="35"/>
      <c r="NLR250" s="35"/>
      <c r="NLS250" s="35"/>
      <c r="NLT250" s="35"/>
      <c r="NLU250" s="35"/>
      <c r="NLV250" s="35"/>
      <c r="NLW250" s="35"/>
      <c r="NLX250" s="35"/>
      <c r="NLY250" s="35"/>
      <c r="NLZ250" s="35"/>
      <c r="NMA250" s="35"/>
      <c r="NMB250" s="35"/>
      <c r="NMC250" s="35"/>
      <c r="NMD250" s="35"/>
      <c r="NME250" s="35"/>
      <c r="NMF250" s="35"/>
      <c r="NMG250" s="35"/>
      <c r="NMH250" s="35"/>
      <c r="NMI250" s="35"/>
      <c r="NMJ250" s="35"/>
      <c r="NMK250" s="35"/>
      <c r="NML250" s="35"/>
      <c r="NMM250" s="35"/>
      <c r="NMN250" s="35"/>
      <c r="NMO250" s="35"/>
      <c r="NMP250" s="35"/>
      <c r="NMQ250" s="35"/>
      <c r="NMR250" s="35"/>
      <c r="NMS250" s="35"/>
      <c r="NMT250" s="35"/>
      <c r="NMU250" s="35"/>
      <c r="NMV250" s="35"/>
      <c r="NMW250" s="35"/>
      <c r="NMX250" s="35"/>
      <c r="NMY250" s="35"/>
      <c r="NMZ250" s="35"/>
      <c r="NNA250" s="35"/>
      <c r="NNB250" s="35"/>
      <c r="NNC250" s="35"/>
      <c r="NND250" s="35"/>
      <c r="NNE250" s="35"/>
      <c r="NNF250" s="35"/>
      <c r="NNG250" s="35"/>
      <c r="NNH250" s="35"/>
      <c r="NNI250" s="35"/>
      <c r="NNJ250" s="35"/>
      <c r="NNK250" s="35"/>
      <c r="NNL250" s="35"/>
      <c r="NNM250" s="35"/>
      <c r="NNN250" s="35"/>
      <c r="NNO250" s="35"/>
      <c r="NNP250" s="35"/>
      <c r="NNQ250" s="35"/>
      <c r="NNR250" s="35"/>
      <c r="NNS250" s="35"/>
      <c r="NNT250" s="35"/>
      <c r="NNU250" s="35"/>
      <c r="NNV250" s="35"/>
      <c r="NNW250" s="35"/>
      <c r="NNX250" s="35"/>
      <c r="NNY250" s="35"/>
      <c r="NNZ250" s="35"/>
      <c r="NOA250" s="35"/>
      <c r="NOB250" s="35"/>
      <c r="NOC250" s="35"/>
      <c r="NOD250" s="35"/>
      <c r="NOE250" s="35"/>
      <c r="NOF250" s="35"/>
      <c r="NOG250" s="35"/>
      <c r="NOH250" s="35"/>
      <c r="NOI250" s="35"/>
      <c r="NOJ250" s="35"/>
      <c r="NOK250" s="35"/>
      <c r="NOL250" s="35"/>
      <c r="NOM250" s="35"/>
      <c r="NON250" s="35"/>
      <c r="NOO250" s="35"/>
      <c r="NOP250" s="35"/>
      <c r="NOQ250" s="35"/>
      <c r="NOR250" s="35"/>
      <c r="NOS250" s="35"/>
      <c r="NOT250" s="35"/>
      <c r="NOU250" s="35"/>
      <c r="NOV250" s="35"/>
      <c r="NOW250" s="35"/>
      <c r="NOX250" s="35"/>
      <c r="NOY250" s="35"/>
      <c r="NOZ250" s="35"/>
      <c r="NPA250" s="35"/>
      <c r="NPB250" s="35"/>
      <c r="NPC250" s="35"/>
      <c r="NPD250" s="35"/>
      <c r="NPE250" s="35"/>
      <c r="NPF250" s="35"/>
      <c r="NPG250" s="35"/>
      <c r="NPH250" s="35"/>
      <c r="NPI250" s="35"/>
      <c r="NPJ250" s="35"/>
      <c r="NPK250" s="35"/>
      <c r="NPL250" s="35"/>
      <c r="NPM250" s="35"/>
      <c r="NPN250" s="35"/>
      <c r="NPO250" s="35"/>
      <c r="NPP250" s="35"/>
      <c r="NPQ250" s="35"/>
      <c r="NPR250" s="35"/>
      <c r="NPS250" s="35"/>
      <c r="NPT250" s="35"/>
      <c r="NPU250" s="35"/>
      <c r="NPV250" s="35"/>
      <c r="NPW250" s="35"/>
      <c r="NPX250" s="35"/>
      <c r="NPY250" s="35"/>
      <c r="NPZ250" s="35"/>
      <c r="NQA250" s="35"/>
      <c r="NQB250" s="35"/>
      <c r="NQC250" s="35"/>
      <c r="NQD250" s="35"/>
      <c r="NQE250" s="35"/>
      <c r="NQF250" s="35"/>
      <c r="NQG250" s="35"/>
      <c r="NQH250" s="35"/>
      <c r="NQI250" s="35"/>
      <c r="NQJ250" s="35"/>
      <c r="NQK250" s="35"/>
      <c r="NQL250" s="35"/>
      <c r="NQM250" s="35"/>
      <c r="NQN250" s="35"/>
      <c r="NQO250" s="35"/>
      <c r="NQP250" s="35"/>
      <c r="NQQ250" s="35"/>
      <c r="NQR250" s="35"/>
      <c r="NQS250" s="35"/>
      <c r="NQT250" s="35"/>
      <c r="NQU250" s="35"/>
      <c r="NQV250" s="35"/>
      <c r="NQW250" s="35"/>
      <c r="NQX250" s="35"/>
      <c r="NQY250" s="35"/>
      <c r="NQZ250" s="35"/>
      <c r="NRA250" s="35"/>
      <c r="NRB250" s="35"/>
      <c r="NRC250" s="35"/>
      <c r="NRD250" s="35"/>
      <c r="NRE250" s="35"/>
      <c r="NRF250" s="35"/>
      <c r="NRG250" s="35"/>
      <c r="NRH250" s="35"/>
      <c r="NRI250" s="35"/>
      <c r="NRJ250" s="35"/>
      <c r="NRK250" s="35"/>
      <c r="NRL250" s="35"/>
      <c r="NRM250" s="35"/>
      <c r="NRN250" s="35"/>
      <c r="NRO250" s="35"/>
      <c r="NRP250" s="35"/>
      <c r="NRQ250" s="35"/>
      <c r="NRR250" s="35"/>
      <c r="NRS250" s="35"/>
      <c r="NRT250" s="35"/>
      <c r="NRU250" s="35"/>
      <c r="NRV250" s="35"/>
      <c r="NRW250" s="35"/>
      <c r="NRX250" s="35"/>
      <c r="NRY250" s="35"/>
      <c r="NRZ250" s="35"/>
      <c r="NSA250" s="35"/>
      <c r="NSB250" s="35"/>
      <c r="NSC250" s="35"/>
      <c r="NSD250" s="35"/>
      <c r="NSE250" s="35"/>
      <c r="NSF250" s="35"/>
      <c r="NSG250" s="35"/>
      <c r="NSH250" s="35"/>
      <c r="NSI250" s="35"/>
      <c r="NSJ250" s="35"/>
      <c r="NSK250" s="35"/>
      <c r="NSL250" s="35"/>
      <c r="NSM250" s="35"/>
      <c r="NSN250" s="35"/>
      <c r="NSO250" s="35"/>
      <c r="NSP250" s="35"/>
      <c r="NSQ250" s="35"/>
      <c r="NSR250" s="35"/>
      <c r="NSS250" s="35"/>
      <c r="NST250" s="35"/>
      <c r="NSU250" s="35"/>
      <c r="NSV250" s="35"/>
      <c r="NSW250" s="35"/>
      <c r="NSX250" s="35"/>
      <c r="NSY250" s="35"/>
      <c r="NSZ250" s="35"/>
      <c r="NTA250" s="35"/>
      <c r="NTB250" s="35"/>
      <c r="NTC250" s="35"/>
      <c r="NTD250" s="35"/>
      <c r="NTE250" s="35"/>
      <c r="NTF250" s="35"/>
      <c r="NTG250" s="35"/>
      <c r="NTH250" s="35"/>
      <c r="NTI250" s="35"/>
      <c r="NTJ250" s="35"/>
      <c r="NTK250" s="35"/>
      <c r="NTL250" s="35"/>
      <c r="NTM250" s="35"/>
      <c r="NTN250" s="35"/>
      <c r="NTO250" s="35"/>
      <c r="NTP250" s="35"/>
      <c r="NTQ250" s="35"/>
      <c r="NTR250" s="35"/>
      <c r="NTS250" s="35"/>
      <c r="NTT250" s="35"/>
      <c r="NTU250" s="35"/>
      <c r="NTV250" s="35"/>
      <c r="NTW250" s="35"/>
      <c r="NTX250" s="35"/>
      <c r="NTY250" s="35"/>
      <c r="NTZ250" s="35"/>
      <c r="NUA250" s="35"/>
      <c r="NUB250" s="35"/>
      <c r="NUC250" s="35"/>
      <c r="NUD250" s="35"/>
      <c r="NUE250" s="35"/>
      <c r="NUF250" s="35"/>
      <c r="NUG250" s="35"/>
      <c r="NUH250" s="35"/>
      <c r="NUI250" s="35"/>
      <c r="NUJ250" s="35"/>
      <c r="NUK250" s="35"/>
      <c r="NUL250" s="35"/>
      <c r="NUM250" s="35"/>
      <c r="NUN250" s="35"/>
      <c r="NUO250" s="35"/>
      <c r="NUP250" s="35"/>
      <c r="NUQ250" s="35"/>
      <c r="NUR250" s="35"/>
      <c r="NUS250" s="35"/>
      <c r="NUT250" s="35"/>
      <c r="NUU250" s="35"/>
      <c r="NUV250" s="35"/>
      <c r="NUW250" s="35"/>
      <c r="NUX250" s="35"/>
      <c r="NUY250" s="35"/>
      <c r="NUZ250" s="35"/>
      <c r="NVA250" s="35"/>
      <c r="NVB250" s="35"/>
      <c r="NVC250" s="35"/>
      <c r="NVD250" s="35"/>
      <c r="NVE250" s="35"/>
      <c r="NVF250" s="35"/>
      <c r="NVG250" s="35"/>
      <c r="NVH250" s="35"/>
      <c r="NVI250" s="35"/>
      <c r="NVJ250" s="35"/>
      <c r="NVK250" s="35"/>
      <c r="NVL250" s="35"/>
      <c r="NVM250" s="35"/>
      <c r="NVN250" s="35"/>
      <c r="NVO250" s="35"/>
      <c r="NVP250" s="35"/>
      <c r="NVQ250" s="35"/>
      <c r="NVR250" s="35"/>
      <c r="NVS250" s="35"/>
      <c r="NVT250" s="35"/>
      <c r="NVU250" s="35"/>
      <c r="NVV250" s="35"/>
      <c r="NVW250" s="35"/>
      <c r="NVX250" s="35"/>
      <c r="NVY250" s="35"/>
      <c r="NVZ250" s="35"/>
      <c r="NWA250" s="35"/>
      <c r="NWB250" s="35"/>
      <c r="NWC250" s="35"/>
      <c r="NWD250" s="35"/>
      <c r="NWE250" s="35"/>
      <c r="NWF250" s="35"/>
      <c r="NWG250" s="35"/>
      <c r="NWH250" s="35"/>
      <c r="NWI250" s="35"/>
      <c r="NWJ250" s="35"/>
      <c r="NWK250" s="35"/>
      <c r="NWL250" s="35"/>
      <c r="NWM250" s="35"/>
      <c r="NWN250" s="35"/>
      <c r="NWO250" s="35"/>
      <c r="NWP250" s="35"/>
      <c r="NWQ250" s="35"/>
      <c r="NWR250" s="35"/>
      <c r="NWS250" s="35"/>
      <c r="NWT250" s="35"/>
      <c r="NWU250" s="35"/>
      <c r="NWV250" s="35"/>
      <c r="NWW250" s="35"/>
      <c r="NWX250" s="35"/>
      <c r="NWY250" s="35"/>
      <c r="NWZ250" s="35"/>
      <c r="NXA250" s="35"/>
      <c r="NXB250" s="35"/>
      <c r="NXC250" s="35"/>
      <c r="NXD250" s="35"/>
      <c r="NXE250" s="35"/>
      <c r="NXF250" s="35"/>
      <c r="NXG250" s="35"/>
      <c r="NXH250" s="35"/>
      <c r="NXI250" s="35"/>
      <c r="NXJ250" s="35"/>
      <c r="NXK250" s="35"/>
      <c r="NXL250" s="35"/>
      <c r="NXM250" s="35"/>
      <c r="NXN250" s="35"/>
      <c r="NXO250" s="35"/>
      <c r="NXP250" s="35"/>
      <c r="NXQ250" s="35"/>
      <c r="NXR250" s="35"/>
      <c r="NXS250" s="35"/>
      <c r="NXT250" s="35"/>
      <c r="NXU250" s="35"/>
      <c r="NXV250" s="35"/>
      <c r="NXW250" s="35"/>
      <c r="NXX250" s="35"/>
      <c r="NXY250" s="35"/>
      <c r="NXZ250" s="35"/>
      <c r="NYA250" s="35"/>
      <c r="NYB250" s="35"/>
      <c r="NYC250" s="35"/>
      <c r="NYD250" s="35"/>
      <c r="NYE250" s="35"/>
      <c r="NYF250" s="35"/>
      <c r="NYG250" s="35"/>
      <c r="NYH250" s="35"/>
      <c r="NYI250" s="35"/>
      <c r="NYJ250" s="35"/>
      <c r="NYK250" s="35"/>
      <c r="NYL250" s="35"/>
      <c r="NYM250" s="35"/>
      <c r="NYN250" s="35"/>
      <c r="NYO250" s="35"/>
      <c r="NYP250" s="35"/>
      <c r="NYQ250" s="35"/>
      <c r="NYR250" s="35"/>
      <c r="NYS250" s="35"/>
      <c r="NYT250" s="35"/>
      <c r="NYU250" s="35"/>
      <c r="NYV250" s="35"/>
      <c r="NYW250" s="35"/>
      <c r="NYX250" s="35"/>
      <c r="NYY250" s="35"/>
      <c r="NYZ250" s="35"/>
      <c r="NZA250" s="35"/>
      <c r="NZB250" s="35"/>
      <c r="NZC250" s="35"/>
      <c r="NZD250" s="35"/>
      <c r="NZE250" s="35"/>
      <c r="NZF250" s="35"/>
      <c r="NZG250" s="35"/>
      <c r="NZH250" s="35"/>
      <c r="NZI250" s="35"/>
      <c r="NZJ250" s="35"/>
      <c r="NZK250" s="35"/>
      <c r="NZL250" s="35"/>
      <c r="NZM250" s="35"/>
      <c r="NZN250" s="35"/>
      <c r="NZO250" s="35"/>
      <c r="NZP250" s="35"/>
      <c r="NZQ250" s="35"/>
      <c r="NZR250" s="35"/>
      <c r="NZS250" s="35"/>
      <c r="NZT250" s="35"/>
      <c r="NZU250" s="35"/>
      <c r="NZV250" s="35"/>
      <c r="NZW250" s="35"/>
      <c r="NZX250" s="35"/>
      <c r="NZY250" s="35"/>
      <c r="NZZ250" s="35"/>
      <c r="OAA250" s="35"/>
      <c r="OAB250" s="35"/>
      <c r="OAC250" s="35"/>
      <c r="OAD250" s="35"/>
      <c r="OAE250" s="35"/>
      <c r="OAF250" s="35"/>
      <c r="OAG250" s="35"/>
      <c r="OAH250" s="35"/>
      <c r="OAI250" s="35"/>
      <c r="OAJ250" s="35"/>
      <c r="OAK250" s="35"/>
      <c r="OAL250" s="35"/>
      <c r="OAM250" s="35"/>
      <c r="OAN250" s="35"/>
      <c r="OAO250" s="35"/>
      <c r="OAP250" s="35"/>
      <c r="OAQ250" s="35"/>
      <c r="OAR250" s="35"/>
      <c r="OAS250" s="35"/>
      <c r="OAT250" s="35"/>
      <c r="OAU250" s="35"/>
      <c r="OAV250" s="35"/>
      <c r="OAW250" s="35"/>
      <c r="OAX250" s="35"/>
      <c r="OAY250" s="35"/>
      <c r="OAZ250" s="35"/>
      <c r="OBA250" s="35"/>
      <c r="OBB250" s="35"/>
      <c r="OBC250" s="35"/>
      <c r="OBD250" s="35"/>
      <c r="OBE250" s="35"/>
      <c r="OBF250" s="35"/>
      <c r="OBG250" s="35"/>
      <c r="OBH250" s="35"/>
      <c r="OBI250" s="35"/>
      <c r="OBJ250" s="35"/>
      <c r="OBK250" s="35"/>
      <c r="OBL250" s="35"/>
      <c r="OBM250" s="35"/>
      <c r="OBN250" s="35"/>
      <c r="OBO250" s="35"/>
      <c r="OBP250" s="35"/>
      <c r="OBQ250" s="35"/>
      <c r="OBR250" s="35"/>
      <c r="OBS250" s="35"/>
      <c r="OBT250" s="35"/>
      <c r="OBU250" s="35"/>
      <c r="OBV250" s="35"/>
      <c r="OBW250" s="35"/>
      <c r="OBX250" s="35"/>
      <c r="OBY250" s="35"/>
      <c r="OBZ250" s="35"/>
      <c r="OCA250" s="35"/>
      <c r="OCB250" s="35"/>
      <c r="OCC250" s="35"/>
      <c r="OCD250" s="35"/>
      <c r="OCE250" s="35"/>
      <c r="OCF250" s="35"/>
      <c r="OCG250" s="35"/>
      <c r="OCH250" s="35"/>
      <c r="OCI250" s="35"/>
      <c r="OCJ250" s="35"/>
      <c r="OCK250" s="35"/>
      <c r="OCL250" s="35"/>
      <c r="OCM250" s="35"/>
      <c r="OCN250" s="35"/>
      <c r="OCO250" s="35"/>
      <c r="OCP250" s="35"/>
      <c r="OCQ250" s="35"/>
      <c r="OCR250" s="35"/>
      <c r="OCS250" s="35"/>
      <c r="OCT250" s="35"/>
      <c r="OCU250" s="35"/>
      <c r="OCV250" s="35"/>
      <c r="OCW250" s="35"/>
      <c r="OCX250" s="35"/>
      <c r="OCY250" s="35"/>
      <c r="OCZ250" s="35"/>
      <c r="ODA250" s="35"/>
      <c r="ODB250" s="35"/>
      <c r="ODC250" s="35"/>
      <c r="ODD250" s="35"/>
      <c r="ODE250" s="35"/>
      <c r="ODF250" s="35"/>
      <c r="ODG250" s="35"/>
      <c r="ODH250" s="35"/>
      <c r="ODI250" s="35"/>
      <c r="ODJ250" s="35"/>
      <c r="ODK250" s="35"/>
      <c r="ODL250" s="35"/>
      <c r="ODM250" s="35"/>
      <c r="ODN250" s="35"/>
      <c r="ODO250" s="35"/>
      <c r="ODP250" s="35"/>
      <c r="ODQ250" s="35"/>
      <c r="ODR250" s="35"/>
      <c r="ODS250" s="35"/>
      <c r="ODT250" s="35"/>
      <c r="ODU250" s="35"/>
      <c r="ODV250" s="35"/>
      <c r="ODW250" s="35"/>
      <c r="ODX250" s="35"/>
      <c r="ODY250" s="35"/>
      <c r="ODZ250" s="35"/>
      <c r="OEA250" s="35"/>
      <c r="OEB250" s="35"/>
      <c r="OEC250" s="35"/>
      <c r="OED250" s="35"/>
      <c r="OEE250" s="35"/>
      <c r="OEF250" s="35"/>
      <c r="OEG250" s="35"/>
      <c r="OEH250" s="35"/>
      <c r="OEI250" s="35"/>
      <c r="OEJ250" s="35"/>
      <c r="OEK250" s="35"/>
      <c r="OEL250" s="35"/>
      <c r="OEM250" s="35"/>
      <c r="OEN250" s="35"/>
      <c r="OEO250" s="35"/>
      <c r="OEP250" s="35"/>
      <c r="OEQ250" s="35"/>
      <c r="OER250" s="35"/>
      <c r="OES250" s="35"/>
      <c r="OET250" s="35"/>
      <c r="OEU250" s="35"/>
      <c r="OEV250" s="35"/>
      <c r="OEW250" s="35"/>
      <c r="OEX250" s="35"/>
      <c r="OEY250" s="35"/>
      <c r="OEZ250" s="35"/>
      <c r="OFA250" s="35"/>
      <c r="OFB250" s="35"/>
      <c r="OFC250" s="35"/>
      <c r="OFD250" s="35"/>
      <c r="OFE250" s="35"/>
      <c r="OFF250" s="35"/>
      <c r="OFG250" s="35"/>
      <c r="OFH250" s="35"/>
      <c r="OFI250" s="35"/>
      <c r="OFJ250" s="35"/>
      <c r="OFK250" s="35"/>
      <c r="OFL250" s="35"/>
      <c r="OFM250" s="35"/>
      <c r="OFN250" s="35"/>
      <c r="OFO250" s="35"/>
      <c r="OFP250" s="35"/>
      <c r="OFQ250" s="35"/>
      <c r="OFR250" s="35"/>
      <c r="OFS250" s="35"/>
      <c r="OFT250" s="35"/>
      <c r="OFU250" s="35"/>
      <c r="OFV250" s="35"/>
      <c r="OFW250" s="35"/>
      <c r="OFX250" s="35"/>
      <c r="OFY250" s="35"/>
      <c r="OFZ250" s="35"/>
      <c r="OGA250" s="35"/>
      <c r="OGB250" s="35"/>
      <c r="OGC250" s="35"/>
      <c r="OGD250" s="35"/>
      <c r="OGE250" s="35"/>
      <c r="OGF250" s="35"/>
      <c r="OGG250" s="35"/>
      <c r="OGH250" s="35"/>
      <c r="OGI250" s="35"/>
      <c r="OGJ250" s="35"/>
      <c r="OGK250" s="35"/>
      <c r="OGL250" s="35"/>
      <c r="OGM250" s="35"/>
      <c r="OGN250" s="35"/>
      <c r="OGO250" s="35"/>
      <c r="OGP250" s="35"/>
      <c r="OGQ250" s="35"/>
      <c r="OGR250" s="35"/>
      <c r="OGS250" s="35"/>
      <c r="OGT250" s="35"/>
      <c r="OGU250" s="35"/>
      <c r="OGV250" s="35"/>
      <c r="OGW250" s="35"/>
      <c r="OGX250" s="35"/>
      <c r="OGY250" s="35"/>
      <c r="OGZ250" s="35"/>
      <c r="OHA250" s="35"/>
      <c r="OHB250" s="35"/>
      <c r="OHC250" s="35"/>
      <c r="OHD250" s="35"/>
      <c r="OHE250" s="35"/>
      <c r="OHF250" s="35"/>
      <c r="OHG250" s="35"/>
      <c r="OHH250" s="35"/>
      <c r="OHI250" s="35"/>
      <c r="OHJ250" s="35"/>
      <c r="OHK250" s="35"/>
      <c r="OHL250" s="35"/>
      <c r="OHM250" s="35"/>
      <c r="OHN250" s="35"/>
      <c r="OHO250" s="35"/>
      <c r="OHP250" s="35"/>
      <c r="OHQ250" s="35"/>
      <c r="OHR250" s="35"/>
      <c r="OHS250" s="35"/>
      <c r="OHT250" s="35"/>
      <c r="OHU250" s="35"/>
      <c r="OHV250" s="35"/>
      <c r="OHW250" s="35"/>
      <c r="OHX250" s="35"/>
      <c r="OHY250" s="35"/>
      <c r="OHZ250" s="35"/>
      <c r="OIA250" s="35"/>
      <c r="OIB250" s="35"/>
      <c r="OIC250" s="35"/>
      <c r="OID250" s="35"/>
      <c r="OIE250" s="35"/>
      <c r="OIF250" s="35"/>
      <c r="OIG250" s="35"/>
      <c r="OIH250" s="35"/>
      <c r="OII250" s="35"/>
      <c r="OIJ250" s="35"/>
      <c r="OIK250" s="35"/>
      <c r="OIL250" s="35"/>
      <c r="OIM250" s="35"/>
      <c r="OIN250" s="35"/>
      <c r="OIO250" s="35"/>
      <c r="OIP250" s="35"/>
      <c r="OIQ250" s="35"/>
      <c r="OIR250" s="35"/>
      <c r="OIS250" s="35"/>
      <c r="OIT250" s="35"/>
      <c r="OIU250" s="35"/>
      <c r="OIV250" s="35"/>
      <c r="OIW250" s="35"/>
      <c r="OIX250" s="35"/>
      <c r="OIY250" s="35"/>
      <c r="OIZ250" s="35"/>
      <c r="OJA250" s="35"/>
      <c r="OJB250" s="35"/>
      <c r="OJC250" s="35"/>
      <c r="OJD250" s="35"/>
      <c r="OJE250" s="35"/>
      <c r="OJF250" s="35"/>
      <c r="OJG250" s="35"/>
      <c r="OJH250" s="35"/>
      <c r="OJI250" s="35"/>
      <c r="OJJ250" s="35"/>
      <c r="OJK250" s="35"/>
      <c r="OJL250" s="35"/>
      <c r="OJM250" s="35"/>
      <c r="OJN250" s="35"/>
      <c r="OJO250" s="35"/>
      <c r="OJP250" s="35"/>
      <c r="OJQ250" s="35"/>
      <c r="OJR250" s="35"/>
      <c r="OJS250" s="35"/>
      <c r="OJT250" s="35"/>
      <c r="OJU250" s="35"/>
      <c r="OJV250" s="35"/>
      <c r="OJW250" s="35"/>
      <c r="OJX250" s="35"/>
      <c r="OJY250" s="35"/>
      <c r="OJZ250" s="35"/>
      <c r="OKA250" s="35"/>
      <c r="OKB250" s="35"/>
      <c r="OKC250" s="35"/>
      <c r="OKD250" s="35"/>
      <c r="OKE250" s="35"/>
      <c r="OKF250" s="35"/>
      <c r="OKG250" s="35"/>
      <c r="OKH250" s="35"/>
      <c r="OKI250" s="35"/>
      <c r="OKJ250" s="35"/>
      <c r="OKK250" s="35"/>
      <c r="OKL250" s="35"/>
      <c r="OKM250" s="35"/>
      <c r="OKN250" s="35"/>
      <c r="OKO250" s="35"/>
      <c r="OKP250" s="35"/>
      <c r="OKQ250" s="35"/>
      <c r="OKR250" s="35"/>
      <c r="OKS250" s="35"/>
      <c r="OKT250" s="35"/>
      <c r="OKU250" s="35"/>
      <c r="OKV250" s="35"/>
      <c r="OKW250" s="35"/>
      <c r="OKX250" s="35"/>
      <c r="OKY250" s="35"/>
      <c r="OKZ250" s="35"/>
      <c r="OLA250" s="35"/>
      <c r="OLB250" s="35"/>
      <c r="OLC250" s="35"/>
      <c r="OLD250" s="35"/>
      <c r="OLE250" s="35"/>
      <c r="OLF250" s="35"/>
      <c r="OLG250" s="35"/>
      <c r="OLH250" s="35"/>
      <c r="OLI250" s="35"/>
      <c r="OLJ250" s="35"/>
      <c r="OLK250" s="35"/>
      <c r="OLL250" s="35"/>
      <c r="OLM250" s="35"/>
      <c r="OLN250" s="35"/>
      <c r="OLO250" s="35"/>
      <c r="OLP250" s="35"/>
      <c r="OLQ250" s="35"/>
      <c r="OLR250" s="35"/>
      <c r="OLS250" s="35"/>
      <c r="OLT250" s="35"/>
      <c r="OLU250" s="35"/>
      <c r="OLV250" s="35"/>
      <c r="OLW250" s="35"/>
      <c r="OLX250" s="35"/>
      <c r="OLY250" s="35"/>
      <c r="OLZ250" s="35"/>
      <c r="OMA250" s="35"/>
      <c r="OMB250" s="35"/>
      <c r="OMC250" s="35"/>
      <c r="OMD250" s="35"/>
      <c r="OME250" s="35"/>
      <c r="OMF250" s="35"/>
      <c r="OMG250" s="35"/>
      <c r="OMH250" s="35"/>
      <c r="OMI250" s="35"/>
      <c r="OMJ250" s="35"/>
      <c r="OMK250" s="35"/>
      <c r="OML250" s="35"/>
      <c r="OMM250" s="35"/>
      <c r="OMN250" s="35"/>
      <c r="OMO250" s="35"/>
      <c r="OMP250" s="35"/>
      <c r="OMQ250" s="35"/>
      <c r="OMR250" s="35"/>
      <c r="OMS250" s="35"/>
      <c r="OMT250" s="35"/>
      <c r="OMU250" s="35"/>
      <c r="OMV250" s="35"/>
      <c r="OMW250" s="35"/>
      <c r="OMX250" s="35"/>
      <c r="OMY250" s="35"/>
      <c r="OMZ250" s="35"/>
      <c r="ONA250" s="35"/>
      <c r="ONB250" s="35"/>
      <c r="ONC250" s="35"/>
      <c r="OND250" s="35"/>
      <c r="ONE250" s="35"/>
      <c r="ONF250" s="35"/>
      <c r="ONG250" s="35"/>
      <c r="ONH250" s="35"/>
      <c r="ONI250" s="35"/>
      <c r="ONJ250" s="35"/>
      <c r="ONK250" s="35"/>
      <c r="ONL250" s="35"/>
      <c r="ONM250" s="35"/>
      <c r="ONN250" s="35"/>
      <c r="ONO250" s="35"/>
      <c r="ONP250" s="35"/>
      <c r="ONQ250" s="35"/>
      <c r="ONR250" s="35"/>
      <c r="ONS250" s="35"/>
      <c r="ONT250" s="35"/>
      <c r="ONU250" s="35"/>
      <c r="ONV250" s="35"/>
      <c r="ONW250" s="35"/>
      <c r="ONX250" s="35"/>
      <c r="ONY250" s="35"/>
      <c r="ONZ250" s="35"/>
      <c r="OOA250" s="35"/>
      <c r="OOB250" s="35"/>
      <c r="OOC250" s="35"/>
      <c r="OOD250" s="35"/>
      <c r="OOE250" s="35"/>
      <c r="OOF250" s="35"/>
      <c r="OOG250" s="35"/>
      <c r="OOH250" s="35"/>
      <c r="OOI250" s="35"/>
      <c r="OOJ250" s="35"/>
      <c r="OOK250" s="35"/>
      <c r="OOL250" s="35"/>
      <c r="OOM250" s="35"/>
      <c r="OON250" s="35"/>
      <c r="OOO250" s="35"/>
      <c r="OOP250" s="35"/>
      <c r="OOQ250" s="35"/>
      <c r="OOR250" s="35"/>
      <c r="OOS250" s="35"/>
      <c r="OOT250" s="35"/>
      <c r="OOU250" s="35"/>
      <c r="OOV250" s="35"/>
      <c r="OOW250" s="35"/>
      <c r="OOX250" s="35"/>
      <c r="OOY250" s="35"/>
      <c r="OOZ250" s="35"/>
      <c r="OPA250" s="35"/>
      <c r="OPB250" s="35"/>
      <c r="OPC250" s="35"/>
      <c r="OPD250" s="35"/>
      <c r="OPE250" s="35"/>
      <c r="OPF250" s="35"/>
      <c r="OPG250" s="35"/>
      <c r="OPH250" s="35"/>
      <c r="OPI250" s="35"/>
      <c r="OPJ250" s="35"/>
      <c r="OPK250" s="35"/>
      <c r="OPL250" s="35"/>
      <c r="OPM250" s="35"/>
      <c r="OPN250" s="35"/>
      <c r="OPO250" s="35"/>
      <c r="OPP250" s="35"/>
      <c r="OPQ250" s="35"/>
      <c r="OPR250" s="35"/>
      <c r="OPS250" s="35"/>
      <c r="OPT250" s="35"/>
      <c r="OPU250" s="35"/>
      <c r="OPV250" s="35"/>
      <c r="OPW250" s="35"/>
      <c r="OPX250" s="35"/>
      <c r="OPY250" s="35"/>
      <c r="OPZ250" s="35"/>
      <c r="OQA250" s="35"/>
      <c r="OQB250" s="35"/>
      <c r="OQC250" s="35"/>
      <c r="OQD250" s="35"/>
      <c r="OQE250" s="35"/>
      <c r="OQF250" s="35"/>
      <c r="OQG250" s="35"/>
      <c r="OQH250" s="35"/>
      <c r="OQI250" s="35"/>
      <c r="OQJ250" s="35"/>
      <c r="OQK250" s="35"/>
      <c r="OQL250" s="35"/>
      <c r="OQM250" s="35"/>
      <c r="OQN250" s="35"/>
      <c r="OQO250" s="35"/>
      <c r="OQP250" s="35"/>
      <c r="OQQ250" s="35"/>
      <c r="OQR250" s="35"/>
      <c r="OQS250" s="35"/>
      <c r="OQT250" s="35"/>
      <c r="OQU250" s="35"/>
      <c r="OQV250" s="35"/>
      <c r="OQW250" s="35"/>
      <c r="OQX250" s="35"/>
      <c r="OQY250" s="35"/>
      <c r="OQZ250" s="35"/>
      <c r="ORA250" s="35"/>
      <c r="ORB250" s="35"/>
      <c r="ORC250" s="35"/>
      <c r="ORD250" s="35"/>
      <c r="ORE250" s="35"/>
      <c r="ORF250" s="35"/>
      <c r="ORG250" s="35"/>
      <c r="ORH250" s="35"/>
      <c r="ORI250" s="35"/>
      <c r="ORJ250" s="35"/>
      <c r="ORK250" s="35"/>
      <c r="ORL250" s="35"/>
      <c r="ORM250" s="35"/>
      <c r="ORN250" s="35"/>
      <c r="ORO250" s="35"/>
      <c r="ORP250" s="35"/>
      <c r="ORQ250" s="35"/>
      <c r="ORR250" s="35"/>
      <c r="ORS250" s="35"/>
      <c r="ORT250" s="35"/>
      <c r="ORU250" s="35"/>
      <c r="ORV250" s="35"/>
      <c r="ORW250" s="35"/>
      <c r="ORX250" s="35"/>
      <c r="ORY250" s="35"/>
      <c r="ORZ250" s="35"/>
      <c r="OSA250" s="35"/>
      <c r="OSB250" s="35"/>
      <c r="OSC250" s="35"/>
      <c r="OSD250" s="35"/>
      <c r="OSE250" s="35"/>
      <c r="OSF250" s="35"/>
      <c r="OSG250" s="35"/>
      <c r="OSH250" s="35"/>
      <c r="OSI250" s="35"/>
      <c r="OSJ250" s="35"/>
      <c r="OSK250" s="35"/>
      <c r="OSL250" s="35"/>
      <c r="OSM250" s="35"/>
      <c r="OSN250" s="35"/>
      <c r="OSO250" s="35"/>
      <c r="OSP250" s="35"/>
      <c r="OSQ250" s="35"/>
      <c r="OSR250" s="35"/>
      <c r="OSS250" s="35"/>
      <c r="OST250" s="35"/>
      <c r="OSU250" s="35"/>
      <c r="OSV250" s="35"/>
      <c r="OSW250" s="35"/>
      <c r="OSX250" s="35"/>
      <c r="OSY250" s="35"/>
      <c r="OSZ250" s="35"/>
      <c r="OTA250" s="35"/>
      <c r="OTB250" s="35"/>
      <c r="OTC250" s="35"/>
      <c r="OTD250" s="35"/>
      <c r="OTE250" s="35"/>
      <c r="OTF250" s="35"/>
      <c r="OTG250" s="35"/>
      <c r="OTH250" s="35"/>
      <c r="OTI250" s="35"/>
      <c r="OTJ250" s="35"/>
      <c r="OTK250" s="35"/>
      <c r="OTL250" s="35"/>
      <c r="OTM250" s="35"/>
      <c r="OTN250" s="35"/>
      <c r="OTO250" s="35"/>
      <c r="OTP250" s="35"/>
      <c r="OTQ250" s="35"/>
      <c r="OTR250" s="35"/>
      <c r="OTS250" s="35"/>
      <c r="OTT250" s="35"/>
      <c r="OTU250" s="35"/>
      <c r="OTV250" s="35"/>
      <c r="OTW250" s="35"/>
      <c r="OTX250" s="35"/>
      <c r="OTY250" s="35"/>
      <c r="OTZ250" s="35"/>
      <c r="OUA250" s="35"/>
      <c r="OUB250" s="35"/>
      <c r="OUC250" s="35"/>
      <c r="OUD250" s="35"/>
      <c r="OUE250" s="35"/>
      <c r="OUF250" s="35"/>
      <c r="OUG250" s="35"/>
      <c r="OUH250" s="35"/>
      <c r="OUI250" s="35"/>
      <c r="OUJ250" s="35"/>
      <c r="OUK250" s="35"/>
      <c r="OUL250" s="35"/>
      <c r="OUM250" s="35"/>
      <c r="OUN250" s="35"/>
      <c r="OUO250" s="35"/>
      <c r="OUP250" s="35"/>
      <c r="OUQ250" s="35"/>
      <c r="OUR250" s="35"/>
      <c r="OUS250" s="35"/>
      <c r="OUT250" s="35"/>
      <c r="OUU250" s="35"/>
      <c r="OUV250" s="35"/>
      <c r="OUW250" s="35"/>
      <c r="OUX250" s="35"/>
      <c r="OUY250" s="35"/>
      <c r="OUZ250" s="35"/>
      <c r="OVA250" s="35"/>
      <c r="OVB250" s="35"/>
      <c r="OVC250" s="35"/>
      <c r="OVD250" s="35"/>
      <c r="OVE250" s="35"/>
      <c r="OVF250" s="35"/>
      <c r="OVG250" s="35"/>
      <c r="OVH250" s="35"/>
      <c r="OVI250" s="35"/>
      <c r="OVJ250" s="35"/>
      <c r="OVK250" s="35"/>
      <c r="OVL250" s="35"/>
      <c r="OVM250" s="35"/>
      <c r="OVN250" s="35"/>
      <c r="OVO250" s="35"/>
      <c r="OVP250" s="35"/>
      <c r="OVQ250" s="35"/>
      <c r="OVR250" s="35"/>
      <c r="OVS250" s="35"/>
      <c r="OVT250" s="35"/>
      <c r="OVU250" s="35"/>
      <c r="OVV250" s="35"/>
      <c r="OVW250" s="35"/>
      <c r="OVX250" s="35"/>
      <c r="OVY250" s="35"/>
      <c r="OVZ250" s="35"/>
      <c r="OWA250" s="35"/>
      <c r="OWB250" s="35"/>
      <c r="OWC250" s="35"/>
      <c r="OWD250" s="35"/>
      <c r="OWE250" s="35"/>
      <c r="OWF250" s="35"/>
      <c r="OWG250" s="35"/>
      <c r="OWH250" s="35"/>
      <c r="OWI250" s="35"/>
      <c r="OWJ250" s="35"/>
      <c r="OWK250" s="35"/>
      <c r="OWL250" s="35"/>
      <c r="OWM250" s="35"/>
      <c r="OWN250" s="35"/>
      <c r="OWO250" s="35"/>
      <c r="OWP250" s="35"/>
      <c r="OWQ250" s="35"/>
      <c r="OWR250" s="35"/>
      <c r="OWS250" s="35"/>
      <c r="OWT250" s="35"/>
      <c r="OWU250" s="35"/>
      <c r="OWV250" s="35"/>
      <c r="OWW250" s="35"/>
      <c r="OWX250" s="35"/>
      <c r="OWY250" s="35"/>
      <c r="OWZ250" s="35"/>
      <c r="OXA250" s="35"/>
      <c r="OXB250" s="35"/>
      <c r="OXC250" s="35"/>
      <c r="OXD250" s="35"/>
      <c r="OXE250" s="35"/>
      <c r="OXF250" s="35"/>
      <c r="OXG250" s="35"/>
      <c r="OXH250" s="35"/>
      <c r="OXI250" s="35"/>
      <c r="OXJ250" s="35"/>
      <c r="OXK250" s="35"/>
      <c r="OXL250" s="35"/>
      <c r="OXM250" s="35"/>
      <c r="OXN250" s="35"/>
      <c r="OXO250" s="35"/>
      <c r="OXP250" s="35"/>
      <c r="OXQ250" s="35"/>
      <c r="OXR250" s="35"/>
      <c r="OXS250" s="35"/>
      <c r="OXT250" s="35"/>
      <c r="OXU250" s="35"/>
      <c r="OXV250" s="35"/>
      <c r="OXW250" s="35"/>
      <c r="OXX250" s="35"/>
      <c r="OXY250" s="35"/>
      <c r="OXZ250" s="35"/>
      <c r="OYA250" s="35"/>
      <c r="OYB250" s="35"/>
      <c r="OYC250" s="35"/>
      <c r="OYD250" s="35"/>
      <c r="OYE250" s="35"/>
      <c r="OYF250" s="35"/>
      <c r="OYG250" s="35"/>
      <c r="OYH250" s="35"/>
      <c r="OYI250" s="35"/>
      <c r="OYJ250" s="35"/>
      <c r="OYK250" s="35"/>
      <c r="OYL250" s="35"/>
      <c r="OYM250" s="35"/>
      <c r="OYN250" s="35"/>
      <c r="OYO250" s="35"/>
      <c r="OYP250" s="35"/>
      <c r="OYQ250" s="35"/>
      <c r="OYR250" s="35"/>
      <c r="OYS250" s="35"/>
      <c r="OYT250" s="35"/>
      <c r="OYU250" s="35"/>
      <c r="OYV250" s="35"/>
      <c r="OYW250" s="35"/>
      <c r="OYX250" s="35"/>
      <c r="OYY250" s="35"/>
      <c r="OYZ250" s="35"/>
      <c r="OZA250" s="35"/>
      <c r="OZB250" s="35"/>
      <c r="OZC250" s="35"/>
      <c r="OZD250" s="35"/>
      <c r="OZE250" s="35"/>
      <c r="OZF250" s="35"/>
      <c r="OZG250" s="35"/>
      <c r="OZH250" s="35"/>
      <c r="OZI250" s="35"/>
      <c r="OZJ250" s="35"/>
      <c r="OZK250" s="35"/>
      <c r="OZL250" s="35"/>
      <c r="OZM250" s="35"/>
      <c r="OZN250" s="35"/>
      <c r="OZO250" s="35"/>
      <c r="OZP250" s="35"/>
      <c r="OZQ250" s="35"/>
      <c r="OZR250" s="35"/>
      <c r="OZS250" s="35"/>
      <c r="OZT250" s="35"/>
      <c r="OZU250" s="35"/>
      <c r="OZV250" s="35"/>
      <c r="OZW250" s="35"/>
      <c r="OZX250" s="35"/>
      <c r="OZY250" s="35"/>
      <c r="OZZ250" s="35"/>
      <c r="PAA250" s="35"/>
      <c r="PAB250" s="35"/>
      <c r="PAC250" s="35"/>
      <c r="PAD250" s="35"/>
      <c r="PAE250" s="35"/>
      <c r="PAF250" s="35"/>
      <c r="PAG250" s="35"/>
      <c r="PAH250" s="35"/>
      <c r="PAI250" s="35"/>
      <c r="PAJ250" s="35"/>
      <c r="PAK250" s="35"/>
      <c r="PAL250" s="35"/>
      <c r="PAM250" s="35"/>
      <c r="PAN250" s="35"/>
      <c r="PAO250" s="35"/>
      <c r="PAP250" s="35"/>
      <c r="PAQ250" s="35"/>
      <c r="PAR250" s="35"/>
      <c r="PAS250" s="35"/>
      <c r="PAT250" s="35"/>
      <c r="PAU250" s="35"/>
      <c r="PAV250" s="35"/>
      <c r="PAW250" s="35"/>
      <c r="PAX250" s="35"/>
      <c r="PAY250" s="35"/>
      <c r="PAZ250" s="35"/>
      <c r="PBA250" s="35"/>
      <c r="PBB250" s="35"/>
      <c r="PBC250" s="35"/>
      <c r="PBD250" s="35"/>
      <c r="PBE250" s="35"/>
      <c r="PBF250" s="35"/>
      <c r="PBG250" s="35"/>
      <c r="PBH250" s="35"/>
      <c r="PBI250" s="35"/>
      <c r="PBJ250" s="35"/>
      <c r="PBK250" s="35"/>
      <c r="PBL250" s="35"/>
      <c r="PBM250" s="35"/>
      <c r="PBN250" s="35"/>
      <c r="PBO250" s="35"/>
      <c r="PBP250" s="35"/>
      <c r="PBQ250" s="35"/>
      <c r="PBR250" s="35"/>
      <c r="PBS250" s="35"/>
      <c r="PBT250" s="35"/>
      <c r="PBU250" s="35"/>
      <c r="PBV250" s="35"/>
      <c r="PBW250" s="35"/>
      <c r="PBX250" s="35"/>
      <c r="PBY250" s="35"/>
      <c r="PBZ250" s="35"/>
      <c r="PCA250" s="35"/>
      <c r="PCB250" s="35"/>
      <c r="PCC250" s="35"/>
      <c r="PCD250" s="35"/>
      <c r="PCE250" s="35"/>
      <c r="PCF250" s="35"/>
      <c r="PCG250" s="35"/>
      <c r="PCH250" s="35"/>
      <c r="PCI250" s="35"/>
      <c r="PCJ250" s="35"/>
      <c r="PCK250" s="35"/>
      <c r="PCL250" s="35"/>
      <c r="PCM250" s="35"/>
      <c r="PCN250" s="35"/>
      <c r="PCO250" s="35"/>
      <c r="PCP250" s="35"/>
      <c r="PCQ250" s="35"/>
      <c r="PCR250" s="35"/>
      <c r="PCS250" s="35"/>
      <c r="PCT250" s="35"/>
      <c r="PCU250" s="35"/>
      <c r="PCV250" s="35"/>
      <c r="PCW250" s="35"/>
      <c r="PCX250" s="35"/>
      <c r="PCY250" s="35"/>
      <c r="PCZ250" s="35"/>
      <c r="PDA250" s="35"/>
      <c r="PDB250" s="35"/>
      <c r="PDC250" s="35"/>
      <c r="PDD250" s="35"/>
      <c r="PDE250" s="35"/>
      <c r="PDF250" s="35"/>
      <c r="PDG250" s="35"/>
      <c r="PDH250" s="35"/>
      <c r="PDI250" s="35"/>
      <c r="PDJ250" s="35"/>
      <c r="PDK250" s="35"/>
      <c r="PDL250" s="35"/>
      <c r="PDM250" s="35"/>
      <c r="PDN250" s="35"/>
      <c r="PDO250" s="35"/>
      <c r="PDP250" s="35"/>
      <c r="PDQ250" s="35"/>
      <c r="PDR250" s="35"/>
      <c r="PDS250" s="35"/>
      <c r="PDT250" s="35"/>
      <c r="PDU250" s="35"/>
      <c r="PDV250" s="35"/>
      <c r="PDW250" s="35"/>
      <c r="PDX250" s="35"/>
      <c r="PDY250" s="35"/>
      <c r="PDZ250" s="35"/>
      <c r="PEA250" s="35"/>
      <c r="PEB250" s="35"/>
      <c r="PEC250" s="35"/>
      <c r="PED250" s="35"/>
      <c r="PEE250" s="35"/>
      <c r="PEF250" s="35"/>
      <c r="PEG250" s="35"/>
      <c r="PEH250" s="35"/>
      <c r="PEI250" s="35"/>
      <c r="PEJ250" s="35"/>
      <c r="PEK250" s="35"/>
      <c r="PEL250" s="35"/>
      <c r="PEM250" s="35"/>
      <c r="PEN250" s="35"/>
      <c r="PEO250" s="35"/>
      <c r="PEP250" s="35"/>
      <c r="PEQ250" s="35"/>
      <c r="PER250" s="35"/>
      <c r="PES250" s="35"/>
      <c r="PET250" s="35"/>
      <c r="PEU250" s="35"/>
      <c r="PEV250" s="35"/>
      <c r="PEW250" s="35"/>
      <c r="PEX250" s="35"/>
      <c r="PEY250" s="35"/>
      <c r="PEZ250" s="35"/>
      <c r="PFA250" s="35"/>
      <c r="PFB250" s="35"/>
      <c r="PFC250" s="35"/>
      <c r="PFD250" s="35"/>
      <c r="PFE250" s="35"/>
      <c r="PFF250" s="35"/>
      <c r="PFG250" s="35"/>
      <c r="PFH250" s="35"/>
      <c r="PFI250" s="35"/>
      <c r="PFJ250" s="35"/>
      <c r="PFK250" s="35"/>
      <c r="PFL250" s="35"/>
      <c r="PFM250" s="35"/>
      <c r="PFN250" s="35"/>
      <c r="PFO250" s="35"/>
      <c r="PFP250" s="35"/>
      <c r="PFQ250" s="35"/>
      <c r="PFR250" s="35"/>
      <c r="PFS250" s="35"/>
      <c r="PFT250" s="35"/>
      <c r="PFU250" s="35"/>
      <c r="PFV250" s="35"/>
      <c r="PFW250" s="35"/>
      <c r="PFX250" s="35"/>
      <c r="PFY250" s="35"/>
      <c r="PFZ250" s="35"/>
      <c r="PGA250" s="35"/>
      <c r="PGB250" s="35"/>
      <c r="PGC250" s="35"/>
      <c r="PGD250" s="35"/>
      <c r="PGE250" s="35"/>
      <c r="PGF250" s="35"/>
      <c r="PGG250" s="35"/>
      <c r="PGH250" s="35"/>
      <c r="PGI250" s="35"/>
      <c r="PGJ250" s="35"/>
      <c r="PGK250" s="35"/>
      <c r="PGL250" s="35"/>
      <c r="PGM250" s="35"/>
      <c r="PGN250" s="35"/>
      <c r="PGO250" s="35"/>
      <c r="PGP250" s="35"/>
      <c r="PGQ250" s="35"/>
      <c r="PGR250" s="35"/>
      <c r="PGS250" s="35"/>
      <c r="PGT250" s="35"/>
      <c r="PGU250" s="35"/>
      <c r="PGV250" s="35"/>
      <c r="PGW250" s="35"/>
      <c r="PGX250" s="35"/>
      <c r="PGY250" s="35"/>
      <c r="PGZ250" s="35"/>
      <c r="PHA250" s="35"/>
      <c r="PHB250" s="35"/>
      <c r="PHC250" s="35"/>
      <c r="PHD250" s="35"/>
      <c r="PHE250" s="35"/>
      <c r="PHF250" s="35"/>
      <c r="PHG250" s="35"/>
      <c r="PHH250" s="35"/>
      <c r="PHI250" s="35"/>
      <c r="PHJ250" s="35"/>
      <c r="PHK250" s="35"/>
      <c r="PHL250" s="35"/>
      <c r="PHM250" s="35"/>
      <c r="PHN250" s="35"/>
      <c r="PHO250" s="35"/>
      <c r="PHP250" s="35"/>
      <c r="PHQ250" s="35"/>
      <c r="PHR250" s="35"/>
      <c r="PHS250" s="35"/>
      <c r="PHT250" s="35"/>
      <c r="PHU250" s="35"/>
      <c r="PHV250" s="35"/>
      <c r="PHW250" s="35"/>
      <c r="PHX250" s="35"/>
      <c r="PHY250" s="35"/>
      <c r="PHZ250" s="35"/>
      <c r="PIA250" s="35"/>
      <c r="PIB250" s="35"/>
      <c r="PIC250" s="35"/>
      <c r="PID250" s="35"/>
      <c r="PIE250" s="35"/>
      <c r="PIF250" s="35"/>
      <c r="PIG250" s="35"/>
      <c r="PIH250" s="35"/>
      <c r="PII250" s="35"/>
      <c r="PIJ250" s="35"/>
      <c r="PIK250" s="35"/>
      <c r="PIL250" s="35"/>
      <c r="PIM250" s="35"/>
      <c r="PIN250" s="35"/>
      <c r="PIO250" s="35"/>
      <c r="PIP250" s="35"/>
      <c r="PIQ250" s="35"/>
      <c r="PIR250" s="35"/>
      <c r="PIS250" s="35"/>
      <c r="PIT250" s="35"/>
      <c r="PIU250" s="35"/>
      <c r="PIV250" s="35"/>
      <c r="PIW250" s="35"/>
      <c r="PIX250" s="35"/>
      <c r="PIY250" s="35"/>
      <c r="PIZ250" s="35"/>
      <c r="PJA250" s="35"/>
      <c r="PJB250" s="35"/>
      <c r="PJC250" s="35"/>
      <c r="PJD250" s="35"/>
      <c r="PJE250" s="35"/>
      <c r="PJF250" s="35"/>
      <c r="PJG250" s="35"/>
      <c r="PJH250" s="35"/>
      <c r="PJI250" s="35"/>
      <c r="PJJ250" s="35"/>
      <c r="PJK250" s="35"/>
      <c r="PJL250" s="35"/>
      <c r="PJM250" s="35"/>
      <c r="PJN250" s="35"/>
      <c r="PJO250" s="35"/>
      <c r="PJP250" s="35"/>
      <c r="PJQ250" s="35"/>
      <c r="PJR250" s="35"/>
      <c r="PJS250" s="35"/>
      <c r="PJT250" s="35"/>
      <c r="PJU250" s="35"/>
      <c r="PJV250" s="35"/>
      <c r="PJW250" s="35"/>
      <c r="PJX250" s="35"/>
      <c r="PJY250" s="35"/>
      <c r="PJZ250" s="35"/>
      <c r="PKA250" s="35"/>
      <c r="PKB250" s="35"/>
      <c r="PKC250" s="35"/>
      <c r="PKD250" s="35"/>
      <c r="PKE250" s="35"/>
      <c r="PKF250" s="35"/>
      <c r="PKG250" s="35"/>
      <c r="PKH250" s="35"/>
      <c r="PKI250" s="35"/>
      <c r="PKJ250" s="35"/>
      <c r="PKK250" s="35"/>
      <c r="PKL250" s="35"/>
      <c r="PKM250" s="35"/>
      <c r="PKN250" s="35"/>
      <c r="PKO250" s="35"/>
      <c r="PKP250" s="35"/>
      <c r="PKQ250" s="35"/>
      <c r="PKR250" s="35"/>
      <c r="PKS250" s="35"/>
      <c r="PKT250" s="35"/>
      <c r="PKU250" s="35"/>
      <c r="PKV250" s="35"/>
      <c r="PKW250" s="35"/>
      <c r="PKX250" s="35"/>
      <c r="PKY250" s="35"/>
      <c r="PKZ250" s="35"/>
      <c r="PLA250" s="35"/>
      <c r="PLB250" s="35"/>
      <c r="PLC250" s="35"/>
      <c r="PLD250" s="35"/>
      <c r="PLE250" s="35"/>
      <c r="PLF250" s="35"/>
      <c r="PLG250" s="35"/>
      <c r="PLH250" s="35"/>
      <c r="PLI250" s="35"/>
      <c r="PLJ250" s="35"/>
      <c r="PLK250" s="35"/>
      <c r="PLL250" s="35"/>
      <c r="PLM250" s="35"/>
      <c r="PLN250" s="35"/>
      <c r="PLO250" s="35"/>
      <c r="PLP250" s="35"/>
      <c r="PLQ250" s="35"/>
      <c r="PLR250" s="35"/>
      <c r="PLS250" s="35"/>
      <c r="PLT250" s="35"/>
      <c r="PLU250" s="35"/>
      <c r="PLV250" s="35"/>
      <c r="PLW250" s="35"/>
      <c r="PLX250" s="35"/>
      <c r="PLY250" s="35"/>
      <c r="PLZ250" s="35"/>
      <c r="PMA250" s="35"/>
      <c r="PMB250" s="35"/>
      <c r="PMC250" s="35"/>
      <c r="PMD250" s="35"/>
      <c r="PME250" s="35"/>
      <c r="PMF250" s="35"/>
      <c r="PMG250" s="35"/>
      <c r="PMH250" s="35"/>
      <c r="PMI250" s="35"/>
      <c r="PMJ250" s="35"/>
      <c r="PMK250" s="35"/>
      <c r="PML250" s="35"/>
      <c r="PMM250" s="35"/>
      <c r="PMN250" s="35"/>
      <c r="PMO250" s="35"/>
      <c r="PMP250" s="35"/>
      <c r="PMQ250" s="35"/>
      <c r="PMR250" s="35"/>
      <c r="PMS250" s="35"/>
      <c r="PMT250" s="35"/>
      <c r="PMU250" s="35"/>
      <c r="PMV250" s="35"/>
      <c r="PMW250" s="35"/>
      <c r="PMX250" s="35"/>
      <c r="PMY250" s="35"/>
      <c r="PMZ250" s="35"/>
      <c r="PNA250" s="35"/>
      <c r="PNB250" s="35"/>
      <c r="PNC250" s="35"/>
      <c r="PND250" s="35"/>
      <c r="PNE250" s="35"/>
      <c r="PNF250" s="35"/>
      <c r="PNG250" s="35"/>
      <c r="PNH250" s="35"/>
      <c r="PNI250" s="35"/>
      <c r="PNJ250" s="35"/>
      <c r="PNK250" s="35"/>
      <c r="PNL250" s="35"/>
      <c r="PNM250" s="35"/>
      <c r="PNN250" s="35"/>
      <c r="PNO250" s="35"/>
      <c r="PNP250" s="35"/>
      <c r="PNQ250" s="35"/>
      <c r="PNR250" s="35"/>
      <c r="PNS250" s="35"/>
      <c r="PNT250" s="35"/>
      <c r="PNU250" s="35"/>
      <c r="PNV250" s="35"/>
      <c r="PNW250" s="35"/>
      <c r="PNX250" s="35"/>
      <c r="PNY250" s="35"/>
      <c r="PNZ250" s="35"/>
      <c r="POA250" s="35"/>
      <c r="POB250" s="35"/>
      <c r="POC250" s="35"/>
      <c r="POD250" s="35"/>
      <c r="POE250" s="35"/>
      <c r="POF250" s="35"/>
      <c r="POG250" s="35"/>
      <c r="POH250" s="35"/>
      <c r="POI250" s="35"/>
      <c r="POJ250" s="35"/>
      <c r="POK250" s="35"/>
      <c r="POL250" s="35"/>
      <c r="POM250" s="35"/>
      <c r="PON250" s="35"/>
      <c r="POO250" s="35"/>
      <c r="POP250" s="35"/>
      <c r="POQ250" s="35"/>
      <c r="POR250" s="35"/>
      <c r="POS250" s="35"/>
      <c r="POT250" s="35"/>
      <c r="POU250" s="35"/>
      <c r="POV250" s="35"/>
      <c r="POW250" s="35"/>
      <c r="POX250" s="35"/>
      <c r="POY250" s="35"/>
      <c r="POZ250" s="35"/>
      <c r="PPA250" s="35"/>
      <c r="PPB250" s="35"/>
      <c r="PPC250" s="35"/>
      <c r="PPD250" s="35"/>
      <c r="PPE250" s="35"/>
      <c r="PPF250" s="35"/>
      <c r="PPG250" s="35"/>
      <c r="PPH250" s="35"/>
      <c r="PPI250" s="35"/>
      <c r="PPJ250" s="35"/>
      <c r="PPK250" s="35"/>
      <c r="PPL250" s="35"/>
      <c r="PPM250" s="35"/>
      <c r="PPN250" s="35"/>
      <c r="PPO250" s="35"/>
      <c r="PPP250" s="35"/>
      <c r="PPQ250" s="35"/>
      <c r="PPR250" s="35"/>
      <c r="PPS250" s="35"/>
      <c r="PPT250" s="35"/>
      <c r="PPU250" s="35"/>
      <c r="PPV250" s="35"/>
      <c r="PPW250" s="35"/>
      <c r="PPX250" s="35"/>
      <c r="PPY250" s="35"/>
      <c r="PPZ250" s="35"/>
      <c r="PQA250" s="35"/>
      <c r="PQB250" s="35"/>
      <c r="PQC250" s="35"/>
      <c r="PQD250" s="35"/>
      <c r="PQE250" s="35"/>
      <c r="PQF250" s="35"/>
      <c r="PQG250" s="35"/>
      <c r="PQH250" s="35"/>
      <c r="PQI250" s="35"/>
      <c r="PQJ250" s="35"/>
      <c r="PQK250" s="35"/>
      <c r="PQL250" s="35"/>
      <c r="PQM250" s="35"/>
      <c r="PQN250" s="35"/>
      <c r="PQO250" s="35"/>
      <c r="PQP250" s="35"/>
      <c r="PQQ250" s="35"/>
      <c r="PQR250" s="35"/>
      <c r="PQS250" s="35"/>
      <c r="PQT250" s="35"/>
      <c r="PQU250" s="35"/>
      <c r="PQV250" s="35"/>
      <c r="PQW250" s="35"/>
      <c r="PQX250" s="35"/>
      <c r="PQY250" s="35"/>
      <c r="PQZ250" s="35"/>
      <c r="PRA250" s="35"/>
      <c r="PRB250" s="35"/>
      <c r="PRC250" s="35"/>
      <c r="PRD250" s="35"/>
      <c r="PRE250" s="35"/>
      <c r="PRF250" s="35"/>
      <c r="PRG250" s="35"/>
      <c r="PRH250" s="35"/>
      <c r="PRI250" s="35"/>
      <c r="PRJ250" s="35"/>
      <c r="PRK250" s="35"/>
      <c r="PRL250" s="35"/>
      <c r="PRM250" s="35"/>
      <c r="PRN250" s="35"/>
      <c r="PRO250" s="35"/>
      <c r="PRP250" s="35"/>
      <c r="PRQ250" s="35"/>
      <c r="PRR250" s="35"/>
      <c r="PRS250" s="35"/>
      <c r="PRT250" s="35"/>
      <c r="PRU250" s="35"/>
      <c r="PRV250" s="35"/>
      <c r="PRW250" s="35"/>
      <c r="PRX250" s="35"/>
      <c r="PRY250" s="35"/>
      <c r="PRZ250" s="35"/>
      <c r="PSA250" s="35"/>
      <c r="PSB250" s="35"/>
      <c r="PSC250" s="35"/>
      <c r="PSD250" s="35"/>
      <c r="PSE250" s="35"/>
      <c r="PSF250" s="35"/>
      <c r="PSG250" s="35"/>
      <c r="PSH250" s="35"/>
      <c r="PSI250" s="35"/>
      <c r="PSJ250" s="35"/>
      <c r="PSK250" s="35"/>
      <c r="PSL250" s="35"/>
      <c r="PSM250" s="35"/>
      <c r="PSN250" s="35"/>
      <c r="PSO250" s="35"/>
      <c r="PSP250" s="35"/>
      <c r="PSQ250" s="35"/>
      <c r="PSR250" s="35"/>
      <c r="PSS250" s="35"/>
      <c r="PST250" s="35"/>
      <c r="PSU250" s="35"/>
      <c r="PSV250" s="35"/>
      <c r="PSW250" s="35"/>
      <c r="PSX250" s="35"/>
      <c r="PSY250" s="35"/>
      <c r="PSZ250" s="35"/>
      <c r="PTA250" s="35"/>
      <c r="PTB250" s="35"/>
      <c r="PTC250" s="35"/>
      <c r="PTD250" s="35"/>
      <c r="PTE250" s="35"/>
      <c r="PTF250" s="35"/>
      <c r="PTG250" s="35"/>
      <c r="PTH250" s="35"/>
      <c r="PTI250" s="35"/>
      <c r="PTJ250" s="35"/>
      <c r="PTK250" s="35"/>
      <c r="PTL250" s="35"/>
      <c r="PTM250" s="35"/>
      <c r="PTN250" s="35"/>
      <c r="PTO250" s="35"/>
      <c r="PTP250" s="35"/>
      <c r="PTQ250" s="35"/>
      <c r="PTR250" s="35"/>
      <c r="PTS250" s="35"/>
      <c r="PTT250" s="35"/>
      <c r="PTU250" s="35"/>
      <c r="PTV250" s="35"/>
      <c r="PTW250" s="35"/>
      <c r="PTX250" s="35"/>
      <c r="PTY250" s="35"/>
      <c r="PTZ250" s="35"/>
      <c r="PUA250" s="35"/>
      <c r="PUB250" s="35"/>
      <c r="PUC250" s="35"/>
      <c r="PUD250" s="35"/>
      <c r="PUE250" s="35"/>
      <c r="PUF250" s="35"/>
      <c r="PUG250" s="35"/>
      <c r="PUH250" s="35"/>
      <c r="PUI250" s="35"/>
      <c r="PUJ250" s="35"/>
      <c r="PUK250" s="35"/>
      <c r="PUL250" s="35"/>
      <c r="PUM250" s="35"/>
      <c r="PUN250" s="35"/>
      <c r="PUO250" s="35"/>
      <c r="PUP250" s="35"/>
      <c r="PUQ250" s="35"/>
      <c r="PUR250" s="35"/>
      <c r="PUS250" s="35"/>
      <c r="PUT250" s="35"/>
      <c r="PUU250" s="35"/>
      <c r="PUV250" s="35"/>
      <c r="PUW250" s="35"/>
      <c r="PUX250" s="35"/>
      <c r="PUY250" s="35"/>
      <c r="PUZ250" s="35"/>
      <c r="PVA250" s="35"/>
      <c r="PVB250" s="35"/>
      <c r="PVC250" s="35"/>
      <c r="PVD250" s="35"/>
      <c r="PVE250" s="35"/>
      <c r="PVF250" s="35"/>
      <c r="PVG250" s="35"/>
      <c r="PVH250" s="35"/>
      <c r="PVI250" s="35"/>
      <c r="PVJ250" s="35"/>
      <c r="PVK250" s="35"/>
      <c r="PVL250" s="35"/>
      <c r="PVM250" s="35"/>
      <c r="PVN250" s="35"/>
      <c r="PVO250" s="35"/>
      <c r="PVP250" s="35"/>
      <c r="PVQ250" s="35"/>
      <c r="PVR250" s="35"/>
      <c r="PVS250" s="35"/>
      <c r="PVT250" s="35"/>
      <c r="PVU250" s="35"/>
      <c r="PVV250" s="35"/>
      <c r="PVW250" s="35"/>
      <c r="PVX250" s="35"/>
      <c r="PVY250" s="35"/>
      <c r="PVZ250" s="35"/>
      <c r="PWA250" s="35"/>
      <c r="PWB250" s="35"/>
      <c r="PWC250" s="35"/>
      <c r="PWD250" s="35"/>
      <c r="PWE250" s="35"/>
      <c r="PWF250" s="35"/>
      <c r="PWG250" s="35"/>
      <c r="PWH250" s="35"/>
      <c r="PWI250" s="35"/>
      <c r="PWJ250" s="35"/>
      <c r="PWK250" s="35"/>
      <c r="PWL250" s="35"/>
      <c r="PWM250" s="35"/>
      <c r="PWN250" s="35"/>
      <c r="PWO250" s="35"/>
      <c r="PWP250" s="35"/>
      <c r="PWQ250" s="35"/>
      <c r="PWR250" s="35"/>
      <c r="PWS250" s="35"/>
      <c r="PWT250" s="35"/>
      <c r="PWU250" s="35"/>
      <c r="PWV250" s="35"/>
      <c r="PWW250" s="35"/>
      <c r="PWX250" s="35"/>
      <c r="PWY250" s="35"/>
      <c r="PWZ250" s="35"/>
      <c r="PXA250" s="35"/>
      <c r="PXB250" s="35"/>
      <c r="PXC250" s="35"/>
      <c r="PXD250" s="35"/>
      <c r="PXE250" s="35"/>
      <c r="PXF250" s="35"/>
      <c r="PXG250" s="35"/>
      <c r="PXH250" s="35"/>
      <c r="PXI250" s="35"/>
      <c r="PXJ250" s="35"/>
      <c r="PXK250" s="35"/>
      <c r="PXL250" s="35"/>
      <c r="PXM250" s="35"/>
      <c r="PXN250" s="35"/>
      <c r="PXO250" s="35"/>
      <c r="PXP250" s="35"/>
      <c r="PXQ250" s="35"/>
      <c r="PXR250" s="35"/>
      <c r="PXS250" s="35"/>
      <c r="PXT250" s="35"/>
      <c r="PXU250" s="35"/>
      <c r="PXV250" s="35"/>
      <c r="PXW250" s="35"/>
      <c r="PXX250" s="35"/>
      <c r="PXY250" s="35"/>
      <c r="PXZ250" s="35"/>
      <c r="PYA250" s="35"/>
      <c r="PYB250" s="35"/>
      <c r="PYC250" s="35"/>
      <c r="PYD250" s="35"/>
      <c r="PYE250" s="35"/>
      <c r="PYF250" s="35"/>
      <c r="PYG250" s="35"/>
      <c r="PYH250" s="35"/>
      <c r="PYI250" s="35"/>
      <c r="PYJ250" s="35"/>
      <c r="PYK250" s="35"/>
      <c r="PYL250" s="35"/>
      <c r="PYM250" s="35"/>
      <c r="PYN250" s="35"/>
      <c r="PYO250" s="35"/>
      <c r="PYP250" s="35"/>
      <c r="PYQ250" s="35"/>
      <c r="PYR250" s="35"/>
      <c r="PYS250" s="35"/>
      <c r="PYT250" s="35"/>
      <c r="PYU250" s="35"/>
      <c r="PYV250" s="35"/>
      <c r="PYW250" s="35"/>
      <c r="PYX250" s="35"/>
      <c r="PYY250" s="35"/>
      <c r="PYZ250" s="35"/>
      <c r="PZA250" s="35"/>
      <c r="PZB250" s="35"/>
      <c r="PZC250" s="35"/>
      <c r="PZD250" s="35"/>
      <c r="PZE250" s="35"/>
      <c r="PZF250" s="35"/>
      <c r="PZG250" s="35"/>
      <c r="PZH250" s="35"/>
      <c r="PZI250" s="35"/>
      <c r="PZJ250" s="35"/>
      <c r="PZK250" s="35"/>
      <c r="PZL250" s="35"/>
      <c r="PZM250" s="35"/>
      <c r="PZN250" s="35"/>
      <c r="PZO250" s="35"/>
      <c r="PZP250" s="35"/>
      <c r="PZQ250" s="35"/>
      <c r="PZR250" s="35"/>
      <c r="PZS250" s="35"/>
      <c r="PZT250" s="35"/>
      <c r="PZU250" s="35"/>
      <c r="PZV250" s="35"/>
      <c r="PZW250" s="35"/>
      <c r="PZX250" s="35"/>
      <c r="PZY250" s="35"/>
      <c r="PZZ250" s="35"/>
      <c r="QAA250" s="35"/>
      <c r="QAB250" s="35"/>
      <c r="QAC250" s="35"/>
      <c r="QAD250" s="35"/>
      <c r="QAE250" s="35"/>
      <c r="QAF250" s="35"/>
      <c r="QAG250" s="35"/>
      <c r="QAH250" s="35"/>
      <c r="QAI250" s="35"/>
      <c r="QAJ250" s="35"/>
      <c r="QAK250" s="35"/>
      <c r="QAL250" s="35"/>
      <c r="QAM250" s="35"/>
      <c r="QAN250" s="35"/>
      <c r="QAO250" s="35"/>
      <c r="QAP250" s="35"/>
      <c r="QAQ250" s="35"/>
      <c r="QAR250" s="35"/>
      <c r="QAS250" s="35"/>
      <c r="QAT250" s="35"/>
      <c r="QAU250" s="35"/>
      <c r="QAV250" s="35"/>
      <c r="QAW250" s="35"/>
      <c r="QAX250" s="35"/>
      <c r="QAY250" s="35"/>
      <c r="QAZ250" s="35"/>
      <c r="QBA250" s="35"/>
      <c r="QBB250" s="35"/>
      <c r="QBC250" s="35"/>
      <c r="QBD250" s="35"/>
      <c r="QBE250" s="35"/>
      <c r="QBF250" s="35"/>
      <c r="QBG250" s="35"/>
      <c r="QBH250" s="35"/>
      <c r="QBI250" s="35"/>
      <c r="QBJ250" s="35"/>
      <c r="QBK250" s="35"/>
      <c r="QBL250" s="35"/>
      <c r="QBM250" s="35"/>
      <c r="QBN250" s="35"/>
      <c r="QBO250" s="35"/>
      <c r="QBP250" s="35"/>
      <c r="QBQ250" s="35"/>
      <c r="QBR250" s="35"/>
      <c r="QBS250" s="35"/>
      <c r="QBT250" s="35"/>
      <c r="QBU250" s="35"/>
      <c r="QBV250" s="35"/>
      <c r="QBW250" s="35"/>
      <c r="QBX250" s="35"/>
      <c r="QBY250" s="35"/>
      <c r="QBZ250" s="35"/>
      <c r="QCA250" s="35"/>
      <c r="QCB250" s="35"/>
      <c r="QCC250" s="35"/>
      <c r="QCD250" s="35"/>
      <c r="QCE250" s="35"/>
      <c r="QCF250" s="35"/>
      <c r="QCG250" s="35"/>
      <c r="QCH250" s="35"/>
      <c r="QCI250" s="35"/>
      <c r="QCJ250" s="35"/>
      <c r="QCK250" s="35"/>
      <c r="QCL250" s="35"/>
      <c r="QCM250" s="35"/>
      <c r="QCN250" s="35"/>
      <c r="QCO250" s="35"/>
      <c r="QCP250" s="35"/>
      <c r="QCQ250" s="35"/>
      <c r="QCR250" s="35"/>
      <c r="QCS250" s="35"/>
      <c r="QCT250" s="35"/>
      <c r="QCU250" s="35"/>
      <c r="QCV250" s="35"/>
      <c r="QCW250" s="35"/>
      <c r="QCX250" s="35"/>
      <c r="QCY250" s="35"/>
      <c r="QCZ250" s="35"/>
      <c r="QDA250" s="35"/>
      <c r="QDB250" s="35"/>
      <c r="QDC250" s="35"/>
      <c r="QDD250" s="35"/>
      <c r="QDE250" s="35"/>
      <c r="QDF250" s="35"/>
      <c r="QDG250" s="35"/>
      <c r="QDH250" s="35"/>
      <c r="QDI250" s="35"/>
      <c r="QDJ250" s="35"/>
      <c r="QDK250" s="35"/>
      <c r="QDL250" s="35"/>
      <c r="QDM250" s="35"/>
      <c r="QDN250" s="35"/>
      <c r="QDO250" s="35"/>
      <c r="QDP250" s="35"/>
      <c r="QDQ250" s="35"/>
      <c r="QDR250" s="35"/>
      <c r="QDS250" s="35"/>
      <c r="QDT250" s="35"/>
      <c r="QDU250" s="35"/>
      <c r="QDV250" s="35"/>
      <c r="QDW250" s="35"/>
      <c r="QDX250" s="35"/>
      <c r="QDY250" s="35"/>
      <c r="QDZ250" s="35"/>
      <c r="QEA250" s="35"/>
      <c r="QEB250" s="35"/>
      <c r="QEC250" s="35"/>
      <c r="QED250" s="35"/>
      <c r="QEE250" s="35"/>
      <c r="QEF250" s="35"/>
      <c r="QEG250" s="35"/>
      <c r="QEH250" s="35"/>
      <c r="QEI250" s="35"/>
      <c r="QEJ250" s="35"/>
      <c r="QEK250" s="35"/>
      <c r="QEL250" s="35"/>
      <c r="QEM250" s="35"/>
      <c r="QEN250" s="35"/>
      <c r="QEO250" s="35"/>
      <c r="QEP250" s="35"/>
      <c r="QEQ250" s="35"/>
      <c r="QER250" s="35"/>
      <c r="QES250" s="35"/>
      <c r="QET250" s="35"/>
      <c r="QEU250" s="35"/>
      <c r="QEV250" s="35"/>
      <c r="QEW250" s="35"/>
      <c r="QEX250" s="35"/>
      <c r="QEY250" s="35"/>
      <c r="QEZ250" s="35"/>
      <c r="QFA250" s="35"/>
      <c r="QFB250" s="35"/>
      <c r="QFC250" s="35"/>
      <c r="QFD250" s="35"/>
      <c r="QFE250" s="35"/>
      <c r="QFF250" s="35"/>
      <c r="QFG250" s="35"/>
      <c r="QFH250" s="35"/>
      <c r="QFI250" s="35"/>
      <c r="QFJ250" s="35"/>
      <c r="QFK250" s="35"/>
      <c r="QFL250" s="35"/>
      <c r="QFM250" s="35"/>
      <c r="QFN250" s="35"/>
      <c r="QFO250" s="35"/>
      <c r="QFP250" s="35"/>
      <c r="QFQ250" s="35"/>
      <c r="QFR250" s="35"/>
      <c r="QFS250" s="35"/>
      <c r="QFT250" s="35"/>
      <c r="QFU250" s="35"/>
      <c r="QFV250" s="35"/>
      <c r="QFW250" s="35"/>
      <c r="QFX250" s="35"/>
      <c r="QFY250" s="35"/>
      <c r="QFZ250" s="35"/>
      <c r="QGA250" s="35"/>
      <c r="QGB250" s="35"/>
      <c r="QGC250" s="35"/>
      <c r="QGD250" s="35"/>
      <c r="QGE250" s="35"/>
      <c r="QGF250" s="35"/>
      <c r="QGG250" s="35"/>
      <c r="QGH250" s="35"/>
      <c r="QGI250" s="35"/>
      <c r="QGJ250" s="35"/>
      <c r="QGK250" s="35"/>
      <c r="QGL250" s="35"/>
      <c r="QGM250" s="35"/>
      <c r="QGN250" s="35"/>
      <c r="QGO250" s="35"/>
      <c r="QGP250" s="35"/>
      <c r="QGQ250" s="35"/>
      <c r="QGR250" s="35"/>
      <c r="QGS250" s="35"/>
      <c r="QGT250" s="35"/>
      <c r="QGU250" s="35"/>
      <c r="QGV250" s="35"/>
      <c r="QGW250" s="35"/>
      <c r="QGX250" s="35"/>
      <c r="QGY250" s="35"/>
      <c r="QGZ250" s="35"/>
      <c r="QHA250" s="35"/>
      <c r="QHB250" s="35"/>
      <c r="QHC250" s="35"/>
      <c r="QHD250" s="35"/>
      <c r="QHE250" s="35"/>
      <c r="QHF250" s="35"/>
      <c r="QHG250" s="35"/>
      <c r="QHH250" s="35"/>
      <c r="QHI250" s="35"/>
      <c r="QHJ250" s="35"/>
      <c r="QHK250" s="35"/>
      <c r="QHL250" s="35"/>
      <c r="QHM250" s="35"/>
      <c r="QHN250" s="35"/>
      <c r="QHO250" s="35"/>
      <c r="QHP250" s="35"/>
      <c r="QHQ250" s="35"/>
      <c r="QHR250" s="35"/>
      <c r="QHS250" s="35"/>
      <c r="QHT250" s="35"/>
      <c r="QHU250" s="35"/>
      <c r="QHV250" s="35"/>
      <c r="QHW250" s="35"/>
      <c r="QHX250" s="35"/>
      <c r="QHY250" s="35"/>
      <c r="QHZ250" s="35"/>
      <c r="QIA250" s="35"/>
      <c r="QIB250" s="35"/>
      <c r="QIC250" s="35"/>
      <c r="QID250" s="35"/>
      <c r="QIE250" s="35"/>
      <c r="QIF250" s="35"/>
      <c r="QIG250" s="35"/>
      <c r="QIH250" s="35"/>
      <c r="QII250" s="35"/>
      <c r="QIJ250" s="35"/>
      <c r="QIK250" s="35"/>
      <c r="QIL250" s="35"/>
      <c r="QIM250" s="35"/>
      <c r="QIN250" s="35"/>
      <c r="QIO250" s="35"/>
      <c r="QIP250" s="35"/>
      <c r="QIQ250" s="35"/>
      <c r="QIR250" s="35"/>
      <c r="QIS250" s="35"/>
      <c r="QIT250" s="35"/>
      <c r="QIU250" s="35"/>
      <c r="QIV250" s="35"/>
      <c r="QIW250" s="35"/>
      <c r="QIX250" s="35"/>
      <c r="QIY250" s="35"/>
      <c r="QIZ250" s="35"/>
      <c r="QJA250" s="35"/>
      <c r="QJB250" s="35"/>
      <c r="QJC250" s="35"/>
      <c r="QJD250" s="35"/>
      <c r="QJE250" s="35"/>
      <c r="QJF250" s="35"/>
      <c r="QJG250" s="35"/>
      <c r="QJH250" s="35"/>
      <c r="QJI250" s="35"/>
      <c r="QJJ250" s="35"/>
      <c r="QJK250" s="35"/>
      <c r="QJL250" s="35"/>
      <c r="QJM250" s="35"/>
      <c r="QJN250" s="35"/>
      <c r="QJO250" s="35"/>
      <c r="QJP250" s="35"/>
      <c r="QJQ250" s="35"/>
      <c r="QJR250" s="35"/>
      <c r="QJS250" s="35"/>
      <c r="QJT250" s="35"/>
      <c r="QJU250" s="35"/>
      <c r="QJV250" s="35"/>
      <c r="QJW250" s="35"/>
      <c r="QJX250" s="35"/>
      <c r="QJY250" s="35"/>
      <c r="QJZ250" s="35"/>
      <c r="QKA250" s="35"/>
      <c r="QKB250" s="35"/>
      <c r="QKC250" s="35"/>
      <c r="QKD250" s="35"/>
      <c r="QKE250" s="35"/>
      <c r="QKF250" s="35"/>
      <c r="QKG250" s="35"/>
      <c r="QKH250" s="35"/>
      <c r="QKI250" s="35"/>
      <c r="QKJ250" s="35"/>
      <c r="QKK250" s="35"/>
      <c r="QKL250" s="35"/>
      <c r="QKM250" s="35"/>
      <c r="QKN250" s="35"/>
      <c r="QKO250" s="35"/>
      <c r="QKP250" s="35"/>
      <c r="QKQ250" s="35"/>
      <c r="QKR250" s="35"/>
      <c r="QKS250" s="35"/>
      <c r="QKT250" s="35"/>
      <c r="QKU250" s="35"/>
      <c r="QKV250" s="35"/>
      <c r="QKW250" s="35"/>
      <c r="QKX250" s="35"/>
      <c r="QKY250" s="35"/>
      <c r="QKZ250" s="35"/>
      <c r="QLA250" s="35"/>
      <c r="QLB250" s="35"/>
      <c r="QLC250" s="35"/>
      <c r="QLD250" s="35"/>
      <c r="QLE250" s="35"/>
      <c r="QLF250" s="35"/>
      <c r="QLG250" s="35"/>
      <c r="QLH250" s="35"/>
      <c r="QLI250" s="35"/>
      <c r="QLJ250" s="35"/>
      <c r="QLK250" s="35"/>
      <c r="QLL250" s="35"/>
      <c r="QLM250" s="35"/>
      <c r="QLN250" s="35"/>
      <c r="QLO250" s="35"/>
      <c r="QLP250" s="35"/>
      <c r="QLQ250" s="35"/>
      <c r="QLR250" s="35"/>
      <c r="QLS250" s="35"/>
      <c r="QLT250" s="35"/>
      <c r="QLU250" s="35"/>
      <c r="QLV250" s="35"/>
      <c r="QLW250" s="35"/>
      <c r="QLX250" s="35"/>
      <c r="QLY250" s="35"/>
      <c r="QLZ250" s="35"/>
      <c r="QMA250" s="35"/>
      <c r="QMB250" s="35"/>
      <c r="QMC250" s="35"/>
      <c r="QMD250" s="35"/>
      <c r="QME250" s="35"/>
      <c r="QMF250" s="35"/>
      <c r="QMG250" s="35"/>
      <c r="QMH250" s="35"/>
      <c r="QMI250" s="35"/>
      <c r="QMJ250" s="35"/>
      <c r="QMK250" s="35"/>
      <c r="QML250" s="35"/>
      <c r="QMM250" s="35"/>
      <c r="QMN250" s="35"/>
      <c r="QMO250" s="35"/>
      <c r="QMP250" s="35"/>
      <c r="QMQ250" s="35"/>
      <c r="QMR250" s="35"/>
      <c r="QMS250" s="35"/>
      <c r="QMT250" s="35"/>
      <c r="QMU250" s="35"/>
      <c r="QMV250" s="35"/>
      <c r="QMW250" s="35"/>
      <c r="QMX250" s="35"/>
      <c r="QMY250" s="35"/>
      <c r="QMZ250" s="35"/>
      <c r="QNA250" s="35"/>
      <c r="QNB250" s="35"/>
      <c r="QNC250" s="35"/>
      <c r="QND250" s="35"/>
      <c r="QNE250" s="35"/>
      <c r="QNF250" s="35"/>
      <c r="QNG250" s="35"/>
      <c r="QNH250" s="35"/>
      <c r="QNI250" s="35"/>
      <c r="QNJ250" s="35"/>
      <c r="QNK250" s="35"/>
      <c r="QNL250" s="35"/>
      <c r="QNM250" s="35"/>
      <c r="QNN250" s="35"/>
      <c r="QNO250" s="35"/>
      <c r="QNP250" s="35"/>
      <c r="QNQ250" s="35"/>
      <c r="QNR250" s="35"/>
      <c r="QNS250" s="35"/>
      <c r="QNT250" s="35"/>
      <c r="QNU250" s="35"/>
      <c r="QNV250" s="35"/>
      <c r="QNW250" s="35"/>
      <c r="QNX250" s="35"/>
      <c r="QNY250" s="35"/>
      <c r="QNZ250" s="35"/>
      <c r="QOA250" s="35"/>
      <c r="QOB250" s="35"/>
      <c r="QOC250" s="35"/>
      <c r="QOD250" s="35"/>
      <c r="QOE250" s="35"/>
      <c r="QOF250" s="35"/>
      <c r="QOG250" s="35"/>
      <c r="QOH250" s="35"/>
      <c r="QOI250" s="35"/>
      <c r="QOJ250" s="35"/>
      <c r="QOK250" s="35"/>
      <c r="QOL250" s="35"/>
      <c r="QOM250" s="35"/>
      <c r="QON250" s="35"/>
      <c r="QOO250" s="35"/>
      <c r="QOP250" s="35"/>
      <c r="QOQ250" s="35"/>
      <c r="QOR250" s="35"/>
      <c r="QOS250" s="35"/>
      <c r="QOT250" s="35"/>
      <c r="QOU250" s="35"/>
      <c r="QOV250" s="35"/>
      <c r="QOW250" s="35"/>
      <c r="QOX250" s="35"/>
      <c r="QOY250" s="35"/>
      <c r="QOZ250" s="35"/>
      <c r="QPA250" s="35"/>
      <c r="QPB250" s="35"/>
      <c r="QPC250" s="35"/>
      <c r="QPD250" s="35"/>
      <c r="QPE250" s="35"/>
      <c r="QPF250" s="35"/>
      <c r="QPG250" s="35"/>
      <c r="QPH250" s="35"/>
      <c r="QPI250" s="35"/>
      <c r="QPJ250" s="35"/>
      <c r="QPK250" s="35"/>
      <c r="QPL250" s="35"/>
      <c r="QPM250" s="35"/>
      <c r="QPN250" s="35"/>
      <c r="QPO250" s="35"/>
      <c r="QPP250" s="35"/>
      <c r="QPQ250" s="35"/>
      <c r="QPR250" s="35"/>
      <c r="QPS250" s="35"/>
      <c r="QPT250" s="35"/>
      <c r="QPU250" s="35"/>
      <c r="QPV250" s="35"/>
      <c r="QPW250" s="35"/>
      <c r="QPX250" s="35"/>
      <c r="QPY250" s="35"/>
      <c r="QPZ250" s="35"/>
      <c r="QQA250" s="35"/>
      <c r="QQB250" s="35"/>
      <c r="QQC250" s="35"/>
      <c r="QQD250" s="35"/>
      <c r="QQE250" s="35"/>
      <c r="QQF250" s="35"/>
      <c r="QQG250" s="35"/>
      <c r="QQH250" s="35"/>
      <c r="QQI250" s="35"/>
      <c r="QQJ250" s="35"/>
      <c r="QQK250" s="35"/>
      <c r="QQL250" s="35"/>
      <c r="QQM250" s="35"/>
      <c r="QQN250" s="35"/>
      <c r="QQO250" s="35"/>
      <c r="QQP250" s="35"/>
      <c r="QQQ250" s="35"/>
      <c r="QQR250" s="35"/>
      <c r="QQS250" s="35"/>
      <c r="QQT250" s="35"/>
      <c r="QQU250" s="35"/>
      <c r="QQV250" s="35"/>
      <c r="QQW250" s="35"/>
      <c r="QQX250" s="35"/>
      <c r="QQY250" s="35"/>
      <c r="QQZ250" s="35"/>
      <c r="QRA250" s="35"/>
      <c r="QRB250" s="35"/>
      <c r="QRC250" s="35"/>
      <c r="QRD250" s="35"/>
      <c r="QRE250" s="35"/>
      <c r="QRF250" s="35"/>
      <c r="QRG250" s="35"/>
      <c r="QRH250" s="35"/>
      <c r="QRI250" s="35"/>
      <c r="QRJ250" s="35"/>
      <c r="QRK250" s="35"/>
      <c r="QRL250" s="35"/>
      <c r="QRM250" s="35"/>
      <c r="QRN250" s="35"/>
      <c r="QRO250" s="35"/>
      <c r="QRP250" s="35"/>
      <c r="QRQ250" s="35"/>
      <c r="QRR250" s="35"/>
      <c r="QRS250" s="35"/>
      <c r="QRT250" s="35"/>
      <c r="QRU250" s="35"/>
      <c r="QRV250" s="35"/>
      <c r="QRW250" s="35"/>
      <c r="QRX250" s="35"/>
      <c r="QRY250" s="35"/>
      <c r="QRZ250" s="35"/>
      <c r="QSA250" s="35"/>
      <c r="QSB250" s="35"/>
      <c r="QSC250" s="35"/>
      <c r="QSD250" s="35"/>
      <c r="QSE250" s="35"/>
      <c r="QSF250" s="35"/>
      <c r="QSG250" s="35"/>
      <c r="QSH250" s="35"/>
      <c r="QSI250" s="35"/>
      <c r="QSJ250" s="35"/>
      <c r="QSK250" s="35"/>
      <c r="QSL250" s="35"/>
      <c r="QSM250" s="35"/>
      <c r="QSN250" s="35"/>
      <c r="QSO250" s="35"/>
      <c r="QSP250" s="35"/>
      <c r="QSQ250" s="35"/>
      <c r="QSR250" s="35"/>
      <c r="QSS250" s="35"/>
      <c r="QST250" s="35"/>
      <c r="QSU250" s="35"/>
      <c r="QSV250" s="35"/>
      <c r="QSW250" s="35"/>
      <c r="QSX250" s="35"/>
      <c r="QSY250" s="35"/>
      <c r="QSZ250" s="35"/>
      <c r="QTA250" s="35"/>
      <c r="QTB250" s="35"/>
      <c r="QTC250" s="35"/>
      <c r="QTD250" s="35"/>
      <c r="QTE250" s="35"/>
      <c r="QTF250" s="35"/>
      <c r="QTG250" s="35"/>
      <c r="QTH250" s="35"/>
      <c r="QTI250" s="35"/>
      <c r="QTJ250" s="35"/>
      <c r="QTK250" s="35"/>
      <c r="QTL250" s="35"/>
      <c r="QTM250" s="35"/>
      <c r="QTN250" s="35"/>
      <c r="QTO250" s="35"/>
      <c r="QTP250" s="35"/>
      <c r="QTQ250" s="35"/>
      <c r="QTR250" s="35"/>
      <c r="QTS250" s="35"/>
      <c r="QTT250" s="35"/>
      <c r="QTU250" s="35"/>
      <c r="QTV250" s="35"/>
      <c r="QTW250" s="35"/>
      <c r="QTX250" s="35"/>
      <c r="QTY250" s="35"/>
      <c r="QTZ250" s="35"/>
      <c r="QUA250" s="35"/>
      <c r="QUB250" s="35"/>
      <c r="QUC250" s="35"/>
      <c r="QUD250" s="35"/>
      <c r="QUE250" s="35"/>
      <c r="QUF250" s="35"/>
      <c r="QUG250" s="35"/>
      <c r="QUH250" s="35"/>
      <c r="QUI250" s="35"/>
      <c r="QUJ250" s="35"/>
      <c r="QUK250" s="35"/>
      <c r="QUL250" s="35"/>
      <c r="QUM250" s="35"/>
      <c r="QUN250" s="35"/>
      <c r="QUO250" s="35"/>
      <c r="QUP250" s="35"/>
      <c r="QUQ250" s="35"/>
      <c r="QUR250" s="35"/>
      <c r="QUS250" s="35"/>
      <c r="QUT250" s="35"/>
      <c r="QUU250" s="35"/>
      <c r="QUV250" s="35"/>
      <c r="QUW250" s="35"/>
      <c r="QUX250" s="35"/>
      <c r="QUY250" s="35"/>
      <c r="QUZ250" s="35"/>
      <c r="QVA250" s="35"/>
      <c r="QVB250" s="35"/>
      <c r="QVC250" s="35"/>
      <c r="QVD250" s="35"/>
      <c r="QVE250" s="35"/>
      <c r="QVF250" s="35"/>
      <c r="QVG250" s="35"/>
      <c r="QVH250" s="35"/>
      <c r="QVI250" s="35"/>
      <c r="QVJ250" s="35"/>
      <c r="QVK250" s="35"/>
      <c r="QVL250" s="35"/>
      <c r="QVM250" s="35"/>
      <c r="QVN250" s="35"/>
      <c r="QVO250" s="35"/>
      <c r="QVP250" s="35"/>
      <c r="QVQ250" s="35"/>
      <c r="QVR250" s="35"/>
      <c r="QVS250" s="35"/>
      <c r="QVT250" s="35"/>
      <c r="QVU250" s="35"/>
      <c r="QVV250" s="35"/>
      <c r="QVW250" s="35"/>
      <c r="QVX250" s="35"/>
      <c r="QVY250" s="35"/>
      <c r="QVZ250" s="35"/>
      <c r="QWA250" s="35"/>
      <c r="QWB250" s="35"/>
      <c r="QWC250" s="35"/>
      <c r="QWD250" s="35"/>
      <c r="QWE250" s="35"/>
      <c r="QWF250" s="35"/>
      <c r="QWG250" s="35"/>
      <c r="QWH250" s="35"/>
      <c r="QWI250" s="35"/>
      <c r="QWJ250" s="35"/>
      <c r="QWK250" s="35"/>
      <c r="QWL250" s="35"/>
      <c r="QWM250" s="35"/>
      <c r="QWN250" s="35"/>
      <c r="QWO250" s="35"/>
      <c r="QWP250" s="35"/>
      <c r="QWQ250" s="35"/>
      <c r="QWR250" s="35"/>
      <c r="QWS250" s="35"/>
      <c r="QWT250" s="35"/>
      <c r="QWU250" s="35"/>
      <c r="QWV250" s="35"/>
      <c r="QWW250" s="35"/>
      <c r="QWX250" s="35"/>
      <c r="QWY250" s="35"/>
      <c r="QWZ250" s="35"/>
      <c r="QXA250" s="35"/>
      <c r="QXB250" s="35"/>
      <c r="QXC250" s="35"/>
      <c r="QXD250" s="35"/>
      <c r="QXE250" s="35"/>
      <c r="QXF250" s="35"/>
      <c r="QXG250" s="35"/>
      <c r="QXH250" s="35"/>
      <c r="QXI250" s="35"/>
      <c r="QXJ250" s="35"/>
      <c r="QXK250" s="35"/>
      <c r="QXL250" s="35"/>
      <c r="QXM250" s="35"/>
      <c r="QXN250" s="35"/>
      <c r="QXO250" s="35"/>
      <c r="QXP250" s="35"/>
      <c r="QXQ250" s="35"/>
      <c r="QXR250" s="35"/>
      <c r="QXS250" s="35"/>
      <c r="QXT250" s="35"/>
      <c r="QXU250" s="35"/>
      <c r="QXV250" s="35"/>
      <c r="QXW250" s="35"/>
      <c r="QXX250" s="35"/>
      <c r="QXY250" s="35"/>
      <c r="QXZ250" s="35"/>
      <c r="QYA250" s="35"/>
      <c r="QYB250" s="35"/>
      <c r="QYC250" s="35"/>
      <c r="QYD250" s="35"/>
      <c r="QYE250" s="35"/>
      <c r="QYF250" s="35"/>
      <c r="QYG250" s="35"/>
      <c r="QYH250" s="35"/>
      <c r="QYI250" s="35"/>
      <c r="QYJ250" s="35"/>
      <c r="QYK250" s="35"/>
      <c r="QYL250" s="35"/>
      <c r="QYM250" s="35"/>
      <c r="QYN250" s="35"/>
      <c r="QYO250" s="35"/>
      <c r="QYP250" s="35"/>
      <c r="QYQ250" s="35"/>
      <c r="QYR250" s="35"/>
      <c r="QYS250" s="35"/>
      <c r="QYT250" s="35"/>
      <c r="QYU250" s="35"/>
      <c r="QYV250" s="35"/>
      <c r="QYW250" s="35"/>
      <c r="QYX250" s="35"/>
      <c r="QYY250" s="35"/>
      <c r="QYZ250" s="35"/>
      <c r="QZA250" s="35"/>
      <c r="QZB250" s="35"/>
      <c r="QZC250" s="35"/>
      <c r="QZD250" s="35"/>
      <c r="QZE250" s="35"/>
      <c r="QZF250" s="35"/>
      <c r="QZG250" s="35"/>
      <c r="QZH250" s="35"/>
      <c r="QZI250" s="35"/>
      <c r="QZJ250" s="35"/>
      <c r="QZK250" s="35"/>
      <c r="QZL250" s="35"/>
      <c r="QZM250" s="35"/>
      <c r="QZN250" s="35"/>
      <c r="QZO250" s="35"/>
      <c r="QZP250" s="35"/>
      <c r="QZQ250" s="35"/>
      <c r="QZR250" s="35"/>
      <c r="QZS250" s="35"/>
      <c r="QZT250" s="35"/>
      <c r="QZU250" s="35"/>
      <c r="QZV250" s="35"/>
      <c r="QZW250" s="35"/>
      <c r="QZX250" s="35"/>
      <c r="QZY250" s="35"/>
      <c r="QZZ250" s="35"/>
      <c r="RAA250" s="35"/>
      <c r="RAB250" s="35"/>
      <c r="RAC250" s="35"/>
      <c r="RAD250" s="35"/>
      <c r="RAE250" s="35"/>
      <c r="RAF250" s="35"/>
      <c r="RAG250" s="35"/>
      <c r="RAH250" s="35"/>
      <c r="RAI250" s="35"/>
      <c r="RAJ250" s="35"/>
      <c r="RAK250" s="35"/>
      <c r="RAL250" s="35"/>
      <c r="RAM250" s="35"/>
      <c r="RAN250" s="35"/>
      <c r="RAO250" s="35"/>
      <c r="RAP250" s="35"/>
      <c r="RAQ250" s="35"/>
      <c r="RAR250" s="35"/>
      <c r="RAS250" s="35"/>
      <c r="RAT250" s="35"/>
      <c r="RAU250" s="35"/>
      <c r="RAV250" s="35"/>
      <c r="RAW250" s="35"/>
      <c r="RAX250" s="35"/>
      <c r="RAY250" s="35"/>
      <c r="RAZ250" s="35"/>
      <c r="RBA250" s="35"/>
      <c r="RBB250" s="35"/>
      <c r="RBC250" s="35"/>
      <c r="RBD250" s="35"/>
      <c r="RBE250" s="35"/>
      <c r="RBF250" s="35"/>
      <c r="RBG250" s="35"/>
      <c r="RBH250" s="35"/>
      <c r="RBI250" s="35"/>
      <c r="RBJ250" s="35"/>
      <c r="RBK250" s="35"/>
      <c r="RBL250" s="35"/>
      <c r="RBM250" s="35"/>
      <c r="RBN250" s="35"/>
      <c r="RBO250" s="35"/>
      <c r="RBP250" s="35"/>
      <c r="RBQ250" s="35"/>
      <c r="RBR250" s="35"/>
      <c r="RBS250" s="35"/>
      <c r="RBT250" s="35"/>
      <c r="RBU250" s="35"/>
      <c r="RBV250" s="35"/>
      <c r="RBW250" s="35"/>
      <c r="RBX250" s="35"/>
      <c r="RBY250" s="35"/>
      <c r="RBZ250" s="35"/>
      <c r="RCA250" s="35"/>
      <c r="RCB250" s="35"/>
      <c r="RCC250" s="35"/>
      <c r="RCD250" s="35"/>
      <c r="RCE250" s="35"/>
      <c r="RCF250" s="35"/>
      <c r="RCG250" s="35"/>
      <c r="RCH250" s="35"/>
      <c r="RCI250" s="35"/>
      <c r="RCJ250" s="35"/>
      <c r="RCK250" s="35"/>
      <c r="RCL250" s="35"/>
      <c r="RCM250" s="35"/>
      <c r="RCN250" s="35"/>
      <c r="RCO250" s="35"/>
      <c r="RCP250" s="35"/>
      <c r="RCQ250" s="35"/>
      <c r="RCR250" s="35"/>
      <c r="RCS250" s="35"/>
      <c r="RCT250" s="35"/>
      <c r="RCU250" s="35"/>
      <c r="RCV250" s="35"/>
      <c r="RCW250" s="35"/>
      <c r="RCX250" s="35"/>
      <c r="RCY250" s="35"/>
      <c r="RCZ250" s="35"/>
      <c r="RDA250" s="35"/>
      <c r="RDB250" s="35"/>
      <c r="RDC250" s="35"/>
      <c r="RDD250" s="35"/>
      <c r="RDE250" s="35"/>
      <c r="RDF250" s="35"/>
      <c r="RDG250" s="35"/>
      <c r="RDH250" s="35"/>
      <c r="RDI250" s="35"/>
      <c r="RDJ250" s="35"/>
      <c r="RDK250" s="35"/>
      <c r="RDL250" s="35"/>
      <c r="RDM250" s="35"/>
      <c r="RDN250" s="35"/>
      <c r="RDO250" s="35"/>
      <c r="RDP250" s="35"/>
      <c r="RDQ250" s="35"/>
      <c r="RDR250" s="35"/>
      <c r="RDS250" s="35"/>
      <c r="RDT250" s="35"/>
      <c r="RDU250" s="35"/>
      <c r="RDV250" s="35"/>
      <c r="RDW250" s="35"/>
      <c r="RDX250" s="35"/>
      <c r="RDY250" s="35"/>
      <c r="RDZ250" s="35"/>
      <c r="REA250" s="35"/>
      <c r="REB250" s="35"/>
      <c r="REC250" s="35"/>
      <c r="RED250" s="35"/>
      <c r="REE250" s="35"/>
      <c r="REF250" s="35"/>
      <c r="REG250" s="35"/>
      <c r="REH250" s="35"/>
      <c r="REI250" s="35"/>
      <c r="REJ250" s="35"/>
      <c r="REK250" s="35"/>
      <c r="REL250" s="35"/>
      <c r="REM250" s="35"/>
      <c r="REN250" s="35"/>
      <c r="REO250" s="35"/>
      <c r="REP250" s="35"/>
      <c r="REQ250" s="35"/>
      <c r="RER250" s="35"/>
      <c r="RES250" s="35"/>
      <c r="RET250" s="35"/>
      <c r="REU250" s="35"/>
      <c r="REV250" s="35"/>
      <c r="REW250" s="35"/>
      <c r="REX250" s="35"/>
      <c r="REY250" s="35"/>
      <c r="REZ250" s="35"/>
      <c r="RFA250" s="35"/>
      <c r="RFB250" s="35"/>
      <c r="RFC250" s="35"/>
      <c r="RFD250" s="35"/>
      <c r="RFE250" s="35"/>
      <c r="RFF250" s="35"/>
      <c r="RFG250" s="35"/>
      <c r="RFH250" s="35"/>
      <c r="RFI250" s="35"/>
      <c r="RFJ250" s="35"/>
      <c r="RFK250" s="35"/>
      <c r="RFL250" s="35"/>
      <c r="RFM250" s="35"/>
      <c r="RFN250" s="35"/>
      <c r="RFO250" s="35"/>
      <c r="RFP250" s="35"/>
      <c r="RFQ250" s="35"/>
      <c r="RFR250" s="35"/>
      <c r="RFS250" s="35"/>
      <c r="RFT250" s="35"/>
      <c r="RFU250" s="35"/>
      <c r="RFV250" s="35"/>
      <c r="RFW250" s="35"/>
      <c r="RFX250" s="35"/>
      <c r="RFY250" s="35"/>
      <c r="RFZ250" s="35"/>
      <c r="RGA250" s="35"/>
      <c r="RGB250" s="35"/>
      <c r="RGC250" s="35"/>
      <c r="RGD250" s="35"/>
      <c r="RGE250" s="35"/>
      <c r="RGF250" s="35"/>
      <c r="RGG250" s="35"/>
      <c r="RGH250" s="35"/>
      <c r="RGI250" s="35"/>
      <c r="RGJ250" s="35"/>
      <c r="RGK250" s="35"/>
      <c r="RGL250" s="35"/>
      <c r="RGM250" s="35"/>
      <c r="RGN250" s="35"/>
      <c r="RGO250" s="35"/>
      <c r="RGP250" s="35"/>
      <c r="RGQ250" s="35"/>
      <c r="RGR250" s="35"/>
      <c r="RGS250" s="35"/>
      <c r="RGT250" s="35"/>
      <c r="RGU250" s="35"/>
      <c r="RGV250" s="35"/>
      <c r="RGW250" s="35"/>
      <c r="RGX250" s="35"/>
      <c r="RGY250" s="35"/>
      <c r="RGZ250" s="35"/>
      <c r="RHA250" s="35"/>
      <c r="RHB250" s="35"/>
      <c r="RHC250" s="35"/>
      <c r="RHD250" s="35"/>
      <c r="RHE250" s="35"/>
      <c r="RHF250" s="35"/>
      <c r="RHG250" s="35"/>
      <c r="RHH250" s="35"/>
      <c r="RHI250" s="35"/>
      <c r="RHJ250" s="35"/>
      <c r="RHK250" s="35"/>
      <c r="RHL250" s="35"/>
      <c r="RHM250" s="35"/>
      <c r="RHN250" s="35"/>
      <c r="RHO250" s="35"/>
      <c r="RHP250" s="35"/>
      <c r="RHQ250" s="35"/>
      <c r="RHR250" s="35"/>
      <c r="RHS250" s="35"/>
      <c r="RHT250" s="35"/>
      <c r="RHU250" s="35"/>
      <c r="RHV250" s="35"/>
      <c r="RHW250" s="35"/>
      <c r="RHX250" s="35"/>
      <c r="RHY250" s="35"/>
      <c r="RHZ250" s="35"/>
      <c r="RIA250" s="35"/>
      <c r="RIB250" s="35"/>
      <c r="RIC250" s="35"/>
      <c r="RID250" s="35"/>
      <c r="RIE250" s="35"/>
      <c r="RIF250" s="35"/>
      <c r="RIG250" s="35"/>
      <c r="RIH250" s="35"/>
      <c r="RII250" s="35"/>
      <c r="RIJ250" s="35"/>
      <c r="RIK250" s="35"/>
      <c r="RIL250" s="35"/>
      <c r="RIM250" s="35"/>
      <c r="RIN250" s="35"/>
      <c r="RIO250" s="35"/>
      <c r="RIP250" s="35"/>
      <c r="RIQ250" s="35"/>
      <c r="RIR250" s="35"/>
      <c r="RIS250" s="35"/>
      <c r="RIT250" s="35"/>
      <c r="RIU250" s="35"/>
      <c r="RIV250" s="35"/>
      <c r="RIW250" s="35"/>
      <c r="RIX250" s="35"/>
      <c r="RIY250" s="35"/>
      <c r="RIZ250" s="35"/>
      <c r="RJA250" s="35"/>
      <c r="RJB250" s="35"/>
      <c r="RJC250" s="35"/>
      <c r="RJD250" s="35"/>
      <c r="RJE250" s="35"/>
      <c r="RJF250" s="35"/>
      <c r="RJG250" s="35"/>
      <c r="RJH250" s="35"/>
      <c r="RJI250" s="35"/>
      <c r="RJJ250" s="35"/>
      <c r="RJK250" s="35"/>
      <c r="RJL250" s="35"/>
      <c r="RJM250" s="35"/>
      <c r="RJN250" s="35"/>
      <c r="RJO250" s="35"/>
      <c r="RJP250" s="35"/>
      <c r="RJQ250" s="35"/>
      <c r="RJR250" s="35"/>
      <c r="RJS250" s="35"/>
      <c r="RJT250" s="35"/>
      <c r="RJU250" s="35"/>
      <c r="RJV250" s="35"/>
      <c r="RJW250" s="35"/>
      <c r="RJX250" s="35"/>
      <c r="RJY250" s="35"/>
      <c r="RJZ250" s="35"/>
      <c r="RKA250" s="35"/>
      <c r="RKB250" s="35"/>
      <c r="RKC250" s="35"/>
      <c r="RKD250" s="35"/>
      <c r="RKE250" s="35"/>
      <c r="RKF250" s="35"/>
      <c r="RKG250" s="35"/>
      <c r="RKH250" s="35"/>
      <c r="RKI250" s="35"/>
      <c r="RKJ250" s="35"/>
      <c r="RKK250" s="35"/>
      <c r="RKL250" s="35"/>
      <c r="RKM250" s="35"/>
      <c r="RKN250" s="35"/>
      <c r="RKO250" s="35"/>
      <c r="RKP250" s="35"/>
      <c r="RKQ250" s="35"/>
      <c r="RKR250" s="35"/>
      <c r="RKS250" s="35"/>
      <c r="RKT250" s="35"/>
      <c r="RKU250" s="35"/>
      <c r="RKV250" s="35"/>
      <c r="RKW250" s="35"/>
      <c r="RKX250" s="35"/>
      <c r="RKY250" s="35"/>
      <c r="RKZ250" s="35"/>
      <c r="RLA250" s="35"/>
      <c r="RLB250" s="35"/>
      <c r="RLC250" s="35"/>
      <c r="RLD250" s="35"/>
      <c r="RLE250" s="35"/>
      <c r="RLF250" s="35"/>
      <c r="RLG250" s="35"/>
      <c r="RLH250" s="35"/>
      <c r="RLI250" s="35"/>
      <c r="RLJ250" s="35"/>
      <c r="RLK250" s="35"/>
      <c r="RLL250" s="35"/>
      <c r="RLM250" s="35"/>
      <c r="RLN250" s="35"/>
      <c r="RLO250" s="35"/>
      <c r="RLP250" s="35"/>
      <c r="RLQ250" s="35"/>
      <c r="RLR250" s="35"/>
      <c r="RLS250" s="35"/>
      <c r="RLT250" s="35"/>
      <c r="RLU250" s="35"/>
      <c r="RLV250" s="35"/>
      <c r="RLW250" s="35"/>
      <c r="RLX250" s="35"/>
      <c r="RLY250" s="35"/>
      <c r="RLZ250" s="35"/>
      <c r="RMA250" s="35"/>
      <c r="RMB250" s="35"/>
      <c r="RMC250" s="35"/>
      <c r="RMD250" s="35"/>
      <c r="RME250" s="35"/>
      <c r="RMF250" s="35"/>
      <c r="RMG250" s="35"/>
      <c r="RMH250" s="35"/>
      <c r="RMI250" s="35"/>
      <c r="RMJ250" s="35"/>
      <c r="RMK250" s="35"/>
      <c r="RML250" s="35"/>
      <c r="RMM250" s="35"/>
      <c r="RMN250" s="35"/>
      <c r="RMO250" s="35"/>
      <c r="RMP250" s="35"/>
      <c r="RMQ250" s="35"/>
      <c r="RMR250" s="35"/>
      <c r="RMS250" s="35"/>
      <c r="RMT250" s="35"/>
      <c r="RMU250" s="35"/>
      <c r="RMV250" s="35"/>
      <c r="RMW250" s="35"/>
      <c r="RMX250" s="35"/>
      <c r="RMY250" s="35"/>
      <c r="RMZ250" s="35"/>
      <c r="RNA250" s="35"/>
      <c r="RNB250" s="35"/>
      <c r="RNC250" s="35"/>
      <c r="RND250" s="35"/>
      <c r="RNE250" s="35"/>
      <c r="RNF250" s="35"/>
      <c r="RNG250" s="35"/>
      <c r="RNH250" s="35"/>
      <c r="RNI250" s="35"/>
      <c r="RNJ250" s="35"/>
      <c r="RNK250" s="35"/>
      <c r="RNL250" s="35"/>
      <c r="RNM250" s="35"/>
      <c r="RNN250" s="35"/>
      <c r="RNO250" s="35"/>
      <c r="RNP250" s="35"/>
      <c r="RNQ250" s="35"/>
      <c r="RNR250" s="35"/>
      <c r="RNS250" s="35"/>
      <c r="RNT250" s="35"/>
      <c r="RNU250" s="35"/>
      <c r="RNV250" s="35"/>
      <c r="RNW250" s="35"/>
      <c r="RNX250" s="35"/>
      <c r="RNY250" s="35"/>
      <c r="RNZ250" s="35"/>
      <c r="ROA250" s="35"/>
      <c r="ROB250" s="35"/>
      <c r="ROC250" s="35"/>
      <c r="ROD250" s="35"/>
      <c r="ROE250" s="35"/>
      <c r="ROF250" s="35"/>
      <c r="ROG250" s="35"/>
      <c r="ROH250" s="35"/>
      <c r="ROI250" s="35"/>
      <c r="ROJ250" s="35"/>
      <c r="ROK250" s="35"/>
      <c r="ROL250" s="35"/>
      <c r="ROM250" s="35"/>
      <c r="RON250" s="35"/>
      <c r="ROO250" s="35"/>
      <c r="ROP250" s="35"/>
      <c r="ROQ250" s="35"/>
      <c r="ROR250" s="35"/>
      <c r="ROS250" s="35"/>
      <c r="ROT250" s="35"/>
      <c r="ROU250" s="35"/>
      <c r="ROV250" s="35"/>
      <c r="ROW250" s="35"/>
      <c r="ROX250" s="35"/>
      <c r="ROY250" s="35"/>
      <c r="ROZ250" s="35"/>
      <c r="RPA250" s="35"/>
      <c r="RPB250" s="35"/>
      <c r="RPC250" s="35"/>
      <c r="RPD250" s="35"/>
      <c r="RPE250" s="35"/>
      <c r="RPF250" s="35"/>
      <c r="RPG250" s="35"/>
      <c r="RPH250" s="35"/>
      <c r="RPI250" s="35"/>
      <c r="RPJ250" s="35"/>
      <c r="RPK250" s="35"/>
      <c r="RPL250" s="35"/>
      <c r="RPM250" s="35"/>
      <c r="RPN250" s="35"/>
      <c r="RPO250" s="35"/>
      <c r="RPP250" s="35"/>
      <c r="RPQ250" s="35"/>
      <c r="RPR250" s="35"/>
      <c r="RPS250" s="35"/>
      <c r="RPT250" s="35"/>
      <c r="RPU250" s="35"/>
      <c r="RPV250" s="35"/>
      <c r="RPW250" s="35"/>
      <c r="RPX250" s="35"/>
      <c r="RPY250" s="35"/>
      <c r="RPZ250" s="35"/>
      <c r="RQA250" s="35"/>
      <c r="RQB250" s="35"/>
      <c r="RQC250" s="35"/>
      <c r="RQD250" s="35"/>
      <c r="RQE250" s="35"/>
      <c r="RQF250" s="35"/>
      <c r="RQG250" s="35"/>
      <c r="RQH250" s="35"/>
      <c r="RQI250" s="35"/>
      <c r="RQJ250" s="35"/>
      <c r="RQK250" s="35"/>
      <c r="RQL250" s="35"/>
      <c r="RQM250" s="35"/>
      <c r="RQN250" s="35"/>
      <c r="RQO250" s="35"/>
      <c r="RQP250" s="35"/>
      <c r="RQQ250" s="35"/>
      <c r="RQR250" s="35"/>
      <c r="RQS250" s="35"/>
      <c r="RQT250" s="35"/>
      <c r="RQU250" s="35"/>
      <c r="RQV250" s="35"/>
      <c r="RQW250" s="35"/>
      <c r="RQX250" s="35"/>
      <c r="RQY250" s="35"/>
      <c r="RQZ250" s="35"/>
      <c r="RRA250" s="35"/>
      <c r="RRB250" s="35"/>
      <c r="RRC250" s="35"/>
      <c r="RRD250" s="35"/>
      <c r="RRE250" s="35"/>
      <c r="RRF250" s="35"/>
      <c r="RRG250" s="35"/>
      <c r="RRH250" s="35"/>
      <c r="RRI250" s="35"/>
      <c r="RRJ250" s="35"/>
      <c r="RRK250" s="35"/>
      <c r="RRL250" s="35"/>
      <c r="RRM250" s="35"/>
      <c r="RRN250" s="35"/>
      <c r="RRO250" s="35"/>
      <c r="RRP250" s="35"/>
      <c r="RRQ250" s="35"/>
      <c r="RRR250" s="35"/>
      <c r="RRS250" s="35"/>
      <c r="RRT250" s="35"/>
      <c r="RRU250" s="35"/>
      <c r="RRV250" s="35"/>
      <c r="RRW250" s="35"/>
      <c r="RRX250" s="35"/>
      <c r="RRY250" s="35"/>
      <c r="RRZ250" s="35"/>
      <c r="RSA250" s="35"/>
      <c r="RSB250" s="35"/>
      <c r="RSC250" s="35"/>
      <c r="RSD250" s="35"/>
      <c r="RSE250" s="35"/>
      <c r="RSF250" s="35"/>
      <c r="RSG250" s="35"/>
      <c r="RSH250" s="35"/>
      <c r="RSI250" s="35"/>
      <c r="RSJ250" s="35"/>
      <c r="RSK250" s="35"/>
      <c r="RSL250" s="35"/>
      <c r="RSM250" s="35"/>
      <c r="RSN250" s="35"/>
      <c r="RSO250" s="35"/>
      <c r="RSP250" s="35"/>
      <c r="RSQ250" s="35"/>
      <c r="RSR250" s="35"/>
      <c r="RSS250" s="35"/>
      <c r="RST250" s="35"/>
      <c r="RSU250" s="35"/>
      <c r="RSV250" s="35"/>
      <c r="RSW250" s="35"/>
      <c r="RSX250" s="35"/>
      <c r="RSY250" s="35"/>
      <c r="RSZ250" s="35"/>
      <c r="RTA250" s="35"/>
      <c r="RTB250" s="35"/>
      <c r="RTC250" s="35"/>
      <c r="RTD250" s="35"/>
      <c r="RTE250" s="35"/>
      <c r="RTF250" s="35"/>
      <c r="RTG250" s="35"/>
      <c r="RTH250" s="35"/>
      <c r="RTI250" s="35"/>
      <c r="RTJ250" s="35"/>
      <c r="RTK250" s="35"/>
      <c r="RTL250" s="35"/>
      <c r="RTM250" s="35"/>
      <c r="RTN250" s="35"/>
      <c r="RTO250" s="35"/>
      <c r="RTP250" s="35"/>
      <c r="RTQ250" s="35"/>
      <c r="RTR250" s="35"/>
      <c r="RTS250" s="35"/>
      <c r="RTT250" s="35"/>
      <c r="RTU250" s="35"/>
      <c r="RTV250" s="35"/>
      <c r="RTW250" s="35"/>
      <c r="RTX250" s="35"/>
      <c r="RTY250" s="35"/>
      <c r="RTZ250" s="35"/>
      <c r="RUA250" s="35"/>
      <c r="RUB250" s="35"/>
      <c r="RUC250" s="35"/>
      <c r="RUD250" s="35"/>
      <c r="RUE250" s="35"/>
      <c r="RUF250" s="35"/>
      <c r="RUG250" s="35"/>
      <c r="RUH250" s="35"/>
      <c r="RUI250" s="35"/>
      <c r="RUJ250" s="35"/>
      <c r="RUK250" s="35"/>
      <c r="RUL250" s="35"/>
      <c r="RUM250" s="35"/>
      <c r="RUN250" s="35"/>
      <c r="RUO250" s="35"/>
      <c r="RUP250" s="35"/>
      <c r="RUQ250" s="35"/>
      <c r="RUR250" s="35"/>
      <c r="RUS250" s="35"/>
      <c r="RUT250" s="35"/>
      <c r="RUU250" s="35"/>
      <c r="RUV250" s="35"/>
      <c r="RUW250" s="35"/>
      <c r="RUX250" s="35"/>
      <c r="RUY250" s="35"/>
      <c r="RUZ250" s="35"/>
      <c r="RVA250" s="35"/>
      <c r="RVB250" s="35"/>
      <c r="RVC250" s="35"/>
      <c r="RVD250" s="35"/>
      <c r="RVE250" s="35"/>
      <c r="RVF250" s="35"/>
      <c r="RVG250" s="35"/>
      <c r="RVH250" s="35"/>
      <c r="RVI250" s="35"/>
      <c r="RVJ250" s="35"/>
      <c r="RVK250" s="35"/>
      <c r="RVL250" s="35"/>
      <c r="RVM250" s="35"/>
      <c r="RVN250" s="35"/>
      <c r="RVO250" s="35"/>
      <c r="RVP250" s="35"/>
      <c r="RVQ250" s="35"/>
      <c r="RVR250" s="35"/>
      <c r="RVS250" s="35"/>
      <c r="RVT250" s="35"/>
      <c r="RVU250" s="35"/>
      <c r="RVV250" s="35"/>
      <c r="RVW250" s="35"/>
      <c r="RVX250" s="35"/>
      <c r="RVY250" s="35"/>
      <c r="RVZ250" s="35"/>
      <c r="RWA250" s="35"/>
      <c r="RWB250" s="35"/>
      <c r="RWC250" s="35"/>
      <c r="RWD250" s="35"/>
      <c r="RWE250" s="35"/>
      <c r="RWF250" s="35"/>
      <c r="RWG250" s="35"/>
      <c r="RWH250" s="35"/>
      <c r="RWI250" s="35"/>
      <c r="RWJ250" s="35"/>
      <c r="RWK250" s="35"/>
      <c r="RWL250" s="35"/>
      <c r="RWM250" s="35"/>
      <c r="RWN250" s="35"/>
      <c r="RWO250" s="35"/>
      <c r="RWP250" s="35"/>
      <c r="RWQ250" s="35"/>
      <c r="RWR250" s="35"/>
      <c r="RWS250" s="35"/>
      <c r="RWT250" s="35"/>
      <c r="RWU250" s="35"/>
      <c r="RWV250" s="35"/>
      <c r="RWW250" s="35"/>
      <c r="RWX250" s="35"/>
      <c r="RWY250" s="35"/>
      <c r="RWZ250" s="35"/>
      <c r="RXA250" s="35"/>
      <c r="RXB250" s="35"/>
      <c r="RXC250" s="35"/>
      <c r="RXD250" s="35"/>
      <c r="RXE250" s="35"/>
      <c r="RXF250" s="35"/>
      <c r="RXG250" s="35"/>
      <c r="RXH250" s="35"/>
      <c r="RXI250" s="35"/>
      <c r="RXJ250" s="35"/>
      <c r="RXK250" s="35"/>
      <c r="RXL250" s="35"/>
      <c r="RXM250" s="35"/>
      <c r="RXN250" s="35"/>
      <c r="RXO250" s="35"/>
      <c r="RXP250" s="35"/>
      <c r="RXQ250" s="35"/>
      <c r="RXR250" s="35"/>
      <c r="RXS250" s="35"/>
      <c r="RXT250" s="35"/>
      <c r="RXU250" s="35"/>
      <c r="RXV250" s="35"/>
      <c r="RXW250" s="35"/>
      <c r="RXX250" s="35"/>
      <c r="RXY250" s="35"/>
      <c r="RXZ250" s="35"/>
      <c r="RYA250" s="35"/>
      <c r="RYB250" s="35"/>
      <c r="RYC250" s="35"/>
      <c r="RYD250" s="35"/>
      <c r="RYE250" s="35"/>
      <c r="RYF250" s="35"/>
      <c r="RYG250" s="35"/>
      <c r="RYH250" s="35"/>
      <c r="RYI250" s="35"/>
      <c r="RYJ250" s="35"/>
      <c r="RYK250" s="35"/>
      <c r="RYL250" s="35"/>
      <c r="RYM250" s="35"/>
      <c r="RYN250" s="35"/>
      <c r="RYO250" s="35"/>
      <c r="RYP250" s="35"/>
      <c r="RYQ250" s="35"/>
      <c r="RYR250" s="35"/>
      <c r="RYS250" s="35"/>
      <c r="RYT250" s="35"/>
      <c r="RYU250" s="35"/>
      <c r="RYV250" s="35"/>
      <c r="RYW250" s="35"/>
      <c r="RYX250" s="35"/>
      <c r="RYY250" s="35"/>
      <c r="RYZ250" s="35"/>
      <c r="RZA250" s="35"/>
      <c r="RZB250" s="35"/>
      <c r="RZC250" s="35"/>
      <c r="RZD250" s="35"/>
      <c r="RZE250" s="35"/>
      <c r="RZF250" s="35"/>
      <c r="RZG250" s="35"/>
      <c r="RZH250" s="35"/>
      <c r="RZI250" s="35"/>
      <c r="RZJ250" s="35"/>
      <c r="RZK250" s="35"/>
      <c r="RZL250" s="35"/>
      <c r="RZM250" s="35"/>
      <c r="RZN250" s="35"/>
      <c r="RZO250" s="35"/>
      <c r="RZP250" s="35"/>
      <c r="RZQ250" s="35"/>
      <c r="RZR250" s="35"/>
      <c r="RZS250" s="35"/>
      <c r="RZT250" s="35"/>
      <c r="RZU250" s="35"/>
      <c r="RZV250" s="35"/>
      <c r="RZW250" s="35"/>
      <c r="RZX250" s="35"/>
      <c r="RZY250" s="35"/>
      <c r="RZZ250" s="35"/>
      <c r="SAA250" s="35"/>
      <c r="SAB250" s="35"/>
      <c r="SAC250" s="35"/>
      <c r="SAD250" s="35"/>
      <c r="SAE250" s="35"/>
      <c r="SAF250" s="35"/>
      <c r="SAG250" s="35"/>
      <c r="SAH250" s="35"/>
      <c r="SAI250" s="35"/>
      <c r="SAJ250" s="35"/>
      <c r="SAK250" s="35"/>
      <c r="SAL250" s="35"/>
      <c r="SAM250" s="35"/>
      <c r="SAN250" s="35"/>
      <c r="SAO250" s="35"/>
      <c r="SAP250" s="35"/>
      <c r="SAQ250" s="35"/>
      <c r="SAR250" s="35"/>
      <c r="SAS250" s="35"/>
      <c r="SAT250" s="35"/>
      <c r="SAU250" s="35"/>
      <c r="SAV250" s="35"/>
      <c r="SAW250" s="35"/>
      <c r="SAX250" s="35"/>
      <c r="SAY250" s="35"/>
      <c r="SAZ250" s="35"/>
      <c r="SBA250" s="35"/>
      <c r="SBB250" s="35"/>
      <c r="SBC250" s="35"/>
      <c r="SBD250" s="35"/>
      <c r="SBE250" s="35"/>
      <c r="SBF250" s="35"/>
      <c r="SBG250" s="35"/>
      <c r="SBH250" s="35"/>
      <c r="SBI250" s="35"/>
      <c r="SBJ250" s="35"/>
      <c r="SBK250" s="35"/>
      <c r="SBL250" s="35"/>
      <c r="SBM250" s="35"/>
      <c r="SBN250" s="35"/>
      <c r="SBO250" s="35"/>
      <c r="SBP250" s="35"/>
      <c r="SBQ250" s="35"/>
      <c r="SBR250" s="35"/>
      <c r="SBS250" s="35"/>
      <c r="SBT250" s="35"/>
      <c r="SBU250" s="35"/>
      <c r="SBV250" s="35"/>
      <c r="SBW250" s="35"/>
      <c r="SBX250" s="35"/>
      <c r="SBY250" s="35"/>
      <c r="SBZ250" s="35"/>
      <c r="SCA250" s="35"/>
      <c r="SCB250" s="35"/>
      <c r="SCC250" s="35"/>
      <c r="SCD250" s="35"/>
      <c r="SCE250" s="35"/>
      <c r="SCF250" s="35"/>
      <c r="SCG250" s="35"/>
      <c r="SCH250" s="35"/>
      <c r="SCI250" s="35"/>
      <c r="SCJ250" s="35"/>
      <c r="SCK250" s="35"/>
      <c r="SCL250" s="35"/>
      <c r="SCM250" s="35"/>
      <c r="SCN250" s="35"/>
      <c r="SCO250" s="35"/>
      <c r="SCP250" s="35"/>
      <c r="SCQ250" s="35"/>
      <c r="SCR250" s="35"/>
      <c r="SCS250" s="35"/>
      <c r="SCT250" s="35"/>
      <c r="SCU250" s="35"/>
      <c r="SCV250" s="35"/>
      <c r="SCW250" s="35"/>
      <c r="SCX250" s="35"/>
      <c r="SCY250" s="35"/>
      <c r="SCZ250" s="35"/>
      <c r="SDA250" s="35"/>
      <c r="SDB250" s="35"/>
      <c r="SDC250" s="35"/>
      <c r="SDD250" s="35"/>
      <c r="SDE250" s="35"/>
      <c r="SDF250" s="35"/>
      <c r="SDG250" s="35"/>
      <c r="SDH250" s="35"/>
      <c r="SDI250" s="35"/>
      <c r="SDJ250" s="35"/>
      <c r="SDK250" s="35"/>
      <c r="SDL250" s="35"/>
      <c r="SDM250" s="35"/>
      <c r="SDN250" s="35"/>
      <c r="SDO250" s="35"/>
      <c r="SDP250" s="35"/>
      <c r="SDQ250" s="35"/>
      <c r="SDR250" s="35"/>
      <c r="SDS250" s="35"/>
      <c r="SDT250" s="35"/>
      <c r="SDU250" s="35"/>
      <c r="SDV250" s="35"/>
      <c r="SDW250" s="35"/>
      <c r="SDX250" s="35"/>
      <c r="SDY250" s="35"/>
      <c r="SDZ250" s="35"/>
      <c r="SEA250" s="35"/>
      <c r="SEB250" s="35"/>
      <c r="SEC250" s="35"/>
      <c r="SED250" s="35"/>
      <c r="SEE250" s="35"/>
      <c r="SEF250" s="35"/>
      <c r="SEG250" s="35"/>
      <c r="SEH250" s="35"/>
      <c r="SEI250" s="35"/>
      <c r="SEJ250" s="35"/>
      <c r="SEK250" s="35"/>
      <c r="SEL250" s="35"/>
      <c r="SEM250" s="35"/>
      <c r="SEN250" s="35"/>
      <c r="SEO250" s="35"/>
      <c r="SEP250" s="35"/>
      <c r="SEQ250" s="35"/>
      <c r="SER250" s="35"/>
      <c r="SES250" s="35"/>
      <c r="SET250" s="35"/>
      <c r="SEU250" s="35"/>
      <c r="SEV250" s="35"/>
      <c r="SEW250" s="35"/>
      <c r="SEX250" s="35"/>
      <c r="SEY250" s="35"/>
      <c r="SEZ250" s="35"/>
      <c r="SFA250" s="35"/>
      <c r="SFB250" s="35"/>
      <c r="SFC250" s="35"/>
      <c r="SFD250" s="35"/>
      <c r="SFE250" s="35"/>
      <c r="SFF250" s="35"/>
      <c r="SFG250" s="35"/>
      <c r="SFH250" s="35"/>
      <c r="SFI250" s="35"/>
      <c r="SFJ250" s="35"/>
      <c r="SFK250" s="35"/>
      <c r="SFL250" s="35"/>
      <c r="SFM250" s="35"/>
      <c r="SFN250" s="35"/>
      <c r="SFO250" s="35"/>
      <c r="SFP250" s="35"/>
      <c r="SFQ250" s="35"/>
      <c r="SFR250" s="35"/>
      <c r="SFS250" s="35"/>
      <c r="SFT250" s="35"/>
      <c r="SFU250" s="35"/>
      <c r="SFV250" s="35"/>
      <c r="SFW250" s="35"/>
      <c r="SFX250" s="35"/>
      <c r="SFY250" s="35"/>
      <c r="SFZ250" s="35"/>
      <c r="SGA250" s="35"/>
      <c r="SGB250" s="35"/>
      <c r="SGC250" s="35"/>
      <c r="SGD250" s="35"/>
      <c r="SGE250" s="35"/>
      <c r="SGF250" s="35"/>
      <c r="SGG250" s="35"/>
      <c r="SGH250" s="35"/>
      <c r="SGI250" s="35"/>
      <c r="SGJ250" s="35"/>
      <c r="SGK250" s="35"/>
      <c r="SGL250" s="35"/>
      <c r="SGM250" s="35"/>
      <c r="SGN250" s="35"/>
      <c r="SGO250" s="35"/>
      <c r="SGP250" s="35"/>
      <c r="SGQ250" s="35"/>
      <c r="SGR250" s="35"/>
      <c r="SGS250" s="35"/>
      <c r="SGT250" s="35"/>
      <c r="SGU250" s="35"/>
      <c r="SGV250" s="35"/>
      <c r="SGW250" s="35"/>
      <c r="SGX250" s="35"/>
      <c r="SGY250" s="35"/>
      <c r="SGZ250" s="35"/>
      <c r="SHA250" s="35"/>
      <c r="SHB250" s="35"/>
      <c r="SHC250" s="35"/>
      <c r="SHD250" s="35"/>
      <c r="SHE250" s="35"/>
      <c r="SHF250" s="35"/>
      <c r="SHG250" s="35"/>
      <c r="SHH250" s="35"/>
      <c r="SHI250" s="35"/>
      <c r="SHJ250" s="35"/>
      <c r="SHK250" s="35"/>
      <c r="SHL250" s="35"/>
      <c r="SHM250" s="35"/>
      <c r="SHN250" s="35"/>
      <c r="SHO250" s="35"/>
      <c r="SHP250" s="35"/>
      <c r="SHQ250" s="35"/>
      <c r="SHR250" s="35"/>
      <c r="SHS250" s="35"/>
      <c r="SHT250" s="35"/>
      <c r="SHU250" s="35"/>
      <c r="SHV250" s="35"/>
      <c r="SHW250" s="35"/>
      <c r="SHX250" s="35"/>
      <c r="SHY250" s="35"/>
      <c r="SHZ250" s="35"/>
      <c r="SIA250" s="35"/>
      <c r="SIB250" s="35"/>
      <c r="SIC250" s="35"/>
      <c r="SID250" s="35"/>
      <c r="SIE250" s="35"/>
      <c r="SIF250" s="35"/>
      <c r="SIG250" s="35"/>
      <c r="SIH250" s="35"/>
      <c r="SII250" s="35"/>
      <c r="SIJ250" s="35"/>
      <c r="SIK250" s="35"/>
      <c r="SIL250" s="35"/>
      <c r="SIM250" s="35"/>
      <c r="SIN250" s="35"/>
      <c r="SIO250" s="35"/>
      <c r="SIP250" s="35"/>
      <c r="SIQ250" s="35"/>
      <c r="SIR250" s="35"/>
      <c r="SIS250" s="35"/>
      <c r="SIT250" s="35"/>
      <c r="SIU250" s="35"/>
      <c r="SIV250" s="35"/>
      <c r="SIW250" s="35"/>
      <c r="SIX250" s="35"/>
      <c r="SIY250" s="35"/>
      <c r="SIZ250" s="35"/>
      <c r="SJA250" s="35"/>
      <c r="SJB250" s="35"/>
      <c r="SJC250" s="35"/>
      <c r="SJD250" s="35"/>
      <c r="SJE250" s="35"/>
      <c r="SJF250" s="35"/>
      <c r="SJG250" s="35"/>
      <c r="SJH250" s="35"/>
      <c r="SJI250" s="35"/>
      <c r="SJJ250" s="35"/>
      <c r="SJK250" s="35"/>
      <c r="SJL250" s="35"/>
      <c r="SJM250" s="35"/>
      <c r="SJN250" s="35"/>
      <c r="SJO250" s="35"/>
      <c r="SJP250" s="35"/>
      <c r="SJQ250" s="35"/>
      <c r="SJR250" s="35"/>
      <c r="SJS250" s="35"/>
      <c r="SJT250" s="35"/>
      <c r="SJU250" s="35"/>
      <c r="SJV250" s="35"/>
      <c r="SJW250" s="35"/>
      <c r="SJX250" s="35"/>
      <c r="SJY250" s="35"/>
      <c r="SJZ250" s="35"/>
      <c r="SKA250" s="35"/>
      <c r="SKB250" s="35"/>
      <c r="SKC250" s="35"/>
      <c r="SKD250" s="35"/>
      <c r="SKE250" s="35"/>
      <c r="SKF250" s="35"/>
      <c r="SKG250" s="35"/>
      <c r="SKH250" s="35"/>
      <c r="SKI250" s="35"/>
      <c r="SKJ250" s="35"/>
      <c r="SKK250" s="35"/>
      <c r="SKL250" s="35"/>
      <c r="SKM250" s="35"/>
      <c r="SKN250" s="35"/>
      <c r="SKO250" s="35"/>
      <c r="SKP250" s="35"/>
      <c r="SKQ250" s="35"/>
      <c r="SKR250" s="35"/>
      <c r="SKS250" s="35"/>
      <c r="SKT250" s="35"/>
      <c r="SKU250" s="35"/>
      <c r="SKV250" s="35"/>
      <c r="SKW250" s="35"/>
      <c r="SKX250" s="35"/>
      <c r="SKY250" s="35"/>
      <c r="SKZ250" s="35"/>
      <c r="SLA250" s="35"/>
      <c r="SLB250" s="35"/>
      <c r="SLC250" s="35"/>
      <c r="SLD250" s="35"/>
      <c r="SLE250" s="35"/>
      <c r="SLF250" s="35"/>
      <c r="SLG250" s="35"/>
      <c r="SLH250" s="35"/>
      <c r="SLI250" s="35"/>
      <c r="SLJ250" s="35"/>
      <c r="SLK250" s="35"/>
      <c r="SLL250" s="35"/>
      <c r="SLM250" s="35"/>
      <c r="SLN250" s="35"/>
      <c r="SLO250" s="35"/>
      <c r="SLP250" s="35"/>
      <c r="SLQ250" s="35"/>
      <c r="SLR250" s="35"/>
      <c r="SLS250" s="35"/>
      <c r="SLT250" s="35"/>
      <c r="SLU250" s="35"/>
      <c r="SLV250" s="35"/>
      <c r="SLW250" s="35"/>
      <c r="SLX250" s="35"/>
      <c r="SLY250" s="35"/>
      <c r="SLZ250" s="35"/>
      <c r="SMA250" s="35"/>
      <c r="SMB250" s="35"/>
      <c r="SMC250" s="35"/>
      <c r="SMD250" s="35"/>
      <c r="SME250" s="35"/>
      <c r="SMF250" s="35"/>
      <c r="SMG250" s="35"/>
      <c r="SMH250" s="35"/>
      <c r="SMI250" s="35"/>
      <c r="SMJ250" s="35"/>
      <c r="SMK250" s="35"/>
      <c r="SML250" s="35"/>
      <c r="SMM250" s="35"/>
      <c r="SMN250" s="35"/>
      <c r="SMO250" s="35"/>
      <c r="SMP250" s="35"/>
      <c r="SMQ250" s="35"/>
      <c r="SMR250" s="35"/>
      <c r="SMS250" s="35"/>
      <c r="SMT250" s="35"/>
      <c r="SMU250" s="35"/>
      <c r="SMV250" s="35"/>
      <c r="SMW250" s="35"/>
      <c r="SMX250" s="35"/>
      <c r="SMY250" s="35"/>
      <c r="SMZ250" s="35"/>
      <c r="SNA250" s="35"/>
      <c r="SNB250" s="35"/>
      <c r="SNC250" s="35"/>
      <c r="SND250" s="35"/>
      <c r="SNE250" s="35"/>
      <c r="SNF250" s="35"/>
      <c r="SNG250" s="35"/>
      <c r="SNH250" s="35"/>
      <c r="SNI250" s="35"/>
      <c r="SNJ250" s="35"/>
      <c r="SNK250" s="35"/>
      <c r="SNL250" s="35"/>
      <c r="SNM250" s="35"/>
      <c r="SNN250" s="35"/>
      <c r="SNO250" s="35"/>
      <c r="SNP250" s="35"/>
      <c r="SNQ250" s="35"/>
      <c r="SNR250" s="35"/>
      <c r="SNS250" s="35"/>
      <c r="SNT250" s="35"/>
      <c r="SNU250" s="35"/>
      <c r="SNV250" s="35"/>
      <c r="SNW250" s="35"/>
      <c r="SNX250" s="35"/>
      <c r="SNY250" s="35"/>
      <c r="SNZ250" s="35"/>
      <c r="SOA250" s="35"/>
      <c r="SOB250" s="35"/>
      <c r="SOC250" s="35"/>
      <c r="SOD250" s="35"/>
      <c r="SOE250" s="35"/>
      <c r="SOF250" s="35"/>
      <c r="SOG250" s="35"/>
      <c r="SOH250" s="35"/>
      <c r="SOI250" s="35"/>
      <c r="SOJ250" s="35"/>
      <c r="SOK250" s="35"/>
      <c r="SOL250" s="35"/>
      <c r="SOM250" s="35"/>
      <c r="SON250" s="35"/>
      <c r="SOO250" s="35"/>
      <c r="SOP250" s="35"/>
      <c r="SOQ250" s="35"/>
      <c r="SOR250" s="35"/>
      <c r="SOS250" s="35"/>
      <c r="SOT250" s="35"/>
      <c r="SOU250" s="35"/>
      <c r="SOV250" s="35"/>
      <c r="SOW250" s="35"/>
      <c r="SOX250" s="35"/>
      <c r="SOY250" s="35"/>
      <c r="SOZ250" s="35"/>
      <c r="SPA250" s="35"/>
      <c r="SPB250" s="35"/>
      <c r="SPC250" s="35"/>
      <c r="SPD250" s="35"/>
      <c r="SPE250" s="35"/>
      <c r="SPF250" s="35"/>
      <c r="SPG250" s="35"/>
      <c r="SPH250" s="35"/>
      <c r="SPI250" s="35"/>
      <c r="SPJ250" s="35"/>
      <c r="SPK250" s="35"/>
      <c r="SPL250" s="35"/>
      <c r="SPM250" s="35"/>
      <c r="SPN250" s="35"/>
      <c r="SPO250" s="35"/>
      <c r="SPP250" s="35"/>
      <c r="SPQ250" s="35"/>
      <c r="SPR250" s="35"/>
      <c r="SPS250" s="35"/>
      <c r="SPT250" s="35"/>
      <c r="SPU250" s="35"/>
      <c r="SPV250" s="35"/>
      <c r="SPW250" s="35"/>
      <c r="SPX250" s="35"/>
      <c r="SPY250" s="35"/>
      <c r="SPZ250" s="35"/>
      <c r="SQA250" s="35"/>
      <c r="SQB250" s="35"/>
      <c r="SQC250" s="35"/>
      <c r="SQD250" s="35"/>
      <c r="SQE250" s="35"/>
      <c r="SQF250" s="35"/>
      <c r="SQG250" s="35"/>
      <c r="SQH250" s="35"/>
      <c r="SQI250" s="35"/>
      <c r="SQJ250" s="35"/>
      <c r="SQK250" s="35"/>
      <c r="SQL250" s="35"/>
      <c r="SQM250" s="35"/>
      <c r="SQN250" s="35"/>
      <c r="SQO250" s="35"/>
      <c r="SQP250" s="35"/>
      <c r="SQQ250" s="35"/>
      <c r="SQR250" s="35"/>
      <c r="SQS250" s="35"/>
      <c r="SQT250" s="35"/>
      <c r="SQU250" s="35"/>
      <c r="SQV250" s="35"/>
      <c r="SQW250" s="35"/>
      <c r="SQX250" s="35"/>
      <c r="SQY250" s="35"/>
      <c r="SQZ250" s="35"/>
      <c r="SRA250" s="35"/>
      <c r="SRB250" s="35"/>
      <c r="SRC250" s="35"/>
      <c r="SRD250" s="35"/>
      <c r="SRE250" s="35"/>
      <c r="SRF250" s="35"/>
      <c r="SRG250" s="35"/>
      <c r="SRH250" s="35"/>
      <c r="SRI250" s="35"/>
      <c r="SRJ250" s="35"/>
      <c r="SRK250" s="35"/>
      <c r="SRL250" s="35"/>
      <c r="SRM250" s="35"/>
      <c r="SRN250" s="35"/>
      <c r="SRO250" s="35"/>
      <c r="SRP250" s="35"/>
      <c r="SRQ250" s="35"/>
      <c r="SRR250" s="35"/>
      <c r="SRS250" s="35"/>
      <c r="SRT250" s="35"/>
      <c r="SRU250" s="35"/>
      <c r="SRV250" s="35"/>
      <c r="SRW250" s="35"/>
      <c r="SRX250" s="35"/>
      <c r="SRY250" s="35"/>
      <c r="SRZ250" s="35"/>
      <c r="SSA250" s="35"/>
      <c r="SSB250" s="35"/>
      <c r="SSC250" s="35"/>
      <c r="SSD250" s="35"/>
      <c r="SSE250" s="35"/>
      <c r="SSF250" s="35"/>
      <c r="SSG250" s="35"/>
      <c r="SSH250" s="35"/>
      <c r="SSI250" s="35"/>
      <c r="SSJ250" s="35"/>
      <c r="SSK250" s="35"/>
      <c r="SSL250" s="35"/>
      <c r="SSM250" s="35"/>
      <c r="SSN250" s="35"/>
      <c r="SSO250" s="35"/>
      <c r="SSP250" s="35"/>
      <c r="SSQ250" s="35"/>
      <c r="SSR250" s="35"/>
      <c r="SSS250" s="35"/>
      <c r="SST250" s="35"/>
      <c r="SSU250" s="35"/>
      <c r="SSV250" s="35"/>
      <c r="SSW250" s="35"/>
      <c r="SSX250" s="35"/>
      <c r="SSY250" s="35"/>
      <c r="SSZ250" s="35"/>
      <c r="STA250" s="35"/>
      <c r="STB250" s="35"/>
      <c r="STC250" s="35"/>
      <c r="STD250" s="35"/>
      <c r="STE250" s="35"/>
      <c r="STF250" s="35"/>
      <c r="STG250" s="35"/>
      <c r="STH250" s="35"/>
      <c r="STI250" s="35"/>
      <c r="STJ250" s="35"/>
      <c r="STK250" s="35"/>
      <c r="STL250" s="35"/>
      <c r="STM250" s="35"/>
      <c r="STN250" s="35"/>
      <c r="STO250" s="35"/>
      <c r="STP250" s="35"/>
      <c r="STQ250" s="35"/>
      <c r="STR250" s="35"/>
      <c r="STS250" s="35"/>
      <c r="STT250" s="35"/>
      <c r="STU250" s="35"/>
      <c r="STV250" s="35"/>
      <c r="STW250" s="35"/>
      <c r="STX250" s="35"/>
      <c r="STY250" s="35"/>
      <c r="STZ250" s="35"/>
      <c r="SUA250" s="35"/>
      <c r="SUB250" s="35"/>
      <c r="SUC250" s="35"/>
      <c r="SUD250" s="35"/>
      <c r="SUE250" s="35"/>
      <c r="SUF250" s="35"/>
      <c r="SUG250" s="35"/>
      <c r="SUH250" s="35"/>
      <c r="SUI250" s="35"/>
      <c r="SUJ250" s="35"/>
      <c r="SUK250" s="35"/>
      <c r="SUL250" s="35"/>
      <c r="SUM250" s="35"/>
      <c r="SUN250" s="35"/>
      <c r="SUO250" s="35"/>
      <c r="SUP250" s="35"/>
      <c r="SUQ250" s="35"/>
      <c r="SUR250" s="35"/>
      <c r="SUS250" s="35"/>
      <c r="SUT250" s="35"/>
      <c r="SUU250" s="35"/>
      <c r="SUV250" s="35"/>
      <c r="SUW250" s="35"/>
      <c r="SUX250" s="35"/>
      <c r="SUY250" s="35"/>
      <c r="SUZ250" s="35"/>
      <c r="SVA250" s="35"/>
      <c r="SVB250" s="35"/>
      <c r="SVC250" s="35"/>
      <c r="SVD250" s="35"/>
      <c r="SVE250" s="35"/>
      <c r="SVF250" s="35"/>
      <c r="SVG250" s="35"/>
      <c r="SVH250" s="35"/>
      <c r="SVI250" s="35"/>
      <c r="SVJ250" s="35"/>
      <c r="SVK250" s="35"/>
      <c r="SVL250" s="35"/>
      <c r="SVM250" s="35"/>
      <c r="SVN250" s="35"/>
      <c r="SVO250" s="35"/>
      <c r="SVP250" s="35"/>
      <c r="SVQ250" s="35"/>
      <c r="SVR250" s="35"/>
      <c r="SVS250" s="35"/>
      <c r="SVT250" s="35"/>
      <c r="SVU250" s="35"/>
      <c r="SVV250" s="35"/>
      <c r="SVW250" s="35"/>
      <c r="SVX250" s="35"/>
      <c r="SVY250" s="35"/>
      <c r="SVZ250" s="35"/>
      <c r="SWA250" s="35"/>
      <c r="SWB250" s="35"/>
      <c r="SWC250" s="35"/>
      <c r="SWD250" s="35"/>
      <c r="SWE250" s="35"/>
      <c r="SWF250" s="35"/>
      <c r="SWG250" s="35"/>
      <c r="SWH250" s="35"/>
      <c r="SWI250" s="35"/>
      <c r="SWJ250" s="35"/>
      <c r="SWK250" s="35"/>
      <c r="SWL250" s="35"/>
      <c r="SWM250" s="35"/>
      <c r="SWN250" s="35"/>
      <c r="SWO250" s="35"/>
      <c r="SWP250" s="35"/>
      <c r="SWQ250" s="35"/>
      <c r="SWR250" s="35"/>
      <c r="SWS250" s="35"/>
      <c r="SWT250" s="35"/>
      <c r="SWU250" s="35"/>
      <c r="SWV250" s="35"/>
      <c r="SWW250" s="35"/>
      <c r="SWX250" s="35"/>
      <c r="SWY250" s="35"/>
      <c r="SWZ250" s="35"/>
      <c r="SXA250" s="35"/>
      <c r="SXB250" s="35"/>
      <c r="SXC250" s="35"/>
      <c r="SXD250" s="35"/>
      <c r="SXE250" s="35"/>
      <c r="SXF250" s="35"/>
      <c r="SXG250" s="35"/>
      <c r="SXH250" s="35"/>
      <c r="SXI250" s="35"/>
      <c r="SXJ250" s="35"/>
      <c r="SXK250" s="35"/>
      <c r="SXL250" s="35"/>
      <c r="SXM250" s="35"/>
      <c r="SXN250" s="35"/>
      <c r="SXO250" s="35"/>
      <c r="SXP250" s="35"/>
      <c r="SXQ250" s="35"/>
      <c r="SXR250" s="35"/>
      <c r="SXS250" s="35"/>
      <c r="SXT250" s="35"/>
      <c r="SXU250" s="35"/>
      <c r="SXV250" s="35"/>
      <c r="SXW250" s="35"/>
      <c r="SXX250" s="35"/>
      <c r="SXY250" s="35"/>
      <c r="SXZ250" s="35"/>
      <c r="SYA250" s="35"/>
      <c r="SYB250" s="35"/>
      <c r="SYC250" s="35"/>
      <c r="SYD250" s="35"/>
      <c r="SYE250" s="35"/>
      <c r="SYF250" s="35"/>
      <c r="SYG250" s="35"/>
      <c r="SYH250" s="35"/>
      <c r="SYI250" s="35"/>
      <c r="SYJ250" s="35"/>
      <c r="SYK250" s="35"/>
      <c r="SYL250" s="35"/>
      <c r="SYM250" s="35"/>
      <c r="SYN250" s="35"/>
      <c r="SYO250" s="35"/>
      <c r="SYP250" s="35"/>
      <c r="SYQ250" s="35"/>
      <c r="SYR250" s="35"/>
      <c r="SYS250" s="35"/>
      <c r="SYT250" s="35"/>
      <c r="SYU250" s="35"/>
      <c r="SYV250" s="35"/>
      <c r="SYW250" s="35"/>
      <c r="SYX250" s="35"/>
      <c r="SYY250" s="35"/>
      <c r="SYZ250" s="35"/>
      <c r="SZA250" s="35"/>
      <c r="SZB250" s="35"/>
      <c r="SZC250" s="35"/>
      <c r="SZD250" s="35"/>
      <c r="SZE250" s="35"/>
      <c r="SZF250" s="35"/>
      <c r="SZG250" s="35"/>
      <c r="SZH250" s="35"/>
      <c r="SZI250" s="35"/>
      <c r="SZJ250" s="35"/>
      <c r="SZK250" s="35"/>
      <c r="SZL250" s="35"/>
      <c r="SZM250" s="35"/>
      <c r="SZN250" s="35"/>
      <c r="SZO250" s="35"/>
      <c r="SZP250" s="35"/>
      <c r="SZQ250" s="35"/>
      <c r="SZR250" s="35"/>
      <c r="SZS250" s="35"/>
      <c r="SZT250" s="35"/>
      <c r="SZU250" s="35"/>
      <c r="SZV250" s="35"/>
      <c r="SZW250" s="35"/>
      <c r="SZX250" s="35"/>
      <c r="SZY250" s="35"/>
      <c r="SZZ250" s="35"/>
      <c r="TAA250" s="35"/>
      <c r="TAB250" s="35"/>
      <c r="TAC250" s="35"/>
      <c r="TAD250" s="35"/>
      <c r="TAE250" s="35"/>
      <c r="TAF250" s="35"/>
      <c r="TAG250" s="35"/>
      <c r="TAH250" s="35"/>
      <c r="TAI250" s="35"/>
      <c r="TAJ250" s="35"/>
      <c r="TAK250" s="35"/>
      <c r="TAL250" s="35"/>
      <c r="TAM250" s="35"/>
      <c r="TAN250" s="35"/>
      <c r="TAO250" s="35"/>
      <c r="TAP250" s="35"/>
      <c r="TAQ250" s="35"/>
      <c r="TAR250" s="35"/>
      <c r="TAS250" s="35"/>
      <c r="TAT250" s="35"/>
      <c r="TAU250" s="35"/>
      <c r="TAV250" s="35"/>
      <c r="TAW250" s="35"/>
      <c r="TAX250" s="35"/>
      <c r="TAY250" s="35"/>
      <c r="TAZ250" s="35"/>
      <c r="TBA250" s="35"/>
      <c r="TBB250" s="35"/>
      <c r="TBC250" s="35"/>
      <c r="TBD250" s="35"/>
      <c r="TBE250" s="35"/>
      <c r="TBF250" s="35"/>
      <c r="TBG250" s="35"/>
      <c r="TBH250" s="35"/>
      <c r="TBI250" s="35"/>
      <c r="TBJ250" s="35"/>
      <c r="TBK250" s="35"/>
      <c r="TBL250" s="35"/>
      <c r="TBM250" s="35"/>
      <c r="TBN250" s="35"/>
      <c r="TBO250" s="35"/>
      <c r="TBP250" s="35"/>
      <c r="TBQ250" s="35"/>
      <c r="TBR250" s="35"/>
      <c r="TBS250" s="35"/>
      <c r="TBT250" s="35"/>
      <c r="TBU250" s="35"/>
      <c r="TBV250" s="35"/>
      <c r="TBW250" s="35"/>
      <c r="TBX250" s="35"/>
      <c r="TBY250" s="35"/>
      <c r="TBZ250" s="35"/>
      <c r="TCA250" s="35"/>
      <c r="TCB250" s="35"/>
      <c r="TCC250" s="35"/>
      <c r="TCD250" s="35"/>
      <c r="TCE250" s="35"/>
      <c r="TCF250" s="35"/>
      <c r="TCG250" s="35"/>
      <c r="TCH250" s="35"/>
      <c r="TCI250" s="35"/>
      <c r="TCJ250" s="35"/>
      <c r="TCK250" s="35"/>
      <c r="TCL250" s="35"/>
      <c r="TCM250" s="35"/>
      <c r="TCN250" s="35"/>
      <c r="TCO250" s="35"/>
      <c r="TCP250" s="35"/>
      <c r="TCQ250" s="35"/>
      <c r="TCR250" s="35"/>
      <c r="TCS250" s="35"/>
      <c r="TCT250" s="35"/>
      <c r="TCU250" s="35"/>
      <c r="TCV250" s="35"/>
      <c r="TCW250" s="35"/>
      <c r="TCX250" s="35"/>
      <c r="TCY250" s="35"/>
      <c r="TCZ250" s="35"/>
      <c r="TDA250" s="35"/>
      <c r="TDB250" s="35"/>
      <c r="TDC250" s="35"/>
      <c r="TDD250" s="35"/>
      <c r="TDE250" s="35"/>
      <c r="TDF250" s="35"/>
      <c r="TDG250" s="35"/>
      <c r="TDH250" s="35"/>
      <c r="TDI250" s="35"/>
      <c r="TDJ250" s="35"/>
      <c r="TDK250" s="35"/>
      <c r="TDL250" s="35"/>
      <c r="TDM250" s="35"/>
      <c r="TDN250" s="35"/>
      <c r="TDO250" s="35"/>
      <c r="TDP250" s="35"/>
      <c r="TDQ250" s="35"/>
      <c r="TDR250" s="35"/>
      <c r="TDS250" s="35"/>
      <c r="TDT250" s="35"/>
      <c r="TDU250" s="35"/>
      <c r="TDV250" s="35"/>
      <c r="TDW250" s="35"/>
      <c r="TDX250" s="35"/>
      <c r="TDY250" s="35"/>
      <c r="TDZ250" s="35"/>
      <c r="TEA250" s="35"/>
      <c r="TEB250" s="35"/>
      <c r="TEC250" s="35"/>
      <c r="TED250" s="35"/>
      <c r="TEE250" s="35"/>
      <c r="TEF250" s="35"/>
      <c r="TEG250" s="35"/>
      <c r="TEH250" s="35"/>
      <c r="TEI250" s="35"/>
      <c r="TEJ250" s="35"/>
      <c r="TEK250" s="35"/>
      <c r="TEL250" s="35"/>
      <c r="TEM250" s="35"/>
      <c r="TEN250" s="35"/>
      <c r="TEO250" s="35"/>
      <c r="TEP250" s="35"/>
      <c r="TEQ250" s="35"/>
      <c r="TER250" s="35"/>
      <c r="TES250" s="35"/>
      <c r="TET250" s="35"/>
      <c r="TEU250" s="35"/>
      <c r="TEV250" s="35"/>
      <c r="TEW250" s="35"/>
      <c r="TEX250" s="35"/>
      <c r="TEY250" s="35"/>
      <c r="TEZ250" s="35"/>
      <c r="TFA250" s="35"/>
      <c r="TFB250" s="35"/>
      <c r="TFC250" s="35"/>
      <c r="TFD250" s="35"/>
      <c r="TFE250" s="35"/>
      <c r="TFF250" s="35"/>
      <c r="TFG250" s="35"/>
      <c r="TFH250" s="35"/>
      <c r="TFI250" s="35"/>
      <c r="TFJ250" s="35"/>
      <c r="TFK250" s="35"/>
      <c r="TFL250" s="35"/>
      <c r="TFM250" s="35"/>
      <c r="TFN250" s="35"/>
      <c r="TFO250" s="35"/>
      <c r="TFP250" s="35"/>
      <c r="TFQ250" s="35"/>
      <c r="TFR250" s="35"/>
      <c r="TFS250" s="35"/>
      <c r="TFT250" s="35"/>
      <c r="TFU250" s="35"/>
      <c r="TFV250" s="35"/>
      <c r="TFW250" s="35"/>
      <c r="TFX250" s="35"/>
      <c r="TFY250" s="35"/>
      <c r="TFZ250" s="35"/>
      <c r="TGA250" s="35"/>
      <c r="TGB250" s="35"/>
      <c r="TGC250" s="35"/>
      <c r="TGD250" s="35"/>
      <c r="TGE250" s="35"/>
      <c r="TGF250" s="35"/>
      <c r="TGG250" s="35"/>
      <c r="TGH250" s="35"/>
      <c r="TGI250" s="35"/>
      <c r="TGJ250" s="35"/>
      <c r="TGK250" s="35"/>
      <c r="TGL250" s="35"/>
      <c r="TGM250" s="35"/>
      <c r="TGN250" s="35"/>
      <c r="TGO250" s="35"/>
      <c r="TGP250" s="35"/>
      <c r="TGQ250" s="35"/>
      <c r="TGR250" s="35"/>
      <c r="TGS250" s="35"/>
      <c r="TGT250" s="35"/>
      <c r="TGU250" s="35"/>
      <c r="TGV250" s="35"/>
      <c r="TGW250" s="35"/>
      <c r="TGX250" s="35"/>
      <c r="TGY250" s="35"/>
      <c r="TGZ250" s="35"/>
      <c r="THA250" s="35"/>
      <c r="THB250" s="35"/>
      <c r="THC250" s="35"/>
      <c r="THD250" s="35"/>
      <c r="THE250" s="35"/>
      <c r="THF250" s="35"/>
      <c r="THG250" s="35"/>
      <c r="THH250" s="35"/>
      <c r="THI250" s="35"/>
      <c r="THJ250" s="35"/>
      <c r="THK250" s="35"/>
      <c r="THL250" s="35"/>
      <c r="THM250" s="35"/>
      <c r="THN250" s="35"/>
      <c r="THO250" s="35"/>
      <c r="THP250" s="35"/>
      <c r="THQ250" s="35"/>
      <c r="THR250" s="35"/>
      <c r="THS250" s="35"/>
      <c r="THT250" s="35"/>
      <c r="THU250" s="35"/>
      <c r="THV250" s="35"/>
      <c r="THW250" s="35"/>
      <c r="THX250" s="35"/>
      <c r="THY250" s="35"/>
      <c r="THZ250" s="35"/>
      <c r="TIA250" s="35"/>
      <c r="TIB250" s="35"/>
      <c r="TIC250" s="35"/>
      <c r="TID250" s="35"/>
      <c r="TIE250" s="35"/>
      <c r="TIF250" s="35"/>
      <c r="TIG250" s="35"/>
      <c r="TIH250" s="35"/>
      <c r="TII250" s="35"/>
      <c r="TIJ250" s="35"/>
      <c r="TIK250" s="35"/>
      <c r="TIL250" s="35"/>
      <c r="TIM250" s="35"/>
      <c r="TIN250" s="35"/>
      <c r="TIO250" s="35"/>
      <c r="TIP250" s="35"/>
      <c r="TIQ250" s="35"/>
      <c r="TIR250" s="35"/>
      <c r="TIS250" s="35"/>
      <c r="TIT250" s="35"/>
      <c r="TIU250" s="35"/>
      <c r="TIV250" s="35"/>
      <c r="TIW250" s="35"/>
      <c r="TIX250" s="35"/>
      <c r="TIY250" s="35"/>
      <c r="TIZ250" s="35"/>
      <c r="TJA250" s="35"/>
      <c r="TJB250" s="35"/>
      <c r="TJC250" s="35"/>
      <c r="TJD250" s="35"/>
      <c r="TJE250" s="35"/>
      <c r="TJF250" s="35"/>
      <c r="TJG250" s="35"/>
      <c r="TJH250" s="35"/>
      <c r="TJI250" s="35"/>
      <c r="TJJ250" s="35"/>
      <c r="TJK250" s="35"/>
      <c r="TJL250" s="35"/>
      <c r="TJM250" s="35"/>
      <c r="TJN250" s="35"/>
      <c r="TJO250" s="35"/>
      <c r="TJP250" s="35"/>
      <c r="TJQ250" s="35"/>
      <c r="TJR250" s="35"/>
      <c r="TJS250" s="35"/>
      <c r="TJT250" s="35"/>
      <c r="TJU250" s="35"/>
      <c r="TJV250" s="35"/>
      <c r="TJW250" s="35"/>
      <c r="TJX250" s="35"/>
      <c r="TJY250" s="35"/>
      <c r="TJZ250" s="35"/>
      <c r="TKA250" s="35"/>
      <c r="TKB250" s="35"/>
      <c r="TKC250" s="35"/>
      <c r="TKD250" s="35"/>
      <c r="TKE250" s="35"/>
      <c r="TKF250" s="35"/>
      <c r="TKG250" s="35"/>
      <c r="TKH250" s="35"/>
      <c r="TKI250" s="35"/>
      <c r="TKJ250" s="35"/>
      <c r="TKK250" s="35"/>
      <c r="TKL250" s="35"/>
      <c r="TKM250" s="35"/>
      <c r="TKN250" s="35"/>
      <c r="TKO250" s="35"/>
      <c r="TKP250" s="35"/>
      <c r="TKQ250" s="35"/>
      <c r="TKR250" s="35"/>
      <c r="TKS250" s="35"/>
      <c r="TKT250" s="35"/>
      <c r="TKU250" s="35"/>
      <c r="TKV250" s="35"/>
      <c r="TKW250" s="35"/>
      <c r="TKX250" s="35"/>
      <c r="TKY250" s="35"/>
      <c r="TKZ250" s="35"/>
      <c r="TLA250" s="35"/>
      <c r="TLB250" s="35"/>
      <c r="TLC250" s="35"/>
      <c r="TLD250" s="35"/>
      <c r="TLE250" s="35"/>
      <c r="TLF250" s="35"/>
      <c r="TLG250" s="35"/>
      <c r="TLH250" s="35"/>
      <c r="TLI250" s="35"/>
      <c r="TLJ250" s="35"/>
      <c r="TLK250" s="35"/>
      <c r="TLL250" s="35"/>
      <c r="TLM250" s="35"/>
      <c r="TLN250" s="35"/>
      <c r="TLO250" s="35"/>
      <c r="TLP250" s="35"/>
      <c r="TLQ250" s="35"/>
      <c r="TLR250" s="35"/>
      <c r="TLS250" s="35"/>
      <c r="TLT250" s="35"/>
      <c r="TLU250" s="35"/>
      <c r="TLV250" s="35"/>
      <c r="TLW250" s="35"/>
      <c r="TLX250" s="35"/>
      <c r="TLY250" s="35"/>
      <c r="TLZ250" s="35"/>
      <c r="TMA250" s="35"/>
      <c r="TMB250" s="35"/>
      <c r="TMC250" s="35"/>
      <c r="TMD250" s="35"/>
      <c r="TME250" s="35"/>
      <c r="TMF250" s="35"/>
      <c r="TMG250" s="35"/>
      <c r="TMH250" s="35"/>
      <c r="TMI250" s="35"/>
      <c r="TMJ250" s="35"/>
      <c r="TMK250" s="35"/>
      <c r="TML250" s="35"/>
      <c r="TMM250" s="35"/>
      <c r="TMN250" s="35"/>
      <c r="TMO250" s="35"/>
      <c r="TMP250" s="35"/>
      <c r="TMQ250" s="35"/>
      <c r="TMR250" s="35"/>
      <c r="TMS250" s="35"/>
      <c r="TMT250" s="35"/>
      <c r="TMU250" s="35"/>
      <c r="TMV250" s="35"/>
      <c r="TMW250" s="35"/>
      <c r="TMX250" s="35"/>
      <c r="TMY250" s="35"/>
      <c r="TMZ250" s="35"/>
      <c r="TNA250" s="35"/>
      <c r="TNB250" s="35"/>
      <c r="TNC250" s="35"/>
      <c r="TND250" s="35"/>
      <c r="TNE250" s="35"/>
      <c r="TNF250" s="35"/>
      <c r="TNG250" s="35"/>
      <c r="TNH250" s="35"/>
      <c r="TNI250" s="35"/>
      <c r="TNJ250" s="35"/>
      <c r="TNK250" s="35"/>
      <c r="TNL250" s="35"/>
      <c r="TNM250" s="35"/>
      <c r="TNN250" s="35"/>
      <c r="TNO250" s="35"/>
      <c r="TNP250" s="35"/>
      <c r="TNQ250" s="35"/>
      <c r="TNR250" s="35"/>
      <c r="TNS250" s="35"/>
      <c r="TNT250" s="35"/>
      <c r="TNU250" s="35"/>
      <c r="TNV250" s="35"/>
      <c r="TNW250" s="35"/>
      <c r="TNX250" s="35"/>
      <c r="TNY250" s="35"/>
      <c r="TNZ250" s="35"/>
      <c r="TOA250" s="35"/>
      <c r="TOB250" s="35"/>
      <c r="TOC250" s="35"/>
      <c r="TOD250" s="35"/>
      <c r="TOE250" s="35"/>
      <c r="TOF250" s="35"/>
      <c r="TOG250" s="35"/>
      <c r="TOH250" s="35"/>
      <c r="TOI250" s="35"/>
      <c r="TOJ250" s="35"/>
      <c r="TOK250" s="35"/>
      <c r="TOL250" s="35"/>
      <c r="TOM250" s="35"/>
      <c r="TON250" s="35"/>
      <c r="TOO250" s="35"/>
      <c r="TOP250" s="35"/>
      <c r="TOQ250" s="35"/>
      <c r="TOR250" s="35"/>
      <c r="TOS250" s="35"/>
      <c r="TOT250" s="35"/>
      <c r="TOU250" s="35"/>
      <c r="TOV250" s="35"/>
      <c r="TOW250" s="35"/>
      <c r="TOX250" s="35"/>
      <c r="TOY250" s="35"/>
      <c r="TOZ250" s="35"/>
      <c r="TPA250" s="35"/>
      <c r="TPB250" s="35"/>
      <c r="TPC250" s="35"/>
      <c r="TPD250" s="35"/>
      <c r="TPE250" s="35"/>
      <c r="TPF250" s="35"/>
      <c r="TPG250" s="35"/>
      <c r="TPH250" s="35"/>
      <c r="TPI250" s="35"/>
      <c r="TPJ250" s="35"/>
      <c r="TPK250" s="35"/>
      <c r="TPL250" s="35"/>
      <c r="TPM250" s="35"/>
      <c r="TPN250" s="35"/>
      <c r="TPO250" s="35"/>
      <c r="TPP250" s="35"/>
      <c r="TPQ250" s="35"/>
      <c r="TPR250" s="35"/>
      <c r="TPS250" s="35"/>
      <c r="TPT250" s="35"/>
      <c r="TPU250" s="35"/>
      <c r="TPV250" s="35"/>
      <c r="TPW250" s="35"/>
      <c r="TPX250" s="35"/>
      <c r="TPY250" s="35"/>
      <c r="TPZ250" s="35"/>
      <c r="TQA250" s="35"/>
      <c r="TQB250" s="35"/>
      <c r="TQC250" s="35"/>
      <c r="TQD250" s="35"/>
      <c r="TQE250" s="35"/>
      <c r="TQF250" s="35"/>
      <c r="TQG250" s="35"/>
      <c r="TQH250" s="35"/>
      <c r="TQI250" s="35"/>
      <c r="TQJ250" s="35"/>
      <c r="TQK250" s="35"/>
      <c r="TQL250" s="35"/>
      <c r="TQM250" s="35"/>
      <c r="TQN250" s="35"/>
      <c r="TQO250" s="35"/>
      <c r="TQP250" s="35"/>
      <c r="TQQ250" s="35"/>
      <c r="TQR250" s="35"/>
      <c r="TQS250" s="35"/>
      <c r="TQT250" s="35"/>
      <c r="TQU250" s="35"/>
      <c r="TQV250" s="35"/>
      <c r="TQW250" s="35"/>
      <c r="TQX250" s="35"/>
      <c r="TQY250" s="35"/>
      <c r="TQZ250" s="35"/>
      <c r="TRA250" s="35"/>
      <c r="TRB250" s="35"/>
      <c r="TRC250" s="35"/>
      <c r="TRD250" s="35"/>
      <c r="TRE250" s="35"/>
      <c r="TRF250" s="35"/>
      <c r="TRG250" s="35"/>
      <c r="TRH250" s="35"/>
      <c r="TRI250" s="35"/>
      <c r="TRJ250" s="35"/>
      <c r="TRK250" s="35"/>
      <c r="TRL250" s="35"/>
      <c r="TRM250" s="35"/>
      <c r="TRN250" s="35"/>
      <c r="TRO250" s="35"/>
      <c r="TRP250" s="35"/>
      <c r="TRQ250" s="35"/>
      <c r="TRR250" s="35"/>
      <c r="TRS250" s="35"/>
      <c r="TRT250" s="35"/>
      <c r="TRU250" s="35"/>
      <c r="TRV250" s="35"/>
      <c r="TRW250" s="35"/>
      <c r="TRX250" s="35"/>
      <c r="TRY250" s="35"/>
      <c r="TRZ250" s="35"/>
      <c r="TSA250" s="35"/>
      <c r="TSB250" s="35"/>
      <c r="TSC250" s="35"/>
      <c r="TSD250" s="35"/>
      <c r="TSE250" s="35"/>
      <c r="TSF250" s="35"/>
      <c r="TSG250" s="35"/>
      <c r="TSH250" s="35"/>
      <c r="TSI250" s="35"/>
      <c r="TSJ250" s="35"/>
      <c r="TSK250" s="35"/>
      <c r="TSL250" s="35"/>
      <c r="TSM250" s="35"/>
      <c r="TSN250" s="35"/>
      <c r="TSO250" s="35"/>
      <c r="TSP250" s="35"/>
      <c r="TSQ250" s="35"/>
      <c r="TSR250" s="35"/>
      <c r="TSS250" s="35"/>
      <c r="TST250" s="35"/>
      <c r="TSU250" s="35"/>
      <c r="TSV250" s="35"/>
      <c r="TSW250" s="35"/>
      <c r="TSX250" s="35"/>
      <c r="TSY250" s="35"/>
      <c r="TSZ250" s="35"/>
      <c r="TTA250" s="35"/>
      <c r="TTB250" s="35"/>
      <c r="TTC250" s="35"/>
      <c r="TTD250" s="35"/>
      <c r="TTE250" s="35"/>
      <c r="TTF250" s="35"/>
      <c r="TTG250" s="35"/>
      <c r="TTH250" s="35"/>
      <c r="TTI250" s="35"/>
      <c r="TTJ250" s="35"/>
      <c r="TTK250" s="35"/>
      <c r="TTL250" s="35"/>
      <c r="TTM250" s="35"/>
      <c r="TTN250" s="35"/>
      <c r="TTO250" s="35"/>
      <c r="TTP250" s="35"/>
      <c r="TTQ250" s="35"/>
      <c r="TTR250" s="35"/>
      <c r="TTS250" s="35"/>
      <c r="TTT250" s="35"/>
      <c r="TTU250" s="35"/>
      <c r="TTV250" s="35"/>
      <c r="TTW250" s="35"/>
      <c r="TTX250" s="35"/>
      <c r="TTY250" s="35"/>
      <c r="TTZ250" s="35"/>
      <c r="TUA250" s="35"/>
      <c r="TUB250" s="35"/>
      <c r="TUC250" s="35"/>
      <c r="TUD250" s="35"/>
      <c r="TUE250" s="35"/>
      <c r="TUF250" s="35"/>
      <c r="TUG250" s="35"/>
      <c r="TUH250" s="35"/>
      <c r="TUI250" s="35"/>
      <c r="TUJ250" s="35"/>
      <c r="TUK250" s="35"/>
      <c r="TUL250" s="35"/>
      <c r="TUM250" s="35"/>
      <c r="TUN250" s="35"/>
      <c r="TUO250" s="35"/>
      <c r="TUP250" s="35"/>
      <c r="TUQ250" s="35"/>
      <c r="TUR250" s="35"/>
      <c r="TUS250" s="35"/>
      <c r="TUT250" s="35"/>
      <c r="TUU250" s="35"/>
      <c r="TUV250" s="35"/>
      <c r="TUW250" s="35"/>
      <c r="TUX250" s="35"/>
      <c r="TUY250" s="35"/>
      <c r="TUZ250" s="35"/>
      <c r="TVA250" s="35"/>
      <c r="TVB250" s="35"/>
      <c r="TVC250" s="35"/>
      <c r="TVD250" s="35"/>
      <c r="TVE250" s="35"/>
      <c r="TVF250" s="35"/>
      <c r="TVG250" s="35"/>
      <c r="TVH250" s="35"/>
      <c r="TVI250" s="35"/>
      <c r="TVJ250" s="35"/>
      <c r="TVK250" s="35"/>
      <c r="TVL250" s="35"/>
      <c r="TVM250" s="35"/>
      <c r="TVN250" s="35"/>
      <c r="TVO250" s="35"/>
      <c r="TVP250" s="35"/>
      <c r="TVQ250" s="35"/>
      <c r="TVR250" s="35"/>
      <c r="TVS250" s="35"/>
      <c r="TVT250" s="35"/>
      <c r="TVU250" s="35"/>
      <c r="TVV250" s="35"/>
      <c r="TVW250" s="35"/>
      <c r="TVX250" s="35"/>
      <c r="TVY250" s="35"/>
      <c r="TVZ250" s="35"/>
      <c r="TWA250" s="35"/>
      <c r="TWB250" s="35"/>
      <c r="TWC250" s="35"/>
      <c r="TWD250" s="35"/>
      <c r="TWE250" s="35"/>
      <c r="TWF250" s="35"/>
      <c r="TWG250" s="35"/>
      <c r="TWH250" s="35"/>
      <c r="TWI250" s="35"/>
      <c r="TWJ250" s="35"/>
      <c r="TWK250" s="35"/>
      <c r="TWL250" s="35"/>
      <c r="TWM250" s="35"/>
      <c r="TWN250" s="35"/>
      <c r="TWO250" s="35"/>
      <c r="TWP250" s="35"/>
      <c r="TWQ250" s="35"/>
      <c r="TWR250" s="35"/>
      <c r="TWS250" s="35"/>
      <c r="TWT250" s="35"/>
      <c r="TWU250" s="35"/>
      <c r="TWV250" s="35"/>
      <c r="TWW250" s="35"/>
      <c r="TWX250" s="35"/>
      <c r="TWY250" s="35"/>
      <c r="TWZ250" s="35"/>
      <c r="TXA250" s="35"/>
      <c r="TXB250" s="35"/>
      <c r="TXC250" s="35"/>
      <c r="TXD250" s="35"/>
      <c r="TXE250" s="35"/>
      <c r="TXF250" s="35"/>
      <c r="TXG250" s="35"/>
      <c r="TXH250" s="35"/>
      <c r="TXI250" s="35"/>
      <c r="TXJ250" s="35"/>
      <c r="TXK250" s="35"/>
      <c r="TXL250" s="35"/>
      <c r="TXM250" s="35"/>
      <c r="TXN250" s="35"/>
      <c r="TXO250" s="35"/>
      <c r="TXP250" s="35"/>
      <c r="TXQ250" s="35"/>
      <c r="TXR250" s="35"/>
      <c r="TXS250" s="35"/>
      <c r="TXT250" s="35"/>
      <c r="TXU250" s="35"/>
      <c r="TXV250" s="35"/>
      <c r="TXW250" s="35"/>
      <c r="TXX250" s="35"/>
      <c r="TXY250" s="35"/>
      <c r="TXZ250" s="35"/>
      <c r="TYA250" s="35"/>
      <c r="TYB250" s="35"/>
      <c r="TYC250" s="35"/>
      <c r="TYD250" s="35"/>
      <c r="TYE250" s="35"/>
      <c r="TYF250" s="35"/>
      <c r="TYG250" s="35"/>
      <c r="TYH250" s="35"/>
      <c r="TYI250" s="35"/>
      <c r="TYJ250" s="35"/>
      <c r="TYK250" s="35"/>
      <c r="TYL250" s="35"/>
      <c r="TYM250" s="35"/>
      <c r="TYN250" s="35"/>
      <c r="TYO250" s="35"/>
      <c r="TYP250" s="35"/>
      <c r="TYQ250" s="35"/>
      <c r="TYR250" s="35"/>
      <c r="TYS250" s="35"/>
      <c r="TYT250" s="35"/>
      <c r="TYU250" s="35"/>
      <c r="TYV250" s="35"/>
      <c r="TYW250" s="35"/>
      <c r="TYX250" s="35"/>
      <c r="TYY250" s="35"/>
      <c r="TYZ250" s="35"/>
      <c r="TZA250" s="35"/>
      <c r="TZB250" s="35"/>
      <c r="TZC250" s="35"/>
      <c r="TZD250" s="35"/>
      <c r="TZE250" s="35"/>
      <c r="TZF250" s="35"/>
      <c r="TZG250" s="35"/>
      <c r="TZH250" s="35"/>
      <c r="TZI250" s="35"/>
      <c r="TZJ250" s="35"/>
      <c r="TZK250" s="35"/>
      <c r="TZL250" s="35"/>
      <c r="TZM250" s="35"/>
      <c r="TZN250" s="35"/>
      <c r="TZO250" s="35"/>
      <c r="TZP250" s="35"/>
      <c r="TZQ250" s="35"/>
      <c r="TZR250" s="35"/>
      <c r="TZS250" s="35"/>
      <c r="TZT250" s="35"/>
      <c r="TZU250" s="35"/>
      <c r="TZV250" s="35"/>
      <c r="TZW250" s="35"/>
      <c r="TZX250" s="35"/>
      <c r="TZY250" s="35"/>
      <c r="TZZ250" s="35"/>
      <c r="UAA250" s="35"/>
      <c r="UAB250" s="35"/>
      <c r="UAC250" s="35"/>
      <c r="UAD250" s="35"/>
      <c r="UAE250" s="35"/>
      <c r="UAF250" s="35"/>
      <c r="UAG250" s="35"/>
      <c r="UAH250" s="35"/>
      <c r="UAI250" s="35"/>
      <c r="UAJ250" s="35"/>
      <c r="UAK250" s="35"/>
      <c r="UAL250" s="35"/>
      <c r="UAM250" s="35"/>
      <c r="UAN250" s="35"/>
      <c r="UAO250" s="35"/>
      <c r="UAP250" s="35"/>
      <c r="UAQ250" s="35"/>
      <c r="UAR250" s="35"/>
      <c r="UAS250" s="35"/>
      <c r="UAT250" s="35"/>
      <c r="UAU250" s="35"/>
      <c r="UAV250" s="35"/>
      <c r="UAW250" s="35"/>
      <c r="UAX250" s="35"/>
      <c r="UAY250" s="35"/>
      <c r="UAZ250" s="35"/>
      <c r="UBA250" s="35"/>
      <c r="UBB250" s="35"/>
      <c r="UBC250" s="35"/>
      <c r="UBD250" s="35"/>
      <c r="UBE250" s="35"/>
      <c r="UBF250" s="35"/>
      <c r="UBG250" s="35"/>
      <c r="UBH250" s="35"/>
      <c r="UBI250" s="35"/>
      <c r="UBJ250" s="35"/>
      <c r="UBK250" s="35"/>
      <c r="UBL250" s="35"/>
      <c r="UBM250" s="35"/>
      <c r="UBN250" s="35"/>
      <c r="UBO250" s="35"/>
      <c r="UBP250" s="35"/>
      <c r="UBQ250" s="35"/>
      <c r="UBR250" s="35"/>
      <c r="UBS250" s="35"/>
      <c r="UBT250" s="35"/>
      <c r="UBU250" s="35"/>
      <c r="UBV250" s="35"/>
      <c r="UBW250" s="35"/>
      <c r="UBX250" s="35"/>
      <c r="UBY250" s="35"/>
      <c r="UBZ250" s="35"/>
      <c r="UCA250" s="35"/>
      <c r="UCB250" s="35"/>
      <c r="UCC250" s="35"/>
      <c r="UCD250" s="35"/>
      <c r="UCE250" s="35"/>
      <c r="UCF250" s="35"/>
      <c r="UCG250" s="35"/>
      <c r="UCH250" s="35"/>
      <c r="UCI250" s="35"/>
      <c r="UCJ250" s="35"/>
      <c r="UCK250" s="35"/>
      <c r="UCL250" s="35"/>
      <c r="UCM250" s="35"/>
      <c r="UCN250" s="35"/>
      <c r="UCO250" s="35"/>
      <c r="UCP250" s="35"/>
      <c r="UCQ250" s="35"/>
      <c r="UCR250" s="35"/>
      <c r="UCS250" s="35"/>
      <c r="UCT250" s="35"/>
      <c r="UCU250" s="35"/>
      <c r="UCV250" s="35"/>
      <c r="UCW250" s="35"/>
      <c r="UCX250" s="35"/>
      <c r="UCY250" s="35"/>
      <c r="UCZ250" s="35"/>
      <c r="UDA250" s="35"/>
      <c r="UDB250" s="35"/>
      <c r="UDC250" s="35"/>
      <c r="UDD250" s="35"/>
      <c r="UDE250" s="35"/>
      <c r="UDF250" s="35"/>
      <c r="UDG250" s="35"/>
      <c r="UDH250" s="35"/>
      <c r="UDI250" s="35"/>
      <c r="UDJ250" s="35"/>
      <c r="UDK250" s="35"/>
      <c r="UDL250" s="35"/>
      <c r="UDM250" s="35"/>
      <c r="UDN250" s="35"/>
      <c r="UDO250" s="35"/>
      <c r="UDP250" s="35"/>
      <c r="UDQ250" s="35"/>
      <c r="UDR250" s="35"/>
      <c r="UDS250" s="35"/>
      <c r="UDT250" s="35"/>
      <c r="UDU250" s="35"/>
      <c r="UDV250" s="35"/>
      <c r="UDW250" s="35"/>
      <c r="UDX250" s="35"/>
      <c r="UDY250" s="35"/>
      <c r="UDZ250" s="35"/>
      <c r="UEA250" s="35"/>
      <c r="UEB250" s="35"/>
      <c r="UEC250" s="35"/>
      <c r="UED250" s="35"/>
      <c r="UEE250" s="35"/>
      <c r="UEF250" s="35"/>
      <c r="UEG250" s="35"/>
      <c r="UEH250" s="35"/>
      <c r="UEI250" s="35"/>
      <c r="UEJ250" s="35"/>
      <c r="UEK250" s="35"/>
      <c r="UEL250" s="35"/>
      <c r="UEM250" s="35"/>
      <c r="UEN250" s="35"/>
      <c r="UEO250" s="35"/>
      <c r="UEP250" s="35"/>
      <c r="UEQ250" s="35"/>
      <c r="UER250" s="35"/>
      <c r="UES250" s="35"/>
      <c r="UET250" s="35"/>
      <c r="UEU250" s="35"/>
      <c r="UEV250" s="35"/>
      <c r="UEW250" s="35"/>
      <c r="UEX250" s="35"/>
      <c r="UEY250" s="35"/>
      <c r="UEZ250" s="35"/>
      <c r="UFA250" s="35"/>
      <c r="UFB250" s="35"/>
      <c r="UFC250" s="35"/>
      <c r="UFD250" s="35"/>
      <c r="UFE250" s="35"/>
      <c r="UFF250" s="35"/>
      <c r="UFG250" s="35"/>
      <c r="UFH250" s="35"/>
      <c r="UFI250" s="35"/>
      <c r="UFJ250" s="35"/>
      <c r="UFK250" s="35"/>
      <c r="UFL250" s="35"/>
      <c r="UFM250" s="35"/>
      <c r="UFN250" s="35"/>
      <c r="UFO250" s="35"/>
      <c r="UFP250" s="35"/>
      <c r="UFQ250" s="35"/>
      <c r="UFR250" s="35"/>
      <c r="UFS250" s="35"/>
      <c r="UFT250" s="35"/>
      <c r="UFU250" s="35"/>
      <c r="UFV250" s="35"/>
      <c r="UFW250" s="35"/>
      <c r="UFX250" s="35"/>
      <c r="UFY250" s="35"/>
      <c r="UFZ250" s="35"/>
      <c r="UGA250" s="35"/>
      <c r="UGB250" s="35"/>
      <c r="UGC250" s="35"/>
      <c r="UGD250" s="35"/>
      <c r="UGE250" s="35"/>
      <c r="UGF250" s="35"/>
      <c r="UGG250" s="35"/>
      <c r="UGH250" s="35"/>
      <c r="UGI250" s="35"/>
      <c r="UGJ250" s="35"/>
      <c r="UGK250" s="35"/>
      <c r="UGL250" s="35"/>
      <c r="UGM250" s="35"/>
      <c r="UGN250" s="35"/>
      <c r="UGO250" s="35"/>
      <c r="UGP250" s="35"/>
      <c r="UGQ250" s="35"/>
      <c r="UGR250" s="35"/>
      <c r="UGS250" s="35"/>
      <c r="UGT250" s="35"/>
      <c r="UGU250" s="35"/>
      <c r="UGV250" s="35"/>
      <c r="UGW250" s="35"/>
      <c r="UGX250" s="35"/>
      <c r="UGY250" s="35"/>
      <c r="UGZ250" s="35"/>
      <c r="UHA250" s="35"/>
      <c r="UHB250" s="35"/>
      <c r="UHC250" s="35"/>
      <c r="UHD250" s="35"/>
      <c r="UHE250" s="35"/>
      <c r="UHF250" s="35"/>
      <c r="UHG250" s="35"/>
      <c r="UHH250" s="35"/>
      <c r="UHI250" s="35"/>
      <c r="UHJ250" s="35"/>
      <c r="UHK250" s="35"/>
      <c r="UHL250" s="35"/>
      <c r="UHM250" s="35"/>
      <c r="UHN250" s="35"/>
      <c r="UHO250" s="35"/>
      <c r="UHP250" s="35"/>
      <c r="UHQ250" s="35"/>
      <c r="UHR250" s="35"/>
      <c r="UHS250" s="35"/>
      <c r="UHT250" s="35"/>
      <c r="UHU250" s="35"/>
      <c r="UHV250" s="35"/>
      <c r="UHW250" s="35"/>
      <c r="UHX250" s="35"/>
      <c r="UHY250" s="35"/>
      <c r="UHZ250" s="35"/>
      <c r="UIA250" s="35"/>
      <c r="UIB250" s="35"/>
      <c r="UIC250" s="35"/>
      <c r="UID250" s="35"/>
      <c r="UIE250" s="35"/>
      <c r="UIF250" s="35"/>
      <c r="UIG250" s="35"/>
      <c r="UIH250" s="35"/>
      <c r="UII250" s="35"/>
      <c r="UIJ250" s="35"/>
      <c r="UIK250" s="35"/>
      <c r="UIL250" s="35"/>
      <c r="UIM250" s="35"/>
      <c r="UIN250" s="35"/>
      <c r="UIO250" s="35"/>
      <c r="UIP250" s="35"/>
      <c r="UIQ250" s="35"/>
      <c r="UIR250" s="35"/>
      <c r="UIS250" s="35"/>
      <c r="UIT250" s="35"/>
      <c r="UIU250" s="35"/>
      <c r="UIV250" s="35"/>
      <c r="UIW250" s="35"/>
      <c r="UIX250" s="35"/>
      <c r="UIY250" s="35"/>
      <c r="UIZ250" s="35"/>
      <c r="UJA250" s="35"/>
      <c r="UJB250" s="35"/>
      <c r="UJC250" s="35"/>
      <c r="UJD250" s="35"/>
      <c r="UJE250" s="35"/>
      <c r="UJF250" s="35"/>
      <c r="UJG250" s="35"/>
      <c r="UJH250" s="35"/>
      <c r="UJI250" s="35"/>
      <c r="UJJ250" s="35"/>
      <c r="UJK250" s="35"/>
      <c r="UJL250" s="35"/>
      <c r="UJM250" s="35"/>
      <c r="UJN250" s="35"/>
      <c r="UJO250" s="35"/>
      <c r="UJP250" s="35"/>
      <c r="UJQ250" s="35"/>
      <c r="UJR250" s="35"/>
      <c r="UJS250" s="35"/>
      <c r="UJT250" s="35"/>
      <c r="UJU250" s="35"/>
      <c r="UJV250" s="35"/>
      <c r="UJW250" s="35"/>
      <c r="UJX250" s="35"/>
      <c r="UJY250" s="35"/>
      <c r="UJZ250" s="35"/>
      <c r="UKA250" s="35"/>
      <c r="UKB250" s="35"/>
      <c r="UKC250" s="35"/>
      <c r="UKD250" s="35"/>
      <c r="UKE250" s="35"/>
      <c r="UKF250" s="35"/>
      <c r="UKG250" s="35"/>
      <c r="UKH250" s="35"/>
      <c r="UKI250" s="35"/>
      <c r="UKJ250" s="35"/>
      <c r="UKK250" s="35"/>
      <c r="UKL250" s="35"/>
      <c r="UKM250" s="35"/>
      <c r="UKN250" s="35"/>
      <c r="UKO250" s="35"/>
      <c r="UKP250" s="35"/>
      <c r="UKQ250" s="35"/>
      <c r="UKR250" s="35"/>
      <c r="UKS250" s="35"/>
      <c r="UKT250" s="35"/>
      <c r="UKU250" s="35"/>
      <c r="UKV250" s="35"/>
      <c r="UKW250" s="35"/>
      <c r="UKX250" s="35"/>
      <c r="UKY250" s="35"/>
      <c r="UKZ250" s="35"/>
      <c r="ULA250" s="35"/>
      <c r="ULB250" s="35"/>
      <c r="ULC250" s="35"/>
      <c r="ULD250" s="35"/>
      <c r="ULE250" s="35"/>
      <c r="ULF250" s="35"/>
      <c r="ULG250" s="35"/>
      <c r="ULH250" s="35"/>
      <c r="ULI250" s="35"/>
      <c r="ULJ250" s="35"/>
      <c r="ULK250" s="35"/>
      <c r="ULL250" s="35"/>
      <c r="ULM250" s="35"/>
      <c r="ULN250" s="35"/>
      <c r="ULO250" s="35"/>
      <c r="ULP250" s="35"/>
      <c r="ULQ250" s="35"/>
      <c r="ULR250" s="35"/>
      <c r="ULS250" s="35"/>
      <c r="ULT250" s="35"/>
      <c r="ULU250" s="35"/>
      <c r="ULV250" s="35"/>
      <c r="ULW250" s="35"/>
      <c r="ULX250" s="35"/>
      <c r="ULY250" s="35"/>
      <c r="ULZ250" s="35"/>
      <c r="UMA250" s="35"/>
      <c r="UMB250" s="35"/>
      <c r="UMC250" s="35"/>
      <c r="UMD250" s="35"/>
      <c r="UME250" s="35"/>
      <c r="UMF250" s="35"/>
      <c r="UMG250" s="35"/>
      <c r="UMH250" s="35"/>
      <c r="UMI250" s="35"/>
      <c r="UMJ250" s="35"/>
      <c r="UMK250" s="35"/>
      <c r="UML250" s="35"/>
      <c r="UMM250" s="35"/>
      <c r="UMN250" s="35"/>
      <c r="UMO250" s="35"/>
      <c r="UMP250" s="35"/>
      <c r="UMQ250" s="35"/>
      <c r="UMR250" s="35"/>
      <c r="UMS250" s="35"/>
      <c r="UMT250" s="35"/>
      <c r="UMU250" s="35"/>
      <c r="UMV250" s="35"/>
      <c r="UMW250" s="35"/>
      <c r="UMX250" s="35"/>
      <c r="UMY250" s="35"/>
      <c r="UMZ250" s="35"/>
      <c r="UNA250" s="35"/>
      <c r="UNB250" s="35"/>
      <c r="UNC250" s="35"/>
      <c r="UND250" s="35"/>
      <c r="UNE250" s="35"/>
      <c r="UNF250" s="35"/>
      <c r="UNG250" s="35"/>
      <c r="UNH250" s="35"/>
      <c r="UNI250" s="35"/>
      <c r="UNJ250" s="35"/>
      <c r="UNK250" s="35"/>
      <c r="UNL250" s="35"/>
      <c r="UNM250" s="35"/>
      <c r="UNN250" s="35"/>
      <c r="UNO250" s="35"/>
      <c r="UNP250" s="35"/>
      <c r="UNQ250" s="35"/>
      <c r="UNR250" s="35"/>
      <c r="UNS250" s="35"/>
      <c r="UNT250" s="35"/>
      <c r="UNU250" s="35"/>
      <c r="UNV250" s="35"/>
      <c r="UNW250" s="35"/>
      <c r="UNX250" s="35"/>
      <c r="UNY250" s="35"/>
      <c r="UNZ250" s="35"/>
      <c r="UOA250" s="35"/>
      <c r="UOB250" s="35"/>
      <c r="UOC250" s="35"/>
      <c r="UOD250" s="35"/>
      <c r="UOE250" s="35"/>
      <c r="UOF250" s="35"/>
      <c r="UOG250" s="35"/>
      <c r="UOH250" s="35"/>
      <c r="UOI250" s="35"/>
      <c r="UOJ250" s="35"/>
      <c r="UOK250" s="35"/>
      <c r="UOL250" s="35"/>
      <c r="UOM250" s="35"/>
      <c r="UON250" s="35"/>
      <c r="UOO250" s="35"/>
      <c r="UOP250" s="35"/>
      <c r="UOQ250" s="35"/>
      <c r="UOR250" s="35"/>
      <c r="UOS250" s="35"/>
      <c r="UOT250" s="35"/>
      <c r="UOU250" s="35"/>
      <c r="UOV250" s="35"/>
      <c r="UOW250" s="35"/>
      <c r="UOX250" s="35"/>
      <c r="UOY250" s="35"/>
      <c r="UOZ250" s="35"/>
      <c r="UPA250" s="35"/>
      <c r="UPB250" s="35"/>
      <c r="UPC250" s="35"/>
      <c r="UPD250" s="35"/>
      <c r="UPE250" s="35"/>
      <c r="UPF250" s="35"/>
      <c r="UPG250" s="35"/>
      <c r="UPH250" s="35"/>
      <c r="UPI250" s="35"/>
      <c r="UPJ250" s="35"/>
      <c r="UPK250" s="35"/>
      <c r="UPL250" s="35"/>
      <c r="UPM250" s="35"/>
      <c r="UPN250" s="35"/>
      <c r="UPO250" s="35"/>
      <c r="UPP250" s="35"/>
      <c r="UPQ250" s="35"/>
      <c r="UPR250" s="35"/>
      <c r="UPS250" s="35"/>
      <c r="UPT250" s="35"/>
      <c r="UPU250" s="35"/>
      <c r="UPV250" s="35"/>
      <c r="UPW250" s="35"/>
      <c r="UPX250" s="35"/>
      <c r="UPY250" s="35"/>
      <c r="UPZ250" s="35"/>
      <c r="UQA250" s="35"/>
      <c r="UQB250" s="35"/>
      <c r="UQC250" s="35"/>
      <c r="UQD250" s="35"/>
      <c r="UQE250" s="35"/>
      <c r="UQF250" s="35"/>
      <c r="UQG250" s="35"/>
      <c r="UQH250" s="35"/>
      <c r="UQI250" s="35"/>
      <c r="UQJ250" s="35"/>
      <c r="UQK250" s="35"/>
      <c r="UQL250" s="35"/>
      <c r="UQM250" s="35"/>
      <c r="UQN250" s="35"/>
      <c r="UQO250" s="35"/>
      <c r="UQP250" s="35"/>
      <c r="UQQ250" s="35"/>
      <c r="UQR250" s="35"/>
      <c r="UQS250" s="35"/>
      <c r="UQT250" s="35"/>
      <c r="UQU250" s="35"/>
      <c r="UQV250" s="35"/>
      <c r="UQW250" s="35"/>
      <c r="UQX250" s="35"/>
      <c r="UQY250" s="35"/>
      <c r="UQZ250" s="35"/>
      <c r="URA250" s="35"/>
      <c r="URB250" s="35"/>
      <c r="URC250" s="35"/>
      <c r="URD250" s="35"/>
      <c r="URE250" s="35"/>
      <c r="URF250" s="35"/>
      <c r="URG250" s="35"/>
      <c r="URH250" s="35"/>
      <c r="URI250" s="35"/>
      <c r="URJ250" s="35"/>
      <c r="URK250" s="35"/>
      <c r="URL250" s="35"/>
      <c r="URM250" s="35"/>
      <c r="URN250" s="35"/>
      <c r="URO250" s="35"/>
      <c r="URP250" s="35"/>
      <c r="URQ250" s="35"/>
      <c r="URR250" s="35"/>
      <c r="URS250" s="35"/>
      <c r="URT250" s="35"/>
      <c r="URU250" s="35"/>
      <c r="URV250" s="35"/>
      <c r="URW250" s="35"/>
      <c r="URX250" s="35"/>
      <c r="URY250" s="35"/>
      <c r="URZ250" s="35"/>
      <c r="USA250" s="35"/>
      <c r="USB250" s="35"/>
      <c r="USC250" s="35"/>
      <c r="USD250" s="35"/>
      <c r="USE250" s="35"/>
      <c r="USF250" s="35"/>
      <c r="USG250" s="35"/>
      <c r="USH250" s="35"/>
      <c r="USI250" s="35"/>
      <c r="USJ250" s="35"/>
      <c r="USK250" s="35"/>
      <c r="USL250" s="35"/>
      <c r="USM250" s="35"/>
      <c r="USN250" s="35"/>
      <c r="USO250" s="35"/>
      <c r="USP250" s="35"/>
      <c r="USQ250" s="35"/>
      <c r="USR250" s="35"/>
      <c r="USS250" s="35"/>
      <c r="UST250" s="35"/>
      <c r="USU250" s="35"/>
      <c r="USV250" s="35"/>
      <c r="USW250" s="35"/>
      <c r="USX250" s="35"/>
      <c r="USY250" s="35"/>
      <c r="USZ250" s="35"/>
      <c r="UTA250" s="35"/>
      <c r="UTB250" s="35"/>
      <c r="UTC250" s="35"/>
      <c r="UTD250" s="35"/>
      <c r="UTE250" s="35"/>
      <c r="UTF250" s="35"/>
      <c r="UTG250" s="35"/>
      <c r="UTH250" s="35"/>
      <c r="UTI250" s="35"/>
      <c r="UTJ250" s="35"/>
      <c r="UTK250" s="35"/>
      <c r="UTL250" s="35"/>
      <c r="UTM250" s="35"/>
      <c r="UTN250" s="35"/>
      <c r="UTO250" s="35"/>
      <c r="UTP250" s="35"/>
      <c r="UTQ250" s="35"/>
      <c r="UTR250" s="35"/>
      <c r="UTS250" s="35"/>
      <c r="UTT250" s="35"/>
      <c r="UTU250" s="35"/>
      <c r="UTV250" s="35"/>
      <c r="UTW250" s="35"/>
      <c r="UTX250" s="35"/>
      <c r="UTY250" s="35"/>
      <c r="UTZ250" s="35"/>
      <c r="UUA250" s="35"/>
      <c r="UUB250" s="35"/>
      <c r="UUC250" s="35"/>
      <c r="UUD250" s="35"/>
      <c r="UUE250" s="35"/>
      <c r="UUF250" s="35"/>
      <c r="UUG250" s="35"/>
      <c r="UUH250" s="35"/>
      <c r="UUI250" s="35"/>
      <c r="UUJ250" s="35"/>
      <c r="UUK250" s="35"/>
      <c r="UUL250" s="35"/>
      <c r="UUM250" s="35"/>
      <c r="UUN250" s="35"/>
      <c r="UUO250" s="35"/>
      <c r="UUP250" s="35"/>
      <c r="UUQ250" s="35"/>
      <c r="UUR250" s="35"/>
      <c r="UUS250" s="35"/>
      <c r="UUT250" s="35"/>
      <c r="UUU250" s="35"/>
      <c r="UUV250" s="35"/>
      <c r="UUW250" s="35"/>
      <c r="UUX250" s="35"/>
      <c r="UUY250" s="35"/>
      <c r="UUZ250" s="35"/>
      <c r="UVA250" s="35"/>
      <c r="UVB250" s="35"/>
      <c r="UVC250" s="35"/>
      <c r="UVD250" s="35"/>
      <c r="UVE250" s="35"/>
      <c r="UVF250" s="35"/>
      <c r="UVG250" s="35"/>
      <c r="UVH250" s="35"/>
      <c r="UVI250" s="35"/>
      <c r="UVJ250" s="35"/>
      <c r="UVK250" s="35"/>
      <c r="UVL250" s="35"/>
      <c r="UVM250" s="35"/>
      <c r="UVN250" s="35"/>
      <c r="UVO250" s="35"/>
      <c r="UVP250" s="35"/>
      <c r="UVQ250" s="35"/>
      <c r="UVR250" s="35"/>
      <c r="UVS250" s="35"/>
      <c r="UVT250" s="35"/>
      <c r="UVU250" s="35"/>
      <c r="UVV250" s="35"/>
      <c r="UVW250" s="35"/>
      <c r="UVX250" s="35"/>
      <c r="UVY250" s="35"/>
      <c r="UVZ250" s="35"/>
      <c r="UWA250" s="35"/>
      <c r="UWB250" s="35"/>
      <c r="UWC250" s="35"/>
      <c r="UWD250" s="35"/>
      <c r="UWE250" s="35"/>
      <c r="UWF250" s="35"/>
      <c r="UWG250" s="35"/>
      <c r="UWH250" s="35"/>
      <c r="UWI250" s="35"/>
      <c r="UWJ250" s="35"/>
      <c r="UWK250" s="35"/>
      <c r="UWL250" s="35"/>
      <c r="UWM250" s="35"/>
      <c r="UWN250" s="35"/>
      <c r="UWO250" s="35"/>
      <c r="UWP250" s="35"/>
      <c r="UWQ250" s="35"/>
      <c r="UWR250" s="35"/>
      <c r="UWS250" s="35"/>
      <c r="UWT250" s="35"/>
      <c r="UWU250" s="35"/>
      <c r="UWV250" s="35"/>
      <c r="UWW250" s="35"/>
      <c r="UWX250" s="35"/>
      <c r="UWY250" s="35"/>
      <c r="UWZ250" s="35"/>
      <c r="UXA250" s="35"/>
      <c r="UXB250" s="35"/>
      <c r="UXC250" s="35"/>
      <c r="UXD250" s="35"/>
      <c r="UXE250" s="35"/>
      <c r="UXF250" s="35"/>
      <c r="UXG250" s="35"/>
      <c r="UXH250" s="35"/>
      <c r="UXI250" s="35"/>
      <c r="UXJ250" s="35"/>
      <c r="UXK250" s="35"/>
      <c r="UXL250" s="35"/>
      <c r="UXM250" s="35"/>
      <c r="UXN250" s="35"/>
      <c r="UXO250" s="35"/>
      <c r="UXP250" s="35"/>
      <c r="UXQ250" s="35"/>
      <c r="UXR250" s="35"/>
      <c r="UXS250" s="35"/>
      <c r="UXT250" s="35"/>
      <c r="UXU250" s="35"/>
      <c r="UXV250" s="35"/>
      <c r="UXW250" s="35"/>
      <c r="UXX250" s="35"/>
      <c r="UXY250" s="35"/>
      <c r="UXZ250" s="35"/>
      <c r="UYA250" s="35"/>
      <c r="UYB250" s="35"/>
      <c r="UYC250" s="35"/>
      <c r="UYD250" s="35"/>
      <c r="UYE250" s="35"/>
      <c r="UYF250" s="35"/>
      <c r="UYG250" s="35"/>
      <c r="UYH250" s="35"/>
      <c r="UYI250" s="35"/>
      <c r="UYJ250" s="35"/>
      <c r="UYK250" s="35"/>
      <c r="UYL250" s="35"/>
      <c r="UYM250" s="35"/>
      <c r="UYN250" s="35"/>
      <c r="UYO250" s="35"/>
      <c r="UYP250" s="35"/>
      <c r="UYQ250" s="35"/>
      <c r="UYR250" s="35"/>
      <c r="UYS250" s="35"/>
      <c r="UYT250" s="35"/>
      <c r="UYU250" s="35"/>
      <c r="UYV250" s="35"/>
      <c r="UYW250" s="35"/>
      <c r="UYX250" s="35"/>
      <c r="UYY250" s="35"/>
      <c r="UYZ250" s="35"/>
      <c r="UZA250" s="35"/>
      <c r="UZB250" s="35"/>
      <c r="UZC250" s="35"/>
      <c r="UZD250" s="35"/>
      <c r="UZE250" s="35"/>
      <c r="UZF250" s="35"/>
      <c r="UZG250" s="35"/>
      <c r="UZH250" s="35"/>
      <c r="UZI250" s="35"/>
      <c r="UZJ250" s="35"/>
      <c r="UZK250" s="35"/>
      <c r="UZL250" s="35"/>
      <c r="UZM250" s="35"/>
      <c r="UZN250" s="35"/>
      <c r="UZO250" s="35"/>
      <c r="UZP250" s="35"/>
      <c r="UZQ250" s="35"/>
      <c r="UZR250" s="35"/>
      <c r="UZS250" s="35"/>
      <c r="UZT250" s="35"/>
      <c r="UZU250" s="35"/>
      <c r="UZV250" s="35"/>
      <c r="UZW250" s="35"/>
      <c r="UZX250" s="35"/>
      <c r="UZY250" s="35"/>
      <c r="UZZ250" s="35"/>
      <c r="VAA250" s="35"/>
      <c r="VAB250" s="35"/>
      <c r="VAC250" s="35"/>
      <c r="VAD250" s="35"/>
      <c r="VAE250" s="35"/>
      <c r="VAF250" s="35"/>
      <c r="VAG250" s="35"/>
      <c r="VAH250" s="35"/>
      <c r="VAI250" s="35"/>
      <c r="VAJ250" s="35"/>
      <c r="VAK250" s="35"/>
      <c r="VAL250" s="35"/>
      <c r="VAM250" s="35"/>
      <c r="VAN250" s="35"/>
      <c r="VAO250" s="35"/>
      <c r="VAP250" s="35"/>
      <c r="VAQ250" s="35"/>
      <c r="VAR250" s="35"/>
      <c r="VAS250" s="35"/>
      <c r="VAT250" s="35"/>
      <c r="VAU250" s="35"/>
      <c r="VAV250" s="35"/>
      <c r="VAW250" s="35"/>
      <c r="VAX250" s="35"/>
      <c r="VAY250" s="35"/>
      <c r="VAZ250" s="35"/>
      <c r="VBA250" s="35"/>
      <c r="VBB250" s="35"/>
      <c r="VBC250" s="35"/>
      <c r="VBD250" s="35"/>
      <c r="VBE250" s="35"/>
      <c r="VBF250" s="35"/>
      <c r="VBG250" s="35"/>
      <c r="VBH250" s="35"/>
      <c r="VBI250" s="35"/>
      <c r="VBJ250" s="35"/>
      <c r="VBK250" s="35"/>
      <c r="VBL250" s="35"/>
      <c r="VBM250" s="35"/>
      <c r="VBN250" s="35"/>
      <c r="VBO250" s="35"/>
      <c r="VBP250" s="35"/>
      <c r="VBQ250" s="35"/>
      <c r="VBR250" s="35"/>
      <c r="VBS250" s="35"/>
      <c r="VBT250" s="35"/>
      <c r="VBU250" s="35"/>
      <c r="VBV250" s="35"/>
      <c r="VBW250" s="35"/>
      <c r="VBX250" s="35"/>
      <c r="VBY250" s="35"/>
      <c r="VBZ250" s="35"/>
      <c r="VCA250" s="35"/>
      <c r="VCB250" s="35"/>
      <c r="VCC250" s="35"/>
      <c r="VCD250" s="35"/>
      <c r="VCE250" s="35"/>
      <c r="VCF250" s="35"/>
      <c r="VCG250" s="35"/>
      <c r="VCH250" s="35"/>
      <c r="VCI250" s="35"/>
      <c r="VCJ250" s="35"/>
      <c r="VCK250" s="35"/>
      <c r="VCL250" s="35"/>
      <c r="VCM250" s="35"/>
      <c r="VCN250" s="35"/>
      <c r="VCO250" s="35"/>
      <c r="VCP250" s="35"/>
      <c r="VCQ250" s="35"/>
      <c r="VCR250" s="35"/>
      <c r="VCS250" s="35"/>
      <c r="VCT250" s="35"/>
      <c r="VCU250" s="35"/>
      <c r="VCV250" s="35"/>
      <c r="VCW250" s="35"/>
      <c r="VCX250" s="35"/>
      <c r="VCY250" s="35"/>
      <c r="VCZ250" s="35"/>
      <c r="VDA250" s="35"/>
      <c r="VDB250" s="35"/>
      <c r="VDC250" s="35"/>
      <c r="VDD250" s="35"/>
      <c r="VDE250" s="35"/>
      <c r="VDF250" s="35"/>
      <c r="VDG250" s="35"/>
      <c r="VDH250" s="35"/>
      <c r="VDI250" s="35"/>
      <c r="VDJ250" s="35"/>
      <c r="VDK250" s="35"/>
      <c r="VDL250" s="35"/>
      <c r="VDM250" s="35"/>
      <c r="VDN250" s="35"/>
      <c r="VDO250" s="35"/>
      <c r="VDP250" s="35"/>
      <c r="VDQ250" s="35"/>
      <c r="VDR250" s="35"/>
      <c r="VDS250" s="35"/>
      <c r="VDT250" s="35"/>
      <c r="VDU250" s="35"/>
      <c r="VDV250" s="35"/>
      <c r="VDW250" s="35"/>
      <c r="VDX250" s="35"/>
      <c r="VDY250" s="35"/>
      <c r="VDZ250" s="35"/>
      <c r="VEA250" s="35"/>
      <c r="VEB250" s="35"/>
      <c r="VEC250" s="35"/>
      <c r="VED250" s="35"/>
      <c r="VEE250" s="35"/>
      <c r="VEF250" s="35"/>
      <c r="VEG250" s="35"/>
      <c r="VEH250" s="35"/>
      <c r="VEI250" s="35"/>
      <c r="VEJ250" s="35"/>
      <c r="VEK250" s="35"/>
      <c r="VEL250" s="35"/>
      <c r="VEM250" s="35"/>
      <c r="VEN250" s="35"/>
      <c r="VEO250" s="35"/>
      <c r="VEP250" s="35"/>
      <c r="VEQ250" s="35"/>
      <c r="VER250" s="35"/>
      <c r="VES250" s="35"/>
      <c r="VET250" s="35"/>
      <c r="VEU250" s="35"/>
      <c r="VEV250" s="35"/>
      <c r="VEW250" s="35"/>
      <c r="VEX250" s="35"/>
      <c r="VEY250" s="35"/>
      <c r="VEZ250" s="35"/>
      <c r="VFA250" s="35"/>
      <c r="VFB250" s="35"/>
      <c r="VFC250" s="35"/>
      <c r="VFD250" s="35"/>
      <c r="VFE250" s="35"/>
      <c r="VFF250" s="35"/>
      <c r="VFG250" s="35"/>
      <c r="VFH250" s="35"/>
      <c r="VFI250" s="35"/>
      <c r="VFJ250" s="35"/>
      <c r="VFK250" s="35"/>
      <c r="VFL250" s="35"/>
      <c r="VFM250" s="35"/>
      <c r="VFN250" s="35"/>
      <c r="VFO250" s="35"/>
      <c r="VFP250" s="35"/>
      <c r="VFQ250" s="35"/>
      <c r="VFR250" s="35"/>
      <c r="VFS250" s="35"/>
      <c r="VFT250" s="35"/>
      <c r="VFU250" s="35"/>
      <c r="VFV250" s="35"/>
      <c r="VFW250" s="35"/>
      <c r="VFX250" s="35"/>
      <c r="VFY250" s="35"/>
      <c r="VFZ250" s="35"/>
      <c r="VGA250" s="35"/>
      <c r="VGB250" s="35"/>
      <c r="VGC250" s="35"/>
      <c r="VGD250" s="35"/>
      <c r="VGE250" s="35"/>
      <c r="VGF250" s="35"/>
      <c r="VGG250" s="35"/>
      <c r="VGH250" s="35"/>
      <c r="VGI250" s="35"/>
      <c r="VGJ250" s="35"/>
      <c r="VGK250" s="35"/>
      <c r="VGL250" s="35"/>
      <c r="VGM250" s="35"/>
      <c r="VGN250" s="35"/>
      <c r="VGO250" s="35"/>
      <c r="VGP250" s="35"/>
      <c r="VGQ250" s="35"/>
      <c r="VGR250" s="35"/>
      <c r="VGS250" s="35"/>
      <c r="VGT250" s="35"/>
      <c r="VGU250" s="35"/>
      <c r="VGV250" s="35"/>
      <c r="VGW250" s="35"/>
      <c r="VGX250" s="35"/>
      <c r="VGY250" s="35"/>
      <c r="VGZ250" s="35"/>
      <c r="VHA250" s="35"/>
      <c r="VHB250" s="35"/>
      <c r="VHC250" s="35"/>
      <c r="VHD250" s="35"/>
      <c r="VHE250" s="35"/>
      <c r="VHF250" s="35"/>
      <c r="VHG250" s="35"/>
      <c r="VHH250" s="35"/>
      <c r="VHI250" s="35"/>
      <c r="VHJ250" s="35"/>
      <c r="VHK250" s="35"/>
      <c r="VHL250" s="35"/>
      <c r="VHM250" s="35"/>
      <c r="VHN250" s="35"/>
      <c r="VHO250" s="35"/>
      <c r="VHP250" s="35"/>
      <c r="VHQ250" s="35"/>
      <c r="VHR250" s="35"/>
      <c r="VHS250" s="35"/>
      <c r="VHT250" s="35"/>
      <c r="VHU250" s="35"/>
      <c r="VHV250" s="35"/>
      <c r="VHW250" s="35"/>
      <c r="VHX250" s="35"/>
      <c r="VHY250" s="35"/>
      <c r="VHZ250" s="35"/>
      <c r="VIA250" s="35"/>
      <c r="VIB250" s="35"/>
      <c r="VIC250" s="35"/>
      <c r="VID250" s="35"/>
      <c r="VIE250" s="35"/>
      <c r="VIF250" s="35"/>
      <c r="VIG250" s="35"/>
      <c r="VIH250" s="35"/>
      <c r="VII250" s="35"/>
      <c r="VIJ250" s="35"/>
      <c r="VIK250" s="35"/>
      <c r="VIL250" s="35"/>
      <c r="VIM250" s="35"/>
      <c r="VIN250" s="35"/>
      <c r="VIO250" s="35"/>
      <c r="VIP250" s="35"/>
      <c r="VIQ250" s="35"/>
      <c r="VIR250" s="35"/>
      <c r="VIS250" s="35"/>
      <c r="VIT250" s="35"/>
      <c r="VIU250" s="35"/>
      <c r="VIV250" s="35"/>
      <c r="VIW250" s="35"/>
      <c r="VIX250" s="35"/>
      <c r="VIY250" s="35"/>
      <c r="VIZ250" s="35"/>
      <c r="VJA250" s="35"/>
      <c r="VJB250" s="35"/>
      <c r="VJC250" s="35"/>
      <c r="VJD250" s="35"/>
      <c r="VJE250" s="35"/>
      <c r="VJF250" s="35"/>
      <c r="VJG250" s="35"/>
      <c r="VJH250" s="35"/>
      <c r="VJI250" s="35"/>
      <c r="VJJ250" s="35"/>
      <c r="VJK250" s="35"/>
      <c r="VJL250" s="35"/>
      <c r="VJM250" s="35"/>
      <c r="VJN250" s="35"/>
      <c r="VJO250" s="35"/>
      <c r="VJP250" s="35"/>
      <c r="VJQ250" s="35"/>
      <c r="VJR250" s="35"/>
      <c r="VJS250" s="35"/>
      <c r="VJT250" s="35"/>
      <c r="VJU250" s="35"/>
      <c r="VJV250" s="35"/>
      <c r="VJW250" s="35"/>
      <c r="VJX250" s="35"/>
      <c r="VJY250" s="35"/>
      <c r="VJZ250" s="35"/>
      <c r="VKA250" s="35"/>
      <c r="VKB250" s="35"/>
      <c r="VKC250" s="35"/>
      <c r="VKD250" s="35"/>
      <c r="VKE250" s="35"/>
      <c r="VKF250" s="35"/>
      <c r="VKG250" s="35"/>
      <c r="VKH250" s="35"/>
      <c r="VKI250" s="35"/>
      <c r="VKJ250" s="35"/>
      <c r="VKK250" s="35"/>
      <c r="VKL250" s="35"/>
      <c r="VKM250" s="35"/>
      <c r="VKN250" s="35"/>
      <c r="VKO250" s="35"/>
      <c r="VKP250" s="35"/>
      <c r="VKQ250" s="35"/>
      <c r="VKR250" s="35"/>
      <c r="VKS250" s="35"/>
      <c r="VKT250" s="35"/>
      <c r="VKU250" s="35"/>
      <c r="VKV250" s="35"/>
      <c r="VKW250" s="35"/>
      <c r="VKX250" s="35"/>
      <c r="VKY250" s="35"/>
      <c r="VKZ250" s="35"/>
      <c r="VLA250" s="35"/>
      <c r="VLB250" s="35"/>
      <c r="VLC250" s="35"/>
      <c r="VLD250" s="35"/>
      <c r="VLE250" s="35"/>
      <c r="VLF250" s="35"/>
      <c r="VLG250" s="35"/>
      <c r="VLH250" s="35"/>
      <c r="VLI250" s="35"/>
      <c r="VLJ250" s="35"/>
      <c r="VLK250" s="35"/>
      <c r="VLL250" s="35"/>
      <c r="VLM250" s="35"/>
      <c r="VLN250" s="35"/>
      <c r="VLO250" s="35"/>
      <c r="VLP250" s="35"/>
      <c r="VLQ250" s="35"/>
      <c r="VLR250" s="35"/>
      <c r="VLS250" s="35"/>
      <c r="VLT250" s="35"/>
      <c r="VLU250" s="35"/>
      <c r="VLV250" s="35"/>
      <c r="VLW250" s="35"/>
      <c r="VLX250" s="35"/>
      <c r="VLY250" s="35"/>
      <c r="VLZ250" s="35"/>
      <c r="VMA250" s="35"/>
      <c r="VMB250" s="35"/>
      <c r="VMC250" s="35"/>
      <c r="VMD250" s="35"/>
      <c r="VME250" s="35"/>
      <c r="VMF250" s="35"/>
      <c r="VMG250" s="35"/>
      <c r="VMH250" s="35"/>
      <c r="VMI250" s="35"/>
      <c r="VMJ250" s="35"/>
      <c r="VMK250" s="35"/>
      <c r="VML250" s="35"/>
      <c r="VMM250" s="35"/>
      <c r="VMN250" s="35"/>
      <c r="VMO250" s="35"/>
      <c r="VMP250" s="35"/>
      <c r="VMQ250" s="35"/>
      <c r="VMR250" s="35"/>
      <c r="VMS250" s="35"/>
      <c r="VMT250" s="35"/>
      <c r="VMU250" s="35"/>
      <c r="VMV250" s="35"/>
      <c r="VMW250" s="35"/>
      <c r="VMX250" s="35"/>
      <c r="VMY250" s="35"/>
      <c r="VMZ250" s="35"/>
      <c r="VNA250" s="35"/>
      <c r="VNB250" s="35"/>
      <c r="VNC250" s="35"/>
      <c r="VND250" s="35"/>
      <c r="VNE250" s="35"/>
      <c r="VNF250" s="35"/>
      <c r="VNG250" s="35"/>
      <c r="VNH250" s="35"/>
      <c r="VNI250" s="35"/>
      <c r="VNJ250" s="35"/>
      <c r="VNK250" s="35"/>
      <c r="VNL250" s="35"/>
      <c r="VNM250" s="35"/>
      <c r="VNN250" s="35"/>
      <c r="VNO250" s="35"/>
      <c r="VNP250" s="35"/>
      <c r="VNQ250" s="35"/>
      <c r="VNR250" s="35"/>
      <c r="VNS250" s="35"/>
      <c r="VNT250" s="35"/>
      <c r="VNU250" s="35"/>
      <c r="VNV250" s="35"/>
      <c r="VNW250" s="35"/>
      <c r="VNX250" s="35"/>
      <c r="VNY250" s="35"/>
      <c r="VNZ250" s="35"/>
      <c r="VOA250" s="35"/>
      <c r="VOB250" s="35"/>
      <c r="VOC250" s="35"/>
      <c r="VOD250" s="35"/>
      <c r="VOE250" s="35"/>
      <c r="VOF250" s="35"/>
      <c r="VOG250" s="35"/>
      <c r="VOH250" s="35"/>
      <c r="VOI250" s="35"/>
      <c r="VOJ250" s="35"/>
      <c r="VOK250" s="35"/>
      <c r="VOL250" s="35"/>
      <c r="VOM250" s="35"/>
      <c r="VON250" s="35"/>
      <c r="VOO250" s="35"/>
      <c r="VOP250" s="35"/>
      <c r="VOQ250" s="35"/>
      <c r="VOR250" s="35"/>
      <c r="VOS250" s="35"/>
      <c r="VOT250" s="35"/>
      <c r="VOU250" s="35"/>
      <c r="VOV250" s="35"/>
      <c r="VOW250" s="35"/>
      <c r="VOX250" s="35"/>
      <c r="VOY250" s="35"/>
      <c r="VOZ250" s="35"/>
      <c r="VPA250" s="35"/>
      <c r="VPB250" s="35"/>
      <c r="VPC250" s="35"/>
      <c r="VPD250" s="35"/>
      <c r="VPE250" s="35"/>
      <c r="VPF250" s="35"/>
      <c r="VPG250" s="35"/>
      <c r="VPH250" s="35"/>
      <c r="VPI250" s="35"/>
      <c r="VPJ250" s="35"/>
      <c r="VPK250" s="35"/>
      <c r="VPL250" s="35"/>
      <c r="VPM250" s="35"/>
      <c r="VPN250" s="35"/>
      <c r="VPO250" s="35"/>
      <c r="VPP250" s="35"/>
      <c r="VPQ250" s="35"/>
      <c r="VPR250" s="35"/>
      <c r="VPS250" s="35"/>
      <c r="VPT250" s="35"/>
      <c r="VPU250" s="35"/>
      <c r="VPV250" s="35"/>
      <c r="VPW250" s="35"/>
      <c r="VPX250" s="35"/>
      <c r="VPY250" s="35"/>
      <c r="VPZ250" s="35"/>
      <c r="VQA250" s="35"/>
      <c r="VQB250" s="35"/>
      <c r="VQC250" s="35"/>
      <c r="VQD250" s="35"/>
      <c r="VQE250" s="35"/>
      <c r="VQF250" s="35"/>
      <c r="VQG250" s="35"/>
      <c r="VQH250" s="35"/>
      <c r="VQI250" s="35"/>
      <c r="VQJ250" s="35"/>
      <c r="VQK250" s="35"/>
      <c r="VQL250" s="35"/>
      <c r="VQM250" s="35"/>
      <c r="VQN250" s="35"/>
      <c r="VQO250" s="35"/>
      <c r="VQP250" s="35"/>
      <c r="VQQ250" s="35"/>
      <c r="VQR250" s="35"/>
      <c r="VQS250" s="35"/>
      <c r="VQT250" s="35"/>
      <c r="VQU250" s="35"/>
      <c r="VQV250" s="35"/>
      <c r="VQW250" s="35"/>
      <c r="VQX250" s="35"/>
      <c r="VQY250" s="35"/>
      <c r="VQZ250" s="35"/>
      <c r="VRA250" s="35"/>
      <c r="VRB250" s="35"/>
      <c r="VRC250" s="35"/>
      <c r="VRD250" s="35"/>
      <c r="VRE250" s="35"/>
      <c r="VRF250" s="35"/>
      <c r="VRG250" s="35"/>
      <c r="VRH250" s="35"/>
      <c r="VRI250" s="35"/>
      <c r="VRJ250" s="35"/>
      <c r="VRK250" s="35"/>
      <c r="VRL250" s="35"/>
      <c r="VRM250" s="35"/>
      <c r="VRN250" s="35"/>
      <c r="VRO250" s="35"/>
      <c r="VRP250" s="35"/>
      <c r="VRQ250" s="35"/>
      <c r="VRR250" s="35"/>
      <c r="VRS250" s="35"/>
      <c r="VRT250" s="35"/>
      <c r="VRU250" s="35"/>
      <c r="VRV250" s="35"/>
      <c r="VRW250" s="35"/>
      <c r="VRX250" s="35"/>
      <c r="VRY250" s="35"/>
      <c r="VRZ250" s="35"/>
      <c r="VSA250" s="35"/>
      <c r="VSB250" s="35"/>
      <c r="VSC250" s="35"/>
      <c r="VSD250" s="35"/>
      <c r="VSE250" s="35"/>
      <c r="VSF250" s="35"/>
      <c r="VSG250" s="35"/>
      <c r="VSH250" s="35"/>
      <c r="VSI250" s="35"/>
      <c r="VSJ250" s="35"/>
      <c r="VSK250" s="35"/>
      <c r="VSL250" s="35"/>
      <c r="VSM250" s="35"/>
      <c r="VSN250" s="35"/>
      <c r="VSO250" s="35"/>
      <c r="VSP250" s="35"/>
      <c r="VSQ250" s="35"/>
      <c r="VSR250" s="35"/>
      <c r="VSS250" s="35"/>
      <c r="VST250" s="35"/>
      <c r="VSU250" s="35"/>
      <c r="VSV250" s="35"/>
      <c r="VSW250" s="35"/>
      <c r="VSX250" s="35"/>
      <c r="VSY250" s="35"/>
      <c r="VSZ250" s="35"/>
      <c r="VTA250" s="35"/>
      <c r="VTB250" s="35"/>
      <c r="VTC250" s="35"/>
      <c r="VTD250" s="35"/>
      <c r="VTE250" s="35"/>
      <c r="VTF250" s="35"/>
      <c r="VTG250" s="35"/>
      <c r="VTH250" s="35"/>
      <c r="VTI250" s="35"/>
      <c r="VTJ250" s="35"/>
      <c r="VTK250" s="35"/>
      <c r="VTL250" s="35"/>
      <c r="VTM250" s="35"/>
      <c r="VTN250" s="35"/>
      <c r="VTO250" s="35"/>
      <c r="VTP250" s="35"/>
      <c r="VTQ250" s="35"/>
      <c r="VTR250" s="35"/>
      <c r="VTS250" s="35"/>
      <c r="VTT250" s="35"/>
      <c r="VTU250" s="35"/>
      <c r="VTV250" s="35"/>
      <c r="VTW250" s="35"/>
      <c r="VTX250" s="35"/>
      <c r="VTY250" s="35"/>
      <c r="VTZ250" s="35"/>
      <c r="VUA250" s="35"/>
      <c r="VUB250" s="35"/>
      <c r="VUC250" s="35"/>
      <c r="VUD250" s="35"/>
      <c r="VUE250" s="35"/>
      <c r="VUF250" s="35"/>
      <c r="VUG250" s="35"/>
      <c r="VUH250" s="35"/>
      <c r="VUI250" s="35"/>
      <c r="VUJ250" s="35"/>
      <c r="VUK250" s="35"/>
      <c r="VUL250" s="35"/>
      <c r="VUM250" s="35"/>
      <c r="VUN250" s="35"/>
      <c r="VUO250" s="35"/>
      <c r="VUP250" s="35"/>
      <c r="VUQ250" s="35"/>
      <c r="VUR250" s="35"/>
      <c r="VUS250" s="35"/>
      <c r="VUT250" s="35"/>
      <c r="VUU250" s="35"/>
      <c r="VUV250" s="35"/>
      <c r="VUW250" s="35"/>
      <c r="VUX250" s="35"/>
      <c r="VUY250" s="35"/>
      <c r="VUZ250" s="35"/>
      <c r="VVA250" s="35"/>
      <c r="VVB250" s="35"/>
      <c r="VVC250" s="35"/>
      <c r="VVD250" s="35"/>
      <c r="VVE250" s="35"/>
      <c r="VVF250" s="35"/>
      <c r="VVG250" s="35"/>
      <c r="VVH250" s="35"/>
      <c r="VVI250" s="35"/>
      <c r="VVJ250" s="35"/>
      <c r="VVK250" s="35"/>
      <c r="VVL250" s="35"/>
      <c r="VVM250" s="35"/>
      <c r="VVN250" s="35"/>
      <c r="VVO250" s="35"/>
      <c r="VVP250" s="35"/>
      <c r="VVQ250" s="35"/>
      <c r="VVR250" s="35"/>
      <c r="VVS250" s="35"/>
      <c r="VVT250" s="35"/>
      <c r="VVU250" s="35"/>
      <c r="VVV250" s="35"/>
      <c r="VVW250" s="35"/>
      <c r="VVX250" s="35"/>
      <c r="VVY250" s="35"/>
      <c r="VVZ250" s="35"/>
      <c r="VWA250" s="35"/>
      <c r="VWB250" s="35"/>
      <c r="VWC250" s="35"/>
      <c r="VWD250" s="35"/>
      <c r="VWE250" s="35"/>
      <c r="VWF250" s="35"/>
      <c r="VWG250" s="35"/>
      <c r="VWH250" s="35"/>
      <c r="VWI250" s="35"/>
      <c r="VWJ250" s="35"/>
      <c r="VWK250" s="35"/>
      <c r="VWL250" s="35"/>
      <c r="VWM250" s="35"/>
      <c r="VWN250" s="35"/>
      <c r="VWO250" s="35"/>
      <c r="VWP250" s="35"/>
      <c r="VWQ250" s="35"/>
      <c r="VWR250" s="35"/>
      <c r="VWS250" s="35"/>
      <c r="VWT250" s="35"/>
      <c r="VWU250" s="35"/>
      <c r="VWV250" s="35"/>
      <c r="VWW250" s="35"/>
      <c r="VWX250" s="35"/>
      <c r="VWY250" s="35"/>
      <c r="VWZ250" s="35"/>
      <c r="VXA250" s="35"/>
      <c r="VXB250" s="35"/>
      <c r="VXC250" s="35"/>
      <c r="VXD250" s="35"/>
      <c r="VXE250" s="35"/>
      <c r="VXF250" s="35"/>
      <c r="VXG250" s="35"/>
      <c r="VXH250" s="35"/>
      <c r="VXI250" s="35"/>
      <c r="VXJ250" s="35"/>
      <c r="VXK250" s="35"/>
      <c r="VXL250" s="35"/>
      <c r="VXM250" s="35"/>
      <c r="VXN250" s="35"/>
      <c r="VXO250" s="35"/>
      <c r="VXP250" s="35"/>
      <c r="VXQ250" s="35"/>
      <c r="VXR250" s="35"/>
      <c r="VXS250" s="35"/>
      <c r="VXT250" s="35"/>
      <c r="VXU250" s="35"/>
      <c r="VXV250" s="35"/>
      <c r="VXW250" s="35"/>
      <c r="VXX250" s="35"/>
      <c r="VXY250" s="35"/>
      <c r="VXZ250" s="35"/>
      <c r="VYA250" s="35"/>
      <c r="VYB250" s="35"/>
      <c r="VYC250" s="35"/>
      <c r="VYD250" s="35"/>
      <c r="VYE250" s="35"/>
      <c r="VYF250" s="35"/>
      <c r="VYG250" s="35"/>
      <c r="VYH250" s="35"/>
      <c r="VYI250" s="35"/>
      <c r="VYJ250" s="35"/>
      <c r="VYK250" s="35"/>
      <c r="VYL250" s="35"/>
      <c r="VYM250" s="35"/>
      <c r="VYN250" s="35"/>
      <c r="VYO250" s="35"/>
      <c r="VYP250" s="35"/>
      <c r="VYQ250" s="35"/>
      <c r="VYR250" s="35"/>
      <c r="VYS250" s="35"/>
      <c r="VYT250" s="35"/>
      <c r="VYU250" s="35"/>
      <c r="VYV250" s="35"/>
      <c r="VYW250" s="35"/>
      <c r="VYX250" s="35"/>
      <c r="VYY250" s="35"/>
      <c r="VYZ250" s="35"/>
      <c r="VZA250" s="35"/>
      <c r="VZB250" s="35"/>
      <c r="VZC250" s="35"/>
      <c r="VZD250" s="35"/>
      <c r="VZE250" s="35"/>
      <c r="VZF250" s="35"/>
      <c r="VZG250" s="35"/>
      <c r="VZH250" s="35"/>
      <c r="VZI250" s="35"/>
      <c r="VZJ250" s="35"/>
      <c r="VZK250" s="35"/>
      <c r="VZL250" s="35"/>
      <c r="VZM250" s="35"/>
      <c r="VZN250" s="35"/>
      <c r="VZO250" s="35"/>
      <c r="VZP250" s="35"/>
      <c r="VZQ250" s="35"/>
      <c r="VZR250" s="35"/>
      <c r="VZS250" s="35"/>
      <c r="VZT250" s="35"/>
      <c r="VZU250" s="35"/>
      <c r="VZV250" s="35"/>
      <c r="VZW250" s="35"/>
      <c r="VZX250" s="35"/>
      <c r="VZY250" s="35"/>
      <c r="VZZ250" s="35"/>
      <c r="WAA250" s="35"/>
      <c r="WAB250" s="35"/>
      <c r="WAC250" s="35"/>
      <c r="WAD250" s="35"/>
      <c r="WAE250" s="35"/>
      <c r="WAF250" s="35"/>
      <c r="WAG250" s="35"/>
      <c r="WAH250" s="35"/>
      <c r="WAI250" s="35"/>
      <c r="WAJ250" s="35"/>
      <c r="WAK250" s="35"/>
      <c r="WAL250" s="35"/>
      <c r="WAM250" s="35"/>
      <c r="WAN250" s="35"/>
      <c r="WAO250" s="35"/>
      <c r="WAP250" s="35"/>
      <c r="WAQ250" s="35"/>
      <c r="WAR250" s="35"/>
      <c r="WAS250" s="35"/>
      <c r="WAT250" s="35"/>
      <c r="WAU250" s="35"/>
      <c r="WAV250" s="35"/>
      <c r="WAW250" s="35"/>
      <c r="WAX250" s="35"/>
      <c r="WAY250" s="35"/>
      <c r="WAZ250" s="35"/>
      <c r="WBA250" s="35"/>
      <c r="WBB250" s="35"/>
      <c r="WBC250" s="35"/>
      <c r="WBD250" s="35"/>
      <c r="WBE250" s="35"/>
      <c r="WBF250" s="35"/>
      <c r="WBG250" s="35"/>
      <c r="WBH250" s="35"/>
      <c r="WBI250" s="35"/>
      <c r="WBJ250" s="35"/>
      <c r="WBK250" s="35"/>
      <c r="WBL250" s="35"/>
      <c r="WBM250" s="35"/>
      <c r="WBN250" s="35"/>
      <c r="WBO250" s="35"/>
      <c r="WBP250" s="35"/>
      <c r="WBQ250" s="35"/>
      <c r="WBR250" s="35"/>
      <c r="WBS250" s="35"/>
      <c r="WBT250" s="35"/>
      <c r="WBU250" s="35"/>
      <c r="WBV250" s="35"/>
      <c r="WBW250" s="35"/>
      <c r="WBX250" s="35"/>
      <c r="WBY250" s="35"/>
      <c r="WBZ250" s="35"/>
      <c r="WCA250" s="35"/>
      <c r="WCB250" s="35"/>
      <c r="WCC250" s="35"/>
      <c r="WCD250" s="35"/>
      <c r="WCE250" s="35"/>
      <c r="WCF250" s="35"/>
      <c r="WCG250" s="35"/>
      <c r="WCH250" s="35"/>
      <c r="WCI250" s="35"/>
      <c r="WCJ250" s="35"/>
      <c r="WCK250" s="35"/>
      <c r="WCL250" s="35"/>
      <c r="WCM250" s="35"/>
      <c r="WCN250" s="35"/>
      <c r="WCO250" s="35"/>
      <c r="WCP250" s="35"/>
      <c r="WCQ250" s="35"/>
      <c r="WCR250" s="35"/>
      <c r="WCS250" s="35"/>
      <c r="WCT250" s="35"/>
      <c r="WCU250" s="35"/>
      <c r="WCV250" s="35"/>
      <c r="WCW250" s="35"/>
      <c r="WCX250" s="35"/>
      <c r="WCY250" s="35"/>
      <c r="WCZ250" s="35"/>
      <c r="WDA250" s="35"/>
      <c r="WDB250" s="35"/>
      <c r="WDC250" s="35"/>
      <c r="WDD250" s="35"/>
      <c r="WDE250" s="35"/>
      <c r="WDF250" s="35"/>
      <c r="WDG250" s="35"/>
      <c r="WDH250" s="35"/>
      <c r="WDI250" s="35"/>
      <c r="WDJ250" s="35"/>
      <c r="WDK250" s="35"/>
      <c r="WDL250" s="35"/>
      <c r="WDM250" s="35"/>
      <c r="WDN250" s="35"/>
      <c r="WDO250" s="35"/>
      <c r="WDP250" s="35"/>
      <c r="WDQ250" s="35"/>
      <c r="WDR250" s="35"/>
      <c r="WDS250" s="35"/>
      <c r="WDT250" s="35"/>
      <c r="WDU250" s="35"/>
      <c r="WDV250" s="35"/>
      <c r="WDW250" s="35"/>
      <c r="WDX250" s="35"/>
      <c r="WDY250" s="35"/>
      <c r="WDZ250" s="35"/>
      <c r="WEA250" s="35"/>
      <c r="WEB250" s="35"/>
      <c r="WEC250" s="35"/>
      <c r="WED250" s="35"/>
      <c r="WEE250" s="35"/>
      <c r="WEF250" s="35"/>
      <c r="WEG250" s="35"/>
      <c r="WEH250" s="35"/>
      <c r="WEI250" s="35"/>
      <c r="WEJ250" s="35"/>
      <c r="WEK250" s="35"/>
      <c r="WEL250" s="35"/>
      <c r="WEM250" s="35"/>
      <c r="WEN250" s="35"/>
      <c r="WEO250" s="35"/>
      <c r="WEP250" s="35"/>
      <c r="WEQ250" s="35"/>
      <c r="WER250" s="35"/>
      <c r="WES250" s="35"/>
      <c r="WET250" s="35"/>
      <c r="WEU250" s="35"/>
      <c r="WEV250" s="35"/>
      <c r="WEW250" s="35"/>
      <c r="WEX250" s="35"/>
      <c r="WEY250" s="35"/>
      <c r="WEZ250" s="35"/>
      <c r="WFA250" s="35"/>
      <c r="WFB250" s="35"/>
      <c r="WFC250" s="35"/>
      <c r="WFD250" s="35"/>
      <c r="WFE250" s="35"/>
      <c r="WFF250" s="35"/>
      <c r="WFG250" s="35"/>
      <c r="WFH250" s="35"/>
      <c r="WFI250" s="35"/>
      <c r="WFJ250" s="35"/>
      <c r="WFK250" s="35"/>
      <c r="WFL250" s="35"/>
      <c r="WFM250" s="35"/>
      <c r="WFN250" s="35"/>
      <c r="WFO250" s="35"/>
      <c r="WFP250" s="35"/>
      <c r="WFQ250" s="35"/>
      <c r="WFR250" s="35"/>
      <c r="WFS250" s="35"/>
      <c r="WFT250" s="35"/>
      <c r="WFU250" s="35"/>
      <c r="WFV250" s="35"/>
      <c r="WFW250" s="35"/>
      <c r="WFX250" s="35"/>
      <c r="WFY250" s="35"/>
      <c r="WFZ250" s="35"/>
      <c r="WGA250" s="35"/>
      <c r="WGB250" s="35"/>
      <c r="WGC250" s="35"/>
      <c r="WGD250" s="35"/>
      <c r="WGE250" s="35"/>
      <c r="WGF250" s="35"/>
      <c r="WGG250" s="35"/>
      <c r="WGH250" s="35"/>
      <c r="WGI250" s="35"/>
      <c r="WGJ250" s="35"/>
      <c r="WGK250" s="35"/>
      <c r="WGL250" s="35"/>
      <c r="WGM250" s="35"/>
      <c r="WGN250" s="35"/>
      <c r="WGO250" s="35"/>
      <c r="WGP250" s="35"/>
      <c r="WGQ250" s="35"/>
      <c r="WGR250" s="35"/>
      <c r="WGS250" s="35"/>
      <c r="WGT250" s="35"/>
      <c r="WGU250" s="35"/>
      <c r="WGV250" s="35"/>
      <c r="WGW250" s="35"/>
      <c r="WGX250" s="35"/>
      <c r="WGY250" s="35"/>
      <c r="WGZ250" s="35"/>
      <c r="WHA250" s="35"/>
      <c r="WHB250" s="35"/>
      <c r="WHC250" s="35"/>
      <c r="WHD250" s="35"/>
      <c r="WHE250" s="35"/>
      <c r="WHF250" s="35"/>
      <c r="WHG250" s="35"/>
      <c r="WHH250" s="35"/>
      <c r="WHI250" s="35"/>
      <c r="WHJ250" s="35"/>
      <c r="WHK250" s="35"/>
      <c r="WHL250" s="35"/>
      <c r="WHM250" s="35"/>
      <c r="WHN250" s="35"/>
      <c r="WHO250" s="35"/>
      <c r="WHP250" s="35"/>
      <c r="WHQ250" s="35"/>
      <c r="WHR250" s="35"/>
      <c r="WHS250" s="35"/>
      <c r="WHT250" s="35"/>
      <c r="WHU250" s="35"/>
      <c r="WHV250" s="35"/>
      <c r="WHW250" s="35"/>
      <c r="WHX250" s="35"/>
      <c r="WHY250" s="35"/>
      <c r="WHZ250" s="35"/>
      <c r="WIA250" s="35"/>
      <c r="WIB250" s="35"/>
      <c r="WIC250" s="35"/>
      <c r="WID250" s="35"/>
      <c r="WIE250" s="35"/>
      <c r="WIF250" s="35"/>
      <c r="WIG250" s="35"/>
      <c r="WIH250" s="35"/>
      <c r="WII250" s="35"/>
      <c r="WIJ250" s="35"/>
      <c r="WIK250" s="35"/>
      <c r="WIL250" s="35"/>
      <c r="WIM250" s="35"/>
      <c r="WIN250" s="35"/>
      <c r="WIO250" s="35"/>
      <c r="WIP250" s="35"/>
      <c r="WIQ250" s="35"/>
      <c r="WIR250" s="35"/>
      <c r="WIS250" s="35"/>
      <c r="WIT250" s="35"/>
      <c r="WIU250" s="35"/>
      <c r="WIV250" s="35"/>
      <c r="WIW250" s="35"/>
      <c r="WIX250" s="35"/>
      <c r="WIY250" s="35"/>
      <c r="WIZ250" s="35"/>
      <c r="WJA250" s="35"/>
      <c r="WJB250" s="35"/>
      <c r="WJC250" s="35"/>
      <c r="WJD250" s="35"/>
      <c r="WJE250" s="35"/>
      <c r="WJF250" s="35"/>
      <c r="WJG250" s="35"/>
      <c r="WJH250" s="35"/>
      <c r="WJI250" s="35"/>
      <c r="WJJ250" s="35"/>
      <c r="WJK250" s="35"/>
      <c r="WJL250" s="35"/>
      <c r="WJM250" s="35"/>
      <c r="WJN250" s="35"/>
      <c r="WJO250" s="35"/>
      <c r="WJP250" s="35"/>
      <c r="WJQ250" s="35"/>
      <c r="WJR250" s="35"/>
      <c r="WJS250" s="35"/>
      <c r="WJT250" s="35"/>
      <c r="WJU250" s="35"/>
      <c r="WJV250" s="35"/>
      <c r="WJW250" s="35"/>
      <c r="WJX250" s="35"/>
      <c r="WJY250" s="35"/>
      <c r="WJZ250" s="35"/>
      <c r="WKA250" s="35"/>
      <c r="WKB250" s="35"/>
      <c r="WKC250" s="35"/>
      <c r="WKD250" s="35"/>
      <c r="WKE250" s="35"/>
      <c r="WKF250" s="35"/>
      <c r="WKG250" s="35"/>
      <c r="WKH250" s="35"/>
      <c r="WKI250" s="35"/>
      <c r="WKJ250" s="35"/>
      <c r="WKK250" s="35"/>
      <c r="WKL250" s="35"/>
      <c r="WKM250" s="35"/>
      <c r="WKN250" s="35"/>
      <c r="WKO250" s="35"/>
      <c r="WKP250" s="35"/>
      <c r="WKQ250" s="35"/>
      <c r="WKR250" s="35"/>
      <c r="WKS250" s="35"/>
      <c r="WKT250" s="35"/>
      <c r="WKU250" s="35"/>
      <c r="WKV250" s="35"/>
      <c r="WKW250" s="35"/>
      <c r="WKX250" s="35"/>
      <c r="WKY250" s="35"/>
      <c r="WKZ250" s="35"/>
      <c r="WLA250" s="35"/>
      <c r="WLB250" s="35"/>
      <c r="WLC250" s="35"/>
      <c r="WLD250" s="35"/>
      <c r="WLE250" s="35"/>
      <c r="WLF250" s="35"/>
      <c r="WLG250" s="35"/>
      <c r="WLH250" s="35"/>
      <c r="WLI250" s="35"/>
      <c r="WLJ250" s="35"/>
      <c r="WLK250" s="35"/>
      <c r="WLL250" s="35"/>
      <c r="WLM250" s="35"/>
      <c r="WLN250" s="35"/>
      <c r="WLO250" s="35"/>
      <c r="WLP250" s="35"/>
      <c r="WLQ250" s="35"/>
      <c r="WLR250" s="35"/>
      <c r="WLS250" s="35"/>
      <c r="WLT250" s="35"/>
      <c r="WLU250" s="35"/>
      <c r="WLV250" s="35"/>
      <c r="WLW250" s="35"/>
      <c r="WLX250" s="35"/>
      <c r="WLY250" s="35"/>
      <c r="WLZ250" s="35"/>
      <c r="WMA250" s="35"/>
      <c r="WMB250" s="35"/>
      <c r="WMC250" s="35"/>
      <c r="WMD250" s="35"/>
      <c r="WME250" s="35"/>
      <c r="WMF250" s="35"/>
      <c r="WMG250" s="35"/>
      <c r="WMH250" s="35"/>
      <c r="WMI250" s="35"/>
      <c r="WMJ250" s="35"/>
      <c r="WMK250" s="35"/>
      <c r="WML250" s="35"/>
      <c r="WMM250" s="35"/>
      <c r="WMN250" s="35"/>
      <c r="WMO250" s="35"/>
      <c r="WMP250" s="35"/>
      <c r="WMQ250" s="35"/>
      <c r="WMR250" s="35"/>
      <c r="WMS250" s="35"/>
      <c r="WMT250" s="35"/>
      <c r="WMU250" s="35"/>
      <c r="WMV250" s="35"/>
      <c r="WMW250" s="35"/>
      <c r="WMX250" s="35"/>
      <c r="WMY250" s="35"/>
      <c r="WMZ250" s="35"/>
      <c r="WNA250" s="35"/>
      <c r="WNB250" s="35"/>
      <c r="WNC250" s="35"/>
      <c r="WND250" s="35"/>
      <c r="WNE250" s="35"/>
      <c r="WNF250" s="35"/>
      <c r="WNG250" s="35"/>
      <c r="WNH250" s="35"/>
      <c r="WNI250" s="35"/>
      <c r="WNJ250" s="35"/>
      <c r="WNK250" s="35"/>
      <c r="WNL250" s="35"/>
      <c r="WNM250" s="35"/>
      <c r="WNN250" s="35"/>
      <c r="WNO250" s="35"/>
      <c r="WNP250" s="35"/>
      <c r="WNQ250" s="35"/>
      <c r="WNR250" s="35"/>
      <c r="WNS250" s="35"/>
      <c r="WNT250" s="35"/>
      <c r="WNU250" s="35"/>
      <c r="WNV250" s="35"/>
      <c r="WNW250" s="35"/>
      <c r="WNX250" s="35"/>
      <c r="WNY250" s="35"/>
      <c r="WNZ250" s="35"/>
      <c r="WOA250" s="35"/>
      <c r="WOB250" s="35"/>
      <c r="WOC250" s="35"/>
      <c r="WOD250" s="35"/>
      <c r="WOE250" s="35"/>
      <c r="WOF250" s="35"/>
      <c r="WOG250" s="35"/>
      <c r="WOH250" s="35"/>
      <c r="WOI250" s="35"/>
      <c r="WOJ250" s="35"/>
      <c r="WOK250" s="35"/>
      <c r="WOL250" s="35"/>
      <c r="WOM250" s="35"/>
      <c r="WON250" s="35"/>
      <c r="WOO250" s="35"/>
      <c r="WOP250" s="35"/>
      <c r="WOQ250" s="35"/>
      <c r="WOR250" s="35"/>
      <c r="WOS250" s="35"/>
      <c r="WOT250" s="35"/>
      <c r="WOU250" s="35"/>
      <c r="WOV250" s="35"/>
      <c r="WOW250" s="35"/>
      <c r="WOX250" s="35"/>
      <c r="WOY250" s="35"/>
      <c r="WOZ250" s="35"/>
      <c r="WPA250" s="35"/>
      <c r="WPB250" s="35"/>
      <c r="WPC250" s="35"/>
      <c r="WPD250" s="35"/>
      <c r="WPE250" s="35"/>
      <c r="WPF250" s="35"/>
      <c r="WPG250" s="35"/>
      <c r="WPH250" s="35"/>
      <c r="WPI250" s="35"/>
      <c r="WPJ250" s="35"/>
      <c r="WPK250" s="35"/>
      <c r="WPL250" s="35"/>
      <c r="WPM250" s="35"/>
      <c r="WPN250" s="35"/>
      <c r="WPO250" s="35"/>
      <c r="WPP250" s="35"/>
      <c r="WPQ250" s="35"/>
      <c r="WPR250" s="35"/>
      <c r="WPS250" s="35"/>
      <c r="WPT250" s="35"/>
      <c r="WPU250" s="35"/>
      <c r="WPV250" s="35"/>
      <c r="WPW250" s="35"/>
      <c r="WPX250" s="35"/>
      <c r="WPY250" s="35"/>
      <c r="WPZ250" s="35"/>
      <c r="WQA250" s="35"/>
      <c r="WQB250" s="35"/>
      <c r="WQC250" s="35"/>
      <c r="WQD250" s="35"/>
      <c r="WQE250" s="35"/>
      <c r="WQF250" s="35"/>
      <c r="WQG250" s="35"/>
      <c r="WQH250" s="35"/>
      <c r="WQI250" s="35"/>
      <c r="WQJ250" s="35"/>
      <c r="WQK250" s="35"/>
      <c r="WQL250" s="35"/>
      <c r="WQM250" s="35"/>
      <c r="WQN250" s="35"/>
      <c r="WQO250" s="35"/>
      <c r="WQP250" s="35"/>
      <c r="WQQ250" s="35"/>
      <c r="WQR250" s="35"/>
      <c r="WQS250" s="35"/>
      <c r="WQT250" s="35"/>
      <c r="WQU250" s="35"/>
      <c r="WQV250" s="35"/>
      <c r="WQW250" s="35"/>
      <c r="WQX250" s="35"/>
      <c r="WQY250" s="35"/>
      <c r="WQZ250" s="35"/>
      <c r="WRA250" s="35"/>
      <c r="WRB250" s="35"/>
      <c r="WRC250" s="35"/>
      <c r="WRD250" s="35"/>
      <c r="WRE250" s="35"/>
      <c r="WRF250" s="35"/>
      <c r="WRG250" s="35"/>
      <c r="WRH250" s="35"/>
      <c r="WRI250" s="35"/>
      <c r="WRJ250" s="35"/>
      <c r="WRK250" s="35"/>
      <c r="WRL250" s="35"/>
      <c r="WRM250" s="35"/>
      <c r="WRN250" s="35"/>
      <c r="WRO250" s="35"/>
      <c r="WRP250" s="35"/>
      <c r="WRQ250" s="35"/>
      <c r="WRR250" s="35"/>
      <c r="WRS250" s="35"/>
      <c r="WRT250" s="35"/>
      <c r="WRU250" s="35"/>
      <c r="WRV250" s="35"/>
      <c r="WRW250" s="35"/>
      <c r="WRX250" s="35"/>
      <c r="WRY250" s="35"/>
      <c r="WRZ250" s="35"/>
      <c r="WSA250" s="35"/>
      <c r="WSB250" s="35"/>
      <c r="WSC250" s="35"/>
      <c r="WSD250" s="35"/>
      <c r="WSE250" s="35"/>
      <c r="WSF250" s="35"/>
      <c r="WSG250" s="35"/>
      <c r="WSH250" s="35"/>
      <c r="WSI250" s="35"/>
      <c r="WSJ250" s="35"/>
      <c r="WSK250" s="35"/>
      <c r="WSL250" s="35"/>
      <c r="WSM250" s="35"/>
      <c r="WSN250" s="35"/>
      <c r="WSO250" s="35"/>
      <c r="WSP250" s="35"/>
      <c r="WSQ250" s="35"/>
      <c r="WSR250" s="35"/>
      <c r="WSS250" s="35"/>
      <c r="WST250" s="35"/>
      <c r="WSU250" s="35"/>
      <c r="WSV250" s="35"/>
      <c r="WSW250" s="35"/>
      <c r="WSX250" s="35"/>
      <c r="WSY250" s="35"/>
      <c r="WSZ250" s="35"/>
      <c r="WTA250" s="35"/>
      <c r="WTB250" s="35"/>
      <c r="WTC250" s="35"/>
      <c r="WTD250" s="35"/>
      <c r="WTE250" s="35"/>
      <c r="WTF250" s="35"/>
      <c r="WTG250" s="35"/>
      <c r="WTH250" s="35"/>
      <c r="WTI250" s="35"/>
      <c r="WTJ250" s="35"/>
      <c r="WTK250" s="35"/>
      <c r="WTL250" s="35"/>
      <c r="WTM250" s="35"/>
      <c r="WTN250" s="35"/>
      <c r="WTO250" s="35"/>
      <c r="WTP250" s="35"/>
      <c r="WTQ250" s="35"/>
      <c r="WTR250" s="35"/>
      <c r="WTS250" s="35"/>
      <c r="WTT250" s="35"/>
      <c r="WTU250" s="35"/>
      <c r="WTV250" s="35"/>
      <c r="WTW250" s="35"/>
      <c r="WTX250" s="35"/>
      <c r="WTY250" s="35"/>
      <c r="WTZ250" s="35"/>
      <c r="WUA250" s="35"/>
      <c r="WUB250" s="35"/>
      <c r="WUC250" s="35"/>
      <c r="WUD250" s="35"/>
      <c r="WUE250" s="35"/>
      <c r="WUF250" s="35"/>
      <c r="WUG250" s="35"/>
      <c r="WUH250" s="35"/>
      <c r="WUI250" s="35"/>
      <c r="WUJ250" s="35"/>
      <c r="WUK250" s="35"/>
      <c r="WUL250" s="35"/>
      <c r="WUM250" s="35"/>
      <c r="WUN250" s="35"/>
      <c r="WUO250" s="35"/>
      <c r="WUP250" s="35"/>
      <c r="WUQ250" s="35"/>
      <c r="WUR250" s="35"/>
      <c r="WUS250" s="35"/>
      <c r="WUT250" s="35"/>
      <c r="WUU250" s="35"/>
      <c r="WUV250" s="35"/>
      <c r="WUW250" s="35"/>
      <c r="WUX250" s="35"/>
      <c r="WUY250" s="35"/>
      <c r="WUZ250" s="35"/>
      <c r="WVA250" s="35"/>
      <c r="WVB250" s="35"/>
      <c r="WVC250" s="35"/>
      <c r="WVD250" s="35"/>
      <c r="WVE250" s="35"/>
      <c r="WVF250" s="35"/>
      <c r="WVG250" s="35"/>
      <c r="WVH250" s="35"/>
      <c r="WVI250" s="35"/>
      <c r="WVJ250" s="35"/>
      <c r="WVK250" s="35"/>
      <c r="WVL250" s="35"/>
      <c r="WVM250" s="35"/>
      <c r="WVN250" s="35"/>
      <c r="WVO250" s="35"/>
      <c r="WVP250" s="35"/>
      <c r="WVQ250" s="35"/>
      <c r="WVR250" s="35"/>
      <c r="WVS250" s="35"/>
      <c r="WVT250" s="35"/>
      <c r="WVU250" s="35"/>
      <c r="WVV250" s="35"/>
      <c r="WVW250" s="35"/>
      <c r="WVX250" s="35"/>
      <c r="WVY250" s="35"/>
      <c r="WVZ250" s="35"/>
      <c r="WWA250" s="35"/>
      <c r="WWB250" s="35"/>
      <c r="WWC250" s="35"/>
      <c r="WWD250" s="35"/>
      <c r="WWE250" s="35"/>
      <c r="WWF250" s="35"/>
      <c r="WWG250" s="35"/>
      <c r="WWH250" s="35"/>
      <c r="WWI250" s="35"/>
      <c r="WWJ250" s="35"/>
      <c r="WWK250" s="35"/>
      <c r="WWL250" s="35"/>
      <c r="WWM250" s="35"/>
      <c r="WWN250" s="35"/>
      <c r="WWO250" s="35"/>
      <c r="WWP250" s="35"/>
      <c r="WWQ250" s="35"/>
      <c r="WWR250" s="35"/>
      <c r="WWS250" s="35"/>
      <c r="WWT250" s="35"/>
      <c r="WWU250" s="35"/>
      <c r="WWV250" s="35"/>
      <c r="WWW250" s="35"/>
      <c r="WWX250" s="35"/>
      <c r="WWY250" s="35"/>
      <c r="WWZ250" s="35"/>
      <c r="WXA250" s="35"/>
      <c r="WXB250" s="35"/>
      <c r="WXC250" s="35"/>
      <c r="WXD250" s="35"/>
      <c r="WXE250" s="35"/>
      <c r="WXF250" s="35"/>
      <c r="WXG250" s="35"/>
      <c r="WXH250" s="35"/>
      <c r="WXI250" s="35"/>
      <c r="WXJ250" s="35"/>
      <c r="WXK250" s="35"/>
      <c r="WXL250" s="35"/>
      <c r="WXM250" s="35"/>
      <c r="WXN250" s="35"/>
      <c r="WXO250" s="35"/>
      <c r="WXP250" s="35"/>
      <c r="WXQ250" s="35"/>
      <c r="WXR250" s="35"/>
      <c r="WXS250" s="35"/>
      <c r="WXT250" s="35"/>
      <c r="WXU250" s="35"/>
      <c r="WXV250" s="35"/>
      <c r="WXW250" s="35"/>
      <c r="WXX250" s="35"/>
      <c r="WXY250" s="35"/>
      <c r="WXZ250" s="35"/>
      <c r="WYA250" s="35"/>
      <c r="WYB250" s="35"/>
      <c r="WYC250" s="35"/>
      <c r="WYD250" s="35"/>
      <c r="WYE250" s="35"/>
      <c r="WYF250" s="35"/>
      <c r="WYG250" s="35"/>
      <c r="WYH250" s="35"/>
      <c r="WYI250" s="35"/>
      <c r="WYJ250" s="35"/>
      <c r="WYK250" s="35"/>
      <c r="WYL250" s="35"/>
      <c r="WYM250" s="35"/>
      <c r="WYN250" s="35"/>
      <c r="WYO250" s="35"/>
      <c r="WYP250" s="35"/>
      <c r="WYQ250" s="35"/>
      <c r="WYR250" s="35"/>
      <c r="WYS250" s="35"/>
      <c r="WYT250" s="35"/>
      <c r="WYU250" s="35"/>
      <c r="WYV250" s="35"/>
      <c r="WYW250" s="35"/>
      <c r="WYX250" s="35"/>
      <c r="WYY250" s="35"/>
      <c r="WYZ250" s="35"/>
      <c r="WZA250" s="35"/>
      <c r="WZB250" s="35"/>
      <c r="WZC250" s="35"/>
      <c r="WZD250" s="35"/>
      <c r="WZE250" s="35"/>
      <c r="WZF250" s="35"/>
      <c r="WZG250" s="35"/>
      <c r="WZH250" s="35"/>
      <c r="WZI250" s="35"/>
      <c r="WZJ250" s="35"/>
      <c r="WZK250" s="35"/>
      <c r="WZL250" s="35"/>
      <c r="WZM250" s="35"/>
      <c r="WZN250" s="35"/>
      <c r="WZO250" s="35"/>
      <c r="WZP250" s="35"/>
      <c r="WZQ250" s="35"/>
      <c r="WZR250" s="35"/>
      <c r="WZS250" s="35"/>
      <c r="WZT250" s="35"/>
      <c r="WZU250" s="35"/>
      <c r="WZV250" s="35"/>
      <c r="WZW250" s="35"/>
      <c r="WZX250" s="35"/>
      <c r="WZY250" s="35"/>
      <c r="WZZ250" s="35"/>
      <c r="XAA250" s="35"/>
      <c r="XAB250" s="35"/>
      <c r="XAC250" s="35"/>
      <c r="XAD250" s="35"/>
      <c r="XAE250" s="35"/>
      <c r="XAF250" s="35"/>
      <c r="XAG250" s="35"/>
      <c r="XAH250" s="35"/>
      <c r="XAI250" s="35"/>
      <c r="XAJ250" s="35"/>
      <c r="XAK250" s="35"/>
      <c r="XAL250" s="35"/>
      <c r="XAM250" s="35"/>
      <c r="XAN250" s="35"/>
      <c r="XAO250" s="35"/>
      <c r="XAP250" s="35"/>
      <c r="XAQ250" s="35"/>
      <c r="XAR250" s="35"/>
      <c r="XAS250" s="35"/>
      <c r="XAT250" s="35"/>
      <c r="XAU250" s="35"/>
      <c r="XAV250" s="35"/>
      <c r="XAW250" s="35"/>
      <c r="XAX250" s="35"/>
      <c r="XAY250" s="35"/>
      <c r="XAZ250" s="35"/>
      <c r="XBA250" s="35"/>
      <c r="XBB250" s="35"/>
      <c r="XBC250" s="35"/>
      <c r="XBD250" s="35"/>
      <c r="XBE250" s="35"/>
      <c r="XBF250" s="35"/>
      <c r="XBG250" s="35"/>
      <c r="XBH250" s="35"/>
      <c r="XBI250" s="35"/>
      <c r="XBJ250" s="35"/>
      <c r="XBK250" s="35"/>
      <c r="XBL250" s="35"/>
      <c r="XBM250" s="35"/>
      <c r="XBN250" s="35"/>
      <c r="XBO250" s="35"/>
      <c r="XBP250" s="35"/>
      <c r="XBQ250" s="35"/>
      <c r="XBR250" s="35"/>
      <c r="XBS250" s="35"/>
      <c r="XBT250" s="35"/>
      <c r="XBU250" s="35"/>
      <c r="XBV250" s="35"/>
      <c r="XBW250" s="35"/>
      <c r="XBX250" s="35"/>
      <c r="XBY250" s="35"/>
      <c r="XBZ250" s="35"/>
      <c r="XCA250" s="35"/>
      <c r="XCB250" s="35"/>
      <c r="XCC250" s="35"/>
      <c r="XCD250" s="35"/>
      <c r="XCE250" s="35"/>
      <c r="XCF250" s="35"/>
      <c r="XCG250" s="35"/>
      <c r="XCH250" s="35"/>
      <c r="XCI250" s="35"/>
      <c r="XCJ250" s="35"/>
      <c r="XCK250" s="35"/>
      <c r="XCL250" s="35"/>
      <c r="XCM250" s="35"/>
      <c r="XCN250" s="35"/>
      <c r="XCO250" s="35"/>
      <c r="XCP250" s="35"/>
      <c r="XCQ250" s="35"/>
      <c r="XCR250" s="35"/>
      <c r="XCS250" s="35"/>
      <c r="XCT250" s="35"/>
      <c r="XCU250" s="35"/>
      <c r="XCV250" s="35"/>
      <c r="XCW250" s="35"/>
      <c r="XCX250" s="35"/>
      <c r="XCY250" s="35"/>
      <c r="XCZ250" s="35"/>
      <c r="XDA250" s="35"/>
      <c r="XDB250" s="35"/>
      <c r="XDC250" s="35"/>
      <c r="XDD250" s="35"/>
      <c r="XDE250" s="35"/>
      <c r="XDF250" s="35"/>
      <c r="XDG250" s="35"/>
      <c r="XDH250" s="35"/>
      <c r="XDI250" s="35"/>
      <c r="XDJ250" s="35"/>
      <c r="XDK250" s="35"/>
      <c r="XDL250" s="35"/>
      <c r="XDM250" s="35"/>
      <c r="XDN250" s="35"/>
      <c r="XDO250" s="35"/>
      <c r="XDP250" s="35"/>
      <c r="XDQ250" s="35"/>
      <c r="XDR250" s="35"/>
      <c r="XDS250" s="35"/>
      <c r="XDT250" s="35"/>
      <c r="XDU250" s="35"/>
      <c r="XDV250" s="35"/>
      <c r="XDW250" s="35"/>
      <c r="XDX250" s="35"/>
      <c r="XDY250" s="35"/>
      <c r="XDZ250" s="35"/>
      <c r="XEA250" s="35"/>
      <c r="XEB250" s="35"/>
      <c r="XEC250" s="35"/>
      <c r="XED250" s="35"/>
      <c r="XEE250" s="35"/>
      <c r="XEF250" s="35"/>
      <c r="XEG250" s="35"/>
      <c r="XEH250" s="35"/>
      <c r="XEI250" s="35"/>
      <c r="XEJ250" s="35"/>
      <c r="XEK250" s="35"/>
      <c r="XEL250" s="35"/>
      <c r="XEM250" s="35"/>
      <c r="XEN250" s="35"/>
      <c r="XEO250" s="35"/>
      <c r="XEP250" s="35"/>
      <c r="XEQ250" s="35"/>
      <c r="XER250" s="35"/>
      <c r="XES250" s="35"/>
      <c r="XET250" s="35"/>
      <c r="XEU250" s="35"/>
      <c r="XEV250" s="35"/>
      <c r="XEW250" s="35"/>
      <c r="XEX250" s="35"/>
      <c r="XEY250" s="35"/>
      <c r="XEZ250" s="35"/>
      <c r="XFA250" s="35"/>
      <c r="XFB250" s="35"/>
    </row>
    <row r="251" s="34" customFormat="1" spans="2:16382">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c r="DO251" s="35"/>
      <c r="DP251" s="35"/>
      <c r="DQ251" s="35"/>
      <c r="DR251" s="35"/>
      <c r="DS251" s="35"/>
      <c r="DT251" s="35"/>
      <c r="DU251" s="35"/>
      <c r="DV251" s="35"/>
      <c r="DW251" s="35"/>
      <c r="DX251" s="35"/>
      <c r="DY251" s="35"/>
      <c r="DZ251" s="35"/>
      <c r="EA251" s="35"/>
      <c r="EB251" s="35"/>
      <c r="EC251" s="35"/>
      <c r="ED251" s="35"/>
      <c r="EE251" s="35"/>
      <c r="EF251" s="35"/>
      <c r="EG251" s="35"/>
      <c r="EH251" s="35"/>
      <c r="EI251" s="35"/>
      <c r="EJ251" s="35"/>
      <c r="EK251" s="35"/>
      <c r="EL251" s="35"/>
      <c r="EM251" s="35"/>
      <c r="EN251" s="35"/>
      <c r="EO251" s="35"/>
      <c r="EP251" s="35"/>
      <c r="EQ251" s="35"/>
      <c r="ER251" s="35"/>
      <c r="ES251" s="35"/>
      <c r="ET251" s="35"/>
      <c r="EU251" s="35"/>
      <c r="EV251" s="35"/>
      <c r="EW251" s="35"/>
      <c r="EX251" s="35"/>
      <c r="EY251" s="35"/>
      <c r="EZ251" s="35"/>
      <c r="FA251" s="35"/>
      <c r="FB251" s="35"/>
      <c r="FC251" s="35"/>
      <c r="FD251" s="35"/>
      <c r="FE251" s="35"/>
      <c r="FF251" s="35"/>
      <c r="FG251" s="35"/>
      <c r="FH251" s="35"/>
      <c r="FI251" s="35"/>
      <c r="FJ251" s="35"/>
      <c r="FK251" s="35"/>
      <c r="FL251" s="35"/>
      <c r="FM251" s="35"/>
      <c r="FN251" s="35"/>
      <c r="FO251" s="35"/>
      <c r="FP251" s="35"/>
      <c r="FQ251" s="35"/>
      <c r="FR251" s="35"/>
      <c r="FS251" s="35"/>
      <c r="FT251" s="35"/>
      <c r="FU251" s="35"/>
      <c r="FV251" s="35"/>
      <c r="FW251" s="35"/>
      <c r="FX251" s="35"/>
      <c r="FY251" s="35"/>
      <c r="FZ251" s="35"/>
      <c r="GA251" s="35"/>
      <c r="GB251" s="35"/>
      <c r="GC251" s="35"/>
      <c r="GD251" s="35"/>
      <c r="GE251" s="35"/>
      <c r="GF251" s="35"/>
      <c r="GG251" s="35"/>
      <c r="GH251" s="35"/>
      <c r="GI251" s="35"/>
      <c r="GJ251" s="35"/>
      <c r="GK251" s="35"/>
      <c r="GL251" s="35"/>
      <c r="GM251" s="35"/>
      <c r="GN251" s="35"/>
      <c r="GO251" s="35"/>
      <c r="GP251" s="35"/>
      <c r="GQ251" s="35"/>
      <c r="GR251" s="35"/>
      <c r="GS251" s="35"/>
      <c r="GT251" s="35"/>
      <c r="GU251" s="35"/>
      <c r="GV251" s="35"/>
      <c r="GW251" s="35"/>
      <c r="GX251" s="35"/>
      <c r="GY251" s="35"/>
      <c r="GZ251" s="35"/>
      <c r="HA251" s="35"/>
      <c r="HB251" s="35"/>
      <c r="HC251" s="35"/>
      <c r="HD251" s="35"/>
      <c r="HE251" s="35"/>
      <c r="HF251" s="35"/>
      <c r="HG251" s="35"/>
      <c r="HH251" s="35"/>
      <c r="HI251" s="35"/>
      <c r="HJ251" s="35"/>
      <c r="HK251" s="35"/>
      <c r="HL251" s="35"/>
      <c r="HM251" s="35"/>
      <c r="HN251" s="35"/>
      <c r="HO251" s="35"/>
      <c r="HP251" s="35"/>
      <c r="HQ251" s="35"/>
      <c r="HR251" s="35"/>
      <c r="HS251" s="35"/>
      <c r="HT251" s="35"/>
      <c r="HU251" s="35"/>
      <c r="HV251" s="35"/>
      <c r="HW251" s="35"/>
      <c r="HX251" s="35"/>
      <c r="HY251" s="35"/>
      <c r="HZ251" s="35"/>
      <c r="IA251" s="35"/>
      <c r="IB251" s="35"/>
      <c r="IC251" s="35"/>
      <c r="ID251" s="35"/>
      <c r="IE251" s="35"/>
      <c r="IF251" s="35"/>
      <c r="IG251" s="35"/>
      <c r="IH251" s="35"/>
      <c r="II251" s="35"/>
      <c r="IJ251" s="35"/>
      <c r="IK251" s="35"/>
      <c r="IL251" s="35"/>
      <c r="IM251" s="35"/>
      <c r="IN251" s="35"/>
      <c r="IO251" s="35"/>
      <c r="IP251" s="35"/>
      <c r="IQ251" s="35"/>
      <c r="IR251" s="35"/>
      <c r="IS251" s="35"/>
      <c r="IT251" s="35"/>
      <c r="IU251" s="35"/>
      <c r="IV251" s="35"/>
      <c r="IW251" s="35"/>
      <c r="IX251" s="35"/>
      <c r="IY251" s="35"/>
      <c r="IZ251" s="35"/>
      <c r="JA251" s="35"/>
      <c r="JB251" s="35"/>
      <c r="JC251" s="35"/>
      <c r="JD251" s="35"/>
      <c r="JE251" s="35"/>
      <c r="JF251" s="35"/>
      <c r="JG251" s="35"/>
      <c r="JH251" s="35"/>
      <c r="JI251" s="35"/>
      <c r="JJ251" s="35"/>
      <c r="JK251" s="35"/>
      <c r="JL251" s="35"/>
      <c r="JM251" s="35"/>
      <c r="JN251" s="35"/>
      <c r="JO251" s="35"/>
      <c r="JP251" s="35"/>
      <c r="JQ251" s="35"/>
      <c r="JR251" s="35"/>
      <c r="JS251" s="35"/>
      <c r="JT251" s="35"/>
      <c r="JU251" s="35"/>
      <c r="JV251" s="35"/>
      <c r="JW251" s="35"/>
      <c r="JX251" s="35"/>
      <c r="JY251" s="35"/>
      <c r="JZ251" s="35"/>
      <c r="KA251" s="35"/>
      <c r="KB251" s="35"/>
      <c r="KC251" s="35"/>
      <c r="KD251" s="35"/>
      <c r="KE251" s="35"/>
      <c r="KF251" s="35"/>
      <c r="KG251" s="35"/>
      <c r="KH251" s="35"/>
      <c r="KI251" s="35"/>
      <c r="KJ251" s="35"/>
      <c r="KK251" s="35"/>
      <c r="KL251" s="35"/>
      <c r="KM251" s="35"/>
      <c r="KN251" s="35"/>
      <c r="KO251" s="35"/>
      <c r="KP251" s="35"/>
      <c r="KQ251" s="35"/>
      <c r="KR251" s="35"/>
      <c r="KS251" s="35"/>
      <c r="KT251" s="35"/>
      <c r="KU251" s="35"/>
      <c r="KV251" s="35"/>
      <c r="KW251" s="35"/>
      <c r="KX251" s="35"/>
      <c r="KY251" s="35"/>
      <c r="KZ251" s="35"/>
      <c r="LA251" s="35"/>
      <c r="LB251" s="35"/>
      <c r="LC251" s="35"/>
      <c r="LD251" s="35"/>
      <c r="LE251" s="35"/>
      <c r="LF251" s="35"/>
      <c r="LG251" s="35"/>
      <c r="LH251" s="35"/>
      <c r="LI251" s="35"/>
      <c r="LJ251" s="35"/>
      <c r="LK251" s="35"/>
      <c r="LL251" s="35"/>
      <c r="LM251" s="35"/>
      <c r="LN251" s="35"/>
      <c r="LO251" s="35"/>
      <c r="LP251" s="35"/>
      <c r="LQ251" s="35"/>
      <c r="LR251" s="35"/>
      <c r="LS251" s="35"/>
      <c r="LT251" s="35"/>
      <c r="LU251" s="35"/>
      <c r="LV251" s="35"/>
      <c r="LW251" s="35"/>
      <c r="LX251" s="35"/>
      <c r="LY251" s="35"/>
      <c r="LZ251" s="35"/>
      <c r="MA251" s="35"/>
      <c r="MB251" s="35"/>
      <c r="MC251" s="35"/>
      <c r="MD251" s="35"/>
      <c r="ME251" s="35"/>
      <c r="MF251" s="35"/>
      <c r="MG251" s="35"/>
      <c r="MH251" s="35"/>
      <c r="MI251" s="35"/>
      <c r="MJ251" s="35"/>
      <c r="MK251" s="35"/>
      <c r="ML251" s="35"/>
      <c r="MM251" s="35"/>
      <c r="MN251" s="35"/>
      <c r="MO251" s="35"/>
      <c r="MP251" s="35"/>
      <c r="MQ251" s="35"/>
      <c r="MR251" s="35"/>
      <c r="MS251" s="35"/>
      <c r="MT251" s="35"/>
      <c r="MU251" s="35"/>
      <c r="MV251" s="35"/>
      <c r="MW251" s="35"/>
      <c r="MX251" s="35"/>
      <c r="MY251" s="35"/>
      <c r="MZ251" s="35"/>
      <c r="NA251" s="35"/>
      <c r="NB251" s="35"/>
      <c r="NC251" s="35"/>
      <c r="ND251" s="35"/>
      <c r="NE251" s="35"/>
      <c r="NF251" s="35"/>
      <c r="NG251" s="35"/>
      <c r="NH251" s="35"/>
      <c r="NI251" s="35"/>
      <c r="NJ251" s="35"/>
      <c r="NK251" s="35"/>
      <c r="NL251" s="35"/>
      <c r="NM251" s="35"/>
      <c r="NN251" s="35"/>
      <c r="NO251" s="35"/>
      <c r="NP251" s="35"/>
      <c r="NQ251" s="35"/>
      <c r="NR251" s="35"/>
      <c r="NS251" s="35"/>
      <c r="NT251" s="35"/>
      <c r="NU251" s="35"/>
      <c r="NV251" s="35"/>
      <c r="NW251" s="35"/>
      <c r="NX251" s="35"/>
      <c r="NY251" s="35"/>
      <c r="NZ251" s="35"/>
      <c r="OA251" s="35"/>
      <c r="OB251" s="35"/>
      <c r="OC251" s="35"/>
      <c r="OD251" s="35"/>
      <c r="OE251" s="35"/>
      <c r="OF251" s="35"/>
      <c r="OG251" s="35"/>
      <c r="OH251" s="35"/>
      <c r="OI251" s="35"/>
      <c r="OJ251" s="35"/>
      <c r="OK251" s="35"/>
      <c r="OL251" s="35"/>
      <c r="OM251" s="35"/>
      <c r="ON251" s="35"/>
      <c r="OO251" s="35"/>
      <c r="OP251" s="35"/>
      <c r="OQ251" s="35"/>
      <c r="OR251" s="35"/>
      <c r="OS251" s="35"/>
      <c r="OT251" s="35"/>
      <c r="OU251" s="35"/>
      <c r="OV251" s="35"/>
      <c r="OW251" s="35"/>
      <c r="OX251" s="35"/>
      <c r="OY251" s="35"/>
      <c r="OZ251" s="35"/>
      <c r="PA251" s="35"/>
      <c r="PB251" s="35"/>
      <c r="PC251" s="35"/>
      <c r="PD251" s="35"/>
      <c r="PE251" s="35"/>
      <c r="PF251" s="35"/>
      <c r="PG251" s="35"/>
      <c r="PH251" s="35"/>
      <c r="PI251" s="35"/>
      <c r="PJ251" s="35"/>
      <c r="PK251" s="35"/>
      <c r="PL251" s="35"/>
      <c r="PM251" s="35"/>
      <c r="PN251" s="35"/>
      <c r="PO251" s="35"/>
      <c r="PP251" s="35"/>
      <c r="PQ251" s="35"/>
      <c r="PR251" s="35"/>
      <c r="PS251" s="35"/>
      <c r="PT251" s="35"/>
      <c r="PU251" s="35"/>
      <c r="PV251" s="35"/>
      <c r="PW251" s="35"/>
      <c r="PX251" s="35"/>
      <c r="PY251" s="35"/>
      <c r="PZ251" s="35"/>
      <c r="QA251" s="35"/>
      <c r="QB251" s="35"/>
      <c r="QC251" s="35"/>
      <c r="QD251" s="35"/>
      <c r="QE251" s="35"/>
      <c r="QF251" s="35"/>
      <c r="QG251" s="35"/>
      <c r="QH251" s="35"/>
      <c r="QI251" s="35"/>
      <c r="QJ251" s="35"/>
      <c r="QK251" s="35"/>
      <c r="QL251" s="35"/>
      <c r="QM251" s="35"/>
      <c r="QN251" s="35"/>
      <c r="QO251" s="35"/>
      <c r="QP251" s="35"/>
      <c r="QQ251" s="35"/>
      <c r="QR251" s="35"/>
      <c r="QS251" s="35"/>
      <c r="QT251" s="35"/>
      <c r="QU251" s="35"/>
      <c r="QV251" s="35"/>
      <c r="QW251" s="35"/>
      <c r="QX251" s="35"/>
      <c r="QY251" s="35"/>
      <c r="QZ251" s="35"/>
      <c r="RA251" s="35"/>
      <c r="RB251" s="35"/>
      <c r="RC251" s="35"/>
      <c r="RD251" s="35"/>
      <c r="RE251" s="35"/>
      <c r="RF251" s="35"/>
      <c r="RG251" s="35"/>
      <c r="RH251" s="35"/>
      <c r="RI251" s="35"/>
      <c r="RJ251" s="35"/>
      <c r="RK251" s="35"/>
      <c r="RL251" s="35"/>
      <c r="RM251" s="35"/>
      <c r="RN251" s="35"/>
      <c r="RO251" s="35"/>
      <c r="RP251" s="35"/>
      <c r="RQ251" s="35"/>
      <c r="RR251" s="35"/>
      <c r="RS251" s="35"/>
      <c r="RT251" s="35"/>
      <c r="RU251" s="35"/>
      <c r="RV251" s="35"/>
      <c r="RW251" s="35"/>
      <c r="RX251" s="35"/>
      <c r="RY251" s="35"/>
      <c r="RZ251" s="35"/>
      <c r="SA251" s="35"/>
      <c r="SB251" s="35"/>
      <c r="SC251" s="35"/>
      <c r="SD251" s="35"/>
      <c r="SE251" s="35"/>
      <c r="SF251" s="35"/>
      <c r="SG251" s="35"/>
      <c r="SH251" s="35"/>
      <c r="SI251" s="35"/>
      <c r="SJ251" s="35"/>
      <c r="SK251" s="35"/>
      <c r="SL251" s="35"/>
      <c r="SM251" s="35"/>
      <c r="SN251" s="35"/>
      <c r="SO251" s="35"/>
      <c r="SP251" s="35"/>
      <c r="SQ251" s="35"/>
      <c r="SR251" s="35"/>
      <c r="SS251" s="35"/>
      <c r="ST251" s="35"/>
      <c r="SU251" s="35"/>
      <c r="SV251" s="35"/>
      <c r="SW251" s="35"/>
      <c r="SX251" s="35"/>
      <c r="SY251" s="35"/>
      <c r="SZ251" s="35"/>
      <c r="TA251" s="35"/>
      <c r="TB251" s="35"/>
      <c r="TC251" s="35"/>
      <c r="TD251" s="35"/>
      <c r="TE251" s="35"/>
      <c r="TF251" s="35"/>
      <c r="TG251" s="35"/>
      <c r="TH251" s="35"/>
      <c r="TI251" s="35"/>
      <c r="TJ251" s="35"/>
      <c r="TK251" s="35"/>
      <c r="TL251" s="35"/>
      <c r="TM251" s="35"/>
      <c r="TN251" s="35"/>
      <c r="TO251" s="35"/>
      <c r="TP251" s="35"/>
      <c r="TQ251" s="35"/>
      <c r="TR251" s="35"/>
      <c r="TS251" s="35"/>
      <c r="TT251" s="35"/>
      <c r="TU251" s="35"/>
      <c r="TV251" s="35"/>
      <c r="TW251" s="35"/>
      <c r="TX251" s="35"/>
      <c r="TY251" s="35"/>
      <c r="TZ251" s="35"/>
      <c r="UA251" s="35"/>
      <c r="UB251" s="35"/>
      <c r="UC251" s="35"/>
      <c r="UD251" s="35"/>
      <c r="UE251" s="35"/>
      <c r="UF251" s="35"/>
      <c r="UG251" s="35"/>
      <c r="UH251" s="35"/>
      <c r="UI251" s="35"/>
      <c r="UJ251" s="35"/>
      <c r="UK251" s="35"/>
      <c r="UL251" s="35"/>
      <c r="UM251" s="35"/>
      <c r="UN251" s="35"/>
      <c r="UO251" s="35"/>
      <c r="UP251" s="35"/>
      <c r="UQ251" s="35"/>
      <c r="UR251" s="35"/>
      <c r="US251" s="35"/>
      <c r="UT251" s="35"/>
      <c r="UU251" s="35"/>
      <c r="UV251" s="35"/>
      <c r="UW251" s="35"/>
      <c r="UX251" s="35"/>
      <c r="UY251" s="35"/>
      <c r="UZ251" s="35"/>
      <c r="VA251" s="35"/>
      <c r="VB251" s="35"/>
      <c r="VC251" s="35"/>
      <c r="VD251" s="35"/>
      <c r="VE251" s="35"/>
      <c r="VF251" s="35"/>
      <c r="VG251" s="35"/>
      <c r="VH251" s="35"/>
      <c r="VI251" s="35"/>
      <c r="VJ251" s="35"/>
      <c r="VK251" s="35"/>
      <c r="VL251" s="35"/>
      <c r="VM251" s="35"/>
      <c r="VN251" s="35"/>
      <c r="VO251" s="35"/>
      <c r="VP251" s="35"/>
      <c r="VQ251" s="35"/>
      <c r="VR251" s="35"/>
      <c r="VS251" s="35"/>
      <c r="VT251" s="35"/>
      <c r="VU251" s="35"/>
      <c r="VV251" s="35"/>
      <c r="VW251" s="35"/>
      <c r="VX251" s="35"/>
      <c r="VY251" s="35"/>
      <c r="VZ251" s="35"/>
      <c r="WA251" s="35"/>
      <c r="WB251" s="35"/>
      <c r="WC251" s="35"/>
      <c r="WD251" s="35"/>
      <c r="WE251" s="35"/>
      <c r="WF251" s="35"/>
      <c r="WG251" s="35"/>
      <c r="WH251" s="35"/>
      <c r="WI251" s="35"/>
      <c r="WJ251" s="35"/>
      <c r="WK251" s="35"/>
      <c r="WL251" s="35"/>
      <c r="WM251" s="35"/>
      <c r="WN251" s="35"/>
      <c r="WO251" s="35"/>
      <c r="WP251" s="35"/>
      <c r="WQ251" s="35"/>
      <c r="WR251" s="35"/>
      <c r="WS251" s="35"/>
      <c r="WT251" s="35"/>
      <c r="WU251" s="35"/>
      <c r="WV251" s="35"/>
      <c r="WW251" s="35"/>
      <c r="WX251" s="35"/>
      <c r="WY251" s="35"/>
      <c r="WZ251" s="35"/>
      <c r="XA251" s="35"/>
      <c r="XB251" s="35"/>
      <c r="XC251" s="35"/>
      <c r="XD251" s="35"/>
      <c r="XE251" s="35"/>
      <c r="XF251" s="35"/>
      <c r="XG251" s="35"/>
      <c r="XH251" s="35"/>
      <c r="XI251" s="35"/>
      <c r="XJ251" s="35"/>
      <c r="XK251" s="35"/>
      <c r="XL251" s="35"/>
      <c r="XM251" s="35"/>
      <c r="XN251" s="35"/>
      <c r="XO251" s="35"/>
      <c r="XP251" s="35"/>
      <c r="XQ251" s="35"/>
      <c r="XR251" s="35"/>
      <c r="XS251" s="35"/>
      <c r="XT251" s="35"/>
      <c r="XU251" s="35"/>
      <c r="XV251" s="35"/>
      <c r="XW251" s="35"/>
      <c r="XX251" s="35"/>
      <c r="XY251" s="35"/>
      <c r="XZ251" s="35"/>
      <c r="YA251" s="35"/>
      <c r="YB251" s="35"/>
      <c r="YC251" s="35"/>
      <c r="YD251" s="35"/>
      <c r="YE251" s="35"/>
      <c r="YF251" s="35"/>
      <c r="YG251" s="35"/>
      <c r="YH251" s="35"/>
      <c r="YI251" s="35"/>
      <c r="YJ251" s="35"/>
      <c r="YK251" s="35"/>
      <c r="YL251" s="35"/>
      <c r="YM251" s="35"/>
      <c r="YN251" s="35"/>
      <c r="YO251" s="35"/>
      <c r="YP251" s="35"/>
      <c r="YQ251" s="35"/>
      <c r="YR251" s="35"/>
      <c r="YS251" s="35"/>
      <c r="YT251" s="35"/>
      <c r="YU251" s="35"/>
      <c r="YV251" s="35"/>
      <c r="YW251" s="35"/>
      <c r="YX251" s="35"/>
      <c r="YY251" s="35"/>
      <c r="YZ251" s="35"/>
      <c r="ZA251" s="35"/>
      <c r="ZB251" s="35"/>
      <c r="ZC251" s="35"/>
      <c r="ZD251" s="35"/>
      <c r="ZE251" s="35"/>
      <c r="ZF251" s="35"/>
      <c r="ZG251" s="35"/>
      <c r="ZH251" s="35"/>
      <c r="ZI251" s="35"/>
      <c r="ZJ251" s="35"/>
      <c r="ZK251" s="35"/>
      <c r="ZL251" s="35"/>
      <c r="ZM251" s="35"/>
      <c r="ZN251" s="35"/>
      <c r="ZO251" s="35"/>
      <c r="ZP251" s="35"/>
      <c r="ZQ251" s="35"/>
      <c r="ZR251" s="35"/>
      <c r="ZS251" s="35"/>
      <c r="ZT251" s="35"/>
      <c r="ZU251" s="35"/>
      <c r="ZV251" s="35"/>
      <c r="ZW251" s="35"/>
      <c r="ZX251" s="35"/>
      <c r="ZY251" s="35"/>
      <c r="ZZ251" s="35"/>
      <c r="AAA251" s="35"/>
      <c r="AAB251" s="35"/>
      <c r="AAC251" s="35"/>
      <c r="AAD251" s="35"/>
      <c r="AAE251" s="35"/>
      <c r="AAF251" s="35"/>
      <c r="AAG251" s="35"/>
      <c r="AAH251" s="35"/>
      <c r="AAI251" s="35"/>
      <c r="AAJ251" s="35"/>
      <c r="AAK251" s="35"/>
      <c r="AAL251" s="35"/>
      <c r="AAM251" s="35"/>
      <c r="AAN251" s="35"/>
      <c r="AAO251" s="35"/>
      <c r="AAP251" s="35"/>
      <c r="AAQ251" s="35"/>
      <c r="AAR251" s="35"/>
      <c r="AAS251" s="35"/>
      <c r="AAT251" s="35"/>
      <c r="AAU251" s="35"/>
      <c r="AAV251" s="35"/>
      <c r="AAW251" s="35"/>
      <c r="AAX251" s="35"/>
      <c r="AAY251" s="35"/>
      <c r="AAZ251" s="35"/>
      <c r="ABA251" s="35"/>
      <c r="ABB251" s="35"/>
      <c r="ABC251" s="35"/>
      <c r="ABD251" s="35"/>
      <c r="ABE251" s="35"/>
      <c r="ABF251" s="35"/>
      <c r="ABG251" s="35"/>
      <c r="ABH251" s="35"/>
      <c r="ABI251" s="35"/>
      <c r="ABJ251" s="35"/>
      <c r="ABK251" s="35"/>
      <c r="ABL251" s="35"/>
      <c r="ABM251" s="35"/>
      <c r="ABN251" s="35"/>
      <c r="ABO251" s="35"/>
      <c r="ABP251" s="35"/>
      <c r="ABQ251" s="35"/>
      <c r="ABR251" s="35"/>
      <c r="ABS251" s="35"/>
      <c r="ABT251" s="35"/>
      <c r="ABU251" s="35"/>
      <c r="ABV251" s="35"/>
      <c r="ABW251" s="35"/>
      <c r="ABX251" s="35"/>
      <c r="ABY251" s="35"/>
      <c r="ABZ251" s="35"/>
      <c r="ACA251" s="35"/>
      <c r="ACB251" s="35"/>
      <c r="ACC251" s="35"/>
      <c r="ACD251" s="35"/>
      <c r="ACE251" s="35"/>
      <c r="ACF251" s="35"/>
      <c r="ACG251" s="35"/>
      <c r="ACH251" s="35"/>
      <c r="ACI251" s="35"/>
      <c r="ACJ251" s="35"/>
      <c r="ACK251" s="35"/>
      <c r="ACL251" s="35"/>
      <c r="ACM251" s="35"/>
      <c r="ACN251" s="35"/>
      <c r="ACO251" s="35"/>
      <c r="ACP251" s="35"/>
      <c r="ACQ251" s="35"/>
      <c r="ACR251" s="35"/>
      <c r="ACS251" s="35"/>
      <c r="ACT251" s="35"/>
      <c r="ACU251" s="35"/>
      <c r="ACV251" s="35"/>
      <c r="ACW251" s="35"/>
      <c r="ACX251" s="35"/>
      <c r="ACY251" s="35"/>
      <c r="ACZ251" s="35"/>
      <c r="ADA251" s="35"/>
      <c r="ADB251" s="35"/>
      <c r="ADC251" s="35"/>
      <c r="ADD251" s="35"/>
      <c r="ADE251" s="35"/>
      <c r="ADF251" s="35"/>
      <c r="ADG251" s="35"/>
      <c r="ADH251" s="35"/>
      <c r="ADI251" s="35"/>
      <c r="ADJ251" s="35"/>
      <c r="ADK251" s="35"/>
      <c r="ADL251" s="35"/>
      <c r="ADM251" s="35"/>
      <c r="ADN251" s="35"/>
      <c r="ADO251" s="35"/>
      <c r="ADP251" s="35"/>
      <c r="ADQ251" s="35"/>
      <c r="ADR251" s="35"/>
      <c r="ADS251" s="35"/>
      <c r="ADT251" s="35"/>
      <c r="ADU251" s="35"/>
      <c r="ADV251" s="35"/>
      <c r="ADW251" s="35"/>
      <c r="ADX251" s="35"/>
      <c r="ADY251" s="35"/>
      <c r="ADZ251" s="35"/>
      <c r="AEA251" s="35"/>
      <c r="AEB251" s="35"/>
      <c r="AEC251" s="35"/>
      <c r="AED251" s="35"/>
      <c r="AEE251" s="35"/>
      <c r="AEF251" s="35"/>
      <c r="AEG251" s="35"/>
      <c r="AEH251" s="35"/>
      <c r="AEI251" s="35"/>
      <c r="AEJ251" s="35"/>
      <c r="AEK251" s="35"/>
      <c r="AEL251" s="35"/>
      <c r="AEM251" s="35"/>
      <c r="AEN251" s="35"/>
      <c r="AEO251" s="35"/>
      <c r="AEP251" s="35"/>
      <c r="AEQ251" s="35"/>
      <c r="AER251" s="35"/>
      <c r="AES251" s="35"/>
      <c r="AET251" s="35"/>
      <c r="AEU251" s="35"/>
      <c r="AEV251" s="35"/>
      <c r="AEW251" s="35"/>
      <c r="AEX251" s="35"/>
      <c r="AEY251" s="35"/>
      <c r="AEZ251" s="35"/>
      <c r="AFA251" s="35"/>
      <c r="AFB251" s="35"/>
      <c r="AFC251" s="35"/>
      <c r="AFD251" s="35"/>
      <c r="AFE251" s="35"/>
      <c r="AFF251" s="35"/>
      <c r="AFG251" s="35"/>
      <c r="AFH251" s="35"/>
      <c r="AFI251" s="35"/>
      <c r="AFJ251" s="35"/>
      <c r="AFK251" s="35"/>
      <c r="AFL251" s="35"/>
      <c r="AFM251" s="35"/>
      <c r="AFN251" s="35"/>
      <c r="AFO251" s="35"/>
      <c r="AFP251" s="35"/>
      <c r="AFQ251" s="35"/>
      <c r="AFR251" s="35"/>
      <c r="AFS251" s="35"/>
      <c r="AFT251" s="35"/>
      <c r="AFU251" s="35"/>
      <c r="AFV251" s="35"/>
      <c r="AFW251" s="35"/>
      <c r="AFX251" s="35"/>
      <c r="AFY251" s="35"/>
      <c r="AFZ251" s="35"/>
      <c r="AGA251" s="35"/>
      <c r="AGB251" s="35"/>
      <c r="AGC251" s="35"/>
      <c r="AGD251" s="35"/>
      <c r="AGE251" s="35"/>
      <c r="AGF251" s="35"/>
      <c r="AGG251" s="35"/>
      <c r="AGH251" s="35"/>
      <c r="AGI251" s="35"/>
      <c r="AGJ251" s="35"/>
      <c r="AGK251" s="35"/>
      <c r="AGL251" s="35"/>
      <c r="AGM251" s="35"/>
      <c r="AGN251" s="35"/>
      <c r="AGO251" s="35"/>
      <c r="AGP251" s="35"/>
      <c r="AGQ251" s="35"/>
      <c r="AGR251" s="35"/>
      <c r="AGS251" s="35"/>
      <c r="AGT251" s="35"/>
      <c r="AGU251" s="35"/>
      <c r="AGV251" s="35"/>
      <c r="AGW251" s="35"/>
      <c r="AGX251" s="35"/>
      <c r="AGY251" s="35"/>
      <c r="AGZ251" s="35"/>
      <c r="AHA251" s="35"/>
      <c r="AHB251" s="35"/>
      <c r="AHC251" s="35"/>
      <c r="AHD251" s="35"/>
      <c r="AHE251" s="35"/>
      <c r="AHF251" s="35"/>
      <c r="AHG251" s="35"/>
      <c r="AHH251" s="35"/>
      <c r="AHI251" s="35"/>
      <c r="AHJ251" s="35"/>
      <c r="AHK251" s="35"/>
      <c r="AHL251" s="35"/>
      <c r="AHM251" s="35"/>
      <c r="AHN251" s="35"/>
      <c r="AHO251" s="35"/>
      <c r="AHP251" s="35"/>
      <c r="AHQ251" s="35"/>
      <c r="AHR251" s="35"/>
      <c r="AHS251" s="35"/>
      <c r="AHT251" s="35"/>
      <c r="AHU251" s="35"/>
      <c r="AHV251" s="35"/>
      <c r="AHW251" s="35"/>
      <c r="AHX251" s="35"/>
      <c r="AHY251" s="35"/>
      <c r="AHZ251" s="35"/>
      <c r="AIA251" s="35"/>
      <c r="AIB251" s="35"/>
      <c r="AIC251" s="35"/>
      <c r="AID251" s="35"/>
      <c r="AIE251" s="35"/>
      <c r="AIF251" s="35"/>
      <c r="AIG251" s="35"/>
      <c r="AIH251" s="35"/>
      <c r="AII251" s="35"/>
      <c r="AIJ251" s="35"/>
      <c r="AIK251" s="35"/>
      <c r="AIL251" s="35"/>
      <c r="AIM251" s="35"/>
      <c r="AIN251" s="35"/>
      <c r="AIO251" s="35"/>
      <c r="AIP251" s="35"/>
      <c r="AIQ251" s="35"/>
      <c r="AIR251" s="35"/>
      <c r="AIS251" s="35"/>
      <c r="AIT251" s="35"/>
      <c r="AIU251" s="35"/>
      <c r="AIV251" s="35"/>
      <c r="AIW251" s="35"/>
      <c r="AIX251" s="35"/>
      <c r="AIY251" s="35"/>
      <c r="AIZ251" s="35"/>
      <c r="AJA251" s="35"/>
      <c r="AJB251" s="35"/>
      <c r="AJC251" s="35"/>
      <c r="AJD251" s="35"/>
      <c r="AJE251" s="35"/>
      <c r="AJF251" s="35"/>
      <c r="AJG251" s="35"/>
      <c r="AJH251" s="35"/>
      <c r="AJI251" s="35"/>
      <c r="AJJ251" s="35"/>
      <c r="AJK251" s="35"/>
      <c r="AJL251" s="35"/>
      <c r="AJM251" s="35"/>
      <c r="AJN251" s="35"/>
      <c r="AJO251" s="35"/>
      <c r="AJP251" s="35"/>
      <c r="AJQ251" s="35"/>
      <c r="AJR251" s="35"/>
      <c r="AJS251" s="35"/>
      <c r="AJT251" s="35"/>
      <c r="AJU251" s="35"/>
      <c r="AJV251" s="35"/>
      <c r="AJW251" s="35"/>
      <c r="AJX251" s="35"/>
      <c r="AJY251" s="35"/>
      <c r="AJZ251" s="35"/>
      <c r="AKA251" s="35"/>
      <c r="AKB251" s="35"/>
      <c r="AKC251" s="35"/>
      <c r="AKD251" s="35"/>
      <c r="AKE251" s="35"/>
      <c r="AKF251" s="35"/>
      <c r="AKG251" s="35"/>
      <c r="AKH251" s="35"/>
      <c r="AKI251" s="35"/>
      <c r="AKJ251" s="35"/>
      <c r="AKK251" s="35"/>
      <c r="AKL251" s="35"/>
      <c r="AKM251" s="35"/>
      <c r="AKN251" s="35"/>
      <c r="AKO251" s="35"/>
      <c r="AKP251" s="35"/>
      <c r="AKQ251" s="35"/>
      <c r="AKR251" s="35"/>
      <c r="AKS251" s="35"/>
      <c r="AKT251" s="35"/>
      <c r="AKU251" s="35"/>
      <c r="AKV251" s="35"/>
      <c r="AKW251" s="35"/>
      <c r="AKX251" s="35"/>
      <c r="AKY251" s="35"/>
      <c r="AKZ251" s="35"/>
      <c r="ALA251" s="35"/>
      <c r="ALB251" s="35"/>
      <c r="ALC251" s="35"/>
      <c r="ALD251" s="35"/>
      <c r="ALE251" s="35"/>
      <c r="ALF251" s="35"/>
      <c r="ALG251" s="35"/>
      <c r="ALH251" s="35"/>
      <c r="ALI251" s="35"/>
      <c r="ALJ251" s="35"/>
      <c r="ALK251" s="35"/>
      <c r="ALL251" s="35"/>
      <c r="ALM251" s="35"/>
      <c r="ALN251" s="35"/>
      <c r="ALO251" s="35"/>
      <c r="ALP251" s="35"/>
      <c r="ALQ251" s="35"/>
      <c r="ALR251" s="35"/>
      <c r="ALS251" s="35"/>
      <c r="ALT251" s="35"/>
      <c r="ALU251" s="35"/>
      <c r="ALV251" s="35"/>
      <c r="ALW251" s="35"/>
      <c r="ALX251" s="35"/>
      <c r="ALY251" s="35"/>
      <c r="ALZ251" s="35"/>
      <c r="AMA251" s="35"/>
      <c r="AMB251" s="35"/>
      <c r="AMC251" s="35"/>
      <c r="AMD251" s="35"/>
      <c r="AME251" s="35"/>
      <c r="AMF251" s="35"/>
      <c r="AMG251" s="35"/>
      <c r="AMH251" s="35"/>
      <c r="AMI251" s="35"/>
      <c r="AMJ251" s="35"/>
      <c r="AMK251" s="35"/>
      <c r="AML251" s="35"/>
      <c r="AMM251" s="35"/>
      <c r="AMN251" s="35"/>
      <c r="AMO251" s="35"/>
      <c r="AMP251" s="35"/>
      <c r="AMQ251" s="35"/>
      <c r="AMR251" s="35"/>
      <c r="AMS251" s="35"/>
      <c r="AMT251" s="35"/>
      <c r="AMU251" s="35"/>
      <c r="AMV251" s="35"/>
      <c r="AMW251" s="35"/>
      <c r="AMX251" s="35"/>
      <c r="AMY251" s="35"/>
      <c r="AMZ251" s="35"/>
      <c r="ANA251" s="35"/>
      <c r="ANB251" s="35"/>
      <c r="ANC251" s="35"/>
      <c r="AND251" s="35"/>
      <c r="ANE251" s="35"/>
      <c r="ANF251" s="35"/>
      <c r="ANG251" s="35"/>
      <c r="ANH251" s="35"/>
      <c r="ANI251" s="35"/>
      <c r="ANJ251" s="35"/>
      <c r="ANK251" s="35"/>
      <c r="ANL251" s="35"/>
      <c r="ANM251" s="35"/>
      <c r="ANN251" s="35"/>
      <c r="ANO251" s="35"/>
      <c r="ANP251" s="35"/>
      <c r="ANQ251" s="35"/>
      <c r="ANR251" s="35"/>
      <c r="ANS251" s="35"/>
      <c r="ANT251" s="35"/>
      <c r="ANU251" s="35"/>
      <c r="ANV251" s="35"/>
      <c r="ANW251" s="35"/>
      <c r="ANX251" s="35"/>
      <c r="ANY251" s="35"/>
      <c r="ANZ251" s="35"/>
      <c r="AOA251" s="35"/>
      <c r="AOB251" s="35"/>
      <c r="AOC251" s="35"/>
      <c r="AOD251" s="35"/>
      <c r="AOE251" s="35"/>
      <c r="AOF251" s="35"/>
      <c r="AOG251" s="35"/>
      <c r="AOH251" s="35"/>
      <c r="AOI251" s="35"/>
      <c r="AOJ251" s="35"/>
      <c r="AOK251" s="35"/>
      <c r="AOL251" s="35"/>
      <c r="AOM251" s="35"/>
      <c r="AON251" s="35"/>
      <c r="AOO251" s="35"/>
      <c r="AOP251" s="35"/>
      <c r="AOQ251" s="35"/>
      <c r="AOR251" s="35"/>
      <c r="AOS251" s="35"/>
      <c r="AOT251" s="35"/>
      <c r="AOU251" s="35"/>
      <c r="AOV251" s="35"/>
      <c r="AOW251" s="35"/>
      <c r="AOX251" s="35"/>
      <c r="AOY251" s="35"/>
      <c r="AOZ251" s="35"/>
      <c r="APA251" s="35"/>
      <c r="APB251" s="35"/>
      <c r="APC251" s="35"/>
      <c r="APD251" s="35"/>
      <c r="APE251" s="35"/>
      <c r="APF251" s="35"/>
      <c r="APG251" s="35"/>
      <c r="APH251" s="35"/>
      <c r="API251" s="35"/>
      <c r="APJ251" s="35"/>
      <c r="APK251" s="35"/>
      <c r="APL251" s="35"/>
      <c r="APM251" s="35"/>
      <c r="APN251" s="35"/>
      <c r="APO251" s="35"/>
      <c r="APP251" s="35"/>
      <c r="APQ251" s="35"/>
      <c r="APR251" s="35"/>
      <c r="APS251" s="35"/>
      <c r="APT251" s="35"/>
      <c r="APU251" s="35"/>
      <c r="APV251" s="35"/>
      <c r="APW251" s="35"/>
      <c r="APX251" s="35"/>
      <c r="APY251" s="35"/>
      <c r="APZ251" s="35"/>
      <c r="AQA251" s="35"/>
      <c r="AQB251" s="35"/>
      <c r="AQC251" s="35"/>
      <c r="AQD251" s="35"/>
      <c r="AQE251" s="35"/>
      <c r="AQF251" s="35"/>
      <c r="AQG251" s="35"/>
      <c r="AQH251" s="35"/>
      <c r="AQI251" s="35"/>
      <c r="AQJ251" s="35"/>
      <c r="AQK251" s="35"/>
      <c r="AQL251" s="35"/>
      <c r="AQM251" s="35"/>
      <c r="AQN251" s="35"/>
      <c r="AQO251" s="35"/>
      <c r="AQP251" s="35"/>
      <c r="AQQ251" s="35"/>
      <c r="AQR251" s="35"/>
      <c r="AQS251" s="35"/>
      <c r="AQT251" s="35"/>
      <c r="AQU251" s="35"/>
      <c r="AQV251" s="35"/>
      <c r="AQW251" s="35"/>
      <c r="AQX251" s="35"/>
      <c r="AQY251" s="35"/>
      <c r="AQZ251" s="35"/>
      <c r="ARA251" s="35"/>
      <c r="ARB251" s="35"/>
      <c r="ARC251" s="35"/>
      <c r="ARD251" s="35"/>
      <c r="ARE251" s="35"/>
      <c r="ARF251" s="35"/>
      <c r="ARG251" s="35"/>
      <c r="ARH251" s="35"/>
      <c r="ARI251" s="35"/>
      <c r="ARJ251" s="35"/>
      <c r="ARK251" s="35"/>
      <c r="ARL251" s="35"/>
      <c r="ARM251" s="35"/>
      <c r="ARN251" s="35"/>
      <c r="ARO251" s="35"/>
      <c r="ARP251" s="35"/>
      <c r="ARQ251" s="35"/>
      <c r="ARR251" s="35"/>
      <c r="ARS251" s="35"/>
      <c r="ART251" s="35"/>
      <c r="ARU251" s="35"/>
      <c r="ARV251" s="35"/>
      <c r="ARW251" s="35"/>
      <c r="ARX251" s="35"/>
      <c r="ARY251" s="35"/>
      <c r="ARZ251" s="35"/>
      <c r="ASA251" s="35"/>
      <c r="ASB251" s="35"/>
      <c r="ASC251" s="35"/>
      <c r="ASD251" s="35"/>
      <c r="ASE251" s="35"/>
      <c r="ASF251" s="35"/>
      <c r="ASG251" s="35"/>
      <c r="ASH251" s="35"/>
      <c r="ASI251" s="35"/>
      <c r="ASJ251" s="35"/>
      <c r="ASK251" s="35"/>
      <c r="ASL251" s="35"/>
      <c r="ASM251" s="35"/>
      <c r="ASN251" s="35"/>
      <c r="ASO251" s="35"/>
      <c r="ASP251" s="35"/>
      <c r="ASQ251" s="35"/>
      <c r="ASR251" s="35"/>
      <c r="ASS251" s="35"/>
      <c r="AST251" s="35"/>
      <c r="ASU251" s="35"/>
      <c r="ASV251" s="35"/>
      <c r="ASW251" s="35"/>
      <c r="ASX251" s="35"/>
      <c r="ASY251" s="35"/>
      <c r="ASZ251" s="35"/>
      <c r="ATA251" s="35"/>
      <c r="ATB251" s="35"/>
      <c r="ATC251" s="35"/>
      <c r="ATD251" s="35"/>
      <c r="ATE251" s="35"/>
      <c r="ATF251" s="35"/>
      <c r="ATG251" s="35"/>
      <c r="ATH251" s="35"/>
      <c r="ATI251" s="35"/>
      <c r="ATJ251" s="35"/>
      <c r="ATK251" s="35"/>
      <c r="ATL251" s="35"/>
      <c r="ATM251" s="35"/>
      <c r="ATN251" s="35"/>
      <c r="ATO251" s="35"/>
      <c r="ATP251" s="35"/>
      <c r="ATQ251" s="35"/>
      <c r="ATR251" s="35"/>
      <c r="ATS251" s="35"/>
      <c r="ATT251" s="35"/>
      <c r="ATU251" s="35"/>
      <c r="ATV251" s="35"/>
      <c r="ATW251" s="35"/>
      <c r="ATX251" s="35"/>
      <c r="ATY251" s="35"/>
      <c r="ATZ251" s="35"/>
      <c r="AUA251" s="35"/>
      <c r="AUB251" s="35"/>
      <c r="AUC251" s="35"/>
      <c r="AUD251" s="35"/>
      <c r="AUE251" s="35"/>
      <c r="AUF251" s="35"/>
      <c r="AUG251" s="35"/>
      <c r="AUH251" s="35"/>
      <c r="AUI251" s="35"/>
      <c r="AUJ251" s="35"/>
      <c r="AUK251" s="35"/>
      <c r="AUL251" s="35"/>
      <c r="AUM251" s="35"/>
      <c r="AUN251" s="35"/>
      <c r="AUO251" s="35"/>
      <c r="AUP251" s="35"/>
      <c r="AUQ251" s="35"/>
      <c r="AUR251" s="35"/>
      <c r="AUS251" s="35"/>
      <c r="AUT251" s="35"/>
      <c r="AUU251" s="35"/>
      <c r="AUV251" s="35"/>
      <c r="AUW251" s="35"/>
      <c r="AUX251" s="35"/>
      <c r="AUY251" s="35"/>
      <c r="AUZ251" s="35"/>
      <c r="AVA251" s="35"/>
      <c r="AVB251" s="35"/>
      <c r="AVC251" s="35"/>
      <c r="AVD251" s="35"/>
      <c r="AVE251" s="35"/>
      <c r="AVF251" s="35"/>
      <c r="AVG251" s="35"/>
      <c r="AVH251" s="35"/>
      <c r="AVI251" s="35"/>
      <c r="AVJ251" s="35"/>
      <c r="AVK251" s="35"/>
      <c r="AVL251" s="35"/>
      <c r="AVM251" s="35"/>
      <c r="AVN251" s="35"/>
      <c r="AVO251" s="35"/>
      <c r="AVP251" s="35"/>
      <c r="AVQ251" s="35"/>
      <c r="AVR251" s="35"/>
      <c r="AVS251" s="35"/>
      <c r="AVT251" s="35"/>
      <c r="AVU251" s="35"/>
      <c r="AVV251" s="35"/>
      <c r="AVW251" s="35"/>
      <c r="AVX251" s="35"/>
      <c r="AVY251" s="35"/>
      <c r="AVZ251" s="35"/>
      <c r="AWA251" s="35"/>
      <c r="AWB251" s="35"/>
      <c r="AWC251" s="35"/>
      <c r="AWD251" s="35"/>
      <c r="AWE251" s="35"/>
      <c r="AWF251" s="35"/>
      <c r="AWG251" s="35"/>
      <c r="AWH251" s="35"/>
      <c r="AWI251" s="35"/>
      <c r="AWJ251" s="35"/>
      <c r="AWK251" s="35"/>
      <c r="AWL251" s="35"/>
      <c r="AWM251" s="35"/>
      <c r="AWN251" s="35"/>
      <c r="AWO251" s="35"/>
      <c r="AWP251" s="35"/>
      <c r="AWQ251" s="35"/>
      <c r="AWR251" s="35"/>
      <c r="AWS251" s="35"/>
      <c r="AWT251" s="35"/>
      <c r="AWU251" s="35"/>
      <c r="AWV251" s="35"/>
      <c r="AWW251" s="35"/>
      <c r="AWX251" s="35"/>
      <c r="AWY251" s="35"/>
      <c r="AWZ251" s="35"/>
      <c r="AXA251" s="35"/>
      <c r="AXB251" s="35"/>
      <c r="AXC251" s="35"/>
      <c r="AXD251" s="35"/>
      <c r="AXE251" s="35"/>
      <c r="AXF251" s="35"/>
      <c r="AXG251" s="35"/>
      <c r="AXH251" s="35"/>
      <c r="AXI251" s="35"/>
      <c r="AXJ251" s="35"/>
      <c r="AXK251" s="35"/>
      <c r="AXL251" s="35"/>
      <c r="AXM251" s="35"/>
      <c r="AXN251" s="35"/>
      <c r="AXO251" s="35"/>
      <c r="AXP251" s="35"/>
      <c r="AXQ251" s="35"/>
      <c r="AXR251" s="35"/>
      <c r="AXS251" s="35"/>
      <c r="AXT251" s="35"/>
      <c r="AXU251" s="35"/>
      <c r="AXV251" s="35"/>
      <c r="AXW251" s="35"/>
      <c r="AXX251" s="35"/>
      <c r="AXY251" s="35"/>
      <c r="AXZ251" s="35"/>
      <c r="AYA251" s="35"/>
      <c r="AYB251" s="35"/>
      <c r="AYC251" s="35"/>
      <c r="AYD251" s="35"/>
      <c r="AYE251" s="35"/>
      <c r="AYF251" s="35"/>
      <c r="AYG251" s="35"/>
      <c r="AYH251" s="35"/>
      <c r="AYI251" s="35"/>
      <c r="AYJ251" s="35"/>
      <c r="AYK251" s="35"/>
      <c r="AYL251" s="35"/>
      <c r="AYM251" s="35"/>
      <c r="AYN251" s="35"/>
      <c r="AYO251" s="35"/>
      <c r="AYP251" s="35"/>
      <c r="AYQ251" s="35"/>
      <c r="AYR251" s="35"/>
      <c r="AYS251" s="35"/>
      <c r="AYT251" s="35"/>
      <c r="AYU251" s="35"/>
      <c r="AYV251" s="35"/>
      <c r="AYW251" s="35"/>
      <c r="AYX251" s="35"/>
      <c r="AYY251" s="35"/>
      <c r="AYZ251" s="35"/>
      <c r="AZA251" s="35"/>
      <c r="AZB251" s="35"/>
      <c r="AZC251" s="35"/>
      <c r="AZD251" s="35"/>
      <c r="AZE251" s="35"/>
      <c r="AZF251" s="35"/>
      <c r="AZG251" s="35"/>
      <c r="AZH251" s="35"/>
      <c r="AZI251" s="35"/>
      <c r="AZJ251" s="35"/>
      <c r="AZK251" s="35"/>
      <c r="AZL251" s="35"/>
      <c r="AZM251" s="35"/>
      <c r="AZN251" s="35"/>
      <c r="AZO251" s="35"/>
      <c r="AZP251" s="35"/>
      <c r="AZQ251" s="35"/>
      <c r="AZR251" s="35"/>
      <c r="AZS251" s="35"/>
      <c r="AZT251" s="35"/>
      <c r="AZU251" s="35"/>
      <c r="AZV251" s="35"/>
      <c r="AZW251" s="35"/>
      <c r="AZX251" s="35"/>
      <c r="AZY251" s="35"/>
      <c r="AZZ251" s="35"/>
      <c r="BAA251" s="35"/>
      <c r="BAB251" s="35"/>
      <c r="BAC251" s="35"/>
      <c r="BAD251" s="35"/>
      <c r="BAE251" s="35"/>
      <c r="BAF251" s="35"/>
      <c r="BAG251" s="35"/>
      <c r="BAH251" s="35"/>
      <c r="BAI251" s="35"/>
      <c r="BAJ251" s="35"/>
      <c r="BAK251" s="35"/>
      <c r="BAL251" s="35"/>
      <c r="BAM251" s="35"/>
      <c r="BAN251" s="35"/>
      <c r="BAO251" s="35"/>
      <c r="BAP251" s="35"/>
      <c r="BAQ251" s="35"/>
      <c r="BAR251" s="35"/>
      <c r="BAS251" s="35"/>
      <c r="BAT251" s="35"/>
      <c r="BAU251" s="35"/>
      <c r="BAV251" s="35"/>
      <c r="BAW251" s="35"/>
      <c r="BAX251" s="35"/>
      <c r="BAY251" s="35"/>
      <c r="BAZ251" s="35"/>
      <c r="BBA251" s="35"/>
      <c r="BBB251" s="35"/>
      <c r="BBC251" s="35"/>
      <c r="BBD251" s="35"/>
      <c r="BBE251" s="35"/>
      <c r="BBF251" s="35"/>
      <c r="BBG251" s="35"/>
      <c r="BBH251" s="35"/>
      <c r="BBI251" s="35"/>
      <c r="BBJ251" s="35"/>
      <c r="BBK251" s="35"/>
      <c r="BBL251" s="35"/>
      <c r="BBM251" s="35"/>
      <c r="BBN251" s="35"/>
      <c r="BBO251" s="35"/>
      <c r="BBP251" s="35"/>
      <c r="BBQ251" s="35"/>
      <c r="BBR251" s="35"/>
      <c r="BBS251" s="35"/>
      <c r="BBT251" s="35"/>
      <c r="BBU251" s="35"/>
      <c r="BBV251" s="35"/>
      <c r="BBW251" s="35"/>
      <c r="BBX251" s="35"/>
      <c r="BBY251" s="35"/>
      <c r="BBZ251" s="35"/>
      <c r="BCA251" s="35"/>
      <c r="BCB251" s="35"/>
      <c r="BCC251" s="35"/>
      <c r="BCD251" s="35"/>
      <c r="BCE251" s="35"/>
      <c r="BCF251" s="35"/>
      <c r="BCG251" s="35"/>
      <c r="BCH251" s="35"/>
      <c r="BCI251" s="35"/>
      <c r="BCJ251" s="35"/>
      <c r="BCK251" s="35"/>
      <c r="BCL251" s="35"/>
      <c r="BCM251" s="35"/>
      <c r="BCN251" s="35"/>
      <c r="BCO251" s="35"/>
      <c r="BCP251" s="35"/>
      <c r="BCQ251" s="35"/>
      <c r="BCR251" s="35"/>
      <c r="BCS251" s="35"/>
      <c r="BCT251" s="35"/>
      <c r="BCU251" s="35"/>
      <c r="BCV251" s="35"/>
      <c r="BCW251" s="35"/>
      <c r="BCX251" s="35"/>
      <c r="BCY251" s="35"/>
      <c r="BCZ251" s="35"/>
      <c r="BDA251" s="35"/>
      <c r="BDB251" s="35"/>
      <c r="BDC251" s="35"/>
      <c r="BDD251" s="35"/>
      <c r="BDE251" s="35"/>
      <c r="BDF251" s="35"/>
      <c r="BDG251" s="35"/>
      <c r="BDH251" s="35"/>
      <c r="BDI251" s="35"/>
      <c r="BDJ251" s="35"/>
      <c r="BDK251" s="35"/>
      <c r="BDL251" s="35"/>
      <c r="BDM251" s="35"/>
      <c r="BDN251" s="35"/>
      <c r="BDO251" s="35"/>
      <c r="BDP251" s="35"/>
      <c r="BDQ251" s="35"/>
      <c r="BDR251" s="35"/>
      <c r="BDS251" s="35"/>
      <c r="BDT251" s="35"/>
      <c r="BDU251" s="35"/>
      <c r="BDV251" s="35"/>
      <c r="BDW251" s="35"/>
      <c r="BDX251" s="35"/>
      <c r="BDY251" s="35"/>
      <c r="BDZ251" s="35"/>
      <c r="BEA251" s="35"/>
      <c r="BEB251" s="35"/>
      <c r="BEC251" s="35"/>
      <c r="BED251" s="35"/>
      <c r="BEE251" s="35"/>
      <c r="BEF251" s="35"/>
      <c r="BEG251" s="35"/>
      <c r="BEH251" s="35"/>
      <c r="BEI251" s="35"/>
      <c r="BEJ251" s="35"/>
      <c r="BEK251" s="35"/>
      <c r="BEL251" s="35"/>
      <c r="BEM251" s="35"/>
      <c r="BEN251" s="35"/>
      <c r="BEO251" s="35"/>
      <c r="BEP251" s="35"/>
      <c r="BEQ251" s="35"/>
      <c r="BER251" s="35"/>
      <c r="BES251" s="35"/>
      <c r="BET251" s="35"/>
      <c r="BEU251" s="35"/>
      <c r="BEV251" s="35"/>
      <c r="BEW251" s="35"/>
      <c r="BEX251" s="35"/>
      <c r="BEY251" s="35"/>
      <c r="BEZ251" s="35"/>
      <c r="BFA251" s="35"/>
      <c r="BFB251" s="35"/>
      <c r="BFC251" s="35"/>
      <c r="BFD251" s="35"/>
      <c r="BFE251" s="35"/>
      <c r="BFF251" s="35"/>
      <c r="BFG251" s="35"/>
      <c r="BFH251" s="35"/>
      <c r="BFI251" s="35"/>
      <c r="BFJ251" s="35"/>
      <c r="BFK251" s="35"/>
      <c r="BFL251" s="35"/>
      <c r="BFM251" s="35"/>
      <c r="BFN251" s="35"/>
      <c r="BFO251" s="35"/>
      <c r="BFP251" s="35"/>
      <c r="BFQ251" s="35"/>
      <c r="BFR251" s="35"/>
      <c r="BFS251" s="35"/>
      <c r="BFT251" s="35"/>
      <c r="BFU251" s="35"/>
      <c r="BFV251" s="35"/>
      <c r="BFW251" s="35"/>
      <c r="BFX251" s="35"/>
      <c r="BFY251" s="35"/>
      <c r="BFZ251" s="35"/>
      <c r="BGA251" s="35"/>
      <c r="BGB251" s="35"/>
      <c r="BGC251" s="35"/>
      <c r="BGD251" s="35"/>
      <c r="BGE251" s="35"/>
      <c r="BGF251" s="35"/>
      <c r="BGG251" s="35"/>
      <c r="BGH251" s="35"/>
      <c r="BGI251" s="35"/>
      <c r="BGJ251" s="35"/>
      <c r="BGK251" s="35"/>
      <c r="BGL251" s="35"/>
      <c r="BGM251" s="35"/>
      <c r="BGN251" s="35"/>
      <c r="BGO251" s="35"/>
      <c r="BGP251" s="35"/>
      <c r="BGQ251" s="35"/>
      <c r="BGR251" s="35"/>
      <c r="BGS251" s="35"/>
      <c r="BGT251" s="35"/>
      <c r="BGU251" s="35"/>
      <c r="BGV251" s="35"/>
      <c r="BGW251" s="35"/>
      <c r="BGX251" s="35"/>
      <c r="BGY251" s="35"/>
      <c r="BGZ251" s="35"/>
      <c r="BHA251" s="35"/>
      <c r="BHB251" s="35"/>
      <c r="BHC251" s="35"/>
      <c r="BHD251" s="35"/>
      <c r="BHE251" s="35"/>
      <c r="BHF251" s="35"/>
      <c r="BHG251" s="35"/>
      <c r="BHH251" s="35"/>
      <c r="BHI251" s="35"/>
      <c r="BHJ251" s="35"/>
      <c r="BHK251" s="35"/>
      <c r="BHL251" s="35"/>
      <c r="BHM251" s="35"/>
      <c r="BHN251" s="35"/>
      <c r="BHO251" s="35"/>
      <c r="BHP251" s="35"/>
      <c r="BHQ251" s="35"/>
      <c r="BHR251" s="35"/>
      <c r="BHS251" s="35"/>
      <c r="BHT251" s="35"/>
      <c r="BHU251" s="35"/>
      <c r="BHV251" s="35"/>
      <c r="BHW251" s="35"/>
      <c r="BHX251" s="35"/>
      <c r="BHY251" s="35"/>
      <c r="BHZ251" s="35"/>
      <c r="BIA251" s="35"/>
      <c r="BIB251" s="35"/>
      <c r="BIC251" s="35"/>
      <c r="BID251" s="35"/>
      <c r="BIE251" s="35"/>
      <c r="BIF251" s="35"/>
      <c r="BIG251" s="35"/>
      <c r="BIH251" s="35"/>
      <c r="BII251" s="35"/>
      <c r="BIJ251" s="35"/>
      <c r="BIK251" s="35"/>
      <c r="BIL251" s="35"/>
      <c r="BIM251" s="35"/>
      <c r="BIN251" s="35"/>
      <c r="BIO251" s="35"/>
      <c r="BIP251" s="35"/>
      <c r="BIQ251" s="35"/>
      <c r="BIR251" s="35"/>
      <c r="BIS251" s="35"/>
      <c r="BIT251" s="35"/>
      <c r="BIU251" s="35"/>
      <c r="BIV251" s="35"/>
      <c r="BIW251" s="35"/>
      <c r="BIX251" s="35"/>
      <c r="BIY251" s="35"/>
      <c r="BIZ251" s="35"/>
      <c r="BJA251" s="35"/>
      <c r="BJB251" s="35"/>
      <c r="BJC251" s="35"/>
      <c r="BJD251" s="35"/>
      <c r="BJE251" s="35"/>
      <c r="BJF251" s="35"/>
      <c r="BJG251" s="35"/>
      <c r="BJH251" s="35"/>
      <c r="BJI251" s="35"/>
      <c r="BJJ251" s="35"/>
      <c r="BJK251" s="35"/>
      <c r="BJL251" s="35"/>
      <c r="BJM251" s="35"/>
      <c r="BJN251" s="35"/>
      <c r="BJO251" s="35"/>
      <c r="BJP251" s="35"/>
      <c r="BJQ251" s="35"/>
      <c r="BJR251" s="35"/>
      <c r="BJS251" s="35"/>
      <c r="BJT251" s="35"/>
      <c r="BJU251" s="35"/>
      <c r="BJV251" s="35"/>
      <c r="BJW251" s="35"/>
      <c r="BJX251" s="35"/>
      <c r="BJY251" s="35"/>
      <c r="BJZ251" s="35"/>
      <c r="BKA251" s="35"/>
      <c r="BKB251" s="35"/>
      <c r="BKC251" s="35"/>
      <c r="BKD251" s="35"/>
      <c r="BKE251" s="35"/>
      <c r="BKF251" s="35"/>
      <c r="BKG251" s="35"/>
      <c r="BKH251" s="35"/>
      <c r="BKI251" s="35"/>
      <c r="BKJ251" s="35"/>
      <c r="BKK251" s="35"/>
      <c r="BKL251" s="35"/>
      <c r="BKM251" s="35"/>
      <c r="BKN251" s="35"/>
      <c r="BKO251" s="35"/>
      <c r="BKP251" s="35"/>
      <c r="BKQ251" s="35"/>
      <c r="BKR251" s="35"/>
      <c r="BKS251" s="35"/>
      <c r="BKT251" s="35"/>
      <c r="BKU251" s="35"/>
      <c r="BKV251" s="35"/>
      <c r="BKW251" s="35"/>
      <c r="BKX251" s="35"/>
      <c r="BKY251" s="35"/>
      <c r="BKZ251" s="35"/>
      <c r="BLA251" s="35"/>
      <c r="BLB251" s="35"/>
      <c r="BLC251" s="35"/>
      <c r="BLD251" s="35"/>
      <c r="BLE251" s="35"/>
      <c r="BLF251" s="35"/>
      <c r="BLG251" s="35"/>
      <c r="BLH251" s="35"/>
      <c r="BLI251" s="35"/>
      <c r="BLJ251" s="35"/>
      <c r="BLK251" s="35"/>
      <c r="BLL251" s="35"/>
      <c r="BLM251" s="35"/>
      <c r="BLN251" s="35"/>
      <c r="BLO251" s="35"/>
      <c r="BLP251" s="35"/>
      <c r="BLQ251" s="35"/>
      <c r="BLR251" s="35"/>
      <c r="BLS251" s="35"/>
      <c r="BLT251" s="35"/>
      <c r="BLU251" s="35"/>
      <c r="BLV251" s="35"/>
      <c r="BLW251" s="35"/>
      <c r="BLX251" s="35"/>
      <c r="BLY251" s="35"/>
      <c r="BLZ251" s="35"/>
      <c r="BMA251" s="35"/>
      <c r="BMB251" s="35"/>
      <c r="BMC251" s="35"/>
      <c r="BMD251" s="35"/>
      <c r="BME251" s="35"/>
      <c r="BMF251" s="35"/>
      <c r="BMG251" s="35"/>
      <c r="BMH251" s="35"/>
      <c r="BMI251" s="35"/>
      <c r="BMJ251" s="35"/>
      <c r="BMK251" s="35"/>
      <c r="BML251" s="35"/>
      <c r="BMM251" s="35"/>
      <c r="BMN251" s="35"/>
      <c r="BMO251" s="35"/>
      <c r="BMP251" s="35"/>
      <c r="BMQ251" s="35"/>
      <c r="BMR251" s="35"/>
      <c r="BMS251" s="35"/>
      <c r="BMT251" s="35"/>
      <c r="BMU251" s="35"/>
      <c r="BMV251" s="35"/>
      <c r="BMW251" s="35"/>
      <c r="BMX251" s="35"/>
      <c r="BMY251" s="35"/>
      <c r="BMZ251" s="35"/>
      <c r="BNA251" s="35"/>
      <c r="BNB251" s="35"/>
      <c r="BNC251" s="35"/>
      <c r="BND251" s="35"/>
      <c r="BNE251" s="35"/>
      <c r="BNF251" s="35"/>
      <c r="BNG251" s="35"/>
      <c r="BNH251" s="35"/>
      <c r="BNI251" s="35"/>
      <c r="BNJ251" s="35"/>
      <c r="BNK251" s="35"/>
      <c r="BNL251" s="35"/>
      <c r="BNM251" s="35"/>
      <c r="BNN251" s="35"/>
      <c r="BNO251" s="35"/>
      <c r="BNP251" s="35"/>
      <c r="BNQ251" s="35"/>
      <c r="BNR251" s="35"/>
      <c r="BNS251" s="35"/>
      <c r="BNT251" s="35"/>
      <c r="BNU251" s="35"/>
      <c r="BNV251" s="35"/>
      <c r="BNW251" s="35"/>
      <c r="BNX251" s="35"/>
      <c r="BNY251" s="35"/>
      <c r="BNZ251" s="35"/>
      <c r="BOA251" s="35"/>
      <c r="BOB251" s="35"/>
      <c r="BOC251" s="35"/>
      <c r="BOD251" s="35"/>
      <c r="BOE251" s="35"/>
      <c r="BOF251" s="35"/>
      <c r="BOG251" s="35"/>
      <c r="BOH251" s="35"/>
      <c r="BOI251" s="35"/>
      <c r="BOJ251" s="35"/>
      <c r="BOK251" s="35"/>
      <c r="BOL251" s="35"/>
      <c r="BOM251" s="35"/>
      <c r="BON251" s="35"/>
      <c r="BOO251" s="35"/>
      <c r="BOP251" s="35"/>
      <c r="BOQ251" s="35"/>
      <c r="BOR251" s="35"/>
      <c r="BOS251" s="35"/>
      <c r="BOT251" s="35"/>
      <c r="BOU251" s="35"/>
      <c r="BOV251" s="35"/>
      <c r="BOW251" s="35"/>
      <c r="BOX251" s="35"/>
      <c r="BOY251" s="35"/>
      <c r="BOZ251" s="35"/>
      <c r="BPA251" s="35"/>
      <c r="BPB251" s="35"/>
      <c r="BPC251" s="35"/>
      <c r="BPD251" s="35"/>
      <c r="BPE251" s="35"/>
      <c r="BPF251" s="35"/>
      <c r="BPG251" s="35"/>
      <c r="BPH251" s="35"/>
      <c r="BPI251" s="35"/>
      <c r="BPJ251" s="35"/>
      <c r="BPK251" s="35"/>
      <c r="BPL251" s="35"/>
      <c r="BPM251" s="35"/>
      <c r="BPN251" s="35"/>
      <c r="BPO251" s="35"/>
      <c r="BPP251" s="35"/>
      <c r="BPQ251" s="35"/>
      <c r="BPR251" s="35"/>
      <c r="BPS251" s="35"/>
      <c r="BPT251" s="35"/>
      <c r="BPU251" s="35"/>
      <c r="BPV251" s="35"/>
      <c r="BPW251" s="35"/>
      <c r="BPX251" s="35"/>
      <c r="BPY251" s="35"/>
      <c r="BPZ251" s="35"/>
      <c r="BQA251" s="35"/>
      <c r="BQB251" s="35"/>
      <c r="BQC251" s="35"/>
      <c r="BQD251" s="35"/>
      <c r="BQE251" s="35"/>
      <c r="BQF251" s="35"/>
      <c r="BQG251" s="35"/>
      <c r="BQH251" s="35"/>
      <c r="BQI251" s="35"/>
      <c r="BQJ251" s="35"/>
      <c r="BQK251" s="35"/>
      <c r="BQL251" s="35"/>
      <c r="BQM251" s="35"/>
      <c r="BQN251" s="35"/>
      <c r="BQO251" s="35"/>
      <c r="BQP251" s="35"/>
      <c r="BQQ251" s="35"/>
      <c r="BQR251" s="35"/>
      <c r="BQS251" s="35"/>
      <c r="BQT251" s="35"/>
      <c r="BQU251" s="35"/>
      <c r="BQV251" s="35"/>
      <c r="BQW251" s="35"/>
      <c r="BQX251" s="35"/>
      <c r="BQY251" s="35"/>
      <c r="BQZ251" s="35"/>
      <c r="BRA251" s="35"/>
      <c r="BRB251" s="35"/>
      <c r="BRC251" s="35"/>
      <c r="BRD251" s="35"/>
      <c r="BRE251" s="35"/>
      <c r="BRF251" s="35"/>
      <c r="BRG251" s="35"/>
      <c r="BRH251" s="35"/>
      <c r="BRI251" s="35"/>
      <c r="BRJ251" s="35"/>
      <c r="BRK251" s="35"/>
      <c r="BRL251" s="35"/>
      <c r="BRM251" s="35"/>
      <c r="BRN251" s="35"/>
      <c r="BRO251" s="35"/>
      <c r="BRP251" s="35"/>
      <c r="BRQ251" s="35"/>
      <c r="BRR251" s="35"/>
      <c r="BRS251" s="35"/>
      <c r="BRT251" s="35"/>
      <c r="BRU251" s="35"/>
      <c r="BRV251" s="35"/>
      <c r="BRW251" s="35"/>
      <c r="BRX251" s="35"/>
      <c r="BRY251" s="35"/>
      <c r="BRZ251" s="35"/>
      <c r="BSA251" s="35"/>
      <c r="BSB251" s="35"/>
      <c r="BSC251" s="35"/>
      <c r="BSD251" s="35"/>
      <c r="BSE251" s="35"/>
      <c r="BSF251" s="35"/>
      <c r="BSG251" s="35"/>
      <c r="BSH251" s="35"/>
      <c r="BSI251" s="35"/>
      <c r="BSJ251" s="35"/>
      <c r="BSK251" s="35"/>
      <c r="BSL251" s="35"/>
      <c r="BSM251" s="35"/>
      <c r="BSN251" s="35"/>
      <c r="BSO251" s="35"/>
      <c r="BSP251" s="35"/>
      <c r="BSQ251" s="35"/>
      <c r="BSR251" s="35"/>
      <c r="BSS251" s="35"/>
      <c r="BST251" s="35"/>
      <c r="BSU251" s="35"/>
      <c r="BSV251" s="35"/>
      <c r="BSW251" s="35"/>
      <c r="BSX251" s="35"/>
      <c r="BSY251" s="35"/>
      <c r="BSZ251" s="35"/>
      <c r="BTA251" s="35"/>
      <c r="BTB251" s="35"/>
      <c r="BTC251" s="35"/>
      <c r="BTD251" s="35"/>
      <c r="BTE251" s="35"/>
      <c r="BTF251" s="35"/>
      <c r="BTG251" s="35"/>
      <c r="BTH251" s="35"/>
      <c r="BTI251" s="35"/>
      <c r="BTJ251" s="35"/>
      <c r="BTK251" s="35"/>
      <c r="BTL251" s="35"/>
      <c r="BTM251" s="35"/>
      <c r="BTN251" s="35"/>
      <c r="BTO251" s="35"/>
      <c r="BTP251" s="35"/>
      <c r="BTQ251" s="35"/>
      <c r="BTR251" s="35"/>
      <c r="BTS251" s="35"/>
      <c r="BTT251" s="35"/>
      <c r="BTU251" s="35"/>
      <c r="BTV251" s="35"/>
      <c r="BTW251" s="35"/>
      <c r="BTX251" s="35"/>
      <c r="BTY251" s="35"/>
      <c r="BTZ251" s="35"/>
      <c r="BUA251" s="35"/>
      <c r="BUB251" s="35"/>
      <c r="BUC251" s="35"/>
      <c r="BUD251" s="35"/>
      <c r="BUE251" s="35"/>
      <c r="BUF251" s="35"/>
      <c r="BUG251" s="35"/>
      <c r="BUH251" s="35"/>
      <c r="BUI251" s="35"/>
      <c r="BUJ251" s="35"/>
      <c r="BUK251" s="35"/>
      <c r="BUL251" s="35"/>
      <c r="BUM251" s="35"/>
      <c r="BUN251" s="35"/>
      <c r="BUO251" s="35"/>
      <c r="BUP251" s="35"/>
      <c r="BUQ251" s="35"/>
      <c r="BUR251" s="35"/>
      <c r="BUS251" s="35"/>
      <c r="BUT251" s="35"/>
      <c r="BUU251" s="35"/>
      <c r="BUV251" s="35"/>
      <c r="BUW251" s="35"/>
      <c r="BUX251" s="35"/>
      <c r="BUY251" s="35"/>
      <c r="BUZ251" s="35"/>
      <c r="BVA251" s="35"/>
      <c r="BVB251" s="35"/>
      <c r="BVC251" s="35"/>
      <c r="BVD251" s="35"/>
      <c r="BVE251" s="35"/>
      <c r="BVF251" s="35"/>
      <c r="BVG251" s="35"/>
      <c r="BVH251" s="35"/>
      <c r="BVI251" s="35"/>
      <c r="BVJ251" s="35"/>
      <c r="BVK251" s="35"/>
      <c r="BVL251" s="35"/>
      <c r="BVM251" s="35"/>
      <c r="BVN251" s="35"/>
      <c r="BVO251" s="35"/>
      <c r="BVP251" s="35"/>
      <c r="BVQ251" s="35"/>
      <c r="BVR251" s="35"/>
      <c r="BVS251" s="35"/>
      <c r="BVT251" s="35"/>
      <c r="BVU251" s="35"/>
      <c r="BVV251" s="35"/>
      <c r="BVW251" s="35"/>
      <c r="BVX251" s="35"/>
      <c r="BVY251" s="35"/>
      <c r="BVZ251" s="35"/>
      <c r="BWA251" s="35"/>
      <c r="BWB251" s="35"/>
      <c r="BWC251" s="35"/>
      <c r="BWD251" s="35"/>
      <c r="BWE251" s="35"/>
      <c r="BWF251" s="35"/>
      <c r="BWG251" s="35"/>
      <c r="BWH251" s="35"/>
      <c r="BWI251" s="35"/>
      <c r="BWJ251" s="35"/>
      <c r="BWK251" s="35"/>
      <c r="BWL251" s="35"/>
      <c r="BWM251" s="35"/>
      <c r="BWN251" s="35"/>
      <c r="BWO251" s="35"/>
      <c r="BWP251" s="35"/>
      <c r="BWQ251" s="35"/>
      <c r="BWR251" s="35"/>
      <c r="BWS251" s="35"/>
      <c r="BWT251" s="35"/>
      <c r="BWU251" s="35"/>
      <c r="BWV251" s="35"/>
      <c r="BWW251" s="35"/>
      <c r="BWX251" s="35"/>
      <c r="BWY251" s="35"/>
      <c r="BWZ251" s="35"/>
      <c r="BXA251" s="35"/>
      <c r="BXB251" s="35"/>
      <c r="BXC251" s="35"/>
      <c r="BXD251" s="35"/>
      <c r="BXE251" s="35"/>
      <c r="BXF251" s="35"/>
      <c r="BXG251" s="35"/>
      <c r="BXH251" s="35"/>
      <c r="BXI251" s="35"/>
      <c r="BXJ251" s="35"/>
      <c r="BXK251" s="35"/>
      <c r="BXL251" s="35"/>
      <c r="BXM251" s="35"/>
      <c r="BXN251" s="35"/>
      <c r="BXO251" s="35"/>
      <c r="BXP251" s="35"/>
      <c r="BXQ251" s="35"/>
      <c r="BXR251" s="35"/>
      <c r="BXS251" s="35"/>
      <c r="BXT251" s="35"/>
      <c r="BXU251" s="35"/>
      <c r="BXV251" s="35"/>
      <c r="BXW251" s="35"/>
      <c r="BXX251" s="35"/>
      <c r="BXY251" s="35"/>
      <c r="BXZ251" s="35"/>
      <c r="BYA251" s="35"/>
      <c r="BYB251" s="35"/>
      <c r="BYC251" s="35"/>
      <c r="BYD251" s="35"/>
      <c r="BYE251" s="35"/>
      <c r="BYF251" s="35"/>
      <c r="BYG251" s="35"/>
      <c r="BYH251" s="35"/>
      <c r="BYI251" s="35"/>
      <c r="BYJ251" s="35"/>
      <c r="BYK251" s="35"/>
      <c r="BYL251" s="35"/>
      <c r="BYM251" s="35"/>
      <c r="BYN251" s="35"/>
      <c r="BYO251" s="35"/>
      <c r="BYP251" s="35"/>
      <c r="BYQ251" s="35"/>
      <c r="BYR251" s="35"/>
      <c r="BYS251" s="35"/>
      <c r="BYT251" s="35"/>
      <c r="BYU251" s="35"/>
      <c r="BYV251" s="35"/>
      <c r="BYW251" s="35"/>
      <c r="BYX251" s="35"/>
      <c r="BYY251" s="35"/>
      <c r="BYZ251" s="35"/>
      <c r="BZA251" s="35"/>
      <c r="BZB251" s="35"/>
      <c r="BZC251" s="35"/>
      <c r="BZD251" s="35"/>
      <c r="BZE251" s="35"/>
      <c r="BZF251" s="35"/>
      <c r="BZG251" s="35"/>
      <c r="BZH251" s="35"/>
      <c r="BZI251" s="35"/>
      <c r="BZJ251" s="35"/>
      <c r="BZK251" s="35"/>
      <c r="BZL251" s="35"/>
      <c r="BZM251" s="35"/>
      <c r="BZN251" s="35"/>
      <c r="BZO251" s="35"/>
      <c r="BZP251" s="35"/>
      <c r="BZQ251" s="35"/>
      <c r="BZR251" s="35"/>
      <c r="BZS251" s="35"/>
      <c r="BZT251" s="35"/>
      <c r="BZU251" s="35"/>
      <c r="BZV251" s="35"/>
      <c r="BZW251" s="35"/>
      <c r="BZX251" s="35"/>
      <c r="BZY251" s="35"/>
      <c r="BZZ251" s="35"/>
      <c r="CAA251" s="35"/>
      <c r="CAB251" s="35"/>
      <c r="CAC251" s="35"/>
      <c r="CAD251" s="35"/>
      <c r="CAE251" s="35"/>
      <c r="CAF251" s="35"/>
      <c r="CAG251" s="35"/>
      <c r="CAH251" s="35"/>
      <c r="CAI251" s="35"/>
      <c r="CAJ251" s="35"/>
      <c r="CAK251" s="35"/>
      <c r="CAL251" s="35"/>
      <c r="CAM251" s="35"/>
      <c r="CAN251" s="35"/>
      <c r="CAO251" s="35"/>
      <c r="CAP251" s="35"/>
      <c r="CAQ251" s="35"/>
      <c r="CAR251" s="35"/>
      <c r="CAS251" s="35"/>
      <c r="CAT251" s="35"/>
      <c r="CAU251" s="35"/>
      <c r="CAV251" s="35"/>
      <c r="CAW251" s="35"/>
      <c r="CAX251" s="35"/>
      <c r="CAY251" s="35"/>
      <c r="CAZ251" s="35"/>
      <c r="CBA251" s="35"/>
      <c r="CBB251" s="35"/>
      <c r="CBC251" s="35"/>
      <c r="CBD251" s="35"/>
      <c r="CBE251" s="35"/>
      <c r="CBF251" s="35"/>
      <c r="CBG251" s="35"/>
      <c r="CBH251" s="35"/>
      <c r="CBI251" s="35"/>
      <c r="CBJ251" s="35"/>
      <c r="CBK251" s="35"/>
      <c r="CBL251" s="35"/>
      <c r="CBM251" s="35"/>
      <c r="CBN251" s="35"/>
      <c r="CBO251" s="35"/>
      <c r="CBP251" s="35"/>
      <c r="CBQ251" s="35"/>
      <c r="CBR251" s="35"/>
      <c r="CBS251" s="35"/>
      <c r="CBT251" s="35"/>
      <c r="CBU251" s="35"/>
      <c r="CBV251" s="35"/>
      <c r="CBW251" s="35"/>
      <c r="CBX251" s="35"/>
      <c r="CBY251" s="35"/>
      <c r="CBZ251" s="35"/>
      <c r="CCA251" s="35"/>
      <c r="CCB251" s="35"/>
      <c r="CCC251" s="35"/>
      <c r="CCD251" s="35"/>
      <c r="CCE251" s="35"/>
      <c r="CCF251" s="35"/>
      <c r="CCG251" s="35"/>
      <c r="CCH251" s="35"/>
      <c r="CCI251" s="35"/>
      <c r="CCJ251" s="35"/>
      <c r="CCK251" s="35"/>
      <c r="CCL251" s="35"/>
      <c r="CCM251" s="35"/>
      <c r="CCN251" s="35"/>
      <c r="CCO251" s="35"/>
      <c r="CCP251" s="35"/>
      <c r="CCQ251" s="35"/>
      <c r="CCR251" s="35"/>
      <c r="CCS251" s="35"/>
      <c r="CCT251" s="35"/>
      <c r="CCU251" s="35"/>
      <c r="CCV251" s="35"/>
      <c r="CCW251" s="35"/>
      <c r="CCX251" s="35"/>
      <c r="CCY251" s="35"/>
      <c r="CCZ251" s="35"/>
      <c r="CDA251" s="35"/>
      <c r="CDB251" s="35"/>
      <c r="CDC251" s="35"/>
      <c r="CDD251" s="35"/>
      <c r="CDE251" s="35"/>
      <c r="CDF251" s="35"/>
      <c r="CDG251" s="35"/>
      <c r="CDH251" s="35"/>
      <c r="CDI251" s="35"/>
      <c r="CDJ251" s="35"/>
      <c r="CDK251" s="35"/>
      <c r="CDL251" s="35"/>
      <c r="CDM251" s="35"/>
      <c r="CDN251" s="35"/>
      <c r="CDO251" s="35"/>
      <c r="CDP251" s="35"/>
      <c r="CDQ251" s="35"/>
      <c r="CDR251" s="35"/>
      <c r="CDS251" s="35"/>
      <c r="CDT251" s="35"/>
      <c r="CDU251" s="35"/>
      <c r="CDV251" s="35"/>
      <c r="CDW251" s="35"/>
      <c r="CDX251" s="35"/>
      <c r="CDY251" s="35"/>
      <c r="CDZ251" s="35"/>
      <c r="CEA251" s="35"/>
      <c r="CEB251" s="35"/>
      <c r="CEC251" s="35"/>
      <c r="CED251" s="35"/>
      <c r="CEE251" s="35"/>
      <c r="CEF251" s="35"/>
      <c r="CEG251" s="35"/>
      <c r="CEH251" s="35"/>
      <c r="CEI251" s="35"/>
      <c r="CEJ251" s="35"/>
      <c r="CEK251" s="35"/>
      <c r="CEL251" s="35"/>
      <c r="CEM251" s="35"/>
      <c r="CEN251" s="35"/>
      <c r="CEO251" s="35"/>
      <c r="CEP251" s="35"/>
      <c r="CEQ251" s="35"/>
      <c r="CER251" s="35"/>
      <c r="CES251" s="35"/>
      <c r="CET251" s="35"/>
      <c r="CEU251" s="35"/>
      <c r="CEV251" s="35"/>
      <c r="CEW251" s="35"/>
      <c r="CEX251" s="35"/>
      <c r="CEY251" s="35"/>
      <c r="CEZ251" s="35"/>
      <c r="CFA251" s="35"/>
      <c r="CFB251" s="35"/>
      <c r="CFC251" s="35"/>
      <c r="CFD251" s="35"/>
      <c r="CFE251" s="35"/>
      <c r="CFF251" s="35"/>
      <c r="CFG251" s="35"/>
      <c r="CFH251" s="35"/>
      <c r="CFI251" s="35"/>
      <c r="CFJ251" s="35"/>
      <c r="CFK251" s="35"/>
      <c r="CFL251" s="35"/>
      <c r="CFM251" s="35"/>
      <c r="CFN251" s="35"/>
      <c r="CFO251" s="35"/>
      <c r="CFP251" s="35"/>
      <c r="CFQ251" s="35"/>
      <c r="CFR251" s="35"/>
      <c r="CFS251" s="35"/>
      <c r="CFT251" s="35"/>
      <c r="CFU251" s="35"/>
      <c r="CFV251" s="35"/>
      <c r="CFW251" s="35"/>
      <c r="CFX251" s="35"/>
      <c r="CFY251" s="35"/>
      <c r="CFZ251" s="35"/>
      <c r="CGA251" s="35"/>
      <c r="CGB251" s="35"/>
      <c r="CGC251" s="35"/>
      <c r="CGD251" s="35"/>
      <c r="CGE251" s="35"/>
      <c r="CGF251" s="35"/>
      <c r="CGG251" s="35"/>
      <c r="CGH251" s="35"/>
      <c r="CGI251" s="35"/>
      <c r="CGJ251" s="35"/>
      <c r="CGK251" s="35"/>
      <c r="CGL251" s="35"/>
      <c r="CGM251" s="35"/>
      <c r="CGN251" s="35"/>
      <c r="CGO251" s="35"/>
      <c r="CGP251" s="35"/>
      <c r="CGQ251" s="35"/>
      <c r="CGR251" s="35"/>
      <c r="CGS251" s="35"/>
      <c r="CGT251" s="35"/>
      <c r="CGU251" s="35"/>
      <c r="CGV251" s="35"/>
      <c r="CGW251" s="35"/>
      <c r="CGX251" s="35"/>
      <c r="CGY251" s="35"/>
      <c r="CGZ251" s="35"/>
      <c r="CHA251" s="35"/>
      <c r="CHB251" s="35"/>
      <c r="CHC251" s="35"/>
      <c r="CHD251" s="35"/>
      <c r="CHE251" s="35"/>
      <c r="CHF251" s="35"/>
      <c r="CHG251" s="35"/>
      <c r="CHH251" s="35"/>
      <c r="CHI251" s="35"/>
      <c r="CHJ251" s="35"/>
      <c r="CHK251" s="35"/>
      <c r="CHL251" s="35"/>
      <c r="CHM251" s="35"/>
      <c r="CHN251" s="35"/>
      <c r="CHO251" s="35"/>
      <c r="CHP251" s="35"/>
      <c r="CHQ251" s="35"/>
      <c r="CHR251" s="35"/>
      <c r="CHS251" s="35"/>
      <c r="CHT251" s="35"/>
      <c r="CHU251" s="35"/>
      <c r="CHV251" s="35"/>
      <c r="CHW251" s="35"/>
      <c r="CHX251" s="35"/>
      <c r="CHY251" s="35"/>
      <c r="CHZ251" s="35"/>
      <c r="CIA251" s="35"/>
      <c r="CIB251" s="35"/>
      <c r="CIC251" s="35"/>
      <c r="CID251" s="35"/>
      <c r="CIE251" s="35"/>
      <c r="CIF251" s="35"/>
      <c r="CIG251" s="35"/>
      <c r="CIH251" s="35"/>
      <c r="CII251" s="35"/>
      <c r="CIJ251" s="35"/>
      <c r="CIK251" s="35"/>
      <c r="CIL251" s="35"/>
      <c r="CIM251" s="35"/>
      <c r="CIN251" s="35"/>
      <c r="CIO251" s="35"/>
      <c r="CIP251" s="35"/>
      <c r="CIQ251" s="35"/>
      <c r="CIR251" s="35"/>
      <c r="CIS251" s="35"/>
      <c r="CIT251" s="35"/>
      <c r="CIU251" s="35"/>
      <c r="CIV251" s="35"/>
      <c r="CIW251" s="35"/>
      <c r="CIX251" s="35"/>
      <c r="CIY251" s="35"/>
      <c r="CIZ251" s="35"/>
      <c r="CJA251" s="35"/>
      <c r="CJB251" s="35"/>
      <c r="CJC251" s="35"/>
      <c r="CJD251" s="35"/>
      <c r="CJE251" s="35"/>
      <c r="CJF251" s="35"/>
      <c r="CJG251" s="35"/>
      <c r="CJH251" s="35"/>
      <c r="CJI251" s="35"/>
      <c r="CJJ251" s="35"/>
      <c r="CJK251" s="35"/>
      <c r="CJL251" s="35"/>
      <c r="CJM251" s="35"/>
      <c r="CJN251" s="35"/>
      <c r="CJO251" s="35"/>
      <c r="CJP251" s="35"/>
      <c r="CJQ251" s="35"/>
      <c r="CJR251" s="35"/>
      <c r="CJS251" s="35"/>
      <c r="CJT251" s="35"/>
      <c r="CJU251" s="35"/>
      <c r="CJV251" s="35"/>
      <c r="CJW251" s="35"/>
      <c r="CJX251" s="35"/>
      <c r="CJY251" s="35"/>
      <c r="CJZ251" s="35"/>
      <c r="CKA251" s="35"/>
      <c r="CKB251" s="35"/>
      <c r="CKC251" s="35"/>
      <c r="CKD251" s="35"/>
      <c r="CKE251" s="35"/>
      <c r="CKF251" s="35"/>
      <c r="CKG251" s="35"/>
      <c r="CKH251" s="35"/>
      <c r="CKI251" s="35"/>
      <c r="CKJ251" s="35"/>
      <c r="CKK251" s="35"/>
      <c r="CKL251" s="35"/>
      <c r="CKM251" s="35"/>
      <c r="CKN251" s="35"/>
      <c r="CKO251" s="35"/>
      <c r="CKP251" s="35"/>
      <c r="CKQ251" s="35"/>
      <c r="CKR251" s="35"/>
      <c r="CKS251" s="35"/>
      <c r="CKT251" s="35"/>
      <c r="CKU251" s="35"/>
      <c r="CKV251" s="35"/>
      <c r="CKW251" s="35"/>
      <c r="CKX251" s="35"/>
      <c r="CKY251" s="35"/>
      <c r="CKZ251" s="35"/>
      <c r="CLA251" s="35"/>
      <c r="CLB251" s="35"/>
      <c r="CLC251" s="35"/>
      <c r="CLD251" s="35"/>
      <c r="CLE251" s="35"/>
      <c r="CLF251" s="35"/>
      <c r="CLG251" s="35"/>
      <c r="CLH251" s="35"/>
      <c r="CLI251" s="35"/>
      <c r="CLJ251" s="35"/>
      <c r="CLK251" s="35"/>
      <c r="CLL251" s="35"/>
      <c r="CLM251" s="35"/>
      <c r="CLN251" s="35"/>
      <c r="CLO251" s="35"/>
      <c r="CLP251" s="35"/>
      <c r="CLQ251" s="35"/>
      <c r="CLR251" s="35"/>
      <c r="CLS251" s="35"/>
      <c r="CLT251" s="35"/>
      <c r="CLU251" s="35"/>
      <c r="CLV251" s="35"/>
      <c r="CLW251" s="35"/>
      <c r="CLX251" s="35"/>
      <c r="CLY251" s="35"/>
      <c r="CLZ251" s="35"/>
      <c r="CMA251" s="35"/>
      <c r="CMB251" s="35"/>
      <c r="CMC251" s="35"/>
      <c r="CMD251" s="35"/>
      <c r="CME251" s="35"/>
      <c r="CMF251" s="35"/>
      <c r="CMG251" s="35"/>
      <c r="CMH251" s="35"/>
      <c r="CMI251" s="35"/>
      <c r="CMJ251" s="35"/>
      <c r="CMK251" s="35"/>
      <c r="CML251" s="35"/>
      <c r="CMM251" s="35"/>
      <c r="CMN251" s="35"/>
      <c r="CMO251" s="35"/>
      <c r="CMP251" s="35"/>
      <c r="CMQ251" s="35"/>
      <c r="CMR251" s="35"/>
      <c r="CMS251" s="35"/>
      <c r="CMT251" s="35"/>
      <c r="CMU251" s="35"/>
      <c r="CMV251" s="35"/>
      <c r="CMW251" s="35"/>
      <c r="CMX251" s="35"/>
      <c r="CMY251" s="35"/>
      <c r="CMZ251" s="35"/>
      <c r="CNA251" s="35"/>
      <c r="CNB251" s="35"/>
      <c r="CNC251" s="35"/>
      <c r="CND251" s="35"/>
      <c r="CNE251" s="35"/>
      <c r="CNF251" s="35"/>
      <c r="CNG251" s="35"/>
      <c r="CNH251" s="35"/>
      <c r="CNI251" s="35"/>
      <c r="CNJ251" s="35"/>
      <c r="CNK251" s="35"/>
      <c r="CNL251" s="35"/>
      <c r="CNM251" s="35"/>
      <c r="CNN251" s="35"/>
      <c r="CNO251" s="35"/>
      <c r="CNP251" s="35"/>
      <c r="CNQ251" s="35"/>
      <c r="CNR251" s="35"/>
      <c r="CNS251" s="35"/>
      <c r="CNT251" s="35"/>
      <c r="CNU251" s="35"/>
      <c r="CNV251" s="35"/>
      <c r="CNW251" s="35"/>
      <c r="CNX251" s="35"/>
      <c r="CNY251" s="35"/>
      <c r="CNZ251" s="35"/>
      <c r="COA251" s="35"/>
      <c r="COB251" s="35"/>
      <c r="COC251" s="35"/>
      <c r="COD251" s="35"/>
      <c r="COE251" s="35"/>
      <c r="COF251" s="35"/>
      <c r="COG251" s="35"/>
      <c r="COH251" s="35"/>
      <c r="COI251" s="35"/>
      <c r="COJ251" s="35"/>
      <c r="COK251" s="35"/>
      <c r="COL251" s="35"/>
      <c r="COM251" s="35"/>
      <c r="CON251" s="35"/>
      <c r="COO251" s="35"/>
      <c r="COP251" s="35"/>
      <c r="COQ251" s="35"/>
      <c r="COR251" s="35"/>
      <c r="COS251" s="35"/>
      <c r="COT251" s="35"/>
      <c r="COU251" s="35"/>
      <c r="COV251" s="35"/>
      <c r="COW251" s="35"/>
      <c r="COX251" s="35"/>
      <c r="COY251" s="35"/>
      <c r="COZ251" s="35"/>
      <c r="CPA251" s="35"/>
      <c r="CPB251" s="35"/>
      <c r="CPC251" s="35"/>
      <c r="CPD251" s="35"/>
      <c r="CPE251" s="35"/>
      <c r="CPF251" s="35"/>
      <c r="CPG251" s="35"/>
      <c r="CPH251" s="35"/>
      <c r="CPI251" s="35"/>
      <c r="CPJ251" s="35"/>
      <c r="CPK251" s="35"/>
      <c r="CPL251" s="35"/>
      <c r="CPM251" s="35"/>
      <c r="CPN251" s="35"/>
      <c r="CPO251" s="35"/>
      <c r="CPP251" s="35"/>
      <c r="CPQ251" s="35"/>
      <c r="CPR251" s="35"/>
      <c r="CPS251" s="35"/>
      <c r="CPT251" s="35"/>
      <c r="CPU251" s="35"/>
      <c r="CPV251" s="35"/>
      <c r="CPW251" s="35"/>
      <c r="CPX251" s="35"/>
      <c r="CPY251" s="35"/>
      <c r="CPZ251" s="35"/>
      <c r="CQA251" s="35"/>
      <c r="CQB251" s="35"/>
      <c r="CQC251" s="35"/>
      <c r="CQD251" s="35"/>
      <c r="CQE251" s="35"/>
      <c r="CQF251" s="35"/>
      <c r="CQG251" s="35"/>
      <c r="CQH251" s="35"/>
      <c r="CQI251" s="35"/>
      <c r="CQJ251" s="35"/>
      <c r="CQK251" s="35"/>
      <c r="CQL251" s="35"/>
      <c r="CQM251" s="35"/>
      <c r="CQN251" s="35"/>
      <c r="CQO251" s="35"/>
      <c r="CQP251" s="35"/>
      <c r="CQQ251" s="35"/>
      <c r="CQR251" s="35"/>
      <c r="CQS251" s="35"/>
      <c r="CQT251" s="35"/>
      <c r="CQU251" s="35"/>
      <c r="CQV251" s="35"/>
      <c r="CQW251" s="35"/>
      <c r="CQX251" s="35"/>
      <c r="CQY251" s="35"/>
      <c r="CQZ251" s="35"/>
      <c r="CRA251" s="35"/>
      <c r="CRB251" s="35"/>
      <c r="CRC251" s="35"/>
      <c r="CRD251" s="35"/>
      <c r="CRE251" s="35"/>
      <c r="CRF251" s="35"/>
      <c r="CRG251" s="35"/>
      <c r="CRH251" s="35"/>
      <c r="CRI251" s="35"/>
      <c r="CRJ251" s="35"/>
      <c r="CRK251" s="35"/>
      <c r="CRL251" s="35"/>
      <c r="CRM251" s="35"/>
      <c r="CRN251" s="35"/>
      <c r="CRO251" s="35"/>
      <c r="CRP251" s="35"/>
      <c r="CRQ251" s="35"/>
      <c r="CRR251" s="35"/>
      <c r="CRS251" s="35"/>
      <c r="CRT251" s="35"/>
      <c r="CRU251" s="35"/>
      <c r="CRV251" s="35"/>
      <c r="CRW251" s="35"/>
      <c r="CRX251" s="35"/>
      <c r="CRY251" s="35"/>
      <c r="CRZ251" s="35"/>
      <c r="CSA251" s="35"/>
      <c r="CSB251" s="35"/>
      <c r="CSC251" s="35"/>
      <c r="CSD251" s="35"/>
      <c r="CSE251" s="35"/>
      <c r="CSF251" s="35"/>
      <c r="CSG251" s="35"/>
      <c r="CSH251" s="35"/>
      <c r="CSI251" s="35"/>
      <c r="CSJ251" s="35"/>
      <c r="CSK251" s="35"/>
      <c r="CSL251" s="35"/>
      <c r="CSM251" s="35"/>
      <c r="CSN251" s="35"/>
      <c r="CSO251" s="35"/>
      <c r="CSP251" s="35"/>
      <c r="CSQ251" s="35"/>
      <c r="CSR251" s="35"/>
      <c r="CSS251" s="35"/>
      <c r="CST251" s="35"/>
      <c r="CSU251" s="35"/>
      <c r="CSV251" s="35"/>
      <c r="CSW251" s="35"/>
      <c r="CSX251" s="35"/>
      <c r="CSY251" s="35"/>
      <c r="CSZ251" s="35"/>
      <c r="CTA251" s="35"/>
      <c r="CTB251" s="35"/>
      <c r="CTC251" s="35"/>
      <c r="CTD251" s="35"/>
      <c r="CTE251" s="35"/>
      <c r="CTF251" s="35"/>
      <c r="CTG251" s="35"/>
      <c r="CTH251" s="35"/>
      <c r="CTI251" s="35"/>
      <c r="CTJ251" s="35"/>
      <c r="CTK251" s="35"/>
      <c r="CTL251" s="35"/>
      <c r="CTM251" s="35"/>
      <c r="CTN251" s="35"/>
      <c r="CTO251" s="35"/>
      <c r="CTP251" s="35"/>
      <c r="CTQ251" s="35"/>
      <c r="CTR251" s="35"/>
      <c r="CTS251" s="35"/>
      <c r="CTT251" s="35"/>
      <c r="CTU251" s="35"/>
      <c r="CTV251" s="35"/>
      <c r="CTW251" s="35"/>
      <c r="CTX251" s="35"/>
      <c r="CTY251" s="35"/>
      <c r="CTZ251" s="35"/>
      <c r="CUA251" s="35"/>
      <c r="CUB251" s="35"/>
      <c r="CUC251" s="35"/>
      <c r="CUD251" s="35"/>
      <c r="CUE251" s="35"/>
      <c r="CUF251" s="35"/>
      <c r="CUG251" s="35"/>
      <c r="CUH251" s="35"/>
      <c r="CUI251" s="35"/>
      <c r="CUJ251" s="35"/>
      <c r="CUK251" s="35"/>
      <c r="CUL251" s="35"/>
      <c r="CUM251" s="35"/>
      <c r="CUN251" s="35"/>
      <c r="CUO251" s="35"/>
      <c r="CUP251" s="35"/>
      <c r="CUQ251" s="35"/>
      <c r="CUR251" s="35"/>
      <c r="CUS251" s="35"/>
      <c r="CUT251" s="35"/>
      <c r="CUU251" s="35"/>
      <c r="CUV251" s="35"/>
      <c r="CUW251" s="35"/>
      <c r="CUX251" s="35"/>
      <c r="CUY251" s="35"/>
      <c r="CUZ251" s="35"/>
      <c r="CVA251" s="35"/>
      <c r="CVB251" s="35"/>
      <c r="CVC251" s="35"/>
      <c r="CVD251" s="35"/>
      <c r="CVE251" s="35"/>
      <c r="CVF251" s="35"/>
      <c r="CVG251" s="35"/>
      <c r="CVH251" s="35"/>
      <c r="CVI251" s="35"/>
      <c r="CVJ251" s="35"/>
      <c r="CVK251" s="35"/>
      <c r="CVL251" s="35"/>
      <c r="CVM251" s="35"/>
      <c r="CVN251" s="35"/>
      <c r="CVO251" s="35"/>
      <c r="CVP251" s="35"/>
      <c r="CVQ251" s="35"/>
      <c r="CVR251" s="35"/>
      <c r="CVS251" s="35"/>
      <c r="CVT251" s="35"/>
      <c r="CVU251" s="35"/>
      <c r="CVV251" s="35"/>
      <c r="CVW251" s="35"/>
      <c r="CVX251" s="35"/>
      <c r="CVY251" s="35"/>
      <c r="CVZ251" s="35"/>
      <c r="CWA251" s="35"/>
      <c r="CWB251" s="35"/>
      <c r="CWC251" s="35"/>
      <c r="CWD251" s="35"/>
      <c r="CWE251" s="35"/>
      <c r="CWF251" s="35"/>
      <c r="CWG251" s="35"/>
      <c r="CWH251" s="35"/>
      <c r="CWI251" s="35"/>
      <c r="CWJ251" s="35"/>
      <c r="CWK251" s="35"/>
      <c r="CWL251" s="35"/>
      <c r="CWM251" s="35"/>
      <c r="CWN251" s="35"/>
      <c r="CWO251" s="35"/>
      <c r="CWP251" s="35"/>
      <c r="CWQ251" s="35"/>
      <c r="CWR251" s="35"/>
      <c r="CWS251" s="35"/>
      <c r="CWT251" s="35"/>
      <c r="CWU251" s="35"/>
      <c r="CWV251" s="35"/>
      <c r="CWW251" s="35"/>
      <c r="CWX251" s="35"/>
      <c r="CWY251" s="35"/>
      <c r="CWZ251" s="35"/>
      <c r="CXA251" s="35"/>
      <c r="CXB251" s="35"/>
      <c r="CXC251" s="35"/>
      <c r="CXD251" s="35"/>
      <c r="CXE251" s="35"/>
      <c r="CXF251" s="35"/>
      <c r="CXG251" s="35"/>
      <c r="CXH251" s="35"/>
      <c r="CXI251" s="35"/>
      <c r="CXJ251" s="35"/>
      <c r="CXK251" s="35"/>
      <c r="CXL251" s="35"/>
      <c r="CXM251" s="35"/>
      <c r="CXN251" s="35"/>
      <c r="CXO251" s="35"/>
      <c r="CXP251" s="35"/>
      <c r="CXQ251" s="35"/>
      <c r="CXR251" s="35"/>
      <c r="CXS251" s="35"/>
      <c r="CXT251" s="35"/>
      <c r="CXU251" s="35"/>
      <c r="CXV251" s="35"/>
      <c r="CXW251" s="35"/>
      <c r="CXX251" s="35"/>
      <c r="CXY251" s="35"/>
      <c r="CXZ251" s="35"/>
      <c r="CYA251" s="35"/>
      <c r="CYB251" s="35"/>
      <c r="CYC251" s="35"/>
      <c r="CYD251" s="35"/>
      <c r="CYE251" s="35"/>
      <c r="CYF251" s="35"/>
      <c r="CYG251" s="35"/>
      <c r="CYH251" s="35"/>
      <c r="CYI251" s="35"/>
      <c r="CYJ251" s="35"/>
      <c r="CYK251" s="35"/>
      <c r="CYL251" s="35"/>
      <c r="CYM251" s="35"/>
      <c r="CYN251" s="35"/>
      <c r="CYO251" s="35"/>
      <c r="CYP251" s="35"/>
      <c r="CYQ251" s="35"/>
      <c r="CYR251" s="35"/>
      <c r="CYS251" s="35"/>
      <c r="CYT251" s="35"/>
      <c r="CYU251" s="35"/>
      <c r="CYV251" s="35"/>
      <c r="CYW251" s="35"/>
      <c r="CYX251" s="35"/>
      <c r="CYY251" s="35"/>
      <c r="CYZ251" s="35"/>
      <c r="CZA251" s="35"/>
      <c r="CZB251" s="35"/>
      <c r="CZC251" s="35"/>
      <c r="CZD251" s="35"/>
      <c r="CZE251" s="35"/>
      <c r="CZF251" s="35"/>
      <c r="CZG251" s="35"/>
      <c r="CZH251" s="35"/>
      <c r="CZI251" s="35"/>
      <c r="CZJ251" s="35"/>
      <c r="CZK251" s="35"/>
      <c r="CZL251" s="35"/>
      <c r="CZM251" s="35"/>
      <c r="CZN251" s="35"/>
      <c r="CZO251" s="35"/>
      <c r="CZP251" s="35"/>
      <c r="CZQ251" s="35"/>
      <c r="CZR251" s="35"/>
      <c r="CZS251" s="35"/>
      <c r="CZT251" s="35"/>
      <c r="CZU251" s="35"/>
      <c r="CZV251" s="35"/>
      <c r="CZW251" s="35"/>
      <c r="CZX251" s="35"/>
      <c r="CZY251" s="35"/>
      <c r="CZZ251" s="35"/>
      <c r="DAA251" s="35"/>
      <c r="DAB251" s="35"/>
      <c r="DAC251" s="35"/>
      <c r="DAD251" s="35"/>
      <c r="DAE251" s="35"/>
      <c r="DAF251" s="35"/>
      <c r="DAG251" s="35"/>
      <c r="DAH251" s="35"/>
      <c r="DAI251" s="35"/>
      <c r="DAJ251" s="35"/>
      <c r="DAK251" s="35"/>
      <c r="DAL251" s="35"/>
      <c r="DAM251" s="35"/>
      <c r="DAN251" s="35"/>
      <c r="DAO251" s="35"/>
      <c r="DAP251" s="35"/>
      <c r="DAQ251" s="35"/>
      <c r="DAR251" s="35"/>
      <c r="DAS251" s="35"/>
      <c r="DAT251" s="35"/>
      <c r="DAU251" s="35"/>
      <c r="DAV251" s="35"/>
      <c r="DAW251" s="35"/>
      <c r="DAX251" s="35"/>
      <c r="DAY251" s="35"/>
      <c r="DAZ251" s="35"/>
      <c r="DBA251" s="35"/>
      <c r="DBB251" s="35"/>
      <c r="DBC251" s="35"/>
      <c r="DBD251" s="35"/>
      <c r="DBE251" s="35"/>
      <c r="DBF251" s="35"/>
      <c r="DBG251" s="35"/>
      <c r="DBH251" s="35"/>
      <c r="DBI251" s="35"/>
      <c r="DBJ251" s="35"/>
      <c r="DBK251" s="35"/>
      <c r="DBL251" s="35"/>
      <c r="DBM251" s="35"/>
      <c r="DBN251" s="35"/>
      <c r="DBO251" s="35"/>
      <c r="DBP251" s="35"/>
      <c r="DBQ251" s="35"/>
      <c r="DBR251" s="35"/>
      <c r="DBS251" s="35"/>
      <c r="DBT251" s="35"/>
      <c r="DBU251" s="35"/>
      <c r="DBV251" s="35"/>
      <c r="DBW251" s="35"/>
      <c r="DBX251" s="35"/>
      <c r="DBY251" s="35"/>
      <c r="DBZ251" s="35"/>
      <c r="DCA251" s="35"/>
      <c r="DCB251" s="35"/>
      <c r="DCC251" s="35"/>
      <c r="DCD251" s="35"/>
      <c r="DCE251" s="35"/>
      <c r="DCF251" s="35"/>
      <c r="DCG251" s="35"/>
      <c r="DCH251" s="35"/>
      <c r="DCI251" s="35"/>
      <c r="DCJ251" s="35"/>
      <c r="DCK251" s="35"/>
      <c r="DCL251" s="35"/>
      <c r="DCM251" s="35"/>
      <c r="DCN251" s="35"/>
      <c r="DCO251" s="35"/>
      <c r="DCP251" s="35"/>
      <c r="DCQ251" s="35"/>
      <c r="DCR251" s="35"/>
      <c r="DCS251" s="35"/>
      <c r="DCT251" s="35"/>
      <c r="DCU251" s="35"/>
      <c r="DCV251" s="35"/>
      <c r="DCW251" s="35"/>
      <c r="DCX251" s="35"/>
      <c r="DCY251" s="35"/>
      <c r="DCZ251" s="35"/>
      <c r="DDA251" s="35"/>
      <c r="DDB251" s="35"/>
      <c r="DDC251" s="35"/>
      <c r="DDD251" s="35"/>
      <c r="DDE251" s="35"/>
      <c r="DDF251" s="35"/>
      <c r="DDG251" s="35"/>
      <c r="DDH251" s="35"/>
      <c r="DDI251" s="35"/>
      <c r="DDJ251" s="35"/>
      <c r="DDK251" s="35"/>
      <c r="DDL251" s="35"/>
      <c r="DDM251" s="35"/>
      <c r="DDN251" s="35"/>
      <c r="DDO251" s="35"/>
      <c r="DDP251" s="35"/>
      <c r="DDQ251" s="35"/>
      <c r="DDR251" s="35"/>
      <c r="DDS251" s="35"/>
      <c r="DDT251" s="35"/>
      <c r="DDU251" s="35"/>
      <c r="DDV251" s="35"/>
      <c r="DDW251" s="35"/>
      <c r="DDX251" s="35"/>
      <c r="DDY251" s="35"/>
      <c r="DDZ251" s="35"/>
      <c r="DEA251" s="35"/>
      <c r="DEB251" s="35"/>
      <c r="DEC251" s="35"/>
      <c r="DED251" s="35"/>
      <c r="DEE251" s="35"/>
      <c r="DEF251" s="35"/>
      <c r="DEG251" s="35"/>
      <c r="DEH251" s="35"/>
      <c r="DEI251" s="35"/>
      <c r="DEJ251" s="35"/>
      <c r="DEK251" s="35"/>
      <c r="DEL251" s="35"/>
      <c r="DEM251" s="35"/>
      <c r="DEN251" s="35"/>
      <c r="DEO251" s="35"/>
      <c r="DEP251" s="35"/>
      <c r="DEQ251" s="35"/>
      <c r="DER251" s="35"/>
      <c r="DES251" s="35"/>
      <c r="DET251" s="35"/>
      <c r="DEU251" s="35"/>
      <c r="DEV251" s="35"/>
      <c r="DEW251" s="35"/>
      <c r="DEX251" s="35"/>
      <c r="DEY251" s="35"/>
      <c r="DEZ251" s="35"/>
      <c r="DFA251" s="35"/>
      <c r="DFB251" s="35"/>
      <c r="DFC251" s="35"/>
      <c r="DFD251" s="35"/>
      <c r="DFE251" s="35"/>
      <c r="DFF251" s="35"/>
      <c r="DFG251" s="35"/>
      <c r="DFH251" s="35"/>
      <c r="DFI251" s="35"/>
      <c r="DFJ251" s="35"/>
      <c r="DFK251" s="35"/>
      <c r="DFL251" s="35"/>
      <c r="DFM251" s="35"/>
      <c r="DFN251" s="35"/>
      <c r="DFO251" s="35"/>
      <c r="DFP251" s="35"/>
      <c r="DFQ251" s="35"/>
      <c r="DFR251" s="35"/>
      <c r="DFS251" s="35"/>
      <c r="DFT251" s="35"/>
      <c r="DFU251" s="35"/>
      <c r="DFV251" s="35"/>
      <c r="DFW251" s="35"/>
      <c r="DFX251" s="35"/>
      <c r="DFY251" s="35"/>
      <c r="DFZ251" s="35"/>
      <c r="DGA251" s="35"/>
      <c r="DGB251" s="35"/>
      <c r="DGC251" s="35"/>
      <c r="DGD251" s="35"/>
      <c r="DGE251" s="35"/>
      <c r="DGF251" s="35"/>
      <c r="DGG251" s="35"/>
      <c r="DGH251" s="35"/>
      <c r="DGI251" s="35"/>
      <c r="DGJ251" s="35"/>
      <c r="DGK251" s="35"/>
      <c r="DGL251" s="35"/>
      <c r="DGM251" s="35"/>
      <c r="DGN251" s="35"/>
      <c r="DGO251" s="35"/>
      <c r="DGP251" s="35"/>
      <c r="DGQ251" s="35"/>
      <c r="DGR251" s="35"/>
      <c r="DGS251" s="35"/>
      <c r="DGT251" s="35"/>
      <c r="DGU251" s="35"/>
      <c r="DGV251" s="35"/>
      <c r="DGW251" s="35"/>
      <c r="DGX251" s="35"/>
      <c r="DGY251" s="35"/>
      <c r="DGZ251" s="35"/>
      <c r="DHA251" s="35"/>
      <c r="DHB251" s="35"/>
      <c r="DHC251" s="35"/>
      <c r="DHD251" s="35"/>
      <c r="DHE251" s="35"/>
      <c r="DHF251" s="35"/>
      <c r="DHG251" s="35"/>
      <c r="DHH251" s="35"/>
      <c r="DHI251" s="35"/>
      <c r="DHJ251" s="35"/>
      <c r="DHK251" s="35"/>
      <c r="DHL251" s="35"/>
      <c r="DHM251" s="35"/>
      <c r="DHN251" s="35"/>
      <c r="DHO251" s="35"/>
      <c r="DHP251" s="35"/>
      <c r="DHQ251" s="35"/>
      <c r="DHR251" s="35"/>
      <c r="DHS251" s="35"/>
      <c r="DHT251" s="35"/>
      <c r="DHU251" s="35"/>
      <c r="DHV251" s="35"/>
      <c r="DHW251" s="35"/>
      <c r="DHX251" s="35"/>
      <c r="DHY251" s="35"/>
      <c r="DHZ251" s="35"/>
      <c r="DIA251" s="35"/>
      <c r="DIB251" s="35"/>
      <c r="DIC251" s="35"/>
      <c r="DID251" s="35"/>
      <c r="DIE251" s="35"/>
      <c r="DIF251" s="35"/>
      <c r="DIG251" s="35"/>
      <c r="DIH251" s="35"/>
      <c r="DII251" s="35"/>
      <c r="DIJ251" s="35"/>
      <c r="DIK251" s="35"/>
      <c r="DIL251" s="35"/>
      <c r="DIM251" s="35"/>
      <c r="DIN251" s="35"/>
      <c r="DIO251" s="35"/>
      <c r="DIP251" s="35"/>
      <c r="DIQ251" s="35"/>
      <c r="DIR251" s="35"/>
      <c r="DIS251" s="35"/>
      <c r="DIT251" s="35"/>
      <c r="DIU251" s="35"/>
      <c r="DIV251" s="35"/>
      <c r="DIW251" s="35"/>
      <c r="DIX251" s="35"/>
      <c r="DIY251" s="35"/>
      <c r="DIZ251" s="35"/>
      <c r="DJA251" s="35"/>
      <c r="DJB251" s="35"/>
      <c r="DJC251" s="35"/>
      <c r="DJD251" s="35"/>
      <c r="DJE251" s="35"/>
      <c r="DJF251" s="35"/>
      <c r="DJG251" s="35"/>
      <c r="DJH251" s="35"/>
      <c r="DJI251" s="35"/>
      <c r="DJJ251" s="35"/>
      <c r="DJK251" s="35"/>
      <c r="DJL251" s="35"/>
      <c r="DJM251" s="35"/>
      <c r="DJN251" s="35"/>
      <c r="DJO251" s="35"/>
      <c r="DJP251" s="35"/>
      <c r="DJQ251" s="35"/>
      <c r="DJR251" s="35"/>
      <c r="DJS251" s="35"/>
      <c r="DJT251" s="35"/>
      <c r="DJU251" s="35"/>
      <c r="DJV251" s="35"/>
      <c r="DJW251" s="35"/>
      <c r="DJX251" s="35"/>
      <c r="DJY251" s="35"/>
      <c r="DJZ251" s="35"/>
      <c r="DKA251" s="35"/>
      <c r="DKB251" s="35"/>
      <c r="DKC251" s="35"/>
      <c r="DKD251" s="35"/>
      <c r="DKE251" s="35"/>
      <c r="DKF251" s="35"/>
      <c r="DKG251" s="35"/>
      <c r="DKH251" s="35"/>
      <c r="DKI251" s="35"/>
      <c r="DKJ251" s="35"/>
      <c r="DKK251" s="35"/>
      <c r="DKL251" s="35"/>
      <c r="DKM251" s="35"/>
      <c r="DKN251" s="35"/>
      <c r="DKO251" s="35"/>
      <c r="DKP251" s="35"/>
      <c r="DKQ251" s="35"/>
      <c r="DKR251" s="35"/>
      <c r="DKS251" s="35"/>
      <c r="DKT251" s="35"/>
      <c r="DKU251" s="35"/>
      <c r="DKV251" s="35"/>
      <c r="DKW251" s="35"/>
      <c r="DKX251" s="35"/>
      <c r="DKY251" s="35"/>
      <c r="DKZ251" s="35"/>
      <c r="DLA251" s="35"/>
      <c r="DLB251" s="35"/>
      <c r="DLC251" s="35"/>
      <c r="DLD251" s="35"/>
      <c r="DLE251" s="35"/>
      <c r="DLF251" s="35"/>
      <c r="DLG251" s="35"/>
      <c r="DLH251" s="35"/>
      <c r="DLI251" s="35"/>
      <c r="DLJ251" s="35"/>
      <c r="DLK251" s="35"/>
      <c r="DLL251" s="35"/>
      <c r="DLM251" s="35"/>
      <c r="DLN251" s="35"/>
      <c r="DLO251" s="35"/>
      <c r="DLP251" s="35"/>
      <c r="DLQ251" s="35"/>
      <c r="DLR251" s="35"/>
      <c r="DLS251" s="35"/>
      <c r="DLT251" s="35"/>
      <c r="DLU251" s="35"/>
      <c r="DLV251" s="35"/>
      <c r="DLW251" s="35"/>
      <c r="DLX251" s="35"/>
      <c r="DLY251" s="35"/>
      <c r="DLZ251" s="35"/>
      <c r="DMA251" s="35"/>
      <c r="DMB251" s="35"/>
      <c r="DMC251" s="35"/>
      <c r="DMD251" s="35"/>
      <c r="DME251" s="35"/>
      <c r="DMF251" s="35"/>
      <c r="DMG251" s="35"/>
      <c r="DMH251" s="35"/>
      <c r="DMI251" s="35"/>
      <c r="DMJ251" s="35"/>
      <c r="DMK251" s="35"/>
      <c r="DML251" s="35"/>
      <c r="DMM251" s="35"/>
      <c r="DMN251" s="35"/>
      <c r="DMO251" s="35"/>
      <c r="DMP251" s="35"/>
      <c r="DMQ251" s="35"/>
      <c r="DMR251" s="35"/>
      <c r="DMS251" s="35"/>
      <c r="DMT251" s="35"/>
      <c r="DMU251" s="35"/>
      <c r="DMV251" s="35"/>
      <c r="DMW251" s="35"/>
      <c r="DMX251" s="35"/>
      <c r="DMY251" s="35"/>
      <c r="DMZ251" s="35"/>
      <c r="DNA251" s="35"/>
      <c r="DNB251" s="35"/>
      <c r="DNC251" s="35"/>
      <c r="DND251" s="35"/>
      <c r="DNE251" s="35"/>
      <c r="DNF251" s="35"/>
      <c r="DNG251" s="35"/>
      <c r="DNH251" s="35"/>
      <c r="DNI251" s="35"/>
      <c r="DNJ251" s="35"/>
      <c r="DNK251" s="35"/>
      <c r="DNL251" s="35"/>
      <c r="DNM251" s="35"/>
      <c r="DNN251" s="35"/>
      <c r="DNO251" s="35"/>
      <c r="DNP251" s="35"/>
      <c r="DNQ251" s="35"/>
      <c r="DNR251" s="35"/>
      <c r="DNS251" s="35"/>
      <c r="DNT251" s="35"/>
      <c r="DNU251" s="35"/>
      <c r="DNV251" s="35"/>
      <c r="DNW251" s="35"/>
      <c r="DNX251" s="35"/>
      <c r="DNY251" s="35"/>
      <c r="DNZ251" s="35"/>
      <c r="DOA251" s="35"/>
      <c r="DOB251" s="35"/>
      <c r="DOC251" s="35"/>
      <c r="DOD251" s="35"/>
      <c r="DOE251" s="35"/>
      <c r="DOF251" s="35"/>
      <c r="DOG251" s="35"/>
      <c r="DOH251" s="35"/>
      <c r="DOI251" s="35"/>
      <c r="DOJ251" s="35"/>
      <c r="DOK251" s="35"/>
      <c r="DOL251" s="35"/>
      <c r="DOM251" s="35"/>
      <c r="DON251" s="35"/>
      <c r="DOO251" s="35"/>
      <c r="DOP251" s="35"/>
      <c r="DOQ251" s="35"/>
      <c r="DOR251" s="35"/>
      <c r="DOS251" s="35"/>
      <c r="DOT251" s="35"/>
      <c r="DOU251" s="35"/>
      <c r="DOV251" s="35"/>
      <c r="DOW251" s="35"/>
      <c r="DOX251" s="35"/>
      <c r="DOY251" s="35"/>
      <c r="DOZ251" s="35"/>
      <c r="DPA251" s="35"/>
      <c r="DPB251" s="35"/>
      <c r="DPC251" s="35"/>
      <c r="DPD251" s="35"/>
      <c r="DPE251" s="35"/>
      <c r="DPF251" s="35"/>
      <c r="DPG251" s="35"/>
      <c r="DPH251" s="35"/>
      <c r="DPI251" s="35"/>
      <c r="DPJ251" s="35"/>
      <c r="DPK251" s="35"/>
      <c r="DPL251" s="35"/>
      <c r="DPM251" s="35"/>
      <c r="DPN251" s="35"/>
      <c r="DPO251" s="35"/>
      <c r="DPP251" s="35"/>
      <c r="DPQ251" s="35"/>
      <c r="DPR251" s="35"/>
      <c r="DPS251" s="35"/>
      <c r="DPT251" s="35"/>
      <c r="DPU251" s="35"/>
      <c r="DPV251" s="35"/>
      <c r="DPW251" s="35"/>
      <c r="DPX251" s="35"/>
      <c r="DPY251" s="35"/>
      <c r="DPZ251" s="35"/>
      <c r="DQA251" s="35"/>
      <c r="DQB251" s="35"/>
      <c r="DQC251" s="35"/>
      <c r="DQD251" s="35"/>
      <c r="DQE251" s="35"/>
      <c r="DQF251" s="35"/>
      <c r="DQG251" s="35"/>
      <c r="DQH251" s="35"/>
      <c r="DQI251" s="35"/>
      <c r="DQJ251" s="35"/>
      <c r="DQK251" s="35"/>
      <c r="DQL251" s="35"/>
      <c r="DQM251" s="35"/>
      <c r="DQN251" s="35"/>
      <c r="DQO251" s="35"/>
      <c r="DQP251" s="35"/>
      <c r="DQQ251" s="35"/>
      <c r="DQR251" s="35"/>
      <c r="DQS251" s="35"/>
      <c r="DQT251" s="35"/>
      <c r="DQU251" s="35"/>
      <c r="DQV251" s="35"/>
      <c r="DQW251" s="35"/>
      <c r="DQX251" s="35"/>
      <c r="DQY251" s="35"/>
      <c r="DQZ251" s="35"/>
      <c r="DRA251" s="35"/>
      <c r="DRB251" s="35"/>
      <c r="DRC251" s="35"/>
      <c r="DRD251" s="35"/>
      <c r="DRE251" s="35"/>
      <c r="DRF251" s="35"/>
      <c r="DRG251" s="35"/>
      <c r="DRH251" s="35"/>
      <c r="DRI251" s="35"/>
      <c r="DRJ251" s="35"/>
      <c r="DRK251" s="35"/>
      <c r="DRL251" s="35"/>
      <c r="DRM251" s="35"/>
      <c r="DRN251" s="35"/>
      <c r="DRO251" s="35"/>
      <c r="DRP251" s="35"/>
      <c r="DRQ251" s="35"/>
      <c r="DRR251" s="35"/>
      <c r="DRS251" s="35"/>
      <c r="DRT251" s="35"/>
      <c r="DRU251" s="35"/>
      <c r="DRV251" s="35"/>
      <c r="DRW251" s="35"/>
      <c r="DRX251" s="35"/>
      <c r="DRY251" s="35"/>
      <c r="DRZ251" s="35"/>
      <c r="DSA251" s="35"/>
      <c r="DSB251" s="35"/>
      <c r="DSC251" s="35"/>
      <c r="DSD251" s="35"/>
      <c r="DSE251" s="35"/>
      <c r="DSF251" s="35"/>
      <c r="DSG251" s="35"/>
      <c r="DSH251" s="35"/>
      <c r="DSI251" s="35"/>
      <c r="DSJ251" s="35"/>
      <c r="DSK251" s="35"/>
      <c r="DSL251" s="35"/>
      <c r="DSM251" s="35"/>
      <c r="DSN251" s="35"/>
      <c r="DSO251" s="35"/>
      <c r="DSP251" s="35"/>
      <c r="DSQ251" s="35"/>
      <c r="DSR251" s="35"/>
      <c r="DSS251" s="35"/>
      <c r="DST251" s="35"/>
      <c r="DSU251" s="35"/>
      <c r="DSV251" s="35"/>
      <c r="DSW251" s="35"/>
      <c r="DSX251" s="35"/>
      <c r="DSY251" s="35"/>
      <c r="DSZ251" s="35"/>
      <c r="DTA251" s="35"/>
      <c r="DTB251" s="35"/>
      <c r="DTC251" s="35"/>
      <c r="DTD251" s="35"/>
      <c r="DTE251" s="35"/>
      <c r="DTF251" s="35"/>
      <c r="DTG251" s="35"/>
      <c r="DTH251" s="35"/>
      <c r="DTI251" s="35"/>
      <c r="DTJ251" s="35"/>
      <c r="DTK251" s="35"/>
      <c r="DTL251" s="35"/>
      <c r="DTM251" s="35"/>
      <c r="DTN251" s="35"/>
      <c r="DTO251" s="35"/>
      <c r="DTP251" s="35"/>
      <c r="DTQ251" s="35"/>
      <c r="DTR251" s="35"/>
      <c r="DTS251" s="35"/>
      <c r="DTT251" s="35"/>
      <c r="DTU251" s="35"/>
      <c r="DTV251" s="35"/>
      <c r="DTW251" s="35"/>
      <c r="DTX251" s="35"/>
      <c r="DTY251" s="35"/>
      <c r="DTZ251" s="35"/>
      <c r="DUA251" s="35"/>
      <c r="DUB251" s="35"/>
      <c r="DUC251" s="35"/>
      <c r="DUD251" s="35"/>
      <c r="DUE251" s="35"/>
      <c r="DUF251" s="35"/>
      <c r="DUG251" s="35"/>
      <c r="DUH251" s="35"/>
      <c r="DUI251" s="35"/>
      <c r="DUJ251" s="35"/>
      <c r="DUK251" s="35"/>
      <c r="DUL251" s="35"/>
      <c r="DUM251" s="35"/>
      <c r="DUN251" s="35"/>
      <c r="DUO251" s="35"/>
      <c r="DUP251" s="35"/>
      <c r="DUQ251" s="35"/>
      <c r="DUR251" s="35"/>
      <c r="DUS251" s="35"/>
      <c r="DUT251" s="35"/>
      <c r="DUU251" s="35"/>
      <c r="DUV251" s="35"/>
      <c r="DUW251" s="35"/>
      <c r="DUX251" s="35"/>
      <c r="DUY251" s="35"/>
      <c r="DUZ251" s="35"/>
      <c r="DVA251" s="35"/>
      <c r="DVB251" s="35"/>
      <c r="DVC251" s="35"/>
      <c r="DVD251" s="35"/>
      <c r="DVE251" s="35"/>
      <c r="DVF251" s="35"/>
      <c r="DVG251" s="35"/>
      <c r="DVH251" s="35"/>
      <c r="DVI251" s="35"/>
      <c r="DVJ251" s="35"/>
      <c r="DVK251" s="35"/>
      <c r="DVL251" s="35"/>
      <c r="DVM251" s="35"/>
      <c r="DVN251" s="35"/>
      <c r="DVO251" s="35"/>
      <c r="DVP251" s="35"/>
      <c r="DVQ251" s="35"/>
      <c r="DVR251" s="35"/>
      <c r="DVS251" s="35"/>
      <c r="DVT251" s="35"/>
      <c r="DVU251" s="35"/>
      <c r="DVV251" s="35"/>
      <c r="DVW251" s="35"/>
      <c r="DVX251" s="35"/>
      <c r="DVY251" s="35"/>
      <c r="DVZ251" s="35"/>
      <c r="DWA251" s="35"/>
      <c r="DWB251" s="35"/>
      <c r="DWC251" s="35"/>
      <c r="DWD251" s="35"/>
      <c r="DWE251" s="35"/>
      <c r="DWF251" s="35"/>
      <c r="DWG251" s="35"/>
      <c r="DWH251" s="35"/>
      <c r="DWI251" s="35"/>
      <c r="DWJ251" s="35"/>
      <c r="DWK251" s="35"/>
      <c r="DWL251" s="35"/>
      <c r="DWM251" s="35"/>
      <c r="DWN251" s="35"/>
      <c r="DWO251" s="35"/>
      <c r="DWP251" s="35"/>
      <c r="DWQ251" s="35"/>
      <c r="DWR251" s="35"/>
      <c r="DWS251" s="35"/>
      <c r="DWT251" s="35"/>
      <c r="DWU251" s="35"/>
      <c r="DWV251" s="35"/>
      <c r="DWW251" s="35"/>
      <c r="DWX251" s="35"/>
      <c r="DWY251" s="35"/>
      <c r="DWZ251" s="35"/>
      <c r="DXA251" s="35"/>
      <c r="DXB251" s="35"/>
      <c r="DXC251" s="35"/>
      <c r="DXD251" s="35"/>
      <c r="DXE251" s="35"/>
      <c r="DXF251" s="35"/>
      <c r="DXG251" s="35"/>
      <c r="DXH251" s="35"/>
      <c r="DXI251" s="35"/>
      <c r="DXJ251" s="35"/>
      <c r="DXK251" s="35"/>
      <c r="DXL251" s="35"/>
      <c r="DXM251" s="35"/>
      <c r="DXN251" s="35"/>
      <c r="DXO251" s="35"/>
      <c r="DXP251" s="35"/>
      <c r="DXQ251" s="35"/>
      <c r="DXR251" s="35"/>
      <c r="DXS251" s="35"/>
      <c r="DXT251" s="35"/>
      <c r="DXU251" s="35"/>
      <c r="DXV251" s="35"/>
      <c r="DXW251" s="35"/>
      <c r="DXX251" s="35"/>
      <c r="DXY251" s="35"/>
      <c r="DXZ251" s="35"/>
      <c r="DYA251" s="35"/>
      <c r="DYB251" s="35"/>
      <c r="DYC251" s="35"/>
      <c r="DYD251" s="35"/>
      <c r="DYE251" s="35"/>
      <c r="DYF251" s="35"/>
      <c r="DYG251" s="35"/>
      <c r="DYH251" s="35"/>
      <c r="DYI251" s="35"/>
      <c r="DYJ251" s="35"/>
      <c r="DYK251" s="35"/>
      <c r="DYL251" s="35"/>
      <c r="DYM251" s="35"/>
      <c r="DYN251" s="35"/>
      <c r="DYO251" s="35"/>
      <c r="DYP251" s="35"/>
      <c r="DYQ251" s="35"/>
      <c r="DYR251" s="35"/>
      <c r="DYS251" s="35"/>
      <c r="DYT251" s="35"/>
      <c r="DYU251" s="35"/>
      <c r="DYV251" s="35"/>
      <c r="DYW251" s="35"/>
      <c r="DYX251" s="35"/>
      <c r="DYY251" s="35"/>
      <c r="DYZ251" s="35"/>
      <c r="DZA251" s="35"/>
      <c r="DZB251" s="35"/>
      <c r="DZC251" s="35"/>
      <c r="DZD251" s="35"/>
      <c r="DZE251" s="35"/>
      <c r="DZF251" s="35"/>
      <c r="DZG251" s="35"/>
      <c r="DZH251" s="35"/>
      <c r="DZI251" s="35"/>
      <c r="DZJ251" s="35"/>
      <c r="DZK251" s="35"/>
      <c r="DZL251" s="35"/>
      <c r="DZM251" s="35"/>
      <c r="DZN251" s="35"/>
      <c r="DZO251" s="35"/>
      <c r="DZP251" s="35"/>
      <c r="DZQ251" s="35"/>
      <c r="DZR251" s="35"/>
      <c r="DZS251" s="35"/>
      <c r="DZT251" s="35"/>
      <c r="DZU251" s="35"/>
      <c r="DZV251" s="35"/>
      <c r="DZW251" s="35"/>
      <c r="DZX251" s="35"/>
      <c r="DZY251" s="35"/>
      <c r="DZZ251" s="35"/>
      <c r="EAA251" s="35"/>
      <c r="EAB251" s="35"/>
      <c r="EAC251" s="35"/>
      <c r="EAD251" s="35"/>
      <c r="EAE251" s="35"/>
      <c r="EAF251" s="35"/>
      <c r="EAG251" s="35"/>
      <c r="EAH251" s="35"/>
      <c r="EAI251" s="35"/>
      <c r="EAJ251" s="35"/>
      <c r="EAK251" s="35"/>
      <c r="EAL251" s="35"/>
      <c r="EAM251" s="35"/>
      <c r="EAN251" s="35"/>
      <c r="EAO251" s="35"/>
      <c r="EAP251" s="35"/>
      <c r="EAQ251" s="35"/>
      <c r="EAR251" s="35"/>
      <c r="EAS251" s="35"/>
      <c r="EAT251" s="35"/>
      <c r="EAU251" s="35"/>
      <c r="EAV251" s="35"/>
      <c r="EAW251" s="35"/>
      <c r="EAX251" s="35"/>
      <c r="EAY251" s="35"/>
      <c r="EAZ251" s="35"/>
      <c r="EBA251" s="35"/>
      <c r="EBB251" s="35"/>
      <c r="EBC251" s="35"/>
      <c r="EBD251" s="35"/>
      <c r="EBE251" s="35"/>
      <c r="EBF251" s="35"/>
      <c r="EBG251" s="35"/>
      <c r="EBH251" s="35"/>
      <c r="EBI251" s="35"/>
      <c r="EBJ251" s="35"/>
      <c r="EBK251" s="35"/>
      <c r="EBL251" s="35"/>
      <c r="EBM251" s="35"/>
      <c r="EBN251" s="35"/>
      <c r="EBO251" s="35"/>
      <c r="EBP251" s="35"/>
      <c r="EBQ251" s="35"/>
      <c r="EBR251" s="35"/>
      <c r="EBS251" s="35"/>
      <c r="EBT251" s="35"/>
      <c r="EBU251" s="35"/>
      <c r="EBV251" s="35"/>
      <c r="EBW251" s="35"/>
      <c r="EBX251" s="35"/>
      <c r="EBY251" s="35"/>
      <c r="EBZ251" s="35"/>
      <c r="ECA251" s="35"/>
      <c r="ECB251" s="35"/>
      <c r="ECC251" s="35"/>
      <c r="ECD251" s="35"/>
      <c r="ECE251" s="35"/>
      <c r="ECF251" s="35"/>
      <c r="ECG251" s="35"/>
      <c r="ECH251" s="35"/>
      <c r="ECI251" s="35"/>
      <c r="ECJ251" s="35"/>
      <c r="ECK251" s="35"/>
      <c r="ECL251" s="35"/>
      <c r="ECM251" s="35"/>
      <c r="ECN251" s="35"/>
      <c r="ECO251" s="35"/>
      <c r="ECP251" s="35"/>
      <c r="ECQ251" s="35"/>
      <c r="ECR251" s="35"/>
      <c r="ECS251" s="35"/>
      <c r="ECT251" s="35"/>
      <c r="ECU251" s="35"/>
      <c r="ECV251" s="35"/>
      <c r="ECW251" s="35"/>
      <c r="ECX251" s="35"/>
      <c r="ECY251" s="35"/>
      <c r="ECZ251" s="35"/>
      <c r="EDA251" s="35"/>
      <c r="EDB251" s="35"/>
      <c r="EDC251" s="35"/>
      <c r="EDD251" s="35"/>
      <c r="EDE251" s="35"/>
      <c r="EDF251" s="35"/>
      <c r="EDG251" s="35"/>
      <c r="EDH251" s="35"/>
      <c r="EDI251" s="35"/>
      <c r="EDJ251" s="35"/>
      <c r="EDK251" s="35"/>
      <c r="EDL251" s="35"/>
      <c r="EDM251" s="35"/>
      <c r="EDN251" s="35"/>
      <c r="EDO251" s="35"/>
      <c r="EDP251" s="35"/>
      <c r="EDQ251" s="35"/>
      <c r="EDR251" s="35"/>
      <c r="EDS251" s="35"/>
      <c r="EDT251" s="35"/>
      <c r="EDU251" s="35"/>
      <c r="EDV251" s="35"/>
      <c r="EDW251" s="35"/>
      <c r="EDX251" s="35"/>
      <c r="EDY251" s="35"/>
      <c r="EDZ251" s="35"/>
      <c r="EEA251" s="35"/>
      <c r="EEB251" s="35"/>
      <c r="EEC251" s="35"/>
      <c r="EED251" s="35"/>
      <c r="EEE251" s="35"/>
      <c r="EEF251" s="35"/>
      <c r="EEG251" s="35"/>
      <c r="EEH251" s="35"/>
      <c r="EEI251" s="35"/>
      <c r="EEJ251" s="35"/>
      <c r="EEK251" s="35"/>
      <c r="EEL251" s="35"/>
      <c r="EEM251" s="35"/>
      <c r="EEN251" s="35"/>
      <c r="EEO251" s="35"/>
      <c r="EEP251" s="35"/>
      <c r="EEQ251" s="35"/>
      <c r="EER251" s="35"/>
      <c r="EES251" s="35"/>
      <c r="EET251" s="35"/>
      <c r="EEU251" s="35"/>
      <c r="EEV251" s="35"/>
      <c r="EEW251" s="35"/>
      <c r="EEX251" s="35"/>
      <c r="EEY251" s="35"/>
      <c r="EEZ251" s="35"/>
      <c r="EFA251" s="35"/>
      <c r="EFB251" s="35"/>
      <c r="EFC251" s="35"/>
      <c r="EFD251" s="35"/>
      <c r="EFE251" s="35"/>
      <c r="EFF251" s="35"/>
      <c r="EFG251" s="35"/>
      <c r="EFH251" s="35"/>
      <c r="EFI251" s="35"/>
      <c r="EFJ251" s="35"/>
      <c r="EFK251" s="35"/>
      <c r="EFL251" s="35"/>
      <c r="EFM251" s="35"/>
      <c r="EFN251" s="35"/>
      <c r="EFO251" s="35"/>
      <c r="EFP251" s="35"/>
      <c r="EFQ251" s="35"/>
      <c r="EFR251" s="35"/>
      <c r="EFS251" s="35"/>
      <c r="EFT251" s="35"/>
      <c r="EFU251" s="35"/>
      <c r="EFV251" s="35"/>
      <c r="EFW251" s="35"/>
      <c r="EFX251" s="35"/>
      <c r="EFY251" s="35"/>
      <c r="EFZ251" s="35"/>
      <c r="EGA251" s="35"/>
      <c r="EGB251" s="35"/>
      <c r="EGC251" s="35"/>
      <c r="EGD251" s="35"/>
      <c r="EGE251" s="35"/>
      <c r="EGF251" s="35"/>
      <c r="EGG251" s="35"/>
      <c r="EGH251" s="35"/>
      <c r="EGI251" s="35"/>
      <c r="EGJ251" s="35"/>
      <c r="EGK251" s="35"/>
      <c r="EGL251" s="35"/>
      <c r="EGM251" s="35"/>
      <c r="EGN251" s="35"/>
      <c r="EGO251" s="35"/>
      <c r="EGP251" s="35"/>
      <c r="EGQ251" s="35"/>
      <c r="EGR251" s="35"/>
      <c r="EGS251" s="35"/>
      <c r="EGT251" s="35"/>
      <c r="EGU251" s="35"/>
      <c r="EGV251" s="35"/>
      <c r="EGW251" s="35"/>
      <c r="EGX251" s="35"/>
      <c r="EGY251" s="35"/>
      <c r="EGZ251" s="35"/>
      <c r="EHA251" s="35"/>
      <c r="EHB251" s="35"/>
      <c r="EHC251" s="35"/>
      <c r="EHD251" s="35"/>
      <c r="EHE251" s="35"/>
      <c r="EHF251" s="35"/>
      <c r="EHG251" s="35"/>
      <c r="EHH251" s="35"/>
      <c r="EHI251" s="35"/>
      <c r="EHJ251" s="35"/>
      <c r="EHK251" s="35"/>
      <c r="EHL251" s="35"/>
      <c r="EHM251" s="35"/>
      <c r="EHN251" s="35"/>
      <c r="EHO251" s="35"/>
      <c r="EHP251" s="35"/>
      <c r="EHQ251" s="35"/>
      <c r="EHR251" s="35"/>
      <c r="EHS251" s="35"/>
      <c r="EHT251" s="35"/>
      <c r="EHU251" s="35"/>
      <c r="EHV251" s="35"/>
      <c r="EHW251" s="35"/>
      <c r="EHX251" s="35"/>
      <c r="EHY251" s="35"/>
      <c r="EHZ251" s="35"/>
      <c r="EIA251" s="35"/>
      <c r="EIB251" s="35"/>
      <c r="EIC251" s="35"/>
      <c r="EID251" s="35"/>
      <c r="EIE251" s="35"/>
      <c r="EIF251" s="35"/>
      <c r="EIG251" s="35"/>
      <c r="EIH251" s="35"/>
      <c r="EII251" s="35"/>
      <c r="EIJ251" s="35"/>
      <c r="EIK251" s="35"/>
      <c r="EIL251" s="35"/>
      <c r="EIM251" s="35"/>
      <c r="EIN251" s="35"/>
      <c r="EIO251" s="35"/>
      <c r="EIP251" s="35"/>
      <c r="EIQ251" s="35"/>
      <c r="EIR251" s="35"/>
      <c r="EIS251" s="35"/>
      <c r="EIT251" s="35"/>
      <c r="EIU251" s="35"/>
      <c r="EIV251" s="35"/>
      <c r="EIW251" s="35"/>
      <c r="EIX251" s="35"/>
      <c r="EIY251" s="35"/>
      <c r="EIZ251" s="35"/>
      <c r="EJA251" s="35"/>
      <c r="EJB251" s="35"/>
      <c r="EJC251" s="35"/>
      <c r="EJD251" s="35"/>
      <c r="EJE251" s="35"/>
      <c r="EJF251" s="35"/>
      <c r="EJG251" s="35"/>
      <c r="EJH251" s="35"/>
      <c r="EJI251" s="35"/>
      <c r="EJJ251" s="35"/>
      <c r="EJK251" s="35"/>
      <c r="EJL251" s="35"/>
      <c r="EJM251" s="35"/>
      <c r="EJN251" s="35"/>
      <c r="EJO251" s="35"/>
      <c r="EJP251" s="35"/>
      <c r="EJQ251" s="35"/>
      <c r="EJR251" s="35"/>
      <c r="EJS251" s="35"/>
      <c r="EJT251" s="35"/>
      <c r="EJU251" s="35"/>
      <c r="EJV251" s="35"/>
      <c r="EJW251" s="35"/>
      <c r="EJX251" s="35"/>
      <c r="EJY251" s="35"/>
      <c r="EJZ251" s="35"/>
      <c r="EKA251" s="35"/>
      <c r="EKB251" s="35"/>
      <c r="EKC251" s="35"/>
      <c r="EKD251" s="35"/>
      <c r="EKE251" s="35"/>
      <c r="EKF251" s="35"/>
      <c r="EKG251" s="35"/>
      <c r="EKH251" s="35"/>
      <c r="EKI251" s="35"/>
      <c r="EKJ251" s="35"/>
      <c r="EKK251" s="35"/>
      <c r="EKL251" s="35"/>
      <c r="EKM251" s="35"/>
      <c r="EKN251" s="35"/>
      <c r="EKO251" s="35"/>
      <c r="EKP251" s="35"/>
      <c r="EKQ251" s="35"/>
      <c r="EKR251" s="35"/>
      <c r="EKS251" s="35"/>
      <c r="EKT251" s="35"/>
      <c r="EKU251" s="35"/>
      <c r="EKV251" s="35"/>
      <c r="EKW251" s="35"/>
      <c r="EKX251" s="35"/>
      <c r="EKY251" s="35"/>
      <c r="EKZ251" s="35"/>
      <c r="ELA251" s="35"/>
      <c r="ELB251" s="35"/>
      <c r="ELC251" s="35"/>
      <c r="ELD251" s="35"/>
      <c r="ELE251" s="35"/>
      <c r="ELF251" s="35"/>
      <c r="ELG251" s="35"/>
      <c r="ELH251" s="35"/>
      <c r="ELI251" s="35"/>
      <c r="ELJ251" s="35"/>
      <c r="ELK251" s="35"/>
      <c r="ELL251" s="35"/>
      <c r="ELM251" s="35"/>
      <c r="ELN251" s="35"/>
      <c r="ELO251" s="35"/>
      <c r="ELP251" s="35"/>
      <c r="ELQ251" s="35"/>
      <c r="ELR251" s="35"/>
      <c r="ELS251" s="35"/>
      <c r="ELT251" s="35"/>
      <c r="ELU251" s="35"/>
      <c r="ELV251" s="35"/>
      <c r="ELW251" s="35"/>
      <c r="ELX251" s="35"/>
      <c r="ELY251" s="35"/>
      <c r="ELZ251" s="35"/>
      <c r="EMA251" s="35"/>
      <c r="EMB251" s="35"/>
      <c r="EMC251" s="35"/>
      <c r="EMD251" s="35"/>
      <c r="EME251" s="35"/>
      <c r="EMF251" s="35"/>
      <c r="EMG251" s="35"/>
      <c r="EMH251" s="35"/>
      <c r="EMI251" s="35"/>
      <c r="EMJ251" s="35"/>
      <c r="EMK251" s="35"/>
      <c r="EML251" s="35"/>
      <c r="EMM251" s="35"/>
      <c r="EMN251" s="35"/>
      <c r="EMO251" s="35"/>
      <c r="EMP251" s="35"/>
      <c r="EMQ251" s="35"/>
      <c r="EMR251" s="35"/>
      <c r="EMS251" s="35"/>
      <c r="EMT251" s="35"/>
      <c r="EMU251" s="35"/>
      <c r="EMV251" s="35"/>
      <c r="EMW251" s="35"/>
      <c r="EMX251" s="35"/>
      <c r="EMY251" s="35"/>
      <c r="EMZ251" s="35"/>
      <c r="ENA251" s="35"/>
      <c r="ENB251" s="35"/>
      <c r="ENC251" s="35"/>
      <c r="END251" s="35"/>
      <c r="ENE251" s="35"/>
      <c r="ENF251" s="35"/>
      <c r="ENG251" s="35"/>
      <c r="ENH251" s="35"/>
      <c r="ENI251" s="35"/>
      <c r="ENJ251" s="35"/>
      <c r="ENK251" s="35"/>
      <c r="ENL251" s="35"/>
      <c r="ENM251" s="35"/>
      <c r="ENN251" s="35"/>
      <c r="ENO251" s="35"/>
      <c r="ENP251" s="35"/>
      <c r="ENQ251" s="35"/>
      <c r="ENR251" s="35"/>
      <c r="ENS251" s="35"/>
      <c r="ENT251" s="35"/>
      <c r="ENU251" s="35"/>
      <c r="ENV251" s="35"/>
      <c r="ENW251" s="35"/>
      <c r="ENX251" s="35"/>
      <c r="ENY251" s="35"/>
      <c r="ENZ251" s="35"/>
      <c r="EOA251" s="35"/>
      <c r="EOB251" s="35"/>
      <c r="EOC251" s="35"/>
      <c r="EOD251" s="35"/>
      <c r="EOE251" s="35"/>
      <c r="EOF251" s="35"/>
      <c r="EOG251" s="35"/>
      <c r="EOH251" s="35"/>
      <c r="EOI251" s="35"/>
      <c r="EOJ251" s="35"/>
      <c r="EOK251" s="35"/>
      <c r="EOL251" s="35"/>
      <c r="EOM251" s="35"/>
      <c r="EON251" s="35"/>
      <c r="EOO251" s="35"/>
      <c r="EOP251" s="35"/>
      <c r="EOQ251" s="35"/>
      <c r="EOR251" s="35"/>
      <c r="EOS251" s="35"/>
      <c r="EOT251" s="35"/>
      <c r="EOU251" s="35"/>
      <c r="EOV251" s="35"/>
      <c r="EOW251" s="35"/>
      <c r="EOX251" s="35"/>
      <c r="EOY251" s="35"/>
      <c r="EOZ251" s="35"/>
      <c r="EPA251" s="35"/>
      <c r="EPB251" s="35"/>
      <c r="EPC251" s="35"/>
      <c r="EPD251" s="35"/>
      <c r="EPE251" s="35"/>
      <c r="EPF251" s="35"/>
      <c r="EPG251" s="35"/>
      <c r="EPH251" s="35"/>
      <c r="EPI251" s="35"/>
      <c r="EPJ251" s="35"/>
      <c r="EPK251" s="35"/>
      <c r="EPL251" s="35"/>
      <c r="EPM251" s="35"/>
      <c r="EPN251" s="35"/>
      <c r="EPO251" s="35"/>
      <c r="EPP251" s="35"/>
      <c r="EPQ251" s="35"/>
      <c r="EPR251" s="35"/>
      <c r="EPS251" s="35"/>
      <c r="EPT251" s="35"/>
      <c r="EPU251" s="35"/>
      <c r="EPV251" s="35"/>
      <c r="EPW251" s="35"/>
      <c r="EPX251" s="35"/>
      <c r="EPY251" s="35"/>
      <c r="EPZ251" s="35"/>
      <c r="EQA251" s="35"/>
      <c r="EQB251" s="35"/>
      <c r="EQC251" s="35"/>
      <c r="EQD251" s="35"/>
      <c r="EQE251" s="35"/>
      <c r="EQF251" s="35"/>
      <c r="EQG251" s="35"/>
      <c r="EQH251" s="35"/>
      <c r="EQI251" s="35"/>
      <c r="EQJ251" s="35"/>
      <c r="EQK251" s="35"/>
      <c r="EQL251" s="35"/>
      <c r="EQM251" s="35"/>
      <c r="EQN251" s="35"/>
      <c r="EQO251" s="35"/>
      <c r="EQP251" s="35"/>
      <c r="EQQ251" s="35"/>
      <c r="EQR251" s="35"/>
      <c r="EQS251" s="35"/>
      <c r="EQT251" s="35"/>
      <c r="EQU251" s="35"/>
      <c r="EQV251" s="35"/>
      <c r="EQW251" s="35"/>
      <c r="EQX251" s="35"/>
      <c r="EQY251" s="35"/>
      <c r="EQZ251" s="35"/>
      <c r="ERA251" s="35"/>
      <c r="ERB251" s="35"/>
      <c r="ERC251" s="35"/>
      <c r="ERD251" s="35"/>
      <c r="ERE251" s="35"/>
      <c r="ERF251" s="35"/>
      <c r="ERG251" s="35"/>
      <c r="ERH251" s="35"/>
      <c r="ERI251" s="35"/>
      <c r="ERJ251" s="35"/>
      <c r="ERK251" s="35"/>
      <c r="ERL251" s="35"/>
      <c r="ERM251" s="35"/>
      <c r="ERN251" s="35"/>
      <c r="ERO251" s="35"/>
      <c r="ERP251" s="35"/>
      <c r="ERQ251" s="35"/>
      <c r="ERR251" s="35"/>
      <c r="ERS251" s="35"/>
      <c r="ERT251" s="35"/>
      <c r="ERU251" s="35"/>
      <c r="ERV251" s="35"/>
      <c r="ERW251" s="35"/>
      <c r="ERX251" s="35"/>
      <c r="ERY251" s="35"/>
      <c r="ERZ251" s="35"/>
      <c r="ESA251" s="35"/>
      <c r="ESB251" s="35"/>
      <c r="ESC251" s="35"/>
      <c r="ESD251" s="35"/>
      <c r="ESE251" s="35"/>
      <c r="ESF251" s="35"/>
      <c r="ESG251" s="35"/>
      <c r="ESH251" s="35"/>
      <c r="ESI251" s="35"/>
      <c r="ESJ251" s="35"/>
      <c r="ESK251" s="35"/>
      <c r="ESL251" s="35"/>
      <c r="ESM251" s="35"/>
      <c r="ESN251" s="35"/>
      <c r="ESO251" s="35"/>
      <c r="ESP251" s="35"/>
      <c r="ESQ251" s="35"/>
      <c r="ESR251" s="35"/>
      <c r="ESS251" s="35"/>
      <c r="EST251" s="35"/>
      <c r="ESU251" s="35"/>
      <c r="ESV251" s="35"/>
      <c r="ESW251" s="35"/>
      <c r="ESX251" s="35"/>
      <c r="ESY251" s="35"/>
      <c r="ESZ251" s="35"/>
      <c r="ETA251" s="35"/>
      <c r="ETB251" s="35"/>
      <c r="ETC251" s="35"/>
      <c r="ETD251" s="35"/>
      <c r="ETE251" s="35"/>
      <c r="ETF251" s="35"/>
      <c r="ETG251" s="35"/>
      <c r="ETH251" s="35"/>
      <c r="ETI251" s="35"/>
      <c r="ETJ251" s="35"/>
      <c r="ETK251" s="35"/>
      <c r="ETL251" s="35"/>
      <c r="ETM251" s="35"/>
      <c r="ETN251" s="35"/>
      <c r="ETO251" s="35"/>
      <c r="ETP251" s="35"/>
      <c r="ETQ251" s="35"/>
      <c r="ETR251" s="35"/>
      <c r="ETS251" s="35"/>
      <c r="ETT251" s="35"/>
      <c r="ETU251" s="35"/>
      <c r="ETV251" s="35"/>
      <c r="ETW251" s="35"/>
      <c r="ETX251" s="35"/>
      <c r="ETY251" s="35"/>
      <c r="ETZ251" s="35"/>
      <c r="EUA251" s="35"/>
      <c r="EUB251" s="35"/>
      <c r="EUC251" s="35"/>
      <c r="EUD251" s="35"/>
      <c r="EUE251" s="35"/>
      <c r="EUF251" s="35"/>
      <c r="EUG251" s="35"/>
      <c r="EUH251" s="35"/>
      <c r="EUI251" s="35"/>
      <c r="EUJ251" s="35"/>
      <c r="EUK251" s="35"/>
      <c r="EUL251" s="35"/>
      <c r="EUM251" s="35"/>
      <c r="EUN251" s="35"/>
      <c r="EUO251" s="35"/>
      <c r="EUP251" s="35"/>
      <c r="EUQ251" s="35"/>
      <c r="EUR251" s="35"/>
      <c r="EUS251" s="35"/>
      <c r="EUT251" s="35"/>
      <c r="EUU251" s="35"/>
      <c r="EUV251" s="35"/>
      <c r="EUW251" s="35"/>
      <c r="EUX251" s="35"/>
      <c r="EUY251" s="35"/>
      <c r="EUZ251" s="35"/>
      <c r="EVA251" s="35"/>
      <c r="EVB251" s="35"/>
      <c r="EVC251" s="35"/>
      <c r="EVD251" s="35"/>
      <c r="EVE251" s="35"/>
      <c r="EVF251" s="35"/>
      <c r="EVG251" s="35"/>
      <c r="EVH251" s="35"/>
      <c r="EVI251" s="35"/>
      <c r="EVJ251" s="35"/>
      <c r="EVK251" s="35"/>
      <c r="EVL251" s="35"/>
      <c r="EVM251" s="35"/>
      <c r="EVN251" s="35"/>
      <c r="EVO251" s="35"/>
      <c r="EVP251" s="35"/>
      <c r="EVQ251" s="35"/>
      <c r="EVR251" s="35"/>
      <c r="EVS251" s="35"/>
      <c r="EVT251" s="35"/>
      <c r="EVU251" s="35"/>
      <c r="EVV251" s="35"/>
      <c r="EVW251" s="35"/>
      <c r="EVX251" s="35"/>
      <c r="EVY251" s="35"/>
      <c r="EVZ251" s="35"/>
      <c r="EWA251" s="35"/>
      <c r="EWB251" s="35"/>
      <c r="EWC251" s="35"/>
      <c r="EWD251" s="35"/>
      <c r="EWE251" s="35"/>
      <c r="EWF251" s="35"/>
      <c r="EWG251" s="35"/>
      <c r="EWH251" s="35"/>
      <c r="EWI251" s="35"/>
      <c r="EWJ251" s="35"/>
      <c r="EWK251" s="35"/>
      <c r="EWL251" s="35"/>
      <c r="EWM251" s="35"/>
      <c r="EWN251" s="35"/>
      <c r="EWO251" s="35"/>
      <c r="EWP251" s="35"/>
      <c r="EWQ251" s="35"/>
      <c r="EWR251" s="35"/>
      <c r="EWS251" s="35"/>
      <c r="EWT251" s="35"/>
      <c r="EWU251" s="35"/>
      <c r="EWV251" s="35"/>
      <c r="EWW251" s="35"/>
      <c r="EWX251" s="35"/>
      <c r="EWY251" s="35"/>
      <c r="EWZ251" s="35"/>
      <c r="EXA251" s="35"/>
      <c r="EXB251" s="35"/>
      <c r="EXC251" s="35"/>
      <c r="EXD251" s="35"/>
      <c r="EXE251" s="35"/>
      <c r="EXF251" s="35"/>
      <c r="EXG251" s="35"/>
      <c r="EXH251" s="35"/>
      <c r="EXI251" s="35"/>
      <c r="EXJ251" s="35"/>
      <c r="EXK251" s="35"/>
      <c r="EXL251" s="35"/>
      <c r="EXM251" s="35"/>
      <c r="EXN251" s="35"/>
      <c r="EXO251" s="35"/>
      <c r="EXP251" s="35"/>
      <c r="EXQ251" s="35"/>
      <c r="EXR251" s="35"/>
      <c r="EXS251" s="35"/>
      <c r="EXT251" s="35"/>
      <c r="EXU251" s="35"/>
      <c r="EXV251" s="35"/>
      <c r="EXW251" s="35"/>
      <c r="EXX251" s="35"/>
      <c r="EXY251" s="35"/>
      <c r="EXZ251" s="35"/>
      <c r="EYA251" s="35"/>
      <c r="EYB251" s="35"/>
      <c r="EYC251" s="35"/>
      <c r="EYD251" s="35"/>
      <c r="EYE251" s="35"/>
      <c r="EYF251" s="35"/>
      <c r="EYG251" s="35"/>
      <c r="EYH251" s="35"/>
      <c r="EYI251" s="35"/>
      <c r="EYJ251" s="35"/>
      <c r="EYK251" s="35"/>
      <c r="EYL251" s="35"/>
      <c r="EYM251" s="35"/>
      <c r="EYN251" s="35"/>
      <c r="EYO251" s="35"/>
      <c r="EYP251" s="35"/>
      <c r="EYQ251" s="35"/>
      <c r="EYR251" s="35"/>
      <c r="EYS251" s="35"/>
      <c r="EYT251" s="35"/>
      <c r="EYU251" s="35"/>
      <c r="EYV251" s="35"/>
      <c r="EYW251" s="35"/>
      <c r="EYX251" s="35"/>
      <c r="EYY251" s="35"/>
      <c r="EYZ251" s="35"/>
      <c r="EZA251" s="35"/>
      <c r="EZB251" s="35"/>
      <c r="EZC251" s="35"/>
      <c r="EZD251" s="35"/>
      <c r="EZE251" s="35"/>
      <c r="EZF251" s="35"/>
      <c r="EZG251" s="35"/>
      <c r="EZH251" s="35"/>
      <c r="EZI251" s="35"/>
      <c r="EZJ251" s="35"/>
      <c r="EZK251" s="35"/>
      <c r="EZL251" s="35"/>
      <c r="EZM251" s="35"/>
      <c r="EZN251" s="35"/>
      <c r="EZO251" s="35"/>
      <c r="EZP251" s="35"/>
      <c r="EZQ251" s="35"/>
      <c r="EZR251" s="35"/>
      <c r="EZS251" s="35"/>
      <c r="EZT251" s="35"/>
      <c r="EZU251" s="35"/>
      <c r="EZV251" s="35"/>
      <c r="EZW251" s="35"/>
      <c r="EZX251" s="35"/>
      <c r="EZY251" s="35"/>
      <c r="EZZ251" s="35"/>
      <c r="FAA251" s="35"/>
      <c r="FAB251" s="35"/>
      <c r="FAC251" s="35"/>
      <c r="FAD251" s="35"/>
      <c r="FAE251" s="35"/>
      <c r="FAF251" s="35"/>
      <c r="FAG251" s="35"/>
      <c r="FAH251" s="35"/>
      <c r="FAI251" s="35"/>
      <c r="FAJ251" s="35"/>
      <c r="FAK251" s="35"/>
      <c r="FAL251" s="35"/>
      <c r="FAM251" s="35"/>
      <c r="FAN251" s="35"/>
      <c r="FAO251" s="35"/>
      <c r="FAP251" s="35"/>
      <c r="FAQ251" s="35"/>
      <c r="FAR251" s="35"/>
      <c r="FAS251" s="35"/>
      <c r="FAT251" s="35"/>
      <c r="FAU251" s="35"/>
      <c r="FAV251" s="35"/>
      <c r="FAW251" s="35"/>
      <c r="FAX251" s="35"/>
      <c r="FAY251" s="35"/>
      <c r="FAZ251" s="35"/>
      <c r="FBA251" s="35"/>
      <c r="FBB251" s="35"/>
      <c r="FBC251" s="35"/>
      <c r="FBD251" s="35"/>
      <c r="FBE251" s="35"/>
      <c r="FBF251" s="35"/>
      <c r="FBG251" s="35"/>
      <c r="FBH251" s="35"/>
      <c r="FBI251" s="35"/>
      <c r="FBJ251" s="35"/>
      <c r="FBK251" s="35"/>
      <c r="FBL251" s="35"/>
      <c r="FBM251" s="35"/>
      <c r="FBN251" s="35"/>
      <c r="FBO251" s="35"/>
      <c r="FBP251" s="35"/>
      <c r="FBQ251" s="35"/>
      <c r="FBR251" s="35"/>
      <c r="FBS251" s="35"/>
      <c r="FBT251" s="35"/>
      <c r="FBU251" s="35"/>
      <c r="FBV251" s="35"/>
      <c r="FBW251" s="35"/>
      <c r="FBX251" s="35"/>
      <c r="FBY251" s="35"/>
      <c r="FBZ251" s="35"/>
      <c r="FCA251" s="35"/>
      <c r="FCB251" s="35"/>
      <c r="FCC251" s="35"/>
      <c r="FCD251" s="35"/>
      <c r="FCE251" s="35"/>
      <c r="FCF251" s="35"/>
      <c r="FCG251" s="35"/>
      <c r="FCH251" s="35"/>
      <c r="FCI251" s="35"/>
      <c r="FCJ251" s="35"/>
      <c r="FCK251" s="35"/>
      <c r="FCL251" s="35"/>
      <c r="FCM251" s="35"/>
      <c r="FCN251" s="35"/>
      <c r="FCO251" s="35"/>
      <c r="FCP251" s="35"/>
      <c r="FCQ251" s="35"/>
      <c r="FCR251" s="35"/>
      <c r="FCS251" s="35"/>
      <c r="FCT251" s="35"/>
      <c r="FCU251" s="35"/>
      <c r="FCV251" s="35"/>
      <c r="FCW251" s="35"/>
      <c r="FCX251" s="35"/>
      <c r="FCY251" s="35"/>
      <c r="FCZ251" s="35"/>
      <c r="FDA251" s="35"/>
      <c r="FDB251" s="35"/>
      <c r="FDC251" s="35"/>
      <c r="FDD251" s="35"/>
      <c r="FDE251" s="35"/>
      <c r="FDF251" s="35"/>
      <c r="FDG251" s="35"/>
      <c r="FDH251" s="35"/>
      <c r="FDI251" s="35"/>
      <c r="FDJ251" s="35"/>
      <c r="FDK251" s="35"/>
      <c r="FDL251" s="35"/>
      <c r="FDM251" s="35"/>
      <c r="FDN251" s="35"/>
      <c r="FDO251" s="35"/>
      <c r="FDP251" s="35"/>
      <c r="FDQ251" s="35"/>
      <c r="FDR251" s="35"/>
      <c r="FDS251" s="35"/>
      <c r="FDT251" s="35"/>
      <c r="FDU251" s="35"/>
      <c r="FDV251" s="35"/>
      <c r="FDW251" s="35"/>
      <c r="FDX251" s="35"/>
      <c r="FDY251" s="35"/>
      <c r="FDZ251" s="35"/>
      <c r="FEA251" s="35"/>
      <c r="FEB251" s="35"/>
      <c r="FEC251" s="35"/>
      <c r="FED251" s="35"/>
      <c r="FEE251" s="35"/>
      <c r="FEF251" s="35"/>
      <c r="FEG251" s="35"/>
      <c r="FEH251" s="35"/>
      <c r="FEI251" s="35"/>
      <c r="FEJ251" s="35"/>
      <c r="FEK251" s="35"/>
      <c r="FEL251" s="35"/>
      <c r="FEM251" s="35"/>
      <c r="FEN251" s="35"/>
      <c r="FEO251" s="35"/>
      <c r="FEP251" s="35"/>
      <c r="FEQ251" s="35"/>
      <c r="FER251" s="35"/>
      <c r="FES251" s="35"/>
      <c r="FET251" s="35"/>
      <c r="FEU251" s="35"/>
      <c r="FEV251" s="35"/>
      <c r="FEW251" s="35"/>
      <c r="FEX251" s="35"/>
      <c r="FEY251" s="35"/>
      <c r="FEZ251" s="35"/>
      <c r="FFA251" s="35"/>
      <c r="FFB251" s="35"/>
      <c r="FFC251" s="35"/>
      <c r="FFD251" s="35"/>
      <c r="FFE251" s="35"/>
      <c r="FFF251" s="35"/>
      <c r="FFG251" s="35"/>
      <c r="FFH251" s="35"/>
      <c r="FFI251" s="35"/>
      <c r="FFJ251" s="35"/>
      <c r="FFK251" s="35"/>
      <c r="FFL251" s="35"/>
      <c r="FFM251" s="35"/>
      <c r="FFN251" s="35"/>
      <c r="FFO251" s="35"/>
      <c r="FFP251" s="35"/>
      <c r="FFQ251" s="35"/>
      <c r="FFR251" s="35"/>
      <c r="FFS251" s="35"/>
      <c r="FFT251" s="35"/>
      <c r="FFU251" s="35"/>
      <c r="FFV251" s="35"/>
      <c r="FFW251" s="35"/>
      <c r="FFX251" s="35"/>
      <c r="FFY251" s="35"/>
      <c r="FFZ251" s="35"/>
      <c r="FGA251" s="35"/>
      <c r="FGB251" s="35"/>
      <c r="FGC251" s="35"/>
      <c r="FGD251" s="35"/>
      <c r="FGE251" s="35"/>
      <c r="FGF251" s="35"/>
      <c r="FGG251" s="35"/>
      <c r="FGH251" s="35"/>
      <c r="FGI251" s="35"/>
      <c r="FGJ251" s="35"/>
      <c r="FGK251" s="35"/>
      <c r="FGL251" s="35"/>
      <c r="FGM251" s="35"/>
      <c r="FGN251" s="35"/>
      <c r="FGO251" s="35"/>
      <c r="FGP251" s="35"/>
      <c r="FGQ251" s="35"/>
      <c r="FGR251" s="35"/>
      <c r="FGS251" s="35"/>
      <c r="FGT251" s="35"/>
      <c r="FGU251" s="35"/>
      <c r="FGV251" s="35"/>
      <c r="FGW251" s="35"/>
      <c r="FGX251" s="35"/>
      <c r="FGY251" s="35"/>
      <c r="FGZ251" s="35"/>
      <c r="FHA251" s="35"/>
      <c r="FHB251" s="35"/>
      <c r="FHC251" s="35"/>
      <c r="FHD251" s="35"/>
      <c r="FHE251" s="35"/>
      <c r="FHF251" s="35"/>
      <c r="FHG251" s="35"/>
      <c r="FHH251" s="35"/>
      <c r="FHI251" s="35"/>
      <c r="FHJ251" s="35"/>
      <c r="FHK251" s="35"/>
      <c r="FHL251" s="35"/>
      <c r="FHM251" s="35"/>
      <c r="FHN251" s="35"/>
      <c r="FHO251" s="35"/>
      <c r="FHP251" s="35"/>
      <c r="FHQ251" s="35"/>
      <c r="FHR251" s="35"/>
      <c r="FHS251" s="35"/>
      <c r="FHT251" s="35"/>
      <c r="FHU251" s="35"/>
      <c r="FHV251" s="35"/>
      <c r="FHW251" s="35"/>
      <c r="FHX251" s="35"/>
      <c r="FHY251" s="35"/>
      <c r="FHZ251" s="35"/>
      <c r="FIA251" s="35"/>
      <c r="FIB251" s="35"/>
      <c r="FIC251" s="35"/>
      <c r="FID251" s="35"/>
      <c r="FIE251" s="35"/>
      <c r="FIF251" s="35"/>
      <c r="FIG251" s="35"/>
      <c r="FIH251" s="35"/>
      <c r="FII251" s="35"/>
      <c r="FIJ251" s="35"/>
      <c r="FIK251" s="35"/>
      <c r="FIL251" s="35"/>
      <c r="FIM251" s="35"/>
      <c r="FIN251" s="35"/>
      <c r="FIO251" s="35"/>
      <c r="FIP251" s="35"/>
      <c r="FIQ251" s="35"/>
      <c r="FIR251" s="35"/>
      <c r="FIS251" s="35"/>
      <c r="FIT251" s="35"/>
      <c r="FIU251" s="35"/>
      <c r="FIV251" s="35"/>
      <c r="FIW251" s="35"/>
      <c r="FIX251" s="35"/>
      <c r="FIY251" s="35"/>
      <c r="FIZ251" s="35"/>
      <c r="FJA251" s="35"/>
      <c r="FJB251" s="35"/>
      <c r="FJC251" s="35"/>
      <c r="FJD251" s="35"/>
      <c r="FJE251" s="35"/>
      <c r="FJF251" s="35"/>
      <c r="FJG251" s="35"/>
      <c r="FJH251" s="35"/>
      <c r="FJI251" s="35"/>
      <c r="FJJ251" s="35"/>
      <c r="FJK251" s="35"/>
      <c r="FJL251" s="35"/>
      <c r="FJM251" s="35"/>
      <c r="FJN251" s="35"/>
      <c r="FJO251" s="35"/>
      <c r="FJP251" s="35"/>
      <c r="FJQ251" s="35"/>
      <c r="FJR251" s="35"/>
      <c r="FJS251" s="35"/>
      <c r="FJT251" s="35"/>
      <c r="FJU251" s="35"/>
      <c r="FJV251" s="35"/>
      <c r="FJW251" s="35"/>
      <c r="FJX251" s="35"/>
      <c r="FJY251" s="35"/>
      <c r="FJZ251" s="35"/>
      <c r="FKA251" s="35"/>
      <c r="FKB251" s="35"/>
      <c r="FKC251" s="35"/>
      <c r="FKD251" s="35"/>
      <c r="FKE251" s="35"/>
      <c r="FKF251" s="35"/>
      <c r="FKG251" s="35"/>
      <c r="FKH251" s="35"/>
      <c r="FKI251" s="35"/>
      <c r="FKJ251" s="35"/>
      <c r="FKK251" s="35"/>
      <c r="FKL251" s="35"/>
      <c r="FKM251" s="35"/>
      <c r="FKN251" s="35"/>
      <c r="FKO251" s="35"/>
      <c r="FKP251" s="35"/>
      <c r="FKQ251" s="35"/>
      <c r="FKR251" s="35"/>
      <c r="FKS251" s="35"/>
      <c r="FKT251" s="35"/>
      <c r="FKU251" s="35"/>
      <c r="FKV251" s="35"/>
      <c r="FKW251" s="35"/>
      <c r="FKX251" s="35"/>
      <c r="FKY251" s="35"/>
      <c r="FKZ251" s="35"/>
      <c r="FLA251" s="35"/>
      <c r="FLB251" s="35"/>
      <c r="FLC251" s="35"/>
      <c r="FLD251" s="35"/>
      <c r="FLE251" s="35"/>
      <c r="FLF251" s="35"/>
      <c r="FLG251" s="35"/>
      <c r="FLH251" s="35"/>
      <c r="FLI251" s="35"/>
      <c r="FLJ251" s="35"/>
      <c r="FLK251" s="35"/>
      <c r="FLL251" s="35"/>
      <c r="FLM251" s="35"/>
      <c r="FLN251" s="35"/>
      <c r="FLO251" s="35"/>
      <c r="FLP251" s="35"/>
      <c r="FLQ251" s="35"/>
      <c r="FLR251" s="35"/>
      <c r="FLS251" s="35"/>
      <c r="FLT251" s="35"/>
      <c r="FLU251" s="35"/>
      <c r="FLV251" s="35"/>
      <c r="FLW251" s="35"/>
      <c r="FLX251" s="35"/>
      <c r="FLY251" s="35"/>
      <c r="FLZ251" s="35"/>
      <c r="FMA251" s="35"/>
      <c r="FMB251" s="35"/>
      <c r="FMC251" s="35"/>
      <c r="FMD251" s="35"/>
      <c r="FME251" s="35"/>
      <c r="FMF251" s="35"/>
      <c r="FMG251" s="35"/>
      <c r="FMH251" s="35"/>
      <c r="FMI251" s="35"/>
      <c r="FMJ251" s="35"/>
      <c r="FMK251" s="35"/>
      <c r="FML251" s="35"/>
      <c r="FMM251" s="35"/>
      <c r="FMN251" s="35"/>
      <c r="FMO251" s="35"/>
      <c r="FMP251" s="35"/>
      <c r="FMQ251" s="35"/>
      <c r="FMR251" s="35"/>
      <c r="FMS251" s="35"/>
      <c r="FMT251" s="35"/>
      <c r="FMU251" s="35"/>
      <c r="FMV251" s="35"/>
      <c r="FMW251" s="35"/>
      <c r="FMX251" s="35"/>
      <c r="FMY251" s="35"/>
      <c r="FMZ251" s="35"/>
      <c r="FNA251" s="35"/>
      <c r="FNB251" s="35"/>
      <c r="FNC251" s="35"/>
      <c r="FND251" s="35"/>
      <c r="FNE251" s="35"/>
      <c r="FNF251" s="35"/>
      <c r="FNG251" s="35"/>
      <c r="FNH251" s="35"/>
      <c r="FNI251" s="35"/>
      <c r="FNJ251" s="35"/>
      <c r="FNK251" s="35"/>
      <c r="FNL251" s="35"/>
      <c r="FNM251" s="35"/>
      <c r="FNN251" s="35"/>
      <c r="FNO251" s="35"/>
      <c r="FNP251" s="35"/>
      <c r="FNQ251" s="35"/>
      <c r="FNR251" s="35"/>
      <c r="FNS251" s="35"/>
      <c r="FNT251" s="35"/>
      <c r="FNU251" s="35"/>
      <c r="FNV251" s="35"/>
      <c r="FNW251" s="35"/>
      <c r="FNX251" s="35"/>
      <c r="FNY251" s="35"/>
      <c r="FNZ251" s="35"/>
      <c r="FOA251" s="35"/>
      <c r="FOB251" s="35"/>
      <c r="FOC251" s="35"/>
      <c r="FOD251" s="35"/>
      <c r="FOE251" s="35"/>
      <c r="FOF251" s="35"/>
      <c r="FOG251" s="35"/>
      <c r="FOH251" s="35"/>
      <c r="FOI251" s="35"/>
      <c r="FOJ251" s="35"/>
      <c r="FOK251" s="35"/>
      <c r="FOL251" s="35"/>
      <c r="FOM251" s="35"/>
      <c r="FON251" s="35"/>
      <c r="FOO251" s="35"/>
      <c r="FOP251" s="35"/>
      <c r="FOQ251" s="35"/>
      <c r="FOR251" s="35"/>
      <c r="FOS251" s="35"/>
      <c r="FOT251" s="35"/>
      <c r="FOU251" s="35"/>
      <c r="FOV251" s="35"/>
      <c r="FOW251" s="35"/>
      <c r="FOX251" s="35"/>
      <c r="FOY251" s="35"/>
      <c r="FOZ251" s="35"/>
      <c r="FPA251" s="35"/>
      <c r="FPB251" s="35"/>
      <c r="FPC251" s="35"/>
      <c r="FPD251" s="35"/>
      <c r="FPE251" s="35"/>
      <c r="FPF251" s="35"/>
      <c r="FPG251" s="35"/>
      <c r="FPH251" s="35"/>
      <c r="FPI251" s="35"/>
      <c r="FPJ251" s="35"/>
      <c r="FPK251" s="35"/>
      <c r="FPL251" s="35"/>
      <c r="FPM251" s="35"/>
      <c r="FPN251" s="35"/>
      <c r="FPO251" s="35"/>
      <c r="FPP251" s="35"/>
      <c r="FPQ251" s="35"/>
      <c r="FPR251" s="35"/>
      <c r="FPS251" s="35"/>
      <c r="FPT251" s="35"/>
      <c r="FPU251" s="35"/>
      <c r="FPV251" s="35"/>
      <c r="FPW251" s="35"/>
      <c r="FPX251" s="35"/>
      <c r="FPY251" s="35"/>
      <c r="FPZ251" s="35"/>
      <c r="FQA251" s="35"/>
      <c r="FQB251" s="35"/>
      <c r="FQC251" s="35"/>
      <c r="FQD251" s="35"/>
      <c r="FQE251" s="35"/>
      <c r="FQF251" s="35"/>
      <c r="FQG251" s="35"/>
      <c r="FQH251" s="35"/>
      <c r="FQI251" s="35"/>
      <c r="FQJ251" s="35"/>
      <c r="FQK251" s="35"/>
      <c r="FQL251" s="35"/>
      <c r="FQM251" s="35"/>
      <c r="FQN251" s="35"/>
      <c r="FQO251" s="35"/>
      <c r="FQP251" s="35"/>
      <c r="FQQ251" s="35"/>
      <c r="FQR251" s="35"/>
      <c r="FQS251" s="35"/>
      <c r="FQT251" s="35"/>
      <c r="FQU251" s="35"/>
      <c r="FQV251" s="35"/>
      <c r="FQW251" s="35"/>
      <c r="FQX251" s="35"/>
      <c r="FQY251" s="35"/>
      <c r="FQZ251" s="35"/>
      <c r="FRA251" s="35"/>
      <c r="FRB251" s="35"/>
      <c r="FRC251" s="35"/>
      <c r="FRD251" s="35"/>
      <c r="FRE251" s="35"/>
      <c r="FRF251" s="35"/>
      <c r="FRG251" s="35"/>
      <c r="FRH251" s="35"/>
      <c r="FRI251" s="35"/>
      <c r="FRJ251" s="35"/>
      <c r="FRK251" s="35"/>
      <c r="FRL251" s="35"/>
      <c r="FRM251" s="35"/>
      <c r="FRN251" s="35"/>
      <c r="FRO251" s="35"/>
      <c r="FRP251" s="35"/>
      <c r="FRQ251" s="35"/>
      <c r="FRR251" s="35"/>
      <c r="FRS251" s="35"/>
      <c r="FRT251" s="35"/>
      <c r="FRU251" s="35"/>
      <c r="FRV251" s="35"/>
      <c r="FRW251" s="35"/>
      <c r="FRX251" s="35"/>
      <c r="FRY251" s="35"/>
      <c r="FRZ251" s="35"/>
      <c r="FSA251" s="35"/>
      <c r="FSB251" s="35"/>
      <c r="FSC251" s="35"/>
      <c r="FSD251" s="35"/>
      <c r="FSE251" s="35"/>
      <c r="FSF251" s="35"/>
      <c r="FSG251" s="35"/>
      <c r="FSH251" s="35"/>
      <c r="FSI251" s="35"/>
      <c r="FSJ251" s="35"/>
      <c r="FSK251" s="35"/>
      <c r="FSL251" s="35"/>
      <c r="FSM251" s="35"/>
      <c r="FSN251" s="35"/>
      <c r="FSO251" s="35"/>
      <c r="FSP251" s="35"/>
      <c r="FSQ251" s="35"/>
      <c r="FSR251" s="35"/>
      <c r="FSS251" s="35"/>
      <c r="FST251" s="35"/>
      <c r="FSU251" s="35"/>
      <c r="FSV251" s="35"/>
      <c r="FSW251" s="35"/>
      <c r="FSX251" s="35"/>
      <c r="FSY251" s="35"/>
      <c r="FSZ251" s="35"/>
      <c r="FTA251" s="35"/>
      <c r="FTB251" s="35"/>
      <c r="FTC251" s="35"/>
      <c r="FTD251" s="35"/>
      <c r="FTE251" s="35"/>
      <c r="FTF251" s="35"/>
      <c r="FTG251" s="35"/>
      <c r="FTH251" s="35"/>
      <c r="FTI251" s="35"/>
      <c r="FTJ251" s="35"/>
      <c r="FTK251" s="35"/>
      <c r="FTL251" s="35"/>
      <c r="FTM251" s="35"/>
      <c r="FTN251" s="35"/>
      <c r="FTO251" s="35"/>
      <c r="FTP251" s="35"/>
      <c r="FTQ251" s="35"/>
      <c r="FTR251" s="35"/>
      <c r="FTS251" s="35"/>
      <c r="FTT251" s="35"/>
      <c r="FTU251" s="35"/>
      <c r="FTV251" s="35"/>
      <c r="FTW251" s="35"/>
      <c r="FTX251" s="35"/>
      <c r="FTY251" s="35"/>
      <c r="FTZ251" s="35"/>
      <c r="FUA251" s="35"/>
      <c r="FUB251" s="35"/>
      <c r="FUC251" s="35"/>
      <c r="FUD251" s="35"/>
      <c r="FUE251" s="35"/>
      <c r="FUF251" s="35"/>
      <c r="FUG251" s="35"/>
      <c r="FUH251" s="35"/>
      <c r="FUI251" s="35"/>
      <c r="FUJ251" s="35"/>
      <c r="FUK251" s="35"/>
      <c r="FUL251" s="35"/>
      <c r="FUM251" s="35"/>
      <c r="FUN251" s="35"/>
      <c r="FUO251" s="35"/>
      <c r="FUP251" s="35"/>
      <c r="FUQ251" s="35"/>
      <c r="FUR251" s="35"/>
      <c r="FUS251" s="35"/>
      <c r="FUT251" s="35"/>
      <c r="FUU251" s="35"/>
      <c r="FUV251" s="35"/>
      <c r="FUW251" s="35"/>
      <c r="FUX251" s="35"/>
      <c r="FUY251" s="35"/>
      <c r="FUZ251" s="35"/>
      <c r="FVA251" s="35"/>
      <c r="FVB251" s="35"/>
      <c r="FVC251" s="35"/>
      <c r="FVD251" s="35"/>
      <c r="FVE251" s="35"/>
      <c r="FVF251" s="35"/>
      <c r="FVG251" s="35"/>
      <c r="FVH251" s="35"/>
      <c r="FVI251" s="35"/>
      <c r="FVJ251" s="35"/>
      <c r="FVK251" s="35"/>
      <c r="FVL251" s="35"/>
      <c r="FVM251" s="35"/>
      <c r="FVN251" s="35"/>
      <c r="FVO251" s="35"/>
      <c r="FVP251" s="35"/>
      <c r="FVQ251" s="35"/>
      <c r="FVR251" s="35"/>
      <c r="FVS251" s="35"/>
      <c r="FVT251" s="35"/>
      <c r="FVU251" s="35"/>
      <c r="FVV251" s="35"/>
      <c r="FVW251" s="35"/>
      <c r="FVX251" s="35"/>
      <c r="FVY251" s="35"/>
      <c r="FVZ251" s="35"/>
      <c r="FWA251" s="35"/>
      <c r="FWB251" s="35"/>
      <c r="FWC251" s="35"/>
      <c r="FWD251" s="35"/>
      <c r="FWE251" s="35"/>
      <c r="FWF251" s="35"/>
      <c r="FWG251" s="35"/>
      <c r="FWH251" s="35"/>
      <c r="FWI251" s="35"/>
      <c r="FWJ251" s="35"/>
      <c r="FWK251" s="35"/>
      <c r="FWL251" s="35"/>
      <c r="FWM251" s="35"/>
      <c r="FWN251" s="35"/>
      <c r="FWO251" s="35"/>
      <c r="FWP251" s="35"/>
      <c r="FWQ251" s="35"/>
      <c r="FWR251" s="35"/>
      <c r="FWS251" s="35"/>
      <c r="FWT251" s="35"/>
      <c r="FWU251" s="35"/>
      <c r="FWV251" s="35"/>
      <c r="FWW251" s="35"/>
      <c r="FWX251" s="35"/>
      <c r="FWY251" s="35"/>
      <c r="FWZ251" s="35"/>
      <c r="FXA251" s="35"/>
      <c r="FXB251" s="35"/>
      <c r="FXC251" s="35"/>
      <c r="FXD251" s="35"/>
      <c r="FXE251" s="35"/>
      <c r="FXF251" s="35"/>
      <c r="FXG251" s="35"/>
      <c r="FXH251" s="35"/>
      <c r="FXI251" s="35"/>
      <c r="FXJ251" s="35"/>
      <c r="FXK251" s="35"/>
      <c r="FXL251" s="35"/>
      <c r="FXM251" s="35"/>
      <c r="FXN251" s="35"/>
      <c r="FXO251" s="35"/>
      <c r="FXP251" s="35"/>
      <c r="FXQ251" s="35"/>
      <c r="FXR251" s="35"/>
      <c r="FXS251" s="35"/>
      <c r="FXT251" s="35"/>
      <c r="FXU251" s="35"/>
      <c r="FXV251" s="35"/>
      <c r="FXW251" s="35"/>
      <c r="FXX251" s="35"/>
      <c r="FXY251" s="35"/>
      <c r="FXZ251" s="35"/>
      <c r="FYA251" s="35"/>
      <c r="FYB251" s="35"/>
      <c r="FYC251" s="35"/>
      <c r="FYD251" s="35"/>
      <c r="FYE251" s="35"/>
      <c r="FYF251" s="35"/>
      <c r="FYG251" s="35"/>
      <c r="FYH251" s="35"/>
      <c r="FYI251" s="35"/>
      <c r="FYJ251" s="35"/>
      <c r="FYK251" s="35"/>
      <c r="FYL251" s="35"/>
      <c r="FYM251" s="35"/>
      <c r="FYN251" s="35"/>
      <c r="FYO251" s="35"/>
      <c r="FYP251" s="35"/>
      <c r="FYQ251" s="35"/>
      <c r="FYR251" s="35"/>
      <c r="FYS251" s="35"/>
      <c r="FYT251" s="35"/>
      <c r="FYU251" s="35"/>
      <c r="FYV251" s="35"/>
      <c r="FYW251" s="35"/>
      <c r="FYX251" s="35"/>
      <c r="FYY251" s="35"/>
      <c r="FYZ251" s="35"/>
      <c r="FZA251" s="35"/>
      <c r="FZB251" s="35"/>
      <c r="FZC251" s="35"/>
      <c r="FZD251" s="35"/>
      <c r="FZE251" s="35"/>
      <c r="FZF251" s="35"/>
      <c r="FZG251" s="35"/>
      <c r="FZH251" s="35"/>
      <c r="FZI251" s="35"/>
      <c r="FZJ251" s="35"/>
      <c r="FZK251" s="35"/>
      <c r="FZL251" s="35"/>
      <c r="FZM251" s="35"/>
      <c r="FZN251" s="35"/>
      <c r="FZO251" s="35"/>
      <c r="FZP251" s="35"/>
      <c r="FZQ251" s="35"/>
      <c r="FZR251" s="35"/>
      <c r="FZS251" s="35"/>
      <c r="FZT251" s="35"/>
      <c r="FZU251" s="35"/>
      <c r="FZV251" s="35"/>
      <c r="FZW251" s="35"/>
      <c r="FZX251" s="35"/>
      <c r="FZY251" s="35"/>
      <c r="FZZ251" s="35"/>
      <c r="GAA251" s="35"/>
      <c r="GAB251" s="35"/>
      <c r="GAC251" s="35"/>
      <c r="GAD251" s="35"/>
      <c r="GAE251" s="35"/>
      <c r="GAF251" s="35"/>
      <c r="GAG251" s="35"/>
      <c r="GAH251" s="35"/>
      <c r="GAI251" s="35"/>
      <c r="GAJ251" s="35"/>
      <c r="GAK251" s="35"/>
      <c r="GAL251" s="35"/>
      <c r="GAM251" s="35"/>
      <c r="GAN251" s="35"/>
      <c r="GAO251" s="35"/>
      <c r="GAP251" s="35"/>
      <c r="GAQ251" s="35"/>
      <c r="GAR251" s="35"/>
      <c r="GAS251" s="35"/>
      <c r="GAT251" s="35"/>
      <c r="GAU251" s="35"/>
      <c r="GAV251" s="35"/>
      <c r="GAW251" s="35"/>
      <c r="GAX251" s="35"/>
      <c r="GAY251" s="35"/>
      <c r="GAZ251" s="35"/>
      <c r="GBA251" s="35"/>
      <c r="GBB251" s="35"/>
      <c r="GBC251" s="35"/>
      <c r="GBD251" s="35"/>
      <c r="GBE251" s="35"/>
      <c r="GBF251" s="35"/>
      <c r="GBG251" s="35"/>
      <c r="GBH251" s="35"/>
      <c r="GBI251" s="35"/>
      <c r="GBJ251" s="35"/>
      <c r="GBK251" s="35"/>
      <c r="GBL251" s="35"/>
      <c r="GBM251" s="35"/>
      <c r="GBN251" s="35"/>
      <c r="GBO251" s="35"/>
      <c r="GBP251" s="35"/>
      <c r="GBQ251" s="35"/>
      <c r="GBR251" s="35"/>
      <c r="GBS251" s="35"/>
      <c r="GBT251" s="35"/>
      <c r="GBU251" s="35"/>
      <c r="GBV251" s="35"/>
      <c r="GBW251" s="35"/>
      <c r="GBX251" s="35"/>
      <c r="GBY251" s="35"/>
      <c r="GBZ251" s="35"/>
      <c r="GCA251" s="35"/>
      <c r="GCB251" s="35"/>
      <c r="GCC251" s="35"/>
      <c r="GCD251" s="35"/>
      <c r="GCE251" s="35"/>
      <c r="GCF251" s="35"/>
      <c r="GCG251" s="35"/>
      <c r="GCH251" s="35"/>
      <c r="GCI251" s="35"/>
      <c r="GCJ251" s="35"/>
      <c r="GCK251" s="35"/>
      <c r="GCL251" s="35"/>
      <c r="GCM251" s="35"/>
      <c r="GCN251" s="35"/>
      <c r="GCO251" s="35"/>
      <c r="GCP251" s="35"/>
      <c r="GCQ251" s="35"/>
      <c r="GCR251" s="35"/>
      <c r="GCS251" s="35"/>
      <c r="GCT251" s="35"/>
      <c r="GCU251" s="35"/>
      <c r="GCV251" s="35"/>
      <c r="GCW251" s="35"/>
      <c r="GCX251" s="35"/>
      <c r="GCY251" s="35"/>
      <c r="GCZ251" s="35"/>
      <c r="GDA251" s="35"/>
      <c r="GDB251" s="35"/>
      <c r="GDC251" s="35"/>
      <c r="GDD251" s="35"/>
      <c r="GDE251" s="35"/>
      <c r="GDF251" s="35"/>
      <c r="GDG251" s="35"/>
      <c r="GDH251" s="35"/>
      <c r="GDI251" s="35"/>
      <c r="GDJ251" s="35"/>
      <c r="GDK251" s="35"/>
      <c r="GDL251" s="35"/>
      <c r="GDM251" s="35"/>
      <c r="GDN251" s="35"/>
      <c r="GDO251" s="35"/>
      <c r="GDP251" s="35"/>
      <c r="GDQ251" s="35"/>
      <c r="GDR251" s="35"/>
      <c r="GDS251" s="35"/>
      <c r="GDT251" s="35"/>
      <c r="GDU251" s="35"/>
      <c r="GDV251" s="35"/>
      <c r="GDW251" s="35"/>
      <c r="GDX251" s="35"/>
      <c r="GDY251" s="35"/>
      <c r="GDZ251" s="35"/>
      <c r="GEA251" s="35"/>
      <c r="GEB251" s="35"/>
      <c r="GEC251" s="35"/>
      <c r="GED251" s="35"/>
      <c r="GEE251" s="35"/>
      <c r="GEF251" s="35"/>
      <c r="GEG251" s="35"/>
      <c r="GEH251" s="35"/>
      <c r="GEI251" s="35"/>
      <c r="GEJ251" s="35"/>
      <c r="GEK251" s="35"/>
      <c r="GEL251" s="35"/>
      <c r="GEM251" s="35"/>
      <c r="GEN251" s="35"/>
      <c r="GEO251" s="35"/>
      <c r="GEP251" s="35"/>
      <c r="GEQ251" s="35"/>
      <c r="GER251" s="35"/>
      <c r="GES251" s="35"/>
      <c r="GET251" s="35"/>
      <c r="GEU251" s="35"/>
      <c r="GEV251" s="35"/>
      <c r="GEW251" s="35"/>
      <c r="GEX251" s="35"/>
      <c r="GEY251" s="35"/>
      <c r="GEZ251" s="35"/>
      <c r="GFA251" s="35"/>
      <c r="GFB251" s="35"/>
      <c r="GFC251" s="35"/>
      <c r="GFD251" s="35"/>
      <c r="GFE251" s="35"/>
      <c r="GFF251" s="35"/>
      <c r="GFG251" s="35"/>
      <c r="GFH251" s="35"/>
      <c r="GFI251" s="35"/>
      <c r="GFJ251" s="35"/>
      <c r="GFK251" s="35"/>
      <c r="GFL251" s="35"/>
      <c r="GFM251" s="35"/>
      <c r="GFN251" s="35"/>
      <c r="GFO251" s="35"/>
      <c r="GFP251" s="35"/>
      <c r="GFQ251" s="35"/>
      <c r="GFR251" s="35"/>
      <c r="GFS251" s="35"/>
      <c r="GFT251" s="35"/>
      <c r="GFU251" s="35"/>
      <c r="GFV251" s="35"/>
      <c r="GFW251" s="35"/>
      <c r="GFX251" s="35"/>
      <c r="GFY251" s="35"/>
      <c r="GFZ251" s="35"/>
      <c r="GGA251" s="35"/>
      <c r="GGB251" s="35"/>
      <c r="GGC251" s="35"/>
      <c r="GGD251" s="35"/>
      <c r="GGE251" s="35"/>
      <c r="GGF251" s="35"/>
      <c r="GGG251" s="35"/>
      <c r="GGH251" s="35"/>
      <c r="GGI251" s="35"/>
      <c r="GGJ251" s="35"/>
      <c r="GGK251" s="35"/>
      <c r="GGL251" s="35"/>
      <c r="GGM251" s="35"/>
      <c r="GGN251" s="35"/>
      <c r="GGO251" s="35"/>
      <c r="GGP251" s="35"/>
      <c r="GGQ251" s="35"/>
      <c r="GGR251" s="35"/>
      <c r="GGS251" s="35"/>
      <c r="GGT251" s="35"/>
      <c r="GGU251" s="35"/>
      <c r="GGV251" s="35"/>
      <c r="GGW251" s="35"/>
      <c r="GGX251" s="35"/>
      <c r="GGY251" s="35"/>
      <c r="GGZ251" s="35"/>
      <c r="GHA251" s="35"/>
      <c r="GHB251" s="35"/>
      <c r="GHC251" s="35"/>
      <c r="GHD251" s="35"/>
      <c r="GHE251" s="35"/>
      <c r="GHF251" s="35"/>
      <c r="GHG251" s="35"/>
      <c r="GHH251" s="35"/>
      <c r="GHI251" s="35"/>
      <c r="GHJ251" s="35"/>
      <c r="GHK251" s="35"/>
      <c r="GHL251" s="35"/>
      <c r="GHM251" s="35"/>
      <c r="GHN251" s="35"/>
      <c r="GHO251" s="35"/>
      <c r="GHP251" s="35"/>
      <c r="GHQ251" s="35"/>
      <c r="GHR251" s="35"/>
      <c r="GHS251" s="35"/>
      <c r="GHT251" s="35"/>
      <c r="GHU251" s="35"/>
      <c r="GHV251" s="35"/>
      <c r="GHW251" s="35"/>
      <c r="GHX251" s="35"/>
      <c r="GHY251" s="35"/>
      <c r="GHZ251" s="35"/>
      <c r="GIA251" s="35"/>
      <c r="GIB251" s="35"/>
      <c r="GIC251" s="35"/>
      <c r="GID251" s="35"/>
      <c r="GIE251" s="35"/>
      <c r="GIF251" s="35"/>
      <c r="GIG251" s="35"/>
      <c r="GIH251" s="35"/>
      <c r="GII251" s="35"/>
      <c r="GIJ251" s="35"/>
      <c r="GIK251" s="35"/>
      <c r="GIL251" s="35"/>
      <c r="GIM251" s="35"/>
      <c r="GIN251" s="35"/>
      <c r="GIO251" s="35"/>
      <c r="GIP251" s="35"/>
      <c r="GIQ251" s="35"/>
      <c r="GIR251" s="35"/>
      <c r="GIS251" s="35"/>
      <c r="GIT251" s="35"/>
      <c r="GIU251" s="35"/>
      <c r="GIV251" s="35"/>
      <c r="GIW251" s="35"/>
      <c r="GIX251" s="35"/>
      <c r="GIY251" s="35"/>
      <c r="GIZ251" s="35"/>
      <c r="GJA251" s="35"/>
      <c r="GJB251" s="35"/>
      <c r="GJC251" s="35"/>
      <c r="GJD251" s="35"/>
      <c r="GJE251" s="35"/>
      <c r="GJF251" s="35"/>
      <c r="GJG251" s="35"/>
      <c r="GJH251" s="35"/>
      <c r="GJI251" s="35"/>
      <c r="GJJ251" s="35"/>
      <c r="GJK251" s="35"/>
      <c r="GJL251" s="35"/>
      <c r="GJM251" s="35"/>
      <c r="GJN251" s="35"/>
      <c r="GJO251" s="35"/>
      <c r="GJP251" s="35"/>
      <c r="GJQ251" s="35"/>
      <c r="GJR251" s="35"/>
      <c r="GJS251" s="35"/>
      <c r="GJT251" s="35"/>
      <c r="GJU251" s="35"/>
      <c r="GJV251" s="35"/>
      <c r="GJW251" s="35"/>
      <c r="GJX251" s="35"/>
      <c r="GJY251" s="35"/>
      <c r="GJZ251" s="35"/>
      <c r="GKA251" s="35"/>
      <c r="GKB251" s="35"/>
      <c r="GKC251" s="35"/>
      <c r="GKD251" s="35"/>
      <c r="GKE251" s="35"/>
      <c r="GKF251" s="35"/>
      <c r="GKG251" s="35"/>
      <c r="GKH251" s="35"/>
      <c r="GKI251" s="35"/>
      <c r="GKJ251" s="35"/>
      <c r="GKK251" s="35"/>
      <c r="GKL251" s="35"/>
      <c r="GKM251" s="35"/>
      <c r="GKN251" s="35"/>
      <c r="GKO251" s="35"/>
      <c r="GKP251" s="35"/>
      <c r="GKQ251" s="35"/>
      <c r="GKR251" s="35"/>
      <c r="GKS251" s="35"/>
      <c r="GKT251" s="35"/>
      <c r="GKU251" s="35"/>
      <c r="GKV251" s="35"/>
      <c r="GKW251" s="35"/>
      <c r="GKX251" s="35"/>
      <c r="GKY251" s="35"/>
      <c r="GKZ251" s="35"/>
      <c r="GLA251" s="35"/>
      <c r="GLB251" s="35"/>
      <c r="GLC251" s="35"/>
      <c r="GLD251" s="35"/>
      <c r="GLE251" s="35"/>
      <c r="GLF251" s="35"/>
      <c r="GLG251" s="35"/>
      <c r="GLH251" s="35"/>
      <c r="GLI251" s="35"/>
      <c r="GLJ251" s="35"/>
      <c r="GLK251" s="35"/>
      <c r="GLL251" s="35"/>
      <c r="GLM251" s="35"/>
      <c r="GLN251" s="35"/>
      <c r="GLO251" s="35"/>
      <c r="GLP251" s="35"/>
      <c r="GLQ251" s="35"/>
      <c r="GLR251" s="35"/>
      <c r="GLS251" s="35"/>
      <c r="GLT251" s="35"/>
      <c r="GLU251" s="35"/>
      <c r="GLV251" s="35"/>
      <c r="GLW251" s="35"/>
      <c r="GLX251" s="35"/>
      <c r="GLY251" s="35"/>
      <c r="GLZ251" s="35"/>
      <c r="GMA251" s="35"/>
      <c r="GMB251" s="35"/>
      <c r="GMC251" s="35"/>
      <c r="GMD251" s="35"/>
      <c r="GME251" s="35"/>
      <c r="GMF251" s="35"/>
      <c r="GMG251" s="35"/>
      <c r="GMH251" s="35"/>
      <c r="GMI251" s="35"/>
      <c r="GMJ251" s="35"/>
      <c r="GMK251" s="35"/>
      <c r="GML251" s="35"/>
      <c r="GMM251" s="35"/>
      <c r="GMN251" s="35"/>
      <c r="GMO251" s="35"/>
      <c r="GMP251" s="35"/>
      <c r="GMQ251" s="35"/>
      <c r="GMR251" s="35"/>
      <c r="GMS251" s="35"/>
      <c r="GMT251" s="35"/>
      <c r="GMU251" s="35"/>
      <c r="GMV251" s="35"/>
      <c r="GMW251" s="35"/>
      <c r="GMX251" s="35"/>
      <c r="GMY251" s="35"/>
      <c r="GMZ251" s="35"/>
      <c r="GNA251" s="35"/>
      <c r="GNB251" s="35"/>
      <c r="GNC251" s="35"/>
      <c r="GND251" s="35"/>
      <c r="GNE251" s="35"/>
      <c r="GNF251" s="35"/>
      <c r="GNG251" s="35"/>
      <c r="GNH251" s="35"/>
      <c r="GNI251" s="35"/>
      <c r="GNJ251" s="35"/>
      <c r="GNK251" s="35"/>
      <c r="GNL251" s="35"/>
      <c r="GNM251" s="35"/>
      <c r="GNN251" s="35"/>
      <c r="GNO251" s="35"/>
      <c r="GNP251" s="35"/>
      <c r="GNQ251" s="35"/>
      <c r="GNR251" s="35"/>
      <c r="GNS251" s="35"/>
      <c r="GNT251" s="35"/>
      <c r="GNU251" s="35"/>
      <c r="GNV251" s="35"/>
      <c r="GNW251" s="35"/>
      <c r="GNX251" s="35"/>
      <c r="GNY251" s="35"/>
      <c r="GNZ251" s="35"/>
      <c r="GOA251" s="35"/>
      <c r="GOB251" s="35"/>
      <c r="GOC251" s="35"/>
      <c r="GOD251" s="35"/>
      <c r="GOE251" s="35"/>
      <c r="GOF251" s="35"/>
      <c r="GOG251" s="35"/>
      <c r="GOH251" s="35"/>
      <c r="GOI251" s="35"/>
      <c r="GOJ251" s="35"/>
      <c r="GOK251" s="35"/>
      <c r="GOL251" s="35"/>
      <c r="GOM251" s="35"/>
      <c r="GON251" s="35"/>
      <c r="GOO251" s="35"/>
      <c r="GOP251" s="35"/>
      <c r="GOQ251" s="35"/>
      <c r="GOR251" s="35"/>
      <c r="GOS251" s="35"/>
      <c r="GOT251" s="35"/>
      <c r="GOU251" s="35"/>
      <c r="GOV251" s="35"/>
      <c r="GOW251" s="35"/>
      <c r="GOX251" s="35"/>
      <c r="GOY251" s="35"/>
      <c r="GOZ251" s="35"/>
      <c r="GPA251" s="35"/>
      <c r="GPB251" s="35"/>
      <c r="GPC251" s="35"/>
      <c r="GPD251" s="35"/>
      <c r="GPE251" s="35"/>
      <c r="GPF251" s="35"/>
      <c r="GPG251" s="35"/>
      <c r="GPH251" s="35"/>
      <c r="GPI251" s="35"/>
      <c r="GPJ251" s="35"/>
      <c r="GPK251" s="35"/>
      <c r="GPL251" s="35"/>
      <c r="GPM251" s="35"/>
      <c r="GPN251" s="35"/>
      <c r="GPO251" s="35"/>
      <c r="GPP251" s="35"/>
      <c r="GPQ251" s="35"/>
      <c r="GPR251" s="35"/>
      <c r="GPS251" s="35"/>
      <c r="GPT251" s="35"/>
      <c r="GPU251" s="35"/>
      <c r="GPV251" s="35"/>
      <c r="GPW251" s="35"/>
      <c r="GPX251" s="35"/>
      <c r="GPY251" s="35"/>
      <c r="GPZ251" s="35"/>
      <c r="GQA251" s="35"/>
      <c r="GQB251" s="35"/>
      <c r="GQC251" s="35"/>
      <c r="GQD251" s="35"/>
      <c r="GQE251" s="35"/>
      <c r="GQF251" s="35"/>
      <c r="GQG251" s="35"/>
      <c r="GQH251" s="35"/>
      <c r="GQI251" s="35"/>
      <c r="GQJ251" s="35"/>
      <c r="GQK251" s="35"/>
      <c r="GQL251" s="35"/>
      <c r="GQM251" s="35"/>
      <c r="GQN251" s="35"/>
      <c r="GQO251" s="35"/>
      <c r="GQP251" s="35"/>
      <c r="GQQ251" s="35"/>
      <c r="GQR251" s="35"/>
      <c r="GQS251" s="35"/>
      <c r="GQT251" s="35"/>
      <c r="GQU251" s="35"/>
      <c r="GQV251" s="35"/>
      <c r="GQW251" s="35"/>
      <c r="GQX251" s="35"/>
      <c r="GQY251" s="35"/>
      <c r="GQZ251" s="35"/>
      <c r="GRA251" s="35"/>
      <c r="GRB251" s="35"/>
      <c r="GRC251" s="35"/>
      <c r="GRD251" s="35"/>
      <c r="GRE251" s="35"/>
      <c r="GRF251" s="35"/>
      <c r="GRG251" s="35"/>
      <c r="GRH251" s="35"/>
      <c r="GRI251" s="35"/>
      <c r="GRJ251" s="35"/>
      <c r="GRK251" s="35"/>
      <c r="GRL251" s="35"/>
      <c r="GRM251" s="35"/>
      <c r="GRN251" s="35"/>
      <c r="GRO251" s="35"/>
      <c r="GRP251" s="35"/>
      <c r="GRQ251" s="35"/>
      <c r="GRR251" s="35"/>
      <c r="GRS251" s="35"/>
      <c r="GRT251" s="35"/>
      <c r="GRU251" s="35"/>
      <c r="GRV251" s="35"/>
      <c r="GRW251" s="35"/>
      <c r="GRX251" s="35"/>
      <c r="GRY251" s="35"/>
      <c r="GRZ251" s="35"/>
      <c r="GSA251" s="35"/>
      <c r="GSB251" s="35"/>
      <c r="GSC251" s="35"/>
      <c r="GSD251" s="35"/>
      <c r="GSE251" s="35"/>
      <c r="GSF251" s="35"/>
      <c r="GSG251" s="35"/>
      <c r="GSH251" s="35"/>
      <c r="GSI251" s="35"/>
      <c r="GSJ251" s="35"/>
      <c r="GSK251" s="35"/>
      <c r="GSL251" s="35"/>
      <c r="GSM251" s="35"/>
      <c r="GSN251" s="35"/>
      <c r="GSO251" s="35"/>
      <c r="GSP251" s="35"/>
      <c r="GSQ251" s="35"/>
      <c r="GSR251" s="35"/>
      <c r="GSS251" s="35"/>
      <c r="GST251" s="35"/>
      <c r="GSU251" s="35"/>
      <c r="GSV251" s="35"/>
      <c r="GSW251" s="35"/>
      <c r="GSX251" s="35"/>
      <c r="GSY251" s="35"/>
      <c r="GSZ251" s="35"/>
      <c r="GTA251" s="35"/>
      <c r="GTB251" s="35"/>
      <c r="GTC251" s="35"/>
      <c r="GTD251" s="35"/>
      <c r="GTE251" s="35"/>
      <c r="GTF251" s="35"/>
      <c r="GTG251" s="35"/>
      <c r="GTH251" s="35"/>
      <c r="GTI251" s="35"/>
      <c r="GTJ251" s="35"/>
      <c r="GTK251" s="35"/>
      <c r="GTL251" s="35"/>
      <c r="GTM251" s="35"/>
      <c r="GTN251" s="35"/>
      <c r="GTO251" s="35"/>
      <c r="GTP251" s="35"/>
      <c r="GTQ251" s="35"/>
      <c r="GTR251" s="35"/>
      <c r="GTS251" s="35"/>
      <c r="GTT251" s="35"/>
      <c r="GTU251" s="35"/>
      <c r="GTV251" s="35"/>
      <c r="GTW251" s="35"/>
      <c r="GTX251" s="35"/>
      <c r="GTY251" s="35"/>
      <c r="GTZ251" s="35"/>
      <c r="GUA251" s="35"/>
      <c r="GUB251" s="35"/>
      <c r="GUC251" s="35"/>
      <c r="GUD251" s="35"/>
      <c r="GUE251" s="35"/>
      <c r="GUF251" s="35"/>
      <c r="GUG251" s="35"/>
      <c r="GUH251" s="35"/>
      <c r="GUI251" s="35"/>
      <c r="GUJ251" s="35"/>
      <c r="GUK251" s="35"/>
      <c r="GUL251" s="35"/>
      <c r="GUM251" s="35"/>
      <c r="GUN251" s="35"/>
      <c r="GUO251" s="35"/>
      <c r="GUP251" s="35"/>
      <c r="GUQ251" s="35"/>
      <c r="GUR251" s="35"/>
      <c r="GUS251" s="35"/>
      <c r="GUT251" s="35"/>
      <c r="GUU251" s="35"/>
      <c r="GUV251" s="35"/>
      <c r="GUW251" s="35"/>
      <c r="GUX251" s="35"/>
      <c r="GUY251" s="35"/>
      <c r="GUZ251" s="35"/>
      <c r="GVA251" s="35"/>
      <c r="GVB251" s="35"/>
      <c r="GVC251" s="35"/>
      <c r="GVD251" s="35"/>
      <c r="GVE251" s="35"/>
      <c r="GVF251" s="35"/>
      <c r="GVG251" s="35"/>
      <c r="GVH251" s="35"/>
      <c r="GVI251" s="35"/>
      <c r="GVJ251" s="35"/>
      <c r="GVK251" s="35"/>
      <c r="GVL251" s="35"/>
      <c r="GVM251" s="35"/>
      <c r="GVN251" s="35"/>
      <c r="GVO251" s="35"/>
      <c r="GVP251" s="35"/>
      <c r="GVQ251" s="35"/>
      <c r="GVR251" s="35"/>
      <c r="GVS251" s="35"/>
      <c r="GVT251" s="35"/>
      <c r="GVU251" s="35"/>
      <c r="GVV251" s="35"/>
      <c r="GVW251" s="35"/>
      <c r="GVX251" s="35"/>
      <c r="GVY251" s="35"/>
      <c r="GVZ251" s="35"/>
      <c r="GWA251" s="35"/>
      <c r="GWB251" s="35"/>
      <c r="GWC251" s="35"/>
      <c r="GWD251" s="35"/>
      <c r="GWE251" s="35"/>
      <c r="GWF251" s="35"/>
      <c r="GWG251" s="35"/>
      <c r="GWH251" s="35"/>
      <c r="GWI251" s="35"/>
      <c r="GWJ251" s="35"/>
      <c r="GWK251" s="35"/>
      <c r="GWL251" s="35"/>
      <c r="GWM251" s="35"/>
      <c r="GWN251" s="35"/>
      <c r="GWO251" s="35"/>
      <c r="GWP251" s="35"/>
      <c r="GWQ251" s="35"/>
      <c r="GWR251" s="35"/>
      <c r="GWS251" s="35"/>
      <c r="GWT251" s="35"/>
      <c r="GWU251" s="35"/>
      <c r="GWV251" s="35"/>
      <c r="GWW251" s="35"/>
      <c r="GWX251" s="35"/>
      <c r="GWY251" s="35"/>
      <c r="GWZ251" s="35"/>
      <c r="GXA251" s="35"/>
      <c r="GXB251" s="35"/>
      <c r="GXC251" s="35"/>
      <c r="GXD251" s="35"/>
      <c r="GXE251" s="35"/>
      <c r="GXF251" s="35"/>
      <c r="GXG251" s="35"/>
      <c r="GXH251" s="35"/>
      <c r="GXI251" s="35"/>
      <c r="GXJ251" s="35"/>
      <c r="GXK251" s="35"/>
      <c r="GXL251" s="35"/>
      <c r="GXM251" s="35"/>
      <c r="GXN251" s="35"/>
      <c r="GXO251" s="35"/>
      <c r="GXP251" s="35"/>
      <c r="GXQ251" s="35"/>
      <c r="GXR251" s="35"/>
      <c r="GXS251" s="35"/>
      <c r="GXT251" s="35"/>
      <c r="GXU251" s="35"/>
      <c r="GXV251" s="35"/>
      <c r="GXW251" s="35"/>
      <c r="GXX251" s="35"/>
      <c r="GXY251" s="35"/>
      <c r="GXZ251" s="35"/>
      <c r="GYA251" s="35"/>
      <c r="GYB251" s="35"/>
      <c r="GYC251" s="35"/>
      <c r="GYD251" s="35"/>
      <c r="GYE251" s="35"/>
      <c r="GYF251" s="35"/>
      <c r="GYG251" s="35"/>
      <c r="GYH251" s="35"/>
      <c r="GYI251" s="35"/>
      <c r="GYJ251" s="35"/>
      <c r="GYK251" s="35"/>
      <c r="GYL251" s="35"/>
      <c r="GYM251" s="35"/>
      <c r="GYN251" s="35"/>
      <c r="GYO251" s="35"/>
      <c r="GYP251" s="35"/>
      <c r="GYQ251" s="35"/>
      <c r="GYR251" s="35"/>
      <c r="GYS251" s="35"/>
      <c r="GYT251" s="35"/>
      <c r="GYU251" s="35"/>
      <c r="GYV251" s="35"/>
      <c r="GYW251" s="35"/>
      <c r="GYX251" s="35"/>
      <c r="GYY251" s="35"/>
      <c r="GYZ251" s="35"/>
      <c r="GZA251" s="35"/>
      <c r="GZB251" s="35"/>
      <c r="GZC251" s="35"/>
      <c r="GZD251" s="35"/>
      <c r="GZE251" s="35"/>
      <c r="GZF251" s="35"/>
      <c r="GZG251" s="35"/>
      <c r="GZH251" s="35"/>
      <c r="GZI251" s="35"/>
      <c r="GZJ251" s="35"/>
      <c r="GZK251" s="35"/>
      <c r="GZL251" s="35"/>
      <c r="GZM251" s="35"/>
      <c r="GZN251" s="35"/>
      <c r="GZO251" s="35"/>
      <c r="GZP251" s="35"/>
      <c r="GZQ251" s="35"/>
      <c r="GZR251" s="35"/>
      <c r="GZS251" s="35"/>
      <c r="GZT251" s="35"/>
      <c r="GZU251" s="35"/>
      <c r="GZV251" s="35"/>
      <c r="GZW251" s="35"/>
      <c r="GZX251" s="35"/>
      <c r="GZY251" s="35"/>
      <c r="GZZ251" s="35"/>
      <c r="HAA251" s="35"/>
      <c r="HAB251" s="35"/>
      <c r="HAC251" s="35"/>
      <c r="HAD251" s="35"/>
      <c r="HAE251" s="35"/>
      <c r="HAF251" s="35"/>
      <c r="HAG251" s="35"/>
      <c r="HAH251" s="35"/>
      <c r="HAI251" s="35"/>
      <c r="HAJ251" s="35"/>
      <c r="HAK251" s="35"/>
      <c r="HAL251" s="35"/>
      <c r="HAM251" s="35"/>
      <c r="HAN251" s="35"/>
      <c r="HAO251" s="35"/>
      <c r="HAP251" s="35"/>
      <c r="HAQ251" s="35"/>
      <c r="HAR251" s="35"/>
      <c r="HAS251" s="35"/>
      <c r="HAT251" s="35"/>
      <c r="HAU251" s="35"/>
      <c r="HAV251" s="35"/>
      <c r="HAW251" s="35"/>
      <c r="HAX251" s="35"/>
      <c r="HAY251" s="35"/>
      <c r="HAZ251" s="35"/>
      <c r="HBA251" s="35"/>
      <c r="HBB251" s="35"/>
      <c r="HBC251" s="35"/>
      <c r="HBD251" s="35"/>
      <c r="HBE251" s="35"/>
      <c r="HBF251" s="35"/>
      <c r="HBG251" s="35"/>
      <c r="HBH251" s="35"/>
      <c r="HBI251" s="35"/>
      <c r="HBJ251" s="35"/>
      <c r="HBK251" s="35"/>
      <c r="HBL251" s="35"/>
      <c r="HBM251" s="35"/>
      <c r="HBN251" s="35"/>
      <c r="HBO251" s="35"/>
      <c r="HBP251" s="35"/>
      <c r="HBQ251" s="35"/>
      <c r="HBR251" s="35"/>
      <c r="HBS251" s="35"/>
      <c r="HBT251" s="35"/>
      <c r="HBU251" s="35"/>
      <c r="HBV251" s="35"/>
      <c r="HBW251" s="35"/>
      <c r="HBX251" s="35"/>
      <c r="HBY251" s="35"/>
      <c r="HBZ251" s="35"/>
      <c r="HCA251" s="35"/>
      <c r="HCB251" s="35"/>
      <c r="HCC251" s="35"/>
      <c r="HCD251" s="35"/>
      <c r="HCE251" s="35"/>
      <c r="HCF251" s="35"/>
      <c r="HCG251" s="35"/>
      <c r="HCH251" s="35"/>
      <c r="HCI251" s="35"/>
      <c r="HCJ251" s="35"/>
      <c r="HCK251" s="35"/>
      <c r="HCL251" s="35"/>
      <c r="HCM251" s="35"/>
      <c r="HCN251" s="35"/>
      <c r="HCO251" s="35"/>
      <c r="HCP251" s="35"/>
      <c r="HCQ251" s="35"/>
      <c r="HCR251" s="35"/>
      <c r="HCS251" s="35"/>
      <c r="HCT251" s="35"/>
      <c r="HCU251" s="35"/>
      <c r="HCV251" s="35"/>
      <c r="HCW251" s="35"/>
      <c r="HCX251" s="35"/>
      <c r="HCY251" s="35"/>
      <c r="HCZ251" s="35"/>
      <c r="HDA251" s="35"/>
      <c r="HDB251" s="35"/>
      <c r="HDC251" s="35"/>
      <c r="HDD251" s="35"/>
      <c r="HDE251" s="35"/>
      <c r="HDF251" s="35"/>
      <c r="HDG251" s="35"/>
      <c r="HDH251" s="35"/>
      <c r="HDI251" s="35"/>
      <c r="HDJ251" s="35"/>
      <c r="HDK251" s="35"/>
      <c r="HDL251" s="35"/>
      <c r="HDM251" s="35"/>
      <c r="HDN251" s="35"/>
      <c r="HDO251" s="35"/>
      <c r="HDP251" s="35"/>
      <c r="HDQ251" s="35"/>
      <c r="HDR251" s="35"/>
      <c r="HDS251" s="35"/>
      <c r="HDT251" s="35"/>
      <c r="HDU251" s="35"/>
      <c r="HDV251" s="35"/>
      <c r="HDW251" s="35"/>
      <c r="HDX251" s="35"/>
      <c r="HDY251" s="35"/>
      <c r="HDZ251" s="35"/>
      <c r="HEA251" s="35"/>
      <c r="HEB251" s="35"/>
      <c r="HEC251" s="35"/>
      <c r="HED251" s="35"/>
      <c r="HEE251" s="35"/>
      <c r="HEF251" s="35"/>
      <c r="HEG251" s="35"/>
      <c r="HEH251" s="35"/>
      <c r="HEI251" s="35"/>
      <c r="HEJ251" s="35"/>
      <c r="HEK251" s="35"/>
      <c r="HEL251" s="35"/>
      <c r="HEM251" s="35"/>
      <c r="HEN251" s="35"/>
      <c r="HEO251" s="35"/>
      <c r="HEP251" s="35"/>
      <c r="HEQ251" s="35"/>
      <c r="HER251" s="35"/>
      <c r="HES251" s="35"/>
      <c r="HET251" s="35"/>
      <c r="HEU251" s="35"/>
      <c r="HEV251" s="35"/>
      <c r="HEW251" s="35"/>
      <c r="HEX251" s="35"/>
      <c r="HEY251" s="35"/>
      <c r="HEZ251" s="35"/>
      <c r="HFA251" s="35"/>
      <c r="HFB251" s="35"/>
      <c r="HFC251" s="35"/>
      <c r="HFD251" s="35"/>
      <c r="HFE251" s="35"/>
      <c r="HFF251" s="35"/>
      <c r="HFG251" s="35"/>
      <c r="HFH251" s="35"/>
      <c r="HFI251" s="35"/>
      <c r="HFJ251" s="35"/>
      <c r="HFK251" s="35"/>
      <c r="HFL251" s="35"/>
      <c r="HFM251" s="35"/>
      <c r="HFN251" s="35"/>
      <c r="HFO251" s="35"/>
      <c r="HFP251" s="35"/>
      <c r="HFQ251" s="35"/>
      <c r="HFR251" s="35"/>
      <c r="HFS251" s="35"/>
      <c r="HFT251" s="35"/>
      <c r="HFU251" s="35"/>
      <c r="HFV251" s="35"/>
      <c r="HFW251" s="35"/>
      <c r="HFX251" s="35"/>
      <c r="HFY251" s="35"/>
      <c r="HFZ251" s="35"/>
      <c r="HGA251" s="35"/>
      <c r="HGB251" s="35"/>
      <c r="HGC251" s="35"/>
      <c r="HGD251" s="35"/>
      <c r="HGE251" s="35"/>
      <c r="HGF251" s="35"/>
      <c r="HGG251" s="35"/>
      <c r="HGH251" s="35"/>
      <c r="HGI251" s="35"/>
      <c r="HGJ251" s="35"/>
      <c r="HGK251" s="35"/>
      <c r="HGL251" s="35"/>
      <c r="HGM251" s="35"/>
      <c r="HGN251" s="35"/>
      <c r="HGO251" s="35"/>
      <c r="HGP251" s="35"/>
      <c r="HGQ251" s="35"/>
      <c r="HGR251" s="35"/>
      <c r="HGS251" s="35"/>
      <c r="HGT251" s="35"/>
      <c r="HGU251" s="35"/>
      <c r="HGV251" s="35"/>
      <c r="HGW251" s="35"/>
      <c r="HGX251" s="35"/>
      <c r="HGY251" s="35"/>
      <c r="HGZ251" s="35"/>
      <c r="HHA251" s="35"/>
      <c r="HHB251" s="35"/>
      <c r="HHC251" s="35"/>
      <c r="HHD251" s="35"/>
      <c r="HHE251" s="35"/>
      <c r="HHF251" s="35"/>
      <c r="HHG251" s="35"/>
      <c r="HHH251" s="35"/>
      <c r="HHI251" s="35"/>
      <c r="HHJ251" s="35"/>
      <c r="HHK251" s="35"/>
      <c r="HHL251" s="35"/>
      <c r="HHM251" s="35"/>
      <c r="HHN251" s="35"/>
      <c r="HHO251" s="35"/>
      <c r="HHP251" s="35"/>
      <c r="HHQ251" s="35"/>
      <c r="HHR251" s="35"/>
      <c r="HHS251" s="35"/>
      <c r="HHT251" s="35"/>
      <c r="HHU251" s="35"/>
      <c r="HHV251" s="35"/>
      <c r="HHW251" s="35"/>
      <c r="HHX251" s="35"/>
      <c r="HHY251" s="35"/>
      <c r="HHZ251" s="35"/>
      <c r="HIA251" s="35"/>
      <c r="HIB251" s="35"/>
      <c r="HIC251" s="35"/>
      <c r="HID251" s="35"/>
      <c r="HIE251" s="35"/>
      <c r="HIF251" s="35"/>
      <c r="HIG251" s="35"/>
      <c r="HIH251" s="35"/>
      <c r="HII251" s="35"/>
      <c r="HIJ251" s="35"/>
      <c r="HIK251" s="35"/>
      <c r="HIL251" s="35"/>
      <c r="HIM251" s="35"/>
      <c r="HIN251" s="35"/>
      <c r="HIO251" s="35"/>
      <c r="HIP251" s="35"/>
      <c r="HIQ251" s="35"/>
      <c r="HIR251" s="35"/>
      <c r="HIS251" s="35"/>
      <c r="HIT251" s="35"/>
      <c r="HIU251" s="35"/>
      <c r="HIV251" s="35"/>
      <c r="HIW251" s="35"/>
      <c r="HIX251" s="35"/>
      <c r="HIY251" s="35"/>
      <c r="HIZ251" s="35"/>
      <c r="HJA251" s="35"/>
      <c r="HJB251" s="35"/>
      <c r="HJC251" s="35"/>
      <c r="HJD251" s="35"/>
      <c r="HJE251" s="35"/>
      <c r="HJF251" s="35"/>
      <c r="HJG251" s="35"/>
      <c r="HJH251" s="35"/>
      <c r="HJI251" s="35"/>
      <c r="HJJ251" s="35"/>
      <c r="HJK251" s="35"/>
      <c r="HJL251" s="35"/>
      <c r="HJM251" s="35"/>
      <c r="HJN251" s="35"/>
      <c r="HJO251" s="35"/>
      <c r="HJP251" s="35"/>
      <c r="HJQ251" s="35"/>
      <c r="HJR251" s="35"/>
      <c r="HJS251" s="35"/>
      <c r="HJT251" s="35"/>
      <c r="HJU251" s="35"/>
      <c r="HJV251" s="35"/>
      <c r="HJW251" s="35"/>
      <c r="HJX251" s="35"/>
      <c r="HJY251" s="35"/>
      <c r="HJZ251" s="35"/>
      <c r="HKA251" s="35"/>
      <c r="HKB251" s="35"/>
      <c r="HKC251" s="35"/>
      <c r="HKD251" s="35"/>
      <c r="HKE251" s="35"/>
      <c r="HKF251" s="35"/>
      <c r="HKG251" s="35"/>
      <c r="HKH251" s="35"/>
      <c r="HKI251" s="35"/>
      <c r="HKJ251" s="35"/>
      <c r="HKK251" s="35"/>
      <c r="HKL251" s="35"/>
      <c r="HKM251" s="35"/>
      <c r="HKN251" s="35"/>
      <c r="HKO251" s="35"/>
      <c r="HKP251" s="35"/>
      <c r="HKQ251" s="35"/>
      <c r="HKR251" s="35"/>
      <c r="HKS251" s="35"/>
      <c r="HKT251" s="35"/>
      <c r="HKU251" s="35"/>
      <c r="HKV251" s="35"/>
      <c r="HKW251" s="35"/>
      <c r="HKX251" s="35"/>
      <c r="HKY251" s="35"/>
      <c r="HKZ251" s="35"/>
      <c r="HLA251" s="35"/>
      <c r="HLB251" s="35"/>
      <c r="HLC251" s="35"/>
      <c r="HLD251" s="35"/>
      <c r="HLE251" s="35"/>
      <c r="HLF251" s="35"/>
      <c r="HLG251" s="35"/>
      <c r="HLH251" s="35"/>
      <c r="HLI251" s="35"/>
      <c r="HLJ251" s="35"/>
      <c r="HLK251" s="35"/>
      <c r="HLL251" s="35"/>
      <c r="HLM251" s="35"/>
      <c r="HLN251" s="35"/>
      <c r="HLO251" s="35"/>
      <c r="HLP251" s="35"/>
      <c r="HLQ251" s="35"/>
      <c r="HLR251" s="35"/>
      <c r="HLS251" s="35"/>
      <c r="HLT251" s="35"/>
      <c r="HLU251" s="35"/>
      <c r="HLV251" s="35"/>
      <c r="HLW251" s="35"/>
      <c r="HLX251" s="35"/>
      <c r="HLY251" s="35"/>
      <c r="HLZ251" s="35"/>
      <c r="HMA251" s="35"/>
      <c r="HMB251" s="35"/>
      <c r="HMC251" s="35"/>
      <c r="HMD251" s="35"/>
      <c r="HME251" s="35"/>
      <c r="HMF251" s="35"/>
      <c r="HMG251" s="35"/>
      <c r="HMH251" s="35"/>
      <c r="HMI251" s="35"/>
      <c r="HMJ251" s="35"/>
      <c r="HMK251" s="35"/>
      <c r="HML251" s="35"/>
      <c r="HMM251" s="35"/>
      <c r="HMN251" s="35"/>
      <c r="HMO251" s="35"/>
      <c r="HMP251" s="35"/>
      <c r="HMQ251" s="35"/>
      <c r="HMR251" s="35"/>
      <c r="HMS251" s="35"/>
      <c r="HMT251" s="35"/>
      <c r="HMU251" s="35"/>
      <c r="HMV251" s="35"/>
      <c r="HMW251" s="35"/>
      <c r="HMX251" s="35"/>
      <c r="HMY251" s="35"/>
      <c r="HMZ251" s="35"/>
      <c r="HNA251" s="35"/>
      <c r="HNB251" s="35"/>
      <c r="HNC251" s="35"/>
      <c r="HND251" s="35"/>
      <c r="HNE251" s="35"/>
      <c r="HNF251" s="35"/>
      <c r="HNG251" s="35"/>
      <c r="HNH251" s="35"/>
      <c r="HNI251" s="35"/>
      <c r="HNJ251" s="35"/>
      <c r="HNK251" s="35"/>
      <c r="HNL251" s="35"/>
      <c r="HNM251" s="35"/>
      <c r="HNN251" s="35"/>
      <c r="HNO251" s="35"/>
      <c r="HNP251" s="35"/>
      <c r="HNQ251" s="35"/>
      <c r="HNR251" s="35"/>
      <c r="HNS251" s="35"/>
      <c r="HNT251" s="35"/>
      <c r="HNU251" s="35"/>
      <c r="HNV251" s="35"/>
      <c r="HNW251" s="35"/>
      <c r="HNX251" s="35"/>
      <c r="HNY251" s="35"/>
      <c r="HNZ251" s="35"/>
      <c r="HOA251" s="35"/>
      <c r="HOB251" s="35"/>
      <c r="HOC251" s="35"/>
      <c r="HOD251" s="35"/>
      <c r="HOE251" s="35"/>
      <c r="HOF251" s="35"/>
      <c r="HOG251" s="35"/>
      <c r="HOH251" s="35"/>
      <c r="HOI251" s="35"/>
      <c r="HOJ251" s="35"/>
      <c r="HOK251" s="35"/>
      <c r="HOL251" s="35"/>
      <c r="HOM251" s="35"/>
      <c r="HON251" s="35"/>
      <c r="HOO251" s="35"/>
      <c r="HOP251" s="35"/>
      <c r="HOQ251" s="35"/>
      <c r="HOR251" s="35"/>
      <c r="HOS251" s="35"/>
      <c r="HOT251" s="35"/>
      <c r="HOU251" s="35"/>
      <c r="HOV251" s="35"/>
      <c r="HOW251" s="35"/>
      <c r="HOX251" s="35"/>
      <c r="HOY251" s="35"/>
      <c r="HOZ251" s="35"/>
      <c r="HPA251" s="35"/>
      <c r="HPB251" s="35"/>
      <c r="HPC251" s="35"/>
      <c r="HPD251" s="35"/>
      <c r="HPE251" s="35"/>
      <c r="HPF251" s="35"/>
      <c r="HPG251" s="35"/>
      <c r="HPH251" s="35"/>
      <c r="HPI251" s="35"/>
      <c r="HPJ251" s="35"/>
      <c r="HPK251" s="35"/>
      <c r="HPL251" s="35"/>
      <c r="HPM251" s="35"/>
      <c r="HPN251" s="35"/>
      <c r="HPO251" s="35"/>
      <c r="HPP251" s="35"/>
      <c r="HPQ251" s="35"/>
      <c r="HPR251" s="35"/>
      <c r="HPS251" s="35"/>
      <c r="HPT251" s="35"/>
      <c r="HPU251" s="35"/>
      <c r="HPV251" s="35"/>
      <c r="HPW251" s="35"/>
      <c r="HPX251" s="35"/>
      <c r="HPY251" s="35"/>
      <c r="HPZ251" s="35"/>
      <c r="HQA251" s="35"/>
      <c r="HQB251" s="35"/>
      <c r="HQC251" s="35"/>
      <c r="HQD251" s="35"/>
      <c r="HQE251" s="35"/>
      <c r="HQF251" s="35"/>
      <c r="HQG251" s="35"/>
      <c r="HQH251" s="35"/>
      <c r="HQI251" s="35"/>
      <c r="HQJ251" s="35"/>
      <c r="HQK251" s="35"/>
      <c r="HQL251" s="35"/>
      <c r="HQM251" s="35"/>
      <c r="HQN251" s="35"/>
      <c r="HQO251" s="35"/>
      <c r="HQP251" s="35"/>
      <c r="HQQ251" s="35"/>
      <c r="HQR251" s="35"/>
      <c r="HQS251" s="35"/>
      <c r="HQT251" s="35"/>
      <c r="HQU251" s="35"/>
      <c r="HQV251" s="35"/>
      <c r="HQW251" s="35"/>
      <c r="HQX251" s="35"/>
      <c r="HQY251" s="35"/>
      <c r="HQZ251" s="35"/>
      <c r="HRA251" s="35"/>
      <c r="HRB251" s="35"/>
      <c r="HRC251" s="35"/>
      <c r="HRD251" s="35"/>
      <c r="HRE251" s="35"/>
      <c r="HRF251" s="35"/>
      <c r="HRG251" s="35"/>
      <c r="HRH251" s="35"/>
      <c r="HRI251" s="35"/>
      <c r="HRJ251" s="35"/>
      <c r="HRK251" s="35"/>
      <c r="HRL251" s="35"/>
      <c r="HRM251" s="35"/>
      <c r="HRN251" s="35"/>
      <c r="HRO251" s="35"/>
      <c r="HRP251" s="35"/>
      <c r="HRQ251" s="35"/>
      <c r="HRR251" s="35"/>
      <c r="HRS251" s="35"/>
      <c r="HRT251" s="35"/>
      <c r="HRU251" s="35"/>
      <c r="HRV251" s="35"/>
      <c r="HRW251" s="35"/>
      <c r="HRX251" s="35"/>
      <c r="HRY251" s="35"/>
      <c r="HRZ251" s="35"/>
      <c r="HSA251" s="35"/>
      <c r="HSB251" s="35"/>
      <c r="HSC251" s="35"/>
      <c r="HSD251" s="35"/>
      <c r="HSE251" s="35"/>
      <c r="HSF251" s="35"/>
      <c r="HSG251" s="35"/>
      <c r="HSH251" s="35"/>
      <c r="HSI251" s="35"/>
      <c r="HSJ251" s="35"/>
      <c r="HSK251" s="35"/>
      <c r="HSL251" s="35"/>
      <c r="HSM251" s="35"/>
      <c r="HSN251" s="35"/>
      <c r="HSO251" s="35"/>
      <c r="HSP251" s="35"/>
      <c r="HSQ251" s="35"/>
      <c r="HSR251" s="35"/>
      <c r="HSS251" s="35"/>
      <c r="HST251" s="35"/>
      <c r="HSU251" s="35"/>
      <c r="HSV251" s="35"/>
      <c r="HSW251" s="35"/>
      <c r="HSX251" s="35"/>
      <c r="HSY251" s="35"/>
      <c r="HSZ251" s="35"/>
      <c r="HTA251" s="35"/>
      <c r="HTB251" s="35"/>
      <c r="HTC251" s="35"/>
      <c r="HTD251" s="35"/>
      <c r="HTE251" s="35"/>
      <c r="HTF251" s="35"/>
      <c r="HTG251" s="35"/>
      <c r="HTH251" s="35"/>
      <c r="HTI251" s="35"/>
      <c r="HTJ251" s="35"/>
      <c r="HTK251" s="35"/>
      <c r="HTL251" s="35"/>
      <c r="HTM251" s="35"/>
      <c r="HTN251" s="35"/>
      <c r="HTO251" s="35"/>
      <c r="HTP251" s="35"/>
      <c r="HTQ251" s="35"/>
      <c r="HTR251" s="35"/>
      <c r="HTS251" s="35"/>
      <c r="HTT251" s="35"/>
      <c r="HTU251" s="35"/>
      <c r="HTV251" s="35"/>
      <c r="HTW251" s="35"/>
      <c r="HTX251" s="35"/>
      <c r="HTY251" s="35"/>
      <c r="HTZ251" s="35"/>
      <c r="HUA251" s="35"/>
      <c r="HUB251" s="35"/>
      <c r="HUC251" s="35"/>
      <c r="HUD251" s="35"/>
      <c r="HUE251" s="35"/>
      <c r="HUF251" s="35"/>
      <c r="HUG251" s="35"/>
      <c r="HUH251" s="35"/>
      <c r="HUI251" s="35"/>
      <c r="HUJ251" s="35"/>
      <c r="HUK251" s="35"/>
      <c r="HUL251" s="35"/>
      <c r="HUM251" s="35"/>
      <c r="HUN251" s="35"/>
      <c r="HUO251" s="35"/>
      <c r="HUP251" s="35"/>
      <c r="HUQ251" s="35"/>
      <c r="HUR251" s="35"/>
      <c r="HUS251" s="35"/>
      <c r="HUT251" s="35"/>
      <c r="HUU251" s="35"/>
      <c r="HUV251" s="35"/>
      <c r="HUW251" s="35"/>
      <c r="HUX251" s="35"/>
      <c r="HUY251" s="35"/>
      <c r="HUZ251" s="35"/>
      <c r="HVA251" s="35"/>
      <c r="HVB251" s="35"/>
      <c r="HVC251" s="35"/>
      <c r="HVD251" s="35"/>
      <c r="HVE251" s="35"/>
      <c r="HVF251" s="35"/>
      <c r="HVG251" s="35"/>
      <c r="HVH251" s="35"/>
      <c r="HVI251" s="35"/>
      <c r="HVJ251" s="35"/>
      <c r="HVK251" s="35"/>
      <c r="HVL251" s="35"/>
      <c r="HVM251" s="35"/>
      <c r="HVN251" s="35"/>
      <c r="HVO251" s="35"/>
      <c r="HVP251" s="35"/>
      <c r="HVQ251" s="35"/>
      <c r="HVR251" s="35"/>
      <c r="HVS251" s="35"/>
      <c r="HVT251" s="35"/>
      <c r="HVU251" s="35"/>
      <c r="HVV251" s="35"/>
      <c r="HVW251" s="35"/>
      <c r="HVX251" s="35"/>
      <c r="HVY251" s="35"/>
      <c r="HVZ251" s="35"/>
      <c r="HWA251" s="35"/>
      <c r="HWB251" s="35"/>
      <c r="HWC251" s="35"/>
      <c r="HWD251" s="35"/>
      <c r="HWE251" s="35"/>
      <c r="HWF251" s="35"/>
      <c r="HWG251" s="35"/>
      <c r="HWH251" s="35"/>
      <c r="HWI251" s="35"/>
      <c r="HWJ251" s="35"/>
      <c r="HWK251" s="35"/>
      <c r="HWL251" s="35"/>
      <c r="HWM251" s="35"/>
      <c r="HWN251" s="35"/>
      <c r="HWO251" s="35"/>
      <c r="HWP251" s="35"/>
      <c r="HWQ251" s="35"/>
      <c r="HWR251" s="35"/>
      <c r="HWS251" s="35"/>
      <c r="HWT251" s="35"/>
      <c r="HWU251" s="35"/>
      <c r="HWV251" s="35"/>
      <c r="HWW251" s="35"/>
      <c r="HWX251" s="35"/>
      <c r="HWY251" s="35"/>
      <c r="HWZ251" s="35"/>
      <c r="HXA251" s="35"/>
      <c r="HXB251" s="35"/>
      <c r="HXC251" s="35"/>
      <c r="HXD251" s="35"/>
      <c r="HXE251" s="35"/>
      <c r="HXF251" s="35"/>
      <c r="HXG251" s="35"/>
      <c r="HXH251" s="35"/>
      <c r="HXI251" s="35"/>
      <c r="HXJ251" s="35"/>
      <c r="HXK251" s="35"/>
      <c r="HXL251" s="35"/>
      <c r="HXM251" s="35"/>
      <c r="HXN251" s="35"/>
      <c r="HXO251" s="35"/>
      <c r="HXP251" s="35"/>
      <c r="HXQ251" s="35"/>
      <c r="HXR251" s="35"/>
      <c r="HXS251" s="35"/>
      <c r="HXT251" s="35"/>
      <c r="HXU251" s="35"/>
      <c r="HXV251" s="35"/>
      <c r="HXW251" s="35"/>
      <c r="HXX251" s="35"/>
      <c r="HXY251" s="35"/>
      <c r="HXZ251" s="35"/>
      <c r="HYA251" s="35"/>
      <c r="HYB251" s="35"/>
      <c r="HYC251" s="35"/>
      <c r="HYD251" s="35"/>
      <c r="HYE251" s="35"/>
      <c r="HYF251" s="35"/>
      <c r="HYG251" s="35"/>
      <c r="HYH251" s="35"/>
      <c r="HYI251" s="35"/>
      <c r="HYJ251" s="35"/>
      <c r="HYK251" s="35"/>
      <c r="HYL251" s="35"/>
      <c r="HYM251" s="35"/>
      <c r="HYN251" s="35"/>
      <c r="HYO251" s="35"/>
      <c r="HYP251" s="35"/>
      <c r="HYQ251" s="35"/>
      <c r="HYR251" s="35"/>
      <c r="HYS251" s="35"/>
      <c r="HYT251" s="35"/>
      <c r="HYU251" s="35"/>
      <c r="HYV251" s="35"/>
      <c r="HYW251" s="35"/>
      <c r="HYX251" s="35"/>
      <c r="HYY251" s="35"/>
      <c r="HYZ251" s="35"/>
      <c r="HZA251" s="35"/>
      <c r="HZB251" s="35"/>
      <c r="HZC251" s="35"/>
      <c r="HZD251" s="35"/>
      <c r="HZE251" s="35"/>
      <c r="HZF251" s="35"/>
      <c r="HZG251" s="35"/>
      <c r="HZH251" s="35"/>
      <c r="HZI251" s="35"/>
      <c r="HZJ251" s="35"/>
      <c r="HZK251" s="35"/>
      <c r="HZL251" s="35"/>
      <c r="HZM251" s="35"/>
      <c r="HZN251" s="35"/>
      <c r="HZO251" s="35"/>
      <c r="HZP251" s="35"/>
      <c r="HZQ251" s="35"/>
      <c r="HZR251" s="35"/>
      <c r="HZS251" s="35"/>
      <c r="HZT251" s="35"/>
      <c r="HZU251" s="35"/>
      <c r="HZV251" s="35"/>
      <c r="HZW251" s="35"/>
      <c r="HZX251" s="35"/>
      <c r="HZY251" s="35"/>
      <c r="HZZ251" s="35"/>
      <c r="IAA251" s="35"/>
      <c r="IAB251" s="35"/>
      <c r="IAC251" s="35"/>
      <c r="IAD251" s="35"/>
      <c r="IAE251" s="35"/>
      <c r="IAF251" s="35"/>
      <c r="IAG251" s="35"/>
      <c r="IAH251" s="35"/>
      <c r="IAI251" s="35"/>
      <c r="IAJ251" s="35"/>
      <c r="IAK251" s="35"/>
      <c r="IAL251" s="35"/>
      <c r="IAM251" s="35"/>
      <c r="IAN251" s="35"/>
      <c r="IAO251" s="35"/>
      <c r="IAP251" s="35"/>
      <c r="IAQ251" s="35"/>
      <c r="IAR251" s="35"/>
      <c r="IAS251" s="35"/>
      <c r="IAT251" s="35"/>
      <c r="IAU251" s="35"/>
      <c r="IAV251" s="35"/>
      <c r="IAW251" s="35"/>
      <c r="IAX251" s="35"/>
      <c r="IAY251" s="35"/>
      <c r="IAZ251" s="35"/>
      <c r="IBA251" s="35"/>
      <c r="IBB251" s="35"/>
      <c r="IBC251" s="35"/>
      <c r="IBD251" s="35"/>
      <c r="IBE251" s="35"/>
      <c r="IBF251" s="35"/>
      <c r="IBG251" s="35"/>
      <c r="IBH251" s="35"/>
      <c r="IBI251" s="35"/>
      <c r="IBJ251" s="35"/>
      <c r="IBK251" s="35"/>
      <c r="IBL251" s="35"/>
      <c r="IBM251" s="35"/>
      <c r="IBN251" s="35"/>
      <c r="IBO251" s="35"/>
      <c r="IBP251" s="35"/>
      <c r="IBQ251" s="35"/>
      <c r="IBR251" s="35"/>
      <c r="IBS251" s="35"/>
      <c r="IBT251" s="35"/>
      <c r="IBU251" s="35"/>
      <c r="IBV251" s="35"/>
      <c r="IBW251" s="35"/>
      <c r="IBX251" s="35"/>
      <c r="IBY251" s="35"/>
      <c r="IBZ251" s="35"/>
      <c r="ICA251" s="35"/>
      <c r="ICB251" s="35"/>
      <c r="ICC251" s="35"/>
      <c r="ICD251" s="35"/>
      <c r="ICE251" s="35"/>
      <c r="ICF251" s="35"/>
      <c r="ICG251" s="35"/>
      <c r="ICH251" s="35"/>
      <c r="ICI251" s="35"/>
      <c r="ICJ251" s="35"/>
      <c r="ICK251" s="35"/>
      <c r="ICL251" s="35"/>
      <c r="ICM251" s="35"/>
      <c r="ICN251" s="35"/>
      <c r="ICO251" s="35"/>
      <c r="ICP251" s="35"/>
      <c r="ICQ251" s="35"/>
      <c r="ICR251" s="35"/>
      <c r="ICS251" s="35"/>
      <c r="ICT251" s="35"/>
      <c r="ICU251" s="35"/>
      <c r="ICV251" s="35"/>
      <c r="ICW251" s="35"/>
      <c r="ICX251" s="35"/>
      <c r="ICY251" s="35"/>
      <c r="ICZ251" s="35"/>
      <c r="IDA251" s="35"/>
      <c r="IDB251" s="35"/>
      <c r="IDC251" s="35"/>
      <c r="IDD251" s="35"/>
      <c r="IDE251" s="35"/>
      <c r="IDF251" s="35"/>
      <c r="IDG251" s="35"/>
      <c r="IDH251" s="35"/>
      <c r="IDI251" s="35"/>
      <c r="IDJ251" s="35"/>
      <c r="IDK251" s="35"/>
      <c r="IDL251" s="35"/>
      <c r="IDM251" s="35"/>
      <c r="IDN251" s="35"/>
      <c r="IDO251" s="35"/>
      <c r="IDP251" s="35"/>
      <c r="IDQ251" s="35"/>
      <c r="IDR251" s="35"/>
      <c r="IDS251" s="35"/>
      <c r="IDT251" s="35"/>
      <c r="IDU251" s="35"/>
      <c r="IDV251" s="35"/>
      <c r="IDW251" s="35"/>
      <c r="IDX251" s="35"/>
      <c r="IDY251" s="35"/>
      <c r="IDZ251" s="35"/>
      <c r="IEA251" s="35"/>
      <c r="IEB251" s="35"/>
      <c r="IEC251" s="35"/>
      <c r="IED251" s="35"/>
      <c r="IEE251" s="35"/>
      <c r="IEF251" s="35"/>
      <c r="IEG251" s="35"/>
      <c r="IEH251" s="35"/>
      <c r="IEI251" s="35"/>
      <c r="IEJ251" s="35"/>
      <c r="IEK251" s="35"/>
      <c r="IEL251" s="35"/>
      <c r="IEM251" s="35"/>
      <c r="IEN251" s="35"/>
      <c r="IEO251" s="35"/>
      <c r="IEP251" s="35"/>
      <c r="IEQ251" s="35"/>
      <c r="IER251" s="35"/>
      <c r="IES251" s="35"/>
      <c r="IET251" s="35"/>
      <c r="IEU251" s="35"/>
      <c r="IEV251" s="35"/>
      <c r="IEW251" s="35"/>
      <c r="IEX251" s="35"/>
      <c r="IEY251" s="35"/>
      <c r="IEZ251" s="35"/>
      <c r="IFA251" s="35"/>
      <c r="IFB251" s="35"/>
      <c r="IFC251" s="35"/>
      <c r="IFD251" s="35"/>
      <c r="IFE251" s="35"/>
      <c r="IFF251" s="35"/>
      <c r="IFG251" s="35"/>
      <c r="IFH251" s="35"/>
      <c r="IFI251" s="35"/>
      <c r="IFJ251" s="35"/>
      <c r="IFK251" s="35"/>
      <c r="IFL251" s="35"/>
      <c r="IFM251" s="35"/>
      <c r="IFN251" s="35"/>
      <c r="IFO251" s="35"/>
      <c r="IFP251" s="35"/>
      <c r="IFQ251" s="35"/>
      <c r="IFR251" s="35"/>
      <c r="IFS251" s="35"/>
      <c r="IFT251" s="35"/>
      <c r="IFU251" s="35"/>
      <c r="IFV251" s="35"/>
      <c r="IFW251" s="35"/>
      <c r="IFX251" s="35"/>
      <c r="IFY251" s="35"/>
      <c r="IFZ251" s="35"/>
      <c r="IGA251" s="35"/>
      <c r="IGB251" s="35"/>
      <c r="IGC251" s="35"/>
      <c r="IGD251" s="35"/>
      <c r="IGE251" s="35"/>
      <c r="IGF251" s="35"/>
      <c r="IGG251" s="35"/>
      <c r="IGH251" s="35"/>
      <c r="IGI251" s="35"/>
      <c r="IGJ251" s="35"/>
      <c r="IGK251" s="35"/>
      <c r="IGL251" s="35"/>
      <c r="IGM251" s="35"/>
      <c r="IGN251" s="35"/>
      <c r="IGO251" s="35"/>
      <c r="IGP251" s="35"/>
      <c r="IGQ251" s="35"/>
      <c r="IGR251" s="35"/>
      <c r="IGS251" s="35"/>
      <c r="IGT251" s="35"/>
      <c r="IGU251" s="35"/>
      <c r="IGV251" s="35"/>
      <c r="IGW251" s="35"/>
      <c r="IGX251" s="35"/>
      <c r="IGY251" s="35"/>
      <c r="IGZ251" s="35"/>
      <c r="IHA251" s="35"/>
      <c r="IHB251" s="35"/>
      <c r="IHC251" s="35"/>
      <c r="IHD251" s="35"/>
      <c r="IHE251" s="35"/>
      <c r="IHF251" s="35"/>
      <c r="IHG251" s="35"/>
      <c r="IHH251" s="35"/>
      <c r="IHI251" s="35"/>
      <c r="IHJ251" s="35"/>
      <c r="IHK251" s="35"/>
      <c r="IHL251" s="35"/>
      <c r="IHM251" s="35"/>
      <c r="IHN251" s="35"/>
      <c r="IHO251" s="35"/>
      <c r="IHP251" s="35"/>
      <c r="IHQ251" s="35"/>
      <c r="IHR251" s="35"/>
      <c r="IHS251" s="35"/>
      <c r="IHT251" s="35"/>
      <c r="IHU251" s="35"/>
      <c r="IHV251" s="35"/>
      <c r="IHW251" s="35"/>
      <c r="IHX251" s="35"/>
      <c r="IHY251" s="35"/>
      <c r="IHZ251" s="35"/>
      <c r="IIA251" s="35"/>
      <c r="IIB251" s="35"/>
      <c r="IIC251" s="35"/>
      <c r="IID251" s="35"/>
      <c r="IIE251" s="35"/>
      <c r="IIF251" s="35"/>
      <c r="IIG251" s="35"/>
      <c r="IIH251" s="35"/>
      <c r="III251" s="35"/>
      <c r="IIJ251" s="35"/>
      <c r="IIK251" s="35"/>
      <c r="IIL251" s="35"/>
      <c r="IIM251" s="35"/>
      <c r="IIN251" s="35"/>
      <c r="IIO251" s="35"/>
      <c r="IIP251" s="35"/>
      <c r="IIQ251" s="35"/>
      <c r="IIR251" s="35"/>
      <c r="IIS251" s="35"/>
      <c r="IIT251" s="35"/>
      <c r="IIU251" s="35"/>
      <c r="IIV251" s="35"/>
      <c r="IIW251" s="35"/>
      <c r="IIX251" s="35"/>
      <c r="IIY251" s="35"/>
      <c r="IIZ251" s="35"/>
      <c r="IJA251" s="35"/>
      <c r="IJB251" s="35"/>
      <c r="IJC251" s="35"/>
      <c r="IJD251" s="35"/>
      <c r="IJE251" s="35"/>
      <c r="IJF251" s="35"/>
      <c r="IJG251" s="35"/>
      <c r="IJH251" s="35"/>
      <c r="IJI251" s="35"/>
      <c r="IJJ251" s="35"/>
      <c r="IJK251" s="35"/>
      <c r="IJL251" s="35"/>
      <c r="IJM251" s="35"/>
      <c r="IJN251" s="35"/>
      <c r="IJO251" s="35"/>
      <c r="IJP251" s="35"/>
      <c r="IJQ251" s="35"/>
      <c r="IJR251" s="35"/>
      <c r="IJS251" s="35"/>
      <c r="IJT251" s="35"/>
      <c r="IJU251" s="35"/>
      <c r="IJV251" s="35"/>
      <c r="IJW251" s="35"/>
      <c r="IJX251" s="35"/>
      <c r="IJY251" s="35"/>
      <c r="IJZ251" s="35"/>
      <c r="IKA251" s="35"/>
      <c r="IKB251" s="35"/>
      <c r="IKC251" s="35"/>
      <c r="IKD251" s="35"/>
      <c r="IKE251" s="35"/>
      <c r="IKF251" s="35"/>
      <c r="IKG251" s="35"/>
      <c r="IKH251" s="35"/>
      <c r="IKI251" s="35"/>
      <c r="IKJ251" s="35"/>
      <c r="IKK251" s="35"/>
      <c r="IKL251" s="35"/>
      <c r="IKM251" s="35"/>
      <c r="IKN251" s="35"/>
      <c r="IKO251" s="35"/>
      <c r="IKP251" s="35"/>
      <c r="IKQ251" s="35"/>
      <c r="IKR251" s="35"/>
      <c r="IKS251" s="35"/>
      <c r="IKT251" s="35"/>
      <c r="IKU251" s="35"/>
      <c r="IKV251" s="35"/>
      <c r="IKW251" s="35"/>
      <c r="IKX251" s="35"/>
      <c r="IKY251" s="35"/>
      <c r="IKZ251" s="35"/>
      <c r="ILA251" s="35"/>
      <c r="ILB251" s="35"/>
      <c r="ILC251" s="35"/>
      <c r="ILD251" s="35"/>
      <c r="ILE251" s="35"/>
      <c r="ILF251" s="35"/>
      <c r="ILG251" s="35"/>
      <c r="ILH251" s="35"/>
      <c r="ILI251" s="35"/>
      <c r="ILJ251" s="35"/>
      <c r="ILK251" s="35"/>
      <c r="ILL251" s="35"/>
      <c r="ILM251" s="35"/>
      <c r="ILN251" s="35"/>
      <c r="ILO251" s="35"/>
      <c r="ILP251" s="35"/>
      <c r="ILQ251" s="35"/>
      <c r="ILR251" s="35"/>
      <c r="ILS251" s="35"/>
      <c r="ILT251" s="35"/>
      <c r="ILU251" s="35"/>
      <c r="ILV251" s="35"/>
      <c r="ILW251" s="35"/>
      <c r="ILX251" s="35"/>
      <c r="ILY251" s="35"/>
      <c r="ILZ251" s="35"/>
      <c r="IMA251" s="35"/>
      <c r="IMB251" s="35"/>
      <c r="IMC251" s="35"/>
      <c r="IMD251" s="35"/>
      <c r="IME251" s="35"/>
      <c r="IMF251" s="35"/>
      <c r="IMG251" s="35"/>
      <c r="IMH251" s="35"/>
      <c r="IMI251" s="35"/>
      <c r="IMJ251" s="35"/>
      <c r="IMK251" s="35"/>
      <c r="IML251" s="35"/>
      <c r="IMM251" s="35"/>
      <c r="IMN251" s="35"/>
      <c r="IMO251" s="35"/>
      <c r="IMP251" s="35"/>
      <c r="IMQ251" s="35"/>
      <c r="IMR251" s="35"/>
      <c r="IMS251" s="35"/>
      <c r="IMT251" s="35"/>
      <c r="IMU251" s="35"/>
      <c r="IMV251" s="35"/>
      <c r="IMW251" s="35"/>
      <c r="IMX251" s="35"/>
      <c r="IMY251" s="35"/>
      <c r="IMZ251" s="35"/>
      <c r="INA251" s="35"/>
      <c r="INB251" s="35"/>
      <c r="INC251" s="35"/>
      <c r="IND251" s="35"/>
      <c r="INE251" s="35"/>
      <c r="INF251" s="35"/>
      <c r="ING251" s="35"/>
      <c r="INH251" s="35"/>
      <c r="INI251" s="35"/>
      <c r="INJ251" s="35"/>
      <c r="INK251" s="35"/>
      <c r="INL251" s="35"/>
      <c r="INM251" s="35"/>
      <c r="INN251" s="35"/>
      <c r="INO251" s="35"/>
      <c r="INP251" s="35"/>
      <c r="INQ251" s="35"/>
      <c r="INR251" s="35"/>
      <c r="INS251" s="35"/>
      <c r="INT251" s="35"/>
      <c r="INU251" s="35"/>
      <c r="INV251" s="35"/>
      <c r="INW251" s="35"/>
      <c r="INX251" s="35"/>
      <c r="INY251" s="35"/>
      <c r="INZ251" s="35"/>
      <c r="IOA251" s="35"/>
      <c r="IOB251" s="35"/>
      <c r="IOC251" s="35"/>
      <c r="IOD251" s="35"/>
      <c r="IOE251" s="35"/>
      <c r="IOF251" s="35"/>
      <c r="IOG251" s="35"/>
      <c r="IOH251" s="35"/>
      <c r="IOI251" s="35"/>
      <c r="IOJ251" s="35"/>
      <c r="IOK251" s="35"/>
      <c r="IOL251" s="35"/>
      <c r="IOM251" s="35"/>
      <c r="ION251" s="35"/>
      <c r="IOO251" s="35"/>
      <c r="IOP251" s="35"/>
      <c r="IOQ251" s="35"/>
      <c r="IOR251" s="35"/>
      <c r="IOS251" s="35"/>
      <c r="IOT251" s="35"/>
      <c r="IOU251" s="35"/>
      <c r="IOV251" s="35"/>
      <c r="IOW251" s="35"/>
      <c r="IOX251" s="35"/>
      <c r="IOY251" s="35"/>
      <c r="IOZ251" s="35"/>
      <c r="IPA251" s="35"/>
      <c r="IPB251" s="35"/>
      <c r="IPC251" s="35"/>
      <c r="IPD251" s="35"/>
      <c r="IPE251" s="35"/>
      <c r="IPF251" s="35"/>
      <c r="IPG251" s="35"/>
      <c r="IPH251" s="35"/>
      <c r="IPI251" s="35"/>
      <c r="IPJ251" s="35"/>
      <c r="IPK251" s="35"/>
      <c r="IPL251" s="35"/>
      <c r="IPM251" s="35"/>
      <c r="IPN251" s="35"/>
      <c r="IPO251" s="35"/>
      <c r="IPP251" s="35"/>
      <c r="IPQ251" s="35"/>
      <c r="IPR251" s="35"/>
      <c r="IPS251" s="35"/>
      <c r="IPT251" s="35"/>
      <c r="IPU251" s="35"/>
      <c r="IPV251" s="35"/>
      <c r="IPW251" s="35"/>
      <c r="IPX251" s="35"/>
      <c r="IPY251" s="35"/>
      <c r="IPZ251" s="35"/>
      <c r="IQA251" s="35"/>
      <c r="IQB251" s="35"/>
      <c r="IQC251" s="35"/>
      <c r="IQD251" s="35"/>
      <c r="IQE251" s="35"/>
      <c r="IQF251" s="35"/>
      <c r="IQG251" s="35"/>
      <c r="IQH251" s="35"/>
      <c r="IQI251" s="35"/>
      <c r="IQJ251" s="35"/>
      <c r="IQK251" s="35"/>
      <c r="IQL251" s="35"/>
      <c r="IQM251" s="35"/>
      <c r="IQN251" s="35"/>
      <c r="IQO251" s="35"/>
      <c r="IQP251" s="35"/>
      <c r="IQQ251" s="35"/>
      <c r="IQR251" s="35"/>
      <c r="IQS251" s="35"/>
      <c r="IQT251" s="35"/>
      <c r="IQU251" s="35"/>
      <c r="IQV251" s="35"/>
      <c r="IQW251" s="35"/>
      <c r="IQX251" s="35"/>
      <c r="IQY251" s="35"/>
      <c r="IQZ251" s="35"/>
      <c r="IRA251" s="35"/>
      <c r="IRB251" s="35"/>
      <c r="IRC251" s="35"/>
      <c r="IRD251" s="35"/>
      <c r="IRE251" s="35"/>
      <c r="IRF251" s="35"/>
      <c r="IRG251" s="35"/>
      <c r="IRH251" s="35"/>
      <c r="IRI251" s="35"/>
      <c r="IRJ251" s="35"/>
      <c r="IRK251" s="35"/>
      <c r="IRL251" s="35"/>
      <c r="IRM251" s="35"/>
      <c r="IRN251" s="35"/>
      <c r="IRO251" s="35"/>
      <c r="IRP251" s="35"/>
      <c r="IRQ251" s="35"/>
      <c r="IRR251" s="35"/>
      <c r="IRS251" s="35"/>
      <c r="IRT251" s="35"/>
      <c r="IRU251" s="35"/>
      <c r="IRV251" s="35"/>
      <c r="IRW251" s="35"/>
      <c r="IRX251" s="35"/>
      <c r="IRY251" s="35"/>
      <c r="IRZ251" s="35"/>
      <c r="ISA251" s="35"/>
      <c r="ISB251" s="35"/>
      <c r="ISC251" s="35"/>
      <c r="ISD251" s="35"/>
      <c r="ISE251" s="35"/>
      <c r="ISF251" s="35"/>
      <c r="ISG251" s="35"/>
      <c r="ISH251" s="35"/>
      <c r="ISI251" s="35"/>
      <c r="ISJ251" s="35"/>
      <c r="ISK251" s="35"/>
      <c r="ISL251" s="35"/>
      <c r="ISM251" s="35"/>
      <c r="ISN251" s="35"/>
      <c r="ISO251" s="35"/>
      <c r="ISP251" s="35"/>
      <c r="ISQ251" s="35"/>
      <c r="ISR251" s="35"/>
      <c r="ISS251" s="35"/>
      <c r="IST251" s="35"/>
      <c r="ISU251" s="35"/>
      <c r="ISV251" s="35"/>
      <c r="ISW251" s="35"/>
      <c r="ISX251" s="35"/>
      <c r="ISY251" s="35"/>
      <c r="ISZ251" s="35"/>
      <c r="ITA251" s="35"/>
      <c r="ITB251" s="35"/>
      <c r="ITC251" s="35"/>
      <c r="ITD251" s="35"/>
      <c r="ITE251" s="35"/>
      <c r="ITF251" s="35"/>
      <c r="ITG251" s="35"/>
      <c r="ITH251" s="35"/>
      <c r="ITI251" s="35"/>
      <c r="ITJ251" s="35"/>
      <c r="ITK251" s="35"/>
      <c r="ITL251" s="35"/>
      <c r="ITM251" s="35"/>
      <c r="ITN251" s="35"/>
      <c r="ITO251" s="35"/>
      <c r="ITP251" s="35"/>
      <c r="ITQ251" s="35"/>
      <c r="ITR251" s="35"/>
      <c r="ITS251" s="35"/>
      <c r="ITT251" s="35"/>
      <c r="ITU251" s="35"/>
      <c r="ITV251" s="35"/>
      <c r="ITW251" s="35"/>
      <c r="ITX251" s="35"/>
      <c r="ITY251" s="35"/>
      <c r="ITZ251" s="35"/>
      <c r="IUA251" s="35"/>
      <c r="IUB251" s="35"/>
      <c r="IUC251" s="35"/>
      <c r="IUD251" s="35"/>
      <c r="IUE251" s="35"/>
      <c r="IUF251" s="35"/>
      <c r="IUG251" s="35"/>
      <c r="IUH251" s="35"/>
      <c r="IUI251" s="35"/>
      <c r="IUJ251" s="35"/>
      <c r="IUK251" s="35"/>
      <c r="IUL251" s="35"/>
      <c r="IUM251" s="35"/>
      <c r="IUN251" s="35"/>
      <c r="IUO251" s="35"/>
      <c r="IUP251" s="35"/>
      <c r="IUQ251" s="35"/>
      <c r="IUR251" s="35"/>
      <c r="IUS251" s="35"/>
      <c r="IUT251" s="35"/>
      <c r="IUU251" s="35"/>
      <c r="IUV251" s="35"/>
      <c r="IUW251" s="35"/>
      <c r="IUX251" s="35"/>
      <c r="IUY251" s="35"/>
      <c r="IUZ251" s="35"/>
      <c r="IVA251" s="35"/>
      <c r="IVB251" s="35"/>
      <c r="IVC251" s="35"/>
      <c r="IVD251" s="35"/>
      <c r="IVE251" s="35"/>
      <c r="IVF251" s="35"/>
      <c r="IVG251" s="35"/>
      <c r="IVH251" s="35"/>
      <c r="IVI251" s="35"/>
      <c r="IVJ251" s="35"/>
      <c r="IVK251" s="35"/>
      <c r="IVL251" s="35"/>
      <c r="IVM251" s="35"/>
      <c r="IVN251" s="35"/>
      <c r="IVO251" s="35"/>
      <c r="IVP251" s="35"/>
      <c r="IVQ251" s="35"/>
      <c r="IVR251" s="35"/>
      <c r="IVS251" s="35"/>
      <c r="IVT251" s="35"/>
      <c r="IVU251" s="35"/>
      <c r="IVV251" s="35"/>
      <c r="IVW251" s="35"/>
      <c r="IVX251" s="35"/>
      <c r="IVY251" s="35"/>
      <c r="IVZ251" s="35"/>
      <c r="IWA251" s="35"/>
      <c r="IWB251" s="35"/>
      <c r="IWC251" s="35"/>
      <c r="IWD251" s="35"/>
      <c r="IWE251" s="35"/>
      <c r="IWF251" s="35"/>
      <c r="IWG251" s="35"/>
      <c r="IWH251" s="35"/>
      <c r="IWI251" s="35"/>
      <c r="IWJ251" s="35"/>
      <c r="IWK251" s="35"/>
      <c r="IWL251" s="35"/>
      <c r="IWM251" s="35"/>
      <c r="IWN251" s="35"/>
      <c r="IWO251" s="35"/>
      <c r="IWP251" s="35"/>
      <c r="IWQ251" s="35"/>
      <c r="IWR251" s="35"/>
      <c r="IWS251" s="35"/>
      <c r="IWT251" s="35"/>
      <c r="IWU251" s="35"/>
      <c r="IWV251" s="35"/>
      <c r="IWW251" s="35"/>
      <c r="IWX251" s="35"/>
      <c r="IWY251" s="35"/>
      <c r="IWZ251" s="35"/>
      <c r="IXA251" s="35"/>
      <c r="IXB251" s="35"/>
      <c r="IXC251" s="35"/>
      <c r="IXD251" s="35"/>
      <c r="IXE251" s="35"/>
      <c r="IXF251" s="35"/>
      <c r="IXG251" s="35"/>
      <c r="IXH251" s="35"/>
      <c r="IXI251" s="35"/>
      <c r="IXJ251" s="35"/>
      <c r="IXK251" s="35"/>
      <c r="IXL251" s="35"/>
      <c r="IXM251" s="35"/>
      <c r="IXN251" s="35"/>
      <c r="IXO251" s="35"/>
      <c r="IXP251" s="35"/>
      <c r="IXQ251" s="35"/>
      <c r="IXR251" s="35"/>
      <c r="IXS251" s="35"/>
      <c r="IXT251" s="35"/>
      <c r="IXU251" s="35"/>
      <c r="IXV251" s="35"/>
      <c r="IXW251" s="35"/>
      <c r="IXX251" s="35"/>
      <c r="IXY251" s="35"/>
      <c r="IXZ251" s="35"/>
      <c r="IYA251" s="35"/>
      <c r="IYB251" s="35"/>
      <c r="IYC251" s="35"/>
      <c r="IYD251" s="35"/>
      <c r="IYE251" s="35"/>
      <c r="IYF251" s="35"/>
      <c r="IYG251" s="35"/>
      <c r="IYH251" s="35"/>
      <c r="IYI251" s="35"/>
      <c r="IYJ251" s="35"/>
      <c r="IYK251" s="35"/>
      <c r="IYL251" s="35"/>
      <c r="IYM251" s="35"/>
      <c r="IYN251" s="35"/>
      <c r="IYO251" s="35"/>
      <c r="IYP251" s="35"/>
      <c r="IYQ251" s="35"/>
      <c r="IYR251" s="35"/>
      <c r="IYS251" s="35"/>
      <c r="IYT251" s="35"/>
      <c r="IYU251" s="35"/>
      <c r="IYV251" s="35"/>
      <c r="IYW251" s="35"/>
      <c r="IYX251" s="35"/>
      <c r="IYY251" s="35"/>
      <c r="IYZ251" s="35"/>
      <c r="IZA251" s="35"/>
      <c r="IZB251" s="35"/>
      <c r="IZC251" s="35"/>
      <c r="IZD251" s="35"/>
      <c r="IZE251" s="35"/>
      <c r="IZF251" s="35"/>
      <c r="IZG251" s="35"/>
      <c r="IZH251" s="35"/>
      <c r="IZI251" s="35"/>
      <c r="IZJ251" s="35"/>
      <c r="IZK251" s="35"/>
      <c r="IZL251" s="35"/>
      <c r="IZM251" s="35"/>
      <c r="IZN251" s="35"/>
      <c r="IZO251" s="35"/>
      <c r="IZP251" s="35"/>
      <c r="IZQ251" s="35"/>
      <c r="IZR251" s="35"/>
      <c r="IZS251" s="35"/>
      <c r="IZT251" s="35"/>
      <c r="IZU251" s="35"/>
      <c r="IZV251" s="35"/>
      <c r="IZW251" s="35"/>
      <c r="IZX251" s="35"/>
      <c r="IZY251" s="35"/>
      <c r="IZZ251" s="35"/>
      <c r="JAA251" s="35"/>
      <c r="JAB251" s="35"/>
      <c r="JAC251" s="35"/>
      <c r="JAD251" s="35"/>
      <c r="JAE251" s="35"/>
      <c r="JAF251" s="35"/>
      <c r="JAG251" s="35"/>
      <c r="JAH251" s="35"/>
      <c r="JAI251" s="35"/>
      <c r="JAJ251" s="35"/>
      <c r="JAK251" s="35"/>
      <c r="JAL251" s="35"/>
      <c r="JAM251" s="35"/>
      <c r="JAN251" s="35"/>
      <c r="JAO251" s="35"/>
      <c r="JAP251" s="35"/>
      <c r="JAQ251" s="35"/>
      <c r="JAR251" s="35"/>
      <c r="JAS251" s="35"/>
      <c r="JAT251" s="35"/>
      <c r="JAU251" s="35"/>
      <c r="JAV251" s="35"/>
      <c r="JAW251" s="35"/>
      <c r="JAX251" s="35"/>
      <c r="JAY251" s="35"/>
      <c r="JAZ251" s="35"/>
      <c r="JBA251" s="35"/>
      <c r="JBB251" s="35"/>
      <c r="JBC251" s="35"/>
      <c r="JBD251" s="35"/>
      <c r="JBE251" s="35"/>
      <c r="JBF251" s="35"/>
      <c r="JBG251" s="35"/>
      <c r="JBH251" s="35"/>
      <c r="JBI251" s="35"/>
      <c r="JBJ251" s="35"/>
      <c r="JBK251" s="35"/>
      <c r="JBL251" s="35"/>
      <c r="JBM251" s="35"/>
      <c r="JBN251" s="35"/>
      <c r="JBO251" s="35"/>
      <c r="JBP251" s="35"/>
      <c r="JBQ251" s="35"/>
      <c r="JBR251" s="35"/>
      <c r="JBS251" s="35"/>
      <c r="JBT251" s="35"/>
      <c r="JBU251" s="35"/>
      <c r="JBV251" s="35"/>
      <c r="JBW251" s="35"/>
      <c r="JBX251" s="35"/>
      <c r="JBY251" s="35"/>
      <c r="JBZ251" s="35"/>
      <c r="JCA251" s="35"/>
      <c r="JCB251" s="35"/>
      <c r="JCC251" s="35"/>
      <c r="JCD251" s="35"/>
      <c r="JCE251" s="35"/>
      <c r="JCF251" s="35"/>
      <c r="JCG251" s="35"/>
      <c r="JCH251" s="35"/>
      <c r="JCI251" s="35"/>
      <c r="JCJ251" s="35"/>
      <c r="JCK251" s="35"/>
      <c r="JCL251" s="35"/>
      <c r="JCM251" s="35"/>
      <c r="JCN251" s="35"/>
      <c r="JCO251" s="35"/>
      <c r="JCP251" s="35"/>
      <c r="JCQ251" s="35"/>
      <c r="JCR251" s="35"/>
      <c r="JCS251" s="35"/>
      <c r="JCT251" s="35"/>
      <c r="JCU251" s="35"/>
      <c r="JCV251" s="35"/>
      <c r="JCW251" s="35"/>
      <c r="JCX251" s="35"/>
      <c r="JCY251" s="35"/>
      <c r="JCZ251" s="35"/>
      <c r="JDA251" s="35"/>
      <c r="JDB251" s="35"/>
      <c r="JDC251" s="35"/>
      <c r="JDD251" s="35"/>
      <c r="JDE251" s="35"/>
      <c r="JDF251" s="35"/>
      <c r="JDG251" s="35"/>
      <c r="JDH251" s="35"/>
      <c r="JDI251" s="35"/>
      <c r="JDJ251" s="35"/>
      <c r="JDK251" s="35"/>
      <c r="JDL251" s="35"/>
      <c r="JDM251" s="35"/>
      <c r="JDN251" s="35"/>
      <c r="JDO251" s="35"/>
      <c r="JDP251" s="35"/>
      <c r="JDQ251" s="35"/>
      <c r="JDR251" s="35"/>
      <c r="JDS251" s="35"/>
      <c r="JDT251" s="35"/>
      <c r="JDU251" s="35"/>
      <c r="JDV251" s="35"/>
      <c r="JDW251" s="35"/>
      <c r="JDX251" s="35"/>
      <c r="JDY251" s="35"/>
      <c r="JDZ251" s="35"/>
      <c r="JEA251" s="35"/>
      <c r="JEB251" s="35"/>
      <c r="JEC251" s="35"/>
      <c r="JED251" s="35"/>
      <c r="JEE251" s="35"/>
      <c r="JEF251" s="35"/>
      <c r="JEG251" s="35"/>
      <c r="JEH251" s="35"/>
      <c r="JEI251" s="35"/>
      <c r="JEJ251" s="35"/>
      <c r="JEK251" s="35"/>
      <c r="JEL251" s="35"/>
      <c r="JEM251" s="35"/>
      <c r="JEN251" s="35"/>
      <c r="JEO251" s="35"/>
      <c r="JEP251" s="35"/>
      <c r="JEQ251" s="35"/>
      <c r="JER251" s="35"/>
      <c r="JES251" s="35"/>
      <c r="JET251" s="35"/>
      <c r="JEU251" s="35"/>
      <c r="JEV251" s="35"/>
      <c r="JEW251" s="35"/>
      <c r="JEX251" s="35"/>
      <c r="JEY251" s="35"/>
      <c r="JEZ251" s="35"/>
      <c r="JFA251" s="35"/>
      <c r="JFB251" s="35"/>
      <c r="JFC251" s="35"/>
      <c r="JFD251" s="35"/>
      <c r="JFE251" s="35"/>
      <c r="JFF251" s="35"/>
      <c r="JFG251" s="35"/>
      <c r="JFH251" s="35"/>
      <c r="JFI251" s="35"/>
      <c r="JFJ251" s="35"/>
      <c r="JFK251" s="35"/>
      <c r="JFL251" s="35"/>
      <c r="JFM251" s="35"/>
      <c r="JFN251" s="35"/>
      <c r="JFO251" s="35"/>
      <c r="JFP251" s="35"/>
      <c r="JFQ251" s="35"/>
      <c r="JFR251" s="35"/>
      <c r="JFS251" s="35"/>
      <c r="JFT251" s="35"/>
      <c r="JFU251" s="35"/>
      <c r="JFV251" s="35"/>
      <c r="JFW251" s="35"/>
      <c r="JFX251" s="35"/>
      <c r="JFY251" s="35"/>
      <c r="JFZ251" s="35"/>
      <c r="JGA251" s="35"/>
      <c r="JGB251" s="35"/>
      <c r="JGC251" s="35"/>
      <c r="JGD251" s="35"/>
      <c r="JGE251" s="35"/>
      <c r="JGF251" s="35"/>
      <c r="JGG251" s="35"/>
      <c r="JGH251" s="35"/>
      <c r="JGI251" s="35"/>
      <c r="JGJ251" s="35"/>
      <c r="JGK251" s="35"/>
      <c r="JGL251" s="35"/>
      <c r="JGM251" s="35"/>
      <c r="JGN251" s="35"/>
      <c r="JGO251" s="35"/>
      <c r="JGP251" s="35"/>
      <c r="JGQ251" s="35"/>
      <c r="JGR251" s="35"/>
      <c r="JGS251" s="35"/>
      <c r="JGT251" s="35"/>
      <c r="JGU251" s="35"/>
      <c r="JGV251" s="35"/>
      <c r="JGW251" s="35"/>
      <c r="JGX251" s="35"/>
      <c r="JGY251" s="35"/>
      <c r="JGZ251" s="35"/>
      <c r="JHA251" s="35"/>
      <c r="JHB251" s="35"/>
      <c r="JHC251" s="35"/>
      <c r="JHD251" s="35"/>
      <c r="JHE251" s="35"/>
      <c r="JHF251" s="35"/>
      <c r="JHG251" s="35"/>
      <c r="JHH251" s="35"/>
      <c r="JHI251" s="35"/>
      <c r="JHJ251" s="35"/>
      <c r="JHK251" s="35"/>
      <c r="JHL251" s="35"/>
      <c r="JHM251" s="35"/>
      <c r="JHN251" s="35"/>
      <c r="JHO251" s="35"/>
      <c r="JHP251" s="35"/>
      <c r="JHQ251" s="35"/>
      <c r="JHR251" s="35"/>
      <c r="JHS251" s="35"/>
      <c r="JHT251" s="35"/>
      <c r="JHU251" s="35"/>
      <c r="JHV251" s="35"/>
      <c r="JHW251" s="35"/>
      <c r="JHX251" s="35"/>
      <c r="JHY251" s="35"/>
      <c r="JHZ251" s="35"/>
      <c r="JIA251" s="35"/>
      <c r="JIB251" s="35"/>
      <c r="JIC251" s="35"/>
      <c r="JID251" s="35"/>
      <c r="JIE251" s="35"/>
      <c r="JIF251" s="35"/>
      <c r="JIG251" s="35"/>
      <c r="JIH251" s="35"/>
      <c r="JII251" s="35"/>
      <c r="JIJ251" s="35"/>
      <c r="JIK251" s="35"/>
      <c r="JIL251" s="35"/>
      <c r="JIM251" s="35"/>
      <c r="JIN251" s="35"/>
      <c r="JIO251" s="35"/>
      <c r="JIP251" s="35"/>
      <c r="JIQ251" s="35"/>
      <c r="JIR251" s="35"/>
      <c r="JIS251" s="35"/>
      <c r="JIT251" s="35"/>
      <c r="JIU251" s="35"/>
      <c r="JIV251" s="35"/>
      <c r="JIW251" s="35"/>
      <c r="JIX251" s="35"/>
      <c r="JIY251" s="35"/>
      <c r="JIZ251" s="35"/>
      <c r="JJA251" s="35"/>
      <c r="JJB251" s="35"/>
      <c r="JJC251" s="35"/>
      <c r="JJD251" s="35"/>
      <c r="JJE251" s="35"/>
      <c r="JJF251" s="35"/>
      <c r="JJG251" s="35"/>
      <c r="JJH251" s="35"/>
      <c r="JJI251" s="35"/>
      <c r="JJJ251" s="35"/>
      <c r="JJK251" s="35"/>
      <c r="JJL251" s="35"/>
      <c r="JJM251" s="35"/>
      <c r="JJN251" s="35"/>
      <c r="JJO251" s="35"/>
      <c r="JJP251" s="35"/>
      <c r="JJQ251" s="35"/>
      <c r="JJR251" s="35"/>
      <c r="JJS251" s="35"/>
      <c r="JJT251" s="35"/>
      <c r="JJU251" s="35"/>
      <c r="JJV251" s="35"/>
      <c r="JJW251" s="35"/>
      <c r="JJX251" s="35"/>
      <c r="JJY251" s="35"/>
      <c r="JJZ251" s="35"/>
      <c r="JKA251" s="35"/>
      <c r="JKB251" s="35"/>
      <c r="JKC251" s="35"/>
      <c r="JKD251" s="35"/>
      <c r="JKE251" s="35"/>
      <c r="JKF251" s="35"/>
      <c r="JKG251" s="35"/>
      <c r="JKH251" s="35"/>
      <c r="JKI251" s="35"/>
      <c r="JKJ251" s="35"/>
      <c r="JKK251" s="35"/>
      <c r="JKL251" s="35"/>
      <c r="JKM251" s="35"/>
      <c r="JKN251" s="35"/>
      <c r="JKO251" s="35"/>
      <c r="JKP251" s="35"/>
      <c r="JKQ251" s="35"/>
      <c r="JKR251" s="35"/>
      <c r="JKS251" s="35"/>
      <c r="JKT251" s="35"/>
      <c r="JKU251" s="35"/>
      <c r="JKV251" s="35"/>
      <c r="JKW251" s="35"/>
      <c r="JKX251" s="35"/>
      <c r="JKY251" s="35"/>
      <c r="JKZ251" s="35"/>
      <c r="JLA251" s="35"/>
      <c r="JLB251" s="35"/>
      <c r="JLC251" s="35"/>
      <c r="JLD251" s="35"/>
      <c r="JLE251" s="35"/>
      <c r="JLF251" s="35"/>
      <c r="JLG251" s="35"/>
      <c r="JLH251" s="35"/>
      <c r="JLI251" s="35"/>
      <c r="JLJ251" s="35"/>
      <c r="JLK251" s="35"/>
      <c r="JLL251" s="35"/>
      <c r="JLM251" s="35"/>
      <c r="JLN251" s="35"/>
      <c r="JLO251" s="35"/>
      <c r="JLP251" s="35"/>
      <c r="JLQ251" s="35"/>
      <c r="JLR251" s="35"/>
      <c r="JLS251" s="35"/>
      <c r="JLT251" s="35"/>
      <c r="JLU251" s="35"/>
      <c r="JLV251" s="35"/>
      <c r="JLW251" s="35"/>
      <c r="JLX251" s="35"/>
      <c r="JLY251" s="35"/>
      <c r="JLZ251" s="35"/>
      <c r="JMA251" s="35"/>
      <c r="JMB251" s="35"/>
      <c r="JMC251" s="35"/>
      <c r="JMD251" s="35"/>
      <c r="JME251" s="35"/>
      <c r="JMF251" s="35"/>
      <c r="JMG251" s="35"/>
      <c r="JMH251" s="35"/>
      <c r="JMI251" s="35"/>
      <c r="JMJ251" s="35"/>
      <c r="JMK251" s="35"/>
      <c r="JML251" s="35"/>
      <c r="JMM251" s="35"/>
      <c r="JMN251" s="35"/>
      <c r="JMO251" s="35"/>
      <c r="JMP251" s="35"/>
      <c r="JMQ251" s="35"/>
      <c r="JMR251" s="35"/>
      <c r="JMS251" s="35"/>
      <c r="JMT251" s="35"/>
      <c r="JMU251" s="35"/>
      <c r="JMV251" s="35"/>
      <c r="JMW251" s="35"/>
      <c r="JMX251" s="35"/>
      <c r="JMY251" s="35"/>
      <c r="JMZ251" s="35"/>
      <c r="JNA251" s="35"/>
      <c r="JNB251" s="35"/>
      <c r="JNC251" s="35"/>
      <c r="JND251" s="35"/>
      <c r="JNE251" s="35"/>
      <c r="JNF251" s="35"/>
      <c r="JNG251" s="35"/>
      <c r="JNH251" s="35"/>
      <c r="JNI251" s="35"/>
      <c r="JNJ251" s="35"/>
      <c r="JNK251" s="35"/>
      <c r="JNL251" s="35"/>
      <c r="JNM251" s="35"/>
      <c r="JNN251" s="35"/>
      <c r="JNO251" s="35"/>
      <c r="JNP251" s="35"/>
      <c r="JNQ251" s="35"/>
      <c r="JNR251" s="35"/>
      <c r="JNS251" s="35"/>
      <c r="JNT251" s="35"/>
      <c r="JNU251" s="35"/>
      <c r="JNV251" s="35"/>
      <c r="JNW251" s="35"/>
      <c r="JNX251" s="35"/>
      <c r="JNY251" s="35"/>
      <c r="JNZ251" s="35"/>
      <c r="JOA251" s="35"/>
      <c r="JOB251" s="35"/>
      <c r="JOC251" s="35"/>
      <c r="JOD251" s="35"/>
      <c r="JOE251" s="35"/>
      <c r="JOF251" s="35"/>
      <c r="JOG251" s="35"/>
      <c r="JOH251" s="35"/>
      <c r="JOI251" s="35"/>
      <c r="JOJ251" s="35"/>
      <c r="JOK251" s="35"/>
      <c r="JOL251" s="35"/>
      <c r="JOM251" s="35"/>
      <c r="JON251" s="35"/>
      <c r="JOO251" s="35"/>
      <c r="JOP251" s="35"/>
      <c r="JOQ251" s="35"/>
      <c r="JOR251" s="35"/>
      <c r="JOS251" s="35"/>
      <c r="JOT251" s="35"/>
      <c r="JOU251" s="35"/>
      <c r="JOV251" s="35"/>
      <c r="JOW251" s="35"/>
      <c r="JOX251" s="35"/>
      <c r="JOY251" s="35"/>
      <c r="JOZ251" s="35"/>
      <c r="JPA251" s="35"/>
      <c r="JPB251" s="35"/>
      <c r="JPC251" s="35"/>
      <c r="JPD251" s="35"/>
      <c r="JPE251" s="35"/>
      <c r="JPF251" s="35"/>
      <c r="JPG251" s="35"/>
      <c r="JPH251" s="35"/>
      <c r="JPI251" s="35"/>
      <c r="JPJ251" s="35"/>
      <c r="JPK251" s="35"/>
      <c r="JPL251" s="35"/>
      <c r="JPM251" s="35"/>
      <c r="JPN251" s="35"/>
      <c r="JPO251" s="35"/>
      <c r="JPP251" s="35"/>
      <c r="JPQ251" s="35"/>
      <c r="JPR251" s="35"/>
      <c r="JPS251" s="35"/>
      <c r="JPT251" s="35"/>
      <c r="JPU251" s="35"/>
      <c r="JPV251" s="35"/>
      <c r="JPW251" s="35"/>
      <c r="JPX251" s="35"/>
      <c r="JPY251" s="35"/>
      <c r="JPZ251" s="35"/>
      <c r="JQA251" s="35"/>
      <c r="JQB251" s="35"/>
      <c r="JQC251" s="35"/>
      <c r="JQD251" s="35"/>
      <c r="JQE251" s="35"/>
      <c r="JQF251" s="35"/>
      <c r="JQG251" s="35"/>
      <c r="JQH251" s="35"/>
      <c r="JQI251" s="35"/>
      <c r="JQJ251" s="35"/>
      <c r="JQK251" s="35"/>
      <c r="JQL251" s="35"/>
      <c r="JQM251" s="35"/>
      <c r="JQN251" s="35"/>
      <c r="JQO251" s="35"/>
      <c r="JQP251" s="35"/>
      <c r="JQQ251" s="35"/>
      <c r="JQR251" s="35"/>
      <c r="JQS251" s="35"/>
      <c r="JQT251" s="35"/>
      <c r="JQU251" s="35"/>
      <c r="JQV251" s="35"/>
      <c r="JQW251" s="35"/>
      <c r="JQX251" s="35"/>
      <c r="JQY251" s="35"/>
      <c r="JQZ251" s="35"/>
      <c r="JRA251" s="35"/>
      <c r="JRB251" s="35"/>
      <c r="JRC251" s="35"/>
      <c r="JRD251" s="35"/>
      <c r="JRE251" s="35"/>
      <c r="JRF251" s="35"/>
      <c r="JRG251" s="35"/>
      <c r="JRH251" s="35"/>
      <c r="JRI251" s="35"/>
      <c r="JRJ251" s="35"/>
      <c r="JRK251" s="35"/>
      <c r="JRL251" s="35"/>
      <c r="JRM251" s="35"/>
      <c r="JRN251" s="35"/>
      <c r="JRO251" s="35"/>
      <c r="JRP251" s="35"/>
      <c r="JRQ251" s="35"/>
      <c r="JRR251" s="35"/>
      <c r="JRS251" s="35"/>
      <c r="JRT251" s="35"/>
      <c r="JRU251" s="35"/>
      <c r="JRV251" s="35"/>
      <c r="JRW251" s="35"/>
      <c r="JRX251" s="35"/>
      <c r="JRY251" s="35"/>
      <c r="JRZ251" s="35"/>
      <c r="JSA251" s="35"/>
      <c r="JSB251" s="35"/>
      <c r="JSC251" s="35"/>
      <c r="JSD251" s="35"/>
      <c r="JSE251" s="35"/>
      <c r="JSF251" s="35"/>
      <c r="JSG251" s="35"/>
      <c r="JSH251" s="35"/>
      <c r="JSI251" s="35"/>
      <c r="JSJ251" s="35"/>
      <c r="JSK251" s="35"/>
      <c r="JSL251" s="35"/>
      <c r="JSM251" s="35"/>
      <c r="JSN251" s="35"/>
      <c r="JSO251" s="35"/>
      <c r="JSP251" s="35"/>
      <c r="JSQ251" s="35"/>
      <c r="JSR251" s="35"/>
      <c r="JSS251" s="35"/>
      <c r="JST251" s="35"/>
      <c r="JSU251" s="35"/>
      <c r="JSV251" s="35"/>
      <c r="JSW251" s="35"/>
      <c r="JSX251" s="35"/>
      <c r="JSY251" s="35"/>
      <c r="JSZ251" s="35"/>
      <c r="JTA251" s="35"/>
      <c r="JTB251" s="35"/>
      <c r="JTC251" s="35"/>
      <c r="JTD251" s="35"/>
      <c r="JTE251" s="35"/>
      <c r="JTF251" s="35"/>
      <c r="JTG251" s="35"/>
      <c r="JTH251" s="35"/>
      <c r="JTI251" s="35"/>
      <c r="JTJ251" s="35"/>
      <c r="JTK251" s="35"/>
      <c r="JTL251" s="35"/>
      <c r="JTM251" s="35"/>
      <c r="JTN251" s="35"/>
      <c r="JTO251" s="35"/>
      <c r="JTP251" s="35"/>
      <c r="JTQ251" s="35"/>
      <c r="JTR251" s="35"/>
      <c r="JTS251" s="35"/>
      <c r="JTT251" s="35"/>
      <c r="JTU251" s="35"/>
      <c r="JTV251" s="35"/>
      <c r="JTW251" s="35"/>
      <c r="JTX251" s="35"/>
      <c r="JTY251" s="35"/>
      <c r="JTZ251" s="35"/>
      <c r="JUA251" s="35"/>
      <c r="JUB251" s="35"/>
      <c r="JUC251" s="35"/>
      <c r="JUD251" s="35"/>
      <c r="JUE251" s="35"/>
      <c r="JUF251" s="35"/>
      <c r="JUG251" s="35"/>
      <c r="JUH251" s="35"/>
      <c r="JUI251" s="35"/>
      <c r="JUJ251" s="35"/>
      <c r="JUK251" s="35"/>
      <c r="JUL251" s="35"/>
      <c r="JUM251" s="35"/>
      <c r="JUN251" s="35"/>
      <c r="JUO251" s="35"/>
      <c r="JUP251" s="35"/>
      <c r="JUQ251" s="35"/>
      <c r="JUR251" s="35"/>
      <c r="JUS251" s="35"/>
      <c r="JUT251" s="35"/>
      <c r="JUU251" s="35"/>
      <c r="JUV251" s="35"/>
      <c r="JUW251" s="35"/>
      <c r="JUX251" s="35"/>
      <c r="JUY251" s="35"/>
      <c r="JUZ251" s="35"/>
      <c r="JVA251" s="35"/>
      <c r="JVB251" s="35"/>
      <c r="JVC251" s="35"/>
      <c r="JVD251" s="35"/>
      <c r="JVE251" s="35"/>
      <c r="JVF251" s="35"/>
      <c r="JVG251" s="35"/>
      <c r="JVH251" s="35"/>
      <c r="JVI251" s="35"/>
      <c r="JVJ251" s="35"/>
      <c r="JVK251" s="35"/>
      <c r="JVL251" s="35"/>
      <c r="JVM251" s="35"/>
      <c r="JVN251" s="35"/>
      <c r="JVO251" s="35"/>
      <c r="JVP251" s="35"/>
      <c r="JVQ251" s="35"/>
      <c r="JVR251" s="35"/>
      <c r="JVS251" s="35"/>
      <c r="JVT251" s="35"/>
      <c r="JVU251" s="35"/>
      <c r="JVV251" s="35"/>
      <c r="JVW251" s="35"/>
      <c r="JVX251" s="35"/>
      <c r="JVY251" s="35"/>
      <c r="JVZ251" s="35"/>
      <c r="JWA251" s="35"/>
      <c r="JWB251" s="35"/>
      <c r="JWC251" s="35"/>
      <c r="JWD251" s="35"/>
      <c r="JWE251" s="35"/>
      <c r="JWF251" s="35"/>
      <c r="JWG251" s="35"/>
      <c r="JWH251" s="35"/>
      <c r="JWI251" s="35"/>
      <c r="JWJ251" s="35"/>
      <c r="JWK251" s="35"/>
      <c r="JWL251" s="35"/>
      <c r="JWM251" s="35"/>
      <c r="JWN251" s="35"/>
      <c r="JWO251" s="35"/>
      <c r="JWP251" s="35"/>
      <c r="JWQ251" s="35"/>
      <c r="JWR251" s="35"/>
      <c r="JWS251" s="35"/>
      <c r="JWT251" s="35"/>
      <c r="JWU251" s="35"/>
      <c r="JWV251" s="35"/>
      <c r="JWW251" s="35"/>
      <c r="JWX251" s="35"/>
      <c r="JWY251" s="35"/>
      <c r="JWZ251" s="35"/>
      <c r="JXA251" s="35"/>
      <c r="JXB251" s="35"/>
      <c r="JXC251" s="35"/>
      <c r="JXD251" s="35"/>
      <c r="JXE251" s="35"/>
      <c r="JXF251" s="35"/>
      <c r="JXG251" s="35"/>
      <c r="JXH251" s="35"/>
      <c r="JXI251" s="35"/>
      <c r="JXJ251" s="35"/>
      <c r="JXK251" s="35"/>
      <c r="JXL251" s="35"/>
      <c r="JXM251" s="35"/>
      <c r="JXN251" s="35"/>
      <c r="JXO251" s="35"/>
      <c r="JXP251" s="35"/>
      <c r="JXQ251" s="35"/>
      <c r="JXR251" s="35"/>
      <c r="JXS251" s="35"/>
      <c r="JXT251" s="35"/>
      <c r="JXU251" s="35"/>
      <c r="JXV251" s="35"/>
      <c r="JXW251" s="35"/>
      <c r="JXX251" s="35"/>
      <c r="JXY251" s="35"/>
      <c r="JXZ251" s="35"/>
      <c r="JYA251" s="35"/>
      <c r="JYB251" s="35"/>
      <c r="JYC251" s="35"/>
      <c r="JYD251" s="35"/>
      <c r="JYE251" s="35"/>
      <c r="JYF251" s="35"/>
      <c r="JYG251" s="35"/>
      <c r="JYH251" s="35"/>
      <c r="JYI251" s="35"/>
      <c r="JYJ251" s="35"/>
      <c r="JYK251" s="35"/>
      <c r="JYL251" s="35"/>
      <c r="JYM251" s="35"/>
      <c r="JYN251" s="35"/>
      <c r="JYO251" s="35"/>
      <c r="JYP251" s="35"/>
      <c r="JYQ251" s="35"/>
      <c r="JYR251" s="35"/>
      <c r="JYS251" s="35"/>
      <c r="JYT251" s="35"/>
      <c r="JYU251" s="35"/>
      <c r="JYV251" s="35"/>
      <c r="JYW251" s="35"/>
      <c r="JYX251" s="35"/>
      <c r="JYY251" s="35"/>
      <c r="JYZ251" s="35"/>
      <c r="JZA251" s="35"/>
      <c r="JZB251" s="35"/>
      <c r="JZC251" s="35"/>
      <c r="JZD251" s="35"/>
      <c r="JZE251" s="35"/>
      <c r="JZF251" s="35"/>
      <c r="JZG251" s="35"/>
      <c r="JZH251" s="35"/>
      <c r="JZI251" s="35"/>
      <c r="JZJ251" s="35"/>
      <c r="JZK251" s="35"/>
      <c r="JZL251" s="35"/>
      <c r="JZM251" s="35"/>
      <c r="JZN251" s="35"/>
      <c r="JZO251" s="35"/>
      <c r="JZP251" s="35"/>
      <c r="JZQ251" s="35"/>
      <c r="JZR251" s="35"/>
      <c r="JZS251" s="35"/>
      <c r="JZT251" s="35"/>
      <c r="JZU251" s="35"/>
      <c r="JZV251" s="35"/>
      <c r="JZW251" s="35"/>
      <c r="JZX251" s="35"/>
      <c r="JZY251" s="35"/>
      <c r="JZZ251" s="35"/>
      <c r="KAA251" s="35"/>
      <c r="KAB251" s="35"/>
      <c r="KAC251" s="35"/>
      <c r="KAD251" s="35"/>
      <c r="KAE251" s="35"/>
      <c r="KAF251" s="35"/>
      <c r="KAG251" s="35"/>
      <c r="KAH251" s="35"/>
      <c r="KAI251" s="35"/>
      <c r="KAJ251" s="35"/>
      <c r="KAK251" s="35"/>
      <c r="KAL251" s="35"/>
      <c r="KAM251" s="35"/>
      <c r="KAN251" s="35"/>
      <c r="KAO251" s="35"/>
      <c r="KAP251" s="35"/>
      <c r="KAQ251" s="35"/>
      <c r="KAR251" s="35"/>
      <c r="KAS251" s="35"/>
      <c r="KAT251" s="35"/>
      <c r="KAU251" s="35"/>
      <c r="KAV251" s="35"/>
      <c r="KAW251" s="35"/>
      <c r="KAX251" s="35"/>
      <c r="KAY251" s="35"/>
      <c r="KAZ251" s="35"/>
      <c r="KBA251" s="35"/>
      <c r="KBB251" s="35"/>
      <c r="KBC251" s="35"/>
      <c r="KBD251" s="35"/>
      <c r="KBE251" s="35"/>
      <c r="KBF251" s="35"/>
      <c r="KBG251" s="35"/>
      <c r="KBH251" s="35"/>
      <c r="KBI251" s="35"/>
      <c r="KBJ251" s="35"/>
      <c r="KBK251" s="35"/>
      <c r="KBL251" s="35"/>
      <c r="KBM251" s="35"/>
      <c r="KBN251" s="35"/>
      <c r="KBO251" s="35"/>
      <c r="KBP251" s="35"/>
      <c r="KBQ251" s="35"/>
      <c r="KBR251" s="35"/>
      <c r="KBS251" s="35"/>
      <c r="KBT251" s="35"/>
      <c r="KBU251" s="35"/>
      <c r="KBV251" s="35"/>
      <c r="KBW251" s="35"/>
      <c r="KBX251" s="35"/>
      <c r="KBY251" s="35"/>
      <c r="KBZ251" s="35"/>
      <c r="KCA251" s="35"/>
      <c r="KCB251" s="35"/>
      <c r="KCC251" s="35"/>
      <c r="KCD251" s="35"/>
      <c r="KCE251" s="35"/>
      <c r="KCF251" s="35"/>
      <c r="KCG251" s="35"/>
      <c r="KCH251" s="35"/>
      <c r="KCI251" s="35"/>
      <c r="KCJ251" s="35"/>
      <c r="KCK251" s="35"/>
      <c r="KCL251" s="35"/>
      <c r="KCM251" s="35"/>
      <c r="KCN251" s="35"/>
      <c r="KCO251" s="35"/>
      <c r="KCP251" s="35"/>
      <c r="KCQ251" s="35"/>
      <c r="KCR251" s="35"/>
      <c r="KCS251" s="35"/>
      <c r="KCT251" s="35"/>
      <c r="KCU251" s="35"/>
      <c r="KCV251" s="35"/>
      <c r="KCW251" s="35"/>
      <c r="KCX251" s="35"/>
      <c r="KCY251" s="35"/>
      <c r="KCZ251" s="35"/>
      <c r="KDA251" s="35"/>
      <c r="KDB251" s="35"/>
      <c r="KDC251" s="35"/>
      <c r="KDD251" s="35"/>
      <c r="KDE251" s="35"/>
      <c r="KDF251" s="35"/>
      <c r="KDG251" s="35"/>
      <c r="KDH251" s="35"/>
      <c r="KDI251" s="35"/>
      <c r="KDJ251" s="35"/>
      <c r="KDK251" s="35"/>
      <c r="KDL251" s="35"/>
      <c r="KDM251" s="35"/>
      <c r="KDN251" s="35"/>
      <c r="KDO251" s="35"/>
      <c r="KDP251" s="35"/>
      <c r="KDQ251" s="35"/>
      <c r="KDR251" s="35"/>
      <c r="KDS251" s="35"/>
      <c r="KDT251" s="35"/>
      <c r="KDU251" s="35"/>
      <c r="KDV251" s="35"/>
      <c r="KDW251" s="35"/>
      <c r="KDX251" s="35"/>
      <c r="KDY251" s="35"/>
      <c r="KDZ251" s="35"/>
      <c r="KEA251" s="35"/>
      <c r="KEB251" s="35"/>
      <c r="KEC251" s="35"/>
      <c r="KED251" s="35"/>
      <c r="KEE251" s="35"/>
      <c r="KEF251" s="35"/>
      <c r="KEG251" s="35"/>
      <c r="KEH251" s="35"/>
      <c r="KEI251" s="35"/>
      <c r="KEJ251" s="35"/>
      <c r="KEK251" s="35"/>
      <c r="KEL251" s="35"/>
      <c r="KEM251" s="35"/>
      <c r="KEN251" s="35"/>
      <c r="KEO251" s="35"/>
      <c r="KEP251" s="35"/>
      <c r="KEQ251" s="35"/>
      <c r="KER251" s="35"/>
      <c r="KES251" s="35"/>
      <c r="KET251" s="35"/>
      <c r="KEU251" s="35"/>
      <c r="KEV251" s="35"/>
      <c r="KEW251" s="35"/>
      <c r="KEX251" s="35"/>
      <c r="KEY251" s="35"/>
      <c r="KEZ251" s="35"/>
      <c r="KFA251" s="35"/>
      <c r="KFB251" s="35"/>
      <c r="KFC251" s="35"/>
      <c r="KFD251" s="35"/>
      <c r="KFE251" s="35"/>
      <c r="KFF251" s="35"/>
      <c r="KFG251" s="35"/>
      <c r="KFH251" s="35"/>
      <c r="KFI251" s="35"/>
      <c r="KFJ251" s="35"/>
      <c r="KFK251" s="35"/>
      <c r="KFL251" s="35"/>
      <c r="KFM251" s="35"/>
      <c r="KFN251" s="35"/>
      <c r="KFO251" s="35"/>
      <c r="KFP251" s="35"/>
      <c r="KFQ251" s="35"/>
      <c r="KFR251" s="35"/>
      <c r="KFS251" s="35"/>
      <c r="KFT251" s="35"/>
      <c r="KFU251" s="35"/>
      <c r="KFV251" s="35"/>
      <c r="KFW251" s="35"/>
      <c r="KFX251" s="35"/>
      <c r="KFY251" s="35"/>
      <c r="KFZ251" s="35"/>
      <c r="KGA251" s="35"/>
      <c r="KGB251" s="35"/>
      <c r="KGC251" s="35"/>
      <c r="KGD251" s="35"/>
      <c r="KGE251" s="35"/>
      <c r="KGF251" s="35"/>
      <c r="KGG251" s="35"/>
      <c r="KGH251" s="35"/>
      <c r="KGI251" s="35"/>
      <c r="KGJ251" s="35"/>
      <c r="KGK251" s="35"/>
      <c r="KGL251" s="35"/>
      <c r="KGM251" s="35"/>
      <c r="KGN251" s="35"/>
      <c r="KGO251" s="35"/>
      <c r="KGP251" s="35"/>
      <c r="KGQ251" s="35"/>
      <c r="KGR251" s="35"/>
      <c r="KGS251" s="35"/>
      <c r="KGT251" s="35"/>
      <c r="KGU251" s="35"/>
      <c r="KGV251" s="35"/>
      <c r="KGW251" s="35"/>
      <c r="KGX251" s="35"/>
      <c r="KGY251" s="35"/>
      <c r="KGZ251" s="35"/>
      <c r="KHA251" s="35"/>
      <c r="KHB251" s="35"/>
      <c r="KHC251" s="35"/>
      <c r="KHD251" s="35"/>
      <c r="KHE251" s="35"/>
      <c r="KHF251" s="35"/>
      <c r="KHG251" s="35"/>
      <c r="KHH251" s="35"/>
      <c r="KHI251" s="35"/>
      <c r="KHJ251" s="35"/>
      <c r="KHK251" s="35"/>
      <c r="KHL251" s="35"/>
      <c r="KHM251" s="35"/>
      <c r="KHN251" s="35"/>
      <c r="KHO251" s="35"/>
      <c r="KHP251" s="35"/>
      <c r="KHQ251" s="35"/>
      <c r="KHR251" s="35"/>
      <c r="KHS251" s="35"/>
      <c r="KHT251" s="35"/>
      <c r="KHU251" s="35"/>
      <c r="KHV251" s="35"/>
      <c r="KHW251" s="35"/>
      <c r="KHX251" s="35"/>
      <c r="KHY251" s="35"/>
      <c r="KHZ251" s="35"/>
      <c r="KIA251" s="35"/>
      <c r="KIB251" s="35"/>
      <c r="KIC251" s="35"/>
      <c r="KID251" s="35"/>
      <c r="KIE251" s="35"/>
      <c r="KIF251" s="35"/>
      <c r="KIG251" s="35"/>
      <c r="KIH251" s="35"/>
      <c r="KII251" s="35"/>
      <c r="KIJ251" s="35"/>
      <c r="KIK251" s="35"/>
      <c r="KIL251" s="35"/>
      <c r="KIM251" s="35"/>
      <c r="KIN251" s="35"/>
      <c r="KIO251" s="35"/>
      <c r="KIP251" s="35"/>
      <c r="KIQ251" s="35"/>
      <c r="KIR251" s="35"/>
      <c r="KIS251" s="35"/>
      <c r="KIT251" s="35"/>
      <c r="KIU251" s="35"/>
      <c r="KIV251" s="35"/>
      <c r="KIW251" s="35"/>
      <c r="KIX251" s="35"/>
      <c r="KIY251" s="35"/>
      <c r="KIZ251" s="35"/>
      <c r="KJA251" s="35"/>
      <c r="KJB251" s="35"/>
      <c r="KJC251" s="35"/>
      <c r="KJD251" s="35"/>
      <c r="KJE251" s="35"/>
      <c r="KJF251" s="35"/>
      <c r="KJG251" s="35"/>
      <c r="KJH251" s="35"/>
      <c r="KJI251" s="35"/>
      <c r="KJJ251" s="35"/>
      <c r="KJK251" s="35"/>
      <c r="KJL251" s="35"/>
      <c r="KJM251" s="35"/>
      <c r="KJN251" s="35"/>
      <c r="KJO251" s="35"/>
      <c r="KJP251" s="35"/>
      <c r="KJQ251" s="35"/>
      <c r="KJR251" s="35"/>
      <c r="KJS251" s="35"/>
      <c r="KJT251" s="35"/>
      <c r="KJU251" s="35"/>
      <c r="KJV251" s="35"/>
      <c r="KJW251" s="35"/>
      <c r="KJX251" s="35"/>
      <c r="KJY251" s="35"/>
      <c r="KJZ251" s="35"/>
      <c r="KKA251" s="35"/>
      <c r="KKB251" s="35"/>
      <c r="KKC251" s="35"/>
      <c r="KKD251" s="35"/>
      <c r="KKE251" s="35"/>
      <c r="KKF251" s="35"/>
      <c r="KKG251" s="35"/>
      <c r="KKH251" s="35"/>
      <c r="KKI251" s="35"/>
      <c r="KKJ251" s="35"/>
      <c r="KKK251" s="35"/>
      <c r="KKL251" s="35"/>
      <c r="KKM251" s="35"/>
      <c r="KKN251" s="35"/>
      <c r="KKO251" s="35"/>
      <c r="KKP251" s="35"/>
      <c r="KKQ251" s="35"/>
      <c r="KKR251" s="35"/>
      <c r="KKS251" s="35"/>
      <c r="KKT251" s="35"/>
      <c r="KKU251" s="35"/>
      <c r="KKV251" s="35"/>
      <c r="KKW251" s="35"/>
      <c r="KKX251" s="35"/>
      <c r="KKY251" s="35"/>
      <c r="KKZ251" s="35"/>
      <c r="KLA251" s="35"/>
      <c r="KLB251" s="35"/>
      <c r="KLC251" s="35"/>
      <c r="KLD251" s="35"/>
      <c r="KLE251" s="35"/>
      <c r="KLF251" s="35"/>
      <c r="KLG251" s="35"/>
      <c r="KLH251" s="35"/>
      <c r="KLI251" s="35"/>
      <c r="KLJ251" s="35"/>
      <c r="KLK251" s="35"/>
      <c r="KLL251" s="35"/>
      <c r="KLM251" s="35"/>
      <c r="KLN251" s="35"/>
      <c r="KLO251" s="35"/>
      <c r="KLP251" s="35"/>
      <c r="KLQ251" s="35"/>
      <c r="KLR251" s="35"/>
      <c r="KLS251" s="35"/>
      <c r="KLT251" s="35"/>
      <c r="KLU251" s="35"/>
      <c r="KLV251" s="35"/>
      <c r="KLW251" s="35"/>
      <c r="KLX251" s="35"/>
      <c r="KLY251" s="35"/>
      <c r="KLZ251" s="35"/>
      <c r="KMA251" s="35"/>
      <c r="KMB251" s="35"/>
      <c r="KMC251" s="35"/>
      <c r="KMD251" s="35"/>
      <c r="KME251" s="35"/>
      <c r="KMF251" s="35"/>
      <c r="KMG251" s="35"/>
      <c r="KMH251" s="35"/>
      <c r="KMI251" s="35"/>
      <c r="KMJ251" s="35"/>
      <c r="KMK251" s="35"/>
      <c r="KML251" s="35"/>
      <c r="KMM251" s="35"/>
      <c r="KMN251" s="35"/>
      <c r="KMO251" s="35"/>
      <c r="KMP251" s="35"/>
      <c r="KMQ251" s="35"/>
      <c r="KMR251" s="35"/>
      <c r="KMS251" s="35"/>
      <c r="KMT251" s="35"/>
      <c r="KMU251" s="35"/>
      <c r="KMV251" s="35"/>
      <c r="KMW251" s="35"/>
      <c r="KMX251" s="35"/>
      <c r="KMY251" s="35"/>
      <c r="KMZ251" s="35"/>
      <c r="KNA251" s="35"/>
      <c r="KNB251" s="35"/>
      <c r="KNC251" s="35"/>
      <c r="KND251" s="35"/>
      <c r="KNE251" s="35"/>
      <c r="KNF251" s="35"/>
      <c r="KNG251" s="35"/>
      <c r="KNH251" s="35"/>
      <c r="KNI251" s="35"/>
      <c r="KNJ251" s="35"/>
      <c r="KNK251" s="35"/>
      <c r="KNL251" s="35"/>
      <c r="KNM251" s="35"/>
      <c r="KNN251" s="35"/>
      <c r="KNO251" s="35"/>
      <c r="KNP251" s="35"/>
      <c r="KNQ251" s="35"/>
      <c r="KNR251" s="35"/>
      <c r="KNS251" s="35"/>
      <c r="KNT251" s="35"/>
      <c r="KNU251" s="35"/>
      <c r="KNV251" s="35"/>
      <c r="KNW251" s="35"/>
      <c r="KNX251" s="35"/>
      <c r="KNY251" s="35"/>
      <c r="KNZ251" s="35"/>
      <c r="KOA251" s="35"/>
      <c r="KOB251" s="35"/>
      <c r="KOC251" s="35"/>
      <c r="KOD251" s="35"/>
      <c r="KOE251" s="35"/>
      <c r="KOF251" s="35"/>
      <c r="KOG251" s="35"/>
      <c r="KOH251" s="35"/>
      <c r="KOI251" s="35"/>
      <c r="KOJ251" s="35"/>
      <c r="KOK251" s="35"/>
      <c r="KOL251" s="35"/>
      <c r="KOM251" s="35"/>
      <c r="KON251" s="35"/>
      <c r="KOO251" s="35"/>
      <c r="KOP251" s="35"/>
      <c r="KOQ251" s="35"/>
      <c r="KOR251" s="35"/>
      <c r="KOS251" s="35"/>
      <c r="KOT251" s="35"/>
      <c r="KOU251" s="35"/>
      <c r="KOV251" s="35"/>
      <c r="KOW251" s="35"/>
      <c r="KOX251" s="35"/>
      <c r="KOY251" s="35"/>
      <c r="KOZ251" s="35"/>
      <c r="KPA251" s="35"/>
      <c r="KPB251" s="35"/>
      <c r="KPC251" s="35"/>
      <c r="KPD251" s="35"/>
      <c r="KPE251" s="35"/>
      <c r="KPF251" s="35"/>
      <c r="KPG251" s="35"/>
      <c r="KPH251" s="35"/>
      <c r="KPI251" s="35"/>
      <c r="KPJ251" s="35"/>
      <c r="KPK251" s="35"/>
      <c r="KPL251" s="35"/>
      <c r="KPM251" s="35"/>
      <c r="KPN251" s="35"/>
      <c r="KPO251" s="35"/>
      <c r="KPP251" s="35"/>
      <c r="KPQ251" s="35"/>
      <c r="KPR251" s="35"/>
      <c r="KPS251" s="35"/>
      <c r="KPT251" s="35"/>
      <c r="KPU251" s="35"/>
      <c r="KPV251" s="35"/>
      <c r="KPW251" s="35"/>
      <c r="KPX251" s="35"/>
      <c r="KPY251" s="35"/>
      <c r="KPZ251" s="35"/>
      <c r="KQA251" s="35"/>
      <c r="KQB251" s="35"/>
      <c r="KQC251" s="35"/>
      <c r="KQD251" s="35"/>
      <c r="KQE251" s="35"/>
      <c r="KQF251" s="35"/>
      <c r="KQG251" s="35"/>
      <c r="KQH251" s="35"/>
      <c r="KQI251" s="35"/>
      <c r="KQJ251" s="35"/>
      <c r="KQK251" s="35"/>
      <c r="KQL251" s="35"/>
      <c r="KQM251" s="35"/>
      <c r="KQN251" s="35"/>
      <c r="KQO251" s="35"/>
      <c r="KQP251" s="35"/>
      <c r="KQQ251" s="35"/>
      <c r="KQR251" s="35"/>
      <c r="KQS251" s="35"/>
      <c r="KQT251" s="35"/>
      <c r="KQU251" s="35"/>
      <c r="KQV251" s="35"/>
      <c r="KQW251" s="35"/>
      <c r="KQX251" s="35"/>
      <c r="KQY251" s="35"/>
      <c r="KQZ251" s="35"/>
      <c r="KRA251" s="35"/>
      <c r="KRB251" s="35"/>
      <c r="KRC251" s="35"/>
      <c r="KRD251" s="35"/>
      <c r="KRE251" s="35"/>
      <c r="KRF251" s="35"/>
      <c r="KRG251" s="35"/>
      <c r="KRH251" s="35"/>
      <c r="KRI251" s="35"/>
      <c r="KRJ251" s="35"/>
      <c r="KRK251" s="35"/>
      <c r="KRL251" s="35"/>
      <c r="KRM251" s="35"/>
      <c r="KRN251" s="35"/>
      <c r="KRO251" s="35"/>
      <c r="KRP251" s="35"/>
      <c r="KRQ251" s="35"/>
      <c r="KRR251" s="35"/>
      <c r="KRS251" s="35"/>
      <c r="KRT251" s="35"/>
      <c r="KRU251" s="35"/>
      <c r="KRV251" s="35"/>
      <c r="KRW251" s="35"/>
      <c r="KRX251" s="35"/>
      <c r="KRY251" s="35"/>
      <c r="KRZ251" s="35"/>
      <c r="KSA251" s="35"/>
      <c r="KSB251" s="35"/>
      <c r="KSC251" s="35"/>
      <c r="KSD251" s="35"/>
      <c r="KSE251" s="35"/>
      <c r="KSF251" s="35"/>
      <c r="KSG251" s="35"/>
      <c r="KSH251" s="35"/>
      <c r="KSI251" s="35"/>
      <c r="KSJ251" s="35"/>
      <c r="KSK251" s="35"/>
      <c r="KSL251" s="35"/>
      <c r="KSM251" s="35"/>
      <c r="KSN251" s="35"/>
      <c r="KSO251" s="35"/>
      <c r="KSP251" s="35"/>
      <c r="KSQ251" s="35"/>
      <c r="KSR251" s="35"/>
      <c r="KSS251" s="35"/>
      <c r="KST251" s="35"/>
      <c r="KSU251" s="35"/>
      <c r="KSV251" s="35"/>
      <c r="KSW251" s="35"/>
      <c r="KSX251" s="35"/>
      <c r="KSY251" s="35"/>
      <c r="KSZ251" s="35"/>
      <c r="KTA251" s="35"/>
      <c r="KTB251" s="35"/>
      <c r="KTC251" s="35"/>
      <c r="KTD251" s="35"/>
      <c r="KTE251" s="35"/>
      <c r="KTF251" s="35"/>
      <c r="KTG251" s="35"/>
      <c r="KTH251" s="35"/>
      <c r="KTI251" s="35"/>
      <c r="KTJ251" s="35"/>
      <c r="KTK251" s="35"/>
      <c r="KTL251" s="35"/>
      <c r="KTM251" s="35"/>
      <c r="KTN251" s="35"/>
      <c r="KTO251" s="35"/>
      <c r="KTP251" s="35"/>
      <c r="KTQ251" s="35"/>
      <c r="KTR251" s="35"/>
      <c r="KTS251" s="35"/>
      <c r="KTT251" s="35"/>
      <c r="KTU251" s="35"/>
      <c r="KTV251" s="35"/>
      <c r="KTW251" s="35"/>
      <c r="KTX251" s="35"/>
      <c r="KTY251" s="35"/>
      <c r="KTZ251" s="35"/>
      <c r="KUA251" s="35"/>
      <c r="KUB251" s="35"/>
      <c r="KUC251" s="35"/>
      <c r="KUD251" s="35"/>
      <c r="KUE251" s="35"/>
      <c r="KUF251" s="35"/>
      <c r="KUG251" s="35"/>
      <c r="KUH251" s="35"/>
      <c r="KUI251" s="35"/>
      <c r="KUJ251" s="35"/>
      <c r="KUK251" s="35"/>
      <c r="KUL251" s="35"/>
      <c r="KUM251" s="35"/>
      <c r="KUN251" s="35"/>
      <c r="KUO251" s="35"/>
      <c r="KUP251" s="35"/>
      <c r="KUQ251" s="35"/>
      <c r="KUR251" s="35"/>
      <c r="KUS251" s="35"/>
      <c r="KUT251" s="35"/>
      <c r="KUU251" s="35"/>
      <c r="KUV251" s="35"/>
      <c r="KUW251" s="35"/>
      <c r="KUX251" s="35"/>
      <c r="KUY251" s="35"/>
      <c r="KUZ251" s="35"/>
      <c r="KVA251" s="35"/>
      <c r="KVB251" s="35"/>
      <c r="KVC251" s="35"/>
      <c r="KVD251" s="35"/>
      <c r="KVE251" s="35"/>
      <c r="KVF251" s="35"/>
      <c r="KVG251" s="35"/>
      <c r="KVH251" s="35"/>
      <c r="KVI251" s="35"/>
      <c r="KVJ251" s="35"/>
      <c r="KVK251" s="35"/>
      <c r="KVL251" s="35"/>
      <c r="KVM251" s="35"/>
      <c r="KVN251" s="35"/>
      <c r="KVO251" s="35"/>
      <c r="KVP251" s="35"/>
      <c r="KVQ251" s="35"/>
      <c r="KVR251" s="35"/>
      <c r="KVS251" s="35"/>
      <c r="KVT251" s="35"/>
      <c r="KVU251" s="35"/>
      <c r="KVV251" s="35"/>
      <c r="KVW251" s="35"/>
      <c r="KVX251" s="35"/>
      <c r="KVY251" s="35"/>
      <c r="KVZ251" s="35"/>
      <c r="KWA251" s="35"/>
      <c r="KWB251" s="35"/>
      <c r="KWC251" s="35"/>
      <c r="KWD251" s="35"/>
      <c r="KWE251" s="35"/>
      <c r="KWF251" s="35"/>
      <c r="KWG251" s="35"/>
      <c r="KWH251" s="35"/>
      <c r="KWI251" s="35"/>
      <c r="KWJ251" s="35"/>
      <c r="KWK251" s="35"/>
      <c r="KWL251" s="35"/>
      <c r="KWM251" s="35"/>
      <c r="KWN251" s="35"/>
      <c r="KWO251" s="35"/>
      <c r="KWP251" s="35"/>
      <c r="KWQ251" s="35"/>
      <c r="KWR251" s="35"/>
      <c r="KWS251" s="35"/>
      <c r="KWT251" s="35"/>
      <c r="KWU251" s="35"/>
      <c r="KWV251" s="35"/>
      <c r="KWW251" s="35"/>
      <c r="KWX251" s="35"/>
      <c r="KWY251" s="35"/>
      <c r="KWZ251" s="35"/>
      <c r="KXA251" s="35"/>
      <c r="KXB251" s="35"/>
      <c r="KXC251" s="35"/>
      <c r="KXD251" s="35"/>
      <c r="KXE251" s="35"/>
      <c r="KXF251" s="35"/>
      <c r="KXG251" s="35"/>
      <c r="KXH251" s="35"/>
      <c r="KXI251" s="35"/>
      <c r="KXJ251" s="35"/>
      <c r="KXK251" s="35"/>
      <c r="KXL251" s="35"/>
      <c r="KXM251" s="35"/>
      <c r="KXN251" s="35"/>
      <c r="KXO251" s="35"/>
      <c r="KXP251" s="35"/>
      <c r="KXQ251" s="35"/>
      <c r="KXR251" s="35"/>
      <c r="KXS251" s="35"/>
      <c r="KXT251" s="35"/>
      <c r="KXU251" s="35"/>
      <c r="KXV251" s="35"/>
      <c r="KXW251" s="35"/>
      <c r="KXX251" s="35"/>
      <c r="KXY251" s="35"/>
      <c r="KXZ251" s="35"/>
      <c r="KYA251" s="35"/>
      <c r="KYB251" s="35"/>
      <c r="KYC251" s="35"/>
      <c r="KYD251" s="35"/>
      <c r="KYE251" s="35"/>
      <c r="KYF251" s="35"/>
      <c r="KYG251" s="35"/>
      <c r="KYH251" s="35"/>
      <c r="KYI251" s="35"/>
      <c r="KYJ251" s="35"/>
      <c r="KYK251" s="35"/>
      <c r="KYL251" s="35"/>
      <c r="KYM251" s="35"/>
      <c r="KYN251" s="35"/>
      <c r="KYO251" s="35"/>
      <c r="KYP251" s="35"/>
      <c r="KYQ251" s="35"/>
      <c r="KYR251" s="35"/>
      <c r="KYS251" s="35"/>
      <c r="KYT251" s="35"/>
      <c r="KYU251" s="35"/>
      <c r="KYV251" s="35"/>
      <c r="KYW251" s="35"/>
      <c r="KYX251" s="35"/>
      <c r="KYY251" s="35"/>
      <c r="KYZ251" s="35"/>
      <c r="KZA251" s="35"/>
      <c r="KZB251" s="35"/>
      <c r="KZC251" s="35"/>
      <c r="KZD251" s="35"/>
      <c r="KZE251" s="35"/>
      <c r="KZF251" s="35"/>
      <c r="KZG251" s="35"/>
      <c r="KZH251" s="35"/>
      <c r="KZI251" s="35"/>
      <c r="KZJ251" s="35"/>
      <c r="KZK251" s="35"/>
      <c r="KZL251" s="35"/>
      <c r="KZM251" s="35"/>
      <c r="KZN251" s="35"/>
      <c r="KZO251" s="35"/>
      <c r="KZP251" s="35"/>
      <c r="KZQ251" s="35"/>
      <c r="KZR251" s="35"/>
      <c r="KZS251" s="35"/>
      <c r="KZT251" s="35"/>
      <c r="KZU251" s="35"/>
      <c r="KZV251" s="35"/>
      <c r="KZW251" s="35"/>
      <c r="KZX251" s="35"/>
      <c r="KZY251" s="35"/>
      <c r="KZZ251" s="35"/>
      <c r="LAA251" s="35"/>
      <c r="LAB251" s="35"/>
      <c r="LAC251" s="35"/>
      <c r="LAD251" s="35"/>
      <c r="LAE251" s="35"/>
      <c r="LAF251" s="35"/>
      <c r="LAG251" s="35"/>
      <c r="LAH251" s="35"/>
      <c r="LAI251" s="35"/>
      <c r="LAJ251" s="35"/>
      <c r="LAK251" s="35"/>
      <c r="LAL251" s="35"/>
      <c r="LAM251" s="35"/>
      <c r="LAN251" s="35"/>
      <c r="LAO251" s="35"/>
      <c r="LAP251" s="35"/>
      <c r="LAQ251" s="35"/>
      <c r="LAR251" s="35"/>
      <c r="LAS251" s="35"/>
      <c r="LAT251" s="35"/>
      <c r="LAU251" s="35"/>
      <c r="LAV251" s="35"/>
      <c r="LAW251" s="35"/>
      <c r="LAX251" s="35"/>
      <c r="LAY251" s="35"/>
      <c r="LAZ251" s="35"/>
      <c r="LBA251" s="35"/>
      <c r="LBB251" s="35"/>
      <c r="LBC251" s="35"/>
      <c r="LBD251" s="35"/>
      <c r="LBE251" s="35"/>
      <c r="LBF251" s="35"/>
      <c r="LBG251" s="35"/>
      <c r="LBH251" s="35"/>
      <c r="LBI251" s="35"/>
      <c r="LBJ251" s="35"/>
      <c r="LBK251" s="35"/>
      <c r="LBL251" s="35"/>
      <c r="LBM251" s="35"/>
      <c r="LBN251" s="35"/>
      <c r="LBO251" s="35"/>
      <c r="LBP251" s="35"/>
      <c r="LBQ251" s="35"/>
      <c r="LBR251" s="35"/>
      <c r="LBS251" s="35"/>
      <c r="LBT251" s="35"/>
      <c r="LBU251" s="35"/>
      <c r="LBV251" s="35"/>
      <c r="LBW251" s="35"/>
      <c r="LBX251" s="35"/>
      <c r="LBY251" s="35"/>
      <c r="LBZ251" s="35"/>
      <c r="LCA251" s="35"/>
      <c r="LCB251" s="35"/>
      <c r="LCC251" s="35"/>
      <c r="LCD251" s="35"/>
      <c r="LCE251" s="35"/>
      <c r="LCF251" s="35"/>
      <c r="LCG251" s="35"/>
      <c r="LCH251" s="35"/>
      <c r="LCI251" s="35"/>
      <c r="LCJ251" s="35"/>
      <c r="LCK251" s="35"/>
      <c r="LCL251" s="35"/>
      <c r="LCM251" s="35"/>
      <c r="LCN251" s="35"/>
      <c r="LCO251" s="35"/>
      <c r="LCP251" s="35"/>
      <c r="LCQ251" s="35"/>
      <c r="LCR251" s="35"/>
      <c r="LCS251" s="35"/>
      <c r="LCT251" s="35"/>
      <c r="LCU251" s="35"/>
      <c r="LCV251" s="35"/>
      <c r="LCW251" s="35"/>
      <c r="LCX251" s="35"/>
      <c r="LCY251" s="35"/>
      <c r="LCZ251" s="35"/>
      <c r="LDA251" s="35"/>
      <c r="LDB251" s="35"/>
      <c r="LDC251" s="35"/>
      <c r="LDD251" s="35"/>
      <c r="LDE251" s="35"/>
      <c r="LDF251" s="35"/>
      <c r="LDG251" s="35"/>
      <c r="LDH251" s="35"/>
      <c r="LDI251" s="35"/>
      <c r="LDJ251" s="35"/>
      <c r="LDK251" s="35"/>
      <c r="LDL251" s="35"/>
      <c r="LDM251" s="35"/>
      <c r="LDN251" s="35"/>
      <c r="LDO251" s="35"/>
      <c r="LDP251" s="35"/>
      <c r="LDQ251" s="35"/>
      <c r="LDR251" s="35"/>
      <c r="LDS251" s="35"/>
      <c r="LDT251" s="35"/>
      <c r="LDU251" s="35"/>
      <c r="LDV251" s="35"/>
      <c r="LDW251" s="35"/>
      <c r="LDX251" s="35"/>
      <c r="LDY251" s="35"/>
      <c r="LDZ251" s="35"/>
      <c r="LEA251" s="35"/>
      <c r="LEB251" s="35"/>
      <c r="LEC251" s="35"/>
      <c r="LED251" s="35"/>
      <c r="LEE251" s="35"/>
      <c r="LEF251" s="35"/>
      <c r="LEG251" s="35"/>
      <c r="LEH251" s="35"/>
      <c r="LEI251" s="35"/>
      <c r="LEJ251" s="35"/>
      <c r="LEK251" s="35"/>
      <c r="LEL251" s="35"/>
      <c r="LEM251" s="35"/>
      <c r="LEN251" s="35"/>
      <c r="LEO251" s="35"/>
      <c r="LEP251" s="35"/>
      <c r="LEQ251" s="35"/>
      <c r="LER251" s="35"/>
      <c r="LES251" s="35"/>
      <c r="LET251" s="35"/>
      <c r="LEU251" s="35"/>
      <c r="LEV251" s="35"/>
      <c r="LEW251" s="35"/>
      <c r="LEX251" s="35"/>
      <c r="LEY251" s="35"/>
      <c r="LEZ251" s="35"/>
      <c r="LFA251" s="35"/>
      <c r="LFB251" s="35"/>
      <c r="LFC251" s="35"/>
      <c r="LFD251" s="35"/>
      <c r="LFE251" s="35"/>
      <c r="LFF251" s="35"/>
      <c r="LFG251" s="35"/>
      <c r="LFH251" s="35"/>
      <c r="LFI251" s="35"/>
      <c r="LFJ251" s="35"/>
      <c r="LFK251" s="35"/>
      <c r="LFL251" s="35"/>
      <c r="LFM251" s="35"/>
      <c r="LFN251" s="35"/>
      <c r="LFO251" s="35"/>
      <c r="LFP251" s="35"/>
      <c r="LFQ251" s="35"/>
      <c r="LFR251" s="35"/>
      <c r="LFS251" s="35"/>
      <c r="LFT251" s="35"/>
      <c r="LFU251" s="35"/>
      <c r="LFV251" s="35"/>
      <c r="LFW251" s="35"/>
      <c r="LFX251" s="35"/>
      <c r="LFY251" s="35"/>
      <c r="LFZ251" s="35"/>
      <c r="LGA251" s="35"/>
      <c r="LGB251" s="35"/>
      <c r="LGC251" s="35"/>
      <c r="LGD251" s="35"/>
      <c r="LGE251" s="35"/>
      <c r="LGF251" s="35"/>
      <c r="LGG251" s="35"/>
      <c r="LGH251" s="35"/>
      <c r="LGI251" s="35"/>
      <c r="LGJ251" s="35"/>
      <c r="LGK251" s="35"/>
      <c r="LGL251" s="35"/>
      <c r="LGM251" s="35"/>
      <c r="LGN251" s="35"/>
      <c r="LGO251" s="35"/>
      <c r="LGP251" s="35"/>
      <c r="LGQ251" s="35"/>
      <c r="LGR251" s="35"/>
      <c r="LGS251" s="35"/>
      <c r="LGT251" s="35"/>
      <c r="LGU251" s="35"/>
      <c r="LGV251" s="35"/>
      <c r="LGW251" s="35"/>
      <c r="LGX251" s="35"/>
      <c r="LGY251" s="35"/>
      <c r="LGZ251" s="35"/>
      <c r="LHA251" s="35"/>
      <c r="LHB251" s="35"/>
      <c r="LHC251" s="35"/>
      <c r="LHD251" s="35"/>
      <c r="LHE251" s="35"/>
      <c r="LHF251" s="35"/>
      <c r="LHG251" s="35"/>
      <c r="LHH251" s="35"/>
      <c r="LHI251" s="35"/>
      <c r="LHJ251" s="35"/>
      <c r="LHK251" s="35"/>
      <c r="LHL251" s="35"/>
      <c r="LHM251" s="35"/>
      <c r="LHN251" s="35"/>
      <c r="LHO251" s="35"/>
      <c r="LHP251" s="35"/>
      <c r="LHQ251" s="35"/>
      <c r="LHR251" s="35"/>
      <c r="LHS251" s="35"/>
      <c r="LHT251" s="35"/>
      <c r="LHU251" s="35"/>
      <c r="LHV251" s="35"/>
      <c r="LHW251" s="35"/>
      <c r="LHX251" s="35"/>
      <c r="LHY251" s="35"/>
      <c r="LHZ251" s="35"/>
      <c r="LIA251" s="35"/>
      <c r="LIB251" s="35"/>
      <c r="LIC251" s="35"/>
      <c r="LID251" s="35"/>
      <c r="LIE251" s="35"/>
      <c r="LIF251" s="35"/>
      <c r="LIG251" s="35"/>
      <c r="LIH251" s="35"/>
      <c r="LII251" s="35"/>
      <c r="LIJ251" s="35"/>
      <c r="LIK251" s="35"/>
      <c r="LIL251" s="35"/>
      <c r="LIM251" s="35"/>
      <c r="LIN251" s="35"/>
      <c r="LIO251" s="35"/>
      <c r="LIP251" s="35"/>
      <c r="LIQ251" s="35"/>
      <c r="LIR251" s="35"/>
      <c r="LIS251" s="35"/>
      <c r="LIT251" s="35"/>
      <c r="LIU251" s="35"/>
      <c r="LIV251" s="35"/>
      <c r="LIW251" s="35"/>
      <c r="LIX251" s="35"/>
      <c r="LIY251" s="35"/>
      <c r="LIZ251" s="35"/>
      <c r="LJA251" s="35"/>
      <c r="LJB251" s="35"/>
      <c r="LJC251" s="35"/>
      <c r="LJD251" s="35"/>
      <c r="LJE251" s="35"/>
      <c r="LJF251" s="35"/>
      <c r="LJG251" s="35"/>
      <c r="LJH251" s="35"/>
      <c r="LJI251" s="35"/>
      <c r="LJJ251" s="35"/>
      <c r="LJK251" s="35"/>
      <c r="LJL251" s="35"/>
      <c r="LJM251" s="35"/>
      <c r="LJN251" s="35"/>
      <c r="LJO251" s="35"/>
      <c r="LJP251" s="35"/>
      <c r="LJQ251" s="35"/>
      <c r="LJR251" s="35"/>
      <c r="LJS251" s="35"/>
      <c r="LJT251" s="35"/>
      <c r="LJU251" s="35"/>
      <c r="LJV251" s="35"/>
      <c r="LJW251" s="35"/>
      <c r="LJX251" s="35"/>
      <c r="LJY251" s="35"/>
      <c r="LJZ251" s="35"/>
      <c r="LKA251" s="35"/>
      <c r="LKB251" s="35"/>
      <c r="LKC251" s="35"/>
      <c r="LKD251" s="35"/>
      <c r="LKE251" s="35"/>
      <c r="LKF251" s="35"/>
      <c r="LKG251" s="35"/>
      <c r="LKH251" s="35"/>
      <c r="LKI251" s="35"/>
      <c r="LKJ251" s="35"/>
      <c r="LKK251" s="35"/>
      <c r="LKL251" s="35"/>
      <c r="LKM251" s="35"/>
      <c r="LKN251" s="35"/>
      <c r="LKO251" s="35"/>
      <c r="LKP251" s="35"/>
      <c r="LKQ251" s="35"/>
      <c r="LKR251" s="35"/>
      <c r="LKS251" s="35"/>
      <c r="LKT251" s="35"/>
      <c r="LKU251" s="35"/>
      <c r="LKV251" s="35"/>
      <c r="LKW251" s="35"/>
      <c r="LKX251" s="35"/>
      <c r="LKY251" s="35"/>
      <c r="LKZ251" s="35"/>
      <c r="LLA251" s="35"/>
      <c r="LLB251" s="35"/>
      <c r="LLC251" s="35"/>
      <c r="LLD251" s="35"/>
      <c r="LLE251" s="35"/>
      <c r="LLF251" s="35"/>
      <c r="LLG251" s="35"/>
      <c r="LLH251" s="35"/>
      <c r="LLI251" s="35"/>
      <c r="LLJ251" s="35"/>
      <c r="LLK251" s="35"/>
      <c r="LLL251" s="35"/>
      <c r="LLM251" s="35"/>
      <c r="LLN251" s="35"/>
      <c r="LLO251" s="35"/>
      <c r="LLP251" s="35"/>
      <c r="LLQ251" s="35"/>
      <c r="LLR251" s="35"/>
      <c r="LLS251" s="35"/>
      <c r="LLT251" s="35"/>
      <c r="LLU251" s="35"/>
      <c r="LLV251" s="35"/>
      <c r="LLW251" s="35"/>
      <c r="LLX251" s="35"/>
      <c r="LLY251" s="35"/>
      <c r="LLZ251" s="35"/>
      <c r="LMA251" s="35"/>
      <c r="LMB251" s="35"/>
      <c r="LMC251" s="35"/>
      <c r="LMD251" s="35"/>
      <c r="LME251" s="35"/>
      <c r="LMF251" s="35"/>
      <c r="LMG251" s="35"/>
      <c r="LMH251" s="35"/>
      <c r="LMI251" s="35"/>
      <c r="LMJ251" s="35"/>
      <c r="LMK251" s="35"/>
      <c r="LML251" s="35"/>
      <c r="LMM251" s="35"/>
      <c r="LMN251" s="35"/>
      <c r="LMO251" s="35"/>
      <c r="LMP251" s="35"/>
      <c r="LMQ251" s="35"/>
      <c r="LMR251" s="35"/>
      <c r="LMS251" s="35"/>
      <c r="LMT251" s="35"/>
      <c r="LMU251" s="35"/>
      <c r="LMV251" s="35"/>
      <c r="LMW251" s="35"/>
      <c r="LMX251" s="35"/>
      <c r="LMY251" s="35"/>
      <c r="LMZ251" s="35"/>
      <c r="LNA251" s="35"/>
      <c r="LNB251" s="35"/>
      <c r="LNC251" s="35"/>
      <c r="LND251" s="35"/>
      <c r="LNE251" s="35"/>
      <c r="LNF251" s="35"/>
      <c r="LNG251" s="35"/>
      <c r="LNH251" s="35"/>
      <c r="LNI251" s="35"/>
      <c r="LNJ251" s="35"/>
      <c r="LNK251" s="35"/>
      <c r="LNL251" s="35"/>
      <c r="LNM251" s="35"/>
      <c r="LNN251" s="35"/>
      <c r="LNO251" s="35"/>
      <c r="LNP251" s="35"/>
      <c r="LNQ251" s="35"/>
      <c r="LNR251" s="35"/>
      <c r="LNS251" s="35"/>
      <c r="LNT251" s="35"/>
      <c r="LNU251" s="35"/>
      <c r="LNV251" s="35"/>
      <c r="LNW251" s="35"/>
      <c r="LNX251" s="35"/>
      <c r="LNY251" s="35"/>
      <c r="LNZ251" s="35"/>
      <c r="LOA251" s="35"/>
      <c r="LOB251" s="35"/>
      <c r="LOC251" s="35"/>
      <c r="LOD251" s="35"/>
      <c r="LOE251" s="35"/>
      <c r="LOF251" s="35"/>
      <c r="LOG251" s="35"/>
      <c r="LOH251" s="35"/>
      <c r="LOI251" s="35"/>
      <c r="LOJ251" s="35"/>
      <c r="LOK251" s="35"/>
      <c r="LOL251" s="35"/>
      <c r="LOM251" s="35"/>
      <c r="LON251" s="35"/>
      <c r="LOO251" s="35"/>
      <c r="LOP251" s="35"/>
      <c r="LOQ251" s="35"/>
      <c r="LOR251" s="35"/>
      <c r="LOS251" s="35"/>
      <c r="LOT251" s="35"/>
      <c r="LOU251" s="35"/>
      <c r="LOV251" s="35"/>
      <c r="LOW251" s="35"/>
      <c r="LOX251" s="35"/>
      <c r="LOY251" s="35"/>
      <c r="LOZ251" s="35"/>
      <c r="LPA251" s="35"/>
      <c r="LPB251" s="35"/>
      <c r="LPC251" s="35"/>
      <c r="LPD251" s="35"/>
      <c r="LPE251" s="35"/>
      <c r="LPF251" s="35"/>
      <c r="LPG251" s="35"/>
      <c r="LPH251" s="35"/>
      <c r="LPI251" s="35"/>
      <c r="LPJ251" s="35"/>
      <c r="LPK251" s="35"/>
      <c r="LPL251" s="35"/>
      <c r="LPM251" s="35"/>
      <c r="LPN251" s="35"/>
      <c r="LPO251" s="35"/>
      <c r="LPP251" s="35"/>
      <c r="LPQ251" s="35"/>
      <c r="LPR251" s="35"/>
      <c r="LPS251" s="35"/>
      <c r="LPT251" s="35"/>
      <c r="LPU251" s="35"/>
      <c r="LPV251" s="35"/>
      <c r="LPW251" s="35"/>
      <c r="LPX251" s="35"/>
      <c r="LPY251" s="35"/>
      <c r="LPZ251" s="35"/>
      <c r="LQA251" s="35"/>
      <c r="LQB251" s="35"/>
      <c r="LQC251" s="35"/>
      <c r="LQD251" s="35"/>
      <c r="LQE251" s="35"/>
      <c r="LQF251" s="35"/>
      <c r="LQG251" s="35"/>
      <c r="LQH251" s="35"/>
      <c r="LQI251" s="35"/>
      <c r="LQJ251" s="35"/>
      <c r="LQK251" s="35"/>
      <c r="LQL251" s="35"/>
      <c r="LQM251" s="35"/>
      <c r="LQN251" s="35"/>
      <c r="LQO251" s="35"/>
      <c r="LQP251" s="35"/>
      <c r="LQQ251" s="35"/>
      <c r="LQR251" s="35"/>
      <c r="LQS251" s="35"/>
      <c r="LQT251" s="35"/>
      <c r="LQU251" s="35"/>
      <c r="LQV251" s="35"/>
      <c r="LQW251" s="35"/>
      <c r="LQX251" s="35"/>
      <c r="LQY251" s="35"/>
      <c r="LQZ251" s="35"/>
      <c r="LRA251" s="35"/>
      <c r="LRB251" s="35"/>
      <c r="LRC251" s="35"/>
      <c r="LRD251" s="35"/>
      <c r="LRE251" s="35"/>
      <c r="LRF251" s="35"/>
      <c r="LRG251" s="35"/>
      <c r="LRH251" s="35"/>
      <c r="LRI251" s="35"/>
      <c r="LRJ251" s="35"/>
      <c r="LRK251" s="35"/>
      <c r="LRL251" s="35"/>
      <c r="LRM251" s="35"/>
      <c r="LRN251" s="35"/>
      <c r="LRO251" s="35"/>
      <c r="LRP251" s="35"/>
      <c r="LRQ251" s="35"/>
      <c r="LRR251" s="35"/>
      <c r="LRS251" s="35"/>
      <c r="LRT251" s="35"/>
      <c r="LRU251" s="35"/>
      <c r="LRV251" s="35"/>
      <c r="LRW251" s="35"/>
      <c r="LRX251" s="35"/>
      <c r="LRY251" s="35"/>
      <c r="LRZ251" s="35"/>
      <c r="LSA251" s="35"/>
      <c r="LSB251" s="35"/>
      <c r="LSC251" s="35"/>
      <c r="LSD251" s="35"/>
      <c r="LSE251" s="35"/>
      <c r="LSF251" s="35"/>
      <c r="LSG251" s="35"/>
      <c r="LSH251" s="35"/>
      <c r="LSI251" s="35"/>
      <c r="LSJ251" s="35"/>
      <c r="LSK251" s="35"/>
      <c r="LSL251" s="35"/>
      <c r="LSM251" s="35"/>
      <c r="LSN251" s="35"/>
      <c r="LSO251" s="35"/>
      <c r="LSP251" s="35"/>
      <c r="LSQ251" s="35"/>
      <c r="LSR251" s="35"/>
      <c r="LSS251" s="35"/>
      <c r="LST251" s="35"/>
      <c r="LSU251" s="35"/>
      <c r="LSV251" s="35"/>
      <c r="LSW251" s="35"/>
      <c r="LSX251" s="35"/>
      <c r="LSY251" s="35"/>
      <c r="LSZ251" s="35"/>
      <c r="LTA251" s="35"/>
      <c r="LTB251" s="35"/>
      <c r="LTC251" s="35"/>
      <c r="LTD251" s="35"/>
      <c r="LTE251" s="35"/>
      <c r="LTF251" s="35"/>
      <c r="LTG251" s="35"/>
      <c r="LTH251" s="35"/>
      <c r="LTI251" s="35"/>
      <c r="LTJ251" s="35"/>
      <c r="LTK251" s="35"/>
      <c r="LTL251" s="35"/>
      <c r="LTM251" s="35"/>
      <c r="LTN251" s="35"/>
      <c r="LTO251" s="35"/>
      <c r="LTP251" s="35"/>
      <c r="LTQ251" s="35"/>
      <c r="LTR251" s="35"/>
      <c r="LTS251" s="35"/>
      <c r="LTT251" s="35"/>
      <c r="LTU251" s="35"/>
      <c r="LTV251" s="35"/>
      <c r="LTW251" s="35"/>
      <c r="LTX251" s="35"/>
      <c r="LTY251" s="35"/>
      <c r="LTZ251" s="35"/>
      <c r="LUA251" s="35"/>
      <c r="LUB251" s="35"/>
      <c r="LUC251" s="35"/>
      <c r="LUD251" s="35"/>
      <c r="LUE251" s="35"/>
      <c r="LUF251" s="35"/>
      <c r="LUG251" s="35"/>
      <c r="LUH251" s="35"/>
      <c r="LUI251" s="35"/>
      <c r="LUJ251" s="35"/>
      <c r="LUK251" s="35"/>
      <c r="LUL251" s="35"/>
      <c r="LUM251" s="35"/>
      <c r="LUN251" s="35"/>
      <c r="LUO251" s="35"/>
      <c r="LUP251" s="35"/>
      <c r="LUQ251" s="35"/>
      <c r="LUR251" s="35"/>
      <c r="LUS251" s="35"/>
      <c r="LUT251" s="35"/>
      <c r="LUU251" s="35"/>
      <c r="LUV251" s="35"/>
      <c r="LUW251" s="35"/>
      <c r="LUX251" s="35"/>
      <c r="LUY251" s="35"/>
      <c r="LUZ251" s="35"/>
      <c r="LVA251" s="35"/>
      <c r="LVB251" s="35"/>
      <c r="LVC251" s="35"/>
      <c r="LVD251" s="35"/>
      <c r="LVE251" s="35"/>
      <c r="LVF251" s="35"/>
      <c r="LVG251" s="35"/>
      <c r="LVH251" s="35"/>
      <c r="LVI251" s="35"/>
      <c r="LVJ251" s="35"/>
      <c r="LVK251" s="35"/>
      <c r="LVL251" s="35"/>
      <c r="LVM251" s="35"/>
      <c r="LVN251" s="35"/>
      <c r="LVO251" s="35"/>
      <c r="LVP251" s="35"/>
      <c r="LVQ251" s="35"/>
      <c r="LVR251" s="35"/>
      <c r="LVS251" s="35"/>
      <c r="LVT251" s="35"/>
      <c r="LVU251" s="35"/>
      <c r="LVV251" s="35"/>
      <c r="LVW251" s="35"/>
      <c r="LVX251" s="35"/>
      <c r="LVY251" s="35"/>
      <c r="LVZ251" s="35"/>
      <c r="LWA251" s="35"/>
      <c r="LWB251" s="35"/>
      <c r="LWC251" s="35"/>
      <c r="LWD251" s="35"/>
      <c r="LWE251" s="35"/>
      <c r="LWF251" s="35"/>
      <c r="LWG251" s="35"/>
      <c r="LWH251" s="35"/>
      <c r="LWI251" s="35"/>
      <c r="LWJ251" s="35"/>
      <c r="LWK251" s="35"/>
      <c r="LWL251" s="35"/>
      <c r="LWM251" s="35"/>
      <c r="LWN251" s="35"/>
      <c r="LWO251" s="35"/>
      <c r="LWP251" s="35"/>
      <c r="LWQ251" s="35"/>
      <c r="LWR251" s="35"/>
      <c r="LWS251" s="35"/>
      <c r="LWT251" s="35"/>
      <c r="LWU251" s="35"/>
      <c r="LWV251" s="35"/>
      <c r="LWW251" s="35"/>
      <c r="LWX251" s="35"/>
      <c r="LWY251" s="35"/>
      <c r="LWZ251" s="35"/>
      <c r="LXA251" s="35"/>
      <c r="LXB251" s="35"/>
      <c r="LXC251" s="35"/>
      <c r="LXD251" s="35"/>
      <c r="LXE251" s="35"/>
      <c r="LXF251" s="35"/>
      <c r="LXG251" s="35"/>
      <c r="LXH251" s="35"/>
      <c r="LXI251" s="35"/>
      <c r="LXJ251" s="35"/>
      <c r="LXK251" s="35"/>
      <c r="LXL251" s="35"/>
      <c r="LXM251" s="35"/>
      <c r="LXN251" s="35"/>
      <c r="LXO251" s="35"/>
      <c r="LXP251" s="35"/>
      <c r="LXQ251" s="35"/>
      <c r="LXR251" s="35"/>
      <c r="LXS251" s="35"/>
      <c r="LXT251" s="35"/>
      <c r="LXU251" s="35"/>
      <c r="LXV251" s="35"/>
      <c r="LXW251" s="35"/>
      <c r="LXX251" s="35"/>
      <c r="LXY251" s="35"/>
      <c r="LXZ251" s="35"/>
      <c r="LYA251" s="35"/>
      <c r="LYB251" s="35"/>
      <c r="LYC251" s="35"/>
      <c r="LYD251" s="35"/>
      <c r="LYE251" s="35"/>
      <c r="LYF251" s="35"/>
      <c r="LYG251" s="35"/>
      <c r="LYH251" s="35"/>
      <c r="LYI251" s="35"/>
      <c r="LYJ251" s="35"/>
      <c r="LYK251" s="35"/>
      <c r="LYL251" s="35"/>
      <c r="LYM251" s="35"/>
      <c r="LYN251" s="35"/>
      <c r="LYO251" s="35"/>
      <c r="LYP251" s="35"/>
      <c r="LYQ251" s="35"/>
      <c r="LYR251" s="35"/>
      <c r="LYS251" s="35"/>
      <c r="LYT251" s="35"/>
      <c r="LYU251" s="35"/>
      <c r="LYV251" s="35"/>
      <c r="LYW251" s="35"/>
      <c r="LYX251" s="35"/>
      <c r="LYY251" s="35"/>
      <c r="LYZ251" s="35"/>
      <c r="LZA251" s="35"/>
      <c r="LZB251" s="35"/>
      <c r="LZC251" s="35"/>
      <c r="LZD251" s="35"/>
      <c r="LZE251" s="35"/>
      <c r="LZF251" s="35"/>
      <c r="LZG251" s="35"/>
      <c r="LZH251" s="35"/>
      <c r="LZI251" s="35"/>
      <c r="LZJ251" s="35"/>
      <c r="LZK251" s="35"/>
      <c r="LZL251" s="35"/>
      <c r="LZM251" s="35"/>
      <c r="LZN251" s="35"/>
      <c r="LZO251" s="35"/>
      <c r="LZP251" s="35"/>
      <c r="LZQ251" s="35"/>
      <c r="LZR251" s="35"/>
      <c r="LZS251" s="35"/>
      <c r="LZT251" s="35"/>
      <c r="LZU251" s="35"/>
      <c r="LZV251" s="35"/>
      <c r="LZW251" s="35"/>
      <c r="LZX251" s="35"/>
      <c r="LZY251" s="35"/>
      <c r="LZZ251" s="35"/>
      <c r="MAA251" s="35"/>
      <c r="MAB251" s="35"/>
      <c r="MAC251" s="35"/>
      <c r="MAD251" s="35"/>
      <c r="MAE251" s="35"/>
      <c r="MAF251" s="35"/>
      <c r="MAG251" s="35"/>
      <c r="MAH251" s="35"/>
      <c r="MAI251" s="35"/>
      <c r="MAJ251" s="35"/>
      <c r="MAK251" s="35"/>
      <c r="MAL251" s="35"/>
      <c r="MAM251" s="35"/>
      <c r="MAN251" s="35"/>
      <c r="MAO251" s="35"/>
      <c r="MAP251" s="35"/>
      <c r="MAQ251" s="35"/>
      <c r="MAR251" s="35"/>
      <c r="MAS251" s="35"/>
      <c r="MAT251" s="35"/>
      <c r="MAU251" s="35"/>
      <c r="MAV251" s="35"/>
      <c r="MAW251" s="35"/>
      <c r="MAX251" s="35"/>
      <c r="MAY251" s="35"/>
      <c r="MAZ251" s="35"/>
      <c r="MBA251" s="35"/>
      <c r="MBB251" s="35"/>
      <c r="MBC251" s="35"/>
      <c r="MBD251" s="35"/>
      <c r="MBE251" s="35"/>
      <c r="MBF251" s="35"/>
      <c r="MBG251" s="35"/>
      <c r="MBH251" s="35"/>
      <c r="MBI251" s="35"/>
      <c r="MBJ251" s="35"/>
      <c r="MBK251" s="35"/>
      <c r="MBL251" s="35"/>
      <c r="MBM251" s="35"/>
      <c r="MBN251" s="35"/>
      <c r="MBO251" s="35"/>
      <c r="MBP251" s="35"/>
      <c r="MBQ251" s="35"/>
      <c r="MBR251" s="35"/>
      <c r="MBS251" s="35"/>
      <c r="MBT251" s="35"/>
      <c r="MBU251" s="35"/>
      <c r="MBV251" s="35"/>
      <c r="MBW251" s="35"/>
      <c r="MBX251" s="35"/>
      <c r="MBY251" s="35"/>
      <c r="MBZ251" s="35"/>
      <c r="MCA251" s="35"/>
      <c r="MCB251" s="35"/>
      <c r="MCC251" s="35"/>
      <c r="MCD251" s="35"/>
      <c r="MCE251" s="35"/>
      <c r="MCF251" s="35"/>
      <c r="MCG251" s="35"/>
      <c r="MCH251" s="35"/>
      <c r="MCI251" s="35"/>
      <c r="MCJ251" s="35"/>
      <c r="MCK251" s="35"/>
      <c r="MCL251" s="35"/>
      <c r="MCM251" s="35"/>
      <c r="MCN251" s="35"/>
      <c r="MCO251" s="35"/>
      <c r="MCP251" s="35"/>
      <c r="MCQ251" s="35"/>
      <c r="MCR251" s="35"/>
      <c r="MCS251" s="35"/>
      <c r="MCT251" s="35"/>
      <c r="MCU251" s="35"/>
      <c r="MCV251" s="35"/>
      <c r="MCW251" s="35"/>
      <c r="MCX251" s="35"/>
      <c r="MCY251" s="35"/>
      <c r="MCZ251" s="35"/>
      <c r="MDA251" s="35"/>
      <c r="MDB251" s="35"/>
      <c r="MDC251" s="35"/>
      <c r="MDD251" s="35"/>
      <c r="MDE251" s="35"/>
      <c r="MDF251" s="35"/>
      <c r="MDG251" s="35"/>
      <c r="MDH251" s="35"/>
      <c r="MDI251" s="35"/>
      <c r="MDJ251" s="35"/>
      <c r="MDK251" s="35"/>
      <c r="MDL251" s="35"/>
      <c r="MDM251" s="35"/>
      <c r="MDN251" s="35"/>
      <c r="MDO251" s="35"/>
      <c r="MDP251" s="35"/>
      <c r="MDQ251" s="35"/>
      <c r="MDR251" s="35"/>
      <c r="MDS251" s="35"/>
      <c r="MDT251" s="35"/>
      <c r="MDU251" s="35"/>
      <c r="MDV251" s="35"/>
      <c r="MDW251" s="35"/>
      <c r="MDX251" s="35"/>
      <c r="MDY251" s="35"/>
      <c r="MDZ251" s="35"/>
      <c r="MEA251" s="35"/>
      <c r="MEB251" s="35"/>
      <c r="MEC251" s="35"/>
      <c r="MED251" s="35"/>
      <c r="MEE251" s="35"/>
      <c r="MEF251" s="35"/>
      <c r="MEG251" s="35"/>
      <c r="MEH251" s="35"/>
      <c r="MEI251" s="35"/>
      <c r="MEJ251" s="35"/>
      <c r="MEK251" s="35"/>
      <c r="MEL251" s="35"/>
      <c r="MEM251" s="35"/>
      <c r="MEN251" s="35"/>
      <c r="MEO251" s="35"/>
      <c r="MEP251" s="35"/>
      <c r="MEQ251" s="35"/>
      <c r="MER251" s="35"/>
      <c r="MES251" s="35"/>
      <c r="MET251" s="35"/>
      <c r="MEU251" s="35"/>
      <c r="MEV251" s="35"/>
      <c r="MEW251" s="35"/>
      <c r="MEX251" s="35"/>
      <c r="MEY251" s="35"/>
      <c r="MEZ251" s="35"/>
      <c r="MFA251" s="35"/>
      <c r="MFB251" s="35"/>
      <c r="MFC251" s="35"/>
      <c r="MFD251" s="35"/>
      <c r="MFE251" s="35"/>
      <c r="MFF251" s="35"/>
      <c r="MFG251" s="35"/>
      <c r="MFH251" s="35"/>
      <c r="MFI251" s="35"/>
      <c r="MFJ251" s="35"/>
      <c r="MFK251" s="35"/>
      <c r="MFL251" s="35"/>
      <c r="MFM251" s="35"/>
      <c r="MFN251" s="35"/>
      <c r="MFO251" s="35"/>
      <c r="MFP251" s="35"/>
      <c r="MFQ251" s="35"/>
      <c r="MFR251" s="35"/>
      <c r="MFS251" s="35"/>
      <c r="MFT251" s="35"/>
      <c r="MFU251" s="35"/>
      <c r="MFV251" s="35"/>
      <c r="MFW251" s="35"/>
      <c r="MFX251" s="35"/>
      <c r="MFY251" s="35"/>
      <c r="MFZ251" s="35"/>
      <c r="MGA251" s="35"/>
      <c r="MGB251" s="35"/>
      <c r="MGC251" s="35"/>
      <c r="MGD251" s="35"/>
      <c r="MGE251" s="35"/>
      <c r="MGF251" s="35"/>
      <c r="MGG251" s="35"/>
      <c r="MGH251" s="35"/>
      <c r="MGI251" s="35"/>
      <c r="MGJ251" s="35"/>
      <c r="MGK251" s="35"/>
      <c r="MGL251" s="35"/>
      <c r="MGM251" s="35"/>
      <c r="MGN251" s="35"/>
      <c r="MGO251" s="35"/>
      <c r="MGP251" s="35"/>
      <c r="MGQ251" s="35"/>
      <c r="MGR251" s="35"/>
      <c r="MGS251" s="35"/>
      <c r="MGT251" s="35"/>
      <c r="MGU251" s="35"/>
      <c r="MGV251" s="35"/>
      <c r="MGW251" s="35"/>
      <c r="MGX251" s="35"/>
      <c r="MGY251" s="35"/>
      <c r="MGZ251" s="35"/>
      <c r="MHA251" s="35"/>
      <c r="MHB251" s="35"/>
      <c r="MHC251" s="35"/>
      <c r="MHD251" s="35"/>
      <c r="MHE251" s="35"/>
      <c r="MHF251" s="35"/>
      <c r="MHG251" s="35"/>
      <c r="MHH251" s="35"/>
      <c r="MHI251" s="35"/>
      <c r="MHJ251" s="35"/>
      <c r="MHK251" s="35"/>
      <c r="MHL251" s="35"/>
      <c r="MHM251" s="35"/>
      <c r="MHN251" s="35"/>
      <c r="MHO251" s="35"/>
      <c r="MHP251" s="35"/>
      <c r="MHQ251" s="35"/>
      <c r="MHR251" s="35"/>
      <c r="MHS251" s="35"/>
      <c r="MHT251" s="35"/>
      <c r="MHU251" s="35"/>
      <c r="MHV251" s="35"/>
      <c r="MHW251" s="35"/>
      <c r="MHX251" s="35"/>
      <c r="MHY251" s="35"/>
      <c r="MHZ251" s="35"/>
      <c r="MIA251" s="35"/>
      <c r="MIB251" s="35"/>
      <c r="MIC251" s="35"/>
      <c r="MID251" s="35"/>
      <c r="MIE251" s="35"/>
      <c r="MIF251" s="35"/>
      <c r="MIG251" s="35"/>
      <c r="MIH251" s="35"/>
      <c r="MII251" s="35"/>
      <c r="MIJ251" s="35"/>
      <c r="MIK251" s="35"/>
      <c r="MIL251" s="35"/>
      <c r="MIM251" s="35"/>
      <c r="MIN251" s="35"/>
      <c r="MIO251" s="35"/>
      <c r="MIP251" s="35"/>
      <c r="MIQ251" s="35"/>
      <c r="MIR251" s="35"/>
      <c r="MIS251" s="35"/>
      <c r="MIT251" s="35"/>
      <c r="MIU251" s="35"/>
      <c r="MIV251" s="35"/>
      <c r="MIW251" s="35"/>
      <c r="MIX251" s="35"/>
      <c r="MIY251" s="35"/>
      <c r="MIZ251" s="35"/>
      <c r="MJA251" s="35"/>
      <c r="MJB251" s="35"/>
      <c r="MJC251" s="35"/>
      <c r="MJD251" s="35"/>
      <c r="MJE251" s="35"/>
      <c r="MJF251" s="35"/>
      <c r="MJG251" s="35"/>
      <c r="MJH251" s="35"/>
      <c r="MJI251" s="35"/>
      <c r="MJJ251" s="35"/>
      <c r="MJK251" s="35"/>
      <c r="MJL251" s="35"/>
      <c r="MJM251" s="35"/>
      <c r="MJN251" s="35"/>
      <c r="MJO251" s="35"/>
      <c r="MJP251" s="35"/>
      <c r="MJQ251" s="35"/>
      <c r="MJR251" s="35"/>
      <c r="MJS251" s="35"/>
      <c r="MJT251" s="35"/>
      <c r="MJU251" s="35"/>
      <c r="MJV251" s="35"/>
      <c r="MJW251" s="35"/>
      <c r="MJX251" s="35"/>
      <c r="MJY251" s="35"/>
      <c r="MJZ251" s="35"/>
      <c r="MKA251" s="35"/>
      <c r="MKB251" s="35"/>
      <c r="MKC251" s="35"/>
      <c r="MKD251" s="35"/>
      <c r="MKE251" s="35"/>
      <c r="MKF251" s="35"/>
      <c r="MKG251" s="35"/>
      <c r="MKH251" s="35"/>
      <c r="MKI251" s="35"/>
      <c r="MKJ251" s="35"/>
      <c r="MKK251" s="35"/>
      <c r="MKL251" s="35"/>
      <c r="MKM251" s="35"/>
      <c r="MKN251" s="35"/>
      <c r="MKO251" s="35"/>
      <c r="MKP251" s="35"/>
      <c r="MKQ251" s="35"/>
      <c r="MKR251" s="35"/>
      <c r="MKS251" s="35"/>
      <c r="MKT251" s="35"/>
      <c r="MKU251" s="35"/>
      <c r="MKV251" s="35"/>
      <c r="MKW251" s="35"/>
      <c r="MKX251" s="35"/>
      <c r="MKY251" s="35"/>
      <c r="MKZ251" s="35"/>
      <c r="MLA251" s="35"/>
      <c r="MLB251" s="35"/>
      <c r="MLC251" s="35"/>
      <c r="MLD251" s="35"/>
      <c r="MLE251" s="35"/>
      <c r="MLF251" s="35"/>
      <c r="MLG251" s="35"/>
      <c r="MLH251" s="35"/>
      <c r="MLI251" s="35"/>
      <c r="MLJ251" s="35"/>
      <c r="MLK251" s="35"/>
      <c r="MLL251" s="35"/>
      <c r="MLM251" s="35"/>
      <c r="MLN251" s="35"/>
      <c r="MLO251" s="35"/>
      <c r="MLP251" s="35"/>
      <c r="MLQ251" s="35"/>
      <c r="MLR251" s="35"/>
      <c r="MLS251" s="35"/>
      <c r="MLT251" s="35"/>
      <c r="MLU251" s="35"/>
      <c r="MLV251" s="35"/>
      <c r="MLW251" s="35"/>
      <c r="MLX251" s="35"/>
      <c r="MLY251" s="35"/>
      <c r="MLZ251" s="35"/>
      <c r="MMA251" s="35"/>
      <c r="MMB251" s="35"/>
      <c r="MMC251" s="35"/>
      <c r="MMD251" s="35"/>
      <c r="MME251" s="35"/>
      <c r="MMF251" s="35"/>
      <c r="MMG251" s="35"/>
      <c r="MMH251" s="35"/>
      <c r="MMI251" s="35"/>
      <c r="MMJ251" s="35"/>
      <c r="MMK251" s="35"/>
      <c r="MML251" s="35"/>
      <c r="MMM251" s="35"/>
      <c r="MMN251" s="35"/>
      <c r="MMO251" s="35"/>
      <c r="MMP251" s="35"/>
      <c r="MMQ251" s="35"/>
      <c r="MMR251" s="35"/>
      <c r="MMS251" s="35"/>
      <c r="MMT251" s="35"/>
      <c r="MMU251" s="35"/>
      <c r="MMV251" s="35"/>
      <c r="MMW251" s="35"/>
      <c r="MMX251" s="35"/>
      <c r="MMY251" s="35"/>
      <c r="MMZ251" s="35"/>
      <c r="MNA251" s="35"/>
      <c r="MNB251" s="35"/>
      <c r="MNC251" s="35"/>
      <c r="MND251" s="35"/>
      <c r="MNE251" s="35"/>
      <c r="MNF251" s="35"/>
      <c r="MNG251" s="35"/>
      <c r="MNH251" s="35"/>
      <c r="MNI251" s="35"/>
      <c r="MNJ251" s="35"/>
      <c r="MNK251" s="35"/>
      <c r="MNL251" s="35"/>
      <c r="MNM251" s="35"/>
      <c r="MNN251" s="35"/>
      <c r="MNO251" s="35"/>
      <c r="MNP251" s="35"/>
      <c r="MNQ251" s="35"/>
      <c r="MNR251" s="35"/>
      <c r="MNS251" s="35"/>
      <c r="MNT251" s="35"/>
      <c r="MNU251" s="35"/>
      <c r="MNV251" s="35"/>
      <c r="MNW251" s="35"/>
      <c r="MNX251" s="35"/>
      <c r="MNY251" s="35"/>
      <c r="MNZ251" s="35"/>
      <c r="MOA251" s="35"/>
      <c r="MOB251" s="35"/>
      <c r="MOC251" s="35"/>
      <c r="MOD251" s="35"/>
      <c r="MOE251" s="35"/>
      <c r="MOF251" s="35"/>
      <c r="MOG251" s="35"/>
      <c r="MOH251" s="35"/>
      <c r="MOI251" s="35"/>
      <c r="MOJ251" s="35"/>
      <c r="MOK251" s="35"/>
      <c r="MOL251" s="35"/>
      <c r="MOM251" s="35"/>
      <c r="MON251" s="35"/>
      <c r="MOO251" s="35"/>
      <c r="MOP251" s="35"/>
      <c r="MOQ251" s="35"/>
      <c r="MOR251" s="35"/>
      <c r="MOS251" s="35"/>
      <c r="MOT251" s="35"/>
      <c r="MOU251" s="35"/>
      <c r="MOV251" s="35"/>
      <c r="MOW251" s="35"/>
      <c r="MOX251" s="35"/>
      <c r="MOY251" s="35"/>
      <c r="MOZ251" s="35"/>
      <c r="MPA251" s="35"/>
      <c r="MPB251" s="35"/>
      <c r="MPC251" s="35"/>
      <c r="MPD251" s="35"/>
      <c r="MPE251" s="35"/>
      <c r="MPF251" s="35"/>
      <c r="MPG251" s="35"/>
      <c r="MPH251" s="35"/>
      <c r="MPI251" s="35"/>
      <c r="MPJ251" s="35"/>
      <c r="MPK251" s="35"/>
      <c r="MPL251" s="35"/>
      <c r="MPM251" s="35"/>
      <c r="MPN251" s="35"/>
      <c r="MPO251" s="35"/>
      <c r="MPP251" s="35"/>
      <c r="MPQ251" s="35"/>
      <c r="MPR251" s="35"/>
      <c r="MPS251" s="35"/>
      <c r="MPT251" s="35"/>
      <c r="MPU251" s="35"/>
      <c r="MPV251" s="35"/>
      <c r="MPW251" s="35"/>
      <c r="MPX251" s="35"/>
      <c r="MPY251" s="35"/>
      <c r="MPZ251" s="35"/>
      <c r="MQA251" s="35"/>
      <c r="MQB251" s="35"/>
      <c r="MQC251" s="35"/>
      <c r="MQD251" s="35"/>
      <c r="MQE251" s="35"/>
      <c r="MQF251" s="35"/>
      <c r="MQG251" s="35"/>
      <c r="MQH251" s="35"/>
      <c r="MQI251" s="35"/>
      <c r="MQJ251" s="35"/>
      <c r="MQK251" s="35"/>
      <c r="MQL251" s="35"/>
      <c r="MQM251" s="35"/>
      <c r="MQN251" s="35"/>
      <c r="MQO251" s="35"/>
      <c r="MQP251" s="35"/>
      <c r="MQQ251" s="35"/>
      <c r="MQR251" s="35"/>
      <c r="MQS251" s="35"/>
      <c r="MQT251" s="35"/>
      <c r="MQU251" s="35"/>
      <c r="MQV251" s="35"/>
      <c r="MQW251" s="35"/>
      <c r="MQX251" s="35"/>
      <c r="MQY251" s="35"/>
      <c r="MQZ251" s="35"/>
      <c r="MRA251" s="35"/>
      <c r="MRB251" s="35"/>
      <c r="MRC251" s="35"/>
      <c r="MRD251" s="35"/>
      <c r="MRE251" s="35"/>
      <c r="MRF251" s="35"/>
      <c r="MRG251" s="35"/>
      <c r="MRH251" s="35"/>
      <c r="MRI251" s="35"/>
      <c r="MRJ251" s="35"/>
      <c r="MRK251" s="35"/>
      <c r="MRL251" s="35"/>
      <c r="MRM251" s="35"/>
      <c r="MRN251" s="35"/>
      <c r="MRO251" s="35"/>
      <c r="MRP251" s="35"/>
      <c r="MRQ251" s="35"/>
      <c r="MRR251" s="35"/>
      <c r="MRS251" s="35"/>
      <c r="MRT251" s="35"/>
      <c r="MRU251" s="35"/>
      <c r="MRV251" s="35"/>
      <c r="MRW251" s="35"/>
      <c r="MRX251" s="35"/>
      <c r="MRY251" s="35"/>
      <c r="MRZ251" s="35"/>
      <c r="MSA251" s="35"/>
      <c r="MSB251" s="35"/>
      <c r="MSC251" s="35"/>
      <c r="MSD251" s="35"/>
      <c r="MSE251" s="35"/>
      <c r="MSF251" s="35"/>
      <c r="MSG251" s="35"/>
      <c r="MSH251" s="35"/>
      <c r="MSI251" s="35"/>
      <c r="MSJ251" s="35"/>
      <c r="MSK251" s="35"/>
      <c r="MSL251" s="35"/>
      <c r="MSM251" s="35"/>
      <c r="MSN251" s="35"/>
      <c r="MSO251" s="35"/>
      <c r="MSP251" s="35"/>
      <c r="MSQ251" s="35"/>
      <c r="MSR251" s="35"/>
      <c r="MSS251" s="35"/>
      <c r="MST251" s="35"/>
      <c r="MSU251" s="35"/>
      <c r="MSV251" s="35"/>
      <c r="MSW251" s="35"/>
      <c r="MSX251" s="35"/>
      <c r="MSY251" s="35"/>
      <c r="MSZ251" s="35"/>
      <c r="MTA251" s="35"/>
      <c r="MTB251" s="35"/>
      <c r="MTC251" s="35"/>
      <c r="MTD251" s="35"/>
      <c r="MTE251" s="35"/>
      <c r="MTF251" s="35"/>
      <c r="MTG251" s="35"/>
      <c r="MTH251" s="35"/>
      <c r="MTI251" s="35"/>
      <c r="MTJ251" s="35"/>
      <c r="MTK251" s="35"/>
      <c r="MTL251" s="35"/>
      <c r="MTM251" s="35"/>
      <c r="MTN251" s="35"/>
      <c r="MTO251" s="35"/>
      <c r="MTP251" s="35"/>
      <c r="MTQ251" s="35"/>
      <c r="MTR251" s="35"/>
      <c r="MTS251" s="35"/>
      <c r="MTT251" s="35"/>
      <c r="MTU251" s="35"/>
      <c r="MTV251" s="35"/>
      <c r="MTW251" s="35"/>
      <c r="MTX251" s="35"/>
      <c r="MTY251" s="35"/>
      <c r="MTZ251" s="35"/>
      <c r="MUA251" s="35"/>
      <c r="MUB251" s="35"/>
      <c r="MUC251" s="35"/>
      <c r="MUD251" s="35"/>
      <c r="MUE251" s="35"/>
      <c r="MUF251" s="35"/>
      <c r="MUG251" s="35"/>
      <c r="MUH251" s="35"/>
      <c r="MUI251" s="35"/>
      <c r="MUJ251" s="35"/>
      <c r="MUK251" s="35"/>
      <c r="MUL251" s="35"/>
      <c r="MUM251" s="35"/>
      <c r="MUN251" s="35"/>
      <c r="MUO251" s="35"/>
      <c r="MUP251" s="35"/>
      <c r="MUQ251" s="35"/>
      <c r="MUR251" s="35"/>
      <c r="MUS251" s="35"/>
      <c r="MUT251" s="35"/>
      <c r="MUU251" s="35"/>
      <c r="MUV251" s="35"/>
      <c r="MUW251" s="35"/>
      <c r="MUX251" s="35"/>
      <c r="MUY251" s="35"/>
      <c r="MUZ251" s="35"/>
      <c r="MVA251" s="35"/>
      <c r="MVB251" s="35"/>
      <c r="MVC251" s="35"/>
      <c r="MVD251" s="35"/>
      <c r="MVE251" s="35"/>
      <c r="MVF251" s="35"/>
      <c r="MVG251" s="35"/>
      <c r="MVH251" s="35"/>
      <c r="MVI251" s="35"/>
      <c r="MVJ251" s="35"/>
      <c r="MVK251" s="35"/>
      <c r="MVL251" s="35"/>
      <c r="MVM251" s="35"/>
      <c r="MVN251" s="35"/>
      <c r="MVO251" s="35"/>
      <c r="MVP251" s="35"/>
      <c r="MVQ251" s="35"/>
      <c r="MVR251" s="35"/>
      <c r="MVS251" s="35"/>
      <c r="MVT251" s="35"/>
      <c r="MVU251" s="35"/>
      <c r="MVV251" s="35"/>
      <c r="MVW251" s="35"/>
      <c r="MVX251" s="35"/>
      <c r="MVY251" s="35"/>
      <c r="MVZ251" s="35"/>
      <c r="MWA251" s="35"/>
      <c r="MWB251" s="35"/>
      <c r="MWC251" s="35"/>
      <c r="MWD251" s="35"/>
      <c r="MWE251" s="35"/>
      <c r="MWF251" s="35"/>
      <c r="MWG251" s="35"/>
      <c r="MWH251" s="35"/>
      <c r="MWI251" s="35"/>
      <c r="MWJ251" s="35"/>
      <c r="MWK251" s="35"/>
      <c r="MWL251" s="35"/>
      <c r="MWM251" s="35"/>
      <c r="MWN251" s="35"/>
      <c r="MWO251" s="35"/>
      <c r="MWP251" s="35"/>
      <c r="MWQ251" s="35"/>
      <c r="MWR251" s="35"/>
      <c r="MWS251" s="35"/>
      <c r="MWT251" s="35"/>
      <c r="MWU251" s="35"/>
      <c r="MWV251" s="35"/>
      <c r="MWW251" s="35"/>
      <c r="MWX251" s="35"/>
      <c r="MWY251" s="35"/>
      <c r="MWZ251" s="35"/>
      <c r="MXA251" s="35"/>
      <c r="MXB251" s="35"/>
      <c r="MXC251" s="35"/>
      <c r="MXD251" s="35"/>
      <c r="MXE251" s="35"/>
      <c r="MXF251" s="35"/>
      <c r="MXG251" s="35"/>
      <c r="MXH251" s="35"/>
      <c r="MXI251" s="35"/>
      <c r="MXJ251" s="35"/>
      <c r="MXK251" s="35"/>
      <c r="MXL251" s="35"/>
      <c r="MXM251" s="35"/>
      <c r="MXN251" s="35"/>
      <c r="MXO251" s="35"/>
      <c r="MXP251" s="35"/>
      <c r="MXQ251" s="35"/>
      <c r="MXR251" s="35"/>
      <c r="MXS251" s="35"/>
      <c r="MXT251" s="35"/>
      <c r="MXU251" s="35"/>
      <c r="MXV251" s="35"/>
      <c r="MXW251" s="35"/>
      <c r="MXX251" s="35"/>
      <c r="MXY251" s="35"/>
      <c r="MXZ251" s="35"/>
      <c r="MYA251" s="35"/>
      <c r="MYB251" s="35"/>
      <c r="MYC251" s="35"/>
      <c r="MYD251" s="35"/>
      <c r="MYE251" s="35"/>
      <c r="MYF251" s="35"/>
      <c r="MYG251" s="35"/>
      <c r="MYH251" s="35"/>
      <c r="MYI251" s="35"/>
      <c r="MYJ251" s="35"/>
      <c r="MYK251" s="35"/>
      <c r="MYL251" s="35"/>
      <c r="MYM251" s="35"/>
      <c r="MYN251" s="35"/>
      <c r="MYO251" s="35"/>
      <c r="MYP251" s="35"/>
      <c r="MYQ251" s="35"/>
      <c r="MYR251" s="35"/>
      <c r="MYS251" s="35"/>
      <c r="MYT251" s="35"/>
      <c r="MYU251" s="35"/>
      <c r="MYV251" s="35"/>
      <c r="MYW251" s="35"/>
      <c r="MYX251" s="35"/>
      <c r="MYY251" s="35"/>
      <c r="MYZ251" s="35"/>
      <c r="MZA251" s="35"/>
      <c r="MZB251" s="35"/>
      <c r="MZC251" s="35"/>
      <c r="MZD251" s="35"/>
      <c r="MZE251" s="35"/>
      <c r="MZF251" s="35"/>
      <c r="MZG251" s="35"/>
      <c r="MZH251" s="35"/>
      <c r="MZI251" s="35"/>
      <c r="MZJ251" s="35"/>
      <c r="MZK251" s="35"/>
      <c r="MZL251" s="35"/>
      <c r="MZM251" s="35"/>
      <c r="MZN251" s="35"/>
      <c r="MZO251" s="35"/>
      <c r="MZP251" s="35"/>
      <c r="MZQ251" s="35"/>
      <c r="MZR251" s="35"/>
      <c r="MZS251" s="35"/>
      <c r="MZT251" s="35"/>
      <c r="MZU251" s="35"/>
      <c r="MZV251" s="35"/>
      <c r="MZW251" s="35"/>
      <c r="MZX251" s="35"/>
      <c r="MZY251" s="35"/>
      <c r="MZZ251" s="35"/>
      <c r="NAA251" s="35"/>
      <c r="NAB251" s="35"/>
      <c r="NAC251" s="35"/>
      <c r="NAD251" s="35"/>
      <c r="NAE251" s="35"/>
      <c r="NAF251" s="35"/>
      <c r="NAG251" s="35"/>
      <c r="NAH251" s="35"/>
      <c r="NAI251" s="35"/>
      <c r="NAJ251" s="35"/>
      <c r="NAK251" s="35"/>
      <c r="NAL251" s="35"/>
      <c r="NAM251" s="35"/>
      <c r="NAN251" s="35"/>
      <c r="NAO251" s="35"/>
      <c r="NAP251" s="35"/>
      <c r="NAQ251" s="35"/>
      <c r="NAR251" s="35"/>
      <c r="NAS251" s="35"/>
      <c r="NAT251" s="35"/>
      <c r="NAU251" s="35"/>
      <c r="NAV251" s="35"/>
      <c r="NAW251" s="35"/>
      <c r="NAX251" s="35"/>
      <c r="NAY251" s="35"/>
      <c r="NAZ251" s="35"/>
      <c r="NBA251" s="35"/>
      <c r="NBB251" s="35"/>
      <c r="NBC251" s="35"/>
      <c r="NBD251" s="35"/>
      <c r="NBE251" s="35"/>
      <c r="NBF251" s="35"/>
      <c r="NBG251" s="35"/>
      <c r="NBH251" s="35"/>
      <c r="NBI251" s="35"/>
      <c r="NBJ251" s="35"/>
      <c r="NBK251" s="35"/>
      <c r="NBL251" s="35"/>
      <c r="NBM251" s="35"/>
      <c r="NBN251" s="35"/>
      <c r="NBO251" s="35"/>
      <c r="NBP251" s="35"/>
      <c r="NBQ251" s="35"/>
      <c r="NBR251" s="35"/>
      <c r="NBS251" s="35"/>
      <c r="NBT251" s="35"/>
      <c r="NBU251" s="35"/>
      <c r="NBV251" s="35"/>
      <c r="NBW251" s="35"/>
      <c r="NBX251" s="35"/>
      <c r="NBY251" s="35"/>
      <c r="NBZ251" s="35"/>
      <c r="NCA251" s="35"/>
      <c r="NCB251" s="35"/>
      <c r="NCC251" s="35"/>
      <c r="NCD251" s="35"/>
      <c r="NCE251" s="35"/>
      <c r="NCF251" s="35"/>
      <c r="NCG251" s="35"/>
      <c r="NCH251" s="35"/>
      <c r="NCI251" s="35"/>
      <c r="NCJ251" s="35"/>
      <c r="NCK251" s="35"/>
      <c r="NCL251" s="35"/>
      <c r="NCM251" s="35"/>
      <c r="NCN251" s="35"/>
      <c r="NCO251" s="35"/>
      <c r="NCP251" s="35"/>
      <c r="NCQ251" s="35"/>
      <c r="NCR251" s="35"/>
      <c r="NCS251" s="35"/>
      <c r="NCT251" s="35"/>
      <c r="NCU251" s="35"/>
      <c r="NCV251" s="35"/>
      <c r="NCW251" s="35"/>
      <c r="NCX251" s="35"/>
      <c r="NCY251" s="35"/>
      <c r="NCZ251" s="35"/>
      <c r="NDA251" s="35"/>
      <c r="NDB251" s="35"/>
      <c r="NDC251" s="35"/>
      <c r="NDD251" s="35"/>
      <c r="NDE251" s="35"/>
      <c r="NDF251" s="35"/>
      <c r="NDG251" s="35"/>
      <c r="NDH251" s="35"/>
      <c r="NDI251" s="35"/>
      <c r="NDJ251" s="35"/>
      <c r="NDK251" s="35"/>
      <c r="NDL251" s="35"/>
      <c r="NDM251" s="35"/>
      <c r="NDN251" s="35"/>
      <c r="NDO251" s="35"/>
      <c r="NDP251" s="35"/>
      <c r="NDQ251" s="35"/>
      <c r="NDR251" s="35"/>
      <c r="NDS251" s="35"/>
      <c r="NDT251" s="35"/>
      <c r="NDU251" s="35"/>
      <c r="NDV251" s="35"/>
      <c r="NDW251" s="35"/>
      <c r="NDX251" s="35"/>
      <c r="NDY251" s="35"/>
      <c r="NDZ251" s="35"/>
      <c r="NEA251" s="35"/>
      <c r="NEB251" s="35"/>
      <c r="NEC251" s="35"/>
      <c r="NED251" s="35"/>
      <c r="NEE251" s="35"/>
      <c r="NEF251" s="35"/>
      <c r="NEG251" s="35"/>
      <c r="NEH251" s="35"/>
      <c r="NEI251" s="35"/>
      <c r="NEJ251" s="35"/>
      <c r="NEK251" s="35"/>
      <c r="NEL251" s="35"/>
      <c r="NEM251" s="35"/>
      <c r="NEN251" s="35"/>
      <c r="NEO251" s="35"/>
      <c r="NEP251" s="35"/>
      <c r="NEQ251" s="35"/>
      <c r="NER251" s="35"/>
      <c r="NES251" s="35"/>
      <c r="NET251" s="35"/>
      <c r="NEU251" s="35"/>
      <c r="NEV251" s="35"/>
      <c r="NEW251" s="35"/>
      <c r="NEX251" s="35"/>
      <c r="NEY251" s="35"/>
      <c r="NEZ251" s="35"/>
      <c r="NFA251" s="35"/>
      <c r="NFB251" s="35"/>
      <c r="NFC251" s="35"/>
      <c r="NFD251" s="35"/>
      <c r="NFE251" s="35"/>
      <c r="NFF251" s="35"/>
      <c r="NFG251" s="35"/>
      <c r="NFH251" s="35"/>
      <c r="NFI251" s="35"/>
      <c r="NFJ251" s="35"/>
      <c r="NFK251" s="35"/>
      <c r="NFL251" s="35"/>
      <c r="NFM251" s="35"/>
      <c r="NFN251" s="35"/>
      <c r="NFO251" s="35"/>
      <c r="NFP251" s="35"/>
      <c r="NFQ251" s="35"/>
      <c r="NFR251" s="35"/>
      <c r="NFS251" s="35"/>
      <c r="NFT251" s="35"/>
      <c r="NFU251" s="35"/>
      <c r="NFV251" s="35"/>
      <c r="NFW251" s="35"/>
      <c r="NFX251" s="35"/>
      <c r="NFY251" s="35"/>
      <c r="NFZ251" s="35"/>
      <c r="NGA251" s="35"/>
      <c r="NGB251" s="35"/>
      <c r="NGC251" s="35"/>
      <c r="NGD251" s="35"/>
      <c r="NGE251" s="35"/>
      <c r="NGF251" s="35"/>
      <c r="NGG251" s="35"/>
      <c r="NGH251" s="35"/>
      <c r="NGI251" s="35"/>
      <c r="NGJ251" s="35"/>
      <c r="NGK251" s="35"/>
      <c r="NGL251" s="35"/>
      <c r="NGM251" s="35"/>
      <c r="NGN251" s="35"/>
      <c r="NGO251" s="35"/>
      <c r="NGP251" s="35"/>
      <c r="NGQ251" s="35"/>
      <c r="NGR251" s="35"/>
      <c r="NGS251" s="35"/>
      <c r="NGT251" s="35"/>
      <c r="NGU251" s="35"/>
      <c r="NGV251" s="35"/>
      <c r="NGW251" s="35"/>
      <c r="NGX251" s="35"/>
      <c r="NGY251" s="35"/>
      <c r="NGZ251" s="35"/>
      <c r="NHA251" s="35"/>
      <c r="NHB251" s="35"/>
      <c r="NHC251" s="35"/>
      <c r="NHD251" s="35"/>
      <c r="NHE251" s="35"/>
      <c r="NHF251" s="35"/>
      <c r="NHG251" s="35"/>
      <c r="NHH251" s="35"/>
      <c r="NHI251" s="35"/>
      <c r="NHJ251" s="35"/>
      <c r="NHK251" s="35"/>
      <c r="NHL251" s="35"/>
      <c r="NHM251" s="35"/>
      <c r="NHN251" s="35"/>
      <c r="NHO251" s="35"/>
      <c r="NHP251" s="35"/>
      <c r="NHQ251" s="35"/>
      <c r="NHR251" s="35"/>
      <c r="NHS251" s="35"/>
      <c r="NHT251" s="35"/>
      <c r="NHU251" s="35"/>
      <c r="NHV251" s="35"/>
      <c r="NHW251" s="35"/>
      <c r="NHX251" s="35"/>
      <c r="NHY251" s="35"/>
      <c r="NHZ251" s="35"/>
      <c r="NIA251" s="35"/>
      <c r="NIB251" s="35"/>
      <c r="NIC251" s="35"/>
      <c r="NID251" s="35"/>
      <c r="NIE251" s="35"/>
      <c r="NIF251" s="35"/>
      <c r="NIG251" s="35"/>
      <c r="NIH251" s="35"/>
      <c r="NII251" s="35"/>
      <c r="NIJ251" s="35"/>
      <c r="NIK251" s="35"/>
      <c r="NIL251" s="35"/>
      <c r="NIM251" s="35"/>
      <c r="NIN251" s="35"/>
      <c r="NIO251" s="35"/>
      <c r="NIP251" s="35"/>
      <c r="NIQ251" s="35"/>
      <c r="NIR251" s="35"/>
      <c r="NIS251" s="35"/>
      <c r="NIT251" s="35"/>
      <c r="NIU251" s="35"/>
      <c r="NIV251" s="35"/>
      <c r="NIW251" s="35"/>
      <c r="NIX251" s="35"/>
      <c r="NIY251" s="35"/>
      <c r="NIZ251" s="35"/>
      <c r="NJA251" s="35"/>
      <c r="NJB251" s="35"/>
      <c r="NJC251" s="35"/>
      <c r="NJD251" s="35"/>
      <c r="NJE251" s="35"/>
      <c r="NJF251" s="35"/>
      <c r="NJG251" s="35"/>
      <c r="NJH251" s="35"/>
      <c r="NJI251" s="35"/>
      <c r="NJJ251" s="35"/>
      <c r="NJK251" s="35"/>
      <c r="NJL251" s="35"/>
      <c r="NJM251" s="35"/>
      <c r="NJN251" s="35"/>
      <c r="NJO251" s="35"/>
      <c r="NJP251" s="35"/>
      <c r="NJQ251" s="35"/>
      <c r="NJR251" s="35"/>
      <c r="NJS251" s="35"/>
      <c r="NJT251" s="35"/>
      <c r="NJU251" s="35"/>
      <c r="NJV251" s="35"/>
      <c r="NJW251" s="35"/>
      <c r="NJX251" s="35"/>
      <c r="NJY251" s="35"/>
      <c r="NJZ251" s="35"/>
      <c r="NKA251" s="35"/>
      <c r="NKB251" s="35"/>
      <c r="NKC251" s="35"/>
      <c r="NKD251" s="35"/>
      <c r="NKE251" s="35"/>
      <c r="NKF251" s="35"/>
      <c r="NKG251" s="35"/>
      <c r="NKH251" s="35"/>
      <c r="NKI251" s="35"/>
      <c r="NKJ251" s="35"/>
      <c r="NKK251" s="35"/>
      <c r="NKL251" s="35"/>
      <c r="NKM251" s="35"/>
      <c r="NKN251" s="35"/>
      <c r="NKO251" s="35"/>
      <c r="NKP251" s="35"/>
      <c r="NKQ251" s="35"/>
      <c r="NKR251" s="35"/>
      <c r="NKS251" s="35"/>
      <c r="NKT251" s="35"/>
      <c r="NKU251" s="35"/>
      <c r="NKV251" s="35"/>
      <c r="NKW251" s="35"/>
      <c r="NKX251" s="35"/>
      <c r="NKY251" s="35"/>
      <c r="NKZ251" s="35"/>
      <c r="NLA251" s="35"/>
      <c r="NLB251" s="35"/>
      <c r="NLC251" s="35"/>
      <c r="NLD251" s="35"/>
      <c r="NLE251" s="35"/>
      <c r="NLF251" s="35"/>
      <c r="NLG251" s="35"/>
      <c r="NLH251" s="35"/>
      <c r="NLI251" s="35"/>
      <c r="NLJ251" s="35"/>
      <c r="NLK251" s="35"/>
      <c r="NLL251" s="35"/>
      <c r="NLM251" s="35"/>
      <c r="NLN251" s="35"/>
      <c r="NLO251" s="35"/>
      <c r="NLP251" s="35"/>
      <c r="NLQ251" s="35"/>
      <c r="NLR251" s="35"/>
      <c r="NLS251" s="35"/>
      <c r="NLT251" s="35"/>
      <c r="NLU251" s="35"/>
      <c r="NLV251" s="35"/>
      <c r="NLW251" s="35"/>
      <c r="NLX251" s="35"/>
      <c r="NLY251" s="35"/>
      <c r="NLZ251" s="35"/>
      <c r="NMA251" s="35"/>
      <c r="NMB251" s="35"/>
      <c r="NMC251" s="35"/>
      <c r="NMD251" s="35"/>
      <c r="NME251" s="35"/>
      <c r="NMF251" s="35"/>
      <c r="NMG251" s="35"/>
      <c r="NMH251" s="35"/>
      <c r="NMI251" s="35"/>
      <c r="NMJ251" s="35"/>
      <c r="NMK251" s="35"/>
      <c r="NML251" s="35"/>
      <c r="NMM251" s="35"/>
      <c r="NMN251" s="35"/>
      <c r="NMO251" s="35"/>
      <c r="NMP251" s="35"/>
      <c r="NMQ251" s="35"/>
      <c r="NMR251" s="35"/>
      <c r="NMS251" s="35"/>
      <c r="NMT251" s="35"/>
      <c r="NMU251" s="35"/>
      <c r="NMV251" s="35"/>
      <c r="NMW251" s="35"/>
      <c r="NMX251" s="35"/>
      <c r="NMY251" s="35"/>
      <c r="NMZ251" s="35"/>
      <c r="NNA251" s="35"/>
      <c r="NNB251" s="35"/>
      <c r="NNC251" s="35"/>
      <c r="NND251" s="35"/>
      <c r="NNE251" s="35"/>
      <c r="NNF251" s="35"/>
      <c r="NNG251" s="35"/>
      <c r="NNH251" s="35"/>
      <c r="NNI251" s="35"/>
      <c r="NNJ251" s="35"/>
      <c r="NNK251" s="35"/>
      <c r="NNL251" s="35"/>
      <c r="NNM251" s="35"/>
      <c r="NNN251" s="35"/>
      <c r="NNO251" s="35"/>
      <c r="NNP251" s="35"/>
      <c r="NNQ251" s="35"/>
      <c r="NNR251" s="35"/>
      <c r="NNS251" s="35"/>
      <c r="NNT251" s="35"/>
      <c r="NNU251" s="35"/>
      <c r="NNV251" s="35"/>
      <c r="NNW251" s="35"/>
      <c r="NNX251" s="35"/>
      <c r="NNY251" s="35"/>
      <c r="NNZ251" s="35"/>
      <c r="NOA251" s="35"/>
      <c r="NOB251" s="35"/>
      <c r="NOC251" s="35"/>
      <c r="NOD251" s="35"/>
      <c r="NOE251" s="35"/>
      <c r="NOF251" s="35"/>
      <c r="NOG251" s="35"/>
      <c r="NOH251" s="35"/>
      <c r="NOI251" s="35"/>
      <c r="NOJ251" s="35"/>
      <c r="NOK251" s="35"/>
      <c r="NOL251" s="35"/>
      <c r="NOM251" s="35"/>
      <c r="NON251" s="35"/>
      <c r="NOO251" s="35"/>
      <c r="NOP251" s="35"/>
      <c r="NOQ251" s="35"/>
      <c r="NOR251" s="35"/>
      <c r="NOS251" s="35"/>
      <c r="NOT251" s="35"/>
      <c r="NOU251" s="35"/>
      <c r="NOV251" s="35"/>
      <c r="NOW251" s="35"/>
      <c r="NOX251" s="35"/>
      <c r="NOY251" s="35"/>
      <c r="NOZ251" s="35"/>
      <c r="NPA251" s="35"/>
      <c r="NPB251" s="35"/>
      <c r="NPC251" s="35"/>
      <c r="NPD251" s="35"/>
      <c r="NPE251" s="35"/>
      <c r="NPF251" s="35"/>
      <c r="NPG251" s="35"/>
      <c r="NPH251" s="35"/>
      <c r="NPI251" s="35"/>
      <c r="NPJ251" s="35"/>
      <c r="NPK251" s="35"/>
      <c r="NPL251" s="35"/>
      <c r="NPM251" s="35"/>
      <c r="NPN251" s="35"/>
      <c r="NPO251" s="35"/>
      <c r="NPP251" s="35"/>
      <c r="NPQ251" s="35"/>
      <c r="NPR251" s="35"/>
      <c r="NPS251" s="35"/>
      <c r="NPT251" s="35"/>
      <c r="NPU251" s="35"/>
      <c r="NPV251" s="35"/>
      <c r="NPW251" s="35"/>
      <c r="NPX251" s="35"/>
      <c r="NPY251" s="35"/>
      <c r="NPZ251" s="35"/>
      <c r="NQA251" s="35"/>
      <c r="NQB251" s="35"/>
      <c r="NQC251" s="35"/>
      <c r="NQD251" s="35"/>
      <c r="NQE251" s="35"/>
      <c r="NQF251" s="35"/>
      <c r="NQG251" s="35"/>
      <c r="NQH251" s="35"/>
      <c r="NQI251" s="35"/>
      <c r="NQJ251" s="35"/>
      <c r="NQK251" s="35"/>
      <c r="NQL251" s="35"/>
      <c r="NQM251" s="35"/>
      <c r="NQN251" s="35"/>
      <c r="NQO251" s="35"/>
      <c r="NQP251" s="35"/>
      <c r="NQQ251" s="35"/>
      <c r="NQR251" s="35"/>
      <c r="NQS251" s="35"/>
      <c r="NQT251" s="35"/>
      <c r="NQU251" s="35"/>
      <c r="NQV251" s="35"/>
      <c r="NQW251" s="35"/>
      <c r="NQX251" s="35"/>
      <c r="NQY251" s="35"/>
      <c r="NQZ251" s="35"/>
      <c r="NRA251" s="35"/>
      <c r="NRB251" s="35"/>
      <c r="NRC251" s="35"/>
      <c r="NRD251" s="35"/>
      <c r="NRE251" s="35"/>
      <c r="NRF251" s="35"/>
      <c r="NRG251" s="35"/>
      <c r="NRH251" s="35"/>
      <c r="NRI251" s="35"/>
      <c r="NRJ251" s="35"/>
      <c r="NRK251" s="35"/>
      <c r="NRL251" s="35"/>
      <c r="NRM251" s="35"/>
      <c r="NRN251" s="35"/>
      <c r="NRO251" s="35"/>
      <c r="NRP251" s="35"/>
      <c r="NRQ251" s="35"/>
      <c r="NRR251" s="35"/>
      <c r="NRS251" s="35"/>
      <c r="NRT251" s="35"/>
      <c r="NRU251" s="35"/>
      <c r="NRV251" s="35"/>
      <c r="NRW251" s="35"/>
      <c r="NRX251" s="35"/>
      <c r="NRY251" s="35"/>
      <c r="NRZ251" s="35"/>
      <c r="NSA251" s="35"/>
      <c r="NSB251" s="35"/>
      <c r="NSC251" s="35"/>
      <c r="NSD251" s="35"/>
      <c r="NSE251" s="35"/>
      <c r="NSF251" s="35"/>
      <c r="NSG251" s="35"/>
      <c r="NSH251" s="35"/>
      <c r="NSI251" s="35"/>
      <c r="NSJ251" s="35"/>
      <c r="NSK251" s="35"/>
      <c r="NSL251" s="35"/>
      <c r="NSM251" s="35"/>
      <c r="NSN251" s="35"/>
      <c r="NSO251" s="35"/>
      <c r="NSP251" s="35"/>
      <c r="NSQ251" s="35"/>
      <c r="NSR251" s="35"/>
      <c r="NSS251" s="35"/>
      <c r="NST251" s="35"/>
      <c r="NSU251" s="35"/>
      <c r="NSV251" s="35"/>
      <c r="NSW251" s="35"/>
      <c r="NSX251" s="35"/>
      <c r="NSY251" s="35"/>
      <c r="NSZ251" s="35"/>
      <c r="NTA251" s="35"/>
      <c r="NTB251" s="35"/>
      <c r="NTC251" s="35"/>
      <c r="NTD251" s="35"/>
      <c r="NTE251" s="35"/>
      <c r="NTF251" s="35"/>
      <c r="NTG251" s="35"/>
      <c r="NTH251" s="35"/>
      <c r="NTI251" s="35"/>
      <c r="NTJ251" s="35"/>
      <c r="NTK251" s="35"/>
      <c r="NTL251" s="35"/>
      <c r="NTM251" s="35"/>
      <c r="NTN251" s="35"/>
      <c r="NTO251" s="35"/>
      <c r="NTP251" s="35"/>
      <c r="NTQ251" s="35"/>
      <c r="NTR251" s="35"/>
      <c r="NTS251" s="35"/>
      <c r="NTT251" s="35"/>
      <c r="NTU251" s="35"/>
      <c r="NTV251" s="35"/>
      <c r="NTW251" s="35"/>
      <c r="NTX251" s="35"/>
      <c r="NTY251" s="35"/>
      <c r="NTZ251" s="35"/>
      <c r="NUA251" s="35"/>
      <c r="NUB251" s="35"/>
      <c r="NUC251" s="35"/>
      <c r="NUD251" s="35"/>
      <c r="NUE251" s="35"/>
      <c r="NUF251" s="35"/>
      <c r="NUG251" s="35"/>
      <c r="NUH251" s="35"/>
      <c r="NUI251" s="35"/>
      <c r="NUJ251" s="35"/>
      <c r="NUK251" s="35"/>
      <c r="NUL251" s="35"/>
      <c r="NUM251" s="35"/>
      <c r="NUN251" s="35"/>
      <c r="NUO251" s="35"/>
      <c r="NUP251" s="35"/>
      <c r="NUQ251" s="35"/>
      <c r="NUR251" s="35"/>
      <c r="NUS251" s="35"/>
      <c r="NUT251" s="35"/>
      <c r="NUU251" s="35"/>
      <c r="NUV251" s="35"/>
      <c r="NUW251" s="35"/>
      <c r="NUX251" s="35"/>
      <c r="NUY251" s="35"/>
      <c r="NUZ251" s="35"/>
      <c r="NVA251" s="35"/>
      <c r="NVB251" s="35"/>
      <c r="NVC251" s="35"/>
      <c r="NVD251" s="35"/>
      <c r="NVE251" s="35"/>
      <c r="NVF251" s="35"/>
      <c r="NVG251" s="35"/>
      <c r="NVH251" s="35"/>
      <c r="NVI251" s="35"/>
      <c r="NVJ251" s="35"/>
      <c r="NVK251" s="35"/>
      <c r="NVL251" s="35"/>
      <c r="NVM251" s="35"/>
      <c r="NVN251" s="35"/>
      <c r="NVO251" s="35"/>
      <c r="NVP251" s="35"/>
      <c r="NVQ251" s="35"/>
      <c r="NVR251" s="35"/>
      <c r="NVS251" s="35"/>
      <c r="NVT251" s="35"/>
      <c r="NVU251" s="35"/>
      <c r="NVV251" s="35"/>
      <c r="NVW251" s="35"/>
      <c r="NVX251" s="35"/>
      <c r="NVY251" s="35"/>
      <c r="NVZ251" s="35"/>
      <c r="NWA251" s="35"/>
      <c r="NWB251" s="35"/>
      <c r="NWC251" s="35"/>
      <c r="NWD251" s="35"/>
      <c r="NWE251" s="35"/>
      <c r="NWF251" s="35"/>
      <c r="NWG251" s="35"/>
      <c r="NWH251" s="35"/>
      <c r="NWI251" s="35"/>
      <c r="NWJ251" s="35"/>
      <c r="NWK251" s="35"/>
      <c r="NWL251" s="35"/>
      <c r="NWM251" s="35"/>
      <c r="NWN251" s="35"/>
      <c r="NWO251" s="35"/>
      <c r="NWP251" s="35"/>
      <c r="NWQ251" s="35"/>
      <c r="NWR251" s="35"/>
      <c r="NWS251" s="35"/>
      <c r="NWT251" s="35"/>
      <c r="NWU251" s="35"/>
      <c r="NWV251" s="35"/>
      <c r="NWW251" s="35"/>
      <c r="NWX251" s="35"/>
      <c r="NWY251" s="35"/>
      <c r="NWZ251" s="35"/>
      <c r="NXA251" s="35"/>
      <c r="NXB251" s="35"/>
      <c r="NXC251" s="35"/>
      <c r="NXD251" s="35"/>
      <c r="NXE251" s="35"/>
      <c r="NXF251" s="35"/>
      <c r="NXG251" s="35"/>
      <c r="NXH251" s="35"/>
      <c r="NXI251" s="35"/>
      <c r="NXJ251" s="35"/>
      <c r="NXK251" s="35"/>
      <c r="NXL251" s="35"/>
      <c r="NXM251" s="35"/>
      <c r="NXN251" s="35"/>
      <c r="NXO251" s="35"/>
      <c r="NXP251" s="35"/>
      <c r="NXQ251" s="35"/>
      <c r="NXR251" s="35"/>
      <c r="NXS251" s="35"/>
      <c r="NXT251" s="35"/>
      <c r="NXU251" s="35"/>
      <c r="NXV251" s="35"/>
      <c r="NXW251" s="35"/>
      <c r="NXX251" s="35"/>
      <c r="NXY251" s="35"/>
      <c r="NXZ251" s="35"/>
      <c r="NYA251" s="35"/>
      <c r="NYB251" s="35"/>
      <c r="NYC251" s="35"/>
      <c r="NYD251" s="35"/>
      <c r="NYE251" s="35"/>
      <c r="NYF251" s="35"/>
      <c r="NYG251" s="35"/>
      <c r="NYH251" s="35"/>
      <c r="NYI251" s="35"/>
      <c r="NYJ251" s="35"/>
      <c r="NYK251" s="35"/>
      <c r="NYL251" s="35"/>
      <c r="NYM251" s="35"/>
      <c r="NYN251" s="35"/>
      <c r="NYO251" s="35"/>
      <c r="NYP251" s="35"/>
      <c r="NYQ251" s="35"/>
      <c r="NYR251" s="35"/>
      <c r="NYS251" s="35"/>
      <c r="NYT251" s="35"/>
      <c r="NYU251" s="35"/>
      <c r="NYV251" s="35"/>
      <c r="NYW251" s="35"/>
      <c r="NYX251" s="35"/>
      <c r="NYY251" s="35"/>
      <c r="NYZ251" s="35"/>
      <c r="NZA251" s="35"/>
      <c r="NZB251" s="35"/>
      <c r="NZC251" s="35"/>
      <c r="NZD251" s="35"/>
      <c r="NZE251" s="35"/>
      <c r="NZF251" s="35"/>
      <c r="NZG251" s="35"/>
      <c r="NZH251" s="35"/>
      <c r="NZI251" s="35"/>
      <c r="NZJ251" s="35"/>
      <c r="NZK251" s="35"/>
      <c r="NZL251" s="35"/>
      <c r="NZM251" s="35"/>
      <c r="NZN251" s="35"/>
      <c r="NZO251" s="35"/>
      <c r="NZP251" s="35"/>
      <c r="NZQ251" s="35"/>
      <c r="NZR251" s="35"/>
      <c r="NZS251" s="35"/>
      <c r="NZT251" s="35"/>
      <c r="NZU251" s="35"/>
      <c r="NZV251" s="35"/>
      <c r="NZW251" s="35"/>
      <c r="NZX251" s="35"/>
      <c r="NZY251" s="35"/>
      <c r="NZZ251" s="35"/>
      <c r="OAA251" s="35"/>
      <c r="OAB251" s="35"/>
      <c r="OAC251" s="35"/>
      <c r="OAD251" s="35"/>
      <c r="OAE251" s="35"/>
      <c r="OAF251" s="35"/>
      <c r="OAG251" s="35"/>
      <c r="OAH251" s="35"/>
      <c r="OAI251" s="35"/>
      <c r="OAJ251" s="35"/>
      <c r="OAK251" s="35"/>
      <c r="OAL251" s="35"/>
      <c r="OAM251" s="35"/>
      <c r="OAN251" s="35"/>
      <c r="OAO251" s="35"/>
      <c r="OAP251" s="35"/>
      <c r="OAQ251" s="35"/>
      <c r="OAR251" s="35"/>
      <c r="OAS251" s="35"/>
      <c r="OAT251" s="35"/>
      <c r="OAU251" s="35"/>
      <c r="OAV251" s="35"/>
      <c r="OAW251" s="35"/>
      <c r="OAX251" s="35"/>
      <c r="OAY251" s="35"/>
      <c r="OAZ251" s="35"/>
      <c r="OBA251" s="35"/>
      <c r="OBB251" s="35"/>
      <c r="OBC251" s="35"/>
      <c r="OBD251" s="35"/>
      <c r="OBE251" s="35"/>
      <c r="OBF251" s="35"/>
      <c r="OBG251" s="35"/>
      <c r="OBH251" s="35"/>
      <c r="OBI251" s="35"/>
      <c r="OBJ251" s="35"/>
      <c r="OBK251" s="35"/>
      <c r="OBL251" s="35"/>
      <c r="OBM251" s="35"/>
      <c r="OBN251" s="35"/>
      <c r="OBO251" s="35"/>
      <c r="OBP251" s="35"/>
      <c r="OBQ251" s="35"/>
      <c r="OBR251" s="35"/>
      <c r="OBS251" s="35"/>
      <c r="OBT251" s="35"/>
      <c r="OBU251" s="35"/>
      <c r="OBV251" s="35"/>
      <c r="OBW251" s="35"/>
      <c r="OBX251" s="35"/>
      <c r="OBY251" s="35"/>
      <c r="OBZ251" s="35"/>
      <c r="OCA251" s="35"/>
      <c r="OCB251" s="35"/>
      <c r="OCC251" s="35"/>
      <c r="OCD251" s="35"/>
      <c r="OCE251" s="35"/>
      <c r="OCF251" s="35"/>
      <c r="OCG251" s="35"/>
      <c r="OCH251" s="35"/>
      <c r="OCI251" s="35"/>
      <c r="OCJ251" s="35"/>
      <c r="OCK251" s="35"/>
      <c r="OCL251" s="35"/>
      <c r="OCM251" s="35"/>
      <c r="OCN251" s="35"/>
      <c r="OCO251" s="35"/>
      <c r="OCP251" s="35"/>
      <c r="OCQ251" s="35"/>
      <c r="OCR251" s="35"/>
      <c r="OCS251" s="35"/>
      <c r="OCT251" s="35"/>
      <c r="OCU251" s="35"/>
      <c r="OCV251" s="35"/>
      <c r="OCW251" s="35"/>
      <c r="OCX251" s="35"/>
      <c r="OCY251" s="35"/>
      <c r="OCZ251" s="35"/>
      <c r="ODA251" s="35"/>
      <c r="ODB251" s="35"/>
      <c r="ODC251" s="35"/>
      <c r="ODD251" s="35"/>
      <c r="ODE251" s="35"/>
      <c r="ODF251" s="35"/>
      <c r="ODG251" s="35"/>
      <c r="ODH251" s="35"/>
      <c r="ODI251" s="35"/>
      <c r="ODJ251" s="35"/>
      <c r="ODK251" s="35"/>
      <c r="ODL251" s="35"/>
      <c r="ODM251" s="35"/>
      <c r="ODN251" s="35"/>
      <c r="ODO251" s="35"/>
      <c r="ODP251" s="35"/>
      <c r="ODQ251" s="35"/>
      <c r="ODR251" s="35"/>
      <c r="ODS251" s="35"/>
      <c r="ODT251" s="35"/>
      <c r="ODU251" s="35"/>
      <c r="ODV251" s="35"/>
      <c r="ODW251" s="35"/>
      <c r="ODX251" s="35"/>
      <c r="ODY251" s="35"/>
      <c r="ODZ251" s="35"/>
      <c r="OEA251" s="35"/>
      <c r="OEB251" s="35"/>
      <c r="OEC251" s="35"/>
      <c r="OED251" s="35"/>
      <c r="OEE251" s="35"/>
      <c r="OEF251" s="35"/>
      <c r="OEG251" s="35"/>
      <c r="OEH251" s="35"/>
      <c r="OEI251" s="35"/>
      <c r="OEJ251" s="35"/>
      <c r="OEK251" s="35"/>
      <c r="OEL251" s="35"/>
      <c r="OEM251" s="35"/>
      <c r="OEN251" s="35"/>
      <c r="OEO251" s="35"/>
      <c r="OEP251" s="35"/>
      <c r="OEQ251" s="35"/>
      <c r="OER251" s="35"/>
      <c r="OES251" s="35"/>
      <c r="OET251" s="35"/>
      <c r="OEU251" s="35"/>
      <c r="OEV251" s="35"/>
      <c r="OEW251" s="35"/>
      <c r="OEX251" s="35"/>
      <c r="OEY251" s="35"/>
      <c r="OEZ251" s="35"/>
      <c r="OFA251" s="35"/>
      <c r="OFB251" s="35"/>
      <c r="OFC251" s="35"/>
      <c r="OFD251" s="35"/>
      <c r="OFE251" s="35"/>
      <c r="OFF251" s="35"/>
      <c r="OFG251" s="35"/>
      <c r="OFH251" s="35"/>
      <c r="OFI251" s="35"/>
      <c r="OFJ251" s="35"/>
      <c r="OFK251" s="35"/>
      <c r="OFL251" s="35"/>
      <c r="OFM251" s="35"/>
      <c r="OFN251" s="35"/>
      <c r="OFO251" s="35"/>
      <c r="OFP251" s="35"/>
      <c r="OFQ251" s="35"/>
      <c r="OFR251" s="35"/>
      <c r="OFS251" s="35"/>
      <c r="OFT251" s="35"/>
      <c r="OFU251" s="35"/>
      <c r="OFV251" s="35"/>
      <c r="OFW251" s="35"/>
      <c r="OFX251" s="35"/>
      <c r="OFY251" s="35"/>
      <c r="OFZ251" s="35"/>
      <c r="OGA251" s="35"/>
      <c r="OGB251" s="35"/>
      <c r="OGC251" s="35"/>
      <c r="OGD251" s="35"/>
      <c r="OGE251" s="35"/>
      <c r="OGF251" s="35"/>
      <c r="OGG251" s="35"/>
      <c r="OGH251" s="35"/>
      <c r="OGI251" s="35"/>
      <c r="OGJ251" s="35"/>
      <c r="OGK251" s="35"/>
      <c r="OGL251" s="35"/>
      <c r="OGM251" s="35"/>
      <c r="OGN251" s="35"/>
      <c r="OGO251" s="35"/>
      <c r="OGP251" s="35"/>
      <c r="OGQ251" s="35"/>
      <c r="OGR251" s="35"/>
      <c r="OGS251" s="35"/>
      <c r="OGT251" s="35"/>
      <c r="OGU251" s="35"/>
      <c r="OGV251" s="35"/>
      <c r="OGW251" s="35"/>
      <c r="OGX251" s="35"/>
      <c r="OGY251" s="35"/>
      <c r="OGZ251" s="35"/>
      <c r="OHA251" s="35"/>
      <c r="OHB251" s="35"/>
      <c r="OHC251" s="35"/>
      <c r="OHD251" s="35"/>
      <c r="OHE251" s="35"/>
      <c r="OHF251" s="35"/>
      <c r="OHG251" s="35"/>
      <c r="OHH251" s="35"/>
      <c r="OHI251" s="35"/>
      <c r="OHJ251" s="35"/>
      <c r="OHK251" s="35"/>
      <c r="OHL251" s="35"/>
      <c r="OHM251" s="35"/>
      <c r="OHN251" s="35"/>
      <c r="OHO251" s="35"/>
      <c r="OHP251" s="35"/>
      <c r="OHQ251" s="35"/>
      <c r="OHR251" s="35"/>
      <c r="OHS251" s="35"/>
      <c r="OHT251" s="35"/>
      <c r="OHU251" s="35"/>
      <c r="OHV251" s="35"/>
      <c r="OHW251" s="35"/>
      <c r="OHX251" s="35"/>
      <c r="OHY251" s="35"/>
      <c r="OHZ251" s="35"/>
      <c r="OIA251" s="35"/>
      <c r="OIB251" s="35"/>
      <c r="OIC251" s="35"/>
      <c r="OID251" s="35"/>
      <c r="OIE251" s="35"/>
      <c r="OIF251" s="35"/>
      <c r="OIG251" s="35"/>
      <c r="OIH251" s="35"/>
      <c r="OII251" s="35"/>
      <c r="OIJ251" s="35"/>
      <c r="OIK251" s="35"/>
      <c r="OIL251" s="35"/>
      <c r="OIM251" s="35"/>
      <c r="OIN251" s="35"/>
      <c r="OIO251" s="35"/>
      <c r="OIP251" s="35"/>
      <c r="OIQ251" s="35"/>
      <c r="OIR251" s="35"/>
      <c r="OIS251" s="35"/>
      <c r="OIT251" s="35"/>
      <c r="OIU251" s="35"/>
      <c r="OIV251" s="35"/>
      <c r="OIW251" s="35"/>
      <c r="OIX251" s="35"/>
      <c r="OIY251" s="35"/>
      <c r="OIZ251" s="35"/>
      <c r="OJA251" s="35"/>
      <c r="OJB251" s="35"/>
      <c r="OJC251" s="35"/>
      <c r="OJD251" s="35"/>
      <c r="OJE251" s="35"/>
      <c r="OJF251" s="35"/>
      <c r="OJG251" s="35"/>
      <c r="OJH251" s="35"/>
      <c r="OJI251" s="35"/>
      <c r="OJJ251" s="35"/>
      <c r="OJK251" s="35"/>
      <c r="OJL251" s="35"/>
      <c r="OJM251" s="35"/>
      <c r="OJN251" s="35"/>
      <c r="OJO251" s="35"/>
      <c r="OJP251" s="35"/>
      <c r="OJQ251" s="35"/>
      <c r="OJR251" s="35"/>
      <c r="OJS251" s="35"/>
      <c r="OJT251" s="35"/>
      <c r="OJU251" s="35"/>
      <c r="OJV251" s="35"/>
      <c r="OJW251" s="35"/>
      <c r="OJX251" s="35"/>
      <c r="OJY251" s="35"/>
      <c r="OJZ251" s="35"/>
      <c r="OKA251" s="35"/>
      <c r="OKB251" s="35"/>
      <c r="OKC251" s="35"/>
      <c r="OKD251" s="35"/>
      <c r="OKE251" s="35"/>
      <c r="OKF251" s="35"/>
      <c r="OKG251" s="35"/>
      <c r="OKH251" s="35"/>
      <c r="OKI251" s="35"/>
      <c r="OKJ251" s="35"/>
      <c r="OKK251" s="35"/>
      <c r="OKL251" s="35"/>
      <c r="OKM251" s="35"/>
      <c r="OKN251" s="35"/>
      <c r="OKO251" s="35"/>
      <c r="OKP251" s="35"/>
      <c r="OKQ251" s="35"/>
      <c r="OKR251" s="35"/>
      <c r="OKS251" s="35"/>
      <c r="OKT251" s="35"/>
      <c r="OKU251" s="35"/>
      <c r="OKV251" s="35"/>
      <c r="OKW251" s="35"/>
      <c r="OKX251" s="35"/>
      <c r="OKY251" s="35"/>
      <c r="OKZ251" s="35"/>
      <c r="OLA251" s="35"/>
      <c r="OLB251" s="35"/>
      <c r="OLC251" s="35"/>
      <c r="OLD251" s="35"/>
      <c r="OLE251" s="35"/>
      <c r="OLF251" s="35"/>
      <c r="OLG251" s="35"/>
      <c r="OLH251" s="35"/>
      <c r="OLI251" s="35"/>
      <c r="OLJ251" s="35"/>
      <c r="OLK251" s="35"/>
      <c r="OLL251" s="35"/>
      <c r="OLM251" s="35"/>
      <c r="OLN251" s="35"/>
      <c r="OLO251" s="35"/>
      <c r="OLP251" s="35"/>
      <c r="OLQ251" s="35"/>
      <c r="OLR251" s="35"/>
      <c r="OLS251" s="35"/>
      <c r="OLT251" s="35"/>
      <c r="OLU251" s="35"/>
      <c r="OLV251" s="35"/>
      <c r="OLW251" s="35"/>
      <c r="OLX251" s="35"/>
      <c r="OLY251" s="35"/>
      <c r="OLZ251" s="35"/>
      <c r="OMA251" s="35"/>
      <c r="OMB251" s="35"/>
      <c r="OMC251" s="35"/>
      <c r="OMD251" s="35"/>
      <c r="OME251" s="35"/>
      <c r="OMF251" s="35"/>
      <c r="OMG251" s="35"/>
      <c r="OMH251" s="35"/>
      <c r="OMI251" s="35"/>
      <c r="OMJ251" s="35"/>
      <c r="OMK251" s="35"/>
      <c r="OML251" s="35"/>
      <c r="OMM251" s="35"/>
      <c r="OMN251" s="35"/>
      <c r="OMO251" s="35"/>
      <c r="OMP251" s="35"/>
      <c r="OMQ251" s="35"/>
      <c r="OMR251" s="35"/>
      <c r="OMS251" s="35"/>
      <c r="OMT251" s="35"/>
      <c r="OMU251" s="35"/>
      <c r="OMV251" s="35"/>
      <c r="OMW251" s="35"/>
      <c r="OMX251" s="35"/>
      <c r="OMY251" s="35"/>
      <c r="OMZ251" s="35"/>
      <c r="ONA251" s="35"/>
      <c r="ONB251" s="35"/>
      <c r="ONC251" s="35"/>
      <c r="OND251" s="35"/>
      <c r="ONE251" s="35"/>
      <c r="ONF251" s="35"/>
      <c r="ONG251" s="35"/>
      <c r="ONH251" s="35"/>
      <c r="ONI251" s="35"/>
      <c r="ONJ251" s="35"/>
      <c r="ONK251" s="35"/>
      <c r="ONL251" s="35"/>
      <c r="ONM251" s="35"/>
      <c r="ONN251" s="35"/>
      <c r="ONO251" s="35"/>
      <c r="ONP251" s="35"/>
      <c r="ONQ251" s="35"/>
      <c r="ONR251" s="35"/>
      <c r="ONS251" s="35"/>
      <c r="ONT251" s="35"/>
      <c r="ONU251" s="35"/>
      <c r="ONV251" s="35"/>
      <c r="ONW251" s="35"/>
      <c r="ONX251" s="35"/>
      <c r="ONY251" s="35"/>
      <c r="ONZ251" s="35"/>
      <c r="OOA251" s="35"/>
      <c r="OOB251" s="35"/>
      <c r="OOC251" s="35"/>
      <c r="OOD251" s="35"/>
      <c r="OOE251" s="35"/>
      <c r="OOF251" s="35"/>
      <c r="OOG251" s="35"/>
      <c r="OOH251" s="35"/>
      <c r="OOI251" s="35"/>
      <c r="OOJ251" s="35"/>
      <c r="OOK251" s="35"/>
      <c r="OOL251" s="35"/>
      <c r="OOM251" s="35"/>
      <c r="OON251" s="35"/>
      <c r="OOO251" s="35"/>
      <c r="OOP251" s="35"/>
      <c r="OOQ251" s="35"/>
      <c r="OOR251" s="35"/>
      <c r="OOS251" s="35"/>
      <c r="OOT251" s="35"/>
      <c r="OOU251" s="35"/>
      <c r="OOV251" s="35"/>
      <c r="OOW251" s="35"/>
      <c r="OOX251" s="35"/>
      <c r="OOY251" s="35"/>
      <c r="OOZ251" s="35"/>
      <c r="OPA251" s="35"/>
      <c r="OPB251" s="35"/>
      <c r="OPC251" s="35"/>
      <c r="OPD251" s="35"/>
      <c r="OPE251" s="35"/>
      <c r="OPF251" s="35"/>
      <c r="OPG251" s="35"/>
      <c r="OPH251" s="35"/>
      <c r="OPI251" s="35"/>
      <c r="OPJ251" s="35"/>
      <c r="OPK251" s="35"/>
      <c r="OPL251" s="35"/>
      <c r="OPM251" s="35"/>
      <c r="OPN251" s="35"/>
      <c r="OPO251" s="35"/>
      <c r="OPP251" s="35"/>
      <c r="OPQ251" s="35"/>
      <c r="OPR251" s="35"/>
      <c r="OPS251" s="35"/>
      <c r="OPT251" s="35"/>
      <c r="OPU251" s="35"/>
      <c r="OPV251" s="35"/>
      <c r="OPW251" s="35"/>
      <c r="OPX251" s="35"/>
      <c r="OPY251" s="35"/>
      <c r="OPZ251" s="35"/>
      <c r="OQA251" s="35"/>
      <c r="OQB251" s="35"/>
      <c r="OQC251" s="35"/>
      <c r="OQD251" s="35"/>
      <c r="OQE251" s="35"/>
      <c r="OQF251" s="35"/>
      <c r="OQG251" s="35"/>
      <c r="OQH251" s="35"/>
      <c r="OQI251" s="35"/>
      <c r="OQJ251" s="35"/>
      <c r="OQK251" s="35"/>
      <c r="OQL251" s="35"/>
      <c r="OQM251" s="35"/>
      <c r="OQN251" s="35"/>
      <c r="OQO251" s="35"/>
      <c r="OQP251" s="35"/>
      <c r="OQQ251" s="35"/>
      <c r="OQR251" s="35"/>
      <c r="OQS251" s="35"/>
      <c r="OQT251" s="35"/>
      <c r="OQU251" s="35"/>
      <c r="OQV251" s="35"/>
      <c r="OQW251" s="35"/>
      <c r="OQX251" s="35"/>
      <c r="OQY251" s="35"/>
      <c r="OQZ251" s="35"/>
      <c r="ORA251" s="35"/>
      <c r="ORB251" s="35"/>
      <c r="ORC251" s="35"/>
      <c r="ORD251" s="35"/>
      <c r="ORE251" s="35"/>
      <c r="ORF251" s="35"/>
      <c r="ORG251" s="35"/>
      <c r="ORH251" s="35"/>
      <c r="ORI251" s="35"/>
      <c r="ORJ251" s="35"/>
      <c r="ORK251" s="35"/>
      <c r="ORL251" s="35"/>
      <c r="ORM251" s="35"/>
      <c r="ORN251" s="35"/>
      <c r="ORO251" s="35"/>
      <c r="ORP251" s="35"/>
      <c r="ORQ251" s="35"/>
      <c r="ORR251" s="35"/>
      <c r="ORS251" s="35"/>
      <c r="ORT251" s="35"/>
      <c r="ORU251" s="35"/>
      <c r="ORV251" s="35"/>
      <c r="ORW251" s="35"/>
      <c r="ORX251" s="35"/>
      <c r="ORY251" s="35"/>
      <c r="ORZ251" s="35"/>
      <c r="OSA251" s="35"/>
      <c r="OSB251" s="35"/>
      <c r="OSC251" s="35"/>
      <c r="OSD251" s="35"/>
      <c r="OSE251" s="35"/>
      <c r="OSF251" s="35"/>
      <c r="OSG251" s="35"/>
      <c r="OSH251" s="35"/>
      <c r="OSI251" s="35"/>
      <c r="OSJ251" s="35"/>
      <c r="OSK251" s="35"/>
      <c r="OSL251" s="35"/>
      <c r="OSM251" s="35"/>
      <c r="OSN251" s="35"/>
      <c r="OSO251" s="35"/>
      <c r="OSP251" s="35"/>
      <c r="OSQ251" s="35"/>
      <c r="OSR251" s="35"/>
      <c r="OSS251" s="35"/>
      <c r="OST251" s="35"/>
      <c r="OSU251" s="35"/>
      <c r="OSV251" s="35"/>
      <c r="OSW251" s="35"/>
      <c r="OSX251" s="35"/>
      <c r="OSY251" s="35"/>
      <c r="OSZ251" s="35"/>
      <c r="OTA251" s="35"/>
      <c r="OTB251" s="35"/>
      <c r="OTC251" s="35"/>
      <c r="OTD251" s="35"/>
      <c r="OTE251" s="35"/>
      <c r="OTF251" s="35"/>
      <c r="OTG251" s="35"/>
      <c r="OTH251" s="35"/>
      <c r="OTI251" s="35"/>
      <c r="OTJ251" s="35"/>
      <c r="OTK251" s="35"/>
      <c r="OTL251" s="35"/>
      <c r="OTM251" s="35"/>
      <c r="OTN251" s="35"/>
      <c r="OTO251" s="35"/>
      <c r="OTP251" s="35"/>
      <c r="OTQ251" s="35"/>
      <c r="OTR251" s="35"/>
      <c r="OTS251" s="35"/>
      <c r="OTT251" s="35"/>
      <c r="OTU251" s="35"/>
      <c r="OTV251" s="35"/>
      <c r="OTW251" s="35"/>
      <c r="OTX251" s="35"/>
      <c r="OTY251" s="35"/>
      <c r="OTZ251" s="35"/>
      <c r="OUA251" s="35"/>
      <c r="OUB251" s="35"/>
      <c r="OUC251" s="35"/>
      <c r="OUD251" s="35"/>
      <c r="OUE251" s="35"/>
      <c r="OUF251" s="35"/>
      <c r="OUG251" s="35"/>
      <c r="OUH251" s="35"/>
      <c r="OUI251" s="35"/>
      <c r="OUJ251" s="35"/>
      <c r="OUK251" s="35"/>
      <c r="OUL251" s="35"/>
      <c r="OUM251" s="35"/>
      <c r="OUN251" s="35"/>
      <c r="OUO251" s="35"/>
      <c r="OUP251" s="35"/>
      <c r="OUQ251" s="35"/>
      <c r="OUR251" s="35"/>
      <c r="OUS251" s="35"/>
      <c r="OUT251" s="35"/>
      <c r="OUU251" s="35"/>
      <c r="OUV251" s="35"/>
      <c r="OUW251" s="35"/>
      <c r="OUX251" s="35"/>
      <c r="OUY251" s="35"/>
      <c r="OUZ251" s="35"/>
      <c r="OVA251" s="35"/>
      <c r="OVB251" s="35"/>
      <c r="OVC251" s="35"/>
      <c r="OVD251" s="35"/>
      <c r="OVE251" s="35"/>
      <c r="OVF251" s="35"/>
      <c r="OVG251" s="35"/>
      <c r="OVH251" s="35"/>
      <c r="OVI251" s="35"/>
      <c r="OVJ251" s="35"/>
      <c r="OVK251" s="35"/>
      <c r="OVL251" s="35"/>
      <c r="OVM251" s="35"/>
      <c r="OVN251" s="35"/>
      <c r="OVO251" s="35"/>
      <c r="OVP251" s="35"/>
      <c r="OVQ251" s="35"/>
      <c r="OVR251" s="35"/>
      <c r="OVS251" s="35"/>
      <c r="OVT251" s="35"/>
      <c r="OVU251" s="35"/>
      <c r="OVV251" s="35"/>
      <c r="OVW251" s="35"/>
      <c r="OVX251" s="35"/>
      <c r="OVY251" s="35"/>
      <c r="OVZ251" s="35"/>
      <c r="OWA251" s="35"/>
      <c r="OWB251" s="35"/>
      <c r="OWC251" s="35"/>
      <c r="OWD251" s="35"/>
      <c r="OWE251" s="35"/>
      <c r="OWF251" s="35"/>
      <c r="OWG251" s="35"/>
      <c r="OWH251" s="35"/>
      <c r="OWI251" s="35"/>
      <c r="OWJ251" s="35"/>
      <c r="OWK251" s="35"/>
      <c r="OWL251" s="35"/>
      <c r="OWM251" s="35"/>
      <c r="OWN251" s="35"/>
      <c r="OWO251" s="35"/>
      <c r="OWP251" s="35"/>
      <c r="OWQ251" s="35"/>
      <c r="OWR251" s="35"/>
      <c r="OWS251" s="35"/>
      <c r="OWT251" s="35"/>
      <c r="OWU251" s="35"/>
      <c r="OWV251" s="35"/>
      <c r="OWW251" s="35"/>
      <c r="OWX251" s="35"/>
      <c r="OWY251" s="35"/>
      <c r="OWZ251" s="35"/>
      <c r="OXA251" s="35"/>
      <c r="OXB251" s="35"/>
      <c r="OXC251" s="35"/>
      <c r="OXD251" s="35"/>
      <c r="OXE251" s="35"/>
      <c r="OXF251" s="35"/>
      <c r="OXG251" s="35"/>
      <c r="OXH251" s="35"/>
      <c r="OXI251" s="35"/>
      <c r="OXJ251" s="35"/>
      <c r="OXK251" s="35"/>
      <c r="OXL251" s="35"/>
      <c r="OXM251" s="35"/>
      <c r="OXN251" s="35"/>
      <c r="OXO251" s="35"/>
      <c r="OXP251" s="35"/>
      <c r="OXQ251" s="35"/>
      <c r="OXR251" s="35"/>
      <c r="OXS251" s="35"/>
      <c r="OXT251" s="35"/>
      <c r="OXU251" s="35"/>
      <c r="OXV251" s="35"/>
      <c r="OXW251" s="35"/>
      <c r="OXX251" s="35"/>
      <c r="OXY251" s="35"/>
      <c r="OXZ251" s="35"/>
      <c r="OYA251" s="35"/>
      <c r="OYB251" s="35"/>
      <c r="OYC251" s="35"/>
      <c r="OYD251" s="35"/>
      <c r="OYE251" s="35"/>
      <c r="OYF251" s="35"/>
      <c r="OYG251" s="35"/>
      <c r="OYH251" s="35"/>
      <c r="OYI251" s="35"/>
      <c r="OYJ251" s="35"/>
      <c r="OYK251" s="35"/>
      <c r="OYL251" s="35"/>
      <c r="OYM251" s="35"/>
      <c r="OYN251" s="35"/>
      <c r="OYO251" s="35"/>
      <c r="OYP251" s="35"/>
      <c r="OYQ251" s="35"/>
      <c r="OYR251" s="35"/>
      <c r="OYS251" s="35"/>
      <c r="OYT251" s="35"/>
      <c r="OYU251" s="35"/>
      <c r="OYV251" s="35"/>
      <c r="OYW251" s="35"/>
      <c r="OYX251" s="35"/>
      <c r="OYY251" s="35"/>
      <c r="OYZ251" s="35"/>
      <c r="OZA251" s="35"/>
      <c r="OZB251" s="35"/>
      <c r="OZC251" s="35"/>
      <c r="OZD251" s="35"/>
      <c r="OZE251" s="35"/>
      <c r="OZF251" s="35"/>
      <c r="OZG251" s="35"/>
      <c r="OZH251" s="35"/>
      <c r="OZI251" s="35"/>
      <c r="OZJ251" s="35"/>
      <c r="OZK251" s="35"/>
      <c r="OZL251" s="35"/>
      <c r="OZM251" s="35"/>
      <c r="OZN251" s="35"/>
      <c r="OZO251" s="35"/>
      <c r="OZP251" s="35"/>
      <c r="OZQ251" s="35"/>
      <c r="OZR251" s="35"/>
      <c r="OZS251" s="35"/>
      <c r="OZT251" s="35"/>
      <c r="OZU251" s="35"/>
      <c r="OZV251" s="35"/>
      <c r="OZW251" s="35"/>
      <c r="OZX251" s="35"/>
      <c r="OZY251" s="35"/>
      <c r="OZZ251" s="35"/>
      <c r="PAA251" s="35"/>
      <c r="PAB251" s="35"/>
      <c r="PAC251" s="35"/>
      <c r="PAD251" s="35"/>
      <c r="PAE251" s="35"/>
      <c r="PAF251" s="35"/>
      <c r="PAG251" s="35"/>
      <c r="PAH251" s="35"/>
      <c r="PAI251" s="35"/>
      <c r="PAJ251" s="35"/>
      <c r="PAK251" s="35"/>
      <c r="PAL251" s="35"/>
      <c r="PAM251" s="35"/>
      <c r="PAN251" s="35"/>
      <c r="PAO251" s="35"/>
      <c r="PAP251" s="35"/>
      <c r="PAQ251" s="35"/>
      <c r="PAR251" s="35"/>
      <c r="PAS251" s="35"/>
      <c r="PAT251" s="35"/>
      <c r="PAU251" s="35"/>
      <c r="PAV251" s="35"/>
      <c r="PAW251" s="35"/>
      <c r="PAX251" s="35"/>
      <c r="PAY251" s="35"/>
      <c r="PAZ251" s="35"/>
      <c r="PBA251" s="35"/>
      <c r="PBB251" s="35"/>
      <c r="PBC251" s="35"/>
      <c r="PBD251" s="35"/>
      <c r="PBE251" s="35"/>
      <c r="PBF251" s="35"/>
      <c r="PBG251" s="35"/>
      <c r="PBH251" s="35"/>
      <c r="PBI251" s="35"/>
      <c r="PBJ251" s="35"/>
      <c r="PBK251" s="35"/>
      <c r="PBL251" s="35"/>
      <c r="PBM251" s="35"/>
      <c r="PBN251" s="35"/>
      <c r="PBO251" s="35"/>
      <c r="PBP251" s="35"/>
      <c r="PBQ251" s="35"/>
      <c r="PBR251" s="35"/>
      <c r="PBS251" s="35"/>
      <c r="PBT251" s="35"/>
      <c r="PBU251" s="35"/>
      <c r="PBV251" s="35"/>
      <c r="PBW251" s="35"/>
      <c r="PBX251" s="35"/>
      <c r="PBY251" s="35"/>
      <c r="PBZ251" s="35"/>
      <c r="PCA251" s="35"/>
      <c r="PCB251" s="35"/>
      <c r="PCC251" s="35"/>
      <c r="PCD251" s="35"/>
      <c r="PCE251" s="35"/>
      <c r="PCF251" s="35"/>
      <c r="PCG251" s="35"/>
      <c r="PCH251" s="35"/>
      <c r="PCI251" s="35"/>
      <c r="PCJ251" s="35"/>
      <c r="PCK251" s="35"/>
      <c r="PCL251" s="35"/>
      <c r="PCM251" s="35"/>
      <c r="PCN251" s="35"/>
      <c r="PCO251" s="35"/>
      <c r="PCP251" s="35"/>
      <c r="PCQ251" s="35"/>
      <c r="PCR251" s="35"/>
      <c r="PCS251" s="35"/>
      <c r="PCT251" s="35"/>
      <c r="PCU251" s="35"/>
      <c r="PCV251" s="35"/>
      <c r="PCW251" s="35"/>
      <c r="PCX251" s="35"/>
      <c r="PCY251" s="35"/>
      <c r="PCZ251" s="35"/>
      <c r="PDA251" s="35"/>
      <c r="PDB251" s="35"/>
      <c r="PDC251" s="35"/>
      <c r="PDD251" s="35"/>
      <c r="PDE251" s="35"/>
      <c r="PDF251" s="35"/>
      <c r="PDG251" s="35"/>
      <c r="PDH251" s="35"/>
      <c r="PDI251" s="35"/>
      <c r="PDJ251" s="35"/>
      <c r="PDK251" s="35"/>
      <c r="PDL251" s="35"/>
      <c r="PDM251" s="35"/>
      <c r="PDN251" s="35"/>
      <c r="PDO251" s="35"/>
      <c r="PDP251" s="35"/>
      <c r="PDQ251" s="35"/>
      <c r="PDR251" s="35"/>
      <c r="PDS251" s="35"/>
      <c r="PDT251" s="35"/>
      <c r="PDU251" s="35"/>
      <c r="PDV251" s="35"/>
      <c r="PDW251" s="35"/>
      <c r="PDX251" s="35"/>
      <c r="PDY251" s="35"/>
      <c r="PDZ251" s="35"/>
      <c r="PEA251" s="35"/>
      <c r="PEB251" s="35"/>
      <c r="PEC251" s="35"/>
      <c r="PED251" s="35"/>
      <c r="PEE251" s="35"/>
      <c r="PEF251" s="35"/>
      <c r="PEG251" s="35"/>
      <c r="PEH251" s="35"/>
      <c r="PEI251" s="35"/>
      <c r="PEJ251" s="35"/>
      <c r="PEK251" s="35"/>
      <c r="PEL251" s="35"/>
      <c r="PEM251" s="35"/>
      <c r="PEN251" s="35"/>
      <c r="PEO251" s="35"/>
      <c r="PEP251" s="35"/>
      <c r="PEQ251" s="35"/>
      <c r="PER251" s="35"/>
      <c r="PES251" s="35"/>
      <c r="PET251" s="35"/>
      <c r="PEU251" s="35"/>
      <c r="PEV251" s="35"/>
      <c r="PEW251" s="35"/>
      <c r="PEX251" s="35"/>
      <c r="PEY251" s="35"/>
      <c r="PEZ251" s="35"/>
      <c r="PFA251" s="35"/>
      <c r="PFB251" s="35"/>
      <c r="PFC251" s="35"/>
      <c r="PFD251" s="35"/>
      <c r="PFE251" s="35"/>
      <c r="PFF251" s="35"/>
      <c r="PFG251" s="35"/>
      <c r="PFH251" s="35"/>
      <c r="PFI251" s="35"/>
      <c r="PFJ251" s="35"/>
      <c r="PFK251" s="35"/>
      <c r="PFL251" s="35"/>
      <c r="PFM251" s="35"/>
      <c r="PFN251" s="35"/>
      <c r="PFO251" s="35"/>
      <c r="PFP251" s="35"/>
      <c r="PFQ251" s="35"/>
      <c r="PFR251" s="35"/>
      <c r="PFS251" s="35"/>
      <c r="PFT251" s="35"/>
      <c r="PFU251" s="35"/>
      <c r="PFV251" s="35"/>
      <c r="PFW251" s="35"/>
      <c r="PFX251" s="35"/>
      <c r="PFY251" s="35"/>
      <c r="PFZ251" s="35"/>
      <c r="PGA251" s="35"/>
      <c r="PGB251" s="35"/>
      <c r="PGC251" s="35"/>
      <c r="PGD251" s="35"/>
      <c r="PGE251" s="35"/>
      <c r="PGF251" s="35"/>
      <c r="PGG251" s="35"/>
      <c r="PGH251" s="35"/>
      <c r="PGI251" s="35"/>
      <c r="PGJ251" s="35"/>
      <c r="PGK251" s="35"/>
      <c r="PGL251" s="35"/>
      <c r="PGM251" s="35"/>
      <c r="PGN251" s="35"/>
      <c r="PGO251" s="35"/>
      <c r="PGP251" s="35"/>
      <c r="PGQ251" s="35"/>
      <c r="PGR251" s="35"/>
      <c r="PGS251" s="35"/>
      <c r="PGT251" s="35"/>
      <c r="PGU251" s="35"/>
      <c r="PGV251" s="35"/>
      <c r="PGW251" s="35"/>
      <c r="PGX251" s="35"/>
      <c r="PGY251" s="35"/>
      <c r="PGZ251" s="35"/>
      <c r="PHA251" s="35"/>
      <c r="PHB251" s="35"/>
      <c r="PHC251" s="35"/>
      <c r="PHD251" s="35"/>
      <c r="PHE251" s="35"/>
      <c r="PHF251" s="35"/>
      <c r="PHG251" s="35"/>
      <c r="PHH251" s="35"/>
      <c r="PHI251" s="35"/>
      <c r="PHJ251" s="35"/>
      <c r="PHK251" s="35"/>
      <c r="PHL251" s="35"/>
      <c r="PHM251" s="35"/>
      <c r="PHN251" s="35"/>
      <c r="PHO251" s="35"/>
      <c r="PHP251" s="35"/>
      <c r="PHQ251" s="35"/>
      <c r="PHR251" s="35"/>
      <c r="PHS251" s="35"/>
      <c r="PHT251" s="35"/>
      <c r="PHU251" s="35"/>
      <c r="PHV251" s="35"/>
      <c r="PHW251" s="35"/>
      <c r="PHX251" s="35"/>
      <c r="PHY251" s="35"/>
      <c r="PHZ251" s="35"/>
      <c r="PIA251" s="35"/>
      <c r="PIB251" s="35"/>
      <c r="PIC251" s="35"/>
      <c r="PID251" s="35"/>
      <c r="PIE251" s="35"/>
      <c r="PIF251" s="35"/>
      <c r="PIG251" s="35"/>
      <c r="PIH251" s="35"/>
      <c r="PII251" s="35"/>
      <c r="PIJ251" s="35"/>
      <c r="PIK251" s="35"/>
      <c r="PIL251" s="35"/>
      <c r="PIM251" s="35"/>
      <c r="PIN251" s="35"/>
      <c r="PIO251" s="35"/>
      <c r="PIP251" s="35"/>
      <c r="PIQ251" s="35"/>
      <c r="PIR251" s="35"/>
      <c r="PIS251" s="35"/>
      <c r="PIT251" s="35"/>
      <c r="PIU251" s="35"/>
      <c r="PIV251" s="35"/>
      <c r="PIW251" s="35"/>
      <c r="PIX251" s="35"/>
      <c r="PIY251" s="35"/>
      <c r="PIZ251" s="35"/>
      <c r="PJA251" s="35"/>
      <c r="PJB251" s="35"/>
      <c r="PJC251" s="35"/>
      <c r="PJD251" s="35"/>
      <c r="PJE251" s="35"/>
      <c r="PJF251" s="35"/>
      <c r="PJG251" s="35"/>
      <c r="PJH251" s="35"/>
      <c r="PJI251" s="35"/>
      <c r="PJJ251" s="35"/>
      <c r="PJK251" s="35"/>
      <c r="PJL251" s="35"/>
      <c r="PJM251" s="35"/>
      <c r="PJN251" s="35"/>
      <c r="PJO251" s="35"/>
      <c r="PJP251" s="35"/>
      <c r="PJQ251" s="35"/>
      <c r="PJR251" s="35"/>
      <c r="PJS251" s="35"/>
      <c r="PJT251" s="35"/>
      <c r="PJU251" s="35"/>
      <c r="PJV251" s="35"/>
      <c r="PJW251" s="35"/>
      <c r="PJX251" s="35"/>
      <c r="PJY251" s="35"/>
      <c r="PJZ251" s="35"/>
      <c r="PKA251" s="35"/>
      <c r="PKB251" s="35"/>
      <c r="PKC251" s="35"/>
      <c r="PKD251" s="35"/>
      <c r="PKE251" s="35"/>
      <c r="PKF251" s="35"/>
      <c r="PKG251" s="35"/>
      <c r="PKH251" s="35"/>
      <c r="PKI251" s="35"/>
      <c r="PKJ251" s="35"/>
      <c r="PKK251" s="35"/>
      <c r="PKL251" s="35"/>
      <c r="PKM251" s="35"/>
      <c r="PKN251" s="35"/>
      <c r="PKO251" s="35"/>
      <c r="PKP251" s="35"/>
      <c r="PKQ251" s="35"/>
      <c r="PKR251" s="35"/>
      <c r="PKS251" s="35"/>
      <c r="PKT251" s="35"/>
      <c r="PKU251" s="35"/>
      <c r="PKV251" s="35"/>
      <c r="PKW251" s="35"/>
      <c r="PKX251" s="35"/>
      <c r="PKY251" s="35"/>
      <c r="PKZ251" s="35"/>
      <c r="PLA251" s="35"/>
      <c r="PLB251" s="35"/>
      <c r="PLC251" s="35"/>
      <c r="PLD251" s="35"/>
      <c r="PLE251" s="35"/>
      <c r="PLF251" s="35"/>
      <c r="PLG251" s="35"/>
      <c r="PLH251" s="35"/>
      <c r="PLI251" s="35"/>
      <c r="PLJ251" s="35"/>
      <c r="PLK251" s="35"/>
      <c r="PLL251" s="35"/>
      <c r="PLM251" s="35"/>
      <c r="PLN251" s="35"/>
      <c r="PLO251" s="35"/>
      <c r="PLP251" s="35"/>
      <c r="PLQ251" s="35"/>
      <c r="PLR251" s="35"/>
      <c r="PLS251" s="35"/>
      <c r="PLT251" s="35"/>
      <c r="PLU251" s="35"/>
      <c r="PLV251" s="35"/>
      <c r="PLW251" s="35"/>
      <c r="PLX251" s="35"/>
      <c r="PLY251" s="35"/>
      <c r="PLZ251" s="35"/>
      <c r="PMA251" s="35"/>
      <c r="PMB251" s="35"/>
      <c r="PMC251" s="35"/>
      <c r="PMD251" s="35"/>
      <c r="PME251" s="35"/>
      <c r="PMF251" s="35"/>
      <c r="PMG251" s="35"/>
      <c r="PMH251" s="35"/>
      <c r="PMI251" s="35"/>
      <c r="PMJ251" s="35"/>
      <c r="PMK251" s="35"/>
      <c r="PML251" s="35"/>
      <c r="PMM251" s="35"/>
      <c r="PMN251" s="35"/>
      <c r="PMO251" s="35"/>
      <c r="PMP251" s="35"/>
      <c r="PMQ251" s="35"/>
      <c r="PMR251" s="35"/>
      <c r="PMS251" s="35"/>
      <c r="PMT251" s="35"/>
      <c r="PMU251" s="35"/>
      <c r="PMV251" s="35"/>
      <c r="PMW251" s="35"/>
      <c r="PMX251" s="35"/>
      <c r="PMY251" s="35"/>
      <c r="PMZ251" s="35"/>
      <c r="PNA251" s="35"/>
      <c r="PNB251" s="35"/>
      <c r="PNC251" s="35"/>
      <c r="PND251" s="35"/>
      <c r="PNE251" s="35"/>
      <c r="PNF251" s="35"/>
      <c r="PNG251" s="35"/>
      <c r="PNH251" s="35"/>
      <c r="PNI251" s="35"/>
      <c r="PNJ251" s="35"/>
      <c r="PNK251" s="35"/>
      <c r="PNL251" s="35"/>
      <c r="PNM251" s="35"/>
      <c r="PNN251" s="35"/>
      <c r="PNO251" s="35"/>
      <c r="PNP251" s="35"/>
      <c r="PNQ251" s="35"/>
      <c r="PNR251" s="35"/>
      <c r="PNS251" s="35"/>
      <c r="PNT251" s="35"/>
      <c r="PNU251" s="35"/>
      <c r="PNV251" s="35"/>
      <c r="PNW251" s="35"/>
      <c r="PNX251" s="35"/>
      <c r="PNY251" s="35"/>
      <c r="PNZ251" s="35"/>
      <c r="POA251" s="35"/>
      <c r="POB251" s="35"/>
      <c r="POC251" s="35"/>
      <c r="POD251" s="35"/>
      <c r="POE251" s="35"/>
      <c r="POF251" s="35"/>
      <c r="POG251" s="35"/>
      <c r="POH251" s="35"/>
      <c r="POI251" s="35"/>
      <c r="POJ251" s="35"/>
      <c r="POK251" s="35"/>
      <c r="POL251" s="35"/>
      <c r="POM251" s="35"/>
      <c r="PON251" s="35"/>
      <c r="POO251" s="35"/>
      <c r="POP251" s="35"/>
      <c r="POQ251" s="35"/>
      <c r="POR251" s="35"/>
      <c r="POS251" s="35"/>
      <c r="POT251" s="35"/>
      <c r="POU251" s="35"/>
      <c r="POV251" s="35"/>
      <c r="POW251" s="35"/>
      <c r="POX251" s="35"/>
      <c r="POY251" s="35"/>
      <c r="POZ251" s="35"/>
      <c r="PPA251" s="35"/>
      <c r="PPB251" s="35"/>
      <c r="PPC251" s="35"/>
      <c r="PPD251" s="35"/>
      <c r="PPE251" s="35"/>
      <c r="PPF251" s="35"/>
      <c r="PPG251" s="35"/>
      <c r="PPH251" s="35"/>
      <c r="PPI251" s="35"/>
      <c r="PPJ251" s="35"/>
      <c r="PPK251" s="35"/>
      <c r="PPL251" s="35"/>
      <c r="PPM251" s="35"/>
      <c r="PPN251" s="35"/>
      <c r="PPO251" s="35"/>
      <c r="PPP251" s="35"/>
      <c r="PPQ251" s="35"/>
      <c r="PPR251" s="35"/>
      <c r="PPS251" s="35"/>
      <c r="PPT251" s="35"/>
      <c r="PPU251" s="35"/>
      <c r="PPV251" s="35"/>
      <c r="PPW251" s="35"/>
      <c r="PPX251" s="35"/>
      <c r="PPY251" s="35"/>
      <c r="PPZ251" s="35"/>
      <c r="PQA251" s="35"/>
      <c r="PQB251" s="35"/>
      <c r="PQC251" s="35"/>
      <c r="PQD251" s="35"/>
      <c r="PQE251" s="35"/>
      <c r="PQF251" s="35"/>
      <c r="PQG251" s="35"/>
      <c r="PQH251" s="35"/>
      <c r="PQI251" s="35"/>
      <c r="PQJ251" s="35"/>
      <c r="PQK251" s="35"/>
      <c r="PQL251" s="35"/>
      <c r="PQM251" s="35"/>
      <c r="PQN251" s="35"/>
      <c r="PQO251" s="35"/>
      <c r="PQP251" s="35"/>
      <c r="PQQ251" s="35"/>
      <c r="PQR251" s="35"/>
      <c r="PQS251" s="35"/>
      <c r="PQT251" s="35"/>
      <c r="PQU251" s="35"/>
      <c r="PQV251" s="35"/>
      <c r="PQW251" s="35"/>
      <c r="PQX251" s="35"/>
      <c r="PQY251" s="35"/>
      <c r="PQZ251" s="35"/>
      <c r="PRA251" s="35"/>
      <c r="PRB251" s="35"/>
      <c r="PRC251" s="35"/>
      <c r="PRD251" s="35"/>
      <c r="PRE251" s="35"/>
      <c r="PRF251" s="35"/>
      <c r="PRG251" s="35"/>
      <c r="PRH251" s="35"/>
      <c r="PRI251" s="35"/>
      <c r="PRJ251" s="35"/>
      <c r="PRK251" s="35"/>
      <c r="PRL251" s="35"/>
      <c r="PRM251" s="35"/>
      <c r="PRN251" s="35"/>
      <c r="PRO251" s="35"/>
      <c r="PRP251" s="35"/>
      <c r="PRQ251" s="35"/>
      <c r="PRR251" s="35"/>
      <c r="PRS251" s="35"/>
      <c r="PRT251" s="35"/>
      <c r="PRU251" s="35"/>
      <c r="PRV251" s="35"/>
      <c r="PRW251" s="35"/>
      <c r="PRX251" s="35"/>
      <c r="PRY251" s="35"/>
      <c r="PRZ251" s="35"/>
      <c r="PSA251" s="35"/>
      <c r="PSB251" s="35"/>
      <c r="PSC251" s="35"/>
      <c r="PSD251" s="35"/>
      <c r="PSE251" s="35"/>
      <c r="PSF251" s="35"/>
      <c r="PSG251" s="35"/>
      <c r="PSH251" s="35"/>
      <c r="PSI251" s="35"/>
      <c r="PSJ251" s="35"/>
      <c r="PSK251" s="35"/>
      <c r="PSL251" s="35"/>
      <c r="PSM251" s="35"/>
      <c r="PSN251" s="35"/>
      <c r="PSO251" s="35"/>
      <c r="PSP251" s="35"/>
      <c r="PSQ251" s="35"/>
      <c r="PSR251" s="35"/>
      <c r="PSS251" s="35"/>
      <c r="PST251" s="35"/>
      <c r="PSU251" s="35"/>
      <c r="PSV251" s="35"/>
      <c r="PSW251" s="35"/>
      <c r="PSX251" s="35"/>
      <c r="PSY251" s="35"/>
      <c r="PSZ251" s="35"/>
      <c r="PTA251" s="35"/>
      <c r="PTB251" s="35"/>
      <c r="PTC251" s="35"/>
      <c r="PTD251" s="35"/>
      <c r="PTE251" s="35"/>
      <c r="PTF251" s="35"/>
      <c r="PTG251" s="35"/>
      <c r="PTH251" s="35"/>
      <c r="PTI251" s="35"/>
      <c r="PTJ251" s="35"/>
      <c r="PTK251" s="35"/>
      <c r="PTL251" s="35"/>
      <c r="PTM251" s="35"/>
      <c r="PTN251" s="35"/>
      <c r="PTO251" s="35"/>
      <c r="PTP251" s="35"/>
      <c r="PTQ251" s="35"/>
      <c r="PTR251" s="35"/>
      <c r="PTS251" s="35"/>
      <c r="PTT251" s="35"/>
      <c r="PTU251" s="35"/>
      <c r="PTV251" s="35"/>
      <c r="PTW251" s="35"/>
      <c r="PTX251" s="35"/>
      <c r="PTY251" s="35"/>
      <c r="PTZ251" s="35"/>
      <c r="PUA251" s="35"/>
      <c r="PUB251" s="35"/>
      <c r="PUC251" s="35"/>
      <c r="PUD251" s="35"/>
      <c r="PUE251" s="35"/>
      <c r="PUF251" s="35"/>
      <c r="PUG251" s="35"/>
      <c r="PUH251" s="35"/>
      <c r="PUI251" s="35"/>
      <c r="PUJ251" s="35"/>
      <c r="PUK251" s="35"/>
      <c r="PUL251" s="35"/>
      <c r="PUM251" s="35"/>
      <c r="PUN251" s="35"/>
      <c r="PUO251" s="35"/>
      <c r="PUP251" s="35"/>
      <c r="PUQ251" s="35"/>
      <c r="PUR251" s="35"/>
      <c r="PUS251" s="35"/>
      <c r="PUT251" s="35"/>
      <c r="PUU251" s="35"/>
      <c r="PUV251" s="35"/>
      <c r="PUW251" s="35"/>
      <c r="PUX251" s="35"/>
      <c r="PUY251" s="35"/>
      <c r="PUZ251" s="35"/>
      <c r="PVA251" s="35"/>
      <c r="PVB251" s="35"/>
      <c r="PVC251" s="35"/>
      <c r="PVD251" s="35"/>
      <c r="PVE251" s="35"/>
      <c r="PVF251" s="35"/>
      <c r="PVG251" s="35"/>
      <c r="PVH251" s="35"/>
      <c r="PVI251" s="35"/>
      <c r="PVJ251" s="35"/>
      <c r="PVK251" s="35"/>
      <c r="PVL251" s="35"/>
      <c r="PVM251" s="35"/>
      <c r="PVN251" s="35"/>
      <c r="PVO251" s="35"/>
      <c r="PVP251" s="35"/>
      <c r="PVQ251" s="35"/>
      <c r="PVR251" s="35"/>
      <c r="PVS251" s="35"/>
      <c r="PVT251" s="35"/>
      <c r="PVU251" s="35"/>
      <c r="PVV251" s="35"/>
      <c r="PVW251" s="35"/>
      <c r="PVX251" s="35"/>
      <c r="PVY251" s="35"/>
      <c r="PVZ251" s="35"/>
      <c r="PWA251" s="35"/>
      <c r="PWB251" s="35"/>
      <c r="PWC251" s="35"/>
      <c r="PWD251" s="35"/>
      <c r="PWE251" s="35"/>
      <c r="PWF251" s="35"/>
      <c r="PWG251" s="35"/>
      <c r="PWH251" s="35"/>
      <c r="PWI251" s="35"/>
      <c r="PWJ251" s="35"/>
      <c r="PWK251" s="35"/>
      <c r="PWL251" s="35"/>
      <c r="PWM251" s="35"/>
      <c r="PWN251" s="35"/>
      <c r="PWO251" s="35"/>
      <c r="PWP251" s="35"/>
      <c r="PWQ251" s="35"/>
      <c r="PWR251" s="35"/>
      <c r="PWS251" s="35"/>
      <c r="PWT251" s="35"/>
      <c r="PWU251" s="35"/>
      <c r="PWV251" s="35"/>
      <c r="PWW251" s="35"/>
      <c r="PWX251" s="35"/>
      <c r="PWY251" s="35"/>
      <c r="PWZ251" s="35"/>
      <c r="PXA251" s="35"/>
      <c r="PXB251" s="35"/>
      <c r="PXC251" s="35"/>
      <c r="PXD251" s="35"/>
      <c r="PXE251" s="35"/>
      <c r="PXF251" s="35"/>
      <c r="PXG251" s="35"/>
      <c r="PXH251" s="35"/>
      <c r="PXI251" s="35"/>
      <c r="PXJ251" s="35"/>
      <c r="PXK251" s="35"/>
      <c r="PXL251" s="35"/>
      <c r="PXM251" s="35"/>
      <c r="PXN251" s="35"/>
      <c r="PXO251" s="35"/>
      <c r="PXP251" s="35"/>
      <c r="PXQ251" s="35"/>
      <c r="PXR251" s="35"/>
      <c r="PXS251" s="35"/>
      <c r="PXT251" s="35"/>
      <c r="PXU251" s="35"/>
      <c r="PXV251" s="35"/>
      <c r="PXW251" s="35"/>
      <c r="PXX251" s="35"/>
      <c r="PXY251" s="35"/>
      <c r="PXZ251" s="35"/>
      <c r="PYA251" s="35"/>
      <c r="PYB251" s="35"/>
      <c r="PYC251" s="35"/>
      <c r="PYD251" s="35"/>
      <c r="PYE251" s="35"/>
      <c r="PYF251" s="35"/>
      <c r="PYG251" s="35"/>
      <c r="PYH251" s="35"/>
      <c r="PYI251" s="35"/>
      <c r="PYJ251" s="35"/>
      <c r="PYK251" s="35"/>
      <c r="PYL251" s="35"/>
      <c r="PYM251" s="35"/>
      <c r="PYN251" s="35"/>
      <c r="PYO251" s="35"/>
      <c r="PYP251" s="35"/>
      <c r="PYQ251" s="35"/>
      <c r="PYR251" s="35"/>
      <c r="PYS251" s="35"/>
      <c r="PYT251" s="35"/>
      <c r="PYU251" s="35"/>
      <c r="PYV251" s="35"/>
      <c r="PYW251" s="35"/>
      <c r="PYX251" s="35"/>
      <c r="PYY251" s="35"/>
      <c r="PYZ251" s="35"/>
      <c r="PZA251" s="35"/>
      <c r="PZB251" s="35"/>
      <c r="PZC251" s="35"/>
      <c r="PZD251" s="35"/>
      <c r="PZE251" s="35"/>
      <c r="PZF251" s="35"/>
      <c r="PZG251" s="35"/>
      <c r="PZH251" s="35"/>
      <c r="PZI251" s="35"/>
      <c r="PZJ251" s="35"/>
      <c r="PZK251" s="35"/>
      <c r="PZL251" s="35"/>
      <c r="PZM251" s="35"/>
      <c r="PZN251" s="35"/>
      <c r="PZO251" s="35"/>
      <c r="PZP251" s="35"/>
      <c r="PZQ251" s="35"/>
      <c r="PZR251" s="35"/>
      <c r="PZS251" s="35"/>
      <c r="PZT251" s="35"/>
      <c r="PZU251" s="35"/>
      <c r="PZV251" s="35"/>
      <c r="PZW251" s="35"/>
      <c r="PZX251" s="35"/>
      <c r="PZY251" s="35"/>
      <c r="PZZ251" s="35"/>
      <c r="QAA251" s="35"/>
      <c r="QAB251" s="35"/>
      <c r="QAC251" s="35"/>
      <c r="QAD251" s="35"/>
      <c r="QAE251" s="35"/>
      <c r="QAF251" s="35"/>
      <c r="QAG251" s="35"/>
      <c r="QAH251" s="35"/>
      <c r="QAI251" s="35"/>
      <c r="QAJ251" s="35"/>
      <c r="QAK251" s="35"/>
      <c r="QAL251" s="35"/>
      <c r="QAM251" s="35"/>
      <c r="QAN251" s="35"/>
      <c r="QAO251" s="35"/>
      <c r="QAP251" s="35"/>
      <c r="QAQ251" s="35"/>
      <c r="QAR251" s="35"/>
      <c r="QAS251" s="35"/>
      <c r="QAT251" s="35"/>
      <c r="QAU251" s="35"/>
      <c r="QAV251" s="35"/>
      <c r="QAW251" s="35"/>
      <c r="QAX251" s="35"/>
      <c r="QAY251" s="35"/>
      <c r="QAZ251" s="35"/>
      <c r="QBA251" s="35"/>
      <c r="QBB251" s="35"/>
      <c r="QBC251" s="35"/>
      <c r="QBD251" s="35"/>
      <c r="QBE251" s="35"/>
      <c r="QBF251" s="35"/>
      <c r="QBG251" s="35"/>
      <c r="QBH251" s="35"/>
      <c r="QBI251" s="35"/>
      <c r="QBJ251" s="35"/>
      <c r="QBK251" s="35"/>
      <c r="QBL251" s="35"/>
      <c r="QBM251" s="35"/>
      <c r="QBN251" s="35"/>
      <c r="QBO251" s="35"/>
      <c r="QBP251" s="35"/>
      <c r="QBQ251" s="35"/>
      <c r="QBR251" s="35"/>
      <c r="QBS251" s="35"/>
      <c r="QBT251" s="35"/>
      <c r="QBU251" s="35"/>
      <c r="QBV251" s="35"/>
      <c r="QBW251" s="35"/>
      <c r="QBX251" s="35"/>
      <c r="QBY251" s="35"/>
      <c r="QBZ251" s="35"/>
      <c r="QCA251" s="35"/>
      <c r="QCB251" s="35"/>
      <c r="QCC251" s="35"/>
      <c r="QCD251" s="35"/>
      <c r="QCE251" s="35"/>
      <c r="QCF251" s="35"/>
      <c r="QCG251" s="35"/>
      <c r="QCH251" s="35"/>
      <c r="QCI251" s="35"/>
      <c r="QCJ251" s="35"/>
      <c r="QCK251" s="35"/>
      <c r="QCL251" s="35"/>
      <c r="QCM251" s="35"/>
      <c r="QCN251" s="35"/>
      <c r="QCO251" s="35"/>
      <c r="QCP251" s="35"/>
      <c r="QCQ251" s="35"/>
      <c r="QCR251" s="35"/>
      <c r="QCS251" s="35"/>
      <c r="QCT251" s="35"/>
      <c r="QCU251" s="35"/>
      <c r="QCV251" s="35"/>
      <c r="QCW251" s="35"/>
      <c r="QCX251" s="35"/>
      <c r="QCY251" s="35"/>
      <c r="QCZ251" s="35"/>
      <c r="QDA251" s="35"/>
      <c r="QDB251" s="35"/>
      <c r="QDC251" s="35"/>
      <c r="QDD251" s="35"/>
      <c r="QDE251" s="35"/>
      <c r="QDF251" s="35"/>
      <c r="QDG251" s="35"/>
      <c r="QDH251" s="35"/>
      <c r="QDI251" s="35"/>
      <c r="QDJ251" s="35"/>
      <c r="QDK251" s="35"/>
      <c r="QDL251" s="35"/>
      <c r="QDM251" s="35"/>
      <c r="QDN251" s="35"/>
      <c r="QDO251" s="35"/>
      <c r="QDP251" s="35"/>
      <c r="QDQ251" s="35"/>
      <c r="QDR251" s="35"/>
      <c r="QDS251" s="35"/>
      <c r="QDT251" s="35"/>
      <c r="QDU251" s="35"/>
      <c r="QDV251" s="35"/>
      <c r="QDW251" s="35"/>
      <c r="QDX251" s="35"/>
      <c r="QDY251" s="35"/>
      <c r="QDZ251" s="35"/>
      <c r="QEA251" s="35"/>
      <c r="QEB251" s="35"/>
      <c r="QEC251" s="35"/>
      <c r="QED251" s="35"/>
      <c r="QEE251" s="35"/>
      <c r="QEF251" s="35"/>
      <c r="QEG251" s="35"/>
      <c r="QEH251" s="35"/>
      <c r="QEI251" s="35"/>
      <c r="QEJ251" s="35"/>
      <c r="QEK251" s="35"/>
      <c r="QEL251" s="35"/>
      <c r="QEM251" s="35"/>
      <c r="QEN251" s="35"/>
      <c r="QEO251" s="35"/>
      <c r="QEP251" s="35"/>
      <c r="QEQ251" s="35"/>
      <c r="QER251" s="35"/>
      <c r="QES251" s="35"/>
      <c r="QET251" s="35"/>
      <c r="QEU251" s="35"/>
      <c r="QEV251" s="35"/>
      <c r="QEW251" s="35"/>
      <c r="QEX251" s="35"/>
      <c r="QEY251" s="35"/>
      <c r="QEZ251" s="35"/>
      <c r="QFA251" s="35"/>
      <c r="QFB251" s="35"/>
      <c r="QFC251" s="35"/>
      <c r="QFD251" s="35"/>
      <c r="QFE251" s="35"/>
      <c r="QFF251" s="35"/>
      <c r="QFG251" s="35"/>
      <c r="QFH251" s="35"/>
      <c r="QFI251" s="35"/>
      <c r="QFJ251" s="35"/>
      <c r="QFK251" s="35"/>
      <c r="QFL251" s="35"/>
      <c r="QFM251" s="35"/>
      <c r="QFN251" s="35"/>
      <c r="QFO251" s="35"/>
      <c r="QFP251" s="35"/>
      <c r="QFQ251" s="35"/>
      <c r="QFR251" s="35"/>
      <c r="QFS251" s="35"/>
      <c r="QFT251" s="35"/>
      <c r="QFU251" s="35"/>
      <c r="QFV251" s="35"/>
      <c r="QFW251" s="35"/>
      <c r="QFX251" s="35"/>
      <c r="QFY251" s="35"/>
      <c r="QFZ251" s="35"/>
      <c r="QGA251" s="35"/>
      <c r="QGB251" s="35"/>
      <c r="QGC251" s="35"/>
      <c r="QGD251" s="35"/>
      <c r="QGE251" s="35"/>
      <c r="QGF251" s="35"/>
      <c r="QGG251" s="35"/>
      <c r="QGH251" s="35"/>
      <c r="QGI251" s="35"/>
      <c r="QGJ251" s="35"/>
      <c r="QGK251" s="35"/>
      <c r="QGL251" s="35"/>
      <c r="QGM251" s="35"/>
      <c r="QGN251" s="35"/>
      <c r="QGO251" s="35"/>
      <c r="QGP251" s="35"/>
      <c r="QGQ251" s="35"/>
      <c r="QGR251" s="35"/>
      <c r="QGS251" s="35"/>
      <c r="QGT251" s="35"/>
      <c r="QGU251" s="35"/>
      <c r="QGV251" s="35"/>
      <c r="QGW251" s="35"/>
      <c r="QGX251" s="35"/>
      <c r="QGY251" s="35"/>
      <c r="QGZ251" s="35"/>
      <c r="QHA251" s="35"/>
      <c r="QHB251" s="35"/>
      <c r="QHC251" s="35"/>
      <c r="QHD251" s="35"/>
      <c r="QHE251" s="35"/>
      <c r="QHF251" s="35"/>
      <c r="QHG251" s="35"/>
      <c r="QHH251" s="35"/>
      <c r="QHI251" s="35"/>
      <c r="QHJ251" s="35"/>
      <c r="QHK251" s="35"/>
      <c r="QHL251" s="35"/>
      <c r="QHM251" s="35"/>
      <c r="QHN251" s="35"/>
      <c r="QHO251" s="35"/>
      <c r="QHP251" s="35"/>
      <c r="QHQ251" s="35"/>
      <c r="QHR251" s="35"/>
      <c r="QHS251" s="35"/>
      <c r="QHT251" s="35"/>
      <c r="QHU251" s="35"/>
      <c r="QHV251" s="35"/>
      <c r="QHW251" s="35"/>
      <c r="QHX251" s="35"/>
      <c r="QHY251" s="35"/>
      <c r="QHZ251" s="35"/>
      <c r="QIA251" s="35"/>
      <c r="QIB251" s="35"/>
      <c r="QIC251" s="35"/>
      <c r="QID251" s="35"/>
      <c r="QIE251" s="35"/>
      <c r="QIF251" s="35"/>
      <c r="QIG251" s="35"/>
      <c r="QIH251" s="35"/>
      <c r="QII251" s="35"/>
      <c r="QIJ251" s="35"/>
      <c r="QIK251" s="35"/>
      <c r="QIL251" s="35"/>
      <c r="QIM251" s="35"/>
      <c r="QIN251" s="35"/>
      <c r="QIO251" s="35"/>
      <c r="QIP251" s="35"/>
      <c r="QIQ251" s="35"/>
      <c r="QIR251" s="35"/>
      <c r="QIS251" s="35"/>
      <c r="QIT251" s="35"/>
      <c r="QIU251" s="35"/>
      <c r="QIV251" s="35"/>
      <c r="QIW251" s="35"/>
      <c r="QIX251" s="35"/>
      <c r="QIY251" s="35"/>
      <c r="QIZ251" s="35"/>
      <c r="QJA251" s="35"/>
      <c r="QJB251" s="35"/>
      <c r="QJC251" s="35"/>
      <c r="QJD251" s="35"/>
      <c r="QJE251" s="35"/>
      <c r="QJF251" s="35"/>
      <c r="QJG251" s="35"/>
      <c r="QJH251" s="35"/>
      <c r="QJI251" s="35"/>
      <c r="QJJ251" s="35"/>
      <c r="QJK251" s="35"/>
      <c r="QJL251" s="35"/>
      <c r="QJM251" s="35"/>
      <c r="QJN251" s="35"/>
      <c r="QJO251" s="35"/>
      <c r="QJP251" s="35"/>
      <c r="QJQ251" s="35"/>
      <c r="QJR251" s="35"/>
      <c r="QJS251" s="35"/>
      <c r="QJT251" s="35"/>
      <c r="QJU251" s="35"/>
      <c r="QJV251" s="35"/>
      <c r="QJW251" s="35"/>
      <c r="QJX251" s="35"/>
      <c r="QJY251" s="35"/>
      <c r="QJZ251" s="35"/>
      <c r="QKA251" s="35"/>
      <c r="QKB251" s="35"/>
      <c r="QKC251" s="35"/>
      <c r="QKD251" s="35"/>
      <c r="QKE251" s="35"/>
      <c r="QKF251" s="35"/>
      <c r="QKG251" s="35"/>
      <c r="QKH251" s="35"/>
      <c r="QKI251" s="35"/>
      <c r="QKJ251" s="35"/>
      <c r="QKK251" s="35"/>
      <c r="QKL251" s="35"/>
      <c r="QKM251" s="35"/>
      <c r="QKN251" s="35"/>
      <c r="QKO251" s="35"/>
      <c r="QKP251" s="35"/>
      <c r="QKQ251" s="35"/>
      <c r="QKR251" s="35"/>
      <c r="QKS251" s="35"/>
      <c r="QKT251" s="35"/>
      <c r="QKU251" s="35"/>
      <c r="QKV251" s="35"/>
      <c r="QKW251" s="35"/>
      <c r="QKX251" s="35"/>
      <c r="QKY251" s="35"/>
      <c r="QKZ251" s="35"/>
      <c r="QLA251" s="35"/>
      <c r="QLB251" s="35"/>
      <c r="QLC251" s="35"/>
      <c r="QLD251" s="35"/>
      <c r="QLE251" s="35"/>
      <c r="QLF251" s="35"/>
      <c r="QLG251" s="35"/>
      <c r="QLH251" s="35"/>
      <c r="QLI251" s="35"/>
      <c r="QLJ251" s="35"/>
      <c r="QLK251" s="35"/>
      <c r="QLL251" s="35"/>
      <c r="QLM251" s="35"/>
      <c r="QLN251" s="35"/>
      <c r="QLO251" s="35"/>
      <c r="QLP251" s="35"/>
      <c r="QLQ251" s="35"/>
      <c r="QLR251" s="35"/>
      <c r="QLS251" s="35"/>
      <c r="QLT251" s="35"/>
      <c r="QLU251" s="35"/>
      <c r="QLV251" s="35"/>
      <c r="QLW251" s="35"/>
      <c r="QLX251" s="35"/>
      <c r="QLY251" s="35"/>
      <c r="QLZ251" s="35"/>
      <c r="QMA251" s="35"/>
      <c r="QMB251" s="35"/>
      <c r="QMC251" s="35"/>
      <c r="QMD251" s="35"/>
      <c r="QME251" s="35"/>
      <c r="QMF251" s="35"/>
      <c r="QMG251" s="35"/>
      <c r="QMH251" s="35"/>
      <c r="QMI251" s="35"/>
      <c r="QMJ251" s="35"/>
      <c r="QMK251" s="35"/>
      <c r="QML251" s="35"/>
      <c r="QMM251" s="35"/>
      <c r="QMN251" s="35"/>
      <c r="QMO251" s="35"/>
      <c r="QMP251" s="35"/>
      <c r="QMQ251" s="35"/>
      <c r="QMR251" s="35"/>
      <c r="QMS251" s="35"/>
      <c r="QMT251" s="35"/>
      <c r="QMU251" s="35"/>
      <c r="QMV251" s="35"/>
      <c r="QMW251" s="35"/>
      <c r="QMX251" s="35"/>
      <c r="QMY251" s="35"/>
      <c r="QMZ251" s="35"/>
      <c r="QNA251" s="35"/>
      <c r="QNB251" s="35"/>
      <c r="QNC251" s="35"/>
      <c r="QND251" s="35"/>
      <c r="QNE251" s="35"/>
      <c r="QNF251" s="35"/>
      <c r="QNG251" s="35"/>
      <c r="QNH251" s="35"/>
      <c r="QNI251" s="35"/>
      <c r="QNJ251" s="35"/>
      <c r="QNK251" s="35"/>
      <c r="QNL251" s="35"/>
      <c r="QNM251" s="35"/>
      <c r="QNN251" s="35"/>
      <c r="QNO251" s="35"/>
      <c r="QNP251" s="35"/>
      <c r="QNQ251" s="35"/>
      <c r="QNR251" s="35"/>
      <c r="QNS251" s="35"/>
      <c r="QNT251" s="35"/>
      <c r="QNU251" s="35"/>
      <c r="QNV251" s="35"/>
      <c r="QNW251" s="35"/>
      <c r="QNX251" s="35"/>
      <c r="QNY251" s="35"/>
      <c r="QNZ251" s="35"/>
      <c r="QOA251" s="35"/>
      <c r="QOB251" s="35"/>
      <c r="QOC251" s="35"/>
      <c r="QOD251" s="35"/>
      <c r="QOE251" s="35"/>
      <c r="QOF251" s="35"/>
      <c r="QOG251" s="35"/>
      <c r="QOH251" s="35"/>
      <c r="QOI251" s="35"/>
      <c r="QOJ251" s="35"/>
      <c r="QOK251" s="35"/>
      <c r="QOL251" s="35"/>
      <c r="QOM251" s="35"/>
      <c r="QON251" s="35"/>
      <c r="QOO251" s="35"/>
      <c r="QOP251" s="35"/>
      <c r="QOQ251" s="35"/>
      <c r="QOR251" s="35"/>
      <c r="QOS251" s="35"/>
      <c r="QOT251" s="35"/>
      <c r="QOU251" s="35"/>
      <c r="QOV251" s="35"/>
      <c r="QOW251" s="35"/>
      <c r="QOX251" s="35"/>
      <c r="QOY251" s="35"/>
      <c r="QOZ251" s="35"/>
      <c r="QPA251" s="35"/>
      <c r="QPB251" s="35"/>
      <c r="QPC251" s="35"/>
      <c r="QPD251" s="35"/>
      <c r="QPE251" s="35"/>
      <c r="QPF251" s="35"/>
      <c r="QPG251" s="35"/>
      <c r="QPH251" s="35"/>
      <c r="QPI251" s="35"/>
      <c r="QPJ251" s="35"/>
      <c r="QPK251" s="35"/>
      <c r="QPL251" s="35"/>
      <c r="QPM251" s="35"/>
      <c r="QPN251" s="35"/>
      <c r="QPO251" s="35"/>
      <c r="QPP251" s="35"/>
      <c r="QPQ251" s="35"/>
      <c r="QPR251" s="35"/>
      <c r="QPS251" s="35"/>
      <c r="QPT251" s="35"/>
      <c r="QPU251" s="35"/>
      <c r="QPV251" s="35"/>
      <c r="QPW251" s="35"/>
      <c r="QPX251" s="35"/>
      <c r="QPY251" s="35"/>
      <c r="QPZ251" s="35"/>
      <c r="QQA251" s="35"/>
      <c r="QQB251" s="35"/>
      <c r="QQC251" s="35"/>
      <c r="QQD251" s="35"/>
      <c r="QQE251" s="35"/>
      <c r="QQF251" s="35"/>
      <c r="QQG251" s="35"/>
      <c r="QQH251" s="35"/>
      <c r="QQI251" s="35"/>
      <c r="QQJ251" s="35"/>
      <c r="QQK251" s="35"/>
      <c r="QQL251" s="35"/>
      <c r="QQM251" s="35"/>
      <c r="QQN251" s="35"/>
      <c r="QQO251" s="35"/>
      <c r="QQP251" s="35"/>
      <c r="QQQ251" s="35"/>
      <c r="QQR251" s="35"/>
      <c r="QQS251" s="35"/>
      <c r="QQT251" s="35"/>
      <c r="QQU251" s="35"/>
      <c r="QQV251" s="35"/>
      <c r="QQW251" s="35"/>
      <c r="QQX251" s="35"/>
      <c r="QQY251" s="35"/>
      <c r="QQZ251" s="35"/>
      <c r="QRA251" s="35"/>
      <c r="QRB251" s="35"/>
      <c r="QRC251" s="35"/>
      <c r="QRD251" s="35"/>
      <c r="QRE251" s="35"/>
      <c r="QRF251" s="35"/>
      <c r="QRG251" s="35"/>
      <c r="QRH251" s="35"/>
      <c r="QRI251" s="35"/>
      <c r="QRJ251" s="35"/>
      <c r="QRK251" s="35"/>
      <c r="QRL251" s="35"/>
      <c r="QRM251" s="35"/>
      <c r="QRN251" s="35"/>
      <c r="QRO251" s="35"/>
      <c r="QRP251" s="35"/>
      <c r="QRQ251" s="35"/>
      <c r="QRR251" s="35"/>
      <c r="QRS251" s="35"/>
      <c r="QRT251" s="35"/>
      <c r="QRU251" s="35"/>
      <c r="QRV251" s="35"/>
      <c r="QRW251" s="35"/>
      <c r="QRX251" s="35"/>
      <c r="QRY251" s="35"/>
      <c r="QRZ251" s="35"/>
      <c r="QSA251" s="35"/>
      <c r="QSB251" s="35"/>
      <c r="QSC251" s="35"/>
      <c r="QSD251" s="35"/>
      <c r="QSE251" s="35"/>
      <c r="QSF251" s="35"/>
      <c r="QSG251" s="35"/>
      <c r="QSH251" s="35"/>
      <c r="QSI251" s="35"/>
      <c r="QSJ251" s="35"/>
      <c r="QSK251" s="35"/>
      <c r="QSL251" s="35"/>
      <c r="QSM251" s="35"/>
      <c r="QSN251" s="35"/>
      <c r="QSO251" s="35"/>
      <c r="QSP251" s="35"/>
      <c r="QSQ251" s="35"/>
      <c r="QSR251" s="35"/>
      <c r="QSS251" s="35"/>
      <c r="QST251" s="35"/>
      <c r="QSU251" s="35"/>
      <c r="QSV251" s="35"/>
      <c r="QSW251" s="35"/>
      <c r="QSX251" s="35"/>
      <c r="QSY251" s="35"/>
      <c r="QSZ251" s="35"/>
      <c r="QTA251" s="35"/>
      <c r="QTB251" s="35"/>
      <c r="QTC251" s="35"/>
      <c r="QTD251" s="35"/>
      <c r="QTE251" s="35"/>
      <c r="QTF251" s="35"/>
      <c r="QTG251" s="35"/>
      <c r="QTH251" s="35"/>
      <c r="QTI251" s="35"/>
      <c r="QTJ251" s="35"/>
      <c r="QTK251" s="35"/>
      <c r="QTL251" s="35"/>
      <c r="QTM251" s="35"/>
      <c r="QTN251" s="35"/>
      <c r="QTO251" s="35"/>
      <c r="QTP251" s="35"/>
      <c r="QTQ251" s="35"/>
      <c r="QTR251" s="35"/>
      <c r="QTS251" s="35"/>
      <c r="QTT251" s="35"/>
      <c r="QTU251" s="35"/>
      <c r="QTV251" s="35"/>
      <c r="QTW251" s="35"/>
      <c r="QTX251" s="35"/>
      <c r="QTY251" s="35"/>
      <c r="QTZ251" s="35"/>
      <c r="QUA251" s="35"/>
      <c r="QUB251" s="35"/>
      <c r="QUC251" s="35"/>
      <c r="QUD251" s="35"/>
      <c r="QUE251" s="35"/>
      <c r="QUF251" s="35"/>
      <c r="QUG251" s="35"/>
      <c r="QUH251" s="35"/>
      <c r="QUI251" s="35"/>
      <c r="QUJ251" s="35"/>
      <c r="QUK251" s="35"/>
      <c r="QUL251" s="35"/>
      <c r="QUM251" s="35"/>
      <c r="QUN251" s="35"/>
      <c r="QUO251" s="35"/>
      <c r="QUP251" s="35"/>
      <c r="QUQ251" s="35"/>
      <c r="QUR251" s="35"/>
      <c r="QUS251" s="35"/>
      <c r="QUT251" s="35"/>
      <c r="QUU251" s="35"/>
      <c r="QUV251" s="35"/>
      <c r="QUW251" s="35"/>
      <c r="QUX251" s="35"/>
      <c r="QUY251" s="35"/>
      <c r="QUZ251" s="35"/>
      <c r="QVA251" s="35"/>
      <c r="QVB251" s="35"/>
      <c r="QVC251" s="35"/>
      <c r="QVD251" s="35"/>
      <c r="QVE251" s="35"/>
      <c r="QVF251" s="35"/>
      <c r="QVG251" s="35"/>
      <c r="QVH251" s="35"/>
      <c r="QVI251" s="35"/>
      <c r="QVJ251" s="35"/>
      <c r="QVK251" s="35"/>
      <c r="QVL251" s="35"/>
      <c r="QVM251" s="35"/>
      <c r="QVN251" s="35"/>
      <c r="QVO251" s="35"/>
      <c r="QVP251" s="35"/>
      <c r="QVQ251" s="35"/>
      <c r="QVR251" s="35"/>
      <c r="QVS251" s="35"/>
      <c r="QVT251" s="35"/>
      <c r="QVU251" s="35"/>
      <c r="QVV251" s="35"/>
      <c r="QVW251" s="35"/>
      <c r="QVX251" s="35"/>
      <c r="QVY251" s="35"/>
      <c r="QVZ251" s="35"/>
      <c r="QWA251" s="35"/>
      <c r="QWB251" s="35"/>
      <c r="QWC251" s="35"/>
      <c r="QWD251" s="35"/>
      <c r="QWE251" s="35"/>
      <c r="QWF251" s="35"/>
      <c r="QWG251" s="35"/>
      <c r="QWH251" s="35"/>
      <c r="QWI251" s="35"/>
      <c r="QWJ251" s="35"/>
      <c r="QWK251" s="35"/>
      <c r="QWL251" s="35"/>
      <c r="QWM251" s="35"/>
      <c r="QWN251" s="35"/>
      <c r="QWO251" s="35"/>
      <c r="QWP251" s="35"/>
      <c r="QWQ251" s="35"/>
      <c r="QWR251" s="35"/>
      <c r="QWS251" s="35"/>
      <c r="QWT251" s="35"/>
      <c r="QWU251" s="35"/>
      <c r="QWV251" s="35"/>
      <c r="QWW251" s="35"/>
      <c r="QWX251" s="35"/>
      <c r="QWY251" s="35"/>
      <c r="QWZ251" s="35"/>
      <c r="QXA251" s="35"/>
      <c r="QXB251" s="35"/>
      <c r="QXC251" s="35"/>
      <c r="QXD251" s="35"/>
      <c r="QXE251" s="35"/>
      <c r="QXF251" s="35"/>
      <c r="QXG251" s="35"/>
      <c r="QXH251" s="35"/>
      <c r="QXI251" s="35"/>
      <c r="QXJ251" s="35"/>
      <c r="QXK251" s="35"/>
      <c r="QXL251" s="35"/>
      <c r="QXM251" s="35"/>
      <c r="QXN251" s="35"/>
      <c r="QXO251" s="35"/>
      <c r="QXP251" s="35"/>
      <c r="QXQ251" s="35"/>
      <c r="QXR251" s="35"/>
      <c r="QXS251" s="35"/>
      <c r="QXT251" s="35"/>
      <c r="QXU251" s="35"/>
      <c r="QXV251" s="35"/>
      <c r="QXW251" s="35"/>
      <c r="QXX251" s="35"/>
      <c r="QXY251" s="35"/>
      <c r="QXZ251" s="35"/>
      <c r="QYA251" s="35"/>
      <c r="QYB251" s="35"/>
      <c r="QYC251" s="35"/>
      <c r="QYD251" s="35"/>
      <c r="QYE251" s="35"/>
      <c r="QYF251" s="35"/>
      <c r="QYG251" s="35"/>
      <c r="QYH251" s="35"/>
      <c r="QYI251" s="35"/>
      <c r="QYJ251" s="35"/>
      <c r="QYK251" s="35"/>
      <c r="QYL251" s="35"/>
      <c r="QYM251" s="35"/>
      <c r="QYN251" s="35"/>
      <c r="QYO251" s="35"/>
      <c r="QYP251" s="35"/>
      <c r="QYQ251" s="35"/>
      <c r="QYR251" s="35"/>
      <c r="QYS251" s="35"/>
      <c r="QYT251" s="35"/>
      <c r="QYU251" s="35"/>
      <c r="QYV251" s="35"/>
      <c r="QYW251" s="35"/>
      <c r="QYX251" s="35"/>
      <c r="QYY251" s="35"/>
      <c r="QYZ251" s="35"/>
      <c r="QZA251" s="35"/>
      <c r="QZB251" s="35"/>
      <c r="QZC251" s="35"/>
      <c r="QZD251" s="35"/>
      <c r="QZE251" s="35"/>
      <c r="QZF251" s="35"/>
      <c r="QZG251" s="35"/>
      <c r="QZH251" s="35"/>
      <c r="QZI251" s="35"/>
      <c r="QZJ251" s="35"/>
      <c r="QZK251" s="35"/>
      <c r="QZL251" s="35"/>
      <c r="QZM251" s="35"/>
      <c r="QZN251" s="35"/>
      <c r="QZO251" s="35"/>
      <c r="QZP251" s="35"/>
      <c r="QZQ251" s="35"/>
      <c r="QZR251" s="35"/>
      <c r="QZS251" s="35"/>
      <c r="QZT251" s="35"/>
      <c r="QZU251" s="35"/>
      <c r="QZV251" s="35"/>
      <c r="QZW251" s="35"/>
      <c r="QZX251" s="35"/>
      <c r="QZY251" s="35"/>
      <c r="QZZ251" s="35"/>
      <c r="RAA251" s="35"/>
      <c r="RAB251" s="35"/>
      <c r="RAC251" s="35"/>
      <c r="RAD251" s="35"/>
      <c r="RAE251" s="35"/>
      <c r="RAF251" s="35"/>
      <c r="RAG251" s="35"/>
      <c r="RAH251" s="35"/>
      <c r="RAI251" s="35"/>
      <c r="RAJ251" s="35"/>
      <c r="RAK251" s="35"/>
      <c r="RAL251" s="35"/>
      <c r="RAM251" s="35"/>
      <c r="RAN251" s="35"/>
      <c r="RAO251" s="35"/>
      <c r="RAP251" s="35"/>
      <c r="RAQ251" s="35"/>
      <c r="RAR251" s="35"/>
      <c r="RAS251" s="35"/>
      <c r="RAT251" s="35"/>
      <c r="RAU251" s="35"/>
      <c r="RAV251" s="35"/>
      <c r="RAW251" s="35"/>
      <c r="RAX251" s="35"/>
      <c r="RAY251" s="35"/>
      <c r="RAZ251" s="35"/>
      <c r="RBA251" s="35"/>
      <c r="RBB251" s="35"/>
      <c r="RBC251" s="35"/>
      <c r="RBD251" s="35"/>
      <c r="RBE251" s="35"/>
      <c r="RBF251" s="35"/>
      <c r="RBG251" s="35"/>
      <c r="RBH251" s="35"/>
      <c r="RBI251" s="35"/>
      <c r="RBJ251" s="35"/>
      <c r="RBK251" s="35"/>
      <c r="RBL251" s="35"/>
      <c r="RBM251" s="35"/>
      <c r="RBN251" s="35"/>
      <c r="RBO251" s="35"/>
      <c r="RBP251" s="35"/>
      <c r="RBQ251" s="35"/>
      <c r="RBR251" s="35"/>
      <c r="RBS251" s="35"/>
      <c r="RBT251" s="35"/>
      <c r="RBU251" s="35"/>
      <c r="RBV251" s="35"/>
      <c r="RBW251" s="35"/>
      <c r="RBX251" s="35"/>
      <c r="RBY251" s="35"/>
      <c r="RBZ251" s="35"/>
      <c r="RCA251" s="35"/>
      <c r="RCB251" s="35"/>
      <c r="RCC251" s="35"/>
      <c r="RCD251" s="35"/>
      <c r="RCE251" s="35"/>
      <c r="RCF251" s="35"/>
      <c r="RCG251" s="35"/>
      <c r="RCH251" s="35"/>
      <c r="RCI251" s="35"/>
      <c r="RCJ251" s="35"/>
      <c r="RCK251" s="35"/>
      <c r="RCL251" s="35"/>
      <c r="RCM251" s="35"/>
      <c r="RCN251" s="35"/>
      <c r="RCO251" s="35"/>
      <c r="RCP251" s="35"/>
      <c r="RCQ251" s="35"/>
      <c r="RCR251" s="35"/>
      <c r="RCS251" s="35"/>
      <c r="RCT251" s="35"/>
      <c r="RCU251" s="35"/>
      <c r="RCV251" s="35"/>
      <c r="RCW251" s="35"/>
      <c r="RCX251" s="35"/>
      <c r="RCY251" s="35"/>
      <c r="RCZ251" s="35"/>
      <c r="RDA251" s="35"/>
      <c r="RDB251" s="35"/>
      <c r="RDC251" s="35"/>
      <c r="RDD251" s="35"/>
      <c r="RDE251" s="35"/>
      <c r="RDF251" s="35"/>
      <c r="RDG251" s="35"/>
      <c r="RDH251" s="35"/>
      <c r="RDI251" s="35"/>
      <c r="RDJ251" s="35"/>
      <c r="RDK251" s="35"/>
      <c r="RDL251" s="35"/>
      <c r="RDM251" s="35"/>
      <c r="RDN251" s="35"/>
      <c r="RDO251" s="35"/>
      <c r="RDP251" s="35"/>
      <c r="RDQ251" s="35"/>
      <c r="RDR251" s="35"/>
      <c r="RDS251" s="35"/>
      <c r="RDT251" s="35"/>
      <c r="RDU251" s="35"/>
      <c r="RDV251" s="35"/>
      <c r="RDW251" s="35"/>
      <c r="RDX251" s="35"/>
      <c r="RDY251" s="35"/>
      <c r="RDZ251" s="35"/>
      <c r="REA251" s="35"/>
      <c r="REB251" s="35"/>
      <c r="REC251" s="35"/>
      <c r="RED251" s="35"/>
      <c r="REE251" s="35"/>
      <c r="REF251" s="35"/>
      <c r="REG251" s="35"/>
      <c r="REH251" s="35"/>
      <c r="REI251" s="35"/>
      <c r="REJ251" s="35"/>
      <c r="REK251" s="35"/>
      <c r="REL251" s="35"/>
      <c r="REM251" s="35"/>
      <c r="REN251" s="35"/>
      <c r="REO251" s="35"/>
      <c r="REP251" s="35"/>
      <c r="REQ251" s="35"/>
      <c r="RER251" s="35"/>
      <c r="RES251" s="35"/>
      <c r="RET251" s="35"/>
      <c r="REU251" s="35"/>
      <c r="REV251" s="35"/>
      <c r="REW251" s="35"/>
      <c r="REX251" s="35"/>
      <c r="REY251" s="35"/>
      <c r="REZ251" s="35"/>
      <c r="RFA251" s="35"/>
      <c r="RFB251" s="35"/>
      <c r="RFC251" s="35"/>
      <c r="RFD251" s="35"/>
      <c r="RFE251" s="35"/>
      <c r="RFF251" s="35"/>
      <c r="RFG251" s="35"/>
      <c r="RFH251" s="35"/>
      <c r="RFI251" s="35"/>
      <c r="RFJ251" s="35"/>
      <c r="RFK251" s="35"/>
      <c r="RFL251" s="35"/>
      <c r="RFM251" s="35"/>
      <c r="RFN251" s="35"/>
      <c r="RFO251" s="35"/>
      <c r="RFP251" s="35"/>
      <c r="RFQ251" s="35"/>
      <c r="RFR251" s="35"/>
      <c r="RFS251" s="35"/>
      <c r="RFT251" s="35"/>
      <c r="RFU251" s="35"/>
      <c r="RFV251" s="35"/>
      <c r="RFW251" s="35"/>
      <c r="RFX251" s="35"/>
      <c r="RFY251" s="35"/>
      <c r="RFZ251" s="35"/>
      <c r="RGA251" s="35"/>
      <c r="RGB251" s="35"/>
      <c r="RGC251" s="35"/>
      <c r="RGD251" s="35"/>
      <c r="RGE251" s="35"/>
      <c r="RGF251" s="35"/>
      <c r="RGG251" s="35"/>
      <c r="RGH251" s="35"/>
      <c r="RGI251" s="35"/>
      <c r="RGJ251" s="35"/>
      <c r="RGK251" s="35"/>
      <c r="RGL251" s="35"/>
      <c r="RGM251" s="35"/>
      <c r="RGN251" s="35"/>
      <c r="RGO251" s="35"/>
      <c r="RGP251" s="35"/>
      <c r="RGQ251" s="35"/>
      <c r="RGR251" s="35"/>
      <c r="RGS251" s="35"/>
      <c r="RGT251" s="35"/>
      <c r="RGU251" s="35"/>
      <c r="RGV251" s="35"/>
      <c r="RGW251" s="35"/>
      <c r="RGX251" s="35"/>
      <c r="RGY251" s="35"/>
      <c r="RGZ251" s="35"/>
      <c r="RHA251" s="35"/>
      <c r="RHB251" s="35"/>
      <c r="RHC251" s="35"/>
      <c r="RHD251" s="35"/>
      <c r="RHE251" s="35"/>
      <c r="RHF251" s="35"/>
      <c r="RHG251" s="35"/>
      <c r="RHH251" s="35"/>
      <c r="RHI251" s="35"/>
      <c r="RHJ251" s="35"/>
      <c r="RHK251" s="35"/>
      <c r="RHL251" s="35"/>
      <c r="RHM251" s="35"/>
      <c r="RHN251" s="35"/>
      <c r="RHO251" s="35"/>
      <c r="RHP251" s="35"/>
      <c r="RHQ251" s="35"/>
      <c r="RHR251" s="35"/>
      <c r="RHS251" s="35"/>
      <c r="RHT251" s="35"/>
      <c r="RHU251" s="35"/>
      <c r="RHV251" s="35"/>
      <c r="RHW251" s="35"/>
      <c r="RHX251" s="35"/>
      <c r="RHY251" s="35"/>
      <c r="RHZ251" s="35"/>
      <c r="RIA251" s="35"/>
      <c r="RIB251" s="35"/>
      <c r="RIC251" s="35"/>
      <c r="RID251" s="35"/>
      <c r="RIE251" s="35"/>
      <c r="RIF251" s="35"/>
      <c r="RIG251" s="35"/>
      <c r="RIH251" s="35"/>
      <c r="RII251" s="35"/>
      <c r="RIJ251" s="35"/>
      <c r="RIK251" s="35"/>
      <c r="RIL251" s="35"/>
      <c r="RIM251" s="35"/>
      <c r="RIN251" s="35"/>
      <c r="RIO251" s="35"/>
      <c r="RIP251" s="35"/>
      <c r="RIQ251" s="35"/>
      <c r="RIR251" s="35"/>
      <c r="RIS251" s="35"/>
      <c r="RIT251" s="35"/>
      <c r="RIU251" s="35"/>
      <c r="RIV251" s="35"/>
      <c r="RIW251" s="35"/>
      <c r="RIX251" s="35"/>
      <c r="RIY251" s="35"/>
      <c r="RIZ251" s="35"/>
      <c r="RJA251" s="35"/>
      <c r="RJB251" s="35"/>
      <c r="RJC251" s="35"/>
      <c r="RJD251" s="35"/>
      <c r="RJE251" s="35"/>
      <c r="RJF251" s="35"/>
      <c r="RJG251" s="35"/>
      <c r="RJH251" s="35"/>
      <c r="RJI251" s="35"/>
      <c r="RJJ251" s="35"/>
      <c r="RJK251" s="35"/>
      <c r="RJL251" s="35"/>
      <c r="RJM251" s="35"/>
      <c r="RJN251" s="35"/>
      <c r="RJO251" s="35"/>
      <c r="RJP251" s="35"/>
      <c r="RJQ251" s="35"/>
      <c r="RJR251" s="35"/>
      <c r="RJS251" s="35"/>
      <c r="RJT251" s="35"/>
      <c r="RJU251" s="35"/>
      <c r="RJV251" s="35"/>
      <c r="RJW251" s="35"/>
      <c r="RJX251" s="35"/>
      <c r="RJY251" s="35"/>
      <c r="RJZ251" s="35"/>
      <c r="RKA251" s="35"/>
      <c r="RKB251" s="35"/>
      <c r="RKC251" s="35"/>
      <c r="RKD251" s="35"/>
      <c r="RKE251" s="35"/>
      <c r="RKF251" s="35"/>
      <c r="RKG251" s="35"/>
      <c r="RKH251" s="35"/>
      <c r="RKI251" s="35"/>
      <c r="RKJ251" s="35"/>
      <c r="RKK251" s="35"/>
      <c r="RKL251" s="35"/>
      <c r="RKM251" s="35"/>
      <c r="RKN251" s="35"/>
      <c r="RKO251" s="35"/>
      <c r="RKP251" s="35"/>
      <c r="RKQ251" s="35"/>
      <c r="RKR251" s="35"/>
      <c r="RKS251" s="35"/>
      <c r="RKT251" s="35"/>
      <c r="RKU251" s="35"/>
      <c r="RKV251" s="35"/>
      <c r="RKW251" s="35"/>
      <c r="RKX251" s="35"/>
      <c r="RKY251" s="35"/>
      <c r="RKZ251" s="35"/>
      <c r="RLA251" s="35"/>
      <c r="RLB251" s="35"/>
      <c r="RLC251" s="35"/>
      <c r="RLD251" s="35"/>
      <c r="RLE251" s="35"/>
      <c r="RLF251" s="35"/>
      <c r="RLG251" s="35"/>
      <c r="RLH251" s="35"/>
      <c r="RLI251" s="35"/>
      <c r="RLJ251" s="35"/>
      <c r="RLK251" s="35"/>
      <c r="RLL251" s="35"/>
      <c r="RLM251" s="35"/>
      <c r="RLN251" s="35"/>
      <c r="RLO251" s="35"/>
      <c r="RLP251" s="35"/>
      <c r="RLQ251" s="35"/>
      <c r="RLR251" s="35"/>
      <c r="RLS251" s="35"/>
      <c r="RLT251" s="35"/>
      <c r="RLU251" s="35"/>
      <c r="RLV251" s="35"/>
      <c r="RLW251" s="35"/>
      <c r="RLX251" s="35"/>
      <c r="RLY251" s="35"/>
      <c r="RLZ251" s="35"/>
      <c r="RMA251" s="35"/>
      <c r="RMB251" s="35"/>
      <c r="RMC251" s="35"/>
      <c r="RMD251" s="35"/>
      <c r="RME251" s="35"/>
      <c r="RMF251" s="35"/>
      <c r="RMG251" s="35"/>
      <c r="RMH251" s="35"/>
      <c r="RMI251" s="35"/>
      <c r="RMJ251" s="35"/>
      <c r="RMK251" s="35"/>
      <c r="RML251" s="35"/>
      <c r="RMM251" s="35"/>
      <c r="RMN251" s="35"/>
      <c r="RMO251" s="35"/>
      <c r="RMP251" s="35"/>
      <c r="RMQ251" s="35"/>
      <c r="RMR251" s="35"/>
      <c r="RMS251" s="35"/>
      <c r="RMT251" s="35"/>
      <c r="RMU251" s="35"/>
      <c r="RMV251" s="35"/>
      <c r="RMW251" s="35"/>
      <c r="RMX251" s="35"/>
      <c r="RMY251" s="35"/>
      <c r="RMZ251" s="35"/>
      <c r="RNA251" s="35"/>
      <c r="RNB251" s="35"/>
      <c r="RNC251" s="35"/>
      <c r="RND251" s="35"/>
      <c r="RNE251" s="35"/>
      <c r="RNF251" s="35"/>
      <c r="RNG251" s="35"/>
      <c r="RNH251" s="35"/>
      <c r="RNI251" s="35"/>
      <c r="RNJ251" s="35"/>
      <c r="RNK251" s="35"/>
      <c r="RNL251" s="35"/>
      <c r="RNM251" s="35"/>
      <c r="RNN251" s="35"/>
      <c r="RNO251" s="35"/>
      <c r="RNP251" s="35"/>
      <c r="RNQ251" s="35"/>
      <c r="RNR251" s="35"/>
      <c r="RNS251" s="35"/>
      <c r="RNT251" s="35"/>
      <c r="RNU251" s="35"/>
      <c r="RNV251" s="35"/>
      <c r="RNW251" s="35"/>
      <c r="RNX251" s="35"/>
      <c r="RNY251" s="35"/>
      <c r="RNZ251" s="35"/>
      <c r="ROA251" s="35"/>
      <c r="ROB251" s="35"/>
      <c r="ROC251" s="35"/>
      <c r="ROD251" s="35"/>
      <c r="ROE251" s="35"/>
      <c r="ROF251" s="35"/>
      <c r="ROG251" s="35"/>
      <c r="ROH251" s="35"/>
      <c r="ROI251" s="35"/>
      <c r="ROJ251" s="35"/>
      <c r="ROK251" s="35"/>
      <c r="ROL251" s="35"/>
      <c r="ROM251" s="35"/>
      <c r="RON251" s="35"/>
      <c r="ROO251" s="35"/>
      <c r="ROP251" s="35"/>
      <c r="ROQ251" s="35"/>
      <c r="ROR251" s="35"/>
      <c r="ROS251" s="35"/>
      <c r="ROT251" s="35"/>
      <c r="ROU251" s="35"/>
      <c r="ROV251" s="35"/>
      <c r="ROW251" s="35"/>
      <c r="ROX251" s="35"/>
      <c r="ROY251" s="35"/>
      <c r="ROZ251" s="35"/>
      <c r="RPA251" s="35"/>
      <c r="RPB251" s="35"/>
      <c r="RPC251" s="35"/>
      <c r="RPD251" s="35"/>
      <c r="RPE251" s="35"/>
      <c r="RPF251" s="35"/>
      <c r="RPG251" s="35"/>
      <c r="RPH251" s="35"/>
      <c r="RPI251" s="35"/>
      <c r="RPJ251" s="35"/>
      <c r="RPK251" s="35"/>
      <c r="RPL251" s="35"/>
      <c r="RPM251" s="35"/>
      <c r="RPN251" s="35"/>
      <c r="RPO251" s="35"/>
      <c r="RPP251" s="35"/>
      <c r="RPQ251" s="35"/>
      <c r="RPR251" s="35"/>
      <c r="RPS251" s="35"/>
      <c r="RPT251" s="35"/>
      <c r="RPU251" s="35"/>
      <c r="RPV251" s="35"/>
      <c r="RPW251" s="35"/>
      <c r="RPX251" s="35"/>
      <c r="RPY251" s="35"/>
      <c r="RPZ251" s="35"/>
      <c r="RQA251" s="35"/>
      <c r="RQB251" s="35"/>
      <c r="RQC251" s="35"/>
      <c r="RQD251" s="35"/>
      <c r="RQE251" s="35"/>
      <c r="RQF251" s="35"/>
      <c r="RQG251" s="35"/>
      <c r="RQH251" s="35"/>
      <c r="RQI251" s="35"/>
      <c r="RQJ251" s="35"/>
      <c r="RQK251" s="35"/>
      <c r="RQL251" s="35"/>
      <c r="RQM251" s="35"/>
      <c r="RQN251" s="35"/>
      <c r="RQO251" s="35"/>
      <c r="RQP251" s="35"/>
      <c r="RQQ251" s="35"/>
      <c r="RQR251" s="35"/>
      <c r="RQS251" s="35"/>
      <c r="RQT251" s="35"/>
      <c r="RQU251" s="35"/>
      <c r="RQV251" s="35"/>
      <c r="RQW251" s="35"/>
      <c r="RQX251" s="35"/>
      <c r="RQY251" s="35"/>
      <c r="RQZ251" s="35"/>
      <c r="RRA251" s="35"/>
      <c r="RRB251" s="35"/>
      <c r="RRC251" s="35"/>
      <c r="RRD251" s="35"/>
      <c r="RRE251" s="35"/>
      <c r="RRF251" s="35"/>
      <c r="RRG251" s="35"/>
      <c r="RRH251" s="35"/>
      <c r="RRI251" s="35"/>
      <c r="RRJ251" s="35"/>
      <c r="RRK251" s="35"/>
      <c r="RRL251" s="35"/>
      <c r="RRM251" s="35"/>
      <c r="RRN251" s="35"/>
      <c r="RRO251" s="35"/>
      <c r="RRP251" s="35"/>
      <c r="RRQ251" s="35"/>
      <c r="RRR251" s="35"/>
      <c r="RRS251" s="35"/>
      <c r="RRT251" s="35"/>
      <c r="RRU251" s="35"/>
      <c r="RRV251" s="35"/>
      <c r="RRW251" s="35"/>
      <c r="RRX251" s="35"/>
      <c r="RRY251" s="35"/>
      <c r="RRZ251" s="35"/>
      <c r="RSA251" s="35"/>
      <c r="RSB251" s="35"/>
      <c r="RSC251" s="35"/>
      <c r="RSD251" s="35"/>
      <c r="RSE251" s="35"/>
      <c r="RSF251" s="35"/>
      <c r="RSG251" s="35"/>
      <c r="RSH251" s="35"/>
      <c r="RSI251" s="35"/>
      <c r="RSJ251" s="35"/>
      <c r="RSK251" s="35"/>
      <c r="RSL251" s="35"/>
      <c r="RSM251" s="35"/>
      <c r="RSN251" s="35"/>
      <c r="RSO251" s="35"/>
      <c r="RSP251" s="35"/>
      <c r="RSQ251" s="35"/>
      <c r="RSR251" s="35"/>
      <c r="RSS251" s="35"/>
      <c r="RST251" s="35"/>
      <c r="RSU251" s="35"/>
      <c r="RSV251" s="35"/>
      <c r="RSW251" s="35"/>
      <c r="RSX251" s="35"/>
      <c r="RSY251" s="35"/>
      <c r="RSZ251" s="35"/>
      <c r="RTA251" s="35"/>
      <c r="RTB251" s="35"/>
      <c r="RTC251" s="35"/>
      <c r="RTD251" s="35"/>
      <c r="RTE251" s="35"/>
      <c r="RTF251" s="35"/>
      <c r="RTG251" s="35"/>
      <c r="RTH251" s="35"/>
      <c r="RTI251" s="35"/>
      <c r="RTJ251" s="35"/>
      <c r="RTK251" s="35"/>
      <c r="RTL251" s="35"/>
      <c r="RTM251" s="35"/>
      <c r="RTN251" s="35"/>
      <c r="RTO251" s="35"/>
      <c r="RTP251" s="35"/>
      <c r="RTQ251" s="35"/>
      <c r="RTR251" s="35"/>
      <c r="RTS251" s="35"/>
      <c r="RTT251" s="35"/>
      <c r="RTU251" s="35"/>
      <c r="RTV251" s="35"/>
      <c r="RTW251" s="35"/>
      <c r="RTX251" s="35"/>
      <c r="RTY251" s="35"/>
      <c r="RTZ251" s="35"/>
      <c r="RUA251" s="35"/>
      <c r="RUB251" s="35"/>
      <c r="RUC251" s="35"/>
      <c r="RUD251" s="35"/>
      <c r="RUE251" s="35"/>
      <c r="RUF251" s="35"/>
      <c r="RUG251" s="35"/>
      <c r="RUH251" s="35"/>
      <c r="RUI251" s="35"/>
      <c r="RUJ251" s="35"/>
      <c r="RUK251" s="35"/>
      <c r="RUL251" s="35"/>
      <c r="RUM251" s="35"/>
      <c r="RUN251" s="35"/>
      <c r="RUO251" s="35"/>
      <c r="RUP251" s="35"/>
      <c r="RUQ251" s="35"/>
      <c r="RUR251" s="35"/>
      <c r="RUS251" s="35"/>
      <c r="RUT251" s="35"/>
      <c r="RUU251" s="35"/>
      <c r="RUV251" s="35"/>
      <c r="RUW251" s="35"/>
      <c r="RUX251" s="35"/>
      <c r="RUY251" s="35"/>
      <c r="RUZ251" s="35"/>
      <c r="RVA251" s="35"/>
      <c r="RVB251" s="35"/>
      <c r="RVC251" s="35"/>
      <c r="RVD251" s="35"/>
      <c r="RVE251" s="35"/>
      <c r="RVF251" s="35"/>
      <c r="RVG251" s="35"/>
      <c r="RVH251" s="35"/>
      <c r="RVI251" s="35"/>
      <c r="RVJ251" s="35"/>
      <c r="RVK251" s="35"/>
      <c r="RVL251" s="35"/>
      <c r="RVM251" s="35"/>
      <c r="RVN251" s="35"/>
      <c r="RVO251" s="35"/>
      <c r="RVP251" s="35"/>
      <c r="RVQ251" s="35"/>
      <c r="RVR251" s="35"/>
      <c r="RVS251" s="35"/>
      <c r="RVT251" s="35"/>
      <c r="RVU251" s="35"/>
      <c r="RVV251" s="35"/>
      <c r="RVW251" s="35"/>
      <c r="RVX251" s="35"/>
      <c r="RVY251" s="35"/>
      <c r="RVZ251" s="35"/>
      <c r="RWA251" s="35"/>
      <c r="RWB251" s="35"/>
      <c r="RWC251" s="35"/>
      <c r="RWD251" s="35"/>
      <c r="RWE251" s="35"/>
      <c r="RWF251" s="35"/>
      <c r="RWG251" s="35"/>
      <c r="RWH251" s="35"/>
      <c r="RWI251" s="35"/>
      <c r="RWJ251" s="35"/>
      <c r="RWK251" s="35"/>
      <c r="RWL251" s="35"/>
      <c r="RWM251" s="35"/>
      <c r="RWN251" s="35"/>
      <c r="RWO251" s="35"/>
      <c r="RWP251" s="35"/>
      <c r="RWQ251" s="35"/>
      <c r="RWR251" s="35"/>
      <c r="RWS251" s="35"/>
      <c r="RWT251" s="35"/>
      <c r="RWU251" s="35"/>
      <c r="RWV251" s="35"/>
      <c r="RWW251" s="35"/>
      <c r="RWX251" s="35"/>
      <c r="RWY251" s="35"/>
      <c r="RWZ251" s="35"/>
      <c r="RXA251" s="35"/>
      <c r="RXB251" s="35"/>
      <c r="RXC251" s="35"/>
      <c r="RXD251" s="35"/>
      <c r="RXE251" s="35"/>
      <c r="RXF251" s="35"/>
      <c r="RXG251" s="35"/>
      <c r="RXH251" s="35"/>
      <c r="RXI251" s="35"/>
      <c r="RXJ251" s="35"/>
      <c r="RXK251" s="35"/>
      <c r="RXL251" s="35"/>
      <c r="RXM251" s="35"/>
      <c r="RXN251" s="35"/>
      <c r="RXO251" s="35"/>
      <c r="RXP251" s="35"/>
      <c r="RXQ251" s="35"/>
      <c r="RXR251" s="35"/>
      <c r="RXS251" s="35"/>
      <c r="RXT251" s="35"/>
      <c r="RXU251" s="35"/>
      <c r="RXV251" s="35"/>
      <c r="RXW251" s="35"/>
      <c r="RXX251" s="35"/>
      <c r="RXY251" s="35"/>
      <c r="RXZ251" s="35"/>
      <c r="RYA251" s="35"/>
      <c r="RYB251" s="35"/>
      <c r="RYC251" s="35"/>
      <c r="RYD251" s="35"/>
      <c r="RYE251" s="35"/>
      <c r="RYF251" s="35"/>
      <c r="RYG251" s="35"/>
      <c r="RYH251" s="35"/>
      <c r="RYI251" s="35"/>
      <c r="RYJ251" s="35"/>
      <c r="RYK251" s="35"/>
      <c r="RYL251" s="35"/>
      <c r="RYM251" s="35"/>
      <c r="RYN251" s="35"/>
      <c r="RYO251" s="35"/>
      <c r="RYP251" s="35"/>
      <c r="RYQ251" s="35"/>
      <c r="RYR251" s="35"/>
      <c r="RYS251" s="35"/>
      <c r="RYT251" s="35"/>
      <c r="RYU251" s="35"/>
      <c r="RYV251" s="35"/>
      <c r="RYW251" s="35"/>
      <c r="RYX251" s="35"/>
      <c r="RYY251" s="35"/>
      <c r="RYZ251" s="35"/>
      <c r="RZA251" s="35"/>
      <c r="RZB251" s="35"/>
      <c r="RZC251" s="35"/>
      <c r="RZD251" s="35"/>
      <c r="RZE251" s="35"/>
      <c r="RZF251" s="35"/>
      <c r="RZG251" s="35"/>
      <c r="RZH251" s="35"/>
      <c r="RZI251" s="35"/>
      <c r="RZJ251" s="35"/>
      <c r="RZK251" s="35"/>
      <c r="RZL251" s="35"/>
      <c r="RZM251" s="35"/>
      <c r="RZN251" s="35"/>
      <c r="RZO251" s="35"/>
      <c r="RZP251" s="35"/>
      <c r="RZQ251" s="35"/>
      <c r="RZR251" s="35"/>
      <c r="RZS251" s="35"/>
      <c r="RZT251" s="35"/>
      <c r="RZU251" s="35"/>
      <c r="RZV251" s="35"/>
      <c r="RZW251" s="35"/>
      <c r="RZX251" s="35"/>
      <c r="RZY251" s="35"/>
      <c r="RZZ251" s="35"/>
      <c r="SAA251" s="35"/>
      <c r="SAB251" s="35"/>
      <c r="SAC251" s="35"/>
      <c r="SAD251" s="35"/>
      <c r="SAE251" s="35"/>
      <c r="SAF251" s="35"/>
      <c r="SAG251" s="35"/>
      <c r="SAH251" s="35"/>
      <c r="SAI251" s="35"/>
      <c r="SAJ251" s="35"/>
      <c r="SAK251" s="35"/>
      <c r="SAL251" s="35"/>
      <c r="SAM251" s="35"/>
      <c r="SAN251" s="35"/>
      <c r="SAO251" s="35"/>
      <c r="SAP251" s="35"/>
      <c r="SAQ251" s="35"/>
      <c r="SAR251" s="35"/>
      <c r="SAS251" s="35"/>
      <c r="SAT251" s="35"/>
      <c r="SAU251" s="35"/>
      <c r="SAV251" s="35"/>
      <c r="SAW251" s="35"/>
      <c r="SAX251" s="35"/>
      <c r="SAY251" s="35"/>
      <c r="SAZ251" s="35"/>
      <c r="SBA251" s="35"/>
      <c r="SBB251" s="35"/>
      <c r="SBC251" s="35"/>
      <c r="SBD251" s="35"/>
      <c r="SBE251" s="35"/>
      <c r="SBF251" s="35"/>
      <c r="SBG251" s="35"/>
      <c r="SBH251" s="35"/>
      <c r="SBI251" s="35"/>
      <c r="SBJ251" s="35"/>
      <c r="SBK251" s="35"/>
      <c r="SBL251" s="35"/>
      <c r="SBM251" s="35"/>
      <c r="SBN251" s="35"/>
      <c r="SBO251" s="35"/>
      <c r="SBP251" s="35"/>
      <c r="SBQ251" s="35"/>
      <c r="SBR251" s="35"/>
      <c r="SBS251" s="35"/>
      <c r="SBT251" s="35"/>
      <c r="SBU251" s="35"/>
      <c r="SBV251" s="35"/>
      <c r="SBW251" s="35"/>
      <c r="SBX251" s="35"/>
      <c r="SBY251" s="35"/>
      <c r="SBZ251" s="35"/>
      <c r="SCA251" s="35"/>
      <c r="SCB251" s="35"/>
      <c r="SCC251" s="35"/>
      <c r="SCD251" s="35"/>
      <c r="SCE251" s="35"/>
      <c r="SCF251" s="35"/>
      <c r="SCG251" s="35"/>
      <c r="SCH251" s="35"/>
      <c r="SCI251" s="35"/>
      <c r="SCJ251" s="35"/>
      <c r="SCK251" s="35"/>
      <c r="SCL251" s="35"/>
      <c r="SCM251" s="35"/>
      <c r="SCN251" s="35"/>
      <c r="SCO251" s="35"/>
      <c r="SCP251" s="35"/>
      <c r="SCQ251" s="35"/>
      <c r="SCR251" s="35"/>
      <c r="SCS251" s="35"/>
      <c r="SCT251" s="35"/>
      <c r="SCU251" s="35"/>
      <c r="SCV251" s="35"/>
      <c r="SCW251" s="35"/>
      <c r="SCX251" s="35"/>
      <c r="SCY251" s="35"/>
      <c r="SCZ251" s="35"/>
      <c r="SDA251" s="35"/>
      <c r="SDB251" s="35"/>
      <c r="SDC251" s="35"/>
      <c r="SDD251" s="35"/>
      <c r="SDE251" s="35"/>
      <c r="SDF251" s="35"/>
      <c r="SDG251" s="35"/>
      <c r="SDH251" s="35"/>
      <c r="SDI251" s="35"/>
      <c r="SDJ251" s="35"/>
      <c r="SDK251" s="35"/>
      <c r="SDL251" s="35"/>
      <c r="SDM251" s="35"/>
      <c r="SDN251" s="35"/>
      <c r="SDO251" s="35"/>
      <c r="SDP251" s="35"/>
      <c r="SDQ251" s="35"/>
      <c r="SDR251" s="35"/>
      <c r="SDS251" s="35"/>
      <c r="SDT251" s="35"/>
      <c r="SDU251" s="35"/>
      <c r="SDV251" s="35"/>
      <c r="SDW251" s="35"/>
      <c r="SDX251" s="35"/>
      <c r="SDY251" s="35"/>
      <c r="SDZ251" s="35"/>
      <c r="SEA251" s="35"/>
      <c r="SEB251" s="35"/>
      <c r="SEC251" s="35"/>
      <c r="SED251" s="35"/>
      <c r="SEE251" s="35"/>
      <c r="SEF251" s="35"/>
      <c r="SEG251" s="35"/>
      <c r="SEH251" s="35"/>
      <c r="SEI251" s="35"/>
      <c r="SEJ251" s="35"/>
      <c r="SEK251" s="35"/>
      <c r="SEL251" s="35"/>
      <c r="SEM251" s="35"/>
      <c r="SEN251" s="35"/>
      <c r="SEO251" s="35"/>
      <c r="SEP251" s="35"/>
      <c r="SEQ251" s="35"/>
      <c r="SER251" s="35"/>
      <c r="SES251" s="35"/>
      <c r="SET251" s="35"/>
      <c r="SEU251" s="35"/>
      <c r="SEV251" s="35"/>
      <c r="SEW251" s="35"/>
      <c r="SEX251" s="35"/>
      <c r="SEY251" s="35"/>
      <c r="SEZ251" s="35"/>
      <c r="SFA251" s="35"/>
      <c r="SFB251" s="35"/>
      <c r="SFC251" s="35"/>
      <c r="SFD251" s="35"/>
      <c r="SFE251" s="35"/>
      <c r="SFF251" s="35"/>
      <c r="SFG251" s="35"/>
      <c r="SFH251" s="35"/>
      <c r="SFI251" s="35"/>
      <c r="SFJ251" s="35"/>
      <c r="SFK251" s="35"/>
      <c r="SFL251" s="35"/>
      <c r="SFM251" s="35"/>
      <c r="SFN251" s="35"/>
      <c r="SFO251" s="35"/>
      <c r="SFP251" s="35"/>
      <c r="SFQ251" s="35"/>
      <c r="SFR251" s="35"/>
      <c r="SFS251" s="35"/>
      <c r="SFT251" s="35"/>
      <c r="SFU251" s="35"/>
      <c r="SFV251" s="35"/>
      <c r="SFW251" s="35"/>
      <c r="SFX251" s="35"/>
      <c r="SFY251" s="35"/>
      <c r="SFZ251" s="35"/>
      <c r="SGA251" s="35"/>
      <c r="SGB251" s="35"/>
      <c r="SGC251" s="35"/>
      <c r="SGD251" s="35"/>
      <c r="SGE251" s="35"/>
      <c r="SGF251" s="35"/>
      <c r="SGG251" s="35"/>
      <c r="SGH251" s="35"/>
      <c r="SGI251" s="35"/>
      <c r="SGJ251" s="35"/>
      <c r="SGK251" s="35"/>
      <c r="SGL251" s="35"/>
      <c r="SGM251" s="35"/>
      <c r="SGN251" s="35"/>
      <c r="SGO251" s="35"/>
      <c r="SGP251" s="35"/>
      <c r="SGQ251" s="35"/>
      <c r="SGR251" s="35"/>
      <c r="SGS251" s="35"/>
      <c r="SGT251" s="35"/>
      <c r="SGU251" s="35"/>
      <c r="SGV251" s="35"/>
      <c r="SGW251" s="35"/>
      <c r="SGX251" s="35"/>
      <c r="SGY251" s="35"/>
      <c r="SGZ251" s="35"/>
      <c r="SHA251" s="35"/>
      <c r="SHB251" s="35"/>
      <c r="SHC251" s="35"/>
      <c r="SHD251" s="35"/>
      <c r="SHE251" s="35"/>
      <c r="SHF251" s="35"/>
      <c r="SHG251" s="35"/>
      <c r="SHH251" s="35"/>
      <c r="SHI251" s="35"/>
      <c r="SHJ251" s="35"/>
      <c r="SHK251" s="35"/>
      <c r="SHL251" s="35"/>
      <c r="SHM251" s="35"/>
      <c r="SHN251" s="35"/>
      <c r="SHO251" s="35"/>
      <c r="SHP251" s="35"/>
      <c r="SHQ251" s="35"/>
      <c r="SHR251" s="35"/>
      <c r="SHS251" s="35"/>
      <c r="SHT251" s="35"/>
      <c r="SHU251" s="35"/>
      <c r="SHV251" s="35"/>
      <c r="SHW251" s="35"/>
      <c r="SHX251" s="35"/>
      <c r="SHY251" s="35"/>
      <c r="SHZ251" s="35"/>
      <c r="SIA251" s="35"/>
      <c r="SIB251" s="35"/>
      <c r="SIC251" s="35"/>
      <c r="SID251" s="35"/>
      <c r="SIE251" s="35"/>
      <c r="SIF251" s="35"/>
      <c r="SIG251" s="35"/>
      <c r="SIH251" s="35"/>
      <c r="SII251" s="35"/>
      <c r="SIJ251" s="35"/>
      <c r="SIK251" s="35"/>
      <c r="SIL251" s="35"/>
      <c r="SIM251" s="35"/>
      <c r="SIN251" s="35"/>
      <c r="SIO251" s="35"/>
      <c r="SIP251" s="35"/>
      <c r="SIQ251" s="35"/>
      <c r="SIR251" s="35"/>
      <c r="SIS251" s="35"/>
      <c r="SIT251" s="35"/>
      <c r="SIU251" s="35"/>
      <c r="SIV251" s="35"/>
      <c r="SIW251" s="35"/>
      <c r="SIX251" s="35"/>
      <c r="SIY251" s="35"/>
      <c r="SIZ251" s="35"/>
      <c r="SJA251" s="35"/>
      <c r="SJB251" s="35"/>
      <c r="SJC251" s="35"/>
      <c r="SJD251" s="35"/>
      <c r="SJE251" s="35"/>
      <c r="SJF251" s="35"/>
      <c r="SJG251" s="35"/>
      <c r="SJH251" s="35"/>
      <c r="SJI251" s="35"/>
      <c r="SJJ251" s="35"/>
      <c r="SJK251" s="35"/>
      <c r="SJL251" s="35"/>
      <c r="SJM251" s="35"/>
      <c r="SJN251" s="35"/>
      <c r="SJO251" s="35"/>
      <c r="SJP251" s="35"/>
      <c r="SJQ251" s="35"/>
      <c r="SJR251" s="35"/>
      <c r="SJS251" s="35"/>
      <c r="SJT251" s="35"/>
      <c r="SJU251" s="35"/>
      <c r="SJV251" s="35"/>
      <c r="SJW251" s="35"/>
      <c r="SJX251" s="35"/>
      <c r="SJY251" s="35"/>
      <c r="SJZ251" s="35"/>
      <c r="SKA251" s="35"/>
      <c r="SKB251" s="35"/>
      <c r="SKC251" s="35"/>
      <c r="SKD251" s="35"/>
      <c r="SKE251" s="35"/>
      <c r="SKF251" s="35"/>
      <c r="SKG251" s="35"/>
      <c r="SKH251" s="35"/>
      <c r="SKI251" s="35"/>
      <c r="SKJ251" s="35"/>
      <c r="SKK251" s="35"/>
      <c r="SKL251" s="35"/>
      <c r="SKM251" s="35"/>
      <c r="SKN251" s="35"/>
      <c r="SKO251" s="35"/>
      <c r="SKP251" s="35"/>
      <c r="SKQ251" s="35"/>
      <c r="SKR251" s="35"/>
      <c r="SKS251" s="35"/>
      <c r="SKT251" s="35"/>
      <c r="SKU251" s="35"/>
      <c r="SKV251" s="35"/>
      <c r="SKW251" s="35"/>
      <c r="SKX251" s="35"/>
      <c r="SKY251" s="35"/>
      <c r="SKZ251" s="35"/>
      <c r="SLA251" s="35"/>
      <c r="SLB251" s="35"/>
      <c r="SLC251" s="35"/>
      <c r="SLD251" s="35"/>
      <c r="SLE251" s="35"/>
      <c r="SLF251" s="35"/>
      <c r="SLG251" s="35"/>
      <c r="SLH251" s="35"/>
      <c r="SLI251" s="35"/>
      <c r="SLJ251" s="35"/>
      <c r="SLK251" s="35"/>
      <c r="SLL251" s="35"/>
      <c r="SLM251" s="35"/>
      <c r="SLN251" s="35"/>
      <c r="SLO251" s="35"/>
      <c r="SLP251" s="35"/>
      <c r="SLQ251" s="35"/>
      <c r="SLR251" s="35"/>
      <c r="SLS251" s="35"/>
      <c r="SLT251" s="35"/>
      <c r="SLU251" s="35"/>
      <c r="SLV251" s="35"/>
      <c r="SLW251" s="35"/>
      <c r="SLX251" s="35"/>
      <c r="SLY251" s="35"/>
      <c r="SLZ251" s="35"/>
      <c r="SMA251" s="35"/>
      <c r="SMB251" s="35"/>
      <c r="SMC251" s="35"/>
      <c r="SMD251" s="35"/>
      <c r="SME251" s="35"/>
      <c r="SMF251" s="35"/>
      <c r="SMG251" s="35"/>
      <c r="SMH251" s="35"/>
      <c r="SMI251" s="35"/>
      <c r="SMJ251" s="35"/>
      <c r="SMK251" s="35"/>
      <c r="SML251" s="35"/>
      <c r="SMM251" s="35"/>
      <c r="SMN251" s="35"/>
      <c r="SMO251" s="35"/>
      <c r="SMP251" s="35"/>
      <c r="SMQ251" s="35"/>
      <c r="SMR251" s="35"/>
      <c r="SMS251" s="35"/>
      <c r="SMT251" s="35"/>
      <c r="SMU251" s="35"/>
      <c r="SMV251" s="35"/>
      <c r="SMW251" s="35"/>
      <c r="SMX251" s="35"/>
      <c r="SMY251" s="35"/>
      <c r="SMZ251" s="35"/>
      <c r="SNA251" s="35"/>
      <c r="SNB251" s="35"/>
      <c r="SNC251" s="35"/>
      <c r="SND251" s="35"/>
      <c r="SNE251" s="35"/>
      <c r="SNF251" s="35"/>
      <c r="SNG251" s="35"/>
      <c r="SNH251" s="35"/>
      <c r="SNI251" s="35"/>
      <c r="SNJ251" s="35"/>
      <c r="SNK251" s="35"/>
      <c r="SNL251" s="35"/>
      <c r="SNM251" s="35"/>
      <c r="SNN251" s="35"/>
      <c r="SNO251" s="35"/>
      <c r="SNP251" s="35"/>
      <c r="SNQ251" s="35"/>
      <c r="SNR251" s="35"/>
      <c r="SNS251" s="35"/>
      <c r="SNT251" s="35"/>
      <c r="SNU251" s="35"/>
      <c r="SNV251" s="35"/>
      <c r="SNW251" s="35"/>
      <c r="SNX251" s="35"/>
      <c r="SNY251" s="35"/>
      <c r="SNZ251" s="35"/>
      <c r="SOA251" s="35"/>
      <c r="SOB251" s="35"/>
      <c r="SOC251" s="35"/>
      <c r="SOD251" s="35"/>
      <c r="SOE251" s="35"/>
      <c r="SOF251" s="35"/>
      <c r="SOG251" s="35"/>
      <c r="SOH251" s="35"/>
      <c r="SOI251" s="35"/>
      <c r="SOJ251" s="35"/>
      <c r="SOK251" s="35"/>
      <c r="SOL251" s="35"/>
      <c r="SOM251" s="35"/>
      <c r="SON251" s="35"/>
      <c r="SOO251" s="35"/>
      <c r="SOP251" s="35"/>
      <c r="SOQ251" s="35"/>
      <c r="SOR251" s="35"/>
      <c r="SOS251" s="35"/>
      <c r="SOT251" s="35"/>
      <c r="SOU251" s="35"/>
      <c r="SOV251" s="35"/>
      <c r="SOW251" s="35"/>
      <c r="SOX251" s="35"/>
      <c r="SOY251" s="35"/>
      <c r="SOZ251" s="35"/>
      <c r="SPA251" s="35"/>
      <c r="SPB251" s="35"/>
      <c r="SPC251" s="35"/>
      <c r="SPD251" s="35"/>
      <c r="SPE251" s="35"/>
      <c r="SPF251" s="35"/>
      <c r="SPG251" s="35"/>
      <c r="SPH251" s="35"/>
      <c r="SPI251" s="35"/>
      <c r="SPJ251" s="35"/>
      <c r="SPK251" s="35"/>
      <c r="SPL251" s="35"/>
      <c r="SPM251" s="35"/>
      <c r="SPN251" s="35"/>
      <c r="SPO251" s="35"/>
      <c r="SPP251" s="35"/>
      <c r="SPQ251" s="35"/>
      <c r="SPR251" s="35"/>
      <c r="SPS251" s="35"/>
      <c r="SPT251" s="35"/>
      <c r="SPU251" s="35"/>
      <c r="SPV251" s="35"/>
      <c r="SPW251" s="35"/>
      <c r="SPX251" s="35"/>
      <c r="SPY251" s="35"/>
      <c r="SPZ251" s="35"/>
      <c r="SQA251" s="35"/>
      <c r="SQB251" s="35"/>
      <c r="SQC251" s="35"/>
      <c r="SQD251" s="35"/>
      <c r="SQE251" s="35"/>
      <c r="SQF251" s="35"/>
      <c r="SQG251" s="35"/>
      <c r="SQH251" s="35"/>
      <c r="SQI251" s="35"/>
      <c r="SQJ251" s="35"/>
      <c r="SQK251" s="35"/>
      <c r="SQL251" s="35"/>
      <c r="SQM251" s="35"/>
      <c r="SQN251" s="35"/>
      <c r="SQO251" s="35"/>
      <c r="SQP251" s="35"/>
      <c r="SQQ251" s="35"/>
      <c r="SQR251" s="35"/>
      <c r="SQS251" s="35"/>
      <c r="SQT251" s="35"/>
      <c r="SQU251" s="35"/>
      <c r="SQV251" s="35"/>
      <c r="SQW251" s="35"/>
      <c r="SQX251" s="35"/>
      <c r="SQY251" s="35"/>
      <c r="SQZ251" s="35"/>
      <c r="SRA251" s="35"/>
      <c r="SRB251" s="35"/>
      <c r="SRC251" s="35"/>
      <c r="SRD251" s="35"/>
      <c r="SRE251" s="35"/>
      <c r="SRF251" s="35"/>
      <c r="SRG251" s="35"/>
      <c r="SRH251" s="35"/>
      <c r="SRI251" s="35"/>
      <c r="SRJ251" s="35"/>
      <c r="SRK251" s="35"/>
      <c r="SRL251" s="35"/>
      <c r="SRM251" s="35"/>
      <c r="SRN251" s="35"/>
      <c r="SRO251" s="35"/>
      <c r="SRP251" s="35"/>
      <c r="SRQ251" s="35"/>
      <c r="SRR251" s="35"/>
      <c r="SRS251" s="35"/>
      <c r="SRT251" s="35"/>
      <c r="SRU251" s="35"/>
      <c r="SRV251" s="35"/>
      <c r="SRW251" s="35"/>
      <c r="SRX251" s="35"/>
      <c r="SRY251" s="35"/>
      <c r="SRZ251" s="35"/>
      <c r="SSA251" s="35"/>
      <c r="SSB251" s="35"/>
      <c r="SSC251" s="35"/>
      <c r="SSD251" s="35"/>
      <c r="SSE251" s="35"/>
      <c r="SSF251" s="35"/>
      <c r="SSG251" s="35"/>
      <c r="SSH251" s="35"/>
      <c r="SSI251" s="35"/>
      <c r="SSJ251" s="35"/>
      <c r="SSK251" s="35"/>
      <c r="SSL251" s="35"/>
      <c r="SSM251" s="35"/>
      <c r="SSN251" s="35"/>
      <c r="SSO251" s="35"/>
      <c r="SSP251" s="35"/>
      <c r="SSQ251" s="35"/>
      <c r="SSR251" s="35"/>
      <c r="SSS251" s="35"/>
      <c r="SST251" s="35"/>
      <c r="SSU251" s="35"/>
      <c r="SSV251" s="35"/>
      <c r="SSW251" s="35"/>
      <c r="SSX251" s="35"/>
      <c r="SSY251" s="35"/>
      <c r="SSZ251" s="35"/>
      <c r="STA251" s="35"/>
      <c r="STB251" s="35"/>
      <c r="STC251" s="35"/>
      <c r="STD251" s="35"/>
      <c r="STE251" s="35"/>
      <c r="STF251" s="35"/>
      <c r="STG251" s="35"/>
      <c r="STH251" s="35"/>
      <c r="STI251" s="35"/>
      <c r="STJ251" s="35"/>
      <c r="STK251" s="35"/>
      <c r="STL251" s="35"/>
      <c r="STM251" s="35"/>
      <c r="STN251" s="35"/>
      <c r="STO251" s="35"/>
      <c r="STP251" s="35"/>
      <c r="STQ251" s="35"/>
      <c r="STR251" s="35"/>
      <c r="STS251" s="35"/>
      <c r="STT251" s="35"/>
      <c r="STU251" s="35"/>
      <c r="STV251" s="35"/>
      <c r="STW251" s="35"/>
      <c r="STX251" s="35"/>
      <c r="STY251" s="35"/>
      <c r="STZ251" s="35"/>
      <c r="SUA251" s="35"/>
      <c r="SUB251" s="35"/>
      <c r="SUC251" s="35"/>
      <c r="SUD251" s="35"/>
      <c r="SUE251" s="35"/>
      <c r="SUF251" s="35"/>
      <c r="SUG251" s="35"/>
      <c r="SUH251" s="35"/>
      <c r="SUI251" s="35"/>
      <c r="SUJ251" s="35"/>
      <c r="SUK251" s="35"/>
      <c r="SUL251" s="35"/>
      <c r="SUM251" s="35"/>
      <c r="SUN251" s="35"/>
      <c r="SUO251" s="35"/>
      <c r="SUP251" s="35"/>
      <c r="SUQ251" s="35"/>
      <c r="SUR251" s="35"/>
      <c r="SUS251" s="35"/>
      <c r="SUT251" s="35"/>
      <c r="SUU251" s="35"/>
      <c r="SUV251" s="35"/>
      <c r="SUW251" s="35"/>
      <c r="SUX251" s="35"/>
      <c r="SUY251" s="35"/>
      <c r="SUZ251" s="35"/>
      <c r="SVA251" s="35"/>
      <c r="SVB251" s="35"/>
      <c r="SVC251" s="35"/>
      <c r="SVD251" s="35"/>
      <c r="SVE251" s="35"/>
      <c r="SVF251" s="35"/>
      <c r="SVG251" s="35"/>
      <c r="SVH251" s="35"/>
      <c r="SVI251" s="35"/>
      <c r="SVJ251" s="35"/>
      <c r="SVK251" s="35"/>
      <c r="SVL251" s="35"/>
      <c r="SVM251" s="35"/>
      <c r="SVN251" s="35"/>
      <c r="SVO251" s="35"/>
      <c r="SVP251" s="35"/>
      <c r="SVQ251" s="35"/>
      <c r="SVR251" s="35"/>
      <c r="SVS251" s="35"/>
      <c r="SVT251" s="35"/>
      <c r="SVU251" s="35"/>
      <c r="SVV251" s="35"/>
      <c r="SVW251" s="35"/>
      <c r="SVX251" s="35"/>
      <c r="SVY251" s="35"/>
      <c r="SVZ251" s="35"/>
      <c r="SWA251" s="35"/>
      <c r="SWB251" s="35"/>
      <c r="SWC251" s="35"/>
      <c r="SWD251" s="35"/>
      <c r="SWE251" s="35"/>
      <c r="SWF251" s="35"/>
      <c r="SWG251" s="35"/>
      <c r="SWH251" s="35"/>
      <c r="SWI251" s="35"/>
      <c r="SWJ251" s="35"/>
      <c r="SWK251" s="35"/>
      <c r="SWL251" s="35"/>
      <c r="SWM251" s="35"/>
      <c r="SWN251" s="35"/>
      <c r="SWO251" s="35"/>
      <c r="SWP251" s="35"/>
      <c r="SWQ251" s="35"/>
      <c r="SWR251" s="35"/>
      <c r="SWS251" s="35"/>
      <c r="SWT251" s="35"/>
      <c r="SWU251" s="35"/>
      <c r="SWV251" s="35"/>
      <c r="SWW251" s="35"/>
      <c r="SWX251" s="35"/>
      <c r="SWY251" s="35"/>
      <c r="SWZ251" s="35"/>
      <c r="SXA251" s="35"/>
      <c r="SXB251" s="35"/>
      <c r="SXC251" s="35"/>
      <c r="SXD251" s="35"/>
      <c r="SXE251" s="35"/>
      <c r="SXF251" s="35"/>
      <c r="SXG251" s="35"/>
      <c r="SXH251" s="35"/>
      <c r="SXI251" s="35"/>
      <c r="SXJ251" s="35"/>
      <c r="SXK251" s="35"/>
      <c r="SXL251" s="35"/>
      <c r="SXM251" s="35"/>
      <c r="SXN251" s="35"/>
      <c r="SXO251" s="35"/>
      <c r="SXP251" s="35"/>
      <c r="SXQ251" s="35"/>
      <c r="SXR251" s="35"/>
      <c r="SXS251" s="35"/>
      <c r="SXT251" s="35"/>
      <c r="SXU251" s="35"/>
      <c r="SXV251" s="35"/>
      <c r="SXW251" s="35"/>
      <c r="SXX251" s="35"/>
      <c r="SXY251" s="35"/>
      <c r="SXZ251" s="35"/>
      <c r="SYA251" s="35"/>
      <c r="SYB251" s="35"/>
      <c r="SYC251" s="35"/>
      <c r="SYD251" s="35"/>
      <c r="SYE251" s="35"/>
      <c r="SYF251" s="35"/>
      <c r="SYG251" s="35"/>
      <c r="SYH251" s="35"/>
      <c r="SYI251" s="35"/>
      <c r="SYJ251" s="35"/>
      <c r="SYK251" s="35"/>
      <c r="SYL251" s="35"/>
      <c r="SYM251" s="35"/>
      <c r="SYN251" s="35"/>
      <c r="SYO251" s="35"/>
      <c r="SYP251" s="35"/>
      <c r="SYQ251" s="35"/>
      <c r="SYR251" s="35"/>
      <c r="SYS251" s="35"/>
      <c r="SYT251" s="35"/>
      <c r="SYU251" s="35"/>
      <c r="SYV251" s="35"/>
      <c r="SYW251" s="35"/>
      <c r="SYX251" s="35"/>
      <c r="SYY251" s="35"/>
      <c r="SYZ251" s="35"/>
      <c r="SZA251" s="35"/>
      <c r="SZB251" s="35"/>
      <c r="SZC251" s="35"/>
      <c r="SZD251" s="35"/>
      <c r="SZE251" s="35"/>
      <c r="SZF251" s="35"/>
      <c r="SZG251" s="35"/>
      <c r="SZH251" s="35"/>
      <c r="SZI251" s="35"/>
      <c r="SZJ251" s="35"/>
      <c r="SZK251" s="35"/>
      <c r="SZL251" s="35"/>
      <c r="SZM251" s="35"/>
      <c r="SZN251" s="35"/>
      <c r="SZO251" s="35"/>
      <c r="SZP251" s="35"/>
      <c r="SZQ251" s="35"/>
      <c r="SZR251" s="35"/>
      <c r="SZS251" s="35"/>
      <c r="SZT251" s="35"/>
      <c r="SZU251" s="35"/>
      <c r="SZV251" s="35"/>
      <c r="SZW251" s="35"/>
      <c r="SZX251" s="35"/>
      <c r="SZY251" s="35"/>
      <c r="SZZ251" s="35"/>
      <c r="TAA251" s="35"/>
      <c r="TAB251" s="35"/>
      <c r="TAC251" s="35"/>
      <c r="TAD251" s="35"/>
      <c r="TAE251" s="35"/>
      <c r="TAF251" s="35"/>
      <c r="TAG251" s="35"/>
      <c r="TAH251" s="35"/>
      <c r="TAI251" s="35"/>
      <c r="TAJ251" s="35"/>
      <c r="TAK251" s="35"/>
      <c r="TAL251" s="35"/>
      <c r="TAM251" s="35"/>
      <c r="TAN251" s="35"/>
      <c r="TAO251" s="35"/>
      <c r="TAP251" s="35"/>
      <c r="TAQ251" s="35"/>
      <c r="TAR251" s="35"/>
      <c r="TAS251" s="35"/>
      <c r="TAT251" s="35"/>
      <c r="TAU251" s="35"/>
      <c r="TAV251" s="35"/>
      <c r="TAW251" s="35"/>
      <c r="TAX251" s="35"/>
      <c r="TAY251" s="35"/>
      <c r="TAZ251" s="35"/>
      <c r="TBA251" s="35"/>
      <c r="TBB251" s="35"/>
      <c r="TBC251" s="35"/>
      <c r="TBD251" s="35"/>
      <c r="TBE251" s="35"/>
      <c r="TBF251" s="35"/>
      <c r="TBG251" s="35"/>
      <c r="TBH251" s="35"/>
      <c r="TBI251" s="35"/>
      <c r="TBJ251" s="35"/>
      <c r="TBK251" s="35"/>
      <c r="TBL251" s="35"/>
      <c r="TBM251" s="35"/>
      <c r="TBN251" s="35"/>
      <c r="TBO251" s="35"/>
      <c r="TBP251" s="35"/>
      <c r="TBQ251" s="35"/>
      <c r="TBR251" s="35"/>
      <c r="TBS251" s="35"/>
      <c r="TBT251" s="35"/>
      <c r="TBU251" s="35"/>
      <c r="TBV251" s="35"/>
      <c r="TBW251" s="35"/>
      <c r="TBX251" s="35"/>
      <c r="TBY251" s="35"/>
      <c r="TBZ251" s="35"/>
      <c r="TCA251" s="35"/>
      <c r="TCB251" s="35"/>
      <c r="TCC251" s="35"/>
      <c r="TCD251" s="35"/>
      <c r="TCE251" s="35"/>
      <c r="TCF251" s="35"/>
      <c r="TCG251" s="35"/>
      <c r="TCH251" s="35"/>
      <c r="TCI251" s="35"/>
      <c r="TCJ251" s="35"/>
      <c r="TCK251" s="35"/>
      <c r="TCL251" s="35"/>
      <c r="TCM251" s="35"/>
      <c r="TCN251" s="35"/>
      <c r="TCO251" s="35"/>
      <c r="TCP251" s="35"/>
      <c r="TCQ251" s="35"/>
      <c r="TCR251" s="35"/>
      <c r="TCS251" s="35"/>
      <c r="TCT251" s="35"/>
      <c r="TCU251" s="35"/>
      <c r="TCV251" s="35"/>
      <c r="TCW251" s="35"/>
      <c r="TCX251" s="35"/>
      <c r="TCY251" s="35"/>
      <c r="TCZ251" s="35"/>
      <c r="TDA251" s="35"/>
      <c r="TDB251" s="35"/>
      <c r="TDC251" s="35"/>
      <c r="TDD251" s="35"/>
      <c r="TDE251" s="35"/>
      <c r="TDF251" s="35"/>
      <c r="TDG251" s="35"/>
      <c r="TDH251" s="35"/>
      <c r="TDI251" s="35"/>
      <c r="TDJ251" s="35"/>
      <c r="TDK251" s="35"/>
      <c r="TDL251" s="35"/>
      <c r="TDM251" s="35"/>
      <c r="TDN251" s="35"/>
      <c r="TDO251" s="35"/>
      <c r="TDP251" s="35"/>
      <c r="TDQ251" s="35"/>
      <c r="TDR251" s="35"/>
      <c r="TDS251" s="35"/>
      <c r="TDT251" s="35"/>
      <c r="TDU251" s="35"/>
      <c r="TDV251" s="35"/>
      <c r="TDW251" s="35"/>
      <c r="TDX251" s="35"/>
      <c r="TDY251" s="35"/>
      <c r="TDZ251" s="35"/>
      <c r="TEA251" s="35"/>
      <c r="TEB251" s="35"/>
      <c r="TEC251" s="35"/>
      <c r="TED251" s="35"/>
      <c r="TEE251" s="35"/>
      <c r="TEF251" s="35"/>
      <c r="TEG251" s="35"/>
      <c r="TEH251" s="35"/>
      <c r="TEI251" s="35"/>
      <c r="TEJ251" s="35"/>
      <c r="TEK251" s="35"/>
      <c r="TEL251" s="35"/>
      <c r="TEM251" s="35"/>
      <c r="TEN251" s="35"/>
      <c r="TEO251" s="35"/>
      <c r="TEP251" s="35"/>
      <c r="TEQ251" s="35"/>
      <c r="TER251" s="35"/>
      <c r="TES251" s="35"/>
      <c r="TET251" s="35"/>
      <c r="TEU251" s="35"/>
      <c r="TEV251" s="35"/>
      <c r="TEW251" s="35"/>
      <c r="TEX251" s="35"/>
      <c r="TEY251" s="35"/>
      <c r="TEZ251" s="35"/>
      <c r="TFA251" s="35"/>
      <c r="TFB251" s="35"/>
      <c r="TFC251" s="35"/>
      <c r="TFD251" s="35"/>
      <c r="TFE251" s="35"/>
      <c r="TFF251" s="35"/>
      <c r="TFG251" s="35"/>
      <c r="TFH251" s="35"/>
      <c r="TFI251" s="35"/>
      <c r="TFJ251" s="35"/>
      <c r="TFK251" s="35"/>
      <c r="TFL251" s="35"/>
      <c r="TFM251" s="35"/>
      <c r="TFN251" s="35"/>
      <c r="TFO251" s="35"/>
      <c r="TFP251" s="35"/>
      <c r="TFQ251" s="35"/>
      <c r="TFR251" s="35"/>
      <c r="TFS251" s="35"/>
      <c r="TFT251" s="35"/>
      <c r="TFU251" s="35"/>
      <c r="TFV251" s="35"/>
      <c r="TFW251" s="35"/>
      <c r="TFX251" s="35"/>
      <c r="TFY251" s="35"/>
      <c r="TFZ251" s="35"/>
      <c r="TGA251" s="35"/>
      <c r="TGB251" s="35"/>
      <c r="TGC251" s="35"/>
      <c r="TGD251" s="35"/>
      <c r="TGE251" s="35"/>
      <c r="TGF251" s="35"/>
      <c r="TGG251" s="35"/>
      <c r="TGH251" s="35"/>
      <c r="TGI251" s="35"/>
      <c r="TGJ251" s="35"/>
      <c r="TGK251" s="35"/>
      <c r="TGL251" s="35"/>
      <c r="TGM251" s="35"/>
      <c r="TGN251" s="35"/>
      <c r="TGO251" s="35"/>
      <c r="TGP251" s="35"/>
      <c r="TGQ251" s="35"/>
      <c r="TGR251" s="35"/>
      <c r="TGS251" s="35"/>
      <c r="TGT251" s="35"/>
      <c r="TGU251" s="35"/>
      <c r="TGV251" s="35"/>
      <c r="TGW251" s="35"/>
      <c r="TGX251" s="35"/>
      <c r="TGY251" s="35"/>
      <c r="TGZ251" s="35"/>
      <c r="THA251" s="35"/>
      <c r="THB251" s="35"/>
      <c r="THC251" s="35"/>
      <c r="THD251" s="35"/>
      <c r="THE251" s="35"/>
      <c r="THF251" s="35"/>
      <c r="THG251" s="35"/>
      <c r="THH251" s="35"/>
      <c r="THI251" s="35"/>
      <c r="THJ251" s="35"/>
      <c r="THK251" s="35"/>
      <c r="THL251" s="35"/>
      <c r="THM251" s="35"/>
      <c r="THN251" s="35"/>
      <c r="THO251" s="35"/>
      <c r="THP251" s="35"/>
      <c r="THQ251" s="35"/>
      <c r="THR251" s="35"/>
      <c r="THS251" s="35"/>
      <c r="THT251" s="35"/>
      <c r="THU251" s="35"/>
      <c r="THV251" s="35"/>
      <c r="THW251" s="35"/>
      <c r="THX251" s="35"/>
      <c r="THY251" s="35"/>
      <c r="THZ251" s="35"/>
      <c r="TIA251" s="35"/>
      <c r="TIB251" s="35"/>
      <c r="TIC251" s="35"/>
      <c r="TID251" s="35"/>
      <c r="TIE251" s="35"/>
      <c r="TIF251" s="35"/>
      <c r="TIG251" s="35"/>
      <c r="TIH251" s="35"/>
      <c r="TII251" s="35"/>
      <c r="TIJ251" s="35"/>
      <c r="TIK251" s="35"/>
      <c r="TIL251" s="35"/>
      <c r="TIM251" s="35"/>
      <c r="TIN251" s="35"/>
      <c r="TIO251" s="35"/>
      <c r="TIP251" s="35"/>
      <c r="TIQ251" s="35"/>
      <c r="TIR251" s="35"/>
      <c r="TIS251" s="35"/>
      <c r="TIT251" s="35"/>
      <c r="TIU251" s="35"/>
      <c r="TIV251" s="35"/>
      <c r="TIW251" s="35"/>
      <c r="TIX251" s="35"/>
      <c r="TIY251" s="35"/>
      <c r="TIZ251" s="35"/>
      <c r="TJA251" s="35"/>
      <c r="TJB251" s="35"/>
      <c r="TJC251" s="35"/>
      <c r="TJD251" s="35"/>
      <c r="TJE251" s="35"/>
      <c r="TJF251" s="35"/>
      <c r="TJG251" s="35"/>
      <c r="TJH251" s="35"/>
      <c r="TJI251" s="35"/>
      <c r="TJJ251" s="35"/>
      <c r="TJK251" s="35"/>
      <c r="TJL251" s="35"/>
      <c r="TJM251" s="35"/>
      <c r="TJN251" s="35"/>
      <c r="TJO251" s="35"/>
      <c r="TJP251" s="35"/>
      <c r="TJQ251" s="35"/>
      <c r="TJR251" s="35"/>
      <c r="TJS251" s="35"/>
      <c r="TJT251" s="35"/>
      <c r="TJU251" s="35"/>
      <c r="TJV251" s="35"/>
      <c r="TJW251" s="35"/>
      <c r="TJX251" s="35"/>
      <c r="TJY251" s="35"/>
      <c r="TJZ251" s="35"/>
      <c r="TKA251" s="35"/>
      <c r="TKB251" s="35"/>
      <c r="TKC251" s="35"/>
      <c r="TKD251" s="35"/>
      <c r="TKE251" s="35"/>
      <c r="TKF251" s="35"/>
      <c r="TKG251" s="35"/>
      <c r="TKH251" s="35"/>
      <c r="TKI251" s="35"/>
      <c r="TKJ251" s="35"/>
      <c r="TKK251" s="35"/>
      <c r="TKL251" s="35"/>
      <c r="TKM251" s="35"/>
      <c r="TKN251" s="35"/>
      <c r="TKO251" s="35"/>
      <c r="TKP251" s="35"/>
      <c r="TKQ251" s="35"/>
      <c r="TKR251" s="35"/>
      <c r="TKS251" s="35"/>
      <c r="TKT251" s="35"/>
      <c r="TKU251" s="35"/>
      <c r="TKV251" s="35"/>
      <c r="TKW251" s="35"/>
      <c r="TKX251" s="35"/>
      <c r="TKY251" s="35"/>
      <c r="TKZ251" s="35"/>
      <c r="TLA251" s="35"/>
      <c r="TLB251" s="35"/>
      <c r="TLC251" s="35"/>
      <c r="TLD251" s="35"/>
      <c r="TLE251" s="35"/>
      <c r="TLF251" s="35"/>
      <c r="TLG251" s="35"/>
      <c r="TLH251" s="35"/>
      <c r="TLI251" s="35"/>
      <c r="TLJ251" s="35"/>
      <c r="TLK251" s="35"/>
      <c r="TLL251" s="35"/>
      <c r="TLM251" s="35"/>
      <c r="TLN251" s="35"/>
      <c r="TLO251" s="35"/>
      <c r="TLP251" s="35"/>
      <c r="TLQ251" s="35"/>
      <c r="TLR251" s="35"/>
      <c r="TLS251" s="35"/>
      <c r="TLT251" s="35"/>
      <c r="TLU251" s="35"/>
      <c r="TLV251" s="35"/>
      <c r="TLW251" s="35"/>
      <c r="TLX251" s="35"/>
      <c r="TLY251" s="35"/>
      <c r="TLZ251" s="35"/>
      <c r="TMA251" s="35"/>
      <c r="TMB251" s="35"/>
      <c r="TMC251" s="35"/>
      <c r="TMD251" s="35"/>
      <c r="TME251" s="35"/>
      <c r="TMF251" s="35"/>
      <c r="TMG251" s="35"/>
      <c r="TMH251" s="35"/>
      <c r="TMI251" s="35"/>
      <c r="TMJ251" s="35"/>
      <c r="TMK251" s="35"/>
      <c r="TML251" s="35"/>
      <c r="TMM251" s="35"/>
      <c r="TMN251" s="35"/>
      <c r="TMO251" s="35"/>
      <c r="TMP251" s="35"/>
      <c r="TMQ251" s="35"/>
      <c r="TMR251" s="35"/>
      <c r="TMS251" s="35"/>
      <c r="TMT251" s="35"/>
      <c r="TMU251" s="35"/>
      <c r="TMV251" s="35"/>
      <c r="TMW251" s="35"/>
      <c r="TMX251" s="35"/>
      <c r="TMY251" s="35"/>
      <c r="TMZ251" s="35"/>
      <c r="TNA251" s="35"/>
      <c r="TNB251" s="35"/>
      <c r="TNC251" s="35"/>
      <c r="TND251" s="35"/>
      <c r="TNE251" s="35"/>
      <c r="TNF251" s="35"/>
      <c r="TNG251" s="35"/>
      <c r="TNH251" s="35"/>
      <c r="TNI251" s="35"/>
      <c r="TNJ251" s="35"/>
      <c r="TNK251" s="35"/>
      <c r="TNL251" s="35"/>
      <c r="TNM251" s="35"/>
      <c r="TNN251" s="35"/>
      <c r="TNO251" s="35"/>
      <c r="TNP251" s="35"/>
      <c r="TNQ251" s="35"/>
      <c r="TNR251" s="35"/>
      <c r="TNS251" s="35"/>
      <c r="TNT251" s="35"/>
      <c r="TNU251" s="35"/>
      <c r="TNV251" s="35"/>
      <c r="TNW251" s="35"/>
      <c r="TNX251" s="35"/>
      <c r="TNY251" s="35"/>
      <c r="TNZ251" s="35"/>
      <c r="TOA251" s="35"/>
      <c r="TOB251" s="35"/>
      <c r="TOC251" s="35"/>
      <c r="TOD251" s="35"/>
      <c r="TOE251" s="35"/>
      <c r="TOF251" s="35"/>
      <c r="TOG251" s="35"/>
      <c r="TOH251" s="35"/>
      <c r="TOI251" s="35"/>
      <c r="TOJ251" s="35"/>
      <c r="TOK251" s="35"/>
      <c r="TOL251" s="35"/>
      <c r="TOM251" s="35"/>
      <c r="TON251" s="35"/>
      <c r="TOO251" s="35"/>
      <c r="TOP251" s="35"/>
      <c r="TOQ251" s="35"/>
      <c r="TOR251" s="35"/>
      <c r="TOS251" s="35"/>
      <c r="TOT251" s="35"/>
      <c r="TOU251" s="35"/>
      <c r="TOV251" s="35"/>
      <c r="TOW251" s="35"/>
      <c r="TOX251" s="35"/>
      <c r="TOY251" s="35"/>
      <c r="TOZ251" s="35"/>
      <c r="TPA251" s="35"/>
      <c r="TPB251" s="35"/>
      <c r="TPC251" s="35"/>
      <c r="TPD251" s="35"/>
      <c r="TPE251" s="35"/>
      <c r="TPF251" s="35"/>
      <c r="TPG251" s="35"/>
      <c r="TPH251" s="35"/>
      <c r="TPI251" s="35"/>
      <c r="TPJ251" s="35"/>
      <c r="TPK251" s="35"/>
      <c r="TPL251" s="35"/>
      <c r="TPM251" s="35"/>
      <c r="TPN251" s="35"/>
      <c r="TPO251" s="35"/>
      <c r="TPP251" s="35"/>
      <c r="TPQ251" s="35"/>
      <c r="TPR251" s="35"/>
      <c r="TPS251" s="35"/>
      <c r="TPT251" s="35"/>
      <c r="TPU251" s="35"/>
      <c r="TPV251" s="35"/>
      <c r="TPW251" s="35"/>
      <c r="TPX251" s="35"/>
      <c r="TPY251" s="35"/>
      <c r="TPZ251" s="35"/>
      <c r="TQA251" s="35"/>
      <c r="TQB251" s="35"/>
      <c r="TQC251" s="35"/>
      <c r="TQD251" s="35"/>
      <c r="TQE251" s="35"/>
      <c r="TQF251" s="35"/>
      <c r="TQG251" s="35"/>
      <c r="TQH251" s="35"/>
      <c r="TQI251" s="35"/>
      <c r="TQJ251" s="35"/>
      <c r="TQK251" s="35"/>
      <c r="TQL251" s="35"/>
      <c r="TQM251" s="35"/>
      <c r="TQN251" s="35"/>
      <c r="TQO251" s="35"/>
      <c r="TQP251" s="35"/>
      <c r="TQQ251" s="35"/>
      <c r="TQR251" s="35"/>
      <c r="TQS251" s="35"/>
      <c r="TQT251" s="35"/>
      <c r="TQU251" s="35"/>
      <c r="TQV251" s="35"/>
      <c r="TQW251" s="35"/>
      <c r="TQX251" s="35"/>
      <c r="TQY251" s="35"/>
      <c r="TQZ251" s="35"/>
      <c r="TRA251" s="35"/>
      <c r="TRB251" s="35"/>
      <c r="TRC251" s="35"/>
      <c r="TRD251" s="35"/>
      <c r="TRE251" s="35"/>
      <c r="TRF251" s="35"/>
      <c r="TRG251" s="35"/>
      <c r="TRH251" s="35"/>
      <c r="TRI251" s="35"/>
      <c r="TRJ251" s="35"/>
      <c r="TRK251" s="35"/>
      <c r="TRL251" s="35"/>
      <c r="TRM251" s="35"/>
      <c r="TRN251" s="35"/>
      <c r="TRO251" s="35"/>
      <c r="TRP251" s="35"/>
      <c r="TRQ251" s="35"/>
      <c r="TRR251" s="35"/>
      <c r="TRS251" s="35"/>
      <c r="TRT251" s="35"/>
      <c r="TRU251" s="35"/>
      <c r="TRV251" s="35"/>
      <c r="TRW251" s="35"/>
      <c r="TRX251" s="35"/>
      <c r="TRY251" s="35"/>
      <c r="TRZ251" s="35"/>
      <c r="TSA251" s="35"/>
      <c r="TSB251" s="35"/>
      <c r="TSC251" s="35"/>
      <c r="TSD251" s="35"/>
      <c r="TSE251" s="35"/>
      <c r="TSF251" s="35"/>
      <c r="TSG251" s="35"/>
      <c r="TSH251" s="35"/>
      <c r="TSI251" s="35"/>
      <c r="TSJ251" s="35"/>
      <c r="TSK251" s="35"/>
      <c r="TSL251" s="35"/>
      <c r="TSM251" s="35"/>
      <c r="TSN251" s="35"/>
      <c r="TSO251" s="35"/>
      <c r="TSP251" s="35"/>
      <c r="TSQ251" s="35"/>
      <c r="TSR251" s="35"/>
      <c r="TSS251" s="35"/>
      <c r="TST251" s="35"/>
      <c r="TSU251" s="35"/>
      <c r="TSV251" s="35"/>
      <c r="TSW251" s="35"/>
      <c r="TSX251" s="35"/>
      <c r="TSY251" s="35"/>
      <c r="TSZ251" s="35"/>
      <c r="TTA251" s="35"/>
      <c r="TTB251" s="35"/>
      <c r="TTC251" s="35"/>
      <c r="TTD251" s="35"/>
      <c r="TTE251" s="35"/>
      <c r="TTF251" s="35"/>
      <c r="TTG251" s="35"/>
      <c r="TTH251" s="35"/>
      <c r="TTI251" s="35"/>
      <c r="TTJ251" s="35"/>
      <c r="TTK251" s="35"/>
      <c r="TTL251" s="35"/>
      <c r="TTM251" s="35"/>
      <c r="TTN251" s="35"/>
      <c r="TTO251" s="35"/>
      <c r="TTP251" s="35"/>
      <c r="TTQ251" s="35"/>
      <c r="TTR251" s="35"/>
      <c r="TTS251" s="35"/>
      <c r="TTT251" s="35"/>
      <c r="TTU251" s="35"/>
      <c r="TTV251" s="35"/>
      <c r="TTW251" s="35"/>
      <c r="TTX251" s="35"/>
      <c r="TTY251" s="35"/>
      <c r="TTZ251" s="35"/>
      <c r="TUA251" s="35"/>
      <c r="TUB251" s="35"/>
      <c r="TUC251" s="35"/>
      <c r="TUD251" s="35"/>
      <c r="TUE251" s="35"/>
      <c r="TUF251" s="35"/>
      <c r="TUG251" s="35"/>
      <c r="TUH251" s="35"/>
      <c r="TUI251" s="35"/>
      <c r="TUJ251" s="35"/>
      <c r="TUK251" s="35"/>
      <c r="TUL251" s="35"/>
      <c r="TUM251" s="35"/>
      <c r="TUN251" s="35"/>
      <c r="TUO251" s="35"/>
      <c r="TUP251" s="35"/>
      <c r="TUQ251" s="35"/>
      <c r="TUR251" s="35"/>
      <c r="TUS251" s="35"/>
      <c r="TUT251" s="35"/>
      <c r="TUU251" s="35"/>
      <c r="TUV251" s="35"/>
      <c r="TUW251" s="35"/>
      <c r="TUX251" s="35"/>
      <c r="TUY251" s="35"/>
      <c r="TUZ251" s="35"/>
      <c r="TVA251" s="35"/>
      <c r="TVB251" s="35"/>
      <c r="TVC251" s="35"/>
      <c r="TVD251" s="35"/>
      <c r="TVE251" s="35"/>
      <c r="TVF251" s="35"/>
      <c r="TVG251" s="35"/>
      <c r="TVH251" s="35"/>
      <c r="TVI251" s="35"/>
      <c r="TVJ251" s="35"/>
      <c r="TVK251" s="35"/>
      <c r="TVL251" s="35"/>
      <c r="TVM251" s="35"/>
      <c r="TVN251" s="35"/>
      <c r="TVO251" s="35"/>
      <c r="TVP251" s="35"/>
      <c r="TVQ251" s="35"/>
      <c r="TVR251" s="35"/>
      <c r="TVS251" s="35"/>
      <c r="TVT251" s="35"/>
      <c r="TVU251" s="35"/>
      <c r="TVV251" s="35"/>
      <c r="TVW251" s="35"/>
      <c r="TVX251" s="35"/>
      <c r="TVY251" s="35"/>
      <c r="TVZ251" s="35"/>
      <c r="TWA251" s="35"/>
      <c r="TWB251" s="35"/>
      <c r="TWC251" s="35"/>
      <c r="TWD251" s="35"/>
      <c r="TWE251" s="35"/>
      <c r="TWF251" s="35"/>
      <c r="TWG251" s="35"/>
      <c r="TWH251" s="35"/>
      <c r="TWI251" s="35"/>
      <c r="TWJ251" s="35"/>
      <c r="TWK251" s="35"/>
      <c r="TWL251" s="35"/>
      <c r="TWM251" s="35"/>
      <c r="TWN251" s="35"/>
      <c r="TWO251" s="35"/>
      <c r="TWP251" s="35"/>
      <c r="TWQ251" s="35"/>
      <c r="TWR251" s="35"/>
      <c r="TWS251" s="35"/>
      <c r="TWT251" s="35"/>
      <c r="TWU251" s="35"/>
      <c r="TWV251" s="35"/>
      <c r="TWW251" s="35"/>
      <c r="TWX251" s="35"/>
      <c r="TWY251" s="35"/>
      <c r="TWZ251" s="35"/>
      <c r="TXA251" s="35"/>
      <c r="TXB251" s="35"/>
      <c r="TXC251" s="35"/>
      <c r="TXD251" s="35"/>
      <c r="TXE251" s="35"/>
      <c r="TXF251" s="35"/>
      <c r="TXG251" s="35"/>
      <c r="TXH251" s="35"/>
      <c r="TXI251" s="35"/>
      <c r="TXJ251" s="35"/>
      <c r="TXK251" s="35"/>
      <c r="TXL251" s="35"/>
      <c r="TXM251" s="35"/>
      <c r="TXN251" s="35"/>
      <c r="TXO251" s="35"/>
      <c r="TXP251" s="35"/>
      <c r="TXQ251" s="35"/>
      <c r="TXR251" s="35"/>
      <c r="TXS251" s="35"/>
      <c r="TXT251" s="35"/>
      <c r="TXU251" s="35"/>
      <c r="TXV251" s="35"/>
      <c r="TXW251" s="35"/>
      <c r="TXX251" s="35"/>
      <c r="TXY251" s="35"/>
      <c r="TXZ251" s="35"/>
      <c r="TYA251" s="35"/>
      <c r="TYB251" s="35"/>
      <c r="TYC251" s="35"/>
      <c r="TYD251" s="35"/>
      <c r="TYE251" s="35"/>
      <c r="TYF251" s="35"/>
      <c r="TYG251" s="35"/>
      <c r="TYH251" s="35"/>
      <c r="TYI251" s="35"/>
      <c r="TYJ251" s="35"/>
      <c r="TYK251" s="35"/>
      <c r="TYL251" s="35"/>
      <c r="TYM251" s="35"/>
      <c r="TYN251" s="35"/>
      <c r="TYO251" s="35"/>
      <c r="TYP251" s="35"/>
      <c r="TYQ251" s="35"/>
      <c r="TYR251" s="35"/>
      <c r="TYS251" s="35"/>
      <c r="TYT251" s="35"/>
      <c r="TYU251" s="35"/>
      <c r="TYV251" s="35"/>
      <c r="TYW251" s="35"/>
      <c r="TYX251" s="35"/>
      <c r="TYY251" s="35"/>
      <c r="TYZ251" s="35"/>
      <c r="TZA251" s="35"/>
      <c r="TZB251" s="35"/>
      <c r="TZC251" s="35"/>
      <c r="TZD251" s="35"/>
      <c r="TZE251" s="35"/>
      <c r="TZF251" s="35"/>
      <c r="TZG251" s="35"/>
      <c r="TZH251" s="35"/>
      <c r="TZI251" s="35"/>
      <c r="TZJ251" s="35"/>
      <c r="TZK251" s="35"/>
      <c r="TZL251" s="35"/>
      <c r="TZM251" s="35"/>
      <c r="TZN251" s="35"/>
      <c r="TZO251" s="35"/>
      <c r="TZP251" s="35"/>
      <c r="TZQ251" s="35"/>
      <c r="TZR251" s="35"/>
      <c r="TZS251" s="35"/>
      <c r="TZT251" s="35"/>
      <c r="TZU251" s="35"/>
      <c r="TZV251" s="35"/>
      <c r="TZW251" s="35"/>
      <c r="TZX251" s="35"/>
      <c r="TZY251" s="35"/>
      <c r="TZZ251" s="35"/>
      <c r="UAA251" s="35"/>
      <c r="UAB251" s="35"/>
      <c r="UAC251" s="35"/>
      <c r="UAD251" s="35"/>
      <c r="UAE251" s="35"/>
      <c r="UAF251" s="35"/>
      <c r="UAG251" s="35"/>
      <c r="UAH251" s="35"/>
      <c r="UAI251" s="35"/>
      <c r="UAJ251" s="35"/>
      <c r="UAK251" s="35"/>
      <c r="UAL251" s="35"/>
      <c r="UAM251" s="35"/>
      <c r="UAN251" s="35"/>
      <c r="UAO251" s="35"/>
      <c r="UAP251" s="35"/>
      <c r="UAQ251" s="35"/>
      <c r="UAR251" s="35"/>
      <c r="UAS251" s="35"/>
      <c r="UAT251" s="35"/>
      <c r="UAU251" s="35"/>
      <c r="UAV251" s="35"/>
      <c r="UAW251" s="35"/>
      <c r="UAX251" s="35"/>
      <c r="UAY251" s="35"/>
      <c r="UAZ251" s="35"/>
      <c r="UBA251" s="35"/>
      <c r="UBB251" s="35"/>
      <c r="UBC251" s="35"/>
      <c r="UBD251" s="35"/>
      <c r="UBE251" s="35"/>
      <c r="UBF251" s="35"/>
      <c r="UBG251" s="35"/>
      <c r="UBH251" s="35"/>
      <c r="UBI251" s="35"/>
      <c r="UBJ251" s="35"/>
      <c r="UBK251" s="35"/>
      <c r="UBL251" s="35"/>
      <c r="UBM251" s="35"/>
      <c r="UBN251" s="35"/>
      <c r="UBO251" s="35"/>
      <c r="UBP251" s="35"/>
      <c r="UBQ251" s="35"/>
      <c r="UBR251" s="35"/>
      <c r="UBS251" s="35"/>
      <c r="UBT251" s="35"/>
      <c r="UBU251" s="35"/>
      <c r="UBV251" s="35"/>
      <c r="UBW251" s="35"/>
      <c r="UBX251" s="35"/>
      <c r="UBY251" s="35"/>
      <c r="UBZ251" s="35"/>
      <c r="UCA251" s="35"/>
      <c r="UCB251" s="35"/>
      <c r="UCC251" s="35"/>
      <c r="UCD251" s="35"/>
      <c r="UCE251" s="35"/>
      <c r="UCF251" s="35"/>
      <c r="UCG251" s="35"/>
      <c r="UCH251" s="35"/>
      <c r="UCI251" s="35"/>
      <c r="UCJ251" s="35"/>
      <c r="UCK251" s="35"/>
      <c r="UCL251" s="35"/>
      <c r="UCM251" s="35"/>
      <c r="UCN251" s="35"/>
      <c r="UCO251" s="35"/>
      <c r="UCP251" s="35"/>
      <c r="UCQ251" s="35"/>
      <c r="UCR251" s="35"/>
      <c r="UCS251" s="35"/>
      <c r="UCT251" s="35"/>
      <c r="UCU251" s="35"/>
      <c r="UCV251" s="35"/>
      <c r="UCW251" s="35"/>
      <c r="UCX251" s="35"/>
      <c r="UCY251" s="35"/>
      <c r="UCZ251" s="35"/>
      <c r="UDA251" s="35"/>
      <c r="UDB251" s="35"/>
      <c r="UDC251" s="35"/>
      <c r="UDD251" s="35"/>
      <c r="UDE251" s="35"/>
      <c r="UDF251" s="35"/>
      <c r="UDG251" s="35"/>
      <c r="UDH251" s="35"/>
      <c r="UDI251" s="35"/>
      <c r="UDJ251" s="35"/>
      <c r="UDK251" s="35"/>
      <c r="UDL251" s="35"/>
      <c r="UDM251" s="35"/>
      <c r="UDN251" s="35"/>
      <c r="UDO251" s="35"/>
      <c r="UDP251" s="35"/>
      <c r="UDQ251" s="35"/>
      <c r="UDR251" s="35"/>
      <c r="UDS251" s="35"/>
      <c r="UDT251" s="35"/>
      <c r="UDU251" s="35"/>
      <c r="UDV251" s="35"/>
      <c r="UDW251" s="35"/>
      <c r="UDX251" s="35"/>
      <c r="UDY251" s="35"/>
      <c r="UDZ251" s="35"/>
      <c r="UEA251" s="35"/>
      <c r="UEB251" s="35"/>
      <c r="UEC251" s="35"/>
      <c r="UED251" s="35"/>
      <c r="UEE251" s="35"/>
      <c r="UEF251" s="35"/>
      <c r="UEG251" s="35"/>
      <c r="UEH251" s="35"/>
      <c r="UEI251" s="35"/>
      <c r="UEJ251" s="35"/>
      <c r="UEK251" s="35"/>
      <c r="UEL251" s="35"/>
      <c r="UEM251" s="35"/>
      <c r="UEN251" s="35"/>
      <c r="UEO251" s="35"/>
      <c r="UEP251" s="35"/>
      <c r="UEQ251" s="35"/>
      <c r="UER251" s="35"/>
      <c r="UES251" s="35"/>
      <c r="UET251" s="35"/>
      <c r="UEU251" s="35"/>
      <c r="UEV251" s="35"/>
      <c r="UEW251" s="35"/>
      <c r="UEX251" s="35"/>
      <c r="UEY251" s="35"/>
      <c r="UEZ251" s="35"/>
      <c r="UFA251" s="35"/>
      <c r="UFB251" s="35"/>
      <c r="UFC251" s="35"/>
      <c r="UFD251" s="35"/>
      <c r="UFE251" s="35"/>
      <c r="UFF251" s="35"/>
      <c r="UFG251" s="35"/>
      <c r="UFH251" s="35"/>
      <c r="UFI251" s="35"/>
      <c r="UFJ251" s="35"/>
      <c r="UFK251" s="35"/>
      <c r="UFL251" s="35"/>
      <c r="UFM251" s="35"/>
      <c r="UFN251" s="35"/>
      <c r="UFO251" s="35"/>
      <c r="UFP251" s="35"/>
      <c r="UFQ251" s="35"/>
      <c r="UFR251" s="35"/>
      <c r="UFS251" s="35"/>
      <c r="UFT251" s="35"/>
      <c r="UFU251" s="35"/>
      <c r="UFV251" s="35"/>
      <c r="UFW251" s="35"/>
      <c r="UFX251" s="35"/>
      <c r="UFY251" s="35"/>
      <c r="UFZ251" s="35"/>
      <c r="UGA251" s="35"/>
      <c r="UGB251" s="35"/>
      <c r="UGC251" s="35"/>
      <c r="UGD251" s="35"/>
      <c r="UGE251" s="35"/>
      <c r="UGF251" s="35"/>
      <c r="UGG251" s="35"/>
      <c r="UGH251" s="35"/>
      <c r="UGI251" s="35"/>
      <c r="UGJ251" s="35"/>
      <c r="UGK251" s="35"/>
      <c r="UGL251" s="35"/>
      <c r="UGM251" s="35"/>
      <c r="UGN251" s="35"/>
      <c r="UGO251" s="35"/>
      <c r="UGP251" s="35"/>
      <c r="UGQ251" s="35"/>
      <c r="UGR251" s="35"/>
      <c r="UGS251" s="35"/>
      <c r="UGT251" s="35"/>
      <c r="UGU251" s="35"/>
      <c r="UGV251" s="35"/>
      <c r="UGW251" s="35"/>
      <c r="UGX251" s="35"/>
      <c r="UGY251" s="35"/>
      <c r="UGZ251" s="35"/>
      <c r="UHA251" s="35"/>
      <c r="UHB251" s="35"/>
      <c r="UHC251" s="35"/>
      <c r="UHD251" s="35"/>
      <c r="UHE251" s="35"/>
      <c r="UHF251" s="35"/>
      <c r="UHG251" s="35"/>
      <c r="UHH251" s="35"/>
      <c r="UHI251" s="35"/>
      <c r="UHJ251" s="35"/>
      <c r="UHK251" s="35"/>
      <c r="UHL251" s="35"/>
      <c r="UHM251" s="35"/>
      <c r="UHN251" s="35"/>
      <c r="UHO251" s="35"/>
      <c r="UHP251" s="35"/>
      <c r="UHQ251" s="35"/>
      <c r="UHR251" s="35"/>
      <c r="UHS251" s="35"/>
      <c r="UHT251" s="35"/>
      <c r="UHU251" s="35"/>
      <c r="UHV251" s="35"/>
      <c r="UHW251" s="35"/>
      <c r="UHX251" s="35"/>
      <c r="UHY251" s="35"/>
      <c r="UHZ251" s="35"/>
      <c r="UIA251" s="35"/>
      <c r="UIB251" s="35"/>
      <c r="UIC251" s="35"/>
      <c r="UID251" s="35"/>
      <c r="UIE251" s="35"/>
      <c r="UIF251" s="35"/>
      <c r="UIG251" s="35"/>
      <c r="UIH251" s="35"/>
      <c r="UII251" s="35"/>
      <c r="UIJ251" s="35"/>
      <c r="UIK251" s="35"/>
      <c r="UIL251" s="35"/>
      <c r="UIM251" s="35"/>
      <c r="UIN251" s="35"/>
      <c r="UIO251" s="35"/>
      <c r="UIP251" s="35"/>
      <c r="UIQ251" s="35"/>
      <c r="UIR251" s="35"/>
      <c r="UIS251" s="35"/>
      <c r="UIT251" s="35"/>
      <c r="UIU251" s="35"/>
      <c r="UIV251" s="35"/>
      <c r="UIW251" s="35"/>
      <c r="UIX251" s="35"/>
      <c r="UIY251" s="35"/>
      <c r="UIZ251" s="35"/>
      <c r="UJA251" s="35"/>
      <c r="UJB251" s="35"/>
      <c r="UJC251" s="35"/>
      <c r="UJD251" s="35"/>
      <c r="UJE251" s="35"/>
      <c r="UJF251" s="35"/>
      <c r="UJG251" s="35"/>
      <c r="UJH251" s="35"/>
      <c r="UJI251" s="35"/>
      <c r="UJJ251" s="35"/>
      <c r="UJK251" s="35"/>
      <c r="UJL251" s="35"/>
      <c r="UJM251" s="35"/>
      <c r="UJN251" s="35"/>
      <c r="UJO251" s="35"/>
      <c r="UJP251" s="35"/>
      <c r="UJQ251" s="35"/>
      <c r="UJR251" s="35"/>
      <c r="UJS251" s="35"/>
      <c r="UJT251" s="35"/>
      <c r="UJU251" s="35"/>
      <c r="UJV251" s="35"/>
      <c r="UJW251" s="35"/>
      <c r="UJX251" s="35"/>
      <c r="UJY251" s="35"/>
      <c r="UJZ251" s="35"/>
      <c r="UKA251" s="35"/>
      <c r="UKB251" s="35"/>
      <c r="UKC251" s="35"/>
      <c r="UKD251" s="35"/>
      <c r="UKE251" s="35"/>
      <c r="UKF251" s="35"/>
      <c r="UKG251" s="35"/>
      <c r="UKH251" s="35"/>
      <c r="UKI251" s="35"/>
      <c r="UKJ251" s="35"/>
      <c r="UKK251" s="35"/>
      <c r="UKL251" s="35"/>
      <c r="UKM251" s="35"/>
      <c r="UKN251" s="35"/>
      <c r="UKO251" s="35"/>
      <c r="UKP251" s="35"/>
      <c r="UKQ251" s="35"/>
      <c r="UKR251" s="35"/>
      <c r="UKS251" s="35"/>
      <c r="UKT251" s="35"/>
      <c r="UKU251" s="35"/>
      <c r="UKV251" s="35"/>
      <c r="UKW251" s="35"/>
      <c r="UKX251" s="35"/>
      <c r="UKY251" s="35"/>
      <c r="UKZ251" s="35"/>
      <c r="ULA251" s="35"/>
      <c r="ULB251" s="35"/>
      <c r="ULC251" s="35"/>
      <c r="ULD251" s="35"/>
      <c r="ULE251" s="35"/>
      <c r="ULF251" s="35"/>
      <c r="ULG251" s="35"/>
      <c r="ULH251" s="35"/>
      <c r="ULI251" s="35"/>
      <c r="ULJ251" s="35"/>
      <c r="ULK251" s="35"/>
      <c r="ULL251" s="35"/>
      <c r="ULM251" s="35"/>
      <c r="ULN251" s="35"/>
      <c r="ULO251" s="35"/>
      <c r="ULP251" s="35"/>
      <c r="ULQ251" s="35"/>
      <c r="ULR251" s="35"/>
      <c r="ULS251" s="35"/>
      <c r="ULT251" s="35"/>
      <c r="ULU251" s="35"/>
      <c r="ULV251" s="35"/>
      <c r="ULW251" s="35"/>
      <c r="ULX251" s="35"/>
      <c r="ULY251" s="35"/>
      <c r="ULZ251" s="35"/>
      <c r="UMA251" s="35"/>
      <c r="UMB251" s="35"/>
      <c r="UMC251" s="35"/>
      <c r="UMD251" s="35"/>
      <c r="UME251" s="35"/>
      <c r="UMF251" s="35"/>
      <c r="UMG251" s="35"/>
      <c r="UMH251" s="35"/>
      <c r="UMI251" s="35"/>
      <c r="UMJ251" s="35"/>
      <c r="UMK251" s="35"/>
      <c r="UML251" s="35"/>
      <c r="UMM251" s="35"/>
      <c r="UMN251" s="35"/>
      <c r="UMO251" s="35"/>
      <c r="UMP251" s="35"/>
      <c r="UMQ251" s="35"/>
      <c r="UMR251" s="35"/>
      <c r="UMS251" s="35"/>
      <c r="UMT251" s="35"/>
      <c r="UMU251" s="35"/>
      <c r="UMV251" s="35"/>
      <c r="UMW251" s="35"/>
      <c r="UMX251" s="35"/>
      <c r="UMY251" s="35"/>
      <c r="UMZ251" s="35"/>
      <c r="UNA251" s="35"/>
      <c r="UNB251" s="35"/>
      <c r="UNC251" s="35"/>
      <c r="UND251" s="35"/>
      <c r="UNE251" s="35"/>
      <c r="UNF251" s="35"/>
      <c r="UNG251" s="35"/>
      <c r="UNH251" s="35"/>
      <c r="UNI251" s="35"/>
      <c r="UNJ251" s="35"/>
      <c r="UNK251" s="35"/>
      <c r="UNL251" s="35"/>
      <c r="UNM251" s="35"/>
      <c r="UNN251" s="35"/>
      <c r="UNO251" s="35"/>
      <c r="UNP251" s="35"/>
      <c r="UNQ251" s="35"/>
      <c r="UNR251" s="35"/>
      <c r="UNS251" s="35"/>
      <c r="UNT251" s="35"/>
      <c r="UNU251" s="35"/>
      <c r="UNV251" s="35"/>
      <c r="UNW251" s="35"/>
      <c r="UNX251" s="35"/>
      <c r="UNY251" s="35"/>
      <c r="UNZ251" s="35"/>
      <c r="UOA251" s="35"/>
      <c r="UOB251" s="35"/>
      <c r="UOC251" s="35"/>
      <c r="UOD251" s="35"/>
      <c r="UOE251" s="35"/>
      <c r="UOF251" s="35"/>
      <c r="UOG251" s="35"/>
      <c r="UOH251" s="35"/>
      <c r="UOI251" s="35"/>
      <c r="UOJ251" s="35"/>
      <c r="UOK251" s="35"/>
      <c r="UOL251" s="35"/>
      <c r="UOM251" s="35"/>
      <c r="UON251" s="35"/>
      <c r="UOO251" s="35"/>
      <c r="UOP251" s="35"/>
      <c r="UOQ251" s="35"/>
      <c r="UOR251" s="35"/>
      <c r="UOS251" s="35"/>
      <c r="UOT251" s="35"/>
      <c r="UOU251" s="35"/>
      <c r="UOV251" s="35"/>
      <c r="UOW251" s="35"/>
      <c r="UOX251" s="35"/>
      <c r="UOY251" s="35"/>
      <c r="UOZ251" s="35"/>
      <c r="UPA251" s="35"/>
      <c r="UPB251" s="35"/>
      <c r="UPC251" s="35"/>
      <c r="UPD251" s="35"/>
      <c r="UPE251" s="35"/>
      <c r="UPF251" s="35"/>
      <c r="UPG251" s="35"/>
      <c r="UPH251" s="35"/>
      <c r="UPI251" s="35"/>
      <c r="UPJ251" s="35"/>
      <c r="UPK251" s="35"/>
      <c r="UPL251" s="35"/>
      <c r="UPM251" s="35"/>
      <c r="UPN251" s="35"/>
      <c r="UPO251" s="35"/>
      <c r="UPP251" s="35"/>
      <c r="UPQ251" s="35"/>
      <c r="UPR251" s="35"/>
      <c r="UPS251" s="35"/>
      <c r="UPT251" s="35"/>
      <c r="UPU251" s="35"/>
      <c r="UPV251" s="35"/>
      <c r="UPW251" s="35"/>
      <c r="UPX251" s="35"/>
      <c r="UPY251" s="35"/>
      <c r="UPZ251" s="35"/>
      <c r="UQA251" s="35"/>
      <c r="UQB251" s="35"/>
      <c r="UQC251" s="35"/>
      <c r="UQD251" s="35"/>
      <c r="UQE251" s="35"/>
      <c r="UQF251" s="35"/>
      <c r="UQG251" s="35"/>
      <c r="UQH251" s="35"/>
      <c r="UQI251" s="35"/>
      <c r="UQJ251" s="35"/>
      <c r="UQK251" s="35"/>
      <c r="UQL251" s="35"/>
      <c r="UQM251" s="35"/>
      <c r="UQN251" s="35"/>
      <c r="UQO251" s="35"/>
      <c r="UQP251" s="35"/>
      <c r="UQQ251" s="35"/>
      <c r="UQR251" s="35"/>
      <c r="UQS251" s="35"/>
      <c r="UQT251" s="35"/>
      <c r="UQU251" s="35"/>
      <c r="UQV251" s="35"/>
      <c r="UQW251" s="35"/>
      <c r="UQX251" s="35"/>
      <c r="UQY251" s="35"/>
      <c r="UQZ251" s="35"/>
      <c r="URA251" s="35"/>
      <c r="URB251" s="35"/>
      <c r="URC251" s="35"/>
      <c r="URD251" s="35"/>
      <c r="URE251" s="35"/>
      <c r="URF251" s="35"/>
      <c r="URG251" s="35"/>
      <c r="URH251" s="35"/>
      <c r="URI251" s="35"/>
      <c r="URJ251" s="35"/>
      <c r="URK251" s="35"/>
      <c r="URL251" s="35"/>
      <c r="URM251" s="35"/>
      <c r="URN251" s="35"/>
      <c r="URO251" s="35"/>
      <c r="URP251" s="35"/>
      <c r="URQ251" s="35"/>
      <c r="URR251" s="35"/>
      <c r="URS251" s="35"/>
      <c r="URT251" s="35"/>
      <c r="URU251" s="35"/>
      <c r="URV251" s="35"/>
      <c r="URW251" s="35"/>
      <c r="URX251" s="35"/>
      <c r="URY251" s="35"/>
      <c r="URZ251" s="35"/>
      <c r="USA251" s="35"/>
      <c r="USB251" s="35"/>
      <c r="USC251" s="35"/>
      <c r="USD251" s="35"/>
      <c r="USE251" s="35"/>
      <c r="USF251" s="35"/>
      <c r="USG251" s="35"/>
      <c r="USH251" s="35"/>
      <c r="USI251" s="35"/>
      <c r="USJ251" s="35"/>
      <c r="USK251" s="35"/>
      <c r="USL251" s="35"/>
      <c r="USM251" s="35"/>
      <c r="USN251" s="35"/>
      <c r="USO251" s="35"/>
      <c r="USP251" s="35"/>
      <c r="USQ251" s="35"/>
      <c r="USR251" s="35"/>
      <c r="USS251" s="35"/>
      <c r="UST251" s="35"/>
      <c r="USU251" s="35"/>
      <c r="USV251" s="35"/>
      <c r="USW251" s="35"/>
      <c r="USX251" s="35"/>
      <c r="USY251" s="35"/>
      <c r="USZ251" s="35"/>
      <c r="UTA251" s="35"/>
      <c r="UTB251" s="35"/>
      <c r="UTC251" s="35"/>
      <c r="UTD251" s="35"/>
      <c r="UTE251" s="35"/>
      <c r="UTF251" s="35"/>
      <c r="UTG251" s="35"/>
      <c r="UTH251" s="35"/>
      <c r="UTI251" s="35"/>
      <c r="UTJ251" s="35"/>
      <c r="UTK251" s="35"/>
      <c r="UTL251" s="35"/>
      <c r="UTM251" s="35"/>
      <c r="UTN251" s="35"/>
      <c r="UTO251" s="35"/>
      <c r="UTP251" s="35"/>
      <c r="UTQ251" s="35"/>
      <c r="UTR251" s="35"/>
      <c r="UTS251" s="35"/>
      <c r="UTT251" s="35"/>
      <c r="UTU251" s="35"/>
      <c r="UTV251" s="35"/>
      <c r="UTW251" s="35"/>
      <c r="UTX251" s="35"/>
      <c r="UTY251" s="35"/>
      <c r="UTZ251" s="35"/>
      <c r="UUA251" s="35"/>
      <c r="UUB251" s="35"/>
      <c r="UUC251" s="35"/>
      <c r="UUD251" s="35"/>
      <c r="UUE251" s="35"/>
      <c r="UUF251" s="35"/>
      <c r="UUG251" s="35"/>
      <c r="UUH251" s="35"/>
      <c r="UUI251" s="35"/>
      <c r="UUJ251" s="35"/>
      <c r="UUK251" s="35"/>
      <c r="UUL251" s="35"/>
      <c r="UUM251" s="35"/>
      <c r="UUN251" s="35"/>
      <c r="UUO251" s="35"/>
      <c r="UUP251" s="35"/>
      <c r="UUQ251" s="35"/>
      <c r="UUR251" s="35"/>
      <c r="UUS251" s="35"/>
      <c r="UUT251" s="35"/>
      <c r="UUU251" s="35"/>
      <c r="UUV251" s="35"/>
      <c r="UUW251" s="35"/>
      <c r="UUX251" s="35"/>
      <c r="UUY251" s="35"/>
      <c r="UUZ251" s="35"/>
      <c r="UVA251" s="35"/>
      <c r="UVB251" s="35"/>
      <c r="UVC251" s="35"/>
      <c r="UVD251" s="35"/>
      <c r="UVE251" s="35"/>
      <c r="UVF251" s="35"/>
      <c r="UVG251" s="35"/>
      <c r="UVH251" s="35"/>
      <c r="UVI251" s="35"/>
      <c r="UVJ251" s="35"/>
      <c r="UVK251" s="35"/>
      <c r="UVL251" s="35"/>
      <c r="UVM251" s="35"/>
      <c r="UVN251" s="35"/>
      <c r="UVO251" s="35"/>
      <c r="UVP251" s="35"/>
      <c r="UVQ251" s="35"/>
      <c r="UVR251" s="35"/>
      <c r="UVS251" s="35"/>
      <c r="UVT251" s="35"/>
      <c r="UVU251" s="35"/>
      <c r="UVV251" s="35"/>
      <c r="UVW251" s="35"/>
      <c r="UVX251" s="35"/>
      <c r="UVY251" s="35"/>
      <c r="UVZ251" s="35"/>
      <c r="UWA251" s="35"/>
      <c r="UWB251" s="35"/>
      <c r="UWC251" s="35"/>
      <c r="UWD251" s="35"/>
      <c r="UWE251" s="35"/>
      <c r="UWF251" s="35"/>
      <c r="UWG251" s="35"/>
      <c r="UWH251" s="35"/>
      <c r="UWI251" s="35"/>
      <c r="UWJ251" s="35"/>
      <c r="UWK251" s="35"/>
      <c r="UWL251" s="35"/>
      <c r="UWM251" s="35"/>
      <c r="UWN251" s="35"/>
      <c r="UWO251" s="35"/>
      <c r="UWP251" s="35"/>
      <c r="UWQ251" s="35"/>
      <c r="UWR251" s="35"/>
      <c r="UWS251" s="35"/>
      <c r="UWT251" s="35"/>
      <c r="UWU251" s="35"/>
      <c r="UWV251" s="35"/>
      <c r="UWW251" s="35"/>
      <c r="UWX251" s="35"/>
      <c r="UWY251" s="35"/>
      <c r="UWZ251" s="35"/>
      <c r="UXA251" s="35"/>
      <c r="UXB251" s="35"/>
      <c r="UXC251" s="35"/>
      <c r="UXD251" s="35"/>
      <c r="UXE251" s="35"/>
      <c r="UXF251" s="35"/>
      <c r="UXG251" s="35"/>
      <c r="UXH251" s="35"/>
      <c r="UXI251" s="35"/>
      <c r="UXJ251" s="35"/>
      <c r="UXK251" s="35"/>
      <c r="UXL251" s="35"/>
      <c r="UXM251" s="35"/>
      <c r="UXN251" s="35"/>
      <c r="UXO251" s="35"/>
      <c r="UXP251" s="35"/>
      <c r="UXQ251" s="35"/>
      <c r="UXR251" s="35"/>
      <c r="UXS251" s="35"/>
      <c r="UXT251" s="35"/>
      <c r="UXU251" s="35"/>
      <c r="UXV251" s="35"/>
      <c r="UXW251" s="35"/>
      <c r="UXX251" s="35"/>
      <c r="UXY251" s="35"/>
      <c r="UXZ251" s="35"/>
      <c r="UYA251" s="35"/>
      <c r="UYB251" s="35"/>
      <c r="UYC251" s="35"/>
      <c r="UYD251" s="35"/>
      <c r="UYE251" s="35"/>
      <c r="UYF251" s="35"/>
      <c r="UYG251" s="35"/>
      <c r="UYH251" s="35"/>
      <c r="UYI251" s="35"/>
      <c r="UYJ251" s="35"/>
      <c r="UYK251" s="35"/>
      <c r="UYL251" s="35"/>
      <c r="UYM251" s="35"/>
      <c r="UYN251" s="35"/>
      <c r="UYO251" s="35"/>
      <c r="UYP251" s="35"/>
      <c r="UYQ251" s="35"/>
      <c r="UYR251" s="35"/>
      <c r="UYS251" s="35"/>
      <c r="UYT251" s="35"/>
      <c r="UYU251" s="35"/>
      <c r="UYV251" s="35"/>
      <c r="UYW251" s="35"/>
      <c r="UYX251" s="35"/>
      <c r="UYY251" s="35"/>
      <c r="UYZ251" s="35"/>
      <c r="UZA251" s="35"/>
      <c r="UZB251" s="35"/>
      <c r="UZC251" s="35"/>
      <c r="UZD251" s="35"/>
      <c r="UZE251" s="35"/>
      <c r="UZF251" s="35"/>
      <c r="UZG251" s="35"/>
      <c r="UZH251" s="35"/>
      <c r="UZI251" s="35"/>
      <c r="UZJ251" s="35"/>
      <c r="UZK251" s="35"/>
      <c r="UZL251" s="35"/>
      <c r="UZM251" s="35"/>
      <c r="UZN251" s="35"/>
      <c r="UZO251" s="35"/>
      <c r="UZP251" s="35"/>
      <c r="UZQ251" s="35"/>
      <c r="UZR251" s="35"/>
      <c r="UZS251" s="35"/>
      <c r="UZT251" s="35"/>
      <c r="UZU251" s="35"/>
      <c r="UZV251" s="35"/>
      <c r="UZW251" s="35"/>
      <c r="UZX251" s="35"/>
      <c r="UZY251" s="35"/>
      <c r="UZZ251" s="35"/>
      <c r="VAA251" s="35"/>
      <c r="VAB251" s="35"/>
      <c r="VAC251" s="35"/>
      <c r="VAD251" s="35"/>
      <c r="VAE251" s="35"/>
      <c r="VAF251" s="35"/>
      <c r="VAG251" s="35"/>
      <c r="VAH251" s="35"/>
      <c r="VAI251" s="35"/>
      <c r="VAJ251" s="35"/>
      <c r="VAK251" s="35"/>
      <c r="VAL251" s="35"/>
      <c r="VAM251" s="35"/>
      <c r="VAN251" s="35"/>
      <c r="VAO251" s="35"/>
      <c r="VAP251" s="35"/>
      <c r="VAQ251" s="35"/>
      <c r="VAR251" s="35"/>
      <c r="VAS251" s="35"/>
      <c r="VAT251" s="35"/>
      <c r="VAU251" s="35"/>
      <c r="VAV251" s="35"/>
      <c r="VAW251" s="35"/>
      <c r="VAX251" s="35"/>
      <c r="VAY251" s="35"/>
      <c r="VAZ251" s="35"/>
      <c r="VBA251" s="35"/>
      <c r="VBB251" s="35"/>
      <c r="VBC251" s="35"/>
      <c r="VBD251" s="35"/>
      <c r="VBE251" s="35"/>
      <c r="VBF251" s="35"/>
      <c r="VBG251" s="35"/>
      <c r="VBH251" s="35"/>
      <c r="VBI251" s="35"/>
      <c r="VBJ251" s="35"/>
      <c r="VBK251" s="35"/>
      <c r="VBL251" s="35"/>
      <c r="VBM251" s="35"/>
      <c r="VBN251" s="35"/>
      <c r="VBO251" s="35"/>
      <c r="VBP251" s="35"/>
      <c r="VBQ251" s="35"/>
      <c r="VBR251" s="35"/>
      <c r="VBS251" s="35"/>
      <c r="VBT251" s="35"/>
      <c r="VBU251" s="35"/>
      <c r="VBV251" s="35"/>
      <c r="VBW251" s="35"/>
      <c r="VBX251" s="35"/>
      <c r="VBY251" s="35"/>
      <c r="VBZ251" s="35"/>
      <c r="VCA251" s="35"/>
      <c r="VCB251" s="35"/>
      <c r="VCC251" s="35"/>
      <c r="VCD251" s="35"/>
      <c r="VCE251" s="35"/>
      <c r="VCF251" s="35"/>
      <c r="VCG251" s="35"/>
      <c r="VCH251" s="35"/>
      <c r="VCI251" s="35"/>
      <c r="VCJ251" s="35"/>
      <c r="VCK251" s="35"/>
      <c r="VCL251" s="35"/>
      <c r="VCM251" s="35"/>
      <c r="VCN251" s="35"/>
      <c r="VCO251" s="35"/>
      <c r="VCP251" s="35"/>
      <c r="VCQ251" s="35"/>
      <c r="VCR251" s="35"/>
      <c r="VCS251" s="35"/>
      <c r="VCT251" s="35"/>
      <c r="VCU251" s="35"/>
      <c r="VCV251" s="35"/>
      <c r="VCW251" s="35"/>
      <c r="VCX251" s="35"/>
      <c r="VCY251" s="35"/>
      <c r="VCZ251" s="35"/>
      <c r="VDA251" s="35"/>
      <c r="VDB251" s="35"/>
      <c r="VDC251" s="35"/>
      <c r="VDD251" s="35"/>
      <c r="VDE251" s="35"/>
      <c r="VDF251" s="35"/>
      <c r="VDG251" s="35"/>
      <c r="VDH251" s="35"/>
      <c r="VDI251" s="35"/>
      <c r="VDJ251" s="35"/>
      <c r="VDK251" s="35"/>
      <c r="VDL251" s="35"/>
      <c r="VDM251" s="35"/>
      <c r="VDN251" s="35"/>
      <c r="VDO251" s="35"/>
      <c r="VDP251" s="35"/>
      <c r="VDQ251" s="35"/>
      <c r="VDR251" s="35"/>
      <c r="VDS251" s="35"/>
      <c r="VDT251" s="35"/>
      <c r="VDU251" s="35"/>
      <c r="VDV251" s="35"/>
      <c r="VDW251" s="35"/>
      <c r="VDX251" s="35"/>
      <c r="VDY251" s="35"/>
      <c r="VDZ251" s="35"/>
      <c r="VEA251" s="35"/>
      <c r="VEB251" s="35"/>
      <c r="VEC251" s="35"/>
      <c r="VED251" s="35"/>
      <c r="VEE251" s="35"/>
      <c r="VEF251" s="35"/>
      <c r="VEG251" s="35"/>
      <c r="VEH251" s="35"/>
      <c r="VEI251" s="35"/>
      <c r="VEJ251" s="35"/>
      <c r="VEK251" s="35"/>
      <c r="VEL251" s="35"/>
      <c r="VEM251" s="35"/>
      <c r="VEN251" s="35"/>
      <c r="VEO251" s="35"/>
      <c r="VEP251" s="35"/>
      <c r="VEQ251" s="35"/>
      <c r="VER251" s="35"/>
      <c r="VES251" s="35"/>
      <c r="VET251" s="35"/>
      <c r="VEU251" s="35"/>
      <c r="VEV251" s="35"/>
      <c r="VEW251" s="35"/>
      <c r="VEX251" s="35"/>
      <c r="VEY251" s="35"/>
      <c r="VEZ251" s="35"/>
      <c r="VFA251" s="35"/>
      <c r="VFB251" s="35"/>
      <c r="VFC251" s="35"/>
      <c r="VFD251" s="35"/>
      <c r="VFE251" s="35"/>
      <c r="VFF251" s="35"/>
      <c r="VFG251" s="35"/>
      <c r="VFH251" s="35"/>
      <c r="VFI251" s="35"/>
      <c r="VFJ251" s="35"/>
      <c r="VFK251" s="35"/>
      <c r="VFL251" s="35"/>
      <c r="VFM251" s="35"/>
      <c r="VFN251" s="35"/>
      <c r="VFO251" s="35"/>
      <c r="VFP251" s="35"/>
      <c r="VFQ251" s="35"/>
      <c r="VFR251" s="35"/>
      <c r="VFS251" s="35"/>
      <c r="VFT251" s="35"/>
      <c r="VFU251" s="35"/>
      <c r="VFV251" s="35"/>
      <c r="VFW251" s="35"/>
      <c r="VFX251" s="35"/>
      <c r="VFY251" s="35"/>
      <c r="VFZ251" s="35"/>
      <c r="VGA251" s="35"/>
      <c r="VGB251" s="35"/>
      <c r="VGC251" s="35"/>
      <c r="VGD251" s="35"/>
      <c r="VGE251" s="35"/>
      <c r="VGF251" s="35"/>
      <c r="VGG251" s="35"/>
      <c r="VGH251" s="35"/>
      <c r="VGI251" s="35"/>
      <c r="VGJ251" s="35"/>
      <c r="VGK251" s="35"/>
      <c r="VGL251" s="35"/>
      <c r="VGM251" s="35"/>
      <c r="VGN251" s="35"/>
      <c r="VGO251" s="35"/>
      <c r="VGP251" s="35"/>
      <c r="VGQ251" s="35"/>
      <c r="VGR251" s="35"/>
      <c r="VGS251" s="35"/>
      <c r="VGT251" s="35"/>
      <c r="VGU251" s="35"/>
      <c r="VGV251" s="35"/>
      <c r="VGW251" s="35"/>
      <c r="VGX251" s="35"/>
      <c r="VGY251" s="35"/>
      <c r="VGZ251" s="35"/>
      <c r="VHA251" s="35"/>
      <c r="VHB251" s="35"/>
      <c r="VHC251" s="35"/>
      <c r="VHD251" s="35"/>
      <c r="VHE251" s="35"/>
      <c r="VHF251" s="35"/>
      <c r="VHG251" s="35"/>
      <c r="VHH251" s="35"/>
      <c r="VHI251" s="35"/>
      <c r="VHJ251" s="35"/>
      <c r="VHK251" s="35"/>
      <c r="VHL251" s="35"/>
      <c r="VHM251" s="35"/>
      <c r="VHN251" s="35"/>
      <c r="VHO251" s="35"/>
      <c r="VHP251" s="35"/>
      <c r="VHQ251" s="35"/>
      <c r="VHR251" s="35"/>
      <c r="VHS251" s="35"/>
      <c r="VHT251" s="35"/>
      <c r="VHU251" s="35"/>
      <c r="VHV251" s="35"/>
      <c r="VHW251" s="35"/>
      <c r="VHX251" s="35"/>
      <c r="VHY251" s="35"/>
      <c r="VHZ251" s="35"/>
      <c r="VIA251" s="35"/>
      <c r="VIB251" s="35"/>
      <c r="VIC251" s="35"/>
      <c r="VID251" s="35"/>
      <c r="VIE251" s="35"/>
      <c r="VIF251" s="35"/>
      <c r="VIG251" s="35"/>
      <c r="VIH251" s="35"/>
      <c r="VII251" s="35"/>
      <c r="VIJ251" s="35"/>
      <c r="VIK251" s="35"/>
      <c r="VIL251" s="35"/>
      <c r="VIM251" s="35"/>
      <c r="VIN251" s="35"/>
      <c r="VIO251" s="35"/>
      <c r="VIP251" s="35"/>
      <c r="VIQ251" s="35"/>
      <c r="VIR251" s="35"/>
      <c r="VIS251" s="35"/>
      <c r="VIT251" s="35"/>
      <c r="VIU251" s="35"/>
      <c r="VIV251" s="35"/>
      <c r="VIW251" s="35"/>
      <c r="VIX251" s="35"/>
      <c r="VIY251" s="35"/>
      <c r="VIZ251" s="35"/>
      <c r="VJA251" s="35"/>
      <c r="VJB251" s="35"/>
      <c r="VJC251" s="35"/>
      <c r="VJD251" s="35"/>
      <c r="VJE251" s="35"/>
      <c r="VJF251" s="35"/>
      <c r="VJG251" s="35"/>
      <c r="VJH251" s="35"/>
      <c r="VJI251" s="35"/>
      <c r="VJJ251" s="35"/>
      <c r="VJK251" s="35"/>
      <c r="VJL251" s="35"/>
      <c r="VJM251" s="35"/>
      <c r="VJN251" s="35"/>
      <c r="VJO251" s="35"/>
      <c r="VJP251" s="35"/>
      <c r="VJQ251" s="35"/>
      <c r="VJR251" s="35"/>
      <c r="VJS251" s="35"/>
      <c r="VJT251" s="35"/>
      <c r="VJU251" s="35"/>
      <c r="VJV251" s="35"/>
      <c r="VJW251" s="35"/>
      <c r="VJX251" s="35"/>
      <c r="VJY251" s="35"/>
      <c r="VJZ251" s="35"/>
      <c r="VKA251" s="35"/>
      <c r="VKB251" s="35"/>
      <c r="VKC251" s="35"/>
      <c r="VKD251" s="35"/>
      <c r="VKE251" s="35"/>
      <c r="VKF251" s="35"/>
      <c r="VKG251" s="35"/>
      <c r="VKH251" s="35"/>
      <c r="VKI251" s="35"/>
      <c r="VKJ251" s="35"/>
      <c r="VKK251" s="35"/>
      <c r="VKL251" s="35"/>
      <c r="VKM251" s="35"/>
      <c r="VKN251" s="35"/>
      <c r="VKO251" s="35"/>
      <c r="VKP251" s="35"/>
      <c r="VKQ251" s="35"/>
      <c r="VKR251" s="35"/>
      <c r="VKS251" s="35"/>
      <c r="VKT251" s="35"/>
      <c r="VKU251" s="35"/>
      <c r="VKV251" s="35"/>
      <c r="VKW251" s="35"/>
      <c r="VKX251" s="35"/>
      <c r="VKY251" s="35"/>
      <c r="VKZ251" s="35"/>
      <c r="VLA251" s="35"/>
      <c r="VLB251" s="35"/>
      <c r="VLC251" s="35"/>
      <c r="VLD251" s="35"/>
      <c r="VLE251" s="35"/>
      <c r="VLF251" s="35"/>
      <c r="VLG251" s="35"/>
      <c r="VLH251" s="35"/>
      <c r="VLI251" s="35"/>
      <c r="VLJ251" s="35"/>
      <c r="VLK251" s="35"/>
      <c r="VLL251" s="35"/>
      <c r="VLM251" s="35"/>
      <c r="VLN251" s="35"/>
      <c r="VLO251" s="35"/>
      <c r="VLP251" s="35"/>
      <c r="VLQ251" s="35"/>
      <c r="VLR251" s="35"/>
      <c r="VLS251" s="35"/>
      <c r="VLT251" s="35"/>
      <c r="VLU251" s="35"/>
      <c r="VLV251" s="35"/>
      <c r="VLW251" s="35"/>
      <c r="VLX251" s="35"/>
      <c r="VLY251" s="35"/>
      <c r="VLZ251" s="35"/>
      <c r="VMA251" s="35"/>
      <c r="VMB251" s="35"/>
      <c r="VMC251" s="35"/>
      <c r="VMD251" s="35"/>
      <c r="VME251" s="35"/>
      <c r="VMF251" s="35"/>
      <c r="VMG251" s="35"/>
      <c r="VMH251" s="35"/>
      <c r="VMI251" s="35"/>
      <c r="VMJ251" s="35"/>
      <c r="VMK251" s="35"/>
      <c r="VML251" s="35"/>
      <c r="VMM251" s="35"/>
      <c r="VMN251" s="35"/>
      <c r="VMO251" s="35"/>
      <c r="VMP251" s="35"/>
      <c r="VMQ251" s="35"/>
      <c r="VMR251" s="35"/>
      <c r="VMS251" s="35"/>
      <c r="VMT251" s="35"/>
      <c r="VMU251" s="35"/>
      <c r="VMV251" s="35"/>
      <c r="VMW251" s="35"/>
      <c r="VMX251" s="35"/>
      <c r="VMY251" s="35"/>
      <c r="VMZ251" s="35"/>
      <c r="VNA251" s="35"/>
      <c r="VNB251" s="35"/>
      <c r="VNC251" s="35"/>
      <c r="VND251" s="35"/>
      <c r="VNE251" s="35"/>
      <c r="VNF251" s="35"/>
      <c r="VNG251" s="35"/>
      <c r="VNH251" s="35"/>
      <c r="VNI251" s="35"/>
      <c r="VNJ251" s="35"/>
      <c r="VNK251" s="35"/>
      <c r="VNL251" s="35"/>
      <c r="VNM251" s="35"/>
      <c r="VNN251" s="35"/>
      <c r="VNO251" s="35"/>
      <c r="VNP251" s="35"/>
      <c r="VNQ251" s="35"/>
      <c r="VNR251" s="35"/>
      <c r="VNS251" s="35"/>
      <c r="VNT251" s="35"/>
      <c r="VNU251" s="35"/>
      <c r="VNV251" s="35"/>
      <c r="VNW251" s="35"/>
      <c r="VNX251" s="35"/>
      <c r="VNY251" s="35"/>
      <c r="VNZ251" s="35"/>
      <c r="VOA251" s="35"/>
      <c r="VOB251" s="35"/>
      <c r="VOC251" s="35"/>
      <c r="VOD251" s="35"/>
      <c r="VOE251" s="35"/>
      <c r="VOF251" s="35"/>
      <c r="VOG251" s="35"/>
      <c r="VOH251" s="35"/>
      <c r="VOI251" s="35"/>
      <c r="VOJ251" s="35"/>
      <c r="VOK251" s="35"/>
      <c r="VOL251" s="35"/>
      <c r="VOM251" s="35"/>
      <c r="VON251" s="35"/>
      <c r="VOO251" s="35"/>
      <c r="VOP251" s="35"/>
      <c r="VOQ251" s="35"/>
      <c r="VOR251" s="35"/>
      <c r="VOS251" s="35"/>
      <c r="VOT251" s="35"/>
      <c r="VOU251" s="35"/>
      <c r="VOV251" s="35"/>
      <c r="VOW251" s="35"/>
      <c r="VOX251" s="35"/>
      <c r="VOY251" s="35"/>
      <c r="VOZ251" s="35"/>
      <c r="VPA251" s="35"/>
      <c r="VPB251" s="35"/>
      <c r="VPC251" s="35"/>
      <c r="VPD251" s="35"/>
      <c r="VPE251" s="35"/>
      <c r="VPF251" s="35"/>
      <c r="VPG251" s="35"/>
      <c r="VPH251" s="35"/>
      <c r="VPI251" s="35"/>
      <c r="VPJ251" s="35"/>
      <c r="VPK251" s="35"/>
      <c r="VPL251" s="35"/>
      <c r="VPM251" s="35"/>
      <c r="VPN251" s="35"/>
      <c r="VPO251" s="35"/>
      <c r="VPP251" s="35"/>
      <c r="VPQ251" s="35"/>
      <c r="VPR251" s="35"/>
      <c r="VPS251" s="35"/>
      <c r="VPT251" s="35"/>
      <c r="VPU251" s="35"/>
      <c r="VPV251" s="35"/>
      <c r="VPW251" s="35"/>
      <c r="VPX251" s="35"/>
      <c r="VPY251" s="35"/>
      <c r="VPZ251" s="35"/>
      <c r="VQA251" s="35"/>
      <c r="VQB251" s="35"/>
      <c r="VQC251" s="35"/>
      <c r="VQD251" s="35"/>
      <c r="VQE251" s="35"/>
      <c r="VQF251" s="35"/>
      <c r="VQG251" s="35"/>
      <c r="VQH251" s="35"/>
      <c r="VQI251" s="35"/>
      <c r="VQJ251" s="35"/>
      <c r="VQK251" s="35"/>
      <c r="VQL251" s="35"/>
      <c r="VQM251" s="35"/>
      <c r="VQN251" s="35"/>
      <c r="VQO251" s="35"/>
      <c r="VQP251" s="35"/>
      <c r="VQQ251" s="35"/>
      <c r="VQR251" s="35"/>
      <c r="VQS251" s="35"/>
      <c r="VQT251" s="35"/>
      <c r="VQU251" s="35"/>
      <c r="VQV251" s="35"/>
      <c r="VQW251" s="35"/>
      <c r="VQX251" s="35"/>
      <c r="VQY251" s="35"/>
      <c r="VQZ251" s="35"/>
      <c r="VRA251" s="35"/>
      <c r="VRB251" s="35"/>
      <c r="VRC251" s="35"/>
      <c r="VRD251" s="35"/>
      <c r="VRE251" s="35"/>
      <c r="VRF251" s="35"/>
      <c r="VRG251" s="35"/>
      <c r="VRH251" s="35"/>
      <c r="VRI251" s="35"/>
      <c r="VRJ251" s="35"/>
      <c r="VRK251" s="35"/>
      <c r="VRL251" s="35"/>
      <c r="VRM251" s="35"/>
      <c r="VRN251" s="35"/>
      <c r="VRO251" s="35"/>
      <c r="VRP251" s="35"/>
      <c r="VRQ251" s="35"/>
      <c r="VRR251" s="35"/>
      <c r="VRS251" s="35"/>
      <c r="VRT251" s="35"/>
      <c r="VRU251" s="35"/>
      <c r="VRV251" s="35"/>
      <c r="VRW251" s="35"/>
      <c r="VRX251" s="35"/>
      <c r="VRY251" s="35"/>
      <c r="VRZ251" s="35"/>
      <c r="VSA251" s="35"/>
      <c r="VSB251" s="35"/>
      <c r="VSC251" s="35"/>
      <c r="VSD251" s="35"/>
      <c r="VSE251" s="35"/>
      <c r="VSF251" s="35"/>
      <c r="VSG251" s="35"/>
      <c r="VSH251" s="35"/>
      <c r="VSI251" s="35"/>
      <c r="VSJ251" s="35"/>
      <c r="VSK251" s="35"/>
      <c r="VSL251" s="35"/>
      <c r="VSM251" s="35"/>
      <c r="VSN251" s="35"/>
      <c r="VSO251" s="35"/>
      <c r="VSP251" s="35"/>
      <c r="VSQ251" s="35"/>
      <c r="VSR251" s="35"/>
      <c r="VSS251" s="35"/>
      <c r="VST251" s="35"/>
      <c r="VSU251" s="35"/>
      <c r="VSV251" s="35"/>
      <c r="VSW251" s="35"/>
      <c r="VSX251" s="35"/>
      <c r="VSY251" s="35"/>
      <c r="VSZ251" s="35"/>
      <c r="VTA251" s="35"/>
      <c r="VTB251" s="35"/>
      <c r="VTC251" s="35"/>
      <c r="VTD251" s="35"/>
      <c r="VTE251" s="35"/>
      <c r="VTF251" s="35"/>
      <c r="VTG251" s="35"/>
      <c r="VTH251" s="35"/>
      <c r="VTI251" s="35"/>
      <c r="VTJ251" s="35"/>
      <c r="VTK251" s="35"/>
      <c r="VTL251" s="35"/>
      <c r="VTM251" s="35"/>
      <c r="VTN251" s="35"/>
      <c r="VTO251" s="35"/>
      <c r="VTP251" s="35"/>
      <c r="VTQ251" s="35"/>
      <c r="VTR251" s="35"/>
      <c r="VTS251" s="35"/>
      <c r="VTT251" s="35"/>
      <c r="VTU251" s="35"/>
      <c r="VTV251" s="35"/>
      <c r="VTW251" s="35"/>
      <c r="VTX251" s="35"/>
      <c r="VTY251" s="35"/>
      <c r="VTZ251" s="35"/>
      <c r="VUA251" s="35"/>
      <c r="VUB251" s="35"/>
      <c r="VUC251" s="35"/>
      <c r="VUD251" s="35"/>
      <c r="VUE251" s="35"/>
      <c r="VUF251" s="35"/>
      <c r="VUG251" s="35"/>
      <c r="VUH251" s="35"/>
      <c r="VUI251" s="35"/>
      <c r="VUJ251" s="35"/>
      <c r="VUK251" s="35"/>
      <c r="VUL251" s="35"/>
      <c r="VUM251" s="35"/>
      <c r="VUN251" s="35"/>
      <c r="VUO251" s="35"/>
      <c r="VUP251" s="35"/>
      <c r="VUQ251" s="35"/>
      <c r="VUR251" s="35"/>
      <c r="VUS251" s="35"/>
      <c r="VUT251" s="35"/>
      <c r="VUU251" s="35"/>
      <c r="VUV251" s="35"/>
      <c r="VUW251" s="35"/>
      <c r="VUX251" s="35"/>
      <c r="VUY251" s="35"/>
      <c r="VUZ251" s="35"/>
      <c r="VVA251" s="35"/>
      <c r="VVB251" s="35"/>
      <c r="VVC251" s="35"/>
      <c r="VVD251" s="35"/>
      <c r="VVE251" s="35"/>
      <c r="VVF251" s="35"/>
      <c r="VVG251" s="35"/>
      <c r="VVH251" s="35"/>
      <c r="VVI251" s="35"/>
      <c r="VVJ251" s="35"/>
      <c r="VVK251" s="35"/>
      <c r="VVL251" s="35"/>
      <c r="VVM251" s="35"/>
      <c r="VVN251" s="35"/>
      <c r="VVO251" s="35"/>
      <c r="VVP251" s="35"/>
      <c r="VVQ251" s="35"/>
      <c r="VVR251" s="35"/>
      <c r="VVS251" s="35"/>
      <c r="VVT251" s="35"/>
      <c r="VVU251" s="35"/>
      <c r="VVV251" s="35"/>
      <c r="VVW251" s="35"/>
      <c r="VVX251" s="35"/>
      <c r="VVY251" s="35"/>
      <c r="VVZ251" s="35"/>
      <c r="VWA251" s="35"/>
      <c r="VWB251" s="35"/>
      <c r="VWC251" s="35"/>
      <c r="VWD251" s="35"/>
      <c r="VWE251" s="35"/>
      <c r="VWF251" s="35"/>
      <c r="VWG251" s="35"/>
      <c r="VWH251" s="35"/>
      <c r="VWI251" s="35"/>
      <c r="VWJ251" s="35"/>
      <c r="VWK251" s="35"/>
      <c r="VWL251" s="35"/>
      <c r="VWM251" s="35"/>
      <c r="VWN251" s="35"/>
      <c r="VWO251" s="35"/>
      <c r="VWP251" s="35"/>
      <c r="VWQ251" s="35"/>
      <c r="VWR251" s="35"/>
      <c r="VWS251" s="35"/>
      <c r="VWT251" s="35"/>
      <c r="VWU251" s="35"/>
      <c r="VWV251" s="35"/>
      <c r="VWW251" s="35"/>
      <c r="VWX251" s="35"/>
      <c r="VWY251" s="35"/>
      <c r="VWZ251" s="35"/>
      <c r="VXA251" s="35"/>
      <c r="VXB251" s="35"/>
      <c r="VXC251" s="35"/>
      <c r="VXD251" s="35"/>
      <c r="VXE251" s="35"/>
      <c r="VXF251" s="35"/>
      <c r="VXG251" s="35"/>
      <c r="VXH251" s="35"/>
      <c r="VXI251" s="35"/>
      <c r="VXJ251" s="35"/>
      <c r="VXK251" s="35"/>
      <c r="VXL251" s="35"/>
      <c r="VXM251" s="35"/>
      <c r="VXN251" s="35"/>
      <c r="VXO251" s="35"/>
      <c r="VXP251" s="35"/>
      <c r="VXQ251" s="35"/>
      <c r="VXR251" s="35"/>
      <c r="VXS251" s="35"/>
      <c r="VXT251" s="35"/>
      <c r="VXU251" s="35"/>
      <c r="VXV251" s="35"/>
      <c r="VXW251" s="35"/>
      <c r="VXX251" s="35"/>
      <c r="VXY251" s="35"/>
      <c r="VXZ251" s="35"/>
      <c r="VYA251" s="35"/>
      <c r="VYB251" s="35"/>
      <c r="VYC251" s="35"/>
      <c r="VYD251" s="35"/>
      <c r="VYE251" s="35"/>
      <c r="VYF251" s="35"/>
      <c r="VYG251" s="35"/>
      <c r="VYH251" s="35"/>
      <c r="VYI251" s="35"/>
      <c r="VYJ251" s="35"/>
      <c r="VYK251" s="35"/>
      <c r="VYL251" s="35"/>
      <c r="VYM251" s="35"/>
      <c r="VYN251" s="35"/>
      <c r="VYO251" s="35"/>
      <c r="VYP251" s="35"/>
      <c r="VYQ251" s="35"/>
      <c r="VYR251" s="35"/>
      <c r="VYS251" s="35"/>
      <c r="VYT251" s="35"/>
      <c r="VYU251" s="35"/>
      <c r="VYV251" s="35"/>
      <c r="VYW251" s="35"/>
      <c r="VYX251" s="35"/>
      <c r="VYY251" s="35"/>
      <c r="VYZ251" s="35"/>
      <c r="VZA251" s="35"/>
      <c r="VZB251" s="35"/>
      <c r="VZC251" s="35"/>
      <c r="VZD251" s="35"/>
      <c r="VZE251" s="35"/>
      <c r="VZF251" s="35"/>
      <c r="VZG251" s="35"/>
      <c r="VZH251" s="35"/>
      <c r="VZI251" s="35"/>
      <c r="VZJ251" s="35"/>
      <c r="VZK251" s="35"/>
      <c r="VZL251" s="35"/>
      <c r="VZM251" s="35"/>
      <c r="VZN251" s="35"/>
      <c r="VZO251" s="35"/>
      <c r="VZP251" s="35"/>
      <c r="VZQ251" s="35"/>
      <c r="VZR251" s="35"/>
      <c r="VZS251" s="35"/>
      <c r="VZT251" s="35"/>
      <c r="VZU251" s="35"/>
      <c r="VZV251" s="35"/>
      <c r="VZW251" s="35"/>
      <c r="VZX251" s="35"/>
      <c r="VZY251" s="35"/>
      <c r="VZZ251" s="35"/>
      <c r="WAA251" s="35"/>
      <c r="WAB251" s="35"/>
      <c r="WAC251" s="35"/>
      <c r="WAD251" s="35"/>
      <c r="WAE251" s="35"/>
      <c r="WAF251" s="35"/>
      <c r="WAG251" s="35"/>
      <c r="WAH251" s="35"/>
      <c r="WAI251" s="35"/>
      <c r="WAJ251" s="35"/>
      <c r="WAK251" s="35"/>
      <c r="WAL251" s="35"/>
      <c r="WAM251" s="35"/>
      <c r="WAN251" s="35"/>
      <c r="WAO251" s="35"/>
      <c r="WAP251" s="35"/>
      <c r="WAQ251" s="35"/>
      <c r="WAR251" s="35"/>
      <c r="WAS251" s="35"/>
      <c r="WAT251" s="35"/>
      <c r="WAU251" s="35"/>
      <c r="WAV251" s="35"/>
      <c r="WAW251" s="35"/>
      <c r="WAX251" s="35"/>
      <c r="WAY251" s="35"/>
      <c r="WAZ251" s="35"/>
      <c r="WBA251" s="35"/>
      <c r="WBB251" s="35"/>
      <c r="WBC251" s="35"/>
      <c r="WBD251" s="35"/>
      <c r="WBE251" s="35"/>
      <c r="WBF251" s="35"/>
      <c r="WBG251" s="35"/>
      <c r="WBH251" s="35"/>
      <c r="WBI251" s="35"/>
      <c r="WBJ251" s="35"/>
      <c r="WBK251" s="35"/>
      <c r="WBL251" s="35"/>
      <c r="WBM251" s="35"/>
      <c r="WBN251" s="35"/>
      <c r="WBO251" s="35"/>
      <c r="WBP251" s="35"/>
      <c r="WBQ251" s="35"/>
      <c r="WBR251" s="35"/>
      <c r="WBS251" s="35"/>
      <c r="WBT251" s="35"/>
      <c r="WBU251" s="35"/>
      <c r="WBV251" s="35"/>
      <c r="WBW251" s="35"/>
      <c r="WBX251" s="35"/>
      <c r="WBY251" s="35"/>
      <c r="WBZ251" s="35"/>
      <c r="WCA251" s="35"/>
      <c r="WCB251" s="35"/>
      <c r="WCC251" s="35"/>
      <c r="WCD251" s="35"/>
      <c r="WCE251" s="35"/>
      <c r="WCF251" s="35"/>
      <c r="WCG251" s="35"/>
      <c r="WCH251" s="35"/>
      <c r="WCI251" s="35"/>
      <c r="WCJ251" s="35"/>
      <c r="WCK251" s="35"/>
      <c r="WCL251" s="35"/>
      <c r="WCM251" s="35"/>
      <c r="WCN251" s="35"/>
      <c r="WCO251" s="35"/>
      <c r="WCP251" s="35"/>
      <c r="WCQ251" s="35"/>
      <c r="WCR251" s="35"/>
      <c r="WCS251" s="35"/>
      <c r="WCT251" s="35"/>
      <c r="WCU251" s="35"/>
      <c r="WCV251" s="35"/>
      <c r="WCW251" s="35"/>
      <c r="WCX251" s="35"/>
      <c r="WCY251" s="35"/>
      <c r="WCZ251" s="35"/>
      <c r="WDA251" s="35"/>
      <c r="WDB251" s="35"/>
      <c r="WDC251" s="35"/>
      <c r="WDD251" s="35"/>
      <c r="WDE251" s="35"/>
      <c r="WDF251" s="35"/>
      <c r="WDG251" s="35"/>
      <c r="WDH251" s="35"/>
      <c r="WDI251" s="35"/>
      <c r="WDJ251" s="35"/>
      <c r="WDK251" s="35"/>
      <c r="WDL251" s="35"/>
      <c r="WDM251" s="35"/>
      <c r="WDN251" s="35"/>
      <c r="WDO251" s="35"/>
      <c r="WDP251" s="35"/>
      <c r="WDQ251" s="35"/>
      <c r="WDR251" s="35"/>
      <c r="WDS251" s="35"/>
      <c r="WDT251" s="35"/>
      <c r="WDU251" s="35"/>
      <c r="WDV251" s="35"/>
      <c r="WDW251" s="35"/>
      <c r="WDX251" s="35"/>
      <c r="WDY251" s="35"/>
      <c r="WDZ251" s="35"/>
      <c r="WEA251" s="35"/>
      <c r="WEB251" s="35"/>
      <c r="WEC251" s="35"/>
      <c r="WED251" s="35"/>
      <c r="WEE251" s="35"/>
      <c r="WEF251" s="35"/>
      <c r="WEG251" s="35"/>
      <c r="WEH251" s="35"/>
      <c r="WEI251" s="35"/>
      <c r="WEJ251" s="35"/>
      <c r="WEK251" s="35"/>
      <c r="WEL251" s="35"/>
      <c r="WEM251" s="35"/>
      <c r="WEN251" s="35"/>
      <c r="WEO251" s="35"/>
      <c r="WEP251" s="35"/>
      <c r="WEQ251" s="35"/>
      <c r="WER251" s="35"/>
      <c r="WES251" s="35"/>
      <c r="WET251" s="35"/>
      <c r="WEU251" s="35"/>
      <c r="WEV251" s="35"/>
      <c r="WEW251" s="35"/>
      <c r="WEX251" s="35"/>
      <c r="WEY251" s="35"/>
      <c r="WEZ251" s="35"/>
      <c r="WFA251" s="35"/>
      <c r="WFB251" s="35"/>
      <c r="WFC251" s="35"/>
      <c r="WFD251" s="35"/>
      <c r="WFE251" s="35"/>
      <c r="WFF251" s="35"/>
      <c r="WFG251" s="35"/>
      <c r="WFH251" s="35"/>
      <c r="WFI251" s="35"/>
      <c r="WFJ251" s="35"/>
      <c r="WFK251" s="35"/>
      <c r="WFL251" s="35"/>
      <c r="WFM251" s="35"/>
      <c r="WFN251" s="35"/>
      <c r="WFO251" s="35"/>
      <c r="WFP251" s="35"/>
      <c r="WFQ251" s="35"/>
      <c r="WFR251" s="35"/>
      <c r="WFS251" s="35"/>
      <c r="WFT251" s="35"/>
      <c r="WFU251" s="35"/>
      <c r="WFV251" s="35"/>
      <c r="WFW251" s="35"/>
      <c r="WFX251" s="35"/>
      <c r="WFY251" s="35"/>
      <c r="WFZ251" s="35"/>
      <c r="WGA251" s="35"/>
      <c r="WGB251" s="35"/>
      <c r="WGC251" s="35"/>
      <c r="WGD251" s="35"/>
      <c r="WGE251" s="35"/>
      <c r="WGF251" s="35"/>
      <c r="WGG251" s="35"/>
      <c r="WGH251" s="35"/>
      <c r="WGI251" s="35"/>
      <c r="WGJ251" s="35"/>
      <c r="WGK251" s="35"/>
      <c r="WGL251" s="35"/>
      <c r="WGM251" s="35"/>
      <c r="WGN251" s="35"/>
      <c r="WGO251" s="35"/>
      <c r="WGP251" s="35"/>
      <c r="WGQ251" s="35"/>
      <c r="WGR251" s="35"/>
      <c r="WGS251" s="35"/>
      <c r="WGT251" s="35"/>
      <c r="WGU251" s="35"/>
      <c r="WGV251" s="35"/>
      <c r="WGW251" s="35"/>
      <c r="WGX251" s="35"/>
      <c r="WGY251" s="35"/>
      <c r="WGZ251" s="35"/>
      <c r="WHA251" s="35"/>
      <c r="WHB251" s="35"/>
      <c r="WHC251" s="35"/>
      <c r="WHD251" s="35"/>
      <c r="WHE251" s="35"/>
      <c r="WHF251" s="35"/>
      <c r="WHG251" s="35"/>
      <c r="WHH251" s="35"/>
      <c r="WHI251" s="35"/>
      <c r="WHJ251" s="35"/>
      <c r="WHK251" s="35"/>
      <c r="WHL251" s="35"/>
      <c r="WHM251" s="35"/>
      <c r="WHN251" s="35"/>
      <c r="WHO251" s="35"/>
      <c r="WHP251" s="35"/>
      <c r="WHQ251" s="35"/>
      <c r="WHR251" s="35"/>
      <c r="WHS251" s="35"/>
      <c r="WHT251" s="35"/>
      <c r="WHU251" s="35"/>
      <c r="WHV251" s="35"/>
      <c r="WHW251" s="35"/>
      <c r="WHX251" s="35"/>
      <c r="WHY251" s="35"/>
      <c r="WHZ251" s="35"/>
      <c r="WIA251" s="35"/>
      <c r="WIB251" s="35"/>
      <c r="WIC251" s="35"/>
      <c r="WID251" s="35"/>
      <c r="WIE251" s="35"/>
      <c r="WIF251" s="35"/>
      <c r="WIG251" s="35"/>
      <c r="WIH251" s="35"/>
      <c r="WII251" s="35"/>
      <c r="WIJ251" s="35"/>
      <c r="WIK251" s="35"/>
      <c r="WIL251" s="35"/>
      <c r="WIM251" s="35"/>
      <c r="WIN251" s="35"/>
      <c r="WIO251" s="35"/>
      <c r="WIP251" s="35"/>
      <c r="WIQ251" s="35"/>
      <c r="WIR251" s="35"/>
      <c r="WIS251" s="35"/>
      <c r="WIT251" s="35"/>
      <c r="WIU251" s="35"/>
      <c r="WIV251" s="35"/>
      <c r="WIW251" s="35"/>
      <c r="WIX251" s="35"/>
      <c r="WIY251" s="35"/>
      <c r="WIZ251" s="35"/>
      <c r="WJA251" s="35"/>
      <c r="WJB251" s="35"/>
      <c r="WJC251" s="35"/>
      <c r="WJD251" s="35"/>
      <c r="WJE251" s="35"/>
      <c r="WJF251" s="35"/>
      <c r="WJG251" s="35"/>
      <c r="WJH251" s="35"/>
      <c r="WJI251" s="35"/>
      <c r="WJJ251" s="35"/>
      <c r="WJK251" s="35"/>
      <c r="WJL251" s="35"/>
      <c r="WJM251" s="35"/>
      <c r="WJN251" s="35"/>
      <c r="WJO251" s="35"/>
      <c r="WJP251" s="35"/>
      <c r="WJQ251" s="35"/>
      <c r="WJR251" s="35"/>
      <c r="WJS251" s="35"/>
      <c r="WJT251" s="35"/>
      <c r="WJU251" s="35"/>
      <c r="WJV251" s="35"/>
      <c r="WJW251" s="35"/>
      <c r="WJX251" s="35"/>
      <c r="WJY251" s="35"/>
      <c r="WJZ251" s="35"/>
      <c r="WKA251" s="35"/>
      <c r="WKB251" s="35"/>
      <c r="WKC251" s="35"/>
      <c r="WKD251" s="35"/>
      <c r="WKE251" s="35"/>
      <c r="WKF251" s="35"/>
      <c r="WKG251" s="35"/>
      <c r="WKH251" s="35"/>
      <c r="WKI251" s="35"/>
      <c r="WKJ251" s="35"/>
      <c r="WKK251" s="35"/>
      <c r="WKL251" s="35"/>
      <c r="WKM251" s="35"/>
      <c r="WKN251" s="35"/>
      <c r="WKO251" s="35"/>
      <c r="WKP251" s="35"/>
      <c r="WKQ251" s="35"/>
      <c r="WKR251" s="35"/>
      <c r="WKS251" s="35"/>
      <c r="WKT251" s="35"/>
      <c r="WKU251" s="35"/>
      <c r="WKV251" s="35"/>
      <c r="WKW251" s="35"/>
      <c r="WKX251" s="35"/>
      <c r="WKY251" s="35"/>
      <c r="WKZ251" s="35"/>
      <c r="WLA251" s="35"/>
      <c r="WLB251" s="35"/>
      <c r="WLC251" s="35"/>
      <c r="WLD251" s="35"/>
      <c r="WLE251" s="35"/>
      <c r="WLF251" s="35"/>
      <c r="WLG251" s="35"/>
      <c r="WLH251" s="35"/>
      <c r="WLI251" s="35"/>
      <c r="WLJ251" s="35"/>
      <c r="WLK251" s="35"/>
      <c r="WLL251" s="35"/>
      <c r="WLM251" s="35"/>
      <c r="WLN251" s="35"/>
      <c r="WLO251" s="35"/>
      <c r="WLP251" s="35"/>
      <c r="WLQ251" s="35"/>
      <c r="WLR251" s="35"/>
      <c r="WLS251" s="35"/>
      <c r="WLT251" s="35"/>
      <c r="WLU251" s="35"/>
      <c r="WLV251" s="35"/>
      <c r="WLW251" s="35"/>
      <c r="WLX251" s="35"/>
      <c r="WLY251" s="35"/>
      <c r="WLZ251" s="35"/>
      <c r="WMA251" s="35"/>
      <c r="WMB251" s="35"/>
      <c r="WMC251" s="35"/>
      <c r="WMD251" s="35"/>
      <c r="WME251" s="35"/>
      <c r="WMF251" s="35"/>
      <c r="WMG251" s="35"/>
      <c r="WMH251" s="35"/>
      <c r="WMI251" s="35"/>
      <c r="WMJ251" s="35"/>
      <c r="WMK251" s="35"/>
      <c r="WML251" s="35"/>
      <c r="WMM251" s="35"/>
      <c r="WMN251" s="35"/>
      <c r="WMO251" s="35"/>
      <c r="WMP251" s="35"/>
      <c r="WMQ251" s="35"/>
      <c r="WMR251" s="35"/>
      <c r="WMS251" s="35"/>
      <c r="WMT251" s="35"/>
      <c r="WMU251" s="35"/>
      <c r="WMV251" s="35"/>
      <c r="WMW251" s="35"/>
      <c r="WMX251" s="35"/>
      <c r="WMY251" s="35"/>
      <c r="WMZ251" s="35"/>
      <c r="WNA251" s="35"/>
      <c r="WNB251" s="35"/>
      <c r="WNC251" s="35"/>
      <c r="WND251" s="35"/>
      <c r="WNE251" s="35"/>
      <c r="WNF251" s="35"/>
      <c r="WNG251" s="35"/>
      <c r="WNH251" s="35"/>
      <c r="WNI251" s="35"/>
      <c r="WNJ251" s="35"/>
      <c r="WNK251" s="35"/>
      <c r="WNL251" s="35"/>
      <c r="WNM251" s="35"/>
      <c r="WNN251" s="35"/>
      <c r="WNO251" s="35"/>
      <c r="WNP251" s="35"/>
      <c r="WNQ251" s="35"/>
      <c r="WNR251" s="35"/>
      <c r="WNS251" s="35"/>
      <c r="WNT251" s="35"/>
      <c r="WNU251" s="35"/>
      <c r="WNV251" s="35"/>
      <c r="WNW251" s="35"/>
      <c r="WNX251" s="35"/>
      <c r="WNY251" s="35"/>
      <c r="WNZ251" s="35"/>
      <c r="WOA251" s="35"/>
      <c r="WOB251" s="35"/>
      <c r="WOC251" s="35"/>
      <c r="WOD251" s="35"/>
      <c r="WOE251" s="35"/>
      <c r="WOF251" s="35"/>
      <c r="WOG251" s="35"/>
      <c r="WOH251" s="35"/>
      <c r="WOI251" s="35"/>
      <c r="WOJ251" s="35"/>
      <c r="WOK251" s="35"/>
      <c r="WOL251" s="35"/>
      <c r="WOM251" s="35"/>
      <c r="WON251" s="35"/>
      <c r="WOO251" s="35"/>
      <c r="WOP251" s="35"/>
      <c r="WOQ251" s="35"/>
      <c r="WOR251" s="35"/>
      <c r="WOS251" s="35"/>
      <c r="WOT251" s="35"/>
      <c r="WOU251" s="35"/>
      <c r="WOV251" s="35"/>
      <c r="WOW251" s="35"/>
      <c r="WOX251" s="35"/>
      <c r="WOY251" s="35"/>
      <c r="WOZ251" s="35"/>
      <c r="WPA251" s="35"/>
      <c r="WPB251" s="35"/>
      <c r="WPC251" s="35"/>
      <c r="WPD251" s="35"/>
      <c r="WPE251" s="35"/>
      <c r="WPF251" s="35"/>
      <c r="WPG251" s="35"/>
      <c r="WPH251" s="35"/>
      <c r="WPI251" s="35"/>
      <c r="WPJ251" s="35"/>
      <c r="WPK251" s="35"/>
      <c r="WPL251" s="35"/>
      <c r="WPM251" s="35"/>
      <c r="WPN251" s="35"/>
      <c r="WPO251" s="35"/>
      <c r="WPP251" s="35"/>
      <c r="WPQ251" s="35"/>
      <c r="WPR251" s="35"/>
      <c r="WPS251" s="35"/>
      <c r="WPT251" s="35"/>
      <c r="WPU251" s="35"/>
      <c r="WPV251" s="35"/>
      <c r="WPW251" s="35"/>
      <c r="WPX251" s="35"/>
      <c r="WPY251" s="35"/>
      <c r="WPZ251" s="35"/>
      <c r="WQA251" s="35"/>
      <c r="WQB251" s="35"/>
      <c r="WQC251" s="35"/>
      <c r="WQD251" s="35"/>
      <c r="WQE251" s="35"/>
      <c r="WQF251" s="35"/>
      <c r="WQG251" s="35"/>
      <c r="WQH251" s="35"/>
      <c r="WQI251" s="35"/>
      <c r="WQJ251" s="35"/>
      <c r="WQK251" s="35"/>
      <c r="WQL251" s="35"/>
      <c r="WQM251" s="35"/>
      <c r="WQN251" s="35"/>
      <c r="WQO251" s="35"/>
      <c r="WQP251" s="35"/>
      <c r="WQQ251" s="35"/>
      <c r="WQR251" s="35"/>
      <c r="WQS251" s="35"/>
      <c r="WQT251" s="35"/>
      <c r="WQU251" s="35"/>
      <c r="WQV251" s="35"/>
      <c r="WQW251" s="35"/>
      <c r="WQX251" s="35"/>
      <c r="WQY251" s="35"/>
      <c r="WQZ251" s="35"/>
      <c r="WRA251" s="35"/>
      <c r="WRB251" s="35"/>
      <c r="WRC251" s="35"/>
      <c r="WRD251" s="35"/>
      <c r="WRE251" s="35"/>
      <c r="WRF251" s="35"/>
      <c r="WRG251" s="35"/>
      <c r="WRH251" s="35"/>
      <c r="WRI251" s="35"/>
      <c r="WRJ251" s="35"/>
      <c r="WRK251" s="35"/>
      <c r="WRL251" s="35"/>
      <c r="WRM251" s="35"/>
      <c r="WRN251" s="35"/>
      <c r="WRO251" s="35"/>
      <c r="WRP251" s="35"/>
      <c r="WRQ251" s="35"/>
      <c r="WRR251" s="35"/>
      <c r="WRS251" s="35"/>
      <c r="WRT251" s="35"/>
      <c r="WRU251" s="35"/>
      <c r="WRV251" s="35"/>
      <c r="WRW251" s="35"/>
      <c r="WRX251" s="35"/>
      <c r="WRY251" s="35"/>
      <c r="WRZ251" s="35"/>
      <c r="WSA251" s="35"/>
      <c r="WSB251" s="35"/>
      <c r="WSC251" s="35"/>
      <c r="WSD251" s="35"/>
      <c r="WSE251" s="35"/>
      <c r="WSF251" s="35"/>
      <c r="WSG251" s="35"/>
      <c r="WSH251" s="35"/>
      <c r="WSI251" s="35"/>
      <c r="WSJ251" s="35"/>
      <c r="WSK251" s="35"/>
      <c r="WSL251" s="35"/>
      <c r="WSM251" s="35"/>
      <c r="WSN251" s="35"/>
      <c r="WSO251" s="35"/>
      <c r="WSP251" s="35"/>
      <c r="WSQ251" s="35"/>
      <c r="WSR251" s="35"/>
      <c r="WSS251" s="35"/>
      <c r="WST251" s="35"/>
      <c r="WSU251" s="35"/>
      <c r="WSV251" s="35"/>
      <c r="WSW251" s="35"/>
      <c r="WSX251" s="35"/>
      <c r="WSY251" s="35"/>
      <c r="WSZ251" s="35"/>
      <c r="WTA251" s="35"/>
      <c r="WTB251" s="35"/>
      <c r="WTC251" s="35"/>
      <c r="WTD251" s="35"/>
      <c r="WTE251" s="35"/>
      <c r="WTF251" s="35"/>
      <c r="WTG251" s="35"/>
      <c r="WTH251" s="35"/>
      <c r="WTI251" s="35"/>
      <c r="WTJ251" s="35"/>
      <c r="WTK251" s="35"/>
      <c r="WTL251" s="35"/>
      <c r="WTM251" s="35"/>
      <c r="WTN251" s="35"/>
      <c r="WTO251" s="35"/>
      <c r="WTP251" s="35"/>
      <c r="WTQ251" s="35"/>
      <c r="WTR251" s="35"/>
      <c r="WTS251" s="35"/>
      <c r="WTT251" s="35"/>
      <c r="WTU251" s="35"/>
      <c r="WTV251" s="35"/>
      <c r="WTW251" s="35"/>
      <c r="WTX251" s="35"/>
      <c r="WTY251" s="35"/>
      <c r="WTZ251" s="35"/>
      <c r="WUA251" s="35"/>
      <c r="WUB251" s="35"/>
      <c r="WUC251" s="35"/>
      <c r="WUD251" s="35"/>
      <c r="WUE251" s="35"/>
      <c r="WUF251" s="35"/>
      <c r="WUG251" s="35"/>
      <c r="WUH251" s="35"/>
      <c r="WUI251" s="35"/>
      <c r="WUJ251" s="35"/>
      <c r="WUK251" s="35"/>
      <c r="WUL251" s="35"/>
      <c r="WUM251" s="35"/>
      <c r="WUN251" s="35"/>
      <c r="WUO251" s="35"/>
      <c r="WUP251" s="35"/>
      <c r="WUQ251" s="35"/>
      <c r="WUR251" s="35"/>
      <c r="WUS251" s="35"/>
      <c r="WUT251" s="35"/>
      <c r="WUU251" s="35"/>
      <c r="WUV251" s="35"/>
      <c r="WUW251" s="35"/>
      <c r="WUX251" s="35"/>
      <c r="WUY251" s="35"/>
      <c r="WUZ251" s="35"/>
      <c r="WVA251" s="35"/>
      <c r="WVB251" s="35"/>
      <c r="WVC251" s="35"/>
      <c r="WVD251" s="35"/>
      <c r="WVE251" s="35"/>
      <c r="WVF251" s="35"/>
      <c r="WVG251" s="35"/>
      <c r="WVH251" s="35"/>
      <c r="WVI251" s="35"/>
      <c r="WVJ251" s="35"/>
      <c r="WVK251" s="35"/>
      <c r="WVL251" s="35"/>
      <c r="WVM251" s="35"/>
      <c r="WVN251" s="35"/>
      <c r="WVO251" s="35"/>
      <c r="WVP251" s="35"/>
      <c r="WVQ251" s="35"/>
      <c r="WVR251" s="35"/>
      <c r="WVS251" s="35"/>
      <c r="WVT251" s="35"/>
      <c r="WVU251" s="35"/>
      <c r="WVV251" s="35"/>
      <c r="WVW251" s="35"/>
      <c r="WVX251" s="35"/>
      <c r="WVY251" s="35"/>
      <c r="WVZ251" s="35"/>
      <c r="WWA251" s="35"/>
      <c r="WWB251" s="35"/>
      <c r="WWC251" s="35"/>
      <c r="WWD251" s="35"/>
      <c r="WWE251" s="35"/>
      <c r="WWF251" s="35"/>
      <c r="WWG251" s="35"/>
      <c r="WWH251" s="35"/>
      <c r="WWI251" s="35"/>
      <c r="WWJ251" s="35"/>
      <c r="WWK251" s="35"/>
      <c r="WWL251" s="35"/>
      <c r="WWM251" s="35"/>
      <c r="WWN251" s="35"/>
      <c r="WWO251" s="35"/>
      <c r="WWP251" s="35"/>
      <c r="WWQ251" s="35"/>
      <c r="WWR251" s="35"/>
      <c r="WWS251" s="35"/>
      <c r="WWT251" s="35"/>
      <c r="WWU251" s="35"/>
      <c r="WWV251" s="35"/>
      <c r="WWW251" s="35"/>
      <c r="WWX251" s="35"/>
      <c r="WWY251" s="35"/>
      <c r="WWZ251" s="35"/>
      <c r="WXA251" s="35"/>
      <c r="WXB251" s="35"/>
      <c r="WXC251" s="35"/>
      <c r="WXD251" s="35"/>
      <c r="WXE251" s="35"/>
      <c r="WXF251" s="35"/>
      <c r="WXG251" s="35"/>
      <c r="WXH251" s="35"/>
      <c r="WXI251" s="35"/>
      <c r="WXJ251" s="35"/>
      <c r="WXK251" s="35"/>
      <c r="WXL251" s="35"/>
      <c r="WXM251" s="35"/>
      <c r="WXN251" s="35"/>
      <c r="WXO251" s="35"/>
      <c r="WXP251" s="35"/>
      <c r="WXQ251" s="35"/>
      <c r="WXR251" s="35"/>
      <c r="WXS251" s="35"/>
      <c r="WXT251" s="35"/>
      <c r="WXU251" s="35"/>
      <c r="WXV251" s="35"/>
      <c r="WXW251" s="35"/>
      <c r="WXX251" s="35"/>
      <c r="WXY251" s="35"/>
      <c r="WXZ251" s="35"/>
      <c r="WYA251" s="35"/>
      <c r="WYB251" s="35"/>
      <c r="WYC251" s="35"/>
      <c r="WYD251" s="35"/>
      <c r="WYE251" s="35"/>
      <c r="WYF251" s="35"/>
      <c r="WYG251" s="35"/>
      <c r="WYH251" s="35"/>
      <c r="WYI251" s="35"/>
      <c r="WYJ251" s="35"/>
      <c r="WYK251" s="35"/>
      <c r="WYL251" s="35"/>
      <c r="WYM251" s="35"/>
      <c r="WYN251" s="35"/>
      <c r="WYO251" s="35"/>
      <c r="WYP251" s="35"/>
      <c r="WYQ251" s="35"/>
      <c r="WYR251" s="35"/>
      <c r="WYS251" s="35"/>
      <c r="WYT251" s="35"/>
      <c r="WYU251" s="35"/>
      <c r="WYV251" s="35"/>
      <c r="WYW251" s="35"/>
      <c r="WYX251" s="35"/>
      <c r="WYY251" s="35"/>
      <c r="WYZ251" s="35"/>
      <c r="WZA251" s="35"/>
      <c r="WZB251" s="35"/>
      <c r="WZC251" s="35"/>
      <c r="WZD251" s="35"/>
      <c r="WZE251" s="35"/>
      <c r="WZF251" s="35"/>
      <c r="WZG251" s="35"/>
      <c r="WZH251" s="35"/>
      <c r="WZI251" s="35"/>
      <c r="WZJ251" s="35"/>
      <c r="WZK251" s="35"/>
      <c r="WZL251" s="35"/>
      <c r="WZM251" s="35"/>
      <c r="WZN251" s="35"/>
      <c r="WZO251" s="35"/>
      <c r="WZP251" s="35"/>
      <c r="WZQ251" s="35"/>
      <c r="WZR251" s="35"/>
      <c r="WZS251" s="35"/>
      <c r="WZT251" s="35"/>
      <c r="WZU251" s="35"/>
      <c r="WZV251" s="35"/>
      <c r="WZW251" s="35"/>
      <c r="WZX251" s="35"/>
      <c r="WZY251" s="35"/>
      <c r="WZZ251" s="35"/>
      <c r="XAA251" s="35"/>
      <c r="XAB251" s="35"/>
      <c r="XAC251" s="35"/>
      <c r="XAD251" s="35"/>
      <c r="XAE251" s="35"/>
      <c r="XAF251" s="35"/>
      <c r="XAG251" s="35"/>
      <c r="XAH251" s="35"/>
      <c r="XAI251" s="35"/>
      <c r="XAJ251" s="35"/>
      <c r="XAK251" s="35"/>
      <c r="XAL251" s="35"/>
      <c r="XAM251" s="35"/>
      <c r="XAN251" s="35"/>
      <c r="XAO251" s="35"/>
      <c r="XAP251" s="35"/>
      <c r="XAQ251" s="35"/>
      <c r="XAR251" s="35"/>
      <c r="XAS251" s="35"/>
      <c r="XAT251" s="35"/>
      <c r="XAU251" s="35"/>
      <c r="XAV251" s="35"/>
      <c r="XAW251" s="35"/>
      <c r="XAX251" s="35"/>
      <c r="XAY251" s="35"/>
      <c r="XAZ251" s="35"/>
      <c r="XBA251" s="35"/>
      <c r="XBB251" s="35"/>
      <c r="XBC251" s="35"/>
      <c r="XBD251" s="35"/>
      <c r="XBE251" s="35"/>
      <c r="XBF251" s="35"/>
      <c r="XBG251" s="35"/>
      <c r="XBH251" s="35"/>
      <c r="XBI251" s="35"/>
      <c r="XBJ251" s="35"/>
      <c r="XBK251" s="35"/>
      <c r="XBL251" s="35"/>
      <c r="XBM251" s="35"/>
      <c r="XBN251" s="35"/>
      <c r="XBO251" s="35"/>
      <c r="XBP251" s="35"/>
      <c r="XBQ251" s="35"/>
      <c r="XBR251" s="35"/>
      <c r="XBS251" s="35"/>
      <c r="XBT251" s="35"/>
      <c r="XBU251" s="35"/>
      <c r="XBV251" s="35"/>
      <c r="XBW251" s="35"/>
      <c r="XBX251" s="35"/>
      <c r="XBY251" s="35"/>
      <c r="XBZ251" s="35"/>
      <c r="XCA251" s="35"/>
      <c r="XCB251" s="35"/>
      <c r="XCC251" s="35"/>
      <c r="XCD251" s="35"/>
      <c r="XCE251" s="35"/>
      <c r="XCF251" s="35"/>
      <c r="XCG251" s="35"/>
      <c r="XCH251" s="35"/>
      <c r="XCI251" s="35"/>
      <c r="XCJ251" s="35"/>
      <c r="XCK251" s="35"/>
      <c r="XCL251" s="35"/>
      <c r="XCM251" s="35"/>
      <c r="XCN251" s="35"/>
      <c r="XCO251" s="35"/>
      <c r="XCP251" s="35"/>
      <c r="XCQ251" s="35"/>
      <c r="XCR251" s="35"/>
      <c r="XCS251" s="35"/>
      <c r="XCT251" s="35"/>
      <c r="XCU251" s="35"/>
      <c r="XCV251" s="35"/>
      <c r="XCW251" s="35"/>
      <c r="XCX251" s="35"/>
      <c r="XCY251" s="35"/>
      <c r="XCZ251" s="35"/>
      <c r="XDA251" s="35"/>
      <c r="XDB251" s="35"/>
      <c r="XDC251" s="35"/>
      <c r="XDD251" s="35"/>
      <c r="XDE251" s="35"/>
      <c r="XDF251" s="35"/>
      <c r="XDG251" s="35"/>
      <c r="XDH251" s="35"/>
      <c r="XDI251" s="35"/>
      <c r="XDJ251" s="35"/>
      <c r="XDK251" s="35"/>
      <c r="XDL251" s="35"/>
      <c r="XDM251" s="35"/>
      <c r="XDN251" s="35"/>
      <c r="XDO251" s="35"/>
      <c r="XDP251" s="35"/>
      <c r="XDQ251" s="35"/>
      <c r="XDR251" s="35"/>
      <c r="XDS251" s="35"/>
      <c r="XDT251" s="35"/>
      <c r="XDU251" s="35"/>
      <c r="XDV251" s="35"/>
      <c r="XDW251" s="35"/>
      <c r="XDX251" s="35"/>
      <c r="XDY251" s="35"/>
      <c r="XDZ251" s="35"/>
      <c r="XEA251" s="35"/>
      <c r="XEB251" s="35"/>
      <c r="XEC251" s="35"/>
      <c r="XED251" s="35"/>
      <c r="XEE251" s="35"/>
      <c r="XEF251" s="35"/>
      <c r="XEG251" s="35"/>
      <c r="XEH251" s="35"/>
      <c r="XEI251" s="35"/>
      <c r="XEJ251" s="35"/>
      <c r="XEK251" s="35"/>
      <c r="XEL251" s="35"/>
      <c r="XEM251" s="35"/>
      <c r="XEN251" s="35"/>
      <c r="XEO251" s="35"/>
      <c r="XEP251" s="35"/>
      <c r="XEQ251" s="35"/>
      <c r="XER251" s="35"/>
      <c r="XES251" s="35"/>
      <c r="XET251" s="35"/>
      <c r="XEU251" s="35"/>
      <c r="XEV251" s="35"/>
      <c r="XEW251" s="35"/>
      <c r="XEX251" s="35"/>
      <c r="XEY251" s="35"/>
      <c r="XEZ251" s="35"/>
      <c r="XFA251" s="35"/>
      <c r="XFB251" s="35"/>
    </row>
    <row r="252" s="34" customFormat="1" spans="2:16382">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c r="DO252" s="35"/>
      <c r="DP252" s="35"/>
      <c r="DQ252" s="35"/>
      <c r="DR252" s="35"/>
      <c r="DS252" s="35"/>
      <c r="DT252" s="35"/>
      <c r="DU252" s="35"/>
      <c r="DV252" s="35"/>
      <c r="DW252" s="35"/>
      <c r="DX252" s="35"/>
      <c r="DY252" s="35"/>
      <c r="DZ252" s="35"/>
      <c r="EA252" s="35"/>
      <c r="EB252" s="35"/>
      <c r="EC252" s="35"/>
      <c r="ED252" s="35"/>
      <c r="EE252" s="35"/>
      <c r="EF252" s="35"/>
      <c r="EG252" s="35"/>
      <c r="EH252" s="35"/>
      <c r="EI252" s="35"/>
      <c r="EJ252" s="35"/>
      <c r="EK252" s="35"/>
      <c r="EL252" s="35"/>
      <c r="EM252" s="35"/>
      <c r="EN252" s="35"/>
      <c r="EO252" s="35"/>
      <c r="EP252" s="35"/>
      <c r="EQ252" s="35"/>
      <c r="ER252" s="35"/>
      <c r="ES252" s="35"/>
      <c r="ET252" s="35"/>
      <c r="EU252" s="35"/>
      <c r="EV252" s="35"/>
      <c r="EW252" s="35"/>
      <c r="EX252" s="35"/>
      <c r="EY252" s="35"/>
      <c r="EZ252" s="35"/>
      <c r="FA252" s="35"/>
      <c r="FB252" s="35"/>
      <c r="FC252" s="35"/>
      <c r="FD252" s="35"/>
      <c r="FE252" s="35"/>
      <c r="FF252" s="35"/>
      <c r="FG252" s="35"/>
      <c r="FH252" s="35"/>
      <c r="FI252" s="35"/>
      <c r="FJ252" s="35"/>
      <c r="FK252" s="35"/>
      <c r="FL252" s="35"/>
      <c r="FM252" s="35"/>
      <c r="FN252" s="35"/>
      <c r="FO252" s="35"/>
      <c r="FP252" s="35"/>
      <c r="FQ252" s="35"/>
      <c r="FR252" s="35"/>
      <c r="FS252" s="35"/>
      <c r="FT252" s="35"/>
      <c r="FU252" s="35"/>
      <c r="FV252" s="35"/>
      <c r="FW252" s="35"/>
      <c r="FX252" s="35"/>
      <c r="FY252" s="35"/>
      <c r="FZ252" s="35"/>
      <c r="GA252" s="35"/>
      <c r="GB252" s="35"/>
      <c r="GC252" s="35"/>
      <c r="GD252" s="35"/>
      <c r="GE252" s="35"/>
      <c r="GF252" s="35"/>
      <c r="GG252" s="35"/>
      <c r="GH252" s="35"/>
      <c r="GI252" s="35"/>
      <c r="GJ252" s="35"/>
      <c r="GK252" s="35"/>
      <c r="GL252" s="35"/>
      <c r="GM252" s="35"/>
      <c r="GN252" s="35"/>
      <c r="GO252" s="35"/>
      <c r="GP252" s="35"/>
      <c r="GQ252" s="35"/>
      <c r="GR252" s="35"/>
      <c r="GS252" s="35"/>
      <c r="GT252" s="35"/>
      <c r="GU252" s="35"/>
      <c r="GV252" s="35"/>
      <c r="GW252" s="35"/>
      <c r="GX252" s="35"/>
      <c r="GY252" s="35"/>
      <c r="GZ252" s="35"/>
      <c r="HA252" s="35"/>
      <c r="HB252" s="35"/>
      <c r="HC252" s="35"/>
      <c r="HD252" s="35"/>
      <c r="HE252" s="35"/>
      <c r="HF252" s="35"/>
      <c r="HG252" s="35"/>
      <c r="HH252" s="35"/>
      <c r="HI252" s="35"/>
      <c r="HJ252" s="35"/>
      <c r="HK252" s="35"/>
      <c r="HL252" s="35"/>
      <c r="HM252" s="35"/>
      <c r="HN252" s="35"/>
      <c r="HO252" s="35"/>
      <c r="HP252" s="35"/>
      <c r="HQ252" s="35"/>
      <c r="HR252" s="35"/>
      <c r="HS252" s="35"/>
      <c r="HT252" s="35"/>
      <c r="HU252" s="35"/>
      <c r="HV252" s="35"/>
      <c r="HW252" s="35"/>
      <c r="HX252" s="35"/>
      <c r="HY252" s="35"/>
      <c r="HZ252" s="35"/>
      <c r="IA252" s="35"/>
      <c r="IB252" s="35"/>
      <c r="IC252" s="35"/>
      <c r="ID252" s="35"/>
      <c r="IE252" s="35"/>
      <c r="IF252" s="35"/>
      <c r="IG252" s="35"/>
      <c r="IH252" s="35"/>
      <c r="II252" s="35"/>
      <c r="IJ252" s="35"/>
      <c r="IK252" s="35"/>
      <c r="IL252" s="35"/>
      <c r="IM252" s="35"/>
      <c r="IN252" s="35"/>
      <c r="IO252" s="35"/>
      <c r="IP252" s="35"/>
      <c r="IQ252" s="35"/>
      <c r="IR252" s="35"/>
      <c r="IS252" s="35"/>
      <c r="IT252" s="35"/>
      <c r="IU252" s="35"/>
      <c r="IV252" s="35"/>
      <c r="IW252" s="35"/>
      <c r="IX252" s="35"/>
      <c r="IY252" s="35"/>
      <c r="IZ252" s="35"/>
      <c r="JA252" s="35"/>
      <c r="JB252" s="35"/>
      <c r="JC252" s="35"/>
      <c r="JD252" s="35"/>
      <c r="JE252" s="35"/>
      <c r="JF252" s="35"/>
      <c r="JG252" s="35"/>
      <c r="JH252" s="35"/>
      <c r="JI252" s="35"/>
      <c r="JJ252" s="35"/>
      <c r="JK252" s="35"/>
      <c r="JL252" s="35"/>
      <c r="JM252" s="35"/>
      <c r="JN252" s="35"/>
      <c r="JO252" s="35"/>
      <c r="JP252" s="35"/>
      <c r="JQ252" s="35"/>
      <c r="JR252" s="35"/>
      <c r="JS252" s="35"/>
      <c r="JT252" s="35"/>
      <c r="JU252" s="35"/>
      <c r="JV252" s="35"/>
      <c r="JW252" s="35"/>
      <c r="JX252" s="35"/>
      <c r="JY252" s="35"/>
      <c r="JZ252" s="35"/>
      <c r="KA252" s="35"/>
      <c r="KB252" s="35"/>
      <c r="KC252" s="35"/>
      <c r="KD252" s="35"/>
      <c r="KE252" s="35"/>
      <c r="KF252" s="35"/>
      <c r="KG252" s="35"/>
      <c r="KH252" s="35"/>
      <c r="KI252" s="35"/>
      <c r="KJ252" s="35"/>
      <c r="KK252" s="35"/>
      <c r="KL252" s="35"/>
      <c r="KM252" s="35"/>
      <c r="KN252" s="35"/>
      <c r="KO252" s="35"/>
      <c r="KP252" s="35"/>
      <c r="KQ252" s="35"/>
      <c r="KR252" s="35"/>
      <c r="KS252" s="35"/>
      <c r="KT252" s="35"/>
      <c r="KU252" s="35"/>
      <c r="KV252" s="35"/>
      <c r="KW252" s="35"/>
      <c r="KX252" s="35"/>
      <c r="KY252" s="35"/>
      <c r="KZ252" s="35"/>
      <c r="LA252" s="35"/>
      <c r="LB252" s="35"/>
      <c r="LC252" s="35"/>
      <c r="LD252" s="35"/>
      <c r="LE252" s="35"/>
      <c r="LF252" s="35"/>
      <c r="LG252" s="35"/>
      <c r="LH252" s="35"/>
      <c r="LI252" s="35"/>
      <c r="LJ252" s="35"/>
      <c r="LK252" s="35"/>
      <c r="LL252" s="35"/>
      <c r="LM252" s="35"/>
      <c r="LN252" s="35"/>
      <c r="LO252" s="35"/>
      <c r="LP252" s="35"/>
      <c r="LQ252" s="35"/>
      <c r="LR252" s="35"/>
      <c r="LS252" s="35"/>
      <c r="LT252" s="35"/>
      <c r="LU252" s="35"/>
      <c r="LV252" s="35"/>
      <c r="LW252" s="35"/>
      <c r="LX252" s="35"/>
      <c r="LY252" s="35"/>
      <c r="LZ252" s="35"/>
      <c r="MA252" s="35"/>
      <c r="MB252" s="35"/>
      <c r="MC252" s="35"/>
      <c r="MD252" s="35"/>
      <c r="ME252" s="35"/>
      <c r="MF252" s="35"/>
      <c r="MG252" s="35"/>
      <c r="MH252" s="35"/>
      <c r="MI252" s="35"/>
      <c r="MJ252" s="35"/>
      <c r="MK252" s="35"/>
      <c r="ML252" s="35"/>
      <c r="MM252" s="35"/>
      <c r="MN252" s="35"/>
      <c r="MO252" s="35"/>
      <c r="MP252" s="35"/>
      <c r="MQ252" s="35"/>
      <c r="MR252" s="35"/>
      <c r="MS252" s="35"/>
      <c r="MT252" s="35"/>
      <c r="MU252" s="35"/>
      <c r="MV252" s="35"/>
      <c r="MW252" s="35"/>
      <c r="MX252" s="35"/>
      <c r="MY252" s="35"/>
      <c r="MZ252" s="35"/>
      <c r="NA252" s="35"/>
      <c r="NB252" s="35"/>
      <c r="NC252" s="35"/>
      <c r="ND252" s="35"/>
      <c r="NE252" s="35"/>
      <c r="NF252" s="35"/>
      <c r="NG252" s="35"/>
      <c r="NH252" s="35"/>
      <c r="NI252" s="35"/>
      <c r="NJ252" s="35"/>
      <c r="NK252" s="35"/>
      <c r="NL252" s="35"/>
      <c r="NM252" s="35"/>
      <c r="NN252" s="35"/>
      <c r="NO252" s="35"/>
      <c r="NP252" s="35"/>
      <c r="NQ252" s="35"/>
      <c r="NR252" s="35"/>
      <c r="NS252" s="35"/>
      <c r="NT252" s="35"/>
      <c r="NU252" s="35"/>
      <c r="NV252" s="35"/>
      <c r="NW252" s="35"/>
      <c r="NX252" s="35"/>
      <c r="NY252" s="35"/>
      <c r="NZ252" s="35"/>
      <c r="OA252" s="35"/>
      <c r="OB252" s="35"/>
      <c r="OC252" s="35"/>
      <c r="OD252" s="35"/>
      <c r="OE252" s="35"/>
      <c r="OF252" s="35"/>
      <c r="OG252" s="35"/>
      <c r="OH252" s="35"/>
      <c r="OI252" s="35"/>
      <c r="OJ252" s="35"/>
      <c r="OK252" s="35"/>
      <c r="OL252" s="35"/>
      <c r="OM252" s="35"/>
      <c r="ON252" s="35"/>
      <c r="OO252" s="35"/>
      <c r="OP252" s="35"/>
      <c r="OQ252" s="35"/>
      <c r="OR252" s="35"/>
      <c r="OS252" s="35"/>
      <c r="OT252" s="35"/>
      <c r="OU252" s="35"/>
      <c r="OV252" s="35"/>
      <c r="OW252" s="35"/>
      <c r="OX252" s="35"/>
      <c r="OY252" s="35"/>
      <c r="OZ252" s="35"/>
      <c r="PA252" s="35"/>
      <c r="PB252" s="35"/>
      <c r="PC252" s="35"/>
      <c r="PD252" s="35"/>
      <c r="PE252" s="35"/>
      <c r="PF252" s="35"/>
      <c r="PG252" s="35"/>
      <c r="PH252" s="35"/>
      <c r="PI252" s="35"/>
      <c r="PJ252" s="35"/>
      <c r="PK252" s="35"/>
      <c r="PL252" s="35"/>
      <c r="PM252" s="35"/>
      <c r="PN252" s="35"/>
      <c r="PO252" s="35"/>
      <c r="PP252" s="35"/>
      <c r="PQ252" s="35"/>
      <c r="PR252" s="35"/>
      <c r="PS252" s="35"/>
      <c r="PT252" s="35"/>
      <c r="PU252" s="35"/>
      <c r="PV252" s="35"/>
      <c r="PW252" s="35"/>
      <c r="PX252" s="35"/>
      <c r="PY252" s="35"/>
      <c r="PZ252" s="35"/>
      <c r="QA252" s="35"/>
      <c r="QB252" s="35"/>
      <c r="QC252" s="35"/>
      <c r="QD252" s="35"/>
      <c r="QE252" s="35"/>
      <c r="QF252" s="35"/>
      <c r="QG252" s="35"/>
      <c r="QH252" s="35"/>
      <c r="QI252" s="35"/>
      <c r="QJ252" s="35"/>
      <c r="QK252" s="35"/>
      <c r="QL252" s="35"/>
      <c r="QM252" s="35"/>
      <c r="QN252" s="35"/>
      <c r="QO252" s="35"/>
      <c r="QP252" s="35"/>
      <c r="QQ252" s="35"/>
      <c r="QR252" s="35"/>
      <c r="QS252" s="35"/>
      <c r="QT252" s="35"/>
      <c r="QU252" s="35"/>
      <c r="QV252" s="35"/>
      <c r="QW252" s="35"/>
      <c r="QX252" s="35"/>
      <c r="QY252" s="35"/>
      <c r="QZ252" s="35"/>
      <c r="RA252" s="35"/>
      <c r="RB252" s="35"/>
      <c r="RC252" s="35"/>
      <c r="RD252" s="35"/>
      <c r="RE252" s="35"/>
      <c r="RF252" s="35"/>
      <c r="RG252" s="35"/>
      <c r="RH252" s="35"/>
      <c r="RI252" s="35"/>
      <c r="RJ252" s="35"/>
      <c r="RK252" s="35"/>
      <c r="RL252" s="35"/>
      <c r="RM252" s="35"/>
      <c r="RN252" s="35"/>
      <c r="RO252" s="35"/>
      <c r="RP252" s="35"/>
      <c r="RQ252" s="35"/>
      <c r="RR252" s="35"/>
      <c r="RS252" s="35"/>
      <c r="RT252" s="35"/>
      <c r="RU252" s="35"/>
      <c r="RV252" s="35"/>
      <c r="RW252" s="35"/>
      <c r="RX252" s="35"/>
      <c r="RY252" s="35"/>
      <c r="RZ252" s="35"/>
      <c r="SA252" s="35"/>
      <c r="SB252" s="35"/>
      <c r="SC252" s="35"/>
      <c r="SD252" s="35"/>
      <c r="SE252" s="35"/>
      <c r="SF252" s="35"/>
      <c r="SG252" s="35"/>
      <c r="SH252" s="35"/>
      <c r="SI252" s="35"/>
      <c r="SJ252" s="35"/>
      <c r="SK252" s="35"/>
      <c r="SL252" s="35"/>
      <c r="SM252" s="35"/>
      <c r="SN252" s="35"/>
      <c r="SO252" s="35"/>
      <c r="SP252" s="35"/>
      <c r="SQ252" s="35"/>
      <c r="SR252" s="35"/>
      <c r="SS252" s="35"/>
      <c r="ST252" s="35"/>
      <c r="SU252" s="35"/>
      <c r="SV252" s="35"/>
      <c r="SW252" s="35"/>
      <c r="SX252" s="35"/>
      <c r="SY252" s="35"/>
      <c r="SZ252" s="35"/>
      <c r="TA252" s="35"/>
      <c r="TB252" s="35"/>
      <c r="TC252" s="35"/>
      <c r="TD252" s="35"/>
      <c r="TE252" s="35"/>
      <c r="TF252" s="35"/>
      <c r="TG252" s="35"/>
      <c r="TH252" s="35"/>
      <c r="TI252" s="35"/>
      <c r="TJ252" s="35"/>
      <c r="TK252" s="35"/>
      <c r="TL252" s="35"/>
      <c r="TM252" s="35"/>
      <c r="TN252" s="35"/>
      <c r="TO252" s="35"/>
      <c r="TP252" s="35"/>
      <c r="TQ252" s="35"/>
      <c r="TR252" s="35"/>
      <c r="TS252" s="35"/>
      <c r="TT252" s="35"/>
      <c r="TU252" s="35"/>
      <c r="TV252" s="35"/>
      <c r="TW252" s="35"/>
      <c r="TX252" s="35"/>
      <c r="TY252" s="35"/>
      <c r="TZ252" s="35"/>
      <c r="UA252" s="35"/>
      <c r="UB252" s="35"/>
      <c r="UC252" s="35"/>
      <c r="UD252" s="35"/>
      <c r="UE252" s="35"/>
      <c r="UF252" s="35"/>
      <c r="UG252" s="35"/>
      <c r="UH252" s="35"/>
      <c r="UI252" s="35"/>
      <c r="UJ252" s="35"/>
      <c r="UK252" s="35"/>
      <c r="UL252" s="35"/>
      <c r="UM252" s="35"/>
      <c r="UN252" s="35"/>
      <c r="UO252" s="35"/>
      <c r="UP252" s="35"/>
      <c r="UQ252" s="35"/>
      <c r="UR252" s="35"/>
      <c r="US252" s="35"/>
      <c r="UT252" s="35"/>
      <c r="UU252" s="35"/>
      <c r="UV252" s="35"/>
      <c r="UW252" s="35"/>
      <c r="UX252" s="35"/>
      <c r="UY252" s="35"/>
      <c r="UZ252" s="35"/>
      <c r="VA252" s="35"/>
      <c r="VB252" s="35"/>
      <c r="VC252" s="35"/>
      <c r="VD252" s="35"/>
      <c r="VE252" s="35"/>
      <c r="VF252" s="35"/>
      <c r="VG252" s="35"/>
      <c r="VH252" s="35"/>
      <c r="VI252" s="35"/>
      <c r="VJ252" s="35"/>
      <c r="VK252" s="35"/>
      <c r="VL252" s="35"/>
      <c r="VM252" s="35"/>
      <c r="VN252" s="35"/>
      <c r="VO252" s="35"/>
      <c r="VP252" s="35"/>
      <c r="VQ252" s="35"/>
      <c r="VR252" s="35"/>
      <c r="VS252" s="35"/>
      <c r="VT252" s="35"/>
      <c r="VU252" s="35"/>
      <c r="VV252" s="35"/>
      <c r="VW252" s="35"/>
      <c r="VX252" s="35"/>
      <c r="VY252" s="35"/>
      <c r="VZ252" s="35"/>
      <c r="WA252" s="35"/>
      <c r="WB252" s="35"/>
      <c r="WC252" s="35"/>
      <c r="WD252" s="35"/>
      <c r="WE252" s="35"/>
      <c r="WF252" s="35"/>
      <c r="WG252" s="35"/>
      <c r="WH252" s="35"/>
      <c r="WI252" s="35"/>
      <c r="WJ252" s="35"/>
      <c r="WK252" s="35"/>
      <c r="WL252" s="35"/>
      <c r="WM252" s="35"/>
      <c r="WN252" s="35"/>
      <c r="WO252" s="35"/>
      <c r="WP252" s="35"/>
      <c r="WQ252" s="35"/>
      <c r="WR252" s="35"/>
      <c r="WS252" s="35"/>
      <c r="WT252" s="35"/>
      <c r="WU252" s="35"/>
      <c r="WV252" s="35"/>
      <c r="WW252" s="35"/>
      <c r="WX252" s="35"/>
      <c r="WY252" s="35"/>
      <c r="WZ252" s="35"/>
      <c r="XA252" s="35"/>
      <c r="XB252" s="35"/>
      <c r="XC252" s="35"/>
      <c r="XD252" s="35"/>
      <c r="XE252" s="35"/>
      <c r="XF252" s="35"/>
      <c r="XG252" s="35"/>
      <c r="XH252" s="35"/>
      <c r="XI252" s="35"/>
      <c r="XJ252" s="35"/>
      <c r="XK252" s="35"/>
      <c r="XL252" s="35"/>
      <c r="XM252" s="35"/>
      <c r="XN252" s="35"/>
      <c r="XO252" s="35"/>
      <c r="XP252" s="35"/>
      <c r="XQ252" s="35"/>
      <c r="XR252" s="35"/>
      <c r="XS252" s="35"/>
      <c r="XT252" s="35"/>
      <c r="XU252" s="35"/>
      <c r="XV252" s="35"/>
      <c r="XW252" s="35"/>
      <c r="XX252" s="35"/>
      <c r="XY252" s="35"/>
      <c r="XZ252" s="35"/>
      <c r="YA252" s="35"/>
      <c r="YB252" s="35"/>
      <c r="YC252" s="35"/>
      <c r="YD252" s="35"/>
      <c r="YE252" s="35"/>
      <c r="YF252" s="35"/>
      <c r="YG252" s="35"/>
      <c r="YH252" s="35"/>
      <c r="YI252" s="35"/>
      <c r="YJ252" s="35"/>
      <c r="YK252" s="35"/>
      <c r="YL252" s="35"/>
      <c r="YM252" s="35"/>
      <c r="YN252" s="35"/>
      <c r="YO252" s="35"/>
      <c r="YP252" s="35"/>
      <c r="YQ252" s="35"/>
      <c r="YR252" s="35"/>
      <c r="YS252" s="35"/>
      <c r="YT252" s="35"/>
      <c r="YU252" s="35"/>
      <c r="YV252" s="35"/>
      <c r="YW252" s="35"/>
      <c r="YX252" s="35"/>
      <c r="YY252" s="35"/>
      <c r="YZ252" s="35"/>
      <c r="ZA252" s="35"/>
      <c r="ZB252" s="35"/>
      <c r="ZC252" s="35"/>
      <c r="ZD252" s="35"/>
      <c r="ZE252" s="35"/>
      <c r="ZF252" s="35"/>
      <c r="ZG252" s="35"/>
      <c r="ZH252" s="35"/>
      <c r="ZI252" s="35"/>
      <c r="ZJ252" s="35"/>
      <c r="ZK252" s="35"/>
      <c r="ZL252" s="35"/>
      <c r="ZM252" s="35"/>
      <c r="ZN252" s="35"/>
      <c r="ZO252" s="35"/>
      <c r="ZP252" s="35"/>
      <c r="ZQ252" s="35"/>
      <c r="ZR252" s="35"/>
      <c r="ZS252" s="35"/>
      <c r="ZT252" s="35"/>
      <c r="ZU252" s="35"/>
      <c r="ZV252" s="35"/>
      <c r="ZW252" s="35"/>
      <c r="ZX252" s="35"/>
      <c r="ZY252" s="35"/>
      <c r="ZZ252" s="35"/>
      <c r="AAA252" s="35"/>
      <c r="AAB252" s="35"/>
      <c r="AAC252" s="35"/>
      <c r="AAD252" s="35"/>
      <c r="AAE252" s="35"/>
      <c r="AAF252" s="35"/>
      <c r="AAG252" s="35"/>
      <c r="AAH252" s="35"/>
      <c r="AAI252" s="35"/>
      <c r="AAJ252" s="35"/>
      <c r="AAK252" s="35"/>
      <c r="AAL252" s="35"/>
      <c r="AAM252" s="35"/>
      <c r="AAN252" s="35"/>
      <c r="AAO252" s="35"/>
      <c r="AAP252" s="35"/>
      <c r="AAQ252" s="35"/>
      <c r="AAR252" s="35"/>
      <c r="AAS252" s="35"/>
      <c r="AAT252" s="35"/>
      <c r="AAU252" s="35"/>
      <c r="AAV252" s="35"/>
      <c r="AAW252" s="35"/>
      <c r="AAX252" s="35"/>
      <c r="AAY252" s="35"/>
      <c r="AAZ252" s="35"/>
      <c r="ABA252" s="35"/>
      <c r="ABB252" s="35"/>
      <c r="ABC252" s="35"/>
      <c r="ABD252" s="35"/>
      <c r="ABE252" s="35"/>
      <c r="ABF252" s="35"/>
      <c r="ABG252" s="35"/>
      <c r="ABH252" s="35"/>
      <c r="ABI252" s="35"/>
      <c r="ABJ252" s="35"/>
      <c r="ABK252" s="35"/>
      <c r="ABL252" s="35"/>
      <c r="ABM252" s="35"/>
      <c r="ABN252" s="35"/>
      <c r="ABO252" s="35"/>
      <c r="ABP252" s="35"/>
      <c r="ABQ252" s="35"/>
      <c r="ABR252" s="35"/>
      <c r="ABS252" s="35"/>
      <c r="ABT252" s="35"/>
      <c r="ABU252" s="35"/>
      <c r="ABV252" s="35"/>
      <c r="ABW252" s="35"/>
      <c r="ABX252" s="35"/>
      <c r="ABY252" s="35"/>
      <c r="ABZ252" s="35"/>
      <c r="ACA252" s="35"/>
      <c r="ACB252" s="35"/>
      <c r="ACC252" s="35"/>
      <c r="ACD252" s="35"/>
      <c r="ACE252" s="35"/>
      <c r="ACF252" s="35"/>
      <c r="ACG252" s="35"/>
      <c r="ACH252" s="35"/>
      <c r="ACI252" s="35"/>
      <c r="ACJ252" s="35"/>
      <c r="ACK252" s="35"/>
      <c r="ACL252" s="35"/>
      <c r="ACM252" s="35"/>
      <c r="ACN252" s="35"/>
      <c r="ACO252" s="35"/>
      <c r="ACP252" s="35"/>
      <c r="ACQ252" s="35"/>
      <c r="ACR252" s="35"/>
      <c r="ACS252" s="35"/>
      <c r="ACT252" s="35"/>
      <c r="ACU252" s="35"/>
      <c r="ACV252" s="35"/>
      <c r="ACW252" s="35"/>
      <c r="ACX252" s="35"/>
      <c r="ACY252" s="35"/>
      <c r="ACZ252" s="35"/>
      <c r="ADA252" s="35"/>
      <c r="ADB252" s="35"/>
      <c r="ADC252" s="35"/>
      <c r="ADD252" s="35"/>
      <c r="ADE252" s="35"/>
      <c r="ADF252" s="35"/>
      <c r="ADG252" s="35"/>
      <c r="ADH252" s="35"/>
      <c r="ADI252" s="35"/>
      <c r="ADJ252" s="35"/>
      <c r="ADK252" s="35"/>
      <c r="ADL252" s="35"/>
      <c r="ADM252" s="35"/>
      <c r="ADN252" s="35"/>
      <c r="ADO252" s="35"/>
      <c r="ADP252" s="35"/>
      <c r="ADQ252" s="35"/>
      <c r="ADR252" s="35"/>
      <c r="ADS252" s="35"/>
      <c r="ADT252" s="35"/>
      <c r="ADU252" s="35"/>
      <c r="ADV252" s="35"/>
      <c r="ADW252" s="35"/>
      <c r="ADX252" s="35"/>
      <c r="ADY252" s="35"/>
      <c r="ADZ252" s="35"/>
      <c r="AEA252" s="35"/>
      <c r="AEB252" s="35"/>
      <c r="AEC252" s="35"/>
      <c r="AED252" s="35"/>
      <c r="AEE252" s="35"/>
      <c r="AEF252" s="35"/>
      <c r="AEG252" s="35"/>
      <c r="AEH252" s="35"/>
      <c r="AEI252" s="35"/>
      <c r="AEJ252" s="35"/>
      <c r="AEK252" s="35"/>
      <c r="AEL252" s="35"/>
      <c r="AEM252" s="35"/>
      <c r="AEN252" s="35"/>
      <c r="AEO252" s="35"/>
      <c r="AEP252" s="35"/>
      <c r="AEQ252" s="35"/>
      <c r="AER252" s="35"/>
      <c r="AES252" s="35"/>
      <c r="AET252" s="35"/>
      <c r="AEU252" s="35"/>
      <c r="AEV252" s="35"/>
      <c r="AEW252" s="35"/>
      <c r="AEX252" s="35"/>
      <c r="AEY252" s="35"/>
      <c r="AEZ252" s="35"/>
      <c r="AFA252" s="35"/>
      <c r="AFB252" s="35"/>
      <c r="AFC252" s="35"/>
      <c r="AFD252" s="35"/>
      <c r="AFE252" s="35"/>
      <c r="AFF252" s="35"/>
      <c r="AFG252" s="35"/>
      <c r="AFH252" s="35"/>
      <c r="AFI252" s="35"/>
      <c r="AFJ252" s="35"/>
      <c r="AFK252" s="35"/>
      <c r="AFL252" s="35"/>
      <c r="AFM252" s="35"/>
      <c r="AFN252" s="35"/>
      <c r="AFO252" s="35"/>
      <c r="AFP252" s="35"/>
      <c r="AFQ252" s="35"/>
      <c r="AFR252" s="35"/>
      <c r="AFS252" s="35"/>
      <c r="AFT252" s="35"/>
      <c r="AFU252" s="35"/>
      <c r="AFV252" s="35"/>
      <c r="AFW252" s="35"/>
      <c r="AFX252" s="35"/>
      <c r="AFY252" s="35"/>
      <c r="AFZ252" s="35"/>
      <c r="AGA252" s="35"/>
      <c r="AGB252" s="35"/>
      <c r="AGC252" s="35"/>
      <c r="AGD252" s="35"/>
      <c r="AGE252" s="35"/>
      <c r="AGF252" s="35"/>
      <c r="AGG252" s="35"/>
      <c r="AGH252" s="35"/>
      <c r="AGI252" s="35"/>
      <c r="AGJ252" s="35"/>
      <c r="AGK252" s="35"/>
      <c r="AGL252" s="35"/>
      <c r="AGM252" s="35"/>
      <c r="AGN252" s="35"/>
      <c r="AGO252" s="35"/>
      <c r="AGP252" s="35"/>
      <c r="AGQ252" s="35"/>
      <c r="AGR252" s="35"/>
      <c r="AGS252" s="35"/>
      <c r="AGT252" s="35"/>
      <c r="AGU252" s="35"/>
      <c r="AGV252" s="35"/>
      <c r="AGW252" s="35"/>
      <c r="AGX252" s="35"/>
      <c r="AGY252" s="35"/>
      <c r="AGZ252" s="35"/>
      <c r="AHA252" s="35"/>
      <c r="AHB252" s="35"/>
      <c r="AHC252" s="35"/>
      <c r="AHD252" s="35"/>
      <c r="AHE252" s="35"/>
      <c r="AHF252" s="35"/>
      <c r="AHG252" s="35"/>
      <c r="AHH252" s="35"/>
      <c r="AHI252" s="35"/>
      <c r="AHJ252" s="35"/>
      <c r="AHK252" s="35"/>
      <c r="AHL252" s="35"/>
      <c r="AHM252" s="35"/>
      <c r="AHN252" s="35"/>
      <c r="AHO252" s="35"/>
      <c r="AHP252" s="35"/>
      <c r="AHQ252" s="35"/>
      <c r="AHR252" s="35"/>
      <c r="AHS252" s="35"/>
      <c r="AHT252" s="35"/>
      <c r="AHU252" s="35"/>
      <c r="AHV252" s="35"/>
      <c r="AHW252" s="35"/>
      <c r="AHX252" s="35"/>
      <c r="AHY252" s="35"/>
      <c r="AHZ252" s="35"/>
      <c r="AIA252" s="35"/>
      <c r="AIB252" s="35"/>
      <c r="AIC252" s="35"/>
      <c r="AID252" s="35"/>
      <c r="AIE252" s="35"/>
      <c r="AIF252" s="35"/>
      <c r="AIG252" s="35"/>
      <c r="AIH252" s="35"/>
      <c r="AII252" s="35"/>
      <c r="AIJ252" s="35"/>
      <c r="AIK252" s="35"/>
      <c r="AIL252" s="35"/>
      <c r="AIM252" s="35"/>
      <c r="AIN252" s="35"/>
      <c r="AIO252" s="35"/>
      <c r="AIP252" s="35"/>
      <c r="AIQ252" s="35"/>
      <c r="AIR252" s="35"/>
      <c r="AIS252" s="35"/>
      <c r="AIT252" s="35"/>
      <c r="AIU252" s="35"/>
      <c r="AIV252" s="35"/>
      <c r="AIW252" s="35"/>
      <c r="AIX252" s="35"/>
      <c r="AIY252" s="35"/>
      <c r="AIZ252" s="35"/>
      <c r="AJA252" s="35"/>
      <c r="AJB252" s="35"/>
      <c r="AJC252" s="35"/>
      <c r="AJD252" s="35"/>
      <c r="AJE252" s="35"/>
      <c r="AJF252" s="35"/>
      <c r="AJG252" s="35"/>
      <c r="AJH252" s="35"/>
      <c r="AJI252" s="35"/>
      <c r="AJJ252" s="35"/>
      <c r="AJK252" s="35"/>
      <c r="AJL252" s="35"/>
      <c r="AJM252" s="35"/>
      <c r="AJN252" s="35"/>
      <c r="AJO252" s="35"/>
      <c r="AJP252" s="35"/>
      <c r="AJQ252" s="35"/>
      <c r="AJR252" s="35"/>
      <c r="AJS252" s="35"/>
      <c r="AJT252" s="35"/>
      <c r="AJU252" s="35"/>
      <c r="AJV252" s="35"/>
      <c r="AJW252" s="35"/>
      <c r="AJX252" s="35"/>
      <c r="AJY252" s="35"/>
      <c r="AJZ252" s="35"/>
      <c r="AKA252" s="35"/>
      <c r="AKB252" s="35"/>
      <c r="AKC252" s="35"/>
      <c r="AKD252" s="35"/>
      <c r="AKE252" s="35"/>
      <c r="AKF252" s="35"/>
      <c r="AKG252" s="35"/>
      <c r="AKH252" s="35"/>
      <c r="AKI252" s="35"/>
      <c r="AKJ252" s="35"/>
      <c r="AKK252" s="35"/>
      <c r="AKL252" s="35"/>
      <c r="AKM252" s="35"/>
      <c r="AKN252" s="35"/>
      <c r="AKO252" s="35"/>
      <c r="AKP252" s="35"/>
      <c r="AKQ252" s="35"/>
      <c r="AKR252" s="35"/>
      <c r="AKS252" s="35"/>
      <c r="AKT252" s="35"/>
      <c r="AKU252" s="35"/>
      <c r="AKV252" s="35"/>
      <c r="AKW252" s="35"/>
      <c r="AKX252" s="35"/>
      <c r="AKY252" s="35"/>
      <c r="AKZ252" s="35"/>
      <c r="ALA252" s="35"/>
      <c r="ALB252" s="35"/>
      <c r="ALC252" s="35"/>
      <c r="ALD252" s="35"/>
      <c r="ALE252" s="35"/>
      <c r="ALF252" s="35"/>
      <c r="ALG252" s="35"/>
      <c r="ALH252" s="35"/>
      <c r="ALI252" s="35"/>
      <c r="ALJ252" s="35"/>
      <c r="ALK252" s="35"/>
      <c r="ALL252" s="35"/>
      <c r="ALM252" s="35"/>
      <c r="ALN252" s="35"/>
      <c r="ALO252" s="35"/>
      <c r="ALP252" s="35"/>
      <c r="ALQ252" s="35"/>
      <c r="ALR252" s="35"/>
      <c r="ALS252" s="35"/>
      <c r="ALT252" s="35"/>
      <c r="ALU252" s="35"/>
      <c r="ALV252" s="35"/>
      <c r="ALW252" s="35"/>
      <c r="ALX252" s="35"/>
      <c r="ALY252" s="35"/>
      <c r="ALZ252" s="35"/>
      <c r="AMA252" s="35"/>
      <c r="AMB252" s="35"/>
      <c r="AMC252" s="35"/>
      <c r="AMD252" s="35"/>
      <c r="AME252" s="35"/>
      <c r="AMF252" s="35"/>
      <c r="AMG252" s="35"/>
      <c r="AMH252" s="35"/>
      <c r="AMI252" s="35"/>
      <c r="AMJ252" s="35"/>
      <c r="AMK252" s="35"/>
      <c r="AML252" s="35"/>
      <c r="AMM252" s="35"/>
      <c r="AMN252" s="35"/>
      <c r="AMO252" s="35"/>
      <c r="AMP252" s="35"/>
      <c r="AMQ252" s="35"/>
      <c r="AMR252" s="35"/>
      <c r="AMS252" s="35"/>
      <c r="AMT252" s="35"/>
      <c r="AMU252" s="35"/>
      <c r="AMV252" s="35"/>
      <c r="AMW252" s="35"/>
      <c r="AMX252" s="35"/>
      <c r="AMY252" s="35"/>
      <c r="AMZ252" s="35"/>
      <c r="ANA252" s="35"/>
      <c r="ANB252" s="35"/>
      <c r="ANC252" s="35"/>
      <c r="AND252" s="35"/>
      <c r="ANE252" s="35"/>
      <c r="ANF252" s="35"/>
      <c r="ANG252" s="35"/>
      <c r="ANH252" s="35"/>
      <c r="ANI252" s="35"/>
      <c r="ANJ252" s="35"/>
      <c r="ANK252" s="35"/>
      <c r="ANL252" s="35"/>
      <c r="ANM252" s="35"/>
      <c r="ANN252" s="35"/>
      <c r="ANO252" s="35"/>
      <c r="ANP252" s="35"/>
      <c r="ANQ252" s="35"/>
      <c r="ANR252" s="35"/>
      <c r="ANS252" s="35"/>
      <c r="ANT252" s="35"/>
      <c r="ANU252" s="35"/>
      <c r="ANV252" s="35"/>
      <c r="ANW252" s="35"/>
      <c r="ANX252" s="35"/>
      <c r="ANY252" s="35"/>
      <c r="ANZ252" s="35"/>
      <c r="AOA252" s="35"/>
      <c r="AOB252" s="35"/>
      <c r="AOC252" s="35"/>
      <c r="AOD252" s="35"/>
      <c r="AOE252" s="35"/>
      <c r="AOF252" s="35"/>
      <c r="AOG252" s="35"/>
      <c r="AOH252" s="35"/>
      <c r="AOI252" s="35"/>
      <c r="AOJ252" s="35"/>
      <c r="AOK252" s="35"/>
      <c r="AOL252" s="35"/>
      <c r="AOM252" s="35"/>
      <c r="AON252" s="35"/>
      <c r="AOO252" s="35"/>
      <c r="AOP252" s="35"/>
      <c r="AOQ252" s="35"/>
      <c r="AOR252" s="35"/>
      <c r="AOS252" s="35"/>
      <c r="AOT252" s="35"/>
      <c r="AOU252" s="35"/>
      <c r="AOV252" s="35"/>
      <c r="AOW252" s="35"/>
      <c r="AOX252" s="35"/>
      <c r="AOY252" s="35"/>
      <c r="AOZ252" s="35"/>
      <c r="APA252" s="35"/>
      <c r="APB252" s="35"/>
      <c r="APC252" s="35"/>
      <c r="APD252" s="35"/>
      <c r="APE252" s="35"/>
      <c r="APF252" s="35"/>
      <c r="APG252" s="35"/>
      <c r="APH252" s="35"/>
      <c r="API252" s="35"/>
      <c r="APJ252" s="35"/>
      <c r="APK252" s="35"/>
      <c r="APL252" s="35"/>
      <c r="APM252" s="35"/>
      <c r="APN252" s="35"/>
      <c r="APO252" s="35"/>
      <c r="APP252" s="35"/>
      <c r="APQ252" s="35"/>
      <c r="APR252" s="35"/>
      <c r="APS252" s="35"/>
      <c r="APT252" s="35"/>
      <c r="APU252" s="35"/>
      <c r="APV252" s="35"/>
      <c r="APW252" s="35"/>
      <c r="APX252" s="35"/>
      <c r="APY252" s="35"/>
      <c r="APZ252" s="35"/>
      <c r="AQA252" s="35"/>
      <c r="AQB252" s="35"/>
      <c r="AQC252" s="35"/>
      <c r="AQD252" s="35"/>
      <c r="AQE252" s="35"/>
      <c r="AQF252" s="35"/>
      <c r="AQG252" s="35"/>
      <c r="AQH252" s="35"/>
      <c r="AQI252" s="35"/>
      <c r="AQJ252" s="35"/>
      <c r="AQK252" s="35"/>
      <c r="AQL252" s="35"/>
      <c r="AQM252" s="35"/>
      <c r="AQN252" s="35"/>
      <c r="AQO252" s="35"/>
      <c r="AQP252" s="35"/>
      <c r="AQQ252" s="35"/>
      <c r="AQR252" s="35"/>
      <c r="AQS252" s="35"/>
      <c r="AQT252" s="35"/>
      <c r="AQU252" s="35"/>
      <c r="AQV252" s="35"/>
      <c r="AQW252" s="35"/>
      <c r="AQX252" s="35"/>
      <c r="AQY252" s="35"/>
      <c r="AQZ252" s="35"/>
      <c r="ARA252" s="35"/>
      <c r="ARB252" s="35"/>
      <c r="ARC252" s="35"/>
      <c r="ARD252" s="35"/>
      <c r="ARE252" s="35"/>
      <c r="ARF252" s="35"/>
      <c r="ARG252" s="35"/>
      <c r="ARH252" s="35"/>
      <c r="ARI252" s="35"/>
      <c r="ARJ252" s="35"/>
      <c r="ARK252" s="35"/>
      <c r="ARL252" s="35"/>
      <c r="ARM252" s="35"/>
      <c r="ARN252" s="35"/>
      <c r="ARO252" s="35"/>
      <c r="ARP252" s="35"/>
      <c r="ARQ252" s="35"/>
      <c r="ARR252" s="35"/>
      <c r="ARS252" s="35"/>
      <c r="ART252" s="35"/>
      <c r="ARU252" s="35"/>
      <c r="ARV252" s="35"/>
      <c r="ARW252" s="35"/>
      <c r="ARX252" s="35"/>
      <c r="ARY252" s="35"/>
      <c r="ARZ252" s="35"/>
      <c r="ASA252" s="35"/>
      <c r="ASB252" s="35"/>
      <c r="ASC252" s="35"/>
      <c r="ASD252" s="35"/>
      <c r="ASE252" s="35"/>
      <c r="ASF252" s="35"/>
      <c r="ASG252" s="35"/>
      <c r="ASH252" s="35"/>
      <c r="ASI252" s="35"/>
      <c r="ASJ252" s="35"/>
      <c r="ASK252" s="35"/>
      <c r="ASL252" s="35"/>
      <c r="ASM252" s="35"/>
      <c r="ASN252" s="35"/>
      <c r="ASO252" s="35"/>
      <c r="ASP252" s="35"/>
      <c r="ASQ252" s="35"/>
      <c r="ASR252" s="35"/>
      <c r="ASS252" s="35"/>
      <c r="AST252" s="35"/>
      <c r="ASU252" s="35"/>
      <c r="ASV252" s="35"/>
      <c r="ASW252" s="35"/>
      <c r="ASX252" s="35"/>
      <c r="ASY252" s="35"/>
      <c r="ASZ252" s="35"/>
      <c r="ATA252" s="35"/>
      <c r="ATB252" s="35"/>
      <c r="ATC252" s="35"/>
      <c r="ATD252" s="35"/>
      <c r="ATE252" s="35"/>
      <c r="ATF252" s="35"/>
      <c r="ATG252" s="35"/>
      <c r="ATH252" s="35"/>
      <c r="ATI252" s="35"/>
      <c r="ATJ252" s="35"/>
      <c r="ATK252" s="35"/>
      <c r="ATL252" s="35"/>
      <c r="ATM252" s="35"/>
      <c r="ATN252" s="35"/>
      <c r="ATO252" s="35"/>
      <c r="ATP252" s="35"/>
      <c r="ATQ252" s="35"/>
      <c r="ATR252" s="35"/>
      <c r="ATS252" s="35"/>
      <c r="ATT252" s="35"/>
      <c r="ATU252" s="35"/>
      <c r="ATV252" s="35"/>
      <c r="ATW252" s="35"/>
      <c r="ATX252" s="35"/>
      <c r="ATY252" s="35"/>
      <c r="ATZ252" s="35"/>
      <c r="AUA252" s="35"/>
      <c r="AUB252" s="35"/>
      <c r="AUC252" s="35"/>
      <c r="AUD252" s="35"/>
      <c r="AUE252" s="35"/>
      <c r="AUF252" s="35"/>
      <c r="AUG252" s="35"/>
      <c r="AUH252" s="35"/>
      <c r="AUI252" s="35"/>
      <c r="AUJ252" s="35"/>
      <c r="AUK252" s="35"/>
      <c r="AUL252" s="35"/>
      <c r="AUM252" s="35"/>
      <c r="AUN252" s="35"/>
      <c r="AUO252" s="35"/>
      <c r="AUP252" s="35"/>
      <c r="AUQ252" s="35"/>
      <c r="AUR252" s="35"/>
      <c r="AUS252" s="35"/>
      <c r="AUT252" s="35"/>
      <c r="AUU252" s="35"/>
      <c r="AUV252" s="35"/>
      <c r="AUW252" s="35"/>
      <c r="AUX252" s="35"/>
      <c r="AUY252" s="35"/>
      <c r="AUZ252" s="35"/>
      <c r="AVA252" s="35"/>
      <c r="AVB252" s="35"/>
      <c r="AVC252" s="35"/>
      <c r="AVD252" s="35"/>
      <c r="AVE252" s="35"/>
      <c r="AVF252" s="35"/>
      <c r="AVG252" s="35"/>
      <c r="AVH252" s="35"/>
      <c r="AVI252" s="35"/>
      <c r="AVJ252" s="35"/>
      <c r="AVK252" s="35"/>
      <c r="AVL252" s="35"/>
      <c r="AVM252" s="35"/>
      <c r="AVN252" s="35"/>
      <c r="AVO252" s="35"/>
      <c r="AVP252" s="35"/>
      <c r="AVQ252" s="35"/>
      <c r="AVR252" s="35"/>
      <c r="AVS252" s="35"/>
      <c r="AVT252" s="35"/>
      <c r="AVU252" s="35"/>
      <c r="AVV252" s="35"/>
      <c r="AVW252" s="35"/>
      <c r="AVX252" s="35"/>
      <c r="AVY252" s="35"/>
      <c r="AVZ252" s="35"/>
      <c r="AWA252" s="35"/>
      <c r="AWB252" s="35"/>
      <c r="AWC252" s="35"/>
      <c r="AWD252" s="35"/>
      <c r="AWE252" s="35"/>
      <c r="AWF252" s="35"/>
      <c r="AWG252" s="35"/>
      <c r="AWH252" s="35"/>
      <c r="AWI252" s="35"/>
      <c r="AWJ252" s="35"/>
      <c r="AWK252" s="35"/>
      <c r="AWL252" s="35"/>
      <c r="AWM252" s="35"/>
      <c r="AWN252" s="35"/>
      <c r="AWO252" s="35"/>
      <c r="AWP252" s="35"/>
      <c r="AWQ252" s="35"/>
      <c r="AWR252" s="35"/>
      <c r="AWS252" s="35"/>
      <c r="AWT252" s="35"/>
      <c r="AWU252" s="35"/>
      <c r="AWV252" s="35"/>
      <c r="AWW252" s="35"/>
      <c r="AWX252" s="35"/>
      <c r="AWY252" s="35"/>
      <c r="AWZ252" s="35"/>
      <c r="AXA252" s="35"/>
      <c r="AXB252" s="35"/>
      <c r="AXC252" s="35"/>
      <c r="AXD252" s="35"/>
      <c r="AXE252" s="35"/>
      <c r="AXF252" s="35"/>
      <c r="AXG252" s="35"/>
      <c r="AXH252" s="35"/>
      <c r="AXI252" s="35"/>
      <c r="AXJ252" s="35"/>
      <c r="AXK252" s="35"/>
      <c r="AXL252" s="35"/>
      <c r="AXM252" s="35"/>
      <c r="AXN252" s="35"/>
      <c r="AXO252" s="35"/>
      <c r="AXP252" s="35"/>
      <c r="AXQ252" s="35"/>
      <c r="AXR252" s="35"/>
      <c r="AXS252" s="35"/>
      <c r="AXT252" s="35"/>
      <c r="AXU252" s="35"/>
      <c r="AXV252" s="35"/>
      <c r="AXW252" s="35"/>
      <c r="AXX252" s="35"/>
      <c r="AXY252" s="35"/>
      <c r="AXZ252" s="35"/>
      <c r="AYA252" s="35"/>
      <c r="AYB252" s="35"/>
      <c r="AYC252" s="35"/>
      <c r="AYD252" s="35"/>
      <c r="AYE252" s="35"/>
      <c r="AYF252" s="35"/>
      <c r="AYG252" s="35"/>
      <c r="AYH252" s="35"/>
      <c r="AYI252" s="35"/>
      <c r="AYJ252" s="35"/>
      <c r="AYK252" s="35"/>
      <c r="AYL252" s="35"/>
      <c r="AYM252" s="35"/>
      <c r="AYN252" s="35"/>
      <c r="AYO252" s="35"/>
      <c r="AYP252" s="35"/>
      <c r="AYQ252" s="35"/>
      <c r="AYR252" s="35"/>
      <c r="AYS252" s="35"/>
      <c r="AYT252" s="35"/>
      <c r="AYU252" s="35"/>
      <c r="AYV252" s="35"/>
      <c r="AYW252" s="35"/>
      <c r="AYX252" s="35"/>
      <c r="AYY252" s="35"/>
      <c r="AYZ252" s="35"/>
      <c r="AZA252" s="35"/>
      <c r="AZB252" s="35"/>
      <c r="AZC252" s="35"/>
      <c r="AZD252" s="35"/>
      <c r="AZE252" s="35"/>
      <c r="AZF252" s="35"/>
      <c r="AZG252" s="35"/>
      <c r="AZH252" s="35"/>
      <c r="AZI252" s="35"/>
      <c r="AZJ252" s="35"/>
      <c r="AZK252" s="35"/>
      <c r="AZL252" s="35"/>
      <c r="AZM252" s="35"/>
      <c r="AZN252" s="35"/>
      <c r="AZO252" s="35"/>
      <c r="AZP252" s="35"/>
      <c r="AZQ252" s="35"/>
      <c r="AZR252" s="35"/>
      <c r="AZS252" s="35"/>
      <c r="AZT252" s="35"/>
      <c r="AZU252" s="35"/>
      <c r="AZV252" s="35"/>
      <c r="AZW252" s="35"/>
      <c r="AZX252" s="35"/>
      <c r="AZY252" s="35"/>
      <c r="AZZ252" s="35"/>
      <c r="BAA252" s="35"/>
      <c r="BAB252" s="35"/>
      <c r="BAC252" s="35"/>
      <c r="BAD252" s="35"/>
      <c r="BAE252" s="35"/>
      <c r="BAF252" s="35"/>
      <c r="BAG252" s="35"/>
      <c r="BAH252" s="35"/>
      <c r="BAI252" s="35"/>
      <c r="BAJ252" s="35"/>
      <c r="BAK252" s="35"/>
      <c r="BAL252" s="35"/>
      <c r="BAM252" s="35"/>
      <c r="BAN252" s="35"/>
      <c r="BAO252" s="35"/>
      <c r="BAP252" s="35"/>
      <c r="BAQ252" s="35"/>
      <c r="BAR252" s="35"/>
      <c r="BAS252" s="35"/>
      <c r="BAT252" s="35"/>
      <c r="BAU252" s="35"/>
      <c r="BAV252" s="35"/>
      <c r="BAW252" s="35"/>
      <c r="BAX252" s="35"/>
      <c r="BAY252" s="35"/>
      <c r="BAZ252" s="35"/>
      <c r="BBA252" s="35"/>
      <c r="BBB252" s="35"/>
      <c r="BBC252" s="35"/>
      <c r="BBD252" s="35"/>
      <c r="BBE252" s="35"/>
      <c r="BBF252" s="35"/>
      <c r="BBG252" s="35"/>
      <c r="BBH252" s="35"/>
      <c r="BBI252" s="35"/>
      <c r="BBJ252" s="35"/>
      <c r="BBK252" s="35"/>
      <c r="BBL252" s="35"/>
      <c r="BBM252" s="35"/>
      <c r="BBN252" s="35"/>
      <c r="BBO252" s="35"/>
      <c r="BBP252" s="35"/>
      <c r="BBQ252" s="35"/>
      <c r="BBR252" s="35"/>
      <c r="BBS252" s="35"/>
      <c r="BBT252" s="35"/>
      <c r="BBU252" s="35"/>
      <c r="BBV252" s="35"/>
      <c r="BBW252" s="35"/>
      <c r="BBX252" s="35"/>
      <c r="BBY252" s="35"/>
      <c r="BBZ252" s="35"/>
      <c r="BCA252" s="35"/>
      <c r="BCB252" s="35"/>
      <c r="BCC252" s="35"/>
      <c r="BCD252" s="35"/>
      <c r="BCE252" s="35"/>
      <c r="BCF252" s="35"/>
      <c r="BCG252" s="35"/>
      <c r="BCH252" s="35"/>
      <c r="BCI252" s="35"/>
      <c r="BCJ252" s="35"/>
      <c r="BCK252" s="35"/>
      <c r="BCL252" s="35"/>
      <c r="BCM252" s="35"/>
      <c r="BCN252" s="35"/>
      <c r="BCO252" s="35"/>
      <c r="BCP252" s="35"/>
      <c r="BCQ252" s="35"/>
      <c r="BCR252" s="35"/>
      <c r="BCS252" s="35"/>
      <c r="BCT252" s="35"/>
      <c r="BCU252" s="35"/>
      <c r="BCV252" s="35"/>
      <c r="BCW252" s="35"/>
      <c r="BCX252" s="35"/>
      <c r="BCY252" s="35"/>
      <c r="BCZ252" s="35"/>
      <c r="BDA252" s="35"/>
      <c r="BDB252" s="35"/>
      <c r="BDC252" s="35"/>
      <c r="BDD252" s="35"/>
      <c r="BDE252" s="35"/>
      <c r="BDF252" s="35"/>
      <c r="BDG252" s="35"/>
      <c r="BDH252" s="35"/>
      <c r="BDI252" s="35"/>
      <c r="BDJ252" s="35"/>
      <c r="BDK252" s="35"/>
      <c r="BDL252" s="35"/>
      <c r="BDM252" s="35"/>
      <c r="BDN252" s="35"/>
      <c r="BDO252" s="35"/>
      <c r="BDP252" s="35"/>
      <c r="BDQ252" s="35"/>
      <c r="BDR252" s="35"/>
      <c r="BDS252" s="35"/>
      <c r="BDT252" s="35"/>
      <c r="BDU252" s="35"/>
      <c r="BDV252" s="35"/>
      <c r="BDW252" s="35"/>
      <c r="BDX252" s="35"/>
      <c r="BDY252" s="35"/>
      <c r="BDZ252" s="35"/>
      <c r="BEA252" s="35"/>
      <c r="BEB252" s="35"/>
      <c r="BEC252" s="35"/>
      <c r="BED252" s="35"/>
      <c r="BEE252" s="35"/>
      <c r="BEF252" s="35"/>
      <c r="BEG252" s="35"/>
      <c r="BEH252" s="35"/>
      <c r="BEI252" s="35"/>
      <c r="BEJ252" s="35"/>
      <c r="BEK252" s="35"/>
      <c r="BEL252" s="35"/>
      <c r="BEM252" s="35"/>
      <c r="BEN252" s="35"/>
      <c r="BEO252" s="35"/>
      <c r="BEP252" s="35"/>
      <c r="BEQ252" s="35"/>
      <c r="BER252" s="35"/>
      <c r="BES252" s="35"/>
      <c r="BET252" s="35"/>
      <c r="BEU252" s="35"/>
      <c r="BEV252" s="35"/>
      <c r="BEW252" s="35"/>
      <c r="BEX252" s="35"/>
      <c r="BEY252" s="35"/>
      <c r="BEZ252" s="35"/>
      <c r="BFA252" s="35"/>
      <c r="BFB252" s="35"/>
      <c r="BFC252" s="35"/>
      <c r="BFD252" s="35"/>
      <c r="BFE252" s="35"/>
      <c r="BFF252" s="35"/>
      <c r="BFG252" s="35"/>
      <c r="BFH252" s="35"/>
      <c r="BFI252" s="35"/>
      <c r="BFJ252" s="35"/>
      <c r="BFK252" s="35"/>
      <c r="BFL252" s="35"/>
      <c r="BFM252" s="35"/>
      <c r="BFN252" s="35"/>
      <c r="BFO252" s="35"/>
      <c r="BFP252" s="35"/>
      <c r="BFQ252" s="35"/>
      <c r="BFR252" s="35"/>
      <c r="BFS252" s="35"/>
      <c r="BFT252" s="35"/>
      <c r="BFU252" s="35"/>
      <c r="BFV252" s="35"/>
      <c r="BFW252" s="35"/>
      <c r="BFX252" s="35"/>
      <c r="BFY252" s="35"/>
      <c r="BFZ252" s="35"/>
      <c r="BGA252" s="35"/>
      <c r="BGB252" s="35"/>
      <c r="BGC252" s="35"/>
      <c r="BGD252" s="35"/>
      <c r="BGE252" s="35"/>
      <c r="BGF252" s="35"/>
      <c r="BGG252" s="35"/>
      <c r="BGH252" s="35"/>
      <c r="BGI252" s="35"/>
      <c r="BGJ252" s="35"/>
      <c r="BGK252" s="35"/>
      <c r="BGL252" s="35"/>
      <c r="BGM252" s="35"/>
      <c r="BGN252" s="35"/>
      <c r="BGO252" s="35"/>
      <c r="BGP252" s="35"/>
      <c r="BGQ252" s="35"/>
      <c r="BGR252" s="35"/>
      <c r="BGS252" s="35"/>
      <c r="BGT252" s="35"/>
      <c r="BGU252" s="35"/>
      <c r="BGV252" s="35"/>
      <c r="BGW252" s="35"/>
      <c r="BGX252" s="35"/>
      <c r="BGY252" s="35"/>
      <c r="BGZ252" s="35"/>
      <c r="BHA252" s="35"/>
      <c r="BHB252" s="35"/>
      <c r="BHC252" s="35"/>
      <c r="BHD252" s="35"/>
      <c r="BHE252" s="35"/>
      <c r="BHF252" s="35"/>
      <c r="BHG252" s="35"/>
      <c r="BHH252" s="35"/>
      <c r="BHI252" s="35"/>
      <c r="BHJ252" s="35"/>
      <c r="BHK252" s="35"/>
      <c r="BHL252" s="35"/>
      <c r="BHM252" s="35"/>
      <c r="BHN252" s="35"/>
      <c r="BHO252" s="35"/>
      <c r="BHP252" s="35"/>
      <c r="BHQ252" s="35"/>
      <c r="BHR252" s="35"/>
      <c r="BHS252" s="35"/>
      <c r="BHT252" s="35"/>
      <c r="BHU252" s="35"/>
      <c r="BHV252" s="35"/>
      <c r="BHW252" s="35"/>
      <c r="BHX252" s="35"/>
      <c r="BHY252" s="35"/>
      <c r="BHZ252" s="35"/>
      <c r="BIA252" s="35"/>
      <c r="BIB252" s="35"/>
      <c r="BIC252" s="35"/>
      <c r="BID252" s="35"/>
      <c r="BIE252" s="35"/>
      <c r="BIF252" s="35"/>
      <c r="BIG252" s="35"/>
      <c r="BIH252" s="35"/>
      <c r="BII252" s="35"/>
      <c r="BIJ252" s="35"/>
      <c r="BIK252" s="35"/>
      <c r="BIL252" s="35"/>
      <c r="BIM252" s="35"/>
      <c r="BIN252" s="35"/>
      <c r="BIO252" s="35"/>
      <c r="BIP252" s="35"/>
      <c r="BIQ252" s="35"/>
      <c r="BIR252" s="35"/>
      <c r="BIS252" s="35"/>
      <c r="BIT252" s="35"/>
      <c r="BIU252" s="35"/>
      <c r="BIV252" s="35"/>
      <c r="BIW252" s="35"/>
      <c r="BIX252" s="35"/>
      <c r="BIY252" s="35"/>
      <c r="BIZ252" s="35"/>
      <c r="BJA252" s="35"/>
      <c r="BJB252" s="35"/>
      <c r="BJC252" s="35"/>
      <c r="BJD252" s="35"/>
      <c r="BJE252" s="35"/>
      <c r="BJF252" s="35"/>
      <c r="BJG252" s="35"/>
      <c r="BJH252" s="35"/>
      <c r="BJI252" s="35"/>
      <c r="BJJ252" s="35"/>
      <c r="BJK252" s="35"/>
      <c r="BJL252" s="35"/>
      <c r="BJM252" s="35"/>
      <c r="BJN252" s="35"/>
      <c r="BJO252" s="35"/>
      <c r="BJP252" s="35"/>
      <c r="BJQ252" s="35"/>
      <c r="BJR252" s="35"/>
      <c r="BJS252" s="35"/>
      <c r="BJT252" s="35"/>
      <c r="BJU252" s="35"/>
      <c r="BJV252" s="35"/>
      <c r="BJW252" s="35"/>
      <c r="BJX252" s="35"/>
      <c r="BJY252" s="35"/>
      <c r="BJZ252" s="35"/>
      <c r="BKA252" s="35"/>
      <c r="BKB252" s="35"/>
      <c r="BKC252" s="35"/>
      <c r="BKD252" s="35"/>
      <c r="BKE252" s="35"/>
      <c r="BKF252" s="35"/>
      <c r="BKG252" s="35"/>
      <c r="BKH252" s="35"/>
      <c r="BKI252" s="35"/>
      <c r="BKJ252" s="35"/>
      <c r="BKK252" s="35"/>
      <c r="BKL252" s="35"/>
      <c r="BKM252" s="35"/>
      <c r="BKN252" s="35"/>
      <c r="BKO252" s="35"/>
      <c r="BKP252" s="35"/>
      <c r="BKQ252" s="35"/>
      <c r="BKR252" s="35"/>
      <c r="BKS252" s="35"/>
      <c r="BKT252" s="35"/>
      <c r="BKU252" s="35"/>
      <c r="BKV252" s="35"/>
      <c r="BKW252" s="35"/>
      <c r="BKX252" s="35"/>
      <c r="BKY252" s="35"/>
      <c r="BKZ252" s="35"/>
      <c r="BLA252" s="35"/>
      <c r="BLB252" s="35"/>
      <c r="BLC252" s="35"/>
      <c r="BLD252" s="35"/>
      <c r="BLE252" s="35"/>
      <c r="BLF252" s="35"/>
      <c r="BLG252" s="35"/>
      <c r="BLH252" s="35"/>
      <c r="BLI252" s="35"/>
      <c r="BLJ252" s="35"/>
      <c r="BLK252" s="35"/>
      <c r="BLL252" s="35"/>
      <c r="BLM252" s="35"/>
      <c r="BLN252" s="35"/>
      <c r="BLO252" s="35"/>
      <c r="BLP252" s="35"/>
      <c r="BLQ252" s="35"/>
      <c r="BLR252" s="35"/>
      <c r="BLS252" s="35"/>
      <c r="BLT252" s="35"/>
      <c r="BLU252" s="35"/>
      <c r="BLV252" s="35"/>
      <c r="BLW252" s="35"/>
      <c r="BLX252" s="35"/>
      <c r="BLY252" s="35"/>
      <c r="BLZ252" s="35"/>
      <c r="BMA252" s="35"/>
      <c r="BMB252" s="35"/>
      <c r="BMC252" s="35"/>
      <c r="BMD252" s="35"/>
      <c r="BME252" s="35"/>
      <c r="BMF252" s="35"/>
      <c r="BMG252" s="35"/>
      <c r="BMH252" s="35"/>
      <c r="BMI252" s="35"/>
      <c r="BMJ252" s="35"/>
      <c r="BMK252" s="35"/>
      <c r="BML252" s="35"/>
      <c r="BMM252" s="35"/>
      <c r="BMN252" s="35"/>
      <c r="BMO252" s="35"/>
      <c r="BMP252" s="35"/>
      <c r="BMQ252" s="35"/>
      <c r="BMR252" s="35"/>
      <c r="BMS252" s="35"/>
      <c r="BMT252" s="35"/>
      <c r="BMU252" s="35"/>
      <c r="BMV252" s="35"/>
      <c r="BMW252" s="35"/>
      <c r="BMX252" s="35"/>
      <c r="BMY252" s="35"/>
      <c r="BMZ252" s="35"/>
      <c r="BNA252" s="35"/>
      <c r="BNB252" s="35"/>
      <c r="BNC252" s="35"/>
      <c r="BND252" s="35"/>
      <c r="BNE252" s="35"/>
      <c r="BNF252" s="35"/>
      <c r="BNG252" s="35"/>
      <c r="BNH252" s="35"/>
      <c r="BNI252" s="35"/>
      <c r="BNJ252" s="35"/>
      <c r="BNK252" s="35"/>
      <c r="BNL252" s="35"/>
      <c r="BNM252" s="35"/>
      <c r="BNN252" s="35"/>
      <c r="BNO252" s="35"/>
      <c r="BNP252" s="35"/>
      <c r="BNQ252" s="35"/>
      <c r="BNR252" s="35"/>
      <c r="BNS252" s="35"/>
      <c r="BNT252" s="35"/>
      <c r="BNU252" s="35"/>
      <c r="BNV252" s="35"/>
      <c r="BNW252" s="35"/>
      <c r="BNX252" s="35"/>
      <c r="BNY252" s="35"/>
      <c r="BNZ252" s="35"/>
      <c r="BOA252" s="35"/>
      <c r="BOB252" s="35"/>
      <c r="BOC252" s="35"/>
      <c r="BOD252" s="35"/>
      <c r="BOE252" s="35"/>
      <c r="BOF252" s="35"/>
      <c r="BOG252" s="35"/>
      <c r="BOH252" s="35"/>
      <c r="BOI252" s="35"/>
      <c r="BOJ252" s="35"/>
      <c r="BOK252" s="35"/>
      <c r="BOL252" s="35"/>
      <c r="BOM252" s="35"/>
      <c r="BON252" s="35"/>
      <c r="BOO252" s="35"/>
      <c r="BOP252" s="35"/>
      <c r="BOQ252" s="35"/>
      <c r="BOR252" s="35"/>
      <c r="BOS252" s="35"/>
      <c r="BOT252" s="35"/>
      <c r="BOU252" s="35"/>
      <c r="BOV252" s="35"/>
      <c r="BOW252" s="35"/>
      <c r="BOX252" s="35"/>
      <c r="BOY252" s="35"/>
      <c r="BOZ252" s="35"/>
      <c r="BPA252" s="35"/>
      <c r="BPB252" s="35"/>
      <c r="BPC252" s="35"/>
      <c r="BPD252" s="35"/>
      <c r="BPE252" s="35"/>
      <c r="BPF252" s="35"/>
      <c r="BPG252" s="35"/>
      <c r="BPH252" s="35"/>
      <c r="BPI252" s="35"/>
      <c r="BPJ252" s="35"/>
      <c r="BPK252" s="35"/>
      <c r="BPL252" s="35"/>
      <c r="BPM252" s="35"/>
      <c r="BPN252" s="35"/>
      <c r="BPO252" s="35"/>
      <c r="BPP252" s="35"/>
      <c r="BPQ252" s="35"/>
      <c r="BPR252" s="35"/>
      <c r="BPS252" s="35"/>
      <c r="BPT252" s="35"/>
      <c r="BPU252" s="35"/>
      <c r="BPV252" s="35"/>
      <c r="BPW252" s="35"/>
      <c r="BPX252" s="35"/>
      <c r="BPY252" s="35"/>
      <c r="BPZ252" s="35"/>
      <c r="BQA252" s="35"/>
      <c r="BQB252" s="35"/>
      <c r="BQC252" s="35"/>
      <c r="BQD252" s="35"/>
      <c r="BQE252" s="35"/>
      <c r="BQF252" s="35"/>
      <c r="BQG252" s="35"/>
      <c r="BQH252" s="35"/>
      <c r="BQI252" s="35"/>
      <c r="BQJ252" s="35"/>
      <c r="BQK252" s="35"/>
      <c r="BQL252" s="35"/>
      <c r="BQM252" s="35"/>
      <c r="BQN252" s="35"/>
      <c r="BQO252" s="35"/>
      <c r="BQP252" s="35"/>
      <c r="BQQ252" s="35"/>
      <c r="BQR252" s="35"/>
      <c r="BQS252" s="35"/>
      <c r="BQT252" s="35"/>
      <c r="BQU252" s="35"/>
      <c r="BQV252" s="35"/>
      <c r="BQW252" s="35"/>
      <c r="BQX252" s="35"/>
      <c r="BQY252" s="35"/>
      <c r="BQZ252" s="35"/>
      <c r="BRA252" s="35"/>
      <c r="BRB252" s="35"/>
      <c r="BRC252" s="35"/>
      <c r="BRD252" s="35"/>
      <c r="BRE252" s="35"/>
      <c r="BRF252" s="35"/>
      <c r="BRG252" s="35"/>
      <c r="BRH252" s="35"/>
      <c r="BRI252" s="35"/>
      <c r="BRJ252" s="35"/>
      <c r="BRK252" s="35"/>
      <c r="BRL252" s="35"/>
      <c r="BRM252" s="35"/>
      <c r="BRN252" s="35"/>
      <c r="BRO252" s="35"/>
      <c r="BRP252" s="35"/>
      <c r="BRQ252" s="35"/>
      <c r="BRR252" s="35"/>
      <c r="BRS252" s="35"/>
      <c r="BRT252" s="35"/>
      <c r="BRU252" s="35"/>
      <c r="BRV252" s="35"/>
      <c r="BRW252" s="35"/>
      <c r="BRX252" s="35"/>
      <c r="BRY252" s="35"/>
      <c r="BRZ252" s="35"/>
      <c r="BSA252" s="35"/>
      <c r="BSB252" s="35"/>
      <c r="BSC252" s="35"/>
      <c r="BSD252" s="35"/>
      <c r="BSE252" s="35"/>
      <c r="BSF252" s="35"/>
      <c r="BSG252" s="35"/>
      <c r="BSH252" s="35"/>
      <c r="BSI252" s="35"/>
      <c r="BSJ252" s="35"/>
      <c r="BSK252" s="35"/>
      <c r="BSL252" s="35"/>
      <c r="BSM252" s="35"/>
      <c r="BSN252" s="35"/>
      <c r="BSO252" s="35"/>
      <c r="BSP252" s="35"/>
      <c r="BSQ252" s="35"/>
      <c r="BSR252" s="35"/>
      <c r="BSS252" s="35"/>
      <c r="BST252" s="35"/>
      <c r="BSU252" s="35"/>
      <c r="BSV252" s="35"/>
      <c r="BSW252" s="35"/>
      <c r="BSX252" s="35"/>
      <c r="BSY252" s="35"/>
      <c r="BSZ252" s="35"/>
      <c r="BTA252" s="35"/>
      <c r="BTB252" s="35"/>
      <c r="BTC252" s="35"/>
      <c r="BTD252" s="35"/>
      <c r="BTE252" s="35"/>
      <c r="BTF252" s="35"/>
      <c r="BTG252" s="35"/>
      <c r="BTH252" s="35"/>
      <c r="BTI252" s="35"/>
      <c r="BTJ252" s="35"/>
      <c r="BTK252" s="35"/>
      <c r="BTL252" s="35"/>
      <c r="BTM252" s="35"/>
      <c r="BTN252" s="35"/>
      <c r="BTO252" s="35"/>
      <c r="BTP252" s="35"/>
      <c r="BTQ252" s="35"/>
      <c r="BTR252" s="35"/>
      <c r="BTS252" s="35"/>
      <c r="BTT252" s="35"/>
      <c r="BTU252" s="35"/>
      <c r="BTV252" s="35"/>
      <c r="BTW252" s="35"/>
      <c r="BTX252" s="35"/>
      <c r="BTY252" s="35"/>
      <c r="BTZ252" s="35"/>
      <c r="BUA252" s="35"/>
      <c r="BUB252" s="35"/>
      <c r="BUC252" s="35"/>
      <c r="BUD252" s="35"/>
      <c r="BUE252" s="35"/>
      <c r="BUF252" s="35"/>
      <c r="BUG252" s="35"/>
      <c r="BUH252" s="35"/>
      <c r="BUI252" s="35"/>
      <c r="BUJ252" s="35"/>
      <c r="BUK252" s="35"/>
      <c r="BUL252" s="35"/>
      <c r="BUM252" s="35"/>
      <c r="BUN252" s="35"/>
      <c r="BUO252" s="35"/>
      <c r="BUP252" s="35"/>
      <c r="BUQ252" s="35"/>
      <c r="BUR252" s="35"/>
      <c r="BUS252" s="35"/>
      <c r="BUT252" s="35"/>
      <c r="BUU252" s="35"/>
      <c r="BUV252" s="35"/>
      <c r="BUW252" s="35"/>
      <c r="BUX252" s="35"/>
      <c r="BUY252" s="35"/>
      <c r="BUZ252" s="35"/>
      <c r="BVA252" s="35"/>
      <c r="BVB252" s="35"/>
      <c r="BVC252" s="35"/>
      <c r="BVD252" s="35"/>
      <c r="BVE252" s="35"/>
      <c r="BVF252" s="35"/>
      <c r="BVG252" s="35"/>
      <c r="BVH252" s="35"/>
      <c r="BVI252" s="35"/>
      <c r="BVJ252" s="35"/>
      <c r="BVK252" s="35"/>
      <c r="BVL252" s="35"/>
      <c r="BVM252" s="35"/>
      <c r="BVN252" s="35"/>
      <c r="BVO252" s="35"/>
      <c r="BVP252" s="35"/>
      <c r="BVQ252" s="35"/>
      <c r="BVR252" s="35"/>
      <c r="BVS252" s="35"/>
      <c r="BVT252" s="35"/>
      <c r="BVU252" s="35"/>
      <c r="BVV252" s="35"/>
      <c r="BVW252" s="35"/>
      <c r="BVX252" s="35"/>
      <c r="BVY252" s="35"/>
      <c r="BVZ252" s="35"/>
      <c r="BWA252" s="35"/>
      <c r="BWB252" s="35"/>
      <c r="BWC252" s="35"/>
      <c r="BWD252" s="35"/>
      <c r="BWE252" s="35"/>
      <c r="BWF252" s="35"/>
      <c r="BWG252" s="35"/>
      <c r="BWH252" s="35"/>
      <c r="BWI252" s="35"/>
      <c r="BWJ252" s="35"/>
      <c r="BWK252" s="35"/>
      <c r="BWL252" s="35"/>
      <c r="BWM252" s="35"/>
      <c r="BWN252" s="35"/>
      <c r="BWO252" s="35"/>
      <c r="BWP252" s="35"/>
      <c r="BWQ252" s="35"/>
      <c r="BWR252" s="35"/>
      <c r="BWS252" s="35"/>
      <c r="BWT252" s="35"/>
      <c r="BWU252" s="35"/>
      <c r="BWV252" s="35"/>
      <c r="BWW252" s="35"/>
      <c r="BWX252" s="35"/>
      <c r="BWY252" s="35"/>
      <c r="BWZ252" s="35"/>
      <c r="BXA252" s="35"/>
      <c r="BXB252" s="35"/>
      <c r="BXC252" s="35"/>
      <c r="BXD252" s="35"/>
      <c r="BXE252" s="35"/>
      <c r="BXF252" s="35"/>
      <c r="BXG252" s="35"/>
      <c r="BXH252" s="35"/>
      <c r="BXI252" s="35"/>
      <c r="BXJ252" s="35"/>
      <c r="BXK252" s="35"/>
      <c r="BXL252" s="35"/>
      <c r="BXM252" s="35"/>
      <c r="BXN252" s="35"/>
      <c r="BXO252" s="35"/>
      <c r="BXP252" s="35"/>
      <c r="BXQ252" s="35"/>
      <c r="BXR252" s="35"/>
      <c r="BXS252" s="35"/>
      <c r="BXT252" s="35"/>
      <c r="BXU252" s="35"/>
      <c r="BXV252" s="35"/>
      <c r="BXW252" s="35"/>
      <c r="BXX252" s="35"/>
      <c r="BXY252" s="35"/>
      <c r="BXZ252" s="35"/>
      <c r="BYA252" s="35"/>
      <c r="BYB252" s="35"/>
      <c r="BYC252" s="35"/>
      <c r="BYD252" s="35"/>
      <c r="BYE252" s="35"/>
      <c r="BYF252" s="35"/>
      <c r="BYG252" s="35"/>
      <c r="BYH252" s="35"/>
      <c r="BYI252" s="35"/>
      <c r="BYJ252" s="35"/>
      <c r="BYK252" s="35"/>
      <c r="BYL252" s="35"/>
      <c r="BYM252" s="35"/>
      <c r="BYN252" s="35"/>
      <c r="BYO252" s="35"/>
      <c r="BYP252" s="35"/>
      <c r="BYQ252" s="35"/>
      <c r="BYR252" s="35"/>
      <c r="BYS252" s="35"/>
      <c r="BYT252" s="35"/>
      <c r="BYU252" s="35"/>
      <c r="BYV252" s="35"/>
      <c r="BYW252" s="35"/>
      <c r="BYX252" s="35"/>
      <c r="BYY252" s="35"/>
      <c r="BYZ252" s="35"/>
      <c r="BZA252" s="35"/>
      <c r="BZB252" s="35"/>
      <c r="BZC252" s="35"/>
      <c r="BZD252" s="35"/>
      <c r="BZE252" s="35"/>
      <c r="BZF252" s="35"/>
      <c r="BZG252" s="35"/>
      <c r="BZH252" s="35"/>
      <c r="BZI252" s="35"/>
      <c r="BZJ252" s="35"/>
      <c r="BZK252" s="35"/>
      <c r="BZL252" s="35"/>
      <c r="BZM252" s="35"/>
      <c r="BZN252" s="35"/>
      <c r="BZO252" s="35"/>
      <c r="BZP252" s="35"/>
      <c r="BZQ252" s="35"/>
      <c r="BZR252" s="35"/>
      <c r="BZS252" s="35"/>
      <c r="BZT252" s="35"/>
      <c r="BZU252" s="35"/>
      <c r="BZV252" s="35"/>
      <c r="BZW252" s="35"/>
      <c r="BZX252" s="35"/>
      <c r="BZY252" s="35"/>
      <c r="BZZ252" s="35"/>
      <c r="CAA252" s="35"/>
      <c r="CAB252" s="35"/>
      <c r="CAC252" s="35"/>
      <c r="CAD252" s="35"/>
      <c r="CAE252" s="35"/>
      <c r="CAF252" s="35"/>
      <c r="CAG252" s="35"/>
      <c r="CAH252" s="35"/>
      <c r="CAI252" s="35"/>
      <c r="CAJ252" s="35"/>
      <c r="CAK252" s="35"/>
      <c r="CAL252" s="35"/>
      <c r="CAM252" s="35"/>
      <c r="CAN252" s="35"/>
      <c r="CAO252" s="35"/>
      <c r="CAP252" s="35"/>
      <c r="CAQ252" s="35"/>
      <c r="CAR252" s="35"/>
      <c r="CAS252" s="35"/>
      <c r="CAT252" s="35"/>
      <c r="CAU252" s="35"/>
      <c r="CAV252" s="35"/>
      <c r="CAW252" s="35"/>
      <c r="CAX252" s="35"/>
      <c r="CAY252" s="35"/>
      <c r="CAZ252" s="35"/>
      <c r="CBA252" s="35"/>
      <c r="CBB252" s="35"/>
      <c r="CBC252" s="35"/>
      <c r="CBD252" s="35"/>
      <c r="CBE252" s="35"/>
      <c r="CBF252" s="35"/>
      <c r="CBG252" s="35"/>
      <c r="CBH252" s="35"/>
      <c r="CBI252" s="35"/>
      <c r="CBJ252" s="35"/>
      <c r="CBK252" s="35"/>
      <c r="CBL252" s="35"/>
      <c r="CBM252" s="35"/>
      <c r="CBN252" s="35"/>
      <c r="CBO252" s="35"/>
      <c r="CBP252" s="35"/>
      <c r="CBQ252" s="35"/>
      <c r="CBR252" s="35"/>
      <c r="CBS252" s="35"/>
      <c r="CBT252" s="35"/>
      <c r="CBU252" s="35"/>
      <c r="CBV252" s="35"/>
      <c r="CBW252" s="35"/>
      <c r="CBX252" s="35"/>
      <c r="CBY252" s="35"/>
      <c r="CBZ252" s="35"/>
      <c r="CCA252" s="35"/>
      <c r="CCB252" s="35"/>
      <c r="CCC252" s="35"/>
      <c r="CCD252" s="35"/>
      <c r="CCE252" s="35"/>
      <c r="CCF252" s="35"/>
      <c r="CCG252" s="35"/>
      <c r="CCH252" s="35"/>
      <c r="CCI252" s="35"/>
      <c r="CCJ252" s="35"/>
      <c r="CCK252" s="35"/>
      <c r="CCL252" s="35"/>
      <c r="CCM252" s="35"/>
      <c r="CCN252" s="35"/>
      <c r="CCO252" s="35"/>
      <c r="CCP252" s="35"/>
      <c r="CCQ252" s="35"/>
      <c r="CCR252" s="35"/>
      <c r="CCS252" s="35"/>
      <c r="CCT252" s="35"/>
      <c r="CCU252" s="35"/>
      <c r="CCV252" s="35"/>
      <c r="CCW252" s="35"/>
      <c r="CCX252" s="35"/>
      <c r="CCY252" s="35"/>
      <c r="CCZ252" s="35"/>
      <c r="CDA252" s="35"/>
      <c r="CDB252" s="35"/>
      <c r="CDC252" s="35"/>
      <c r="CDD252" s="35"/>
      <c r="CDE252" s="35"/>
      <c r="CDF252" s="35"/>
      <c r="CDG252" s="35"/>
      <c r="CDH252" s="35"/>
      <c r="CDI252" s="35"/>
      <c r="CDJ252" s="35"/>
      <c r="CDK252" s="35"/>
      <c r="CDL252" s="35"/>
      <c r="CDM252" s="35"/>
      <c r="CDN252" s="35"/>
      <c r="CDO252" s="35"/>
      <c r="CDP252" s="35"/>
      <c r="CDQ252" s="35"/>
      <c r="CDR252" s="35"/>
      <c r="CDS252" s="35"/>
      <c r="CDT252" s="35"/>
      <c r="CDU252" s="35"/>
      <c r="CDV252" s="35"/>
      <c r="CDW252" s="35"/>
      <c r="CDX252" s="35"/>
      <c r="CDY252" s="35"/>
      <c r="CDZ252" s="35"/>
      <c r="CEA252" s="35"/>
      <c r="CEB252" s="35"/>
      <c r="CEC252" s="35"/>
      <c r="CED252" s="35"/>
      <c r="CEE252" s="35"/>
      <c r="CEF252" s="35"/>
      <c r="CEG252" s="35"/>
      <c r="CEH252" s="35"/>
      <c r="CEI252" s="35"/>
      <c r="CEJ252" s="35"/>
      <c r="CEK252" s="35"/>
      <c r="CEL252" s="35"/>
      <c r="CEM252" s="35"/>
      <c r="CEN252" s="35"/>
      <c r="CEO252" s="35"/>
      <c r="CEP252" s="35"/>
      <c r="CEQ252" s="35"/>
      <c r="CER252" s="35"/>
      <c r="CES252" s="35"/>
      <c r="CET252" s="35"/>
      <c r="CEU252" s="35"/>
      <c r="CEV252" s="35"/>
      <c r="CEW252" s="35"/>
      <c r="CEX252" s="35"/>
      <c r="CEY252" s="35"/>
      <c r="CEZ252" s="35"/>
      <c r="CFA252" s="35"/>
      <c r="CFB252" s="35"/>
      <c r="CFC252" s="35"/>
      <c r="CFD252" s="35"/>
      <c r="CFE252" s="35"/>
      <c r="CFF252" s="35"/>
      <c r="CFG252" s="35"/>
      <c r="CFH252" s="35"/>
      <c r="CFI252" s="35"/>
      <c r="CFJ252" s="35"/>
      <c r="CFK252" s="35"/>
      <c r="CFL252" s="35"/>
      <c r="CFM252" s="35"/>
      <c r="CFN252" s="35"/>
      <c r="CFO252" s="35"/>
      <c r="CFP252" s="35"/>
      <c r="CFQ252" s="35"/>
      <c r="CFR252" s="35"/>
      <c r="CFS252" s="35"/>
      <c r="CFT252" s="35"/>
      <c r="CFU252" s="35"/>
      <c r="CFV252" s="35"/>
      <c r="CFW252" s="35"/>
      <c r="CFX252" s="35"/>
      <c r="CFY252" s="35"/>
      <c r="CFZ252" s="35"/>
      <c r="CGA252" s="35"/>
      <c r="CGB252" s="35"/>
      <c r="CGC252" s="35"/>
      <c r="CGD252" s="35"/>
      <c r="CGE252" s="35"/>
      <c r="CGF252" s="35"/>
      <c r="CGG252" s="35"/>
      <c r="CGH252" s="35"/>
      <c r="CGI252" s="35"/>
      <c r="CGJ252" s="35"/>
      <c r="CGK252" s="35"/>
      <c r="CGL252" s="35"/>
      <c r="CGM252" s="35"/>
      <c r="CGN252" s="35"/>
      <c r="CGO252" s="35"/>
      <c r="CGP252" s="35"/>
      <c r="CGQ252" s="35"/>
      <c r="CGR252" s="35"/>
      <c r="CGS252" s="35"/>
      <c r="CGT252" s="35"/>
      <c r="CGU252" s="35"/>
      <c r="CGV252" s="35"/>
      <c r="CGW252" s="35"/>
      <c r="CGX252" s="35"/>
      <c r="CGY252" s="35"/>
      <c r="CGZ252" s="35"/>
      <c r="CHA252" s="35"/>
      <c r="CHB252" s="35"/>
      <c r="CHC252" s="35"/>
      <c r="CHD252" s="35"/>
      <c r="CHE252" s="35"/>
      <c r="CHF252" s="35"/>
      <c r="CHG252" s="35"/>
      <c r="CHH252" s="35"/>
      <c r="CHI252" s="35"/>
      <c r="CHJ252" s="35"/>
      <c r="CHK252" s="35"/>
      <c r="CHL252" s="35"/>
      <c r="CHM252" s="35"/>
      <c r="CHN252" s="35"/>
      <c r="CHO252" s="35"/>
      <c r="CHP252" s="35"/>
      <c r="CHQ252" s="35"/>
      <c r="CHR252" s="35"/>
      <c r="CHS252" s="35"/>
      <c r="CHT252" s="35"/>
      <c r="CHU252" s="35"/>
      <c r="CHV252" s="35"/>
      <c r="CHW252" s="35"/>
      <c r="CHX252" s="35"/>
      <c r="CHY252" s="35"/>
      <c r="CHZ252" s="35"/>
      <c r="CIA252" s="35"/>
      <c r="CIB252" s="35"/>
      <c r="CIC252" s="35"/>
      <c r="CID252" s="35"/>
      <c r="CIE252" s="35"/>
      <c r="CIF252" s="35"/>
      <c r="CIG252" s="35"/>
      <c r="CIH252" s="35"/>
      <c r="CII252" s="35"/>
      <c r="CIJ252" s="35"/>
      <c r="CIK252" s="35"/>
      <c r="CIL252" s="35"/>
      <c r="CIM252" s="35"/>
      <c r="CIN252" s="35"/>
      <c r="CIO252" s="35"/>
      <c r="CIP252" s="35"/>
      <c r="CIQ252" s="35"/>
      <c r="CIR252" s="35"/>
      <c r="CIS252" s="35"/>
      <c r="CIT252" s="35"/>
      <c r="CIU252" s="35"/>
      <c r="CIV252" s="35"/>
      <c r="CIW252" s="35"/>
      <c r="CIX252" s="35"/>
      <c r="CIY252" s="35"/>
      <c r="CIZ252" s="35"/>
      <c r="CJA252" s="35"/>
      <c r="CJB252" s="35"/>
      <c r="CJC252" s="35"/>
      <c r="CJD252" s="35"/>
      <c r="CJE252" s="35"/>
      <c r="CJF252" s="35"/>
      <c r="CJG252" s="35"/>
      <c r="CJH252" s="35"/>
      <c r="CJI252" s="35"/>
      <c r="CJJ252" s="35"/>
      <c r="CJK252" s="35"/>
      <c r="CJL252" s="35"/>
      <c r="CJM252" s="35"/>
      <c r="CJN252" s="35"/>
      <c r="CJO252" s="35"/>
      <c r="CJP252" s="35"/>
      <c r="CJQ252" s="35"/>
      <c r="CJR252" s="35"/>
      <c r="CJS252" s="35"/>
      <c r="CJT252" s="35"/>
      <c r="CJU252" s="35"/>
      <c r="CJV252" s="35"/>
      <c r="CJW252" s="35"/>
      <c r="CJX252" s="35"/>
      <c r="CJY252" s="35"/>
      <c r="CJZ252" s="35"/>
      <c r="CKA252" s="35"/>
      <c r="CKB252" s="35"/>
      <c r="CKC252" s="35"/>
      <c r="CKD252" s="35"/>
      <c r="CKE252" s="35"/>
      <c r="CKF252" s="35"/>
      <c r="CKG252" s="35"/>
      <c r="CKH252" s="35"/>
      <c r="CKI252" s="35"/>
      <c r="CKJ252" s="35"/>
      <c r="CKK252" s="35"/>
      <c r="CKL252" s="35"/>
      <c r="CKM252" s="35"/>
      <c r="CKN252" s="35"/>
      <c r="CKO252" s="35"/>
      <c r="CKP252" s="35"/>
      <c r="CKQ252" s="35"/>
      <c r="CKR252" s="35"/>
      <c r="CKS252" s="35"/>
      <c r="CKT252" s="35"/>
      <c r="CKU252" s="35"/>
      <c r="CKV252" s="35"/>
      <c r="CKW252" s="35"/>
      <c r="CKX252" s="35"/>
      <c r="CKY252" s="35"/>
      <c r="CKZ252" s="35"/>
      <c r="CLA252" s="35"/>
      <c r="CLB252" s="35"/>
      <c r="CLC252" s="35"/>
      <c r="CLD252" s="35"/>
      <c r="CLE252" s="35"/>
      <c r="CLF252" s="35"/>
      <c r="CLG252" s="35"/>
      <c r="CLH252" s="35"/>
      <c r="CLI252" s="35"/>
      <c r="CLJ252" s="35"/>
      <c r="CLK252" s="35"/>
      <c r="CLL252" s="35"/>
      <c r="CLM252" s="35"/>
      <c r="CLN252" s="35"/>
      <c r="CLO252" s="35"/>
      <c r="CLP252" s="35"/>
      <c r="CLQ252" s="35"/>
      <c r="CLR252" s="35"/>
      <c r="CLS252" s="35"/>
      <c r="CLT252" s="35"/>
      <c r="CLU252" s="35"/>
      <c r="CLV252" s="35"/>
      <c r="CLW252" s="35"/>
      <c r="CLX252" s="35"/>
      <c r="CLY252" s="35"/>
      <c r="CLZ252" s="35"/>
      <c r="CMA252" s="35"/>
      <c r="CMB252" s="35"/>
      <c r="CMC252" s="35"/>
      <c r="CMD252" s="35"/>
      <c r="CME252" s="35"/>
      <c r="CMF252" s="35"/>
      <c r="CMG252" s="35"/>
      <c r="CMH252" s="35"/>
      <c r="CMI252" s="35"/>
      <c r="CMJ252" s="35"/>
      <c r="CMK252" s="35"/>
      <c r="CML252" s="35"/>
      <c r="CMM252" s="35"/>
      <c r="CMN252" s="35"/>
      <c r="CMO252" s="35"/>
      <c r="CMP252" s="35"/>
      <c r="CMQ252" s="35"/>
      <c r="CMR252" s="35"/>
      <c r="CMS252" s="35"/>
      <c r="CMT252" s="35"/>
      <c r="CMU252" s="35"/>
      <c r="CMV252" s="35"/>
      <c r="CMW252" s="35"/>
      <c r="CMX252" s="35"/>
      <c r="CMY252" s="35"/>
      <c r="CMZ252" s="35"/>
      <c r="CNA252" s="35"/>
      <c r="CNB252" s="35"/>
      <c r="CNC252" s="35"/>
      <c r="CND252" s="35"/>
      <c r="CNE252" s="35"/>
      <c r="CNF252" s="35"/>
      <c r="CNG252" s="35"/>
      <c r="CNH252" s="35"/>
      <c r="CNI252" s="35"/>
      <c r="CNJ252" s="35"/>
      <c r="CNK252" s="35"/>
      <c r="CNL252" s="35"/>
      <c r="CNM252" s="35"/>
      <c r="CNN252" s="35"/>
      <c r="CNO252" s="35"/>
      <c r="CNP252" s="35"/>
      <c r="CNQ252" s="35"/>
      <c r="CNR252" s="35"/>
      <c r="CNS252" s="35"/>
      <c r="CNT252" s="35"/>
      <c r="CNU252" s="35"/>
      <c r="CNV252" s="35"/>
      <c r="CNW252" s="35"/>
      <c r="CNX252" s="35"/>
      <c r="CNY252" s="35"/>
      <c r="CNZ252" s="35"/>
      <c r="COA252" s="35"/>
      <c r="COB252" s="35"/>
      <c r="COC252" s="35"/>
      <c r="COD252" s="35"/>
      <c r="COE252" s="35"/>
      <c r="COF252" s="35"/>
      <c r="COG252" s="35"/>
      <c r="COH252" s="35"/>
      <c r="COI252" s="35"/>
      <c r="COJ252" s="35"/>
      <c r="COK252" s="35"/>
      <c r="COL252" s="35"/>
      <c r="COM252" s="35"/>
      <c r="CON252" s="35"/>
      <c r="COO252" s="35"/>
      <c r="COP252" s="35"/>
      <c r="COQ252" s="35"/>
      <c r="COR252" s="35"/>
      <c r="COS252" s="35"/>
      <c r="COT252" s="35"/>
      <c r="COU252" s="35"/>
      <c r="COV252" s="35"/>
      <c r="COW252" s="35"/>
      <c r="COX252" s="35"/>
      <c r="COY252" s="35"/>
      <c r="COZ252" s="35"/>
      <c r="CPA252" s="35"/>
      <c r="CPB252" s="35"/>
      <c r="CPC252" s="35"/>
      <c r="CPD252" s="35"/>
      <c r="CPE252" s="35"/>
      <c r="CPF252" s="35"/>
      <c r="CPG252" s="35"/>
      <c r="CPH252" s="35"/>
      <c r="CPI252" s="35"/>
      <c r="CPJ252" s="35"/>
      <c r="CPK252" s="35"/>
      <c r="CPL252" s="35"/>
      <c r="CPM252" s="35"/>
      <c r="CPN252" s="35"/>
      <c r="CPO252" s="35"/>
      <c r="CPP252" s="35"/>
      <c r="CPQ252" s="35"/>
      <c r="CPR252" s="35"/>
      <c r="CPS252" s="35"/>
      <c r="CPT252" s="35"/>
      <c r="CPU252" s="35"/>
      <c r="CPV252" s="35"/>
      <c r="CPW252" s="35"/>
      <c r="CPX252" s="35"/>
      <c r="CPY252" s="35"/>
      <c r="CPZ252" s="35"/>
      <c r="CQA252" s="35"/>
      <c r="CQB252" s="35"/>
      <c r="CQC252" s="35"/>
      <c r="CQD252" s="35"/>
      <c r="CQE252" s="35"/>
      <c r="CQF252" s="35"/>
      <c r="CQG252" s="35"/>
      <c r="CQH252" s="35"/>
      <c r="CQI252" s="35"/>
      <c r="CQJ252" s="35"/>
      <c r="CQK252" s="35"/>
      <c r="CQL252" s="35"/>
      <c r="CQM252" s="35"/>
      <c r="CQN252" s="35"/>
      <c r="CQO252" s="35"/>
      <c r="CQP252" s="35"/>
      <c r="CQQ252" s="35"/>
      <c r="CQR252" s="35"/>
      <c r="CQS252" s="35"/>
      <c r="CQT252" s="35"/>
      <c r="CQU252" s="35"/>
      <c r="CQV252" s="35"/>
      <c r="CQW252" s="35"/>
      <c r="CQX252" s="35"/>
      <c r="CQY252" s="35"/>
      <c r="CQZ252" s="35"/>
      <c r="CRA252" s="35"/>
      <c r="CRB252" s="35"/>
      <c r="CRC252" s="35"/>
      <c r="CRD252" s="35"/>
      <c r="CRE252" s="35"/>
      <c r="CRF252" s="35"/>
      <c r="CRG252" s="35"/>
      <c r="CRH252" s="35"/>
      <c r="CRI252" s="35"/>
      <c r="CRJ252" s="35"/>
      <c r="CRK252" s="35"/>
      <c r="CRL252" s="35"/>
      <c r="CRM252" s="35"/>
      <c r="CRN252" s="35"/>
      <c r="CRO252" s="35"/>
      <c r="CRP252" s="35"/>
      <c r="CRQ252" s="35"/>
      <c r="CRR252" s="35"/>
      <c r="CRS252" s="35"/>
      <c r="CRT252" s="35"/>
      <c r="CRU252" s="35"/>
      <c r="CRV252" s="35"/>
      <c r="CRW252" s="35"/>
      <c r="CRX252" s="35"/>
      <c r="CRY252" s="35"/>
      <c r="CRZ252" s="35"/>
      <c r="CSA252" s="35"/>
      <c r="CSB252" s="35"/>
      <c r="CSC252" s="35"/>
      <c r="CSD252" s="35"/>
      <c r="CSE252" s="35"/>
      <c r="CSF252" s="35"/>
      <c r="CSG252" s="35"/>
      <c r="CSH252" s="35"/>
      <c r="CSI252" s="35"/>
      <c r="CSJ252" s="35"/>
      <c r="CSK252" s="35"/>
      <c r="CSL252" s="35"/>
      <c r="CSM252" s="35"/>
      <c r="CSN252" s="35"/>
      <c r="CSO252" s="35"/>
      <c r="CSP252" s="35"/>
      <c r="CSQ252" s="35"/>
      <c r="CSR252" s="35"/>
      <c r="CSS252" s="35"/>
      <c r="CST252" s="35"/>
      <c r="CSU252" s="35"/>
      <c r="CSV252" s="35"/>
      <c r="CSW252" s="35"/>
      <c r="CSX252" s="35"/>
      <c r="CSY252" s="35"/>
      <c r="CSZ252" s="35"/>
      <c r="CTA252" s="35"/>
      <c r="CTB252" s="35"/>
      <c r="CTC252" s="35"/>
      <c r="CTD252" s="35"/>
      <c r="CTE252" s="35"/>
      <c r="CTF252" s="35"/>
      <c r="CTG252" s="35"/>
      <c r="CTH252" s="35"/>
      <c r="CTI252" s="35"/>
      <c r="CTJ252" s="35"/>
      <c r="CTK252" s="35"/>
      <c r="CTL252" s="35"/>
      <c r="CTM252" s="35"/>
      <c r="CTN252" s="35"/>
      <c r="CTO252" s="35"/>
      <c r="CTP252" s="35"/>
      <c r="CTQ252" s="35"/>
      <c r="CTR252" s="35"/>
      <c r="CTS252" s="35"/>
      <c r="CTT252" s="35"/>
      <c r="CTU252" s="35"/>
      <c r="CTV252" s="35"/>
      <c r="CTW252" s="35"/>
      <c r="CTX252" s="35"/>
      <c r="CTY252" s="35"/>
      <c r="CTZ252" s="35"/>
      <c r="CUA252" s="35"/>
      <c r="CUB252" s="35"/>
      <c r="CUC252" s="35"/>
      <c r="CUD252" s="35"/>
      <c r="CUE252" s="35"/>
      <c r="CUF252" s="35"/>
      <c r="CUG252" s="35"/>
      <c r="CUH252" s="35"/>
      <c r="CUI252" s="35"/>
      <c r="CUJ252" s="35"/>
      <c r="CUK252" s="35"/>
      <c r="CUL252" s="35"/>
      <c r="CUM252" s="35"/>
      <c r="CUN252" s="35"/>
      <c r="CUO252" s="35"/>
      <c r="CUP252" s="35"/>
      <c r="CUQ252" s="35"/>
      <c r="CUR252" s="35"/>
      <c r="CUS252" s="35"/>
      <c r="CUT252" s="35"/>
      <c r="CUU252" s="35"/>
      <c r="CUV252" s="35"/>
      <c r="CUW252" s="35"/>
      <c r="CUX252" s="35"/>
      <c r="CUY252" s="35"/>
      <c r="CUZ252" s="35"/>
      <c r="CVA252" s="35"/>
      <c r="CVB252" s="35"/>
      <c r="CVC252" s="35"/>
      <c r="CVD252" s="35"/>
      <c r="CVE252" s="35"/>
      <c r="CVF252" s="35"/>
      <c r="CVG252" s="35"/>
      <c r="CVH252" s="35"/>
      <c r="CVI252" s="35"/>
      <c r="CVJ252" s="35"/>
      <c r="CVK252" s="35"/>
      <c r="CVL252" s="35"/>
      <c r="CVM252" s="35"/>
      <c r="CVN252" s="35"/>
      <c r="CVO252" s="35"/>
      <c r="CVP252" s="35"/>
      <c r="CVQ252" s="35"/>
      <c r="CVR252" s="35"/>
      <c r="CVS252" s="35"/>
      <c r="CVT252" s="35"/>
      <c r="CVU252" s="35"/>
      <c r="CVV252" s="35"/>
      <c r="CVW252" s="35"/>
      <c r="CVX252" s="35"/>
      <c r="CVY252" s="35"/>
      <c r="CVZ252" s="35"/>
      <c r="CWA252" s="35"/>
      <c r="CWB252" s="35"/>
      <c r="CWC252" s="35"/>
      <c r="CWD252" s="35"/>
      <c r="CWE252" s="35"/>
      <c r="CWF252" s="35"/>
      <c r="CWG252" s="35"/>
      <c r="CWH252" s="35"/>
      <c r="CWI252" s="35"/>
      <c r="CWJ252" s="35"/>
      <c r="CWK252" s="35"/>
      <c r="CWL252" s="35"/>
      <c r="CWM252" s="35"/>
      <c r="CWN252" s="35"/>
      <c r="CWO252" s="35"/>
      <c r="CWP252" s="35"/>
      <c r="CWQ252" s="35"/>
      <c r="CWR252" s="35"/>
      <c r="CWS252" s="35"/>
      <c r="CWT252" s="35"/>
      <c r="CWU252" s="35"/>
      <c r="CWV252" s="35"/>
      <c r="CWW252" s="35"/>
      <c r="CWX252" s="35"/>
      <c r="CWY252" s="35"/>
      <c r="CWZ252" s="35"/>
      <c r="CXA252" s="35"/>
      <c r="CXB252" s="35"/>
      <c r="CXC252" s="35"/>
      <c r="CXD252" s="35"/>
      <c r="CXE252" s="35"/>
      <c r="CXF252" s="35"/>
      <c r="CXG252" s="35"/>
      <c r="CXH252" s="35"/>
      <c r="CXI252" s="35"/>
      <c r="CXJ252" s="35"/>
      <c r="CXK252" s="35"/>
      <c r="CXL252" s="35"/>
      <c r="CXM252" s="35"/>
      <c r="CXN252" s="35"/>
      <c r="CXO252" s="35"/>
      <c r="CXP252" s="35"/>
      <c r="CXQ252" s="35"/>
      <c r="CXR252" s="35"/>
      <c r="CXS252" s="35"/>
      <c r="CXT252" s="35"/>
      <c r="CXU252" s="35"/>
      <c r="CXV252" s="35"/>
      <c r="CXW252" s="35"/>
      <c r="CXX252" s="35"/>
      <c r="CXY252" s="35"/>
      <c r="CXZ252" s="35"/>
      <c r="CYA252" s="35"/>
      <c r="CYB252" s="35"/>
      <c r="CYC252" s="35"/>
      <c r="CYD252" s="35"/>
      <c r="CYE252" s="35"/>
      <c r="CYF252" s="35"/>
      <c r="CYG252" s="35"/>
      <c r="CYH252" s="35"/>
      <c r="CYI252" s="35"/>
      <c r="CYJ252" s="35"/>
      <c r="CYK252" s="35"/>
      <c r="CYL252" s="35"/>
      <c r="CYM252" s="35"/>
      <c r="CYN252" s="35"/>
      <c r="CYO252" s="35"/>
      <c r="CYP252" s="35"/>
      <c r="CYQ252" s="35"/>
      <c r="CYR252" s="35"/>
      <c r="CYS252" s="35"/>
      <c r="CYT252" s="35"/>
      <c r="CYU252" s="35"/>
      <c r="CYV252" s="35"/>
      <c r="CYW252" s="35"/>
      <c r="CYX252" s="35"/>
      <c r="CYY252" s="35"/>
      <c r="CYZ252" s="35"/>
      <c r="CZA252" s="35"/>
      <c r="CZB252" s="35"/>
      <c r="CZC252" s="35"/>
      <c r="CZD252" s="35"/>
      <c r="CZE252" s="35"/>
      <c r="CZF252" s="35"/>
      <c r="CZG252" s="35"/>
      <c r="CZH252" s="35"/>
      <c r="CZI252" s="35"/>
      <c r="CZJ252" s="35"/>
      <c r="CZK252" s="35"/>
      <c r="CZL252" s="35"/>
      <c r="CZM252" s="35"/>
      <c r="CZN252" s="35"/>
      <c r="CZO252" s="35"/>
      <c r="CZP252" s="35"/>
      <c r="CZQ252" s="35"/>
      <c r="CZR252" s="35"/>
      <c r="CZS252" s="35"/>
      <c r="CZT252" s="35"/>
      <c r="CZU252" s="35"/>
      <c r="CZV252" s="35"/>
      <c r="CZW252" s="35"/>
      <c r="CZX252" s="35"/>
      <c r="CZY252" s="35"/>
      <c r="CZZ252" s="35"/>
      <c r="DAA252" s="35"/>
      <c r="DAB252" s="35"/>
      <c r="DAC252" s="35"/>
      <c r="DAD252" s="35"/>
      <c r="DAE252" s="35"/>
      <c r="DAF252" s="35"/>
      <c r="DAG252" s="35"/>
      <c r="DAH252" s="35"/>
      <c r="DAI252" s="35"/>
      <c r="DAJ252" s="35"/>
      <c r="DAK252" s="35"/>
      <c r="DAL252" s="35"/>
      <c r="DAM252" s="35"/>
      <c r="DAN252" s="35"/>
      <c r="DAO252" s="35"/>
      <c r="DAP252" s="35"/>
      <c r="DAQ252" s="35"/>
      <c r="DAR252" s="35"/>
      <c r="DAS252" s="35"/>
      <c r="DAT252" s="35"/>
      <c r="DAU252" s="35"/>
      <c r="DAV252" s="35"/>
      <c r="DAW252" s="35"/>
      <c r="DAX252" s="35"/>
      <c r="DAY252" s="35"/>
      <c r="DAZ252" s="35"/>
      <c r="DBA252" s="35"/>
      <c r="DBB252" s="35"/>
      <c r="DBC252" s="35"/>
      <c r="DBD252" s="35"/>
      <c r="DBE252" s="35"/>
      <c r="DBF252" s="35"/>
      <c r="DBG252" s="35"/>
      <c r="DBH252" s="35"/>
      <c r="DBI252" s="35"/>
      <c r="DBJ252" s="35"/>
      <c r="DBK252" s="35"/>
      <c r="DBL252" s="35"/>
      <c r="DBM252" s="35"/>
      <c r="DBN252" s="35"/>
      <c r="DBO252" s="35"/>
      <c r="DBP252" s="35"/>
      <c r="DBQ252" s="35"/>
      <c r="DBR252" s="35"/>
      <c r="DBS252" s="35"/>
      <c r="DBT252" s="35"/>
      <c r="DBU252" s="35"/>
      <c r="DBV252" s="35"/>
      <c r="DBW252" s="35"/>
      <c r="DBX252" s="35"/>
      <c r="DBY252" s="35"/>
      <c r="DBZ252" s="35"/>
      <c r="DCA252" s="35"/>
      <c r="DCB252" s="35"/>
      <c r="DCC252" s="35"/>
      <c r="DCD252" s="35"/>
      <c r="DCE252" s="35"/>
      <c r="DCF252" s="35"/>
      <c r="DCG252" s="35"/>
      <c r="DCH252" s="35"/>
      <c r="DCI252" s="35"/>
      <c r="DCJ252" s="35"/>
      <c r="DCK252" s="35"/>
      <c r="DCL252" s="35"/>
      <c r="DCM252" s="35"/>
      <c r="DCN252" s="35"/>
      <c r="DCO252" s="35"/>
      <c r="DCP252" s="35"/>
      <c r="DCQ252" s="35"/>
      <c r="DCR252" s="35"/>
      <c r="DCS252" s="35"/>
      <c r="DCT252" s="35"/>
      <c r="DCU252" s="35"/>
      <c r="DCV252" s="35"/>
      <c r="DCW252" s="35"/>
      <c r="DCX252" s="35"/>
      <c r="DCY252" s="35"/>
      <c r="DCZ252" s="35"/>
      <c r="DDA252" s="35"/>
      <c r="DDB252" s="35"/>
      <c r="DDC252" s="35"/>
      <c r="DDD252" s="35"/>
      <c r="DDE252" s="35"/>
      <c r="DDF252" s="35"/>
      <c r="DDG252" s="35"/>
      <c r="DDH252" s="35"/>
      <c r="DDI252" s="35"/>
      <c r="DDJ252" s="35"/>
      <c r="DDK252" s="35"/>
      <c r="DDL252" s="35"/>
      <c r="DDM252" s="35"/>
      <c r="DDN252" s="35"/>
      <c r="DDO252" s="35"/>
      <c r="DDP252" s="35"/>
      <c r="DDQ252" s="35"/>
      <c r="DDR252" s="35"/>
      <c r="DDS252" s="35"/>
      <c r="DDT252" s="35"/>
      <c r="DDU252" s="35"/>
      <c r="DDV252" s="35"/>
      <c r="DDW252" s="35"/>
      <c r="DDX252" s="35"/>
      <c r="DDY252" s="35"/>
      <c r="DDZ252" s="35"/>
      <c r="DEA252" s="35"/>
      <c r="DEB252" s="35"/>
      <c r="DEC252" s="35"/>
      <c r="DED252" s="35"/>
      <c r="DEE252" s="35"/>
      <c r="DEF252" s="35"/>
      <c r="DEG252" s="35"/>
      <c r="DEH252" s="35"/>
      <c r="DEI252" s="35"/>
      <c r="DEJ252" s="35"/>
      <c r="DEK252" s="35"/>
      <c r="DEL252" s="35"/>
      <c r="DEM252" s="35"/>
      <c r="DEN252" s="35"/>
      <c r="DEO252" s="35"/>
      <c r="DEP252" s="35"/>
      <c r="DEQ252" s="35"/>
      <c r="DER252" s="35"/>
      <c r="DES252" s="35"/>
      <c r="DET252" s="35"/>
      <c r="DEU252" s="35"/>
      <c r="DEV252" s="35"/>
      <c r="DEW252" s="35"/>
      <c r="DEX252" s="35"/>
      <c r="DEY252" s="35"/>
      <c r="DEZ252" s="35"/>
      <c r="DFA252" s="35"/>
      <c r="DFB252" s="35"/>
      <c r="DFC252" s="35"/>
      <c r="DFD252" s="35"/>
      <c r="DFE252" s="35"/>
      <c r="DFF252" s="35"/>
      <c r="DFG252" s="35"/>
      <c r="DFH252" s="35"/>
      <c r="DFI252" s="35"/>
      <c r="DFJ252" s="35"/>
      <c r="DFK252" s="35"/>
      <c r="DFL252" s="35"/>
      <c r="DFM252" s="35"/>
      <c r="DFN252" s="35"/>
      <c r="DFO252" s="35"/>
      <c r="DFP252" s="35"/>
      <c r="DFQ252" s="35"/>
      <c r="DFR252" s="35"/>
      <c r="DFS252" s="35"/>
      <c r="DFT252" s="35"/>
      <c r="DFU252" s="35"/>
      <c r="DFV252" s="35"/>
      <c r="DFW252" s="35"/>
      <c r="DFX252" s="35"/>
      <c r="DFY252" s="35"/>
      <c r="DFZ252" s="35"/>
      <c r="DGA252" s="35"/>
      <c r="DGB252" s="35"/>
      <c r="DGC252" s="35"/>
      <c r="DGD252" s="35"/>
      <c r="DGE252" s="35"/>
      <c r="DGF252" s="35"/>
      <c r="DGG252" s="35"/>
      <c r="DGH252" s="35"/>
      <c r="DGI252" s="35"/>
      <c r="DGJ252" s="35"/>
      <c r="DGK252" s="35"/>
      <c r="DGL252" s="35"/>
      <c r="DGM252" s="35"/>
      <c r="DGN252" s="35"/>
      <c r="DGO252" s="35"/>
      <c r="DGP252" s="35"/>
      <c r="DGQ252" s="35"/>
      <c r="DGR252" s="35"/>
      <c r="DGS252" s="35"/>
      <c r="DGT252" s="35"/>
      <c r="DGU252" s="35"/>
      <c r="DGV252" s="35"/>
      <c r="DGW252" s="35"/>
      <c r="DGX252" s="35"/>
      <c r="DGY252" s="35"/>
      <c r="DGZ252" s="35"/>
      <c r="DHA252" s="35"/>
      <c r="DHB252" s="35"/>
      <c r="DHC252" s="35"/>
      <c r="DHD252" s="35"/>
      <c r="DHE252" s="35"/>
      <c r="DHF252" s="35"/>
      <c r="DHG252" s="35"/>
      <c r="DHH252" s="35"/>
      <c r="DHI252" s="35"/>
      <c r="DHJ252" s="35"/>
      <c r="DHK252" s="35"/>
      <c r="DHL252" s="35"/>
      <c r="DHM252" s="35"/>
      <c r="DHN252" s="35"/>
      <c r="DHO252" s="35"/>
      <c r="DHP252" s="35"/>
      <c r="DHQ252" s="35"/>
      <c r="DHR252" s="35"/>
      <c r="DHS252" s="35"/>
      <c r="DHT252" s="35"/>
      <c r="DHU252" s="35"/>
      <c r="DHV252" s="35"/>
      <c r="DHW252" s="35"/>
      <c r="DHX252" s="35"/>
      <c r="DHY252" s="35"/>
      <c r="DHZ252" s="35"/>
      <c r="DIA252" s="35"/>
      <c r="DIB252" s="35"/>
      <c r="DIC252" s="35"/>
      <c r="DID252" s="35"/>
      <c r="DIE252" s="35"/>
      <c r="DIF252" s="35"/>
      <c r="DIG252" s="35"/>
      <c r="DIH252" s="35"/>
      <c r="DII252" s="35"/>
      <c r="DIJ252" s="35"/>
      <c r="DIK252" s="35"/>
      <c r="DIL252" s="35"/>
      <c r="DIM252" s="35"/>
      <c r="DIN252" s="35"/>
      <c r="DIO252" s="35"/>
      <c r="DIP252" s="35"/>
      <c r="DIQ252" s="35"/>
      <c r="DIR252" s="35"/>
      <c r="DIS252" s="35"/>
      <c r="DIT252" s="35"/>
      <c r="DIU252" s="35"/>
      <c r="DIV252" s="35"/>
      <c r="DIW252" s="35"/>
      <c r="DIX252" s="35"/>
      <c r="DIY252" s="35"/>
      <c r="DIZ252" s="35"/>
      <c r="DJA252" s="35"/>
      <c r="DJB252" s="35"/>
      <c r="DJC252" s="35"/>
      <c r="DJD252" s="35"/>
      <c r="DJE252" s="35"/>
      <c r="DJF252" s="35"/>
      <c r="DJG252" s="35"/>
      <c r="DJH252" s="35"/>
      <c r="DJI252" s="35"/>
      <c r="DJJ252" s="35"/>
      <c r="DJK252" s="35"/>
      <c r="DJL252" s="35"/>
      <c r="DJM252" s="35"/>
      <c r="DJN252" s="35"/>
      <c r="DJO252" s="35"/>
      <c r="DJP252" s="35"/>
      <c r="DJQ252" s="35"/>
      <c r="DJR252" s="35"/>
      <c r="DJS252" s="35"/>
      <c r="DJT252" s="35"/>
      <c r="DJU252" s="35"/>
      <c r="DJV252" s="35"/>
      <c r="DJW252" s="35"/>
      <c r="DJX252" s="35"/>
      <c r="DJY252" s="35"/>
      <c r="DJZ252" s="35"/>
      <c r="DKA252" s="35"/>
      <c r="DKB252" s="35"/>
      <c r="DKC252" s="35"/>
      <c r="DKD252" s="35"/>
      <c r="DKE252" s="35"/>
      <c r="DKF252" s="35"/>
      <c r="DKG252" s="35"/>
      <c r="DKH252" s="35"/>
      <c r="DKI252" s="35"/>
      <c r="DKJ252" s="35"/>
      <c r="DKK252" s="35"/>
      <c r="DKL252" s="35"/>
      <c r="DKM252" s="35"/>
      <c r="DKN252" s="35"/>
      <c r="DKO252" s="35"/>
      <c r="DKP252" s="35"/>
      <c r="DKQ252" s="35"/>
      <c r="DKR252" s="35"/>
      <c r="DKS252" s="35"/>
      <c r="DKT252" s="35"/>
      <c r="DKU252" s="35"/>
      <c r="DKV252" s="35"/>
      <c r="DKW252" s="35"/>
      <c r="DKX252" s="35"/>
      <c r="DKY252" s="35"/>
      <c r="DKZ252" s="35"/>
      <c r="DLA252" s="35"/>
      <c r="DLB252" s="35"/>
      <c r="DLC252" s="35"/>
      <c r="DLD252" s="35"/>
      <c r="DLE252" s="35"/>
      <c r="DLF252" s="35"/>
      <c r="DLG252" s="35"/>
      <c r="DLH252" s="35"/>
      <c r="DLI252" s="35"/>
      <c r="DLJ252" s="35"/>
      <c r="DLK252" s="35"/>
      <c r="DLL252" s="35"/>
      <c r="DLM252" s="35"/>
      <c r="DLN252" s="35"/>
      <c r="DLO252" s="35"/>
      <c r="DLP252" s="35"/>
      <c r="DLQ252" s="35"/>
      <c r="DLR252" s="35"/>
      <c r="DLS252" s="35"/>
      <c r="DLT252" s="35"/>
      <c r="DLU252" s="35"/>
      <c r="DLV252" s="35"/>
      <c r="DLW252" s="35"/>
      <c r="DLX252" s="35"/>
      <c r="DLY252" s="35"/>
      <c r="DLZ252" s="35"/>
      <c r="DMA252" s="35"/>
      <c r="DMB252" s="35"/>
      <c r="DMC252" s="35"/>
      <c r="DMD252" s="35"/>
      <c r="DME252" s="35"/>
      <c r="DMF252" s="35"/>
      <c r="DMG252" s="35"/>
      <c r="DMH252" s="35"/>
      <c r="DMI252" s="35"/>
      <c r="DMJ252" s="35"/>
      <c r="DMK252" s="35"/>
      <c r="DML252" s="35"/>
      <c r="DMM252" s="35"/>
      <c r="DMN252" s="35"/>
      <c r="DMO252" s="35"/>
      <c r="DMP252" s="35"/>
      <c r="DMQ252" s="35"/>
      <c r="DMR252" s="35"/>
      <c r="DMS252" s="35"/>
      <c r="DMT252" s="35"/>
      <c r="DMU252" s="35"/>
      <c r="DMV252" s="35"/>
      <c r="DMW252" s="35"/>
      <c r="DMX252" s="35"/>
      <c r="DMY252" s="35"/>
      <c r="DMZ252" s="35"/>
      <c r="DNA252" s="35"/>
      <c r="DNB252" s="35"/>
      <c r="DNC252" s="35"/>
      <c r="DND252" s="35"/>
      <c r="DNE252" s="35"/>
      <c r="DNF252" s="35"/>
      <c r="DNG252" s="35"/>
      <c r="DNH252" s="35"/>
      <c r="DNI252" s="35"/>
      <c r="DNJ252" s="35"/>
      <c r="DNK252" s="35"/>
      <c r="DNL252" s="35"/>
      <c r="DNM252" s="35"/>
      <c r="DNN252" s="35"/>
      <c r="DNO252" s="35"/>
      <c r="DNP252" s="35"/>
      <c r="DNQ252" s="35"/>
      <c r="DNR252" s="35"/>
      <c r="DNS252" s="35"/>
      <c r="DNT252" s="35"/>
      <c r="DNU252" s="35"/>
      <c r="DNV252" s="35"/>
      <c r="DNW252" s="35"/>
      <c r="DNX252" s="35"/>
      <c r="DNY252" s="35"/>
      <c r="DNZ252" s="35"/>
      <c r="DOA252" s="35"/>
      <c r="DOB252" s="35"/>
      <c r="DOC252" s="35"/>
      <c r="DOD252" s="35"/>
      <c r="DOE252" s="35"/>
      <c r="DOF252" s="35"/>
      <c r="DOG252" s="35"/>
      <c r="DOH252" s="35"/>
      <c r="DOI252" s="35"/>
      <c r="DOJ252" s="35"/>
      <c r="DOK252" s="35"/>
      <c r="DOL252" s="35"/>
      <c r="DOM252" s="35"/>
      <c r="DON252" s="35"/>
      <c r="DOO252" s="35"/>
      <c r="DOP252" s="35"/>
      <c r="DOQ252" s="35"/>
      <c r="DOR252" s="35"/>
      <c r="DOS252" s="35"/>
      <c r="DOT252" s="35"/>
      <c r="DOU252" s="35"/>
      <c r="DOV252" s="35"/>
      <c r="DOW252" s="35"/>
      <c r="DOX252" s="35"/>
      <c r="DOY252" s="35"/>
      <c r="DOZ252" s="35"/>
      <c r="DPA252" s="35"/>
      <c r="DPB252" s="35"/>
      <c r="DPC252" s="35"/>
      <c r="DPD252" s="35"/>
      <c r="DPE252" s="35"/>
      <c r="DPF252" s="35"/>
      <c r="DPG252" s="35"/>
      <c r="DPH252" s="35"/>
      <c r="DPI252" s="35"/>
      <c r="DPJ252" s="35"/>
      <c r="DPK252" s="35"/>
      <c r="DPL252" s="35"/>
      <c r="DPM252" s="35"/>
      <c r="DPN252" s="35"/>
      <c r="DPO252" s="35"/>
      <c r="DPP252" s="35"/>
      <c r="DPQ252" s="35"/>
      <c r="DPR252" s="35"/>
      <c r="DPS252" s="35"/>
      <c r="DPT252" s="35"/>
      <c r="DPU252" s="35"/>
      <c r="DPV252" s="35"/>
      <c r="DPW252" s="35"/>
      <c r="DPX252" s="35"/>
      <c r="DPY252" s="35"/>
      <c r="DPZ252" s="35"/>
      <c r="DQA252" s="35"/>
      <c r="DQB252" s="35"/>
      <c r="DQC252" s="35"/>
      <c r="DQD252" s="35"/>
      <c r="DQE252" s="35"/>
      <c r="DQF252" s="35"/>
      <c r="DQG252" s="35"/>
      <c r="DQH252" s="35"/>
      <c r="DQI252" s="35"/>
      <c r="DQJ252" s="35"/>
      <c r="DQK252" s="35"/>
      <c r="DQL252" s="35"/>
      <c r="DQM252" s="35"/>
      <c r="DQN252" s="35"/>
      <c r="DQO252" s="35"/>
      <c r="DQP252" s="35"/>
      <c r="DQQ252" s="35"/>
      <c r="DQR252" s="35"/>
      <c r="DQS252" s="35"/>
      <c r="DQT252" s="35"/>
      <c r="DQU252" s="35"/>
      <c r="DQV252" s="35"/>
      <c r="DQW252" s="35"/>
      <c r="DQX252" s="35"/>
      <c r="DQY252" s="35"/>
      <c r="DQZ252" s="35"/>
      <c r="DRA252" s="35"/>
      <c r="DRB252" s="35"/>
      <c r="DRC252" s="35"/>
      <c r="DRD252" s="35"/>
      <c r="DRE252" s="35"/>
      <c r="DRF252" s="35"/>
      <c r="DRG252" s="35"/>
      <c r="DRH252" s="35"/>
      <c r="DRI252" s="35"/>
      <c r="DRJ252" s="35"/>
      <c r="DRK252" s="35"/>
      <c r="DRL252" s="35"/>
      <c r="DRM252" s="35"/>
      <c r="DRN252" s="35"/>
      <c r="DRO252" s="35"/>
      <c r="DRP252" s="35"/>
      <c r="DRQ252" s="35"/>
      <c r="DRR252" s="35"/>
      <c r="DRS252" s="35"/>
      <c r="DRT252" s="35"/>
      <c r="DRU252" s="35"/>
      <c r="DRV252" s="35"/>
      <c r="DRW252" s="35"/>
      <c r="DRX252" s="35"/>
      <c r="DRY252" s="35"/>
      <c r="DRZ252" s="35"/>
      <c r="DSA252" s="35"/>
      <c r="DSB252" s="35"/>
      <c r="DSC252" s="35"/>
      <c r="DSD252" s="35"/>
      <c r="DSE252" s="35"/>
      <c r="DSF252" s="35"/>
      <c r="DSG252" s="35"/>
      <c r="DSH252" s="35"/>
      <c r="DSI252" s="35"/>
      <c r="DSJ252" s="35"/>
      <c r="DSK252" s="35"/>
      <c r="DSL252" s="35"/>
      <c r="DSM252" s="35"/>
      <c r="DSN252" s="35"/>
      <c r="DSO252" s="35"/>
      <c r="DSP252" s="35"/>
      <c r="DSQ252" s="35"/>
      <c r="DSR252" s="35"/>
      <c r="DSS252" s="35"/>
      <c r="DST252" s="35"/>
      <c r="DSU252" s="35"/>
      <c r="DSV252" s="35"/>
      <c r="DSW252" s="35"/>
      <c r="DSX252" s="35"/>
      <c r="DSY252" s="35"/>
      <c r="DSZ252" s="35"/>
      <c r="DTA252" s="35"/>
      <c r="DTB252" s="35"/>
      <c r="DTC252" s="35"/>
      <c r="DTD252" s="35"/>
      <c r="DTE252" s="35"/>
      <c r="DTF252" s="35"/>
      <c r="DTG252" s="35"/>
      <c r="DTH252" s="35"/>
      <c r="DTI252" s="35"/>
      <c r="DTJ252" s="35"/>
      <c r="DTK252" s="35"/>
      <c r="DTL252" s="35"/>
      <c r="DTM252" s="35"/>
      <c r="DTN252" s="35"/>
      <c r="DTO252" s="35"/>
      <c r="DTP252" s="35"/>
      <c r="DTQ252" s="35"/>
      <c r="DTR252" s="35"/>
      <c r="DTS252" s="35"/>
      <c r="DTT252" s="35"/>
      <c r="DTU252" s="35"/>
      <c r="DTV252" s="35"/>
      <c r="DTW252" s="35"/>
      <c r="DTX252" s="35"/>
      <c r="DTY252" s="35"/>
      <c r="DTZ252" s="35"/>
      <c r="DUA252" s="35"/>
      <c r="DUB252" s="35"/>
      <c r="DUC252" s="35"/>
      <c r="DUD252" s="35"/>
      <c r="DUE252" s="35"/>
      <c r="DUF252" s="35"/>
      <c r="DUG252" s="35"/>
      <c r="DUH252" s="35"/>
      <c r="DUI252" s="35"/>
      <c r="DUJ252" s="35"/>
      <c r="DUK252" s="35"/>
      <c r="DUL252" s="35"/>
      <c r="DUM252" s="35"/>
      <c r="DUN252" s="35"/>
      <c r="DUO252" s="35"/>
      <c r="DUP252" s="35"/>
      <c r="DUQ252" s="35"/>
      <c r="DUR252" s="35"/>
      <c r="DUS252" s="35"/>
      <c r="DUT252" s="35"/>
      <c r="DUU252" s="35"/>
      <c r="DUV252" s="35"/>
      <c r="DUW252" s="35"/>
      <c r="DUX252" s="35"/>
      <c r="DUY252" s="35"/>
      <c r="DUZ252" s="35"/>
      <c r="DVA252" s="35"/>
      <c r="DVB252" s="35"/>
      <c r="DVC252" s="35"/>
      <c r="DVD252" s="35"/>
      <c r="DVE252" s="35"/>
      <c r="DVF252" s="35"/>
      <c r="DVG252" s="35"/>
      <c r="DVH252" s="35"/>
      <c r="DVI252" s="35"/>
      <c r="DVJ252" s="35"/>
      <c r="DVK252" s="35"/>
      <c r="DVL252" s="35"/>
      <c r="DVM252" s="35"/>
      <c r="DVN252" s="35"/>
      <c r="DVO252" s="35"/>
      <c r="DVP252" s="35"/>
      <c r="DVQ252" s="35"/>
      <c r="DVR252" s="35"/>
      <c r="DVS252" s="35"/>
      <c r="DVT252" s="35"/>
      <c r="DVU252" s="35"/>
      <c r="DVV252" s="35"/>
      <c r="DVW252" s="35"/>
      <c r="DVX252" s="35"/>
      <c r="DVY252" s="35"/>
      <c r="DVZ252" s="35"/>
      <c r="DWA252" s="35"/>
      <c r="DWB252" s="35"/>
      <c r="DWC252" s="35"/>
      <c r="DWD252" s="35"/>
      <c r="DWE252" s="35"/>
      <c r="DWF252" s="35"/>
      <c r="DWG252" s="35"/>
      <c r="DWH252" s="35"/>
      <c r="DWI252" s="35"/>
      <c r="DWJ252" s="35"/>
      <c r="DWK252" s="35"/>
      <c r="DWL252" s="35"/>
      <c r="DWM252" s="35"/>
      <c r="DWN252" s="35"/>
      <c r="DWO252" s="35"/>
      <c r="DWP252" s="35"/>
      <c r="DWQ252" s="35"/>
      <c r="DWR252" s="35"/>
      <c r="DWS252" s="35"/>
      <c r="DWT252" s="35"/>
      <c r="DWU252" s="35"/>
      <c r="DWV252" s="35"/>
      <c r="DWW252" s="35"/>
      <c r="DWX252" s="35"/>
      <c r="DWY252" s="35"/>
      <c r="DWZ252" s="35"/>
      <c r="DXA252" s="35"/>
      <c r="DXB252" s="35"/>
      <c r="DXC252" s="35"/>
      <c r="DXD252" s="35"/>
      <c r="DXE252" s="35"/>
      <c r="DXF252" s="35"/>
      <c r="DXG252" s="35"/>
      <c r="DXH252" s="35"/>
      <c r="DXI252" s="35"/>
      <c r="DXJ252" s="35"/>
      <c r="DXK252" s="35"/>
      <c r="DXL252" s="35"/>
      <c r="DXM252" s="35"/>
      <c r="DXN252" s="35"/>
      <c r="DXO252" s="35"/>
      <c r="DXP252" s="35"/>
      <c r="DXQ252" s="35"/>
      <c r="DXR252" s="35"/>
      <c r="DXS252" s="35"/>
      <c r="DXT252" s="35"/>
      <c r="DXU252" s="35"/>
      <c r="DXV252" s="35"/>
      <c r="DXW252" s="35"/>
      <c r="DXX252" s="35"/>
      <c r="DXY252" s="35"/>
      <c r="DXZ252" s="35"/>
      <c r="DYA252" s="35"/>
      <c r="DYB252" s="35"/>
      <c r="DYC252" s="35"/>
      <c r="DYD252" s="35"/>
      <c r="DYE252" s="35"/>
      <c r="DYF252" s="35"/>
      <c r="DYG252" s="35"/>
      <c r="DYH252" s="35"/>
      <c r="DYI252" s="35"/>
      <c r="DYJ252" s="35"/>
      <c r="DYK252" s="35"/>
      <c r="DYL252" s="35"/>
      <c r="DYM252" s="35"/>
      <c r="DYN252" s="35"/>
      <c r="DYO252" s="35"/>
      <c r="DYP252" s="35"/>
      <c r="DYQ252" s="35"/>
      <c r="DYR252" s="35"/>
      <c r="DYS252" s="35"/>
      <c r="DYT252" s="35"/>
      <c r="DYU252" s="35"/>
      <c r="DYV252" s="35"/>
      <c r="DYW252" s="35"/>
      <c r="DYX252" s="35"/>
      <c r="DYY252" s="35"/>
      <c r="DYZ252" s="35"/>
      <c r="DZA252" s="35"/>
      <c r="DZB252" s="35"/>
      <c r="DZC252" s="35"/>
      <c r="DZD252" s="35"/>
      <c r="DZE252" s="35"/>
      <c r="DZF252" s="35"/>
      <c r="DZG252" s="35"/>
      <c r="DZH252" s="35"/>
      <c r="DZI252" s="35"/>
      <c r="DZJ252" s="35"/>
      <c r="DZK252" s="35"/>
      <c r="DZL252" s="35"/>
      <c r="DZM252" s="35"/>
      <c r="DZN252" s="35"/>
      <c r="DZO252" s="35"/>
      <c r="DZP252" s="35"/>
      <c r="DZQ252" s="35"/>
      <c r="DZR252" s="35"/>
      <c r="DZS252" s="35"/>
      <c r="DZT252" s="35"/>
      <c r="DZU252" s="35"/>
      <c r="DZV252" s="35"/>
      <c r="DZW252" s="35"/>
      <c r="DZX252" s="35"/>
      <c r="DZY252" s="35"/>
      <c r="DZZ252" s="35"/>
      <c r="EAA252" s="35"/>
      <c r="EAB252" s="35"/>
      <c r="EAC252" s="35"/>
      <c r="EAD252" s="35"/>
      <c r="EAE252" s="35"/>
      <c r="EAF252" s="35"/>
      <c r="EAG252" s="35"/>
      <c r="EAH252" s="35"/>
      <c r="EAI252" s="35"/>
      <c r="EAJ252" s="35"/>
      <c r="EAK252" s="35"/>
      <c r="EAL252" s="35"/>
      <c r="EAM252" s="35"/>
      <c r="EAN252" s="35"/>
      <c r="EAO252" s="35"/>
      <c r="EAP252" s="35"/>
      <c r="EAQ252" s="35"/>
      <c r="EAR252" s="35"/>
      <c r="EAS252" s="35"/>
      <c r="EAT252" s="35"/>
      <c r="EAU252" s="35"/>
      <c r="EAV252" s="35"/>
      <c r="EAW252" s="35"/>
      <c r="EAX252" s="35"/>
      <c r="EAY252" s="35"/>
      <c r="EAZ252" s="35"/>
      <c r="EBA252" s="35"/>
      <c r="EBB252" s="35"/>
      <c r="EBC252" s="35"/>
      <c r="EBD252" s="35"/>
      <c r="EBE252" s="35"/>
      <c r="EBF252" s="35"/>
      <c r="EBG252" s="35"/>
      <c r="EBH252" s="35"/>
      <c r="EBI252" s="35"/>
      <c r="EBJ252" s="35"/>
      <c r="EBK252" s="35"/>
      <c r="EBL252" s="35"/>
      <c r="EBM252" s="35"/>
      <c r="EBN252" s="35"/>
      <c r="EBO252" s="35"/>
      <c r="EBP252" s="35"/>
      <c r="EBQ252" s="35"/>
      <c r="EBR252" s="35"/>
      <c r="EBS252" s="35"/>
      <c r="EBT252" s="35"/>
      <c r="EBU252" s="35"/>
      <c r="EBV252" s="35"/>
      <c r="EBW252" s="35"/>
      <c r="EBX252" s="35"/>
      <c r="EBY252" s="35"/>
      <c r="EBZ252" s="35"/>
      <c r="ECA252" s="35"/>
      <c r="ECB252" s="35"/>
      <c r="ECC252" s="35"/>
      <c r="ECD252" s="35"/>
      <c r="ECE252" s="35"/>
      <c r="ECF252" s="35"/>
      <c r="ECG252" s="35"/>
      <c r="ECH252" s="35"/>
      <c r="ECI252" s="35"/>
      <c r="ECJ252" s="35"/>
      <c r="ECK252" s="35"/>
      <c r="ECL252" s="35"/>
      <c r="ECM252" s="35"/>
      <c r="ECN252" s="35"/>
      <c r="ECO252" s="35"/>
      <c r="ECP252" s="35"/>
      <c r="ECQ252" s="35"/>
      <c r="ECR252" s="35"/>
      <c r="ECS252" s="35"/>
      <c r="ECT252" s="35"/>
      <c r="ECU252" s="35"/>
      <c r="ECV252" s="35"/>
      <c r="ECW252" s="35"/>
      <c r="ECX252" s="35"/>
      <c r="ECY252" s="35"/>
      <c r="ECZ252" s="35"/>
      <c r="EDA252" s="35"/>
      <c r="EDB252" s="35"/>
      <c r="EDC252" s="35"/>
      <c r="EDD252" s="35"/>
      <c r="EDE252" s="35"/>
      <c r="EDF252" s="35"/>
      <c r="EDG252" s="35"/>
      <c r="EDH252" s="35"/>
      <c r="EDI252" s="35"/>
      <c r="EDJ252" s="35"/>
      <c r="EDK252" s="35"/>
      <c r="EDL252" s="35"/>
      <c r="EDM252" s="35"/>
      <c r="EDN252" s="35"/>
      <c r="EDO252" s="35"/>
      <c r="EDP252" s="35"/>
      <c r="EDQ252" s="35"/>
      <c r="EDR252" s="35"/>
      <c r="EDS252" s="35"/>
      <c r="EDT252" s="35"/>
      <c r="EDU252" s="35"/>
      <c r="EDV252" s="35"/>
      <c r="EDW252" s="35"/>
      <c r="EDX252" s="35"/>
      <c r="EDY252" s="35"/>
      <c r="EDZ252" s="35"/>
      <c r="EEA252" s="35"/>
      <c r="EEB252" s="35"/>
      <c r="EEC252" s="35"/>
      <c r="EED252" s="35"/>
      <c r="EEE252" s="35"/>
      <c r="EEF252" s="35"/>
      <c r="EEG252" s="35"/>
      <c r="EEH252" s="35"/>
      <c r="EEI252" s="35"/>
      <c r="EEJ252" s="35"/>
      <c r="EEK252" s="35"/>
      <c r="EEL252" s="35"/>
      <c r="EEM252" s="35"/>
      <c r="EEN252" s="35"/>
      <c r="EEO252" s="35"/>
      <c r="EEP252" s="35"/>
      <c r="EEQ252" s="35"/>
      <c r="EER252" s="35"/>
      <c r="EES252" s="35"/>
      <c r="EET252" s="35"/>
      <c r="EEU252" s="35"/>
      <c r="EEV252" s="35"/>
      <c r="EEW252" s="35"/>
      <c r="EEX252" s="35"/>
      <c r="EEY252" s="35"/>
      <c r="EEZ252" s="35"/>
      <c r="EFA252" s="35"/>
      <c r="EFB252" s="35"/>
      <c r="EFC252" s="35"/>
      <c r="EFD252" s="35"/>
      <c r="EFE252" s="35"/>
      <c r="EFF252" s="35"/>
      <c r="EFG252" s="35"/>
      <c r="EFH252" s="35"/>
      <c r="EFI252" s="35"/>
      <c r="EFJ252" s="35"/>
      <c r="EFK252" s="35"/>
      <c r="EFL252" s="35"/>
      <c r="EFM252" s="35"/>
      <c r="EFN252" s="35"/>
      <c r="EFO252" s="35"/>
      <c r="EFP252" s="35"/>
      <c r="EFQ252" s="35"/>
      <c r="EFR252" s="35"/>
      <c r="EFS252" s="35"/>
      <c r="EFT252" s="35"/>
      <c r="EFU252" s="35"/>
      <c r="EFV252" s="35"/>
      <c r="EFW252" s="35"/>
      <c r="EFX252" s="35"/>
      <c r="EFY252" s="35"/>
      <c r="EFZ252" s="35"/>
      <c r="EGA252" s="35"/>
      <c r="EGB252" s="35"/>
      <c r="EGC252" s="35"/>
      <c r="EGD252" s="35"/>
      <c r="EGE252" s="35"/>
      <c r="EGF252" s="35"/>
      <c r="EGG252" s="35"/>
      <c r="EGH252" s="35"/>
      <c r="EGI252" s="35"/>
      <c r="EGJ252" s="35"/>
      <c r="EGK252" s="35"/>
      <c r="EGL252" s="35"/>
      <c r="EGM252" s="35"/>
      <c r="EGN252" s="35"/>
      <c r="EGO252" s="35"/>
      <c r="EGP252" s="35"/>
      <c r="EGQ252" s="35"/>
      <c r="EGR252" s="35"/>
      <c r="EGS252" s="35"/>
      <c r="EGT252" s="35"/>
      <c r="EGU252" s="35"/>
      <c r="EGV252" s="35"/>
      <c r="EGW252" s="35"/>
      <c r="EGX252" s="35"/>
      <c r="EGY252" s="35"/>
      <c r="EGZ252" s="35"/>
      <c r="EHA252" s="35"/>
      <c r="EHB252" s="35"/>
      <c r="EHC252" s="35"/>
      <c r="EHD252" s="35"/>
      <c r="EHE252" s="35"/>
      <c r="EHF252" s="35"/>
      <c r="EHG252" s="35"/>
      <c r="EHH252" s="35"/>
      <c r="EHI252" s="35"/>
      <c r="EHJ252" s="35"/>
      <c r="EHK252" s="35"/>
      <c r="EHL252" s="35"/>
      <c r="EHM252" s="35"/>
      <c r="EHN252" s="35"/>
      <c r="EHO252" s="35"/>
      <c r="EHP252" s="35"/>
      <c r="EHQ252" s="35"/>
      <c r="EHR252" s="35"/>
      <c r="EHS252" s="35"/>
      <c r="EHT252" s="35"/>
      <c r="EHU252" s="35"/>
      <c r="EHV252" s="35"/>
      <c r="EHW252" s="35"/>
      <c r="EHX252" s="35"/>
      <c r="EHY252" s="35"/>
      <c r="EHZ252" s="35"/>
      <c r="EIA252" s="35"/>
      <c r="EIB252" s="35"/>
      <c r="EIC252" s="35"/>
      <c r="EID252" s="35"/>
      <c r="EIE252" s="35"/>
      <c r="EIF252" s="35"/>
      <c r="EIG252" s="35"/>
      <c r="EIH252" s="35"/>
      <c r="EII252" s="35"/>
      <c r="EIJ252" s="35"/>
      <c r="EIK252" s="35"/>
      <c r="EIL252" s="35"/>
      <c r="EIM252" s="35"/>
      <c r="EIN252" s="35"/>
      <c r="EIO252" s="35"/>
      <c r="EIP252" s="35"/>
      <c r="EIQ252" s="35"/>
      <c r="EIR252" s="35"/>
      <c r="EIS252" s="35"/>
      <c r="EIT252" s="35"/>
      <c r="EIU252" s="35"/>
      <c r="EIV252" s="35"/>
      <c r="EIW252" s="35"/>
      <c r="EIX252" s="35"/>
      <c r="EIY252" s="35"/>
      <c r="EIZ252" s="35"/>
      <c r="EJA252" s="35"/>
      <c r="EJB252" s="35"/>
      <c r="EJC252" s="35"/>
      <c r="EJD252" s="35"/>
      <c r="EJE252" s="35"/>
      <c r="EJF252" s="35"/>
      <c r="EJG252" s="35"/>
      <c r="EJH252" s="35"/>
      <c r="EJI252" s="35"/>
      <c r="EJJ252" s="35"/>
      <c r="EJK252" s="35"/>
      <c r="EJL252" s="35"/>
      <c r="EJM252" s="35"/>
      <c r="EJN252" s="35"/>
      <c r="EJO252" s="35"/>
      <c r="EJP252" s="35"/>
      <c r="EJQ252" s="35"/>
      <c r="EJR252" s="35"/>
      <c r="EJS252" s="35"/>
      <c r="EJT252" s="35"/>
      <c r="EJU252" s="35"/>
      <c r="EJV252" s="35"/>
      <c r="EJW252" s="35"/>
      <c r="EJX252" s="35"/>
      <c r="EJY252" s="35"/>
      <c r="EJZ252" s="35"/>
      <c r="EKA252" s="35"/>
      <c r="EKB252" s="35"/>
      <c r="EKC252" s="35"/>
      <c r="EKD252" s="35"/>
      <c r="EKE252" s="35"/>
      <c r="EKF252" s="35"/>
      <c r="EKG252" s="35"/>
      <c r="EKH252" s="35"/>
      <c r="EKI252" s="35"/>
      <c r="EKJ252" s="35"/>
      <c r="EKK252" s="35"/>
      <c r="EKL252" s="35"/>
      <c r="EKM252" s="35"/>
      <c r="EKN252" s="35"/>
      <c r="EKO252" s="35"/>
      <c r="EKP252" s="35"/>
      <c r="EKQ252" s="35"/>
      <c r="EKR252" s="35"/>
      <c r="EKS252" s="35"/>
      <c r="EKT252" s="35"/>
      <c r="EKU252" s="35"/>
      <c r="EKV252" s="35"/>
      <c r="EKW252" s="35"/>
      <c r="EKX252" s="35"/>
      <c r="EKY252" s="35"/>
      <c r="EKZ252" s="35"/>
      <c r="ELA252" s="35"/>
      <c r="ELB252" s="35"/>
      <c r="ELC252" s="35"/>
      <c r="ELD252" s="35"/>
      <c r="ELE252" s="35"/>
      <c r="ELF252" s="35"/>
      <c r="ELG252" s="35"/>
      <c r="ELH252" s="35"/>
      <c r="ELI252" s="35"/>
      <c r="ELJ252" s="35"/>
      <c r="ELK252" s="35"/>
      <c r="ELL252" s="35"/>
      <c r="ELM252" s="35"/>
      <c r="ELN252" s="35"/>
      <c r="ELO252" s="35"/>
      <c r="ELP252" s="35"/>
      <c r="ELQ252" s="35"/>
      <c r="ELR252" s="35"/>
      <c r="ELS252" s="35"/>
      <c r="ELT252" s="35"/>
      <c r="ELU252" s="35"/>
      <c r="ELV252" s="35"/>
      <c r="ELW252" s="35"/>
      <c r="ELX252" s="35"/>
      <c r="ELY252" s="35"/>
      <c r="ELZ252" s="35"/>
      <c r="EMA252" s="35"/>
      <c r="EMB252" s="35"/>
      <c r="EMC252" s="35"/>
      <c r="EMD252" s="35"/>
      <c r="EME252" s="35"/>
      <c r="EMF252" s="35"/>
      <c r="EMG252" s="35"/>
      <c r="EMH252" s="35"/>
      <c r="EMI252" s="35"/>
      <c r="EMJ252" s="35"/>
      <c r="EMK252" s="35"/>
      <c r="EML252" s="35"/>
      <c r="EMM252" s="35"/>
      <c r="EMN252" s="35"/>
      <c r="EMO252" s="35"/>
      <c r="EMP252" s="35"/>
      <c r="EMQ252" s="35"/>
      <c r="EMR252" s="35"/>
      <c r="EMS252" s="35"/>
      <c r="EMT252" s="35"/>
      <c r="EMU252" s="35"/>
      <c r="EMV252" s="35"/>
      <c r="EMW252" s="35"/>
      <c r="EMX252" s="35"/>
      <c r="EMY252" s="35"/>
      <c r="EMZ252" s="35"/>
      <c r="ENA252" s="35"/>
      <c r="ENB252" s="35"/>
      <c r="ENC252" s="35"/>
      <c r="END252" s="35"/>
      <c r="ENE252" s="35"/>
      <c r="ENF252" s="35"/>
      <c r="ENG252" s="35"/>
      <c r="ENH252" s="35"/>
      <c r="ENI252" s="35"/>
      <c r="ENJ252" s="35"/>
      <c r="ENK252" s="35"/>
      <c r="ENL252" s="35"/>
      <c r="ENM252" s="35"/>
      <c r="ENN252" s="35"/>
      <c r="ENO252" s="35"/>
      <c r="ENP252" s="35"/>
      <c r="ENQ252" s="35"/>
      <c r="ENR252" s="35"/>
      <c r="ENS252" s="35"/>
      <c r="ENT252" s="35"/>
      <c r="ENU252" s="35"/>
      <c r="ENV252" s="35"/>
      <c r="ENW252" s="35"/>
      <c r="ENX252" s="35"/>
      <c r="ENY252" s="35"/>
      <c r="ENZ252" s="35"/>
      <c r="EOA252" s="35"/>
      <c r="EOB252" s="35"/>
      <c r="EOC252" s="35"/>
      <c r="EOD252" s="35"/>
      <c r="EOE252" s="35"/>
      <c r="EOF252" s="35"/>
      <c r="EOG252" s="35"/>
      <c r="EOH252" s="35"/>
      <c r="EOI252" s="35"/>
      <c r="EOJ252" s="35"/>
      <c r="EOK252" s="35"/>
      <c r="EOL252" s="35"/>
      <c r="EOM252" s="35"/>
      <c r="EON252" s="35"/>
      <c r="EOO252" s="35"/>
      <c r="EOP252" s="35"/>
      <c r="EOQ252" s="35"/>
      <c r="EOR252" s="35"/>
      <c r="EOS252" s="35"/>
      <c r="EOT252" s="35"/>
      <c r="EOU252" s="35"/>
      <c r="EOV252" s="35"/>
      <c r="EOW252" s="35"/>
      <c r="EOX252" s="35"/>
      <c r="EOY252" s="35"/>
      <c r="EOZ252" s="35"/>
      <c r="EPA252" s="35"/>
      <c r="EPB252" s="35"/>
      <c r="EPC252" s="35"/>
      <c r="EPD252" s="35"/>
      <c r="EPE252" s="35"/>
      <c r="EPF252" s="35"/>
      <c r="EPG252" s="35"/>
      <c r="EPH252" s="35"/>
      <c r="EPI252" s="35"/>
      <c r="EPJ252" s="35"/>
      <c r="EPK252" s="35"/>
      <c r="EPL252" s="35"/>
      <c r="EPM252" s="35"/>
      <c r="EPN252" s="35"/>
      <c r="EPO252" s="35"/>
      <c r="EPP252" s="35"/>
      <c r="EPQ252" s="35"/>
      <c r="EPR252" s="35"/>
      <c r="EPS252" s="35"/>
      <c r="EPT252" s="35"/>
      <c r="EPU252" s="35"/>
      <c r="EPV252" s="35"/>
      <c r="EPW252" s="35"/>
      <c r="EPX252" s="35"/>
      <c r="EPY252" s="35"/>
      <c r="EPZ252" s="35"/>
      <c r="EQA252" s="35"/>
      <c r="EQB252" s="35"/>
      <c r="EQC252" s="35"/>
      <c r="EQD252" s="35"/>
      <c r="EQE252" s="35"/>
      <c r="EQF252" s="35"/>
      <c r="EQG252" s="35"/>
      <c r="EQH252" s="35"/>
      <c r="EQI252" s="35"/>
      <c r="EQJ252" s="35"/>
      <c r="EQK252" s="35"/>
      <c r="EQL252" s="35"/>
      <c r="EQM252" s="35"/>
      <c r="EQN252" s="35"/>
      <c r="EQO252" s="35"/>
      <c r="EQP252" s="35"/>
      <c r="EQQ252" s="35"/>
      <c r="EQR252" s="35"/>
      <c r="EQS252" s="35"/>
      <c r="EQT252" s="35"/>
      <c r="EQU252" s="35"/>
      <c r="EQV252" s="35"/>
      <c r="EQW252" s="35"/>
      <c r="EQX252" s="35"/>
      <c r="EQY252" s="35"/>
      <c r="EQZ252" s="35"/>
      <c r="ERA252" s="35"/>
      <c r="ERB252" s="35"/>
      <c r="ERC252" s="35"/>
      <c r="ERD252" s="35"/>
      <c r="ERE252" s="35"/>
      <c r="ERF252" s="35"/>
      <c r="ERG252" s="35"/>
      <c r="ERH252" s="35"/>
      <c r="ERI252" s="35"/>
      <c r="ERJ252" s="35"/>
      <c r="ERK252" s="35"/>
      <c r="ERL252" s="35"/>
      <c r="ERM252" s="35"/>
      <c r="ERN252" s="35"/>
      <c r="ERO252" s="35"/>
      <c r="ERP252" s="35"/>
      <c r="ERQ252" s="35"/>
      <c r="ERR252" s="35"/>
      <c r="ERS252" s="35"/>
      <c r="ERT252" s="35"/>
      <c r="ERU252" s="35"/>
      <c r="ERV252" s="35"/>
      <c r="ERW252" s="35"/>
      <c r="ERX252" s="35"/>
      <c r="ERY252" s="35"/>
      <c r="ERZ252" s="35"/>
      <c r="ESA252" s="35"/>
      <c r="ESB252" s="35"/>
      <c r="ESC252" s="35"/>
      <c r="ESD252" s="35"/>
      <c r="ESE252" s="35"/>
      <c r="ESF252" s="35"/>
      <c r="ESG252" s="35"/>
      <c r="ESH252" s="35"/>
      <c r="ESI252" s="35"/>
      <c r="ESJ252" s="35"/>
      <c r="ESK252" s="35"/>
      <c r="ESL252" s="35"/>
      <c r="ESM252" s="35"/>
      <c r="ESN252" s="35"/>
      <c r="ESO252" s="35"/>
      <c r="ESP252" s="35"/>
      <c r="ESQ252" s="35"/>
      <c r="ESR252" s="35"/>
      <c r="ESS252" s="35"/>
      <c r="EST252" s="35"/>
      <c r="ESU252" s="35"/>
      <c r="ESV252" s="35"/>
      <c r="ESW252" s="35"/>
      <c r="ESX252" s="35"/>
      <c r="ESY252" s="35"/>
      <c r="ESZ252" s="35"/>
      <c r="ETA252" s="35"/>
      <c r="ETB252" s="35"/>
      <c r="ETC252" s="35"/>
      <c r="ETD252" s="35"/>
      <c r="ETE252" s="35"/>
      <c r="ETF252" s="35"/>
      <c r="ETG252" s="35"/>
      <c r="ETH252" s="35"/>
      <c r="ETI252" s="35"/>
      <c r="ETJ252" s="35"/>
      <c r="ETK252" s="35"/>
      <c r="ETL252" s="35"/>
      <c r="ETM252" s="35"/>
      <c r="ETN252" s="35"/>
      <c r="ETO252" s="35"/>
      <c r="ETP252" s="35"/>
      <c r="ETQ252" s="35"/>
      <c r="ETR252" s="35"/>
      <c r="ETS252" s="35"/>
      <c r="ETT252" s="35"/>
      <c r="ETU252" s="35"/>
      <c r="ETV252" s="35"/>
      <c r="ETW252" s="35"/>
      <c r="ETX252" s="35"/>
      <c r="ETY252" s="35"/>
      <c r="ETZ252" s="35"/>
      <c r="EUA252" s="35"/>
      <c r="EUB252" s="35"/>
      <c r="EUC252" s="35"/>
      <c r="EUD252" s="35"/>
      <c r="EUE252" s="35"/>
      <c r="EUF252" s="35"/>
      <c r="EUG252" s="35"/>
      <c r="EUH252" s="35"/>
      <c r="EUI252" s="35"/>
      <c r="EUJ252" s="35"/>
      <c r="EUK252" s="35"/>
      <c r="EUL252" s="35"/>
      <c r="EUM252" s="35"/>
      <c r="EUN252" s="35"/>
      <c r="EUO252" s="35"/>
      <c r="EUP252" s="35"/>
      <c r="EUQ252" s="35"/>
      <c r="EUR252" s="35"/>
      <c r="EUS252" s="35"/>
      <c r="EUT252" s="35"/>
      <c r="EUU252" s="35"/>
      <c r="EUV252" s="35"/>
      <c r="EUW252" s="35"/>
      <c r="EUX252" s="35"/>
      <c r="EUY252" s="35"/>
      <c r="EUZ252" s="35"/>
      <c r="EVA252" s="35"/>
      <c r="EVB252" s="35"/>
      <c r="EVC252" s="35"/>
      <c r="EVD252" s="35"/>
      <c r="EVE252" s="35"/>
      <c r="EVF252" s="35"/>
      <c r="EVG252" s="35"/>
      <c r="EVH252" s="35"/>
      <c r="EVI252" s="35"/>
      <c r="EVJ252" s="35"/>
      <c r="EVK252" s="35"/>
      <c r="EVL252" s="35"/>
      <c r="EVM252" s="35"/>
      <c r="EVN252" s="35"/>
      <c r="EVO252" s="35"/>
      <c r="EVP252" s="35"/>
      <c r="EVQ252" s="35"/>
      <c r="EVR252" s="35"/>
      <c r="EVS252" s="35"/>
      <c r="EVT252" s="35"/>
      <c r="EVU252" s="35"/>
      <c r="EVV252" s="35"/>
      <c r="EVW252" s="35"/>
      <c r="EVX252" s="35"/>
      <c r="EVY252" s="35"/>
      <c r="EVZ252" s="35"/>
      <c r="EWA252" s="35"/>
      <c r="EWB252" s="35"/>
      <c r="EWC252" s="35"/>
      <c r="EWD252" s="35"/>
      <c r="EWE252" s="35"/>
      <c r="EWF252" s="35"/>
      <c r="EWG252" s="35"/>
      <c r="EWH252" s="35"/>
      <c r="EWI252" s="35"/>
      <c r="EWJ252" s="35"/>
      <c r="EWK252" s="35"/>
      <c r="EWL252" s="35"/>
      <c r="EWM252" s="35"/>
      <c r="EWN252" s="35"/>
      <c r="EWO252" s="35"/>
      <c r="EWP252" s="35"/>
      <c r="EWQ252" s="35"/>
      <c r="EWR252" s="35"/>
      <c r="EWS252" s="35"/>
      <c r="EWT252" s="35"/>
      <c r="EWU252" s="35"/>
      <c r="EWV252" s="35"/>
      <c r="EWW252" s="35"/>
      <c r="EWX252" s="35"/>
      <c r="EWY252" s="35"/>
      <c r="EWZ252" s="35"/>
      <c r="EXA252" s="35"/>
      <c r="EXB252" s="35"/>
      <c r="EXC252" s="35"/>
      <c r="EXD252" s="35"/>
      <c r="EXE252" s="35"/>
      <c r="EXF252" s="35"/>
      <c r="EXG252" s="35"/>
      <c r="EXH252" s="35"/>
      <c r="EXI252" s="35"/>
      <c r="EXJ252" s="35"/>
      <c r="EXK252" s="35"/>
      <c r="EXL252" s="35"/>
      <c r="EXM252" s="35"/>
      <c r="EXN252" s="35"/>
      <c r="EXO252" s="35"/>
      <c r="EXP252" s="35"/>
      <c r="EXQ252" s="35"/>
      <c r="EXR252" s="35"/>
      <c r="EXS252" s="35"/>
      <c r="EXT252" s="35"/>
      <c r="EXU252" s="35"/>
      <c r="EXV252" s="35"/>
      <c r="EXW252" s="35"/>
      <c r="EXX252" s="35"/>
      <c r="EXY252" s="35"/>
      <c r="EXZ252" s="35"/>
      <c r="EYA252" s="35"/>
      <c r="EYB252" s="35"/>
      <c r="EYC252" s="35"/>
      <c r="EYD252" s="35"/>
      <c r="EYE252" s="35"/>
      <c r="EYF252" s="35"/>
      <c r="EYG252" s="35"/>
      <c r="EYH252" s="35"/>
      <c r="EYI252" s="35"/>
      <c r="EYJ252" s="35"/>
      <c r="EYK252" s="35"/>
      <c r="EYL252" s="35"/>
      <c r="EYM252" s="35"/>
      <c r="EYN252" s="35"/>
      <c r="EYO252" s="35"/>
      <c r="EYP252" s="35"/>
      <c r="EYQ252" s="35"/>
      <c r="EYR252" s="35"/>
      <c r="EYS252" s="35"/>
      <c r="EYT252" s="35"/>
      <c r="EYU252" s="35"/>
      <c r="EYV252" s="35"/>
      <c r="EYW252" s="35"/>
      <c r="EYX252" s="35"/>
      <c r="EYY252" s="35"/>
      <c r="EYZ252" s="35"/>
      <c r="EZA252" s="35"/>
      <c r="EZB252" s="35"/>
      <c r="EZC252" s="35"/>
      <c r="EZD252" s="35"/>
      <c r="EZE252" s="35"/>
      <c r="EZF252" s="35"/>
      <c r="EZG252" s="35"/>
      <c r="EZH252" s="35"/>
      <c r="EZI252" s="35"/>
      <c r="EZJ252" s="35"/>
      <c r="EZK252" s="35"/>
      <c r="EZL252" s="35"/>
      <c r="EZM252" s="35"/>
      <c r="EZN252" s="35"/>
      <c r="EZO252" s="35"/>
      <c r="EZP252" s="35"/>
      <c r="EZQ252" s="35"/>
      <c r="EZR252" s="35"/>
      <c r="EZS252" s="35"/>
      <c r="EZT252" s="35"/>
      <c r="EZU252" s="35"/>
      <c r="EZV252" s="35"/>
      <c r="EZW252" s="35"/>
      <c r="EZX252" s="35"/>
      <c r="EZY252" s="35"/>
      <c r="EZZ252" s="35"/>
      <c r="FAA252" s="35"/>
      <c r="FAB252" s="35"/>
      <c r="FAC252" s="35"/>
      <c r="FAD252" s="35"/>
      <c r="FAE252" s="35"/>
      <c r="FAF252" s="35"/>
      <c r="FAG252" s="35"/>
      <c r="FAH252" s="35"/>
      <c r="FAI252" s="35"/>
      <c r="FAJ252" s="35"/>
      <c r="FAK252" s="35"/>
      <c r="FAL252" s="35"/>
      <c r="FAM252" s="35"/>
      <c r="FAN252" s="35"/>
      <c r="FAO252" s="35"/>
      <c r="FAP252" s="35"/>
      <c r="FAQ252" s="35"/>
      <c r="FAR252" s="35"/>
      <c r="FAS252" s="35"/>
      <c r="FAT252" s="35"/>
      <c r="FAU252" s="35"/>
      <c r="FAV252" s="35"/>
      <c r="FAW252" s="35"/>
      <c r="FAX252" s="35"/>
      <c r="FAY252" s="35"/>
      <c r="FAZ252" s="35"/>
      <c r="FBA252" s="35"/>
      <c r="FBB252" s="35"/>
      <c r="FBC252" s="35"/>
      <c r="FBD252" s="35"/>
      <c r="FBE252" s="35"/>
      <c r="FBF252" s="35"/>
      <c r="FBG252" s="35"/>
      <c r="FBH252" s="35"/>
      <c r="FBI252" s="35"/>
      <c r="FBJ252" s="35"/>
      <c r="FBK252" s="35"/>
      <c r="FBL252" s="35"/>
      <c r="FBM252" s="35"/>
      <c r="FBN252" s="35"/>
      <c r="FBO252" s="35"/>
      <c r="FBP252" s="35"/>
      <c r="FBQ252" s="35"/>
      <c r="FBR252" s="35"/>
      <c r="FBS252" s="35"/>
      <c r="FBT252" s="35"/>
      <c r="FBU252" s="35"/>
      <c r="FBV252" s="35"/>
      <c r="FBW252" s="35"/>
      <c r="FBX252" s="35"/>
      <c r="FBY252" s="35"/>
      <c r="FBZ252" s="35"/>
      <c r="FCA252" s="35"/>
      <c r="FCB252" s="35"/>
      <c r="FCC252" s="35"/>
      <c r="FCD252" s="35"/>
      <c r="FCE252" s="35"/>
      <c r="FCF252" s="35"/>
      <c r="FCG252" s="35"/>
      <c r="FCH252" s="35"/>
      <c r="FCI252" s="35"/>
      <c r="FCJ252" s="35"/>
      <c r="FCK252" s="35"/>
      <c r="FCL252" s="35"/>
      <c r="FCM252" s="35"/>
      <c r="FCN252" s="35"/>
      <c r="FCO252" s="35"/>
      <c r="FCP252" s="35"/>
      <c r="FCQ252" s="35"/>
      <c r="FCR252" s="35"/>
      <c r="FCS252" s="35"/>
      <c r="FCT252" s="35"/>
      <c r="FCU252" s="35"/>
      <c r="FCV252" s="35"/>
      <c r="FCW252" s="35"/>
      <c r="FCX252" s="35"/>
      <c r="FCY252" s="35"/>
      <c r="FCZ252" s="35"/>
      <c r="FDA252" s="35"/>
      <c r="FDB252" s="35"/>
      <c r="FDC252" s="35"/>
      <c r="FDD252" s="35"/>
      <c r="FDE252" s="35"/>
      <c r="FDF252" s="35"/>
      <c r="FDG252" s="35"/>
      <c r="FDH252" s="35"/>
      <c r="FDI252" s="35"/>
      <c r="FDJ252" s="35"/>
      <c r="FDK252" s="35"/>
      <c r="FDL252" s="35"/>
      <c r="FDM252" s="35"/>
      <c r="FDN252" s="35"/>
      <c r="FDO252" s="35"/>
      <c r="FDP252" s="35"/>
      <c r="FDQ252" s="35"/>
      <c r="FDR252" s="35"/>
      <c r="FDS252" s="35"/>
      <c r="FDT252" s="35"/>
      <c r="FDU252" s="35"/>
      <c r="FDV252" s="35"/>
      <c r="FDW252" s="35"/>
      <c r="FDX252" s="35"/>
      <c r="FDY252" s="35"/>
      <c r="FDZ252" s="35"/>
      <c r="FEA252" s="35"/>
      <c r="FEB252" s="35"/>
      <c r="FEC252" s="35"/>
      <c r="FED252" s="35"/>
      <c r="FEE252" s="35"/>
      <c r="FEF252" s="35"/>
      <c r="FEG252" s="35"/>
      <c r="FEH252" s="35"/>
      <c r="FEI252" s="35"/>
      <c r="FEJ252" s="35"/>
      <c r="FEK252" s="35"/>
      <c r="FEL252" s="35"/>
      <c r="FEM252" s="35"/>
      <c r="FEN252" s="35"/>
      <c r="FEO252" s="35"/>
      <c r="FEP252" s="35"/>
      <c r="FEQ252" s="35"/>
      <c r="FER252" s="35"/>
      <c r="FES252" s="35"/>
      <c r="FET252" s="35"/>
      <c r="FEU252" s="35"/>
      <c r="FEV252" s="35"/>
      <c r="FEW252" s="35"/>
      <c r="FEX252" s="35"/>
      <c r="FEY252" s="35"/>
      <c r="FEZ252" s="35"/>
      <c r="FFA252" s="35"/>
      <c r="FFB252" s="35"/>
      <c r="FFC252" s="35"/>
      <c r="FFD252" s="35"/>
      <c r="FFE252" s="35"/>
      <c r="FFF252" s="35"/>
      <c r="FFG252" s="35"/>
      <c r="FFH252" s="35"/>
      <c r="FFI252" s="35"/>
      <c r="FFJ252" s="35"/>
      <c r="FFK252" s="35"/>
      <c r="FFL252" s="35"/>
      <c r="FFM252" s="35"/>
      <c r="FFN252" s="35"/>
      <c r="FFO252" s="35"/>
      <c r="FFP252" s="35"/>
      <c r="FFQ252" s="35"/>
      <c r="FFR252" s="35"/>
      <c r="FFS252" s="35"/>
      <c r="FFT252" s="35"/>
      <c r="FFU252" s="35"/>
      <c r="FFV252" s="35"/>
      <c r="FFW252" s="35"/>
      <c r="FFX252" s="35"/>
      <c r="FFY252" s="35"/>
      <c r="FFZ252" s="35"/>
      <c r="FGA252" s="35"/>
      <c r="FGB252" s="35"/>
      <c r="FGC252" s="35"/>
      <c r="FGD252" s="35"/>
      <c r="FGE252" s="35"/>
      <c r="FGF252" s="35"/>
      <c r="FGG252" s="35"/>
      <c r="FGH252" s="35"/>
      <c r="FGI252" s="35"/>
      <c r="FGJ252" s="35"/>
      <c r="FGK252" s="35"/>
      <c r="FGL252" s="35"/>
      <c r="FGM252" s="35"/>
      <c r="FGN252" s="35"/>
      <c r="FGO252" s="35"/>
      <c r="FGP252" s="35"/>
      <c r="FGQ252" s="35"/>
      <c r="FGR252" s="35"/>
      <c r="FGS252" s="35"/>
      <c r="FGT252" s="35"/>
      <c r="FGU252" s="35"/>
      <c r="FGV252" s="35"/>
      <c r="FGW252" s="35"/>
      <c r="FGX252" s="35"/>
      <c r="FGY252" s="35"/>
      <c r="FGZ252" s="35"/>
      <c r="FHA252" s="35"/>
      <c r="FHB252" s="35"/>
      <c r="FHC252" s="35"/>
      <c r="FHD252" s="35"/>
      <c r="FHE252" s="35"/>
      <c r="FHF252" s="35"/>
      <c r="FHG252" s="35"/>
      <c r="FHH252" s="35"/>
      <c r="FHI252" s="35"/>
      <c r="FHJ252" s="35"/>
      <c r="FHK252" s="35"/>
      <c r="FHL252" s="35"/>
      <c r="FHM252" s="35"/>
      <c r="FHN252" s="35"/>
      <c r="FHO252" s="35"/>
      <c r="FHP252" s="35"/>
      <c r="FHQ252" s="35"/>
      <c r="FHR252" s="35"/>
      <c r="FHS252" s="35"/>
      <c r="FHT252" s="35"/>
      <c r="FHU252" s="35"/>
      <c r="FHV252" s="35"/>
      <c r="FHW252" s="35"/>
      <c r="FHX252" s="35"/>
      <c r="FHY252" s="35"/>
      <c r="FHZ252" s="35"/>
      <c r="FIA252" s="35"/>
      <c r="FIB252" s="35"/>
      <c r="FIC252" s="35"/>
      <c r="FID252" s="35"/>
      <c r="FIE252" s="35"/>
      <c r="FIF252" s="35"/>
      <c r="FIG252" s="35"/>
      <c r="FIH252" s="35"/>
      <c r="FII252" s="35"/>
      <c r="FIJ252" s="35"/>
      <c r="FIK252" s="35"/>
      <c r="FIL252" s="35"/>
      <c r="FIM252" s="35"/>
      <c r="FIN252" s="35"/>
      <c r="FIO252" s="35"/>
      <c r="FIP252" s="35"/>
      <c r="FIQ252" s="35"/>
      <c r="FIR252" s="35"/>
      <c r="FIS252" s="35"/>
      <c r="FIT252" s="35"/>
      <c r="FIU252" s="35"/>
      <c r="FIV252" s="35"/>
      <c r="FIW252" s="35"/>
      <c r="FIX252" s="35"/>
      <c r="FIY252" s="35"/>
      <c r="FIZ252" s="35"/>
      <c r="FJA252" s="35"/>
      <c r="FJB252" s="35"/>
      <c r="FJC252" s="35"/>
      <c r="FJD252" s="35"/>
      <c r="FJE252" s="35"/>
      <c r="FJF252" s="35"/>
      <c r="FJG252" s="35"/>
      <c r="FJH252" s="35"/>
      <c r="FJI252" s="35"/>
      <c r="FJJ252" s="35"/>
      <c r="FJK252" s="35"/>
      <c r="FJL252" s="35"/>
      <c r="FJM252" s="35"/>
      <c r="FJN252" s="35"/>
      <c r="FJO252" s="35"/>
      <c r="FJP252" s="35"/>
      <c r="FJQ252" s="35"/>
      <c r="FJR252" s="35"/>
      <c r="FJS252" s="35"/>
      <c r="FJT252" s="35"/>
      <c r="FJU252" s="35"/>
      <c r="FJV252" s="35"/>
      <c r="FJW252" s="35"/>
      <c r="FJX252" s="35"/>
      <c r="FJY252" s="35"/>
      <c r="FJZ252" s="35"/>
      <c r="FKA252" s="35"/>
      <c r="FKB252" s="35"/>
      <c r="FKC252" s="35"/>
      <c r="FKD252" s="35"/>
      <c r="FKE252" s="35"/>
      <c r="FKF252" s="35"/>
      <c r="FKG252" s="35"/>
      <c r="FKH252" s="35"/>
      <c r="FKI252" s="35"/>
      <c r="FKJ252" s="35"/>
      <c r="FKK252" s="35"/>
      <c r="FKL252" s="35"/>
      <c r="FKM252" s="35"/>
      <c r="FKN252" s="35"/>
      <c r="FKO252" s="35"/>
      <c r="FKP252" s="35"/>
      <c r="FKQ252" s="35"/>
      <c r="FKR252" s="35"/>
      <c r="FKS252" s="35"/>
      <c r="FKT252" s="35"/>
      <c r="FKU252" s="35"/>
      <c r="FKV252" s="35"/>
      <c r="FKW252" s="35"/>
      <c r="FKX252" s="35"/>
      <c r="FKY252" s="35"/>
      <c r="FKZ252" s="35"/>
      <c r="FLA252" s="35"/>
      <c r="FLB252" s="35"/>
      <c r="FLC252" s="35"/>
      <c r="FLD252" s="35"/>
      <c r="FLE252" s="35"/>
      <c r="FLF252" s="35"/>
      <c r="FLG252" s="35"/>
      <c r="FLH252" s="35"/>
      <c r="FLI252" s="35"/>
      <c r="FLJ252" s="35"/>
      <c r="FLK252" s="35"/>
      <c r="FLL252" s="35"/>
      <c r="FLM252" s="35"/>
      <c r="FLN252" s="35"/>
      <c r="FLO252" s="35"/>
      <c r="FLP252" s="35"/>
      <c r="FLQ252" s="35"/>
      <c r="FLR252" s="35"/>
      <c r="FLS252" s="35"/>
      <c r="FLT252" s="35"/>
      <c r="FLU252" s="35"/>
      <c r="FLV252" s="35"/>
      <c r="FLW252" s="35"/>
      <c r="FLX252" s="35"/>
      <c r="FLY252" s="35"/>
      <c r="FLZ252" s="35"/>
      <c r="FMA252" s="35"/>
      <c r="FMB252" s="35"/>
      <c r="FMC252" s="35"/>
      <c r="FMD252" s="35"/>
      <c r="FME252" s="35"/>
      <c r="FMF252" s="35"/>
      <c r="FMG252" s="35"/>
      <c r="FMH252" s="35"/>
      <c r="FMI252" s="35"/>
      <c r="FMJ252" s="35"/>
      <c r="FMK252" s="35"/>
      <c r="FML252" s="35"/>
      <c r="FMM252" s="35"/>
      <c r="FMN252" s="35"/>
      <c r="FMO252" s="35"/>
      <c r="FMP252" s="35"/>
      <c r="FMQ252" s="35"/>
      <c r="FMR252" s="35"/>
      <c r="FMS252" s="35"/>
      <c r="FMT252" s="35"/>
      <c r="FMU252" s="35"/>
      <c r="FMV252" s="35"/>
      <c r="FMW252" s="35"/>
      <c r="FMX252" s="35"/>
      <c r="FMY252" s="35"/>
      <c r="FMZ252" s="35"/>
      <c r="FNA252" s="35"/>
      <c r="FNB252" s="35"/>
      <c r="FNC252" s="35"/>
      <c r="FND252" s="35"/>
      <c r="FNE252" s="35"/>
      <c r="FNF252" s="35"/>
      <c r="FNG252" s="35"/>
      <c r="FNH252" s="35"/>
      <c r="FNI252" s="35"/>
      <c r="FNJ252" s="35"/>
      <c r="FNK252" s="35"/>
      <c r="FNL252" s="35"/>
      <c r="FNM252" s="35"/>
      <c r="FNN252" s="35"/>
      <c r="FNO252" s="35"/>
      <c r="FNP252" s="35"/>
      <c r="FNQ252" s="35"/>
      <c r="FNR252" s="35"/>
      <c r="FNS252" s="35"/>
      <c r="FNT252" s="35"/>
      <c r="FNU252" s="35"/>
      <c r="FNV252" s="35"/>
      <c r="FNW252" s="35"/>
      <c r="FNX252" s="35"/>
      <c r="FNY252" s="35"/>
      <c r="FNZ252" s="35"/>
      <c r="FOA252" s="35"/>
      <c r="FOB252" s="35"/>
      <c r="FOC252" s="35"/>
      <c r="FOD252" s="35"/>
      <c r="FOE252" s="35"/>
      <c r="FOF252" s="35"/>
      <c r="FOG252" s="35"/>
      <c r="FOH252" s="35"/>
      <c r="FOI252" s="35"/>
      <c r="FOJ252" s="35"/>
      <c r="FOK252" s="35"/>
      <c r="FOL252" s="35"/>
      <c r="FOM252" s="35"/>
      <c r="FON252" s="35"/>
      <c r="FOO252" s="35"/>
      <c r="FOP252" s="35"/>
      <c r="FOQ252" s="35"/>
      <c r="FOR252" s="35"/>
      <c r="FOS252" s="35"/>
      <c r="FOT252" s="35"/>
      <c r="FOU252" s="35"/>
      <c r="FOV252" s="35"/>
      <c r="FOW252" s="35"/>
      <c r="FOX252" s="35"/>
      <c r="FOY252" s="35"/>
      <c r="FOZ252" s="35"/>
      <c r="FPA252" s="35"/>
      <c r="FPB252" s="35"/>
      <c r="FPC252" s="35"/>
      <c r="FPD252" s="35"/>
      <c r="FPE252" s="35"/>
      <c r="FPF252" s="35"/>
      <c r="FPG252" s="35"/>
      <c r="FPH252" s="35"/>
      <c r="FPI252" s="35"/>
      <c r="FPJ252" s="35"/>
      <c r="FPK252" s="35"/>
      <c r="FPL252" s="35"/>
      <c r="FPM252" s="35"/>
      <c r="FPN252" s="35"/>
      <c r="FPO252" s="35"/>
      <c r="FPP252" s="35"/>
      <c r="FPQ252" s="35"/>
      <c r="FPR252" s="35"/>
      <c r="FPS252" s="35"/>
      <c r="FPT252" s="35"/>
      <c r="FPU252" s="35"/>
      <c r="FPV252" s="35"/>
      <c r="FPW252" s="35"/>
      <c r="FPX252" s="35"/>
      <c r="FPY252" s="35"/>
      <c r="FPZ252" s="35"/>
      <c r="FQA252" s="35"/>
      <c r="FQB252" s="35"/>
      <c r="FQC252" s="35"/>
      <c r="FQD252" s="35"/>
      <c r="FQE252" s="35"/>
      <c r="FQF252" s="35"/>
      <c r="FQG252" s="35"/>
      <c r="FQH252" s="35"/>
      <c r="FQI252" s="35"/>
      <c r="FQJ252" s="35"/>
      <c r="FQK252" s="35"/>
      <c r="FQL252" s="35"/>
      <c r="FQM252" s="35"/>
      <c r="FQN252" s="35"/>
      <c r="FQO252" s="35"/>
      <c r="FQP252" s="35"/>
      <c r="FQQ252" s="35"/>
      <c r="FQR252" s="35"/>
      <c r="FQS252" s="35"/>
      <c r="FQT252" s="35"/>
      <c r="FQU252" s="35"/>
      <c r="FQV252" s="35"/>
      <c r="FQW252" s="35"/>
      <c r="FQX252" s="35"/>
      <c r="FQY252" s="35"/>
      <c r="FQZ252" s="35"/>
      <c r="FRA252" s="35"/>
      <c r="FRB252" s="35"/>
      <c r="FRC252" s="35"/>
      <c r="FRD252" s="35"/>
      <c r="FRE252" s="35"/>
      <c r="FRF252" s="35"/>
      <c r="FRG252" s="35"/>
      <c r="FRH252" s="35"/>
      <c r="FRI252" s="35"/>
      <c r="FRJ252" s="35"/>
      <c r="FRK252" s="35"/>
      <c r="FRL252" s="35"/>
      <c r="FRM252" s="35"/>
      <c r="FRN252" s="35"/>
      <c r="FRO252" s="35"/>
      <c r="FRP252" s="35"/>
      <c r="FRQ252" s="35"/>
      <c r="FRR252" s="35"/>
      <c r="FRS252" s="35"/>
      <c r="FRT252" s="35"/>
      <c r="FRU252" s="35"/>
      <c r="FRV252" s="35"/>
      <c r="FRW252" s="35"/>
      <c r="FRX252" s="35"/>
      <c r="FRY252" s="35"/>
      <c r="FRZ252" s="35"/>
      <c r="FSA252" s="35"/>
      <c r="FSB252" s="35"/>
      <c r="FSC252" s="35"/>
      <c r="FSD252" s="35"/>
      <c r="FSE252" s="35"/>
      <c r="FSF252" s="35"/>
      <c r="FSG252" s="35"/>
      <c r="FSH252" s="35"/>
      <c r="FSI252" s="35"/>
      <c r="FSJ252" s="35"/>
      <c r="FSK252" s="35"/>
      <c r="FSL252" s="35"/>
      <c r="FSM252" s="35"/>
      <c r="FSN252" s="35"/>
      <c r="FSO252" s="35"/>
      <c r="FSP252" s="35"/>
      <c r="FSQ252" s="35"/>
      <c r="FSR252" s="35"/>
      <c r="FSS252" s="35"/>
      <c r="FST252" s="35"/>
      <c r="FSU252" s="35"/>
      <c r="FSV252" s="35"/>
      <c r="FSW252" s="35"/>
      <c r="FSX252" s="35"/>
      <c r="FSY252" s="35"/>
      <c r="FSZ252" s="35"/>
      <c r="FTA252" s="35"/>
      <c r="FTB252" s="35"/>
      <c r="FTC252" s="35"/>
      <c r="FTD252" s="35"/>
      <c r="FTE252" s="35"/>
      <c r="FTF252" s="35"/>
      <c r="FTG252" s="35"/>
      <c r="FTH252" s="35"/>
      <c r="FTI252" s="35"/>
      <c r="FTJ252" s="35"/>
      <c r="FTK252" s="35"/>
      <c r="FTL252" s="35"/>
      <c r="FTM252" s="35"/>
      <c r="FTN252" s="35"/>
      <c r="FTO252" s="35"/>
      <c r="FTP252" s="35"/>
      <c r="FTQ252" s="35"/>
      <c r="FTR252" s="35"/>
      <c r="FTS252" s="35"/>
      <c r="FTT252" s="35"/>
      <c r="FTU252" s="35"/>
      <c r="FTV252" s="35"/>
      <c r="FTW252" s="35"/>
      <c r="FTX252" s="35"/>
      <c r="FTY252" s="35"/>
      <c r="FTZ252" s="35"/>
      <c r="FUA252" s="35"/>
      <c r="FUB252" s="35"/>
      <c r="FUC252" s="35"/>
      <c r="FUD252" s="35"/>
      <c r="FUE252" s="35"/>
      <c r="FUF252" s="35"/>
      <c r="FUG252" s="35"/>
      <c r="FUH252" s="35"/>
      <c r="FUI252" s="35"/>
      <c r="FUJ252" s="35"/>
      <c r="FUK252" s="35"/>
      <c r="FUL252" s="35"/>
      <c r="FUM252" s="35"/>
      <c r="FUN252" s="35"/>
      <c r="FUO252" s="35"/>
      <c r="FUP252" s="35"/>
      <c r="FUQ252" s="35"/>
      <c r="FUR252" s="35"/>
      <c r="FUS252" s="35"/>
      <c r="FUT252" s="35"/>
      <c r="FUU252" s="35"/>
      <c r="FUV252" s="35"/>
      <c r="FUW252" s="35"/>
      <c r="FUX252" s="35"/>
      <c r="FUY252" s="35"/>
      <c r="FUZ252" s="35"/>
      <c r="FVA252" s="35"/>
      <c r="FVB252" s="35"/>
      <c r="FVC252" s="35"/>
      <c r="FVD252" s="35"/>
      <c r="FVE252" s="35"/>
      <c r="FVF252" s="35"/>
      <c r="FVG252" s="35"/>
      <c r="FVH252" s="35"/>
      <c r="FVI252" s="35"/>
      <c r="FVJ252" s="35"/>
      <c r="FVK252" s="35"/>
      <c r="FVL252" s="35"/>
      <c r="FVM252" s="35"/>
      <c r="FVN252" s="35"/>
      <c r="FVO252" s="35"/>
      <c r="FVP252" s="35"/>
      <c r="FVQ252" s="35"/>
      <c r="FVR252" s="35"/>
      <c r="FVS252" s="35"/>
      <c r="FVT252" s="35"/>
      <c r="FVU252" s="35"/>
      <c r="FVV252" s="35"/>
      <c r="FVW252" s="35"/>
      <c r="FVX252" s="35"/>
      <c r="FVY252" s="35"/>
      <c r="FVZ252" s="35"/>
      <c r="FWA252" s="35"/>
      <c r="FWB252" s="35"/>
      <c r="FWC252" s="35"/>
      <c r="FWD252" s="35"/>
      <c r="FWE252" s="35"/>
      <c r="FWF252" s="35"/>
      <c r="FWG252" s="35"/>
      <c r="FWH252" s="35"/>
      <c r="FWI252" s="35"/>
      <c r="FWJ252" s="35"/>
      <c r="FWK252" s="35"/>
      <c r="FWL252" s="35"/>
      <c r="FWM252" s="35"/>
      <c r="FWN252" s="35"/>
      <c r="FWO252" s="35"/>
      <c r="FWP252" s="35"/>
      <c r="FWQ252" s="35"/>
      <c r="FWR252" s="35"/>
      <c r="FWS252" s="35"/>
      <c r="FWT252" s="35"/>
      <c r="FWU252" s="35"/>
      <c r="FWV252" s="35"/>
      <c r="FWW252" s="35"/>
      <c r="FWX252" s="35"/>
      <c r="FWY252" s="35"/>
      <c r="FWZ252" s="35"/>
      <c r="FXA252" s="35"/>
      <c r="FXB252" s="35"/>
      <c r="FXC252" s="35"/>
      <c r="FXD252" s="35"/>
      <c r="FXE252" s="35"/>
      <c r="FXF252" s="35"/>
      <c r="FXG252" s="35"/>
      <c r="FXH252" s="35"/>
      <c r="FXI252" s="35"/>
      <c r="FXJ252" s="35"/>
      <c r="FXK252" s="35"/>
      <c r="FXL252" s="35"/>
      <c r="FXM252" s="35"/>
      <c r="FXN252" s="35"/>
      <c r="FXO252" s="35"/>
      <c r="FXP252" s="35"/>
      <c r="FXQ252" s="35"/>
      <c r="FXR252" s="35"/>
      <c r="FXS252" s="35"/>
      <c r="FXT252" s="35"/>
      <c r="FXU252" s="35"/>
      <c r="FXV252" s="35"/>
      <c r="FXW252" s="35"/>
      <c r="FXX252" s="35"/>
      <c r="FXY252" s="35"/>
      <c r="FXZ252" s="35"/>
      <c r="FYA252" s="35"/>
      <c r="FYB252" s="35"/>
      <c r="FYC252" s="35"/>
      <c r="FYD252" s="35"/>
      <c r="FYE252" s="35"/>
      <c r="FYF252" s="35"/>
      <c r="FYG252" s="35"/>
      <c r="FYH252" s="35"/>
      <c r="FYI252" s="35"/>
      <c r="FYJ252" s="35"/>
      <c r="FYK252" s="35"/>
      <c r="FYL252" s="35"/>
      <c r="FYM252" s="35"/>
      <c r="FYN252" s="35"/>
      <c r="FYO252" s="35"/>
      <c r="FYP252" s="35"/>
      <c r="FYQ252" s="35"/>
      <c r="FYR252" s="35"/>
      <c r="FYS252" s="35"/>
      <c r="FYT252" s="35"/>
      <c r="FYU252" s="35"/>
      <c r="FYV252" s="35"/>
      <c r="FYW252" s="35"/>
      <c r="FYX252" s="35"/>
      <c r="FYY252" s="35"/>
      <c r="FYZ252" s="35"/>
      <c r="FZA252" s="35"/>
      <c r="FZB252" s="35"/>
      <c r="FZC252" s="35"/>
      <c r="FZD252" s="35"/>
      <c r="FZE252" s="35"/>
      <c r="FZF252" s="35"/>
      <c r="FZG252" s="35"/>
      <c r="FZH252" s="35"/>
      <c r="FZI252" s="35"/>
      <c r="FZJ252" s="35"/>
      <c r="FZK252" s="35"/>
      <c r="FZL252" s="35"/>
      <c r="FZM252" s="35"/>
      <c r="FZN252" s="35"/>
      <c r="FZO252" s="35"/>
      <c r="FZP252" s="35"/>
      <c r="FZQ252" s="35"/>
      <c r="FZR252" s="35"/>
      <c r="FZS252" s="35"/>
      <c r="FZT252" s="35"/>
      <c r="FZU252" s="35"/>
      <c r="FZV252" s="35"/>
      <c r="FZW252" s="35"/>
      <c r="FZX252" s="35"/>
      <c r="FZY252" s="35"/>
      <c r="FZZ252" s="35"/>
      <c r="GAA252" s="35"/>
      <c r="GAB252" s="35"/>
      <c r="GAC252" s="35"/>
      <c r="GAD252" s="35"/>
      <c r="GAE252" s="35"/>
      <c r="GAF252" s="35"/>
      <c r="GAG252" s="35"/>
      <c r="GAH252" s="35"/>
      <c r="GAI252" s="35"/>
      <c r="GAJ252" s="35"/>
      <c r="GAK252" s="35"/>
      <c r="GAL252" s="35"/>
      <c r="GAM252" s="35"/>
      <c r="GAN252" s="35"/>
      <c r="GAO252" s="35"/>
      <c r="GAP252" s="35"/>
      <c r="GAQ252" s="35"/>
      <c r="GAR252" s="35"/>
      <c r="GAS252" s="35"/>
      <c r="GAT252" s="35"/>
      <c r="GAU252" s="35"/>
      <c r="GAV252" s="35"/>
      <c r="GAW252" s="35"/>
      <c r="GAX252" s="35"/>
      <c r="GAY252" s="35"/>
      <c r="GAZ252" s="35"/>
      <c r="GBA252" s="35"/>
      <c r="GBB252" s="35"/>
      <c r="GBC252" s="35"/>
      <c r="GBD252" s="35"/>
      <c r="GBE252" s="35"/>
      <c r="GBF252" s="35"/>
      <c r="GBG252" s="35"/>
      <c r="GBH252" s="35"/>
      <c r="GBI252" s="35"/>
      <c r="GBJ252" s="35"/>
      <c r="GBK252" s="35"/>
      <c r="GBL252" s="35"/>
      <c r="GBM252" s="35"/>
      <c r="GBN252" s="35"/>
      <c r="GBO252" s="35"/>
      <c r="GBP252" s="35"/>
      <c r="GBQ252" s="35"/>
      <c r="GBR252" s="35"/>
      <c r="GBS252" s="35"/>
      <c r="GBT252" s="35"/>
      <c r="GBU252" s="35"/>
      <c r="GBV252" s="35"/>
      <c r="GBW252" s="35"/>
      <c r="GBX252" s="35"/>
      <c r="GBY252" s="35"/>
      <c r="GBZ252" s="35"/>
      <c r="GCA252" s="35"/>
      <c r="GCB252" s="35"/>
      <c r="GCC252" s="35"/>
      <c r="GCD252" s="35"/>
      <c r="GCE252" s="35"/>
      <c r="GCF252" s="35"/>
      <c r="GCG252" s="35"/>
      <c r="GCH252" s="35"/>
      <c r="GCI252" s="35"/>
      <c r="GCJ252" s="35"/>
      <c r="GCK252" s="35"/>
      <c r="GCL252" s="35"/>
      <c r="GCM252" s="35"/>
      <c r="GCN252" s="35"/>
      <c r="GCO252" s="35"/>
      <c r="GCP252" s="35"/>
      <c r="GCQ252" s="35"/>
      <c r="GCR252" s="35"/>
      <c r="GCS252" s="35"/>
      <c r="GCT252" s="35"/>
      <c r="GCU252" s="35"/>
      <c r="GCV252" s="35"/>
      <c r="GCW252" s="35"/>
      <c r="GCX252" s="35"/>
      <c r="GCY252" s="35"/>
      <c r="GCZ252" s="35"/>
      <c r="GDA252" s="35"/>
      <c r="GDB252" s="35"/>
      <c r="GDC252" s="35"/>
      <c r="GDD252" s="35"/>
      <c r="GDE252" s="35"/>
      <c r="GDF252" s="35"/>
      <c r="GDG252" s="35"/>
      <c r="GDH252" s="35"/>
      <c r="GDI252" s="35"/>
      <c r="GDJ252" s="35"/>
      <c r="GDK252" s="35"/>
      <c r="GDL252" s="35"/>
      <c r="GDM252" s="35"/>
      <c r="GDN252" s="35"/>
      <c r="GDO252" s="35"/>
      <c r="GDP252" s="35"/>
      <c r="GDQ252" s="35"/>
      <c r="GDR252" s="35"/>
      <c r="GDS252" s="35"/>
      <c r="GDT252" s="35"/>
      <c r="GDU252" s="35"/>
      <c r="GDV252" s="35"/>
      <c r="GDW252" s="35"/>
      <c r="GDX252" s="35"/>
      <c r="GDY252" s="35"/>
      <c r="GDZ252" s="35"/>
      <c r="GEA252" s="35"/>
      <c r="GEB252" s="35"/>
      <c r="GEC252" s="35"/>
      <c r="GED252" s="35"/>
      <c r="GEE252" s="35"/>
      <c r="GEF252" s="35"/>
      <c r="GEG252" s="35"/>
      <c r="GEH252" s="35"/>
      <c r="GEI252" s="35"/>
      <c r="GEJ252" s="35"/>
      <c r="GEK252" s="35"/>
      <c r="GEL252" s="35"/>
      <c r="GEM252" s="35"/>
      <c r="GEN252" s="35"/>
      <c r="GEO252" s="35"/>
      <c r="GEP252" s="35"/>
      <c r="GEQ252" s="35"/>
      <c r="GER252" s="35"/>
      <c r="GES252" s="35"/>
      <c r="GET252" s="35"/>
      <c r="GEU252" s="35"/>
      <c r="GEV252" s="35"/>
      <c r="GEW252" s="35"/>
      <c r="GEX252" s="35"/>
      <c r="GEY252" s="35"/>
      <c r="GEZ252" s="35"/>
      <c r="GFA252" s="35"/>
      <c r="GFB252" s="35"/>
      <c r="GFC252" s="35"/>
      <c r="GFD252" s="35"/>
      <c r="GFE252" s="35"/>
      <c r="GFF252" s="35"/>
      <c r="GFG252" s="35"/>
      <c r="GFH252" s="35"/>
      <c r="GFI252" s="35"/>
      <c r="GFJ252" s="35"/>
      <c r="GFK252" s="35"/>
      <c r="GFL252" s="35"/>
      <c r="GFM252" s="35"/>
      <c r="GFN252" s="35"/>
      <c r="GFO252" s="35"/>
      <c r="GFP252" s="35"/>
      <c r="GFQ252" s="35"/>
      <c r="GFR252" s="35"/>
      <c r="GFS252" s="35"/>
      <c r="GFT252" s="35"/>
      <c r="GFU252" s="35"/>
      <c r="GFV252" s="35"/>
      <c r="GFW252" s="35"/>
      <c r="GFX252" s="35"/>
      <c r="GFY252" s="35"/>
      <c r="GFZ252" s="35"/>
      <c r="GGA252" s="35"/>
      <c r="GGB252" s="35"/>
      <c r="GGC252" s="35"/>
      <c r="GGD252" s="35"/>
      <c r="GGE252" s="35"/>
      <c r="GGF252" s="35"/>
      <c r="GGG252" s="35"/>
      <c r="GGH252" s="35"/>
      <c r="GGI252" s="35"/>
      <c r="GGJ252" s="35"/>
      <c r="GGK252" s="35"/>
      <c r="GGL252" s="35"/>
      <c r="GGM252" s="35"/>
      <c r="GGN252" s="35"/>
      <c r="GGO252" s="35"/>
      <c r="GGP252" s="35"/>
      <c r="GGQ252" s="35"/>
      <c r="GGR252" s="35"/>
      <c r="GGS252" s="35"/>
      <c r="GGT252" s="35"/>
      <c r="GGU252" s="35"/>
      <c r="GGV252" s="35"/>
      <c r="GGW252" s="35"/>
      <c r="GGX252" s="35"/>
      <c r="GGY252" s="35"/>
      <c r="GGZ252" s="35"/>
      <c r="GHA252" s="35"/>
      <c r="GHB252" s="35"/>
      <c r="GHC252" s="35"/>
      <c r="GHD252" s="35"/>
      <c r="GHE252" s="35"/>
      <c r="GHF252" s="35"/>
      <c r="GHG252" s="35"/>
      <c r="GHH252" s="35"/>
      <c r="GHI252" s="35"/>
      <c r="GHJ252" s="35"/>
      <c r="GHK252" s="35"/>
      <c r="GHL252" s="35"/>
      <c r="GHM252" s="35"/>
      <c r="GHN252" s="35"/>
      <c r="GHO252" s="35"/>
      <c r="GHP252" s="35"/>
      <c r="GHQ252" s="35"/>
      <c r="GHR252" s="35"/>
      <c r="GHS252" s="35"/>
      <c r="GHT252" s="35"/>
      <c r="GHU252" s="35"/>
      <c r="GHV252" s="35"/>
      <c r="GHW252" s="35"/>
      <c r="GHX252" s="35"/>
      <c r="GHY252" s="35"/>
      <c r="GHZ252" s="35"/>
      <c r="GIA252" s="35"/>
      <c r="GIB252" s="35"/>
      <c r="GIC252" s="35"/>
      <c r="GID252" s="35"/>
      <c r="GIE252" s="35"/>
      <c r="GIF252" s="35"/>
      <c r="GIG252" s="35"/>
      <c r="GIH252" s="35"/>
      <c r="GII252" s="35"/>
      <c r="GIJ252" s="35"/>
      <c r="GIK252" s="35"/>
      <c r="GIL252" s="35"/>
      <c r="GIM252" s="35"/>
      <c r="GIN252" s="35"/>
      <c r="GIO252" s="35"/>
      <c r="GIP252" s="35"/>
      <c r="GIQ252" s="35"/>
      <c r="GIR252" s="35"/>
      <c r="GIS252" s="35"/>
      <c r="GIT252" s="35"/>
      <c r="GIU252" s="35"/>
      <c r="GIV252" s="35"/>
      <c r="GIW252" s="35"/>
      <c r="GIX252" s="35"/>
      <c r="GIY252" s="35"/>
      <c r="GIZ252" s="35"/>
      <c r="GJA252" s="35"/>
      <c r="GJB252" s="35"/>
      <c r="GJC252" s="35"/>
      <c r="GJD252" s="35"/>
      <c r="GJE252" s="35"/>
      <c r="GJF252" s="35"/>
      <c r="GJG252" s="35"/>
      <c r="GJH252" s="35"/>
      <c r="GJI252" s="35"/>
      <c r="GJJ252" s="35"/>
      <c r="GJK252" s="35"/>
      <c r="GJL252" s="35"/>
      <c r="GJM252" s="35"/>
      <c r="GJN252" s="35"/>
      <c r="GJO252" s="35"/>
      <c r="GJP252" s="35"/>
      <c r="GJQ252" s="35"/>
      <c r="GJR252" s="35"/>
      <c r="GJS252" s="35"/>
      <c r="GJT252" s="35"/>
      <c r="GJU252" s="35"/>
      <c r="GJV252" s="35"/>
      <c r="GJW252" s="35"/>
      <c r="GJX252" s="35"/>
      <c r="GJY252" s="35"/>
      <c r="GJZ252" s="35"/>
      <c r="GKA252" s="35"/>
      <c r="GKB252" s="35"/>
      <c r="GKC252" s="35"/>
      <c r="GKD252" s="35"/>
      <c r="GKE252" s="35"/>
      <c r="GKF252" s="35"/>
      <c r="GKG252" s="35"/>
      <c r="GKH252" s="35"/>
      <c r="GKI252" s="35"/>
      <c r="GKJ252" s="35"/>
      <c r="GKK252" s="35"/>
      <c r="GKL252" s="35"/>
      <c r="GKM252" s="35"/>
      <c r="GKN252" s="35"/>
      <c r="GKO252" s="35"/>
      <c r="GKP252" s="35"/>
      <c r="GKQ252" s="35"/>
      <c r="GKR252" s="35"/>
      <c r="GKS252" s="35"/>
      <c r="GKT252" s="35"/>
      <c r="GKU252" s="35"/>
      <c r="GKV252" s="35"/>
      <c r="GKW252" s="35"/>
      <c r="GKX252" s="35"/>
      <c r="GKY252" s="35"/>
      <c r="GKZ252" s="35"/>
      <c r="GLA252" s="35"/>
      <c r="GLB252" s="35"/>
      <c r="GLC252" s="35"/>
      <c r="GLD252" s="35"/>
      <c r="GLE252" s="35"/>
      <c r="GLF252" s="35"/>
      <c r="GLG252" s="35"/>
      <c r="GLH252" s="35"/>
      <c r="GLI252" s="35"/>
      <c r="GLJ252" s="35"/>
      <c r="GLK252" s="35"/>
      <c r="GLL252" s="35"/>
      <c r="GLM252" s="35"/>
      <c r="GLN252" s="35"/>
      <c r="GLO252" s="35"/>
      <c r="GLP252" s="35"/>
      <c r="GLQ252" s="35"/>
      <c r="GLR252" s="35"/>
      <c r="GLS252" s="35"/>
      <c r="GLT252" s="35"/>
      <c r="GLU252" s="35"/>
      <c r="GLV252" s="35"/>
      <c r="GLW252" s="35"/>
      <c r="GLX252" s="35"/>
      <c r="GLY252" s="35"/>
      <c r="GLZ252" s="35"/>
      <c r="GMA252" s="35"/>
      <c r="GMB252" s="35"/>
      <c r="GMC252" s="35"/>
      <c r="GMD252" s="35"/>
      <c r="GME252" s="35"/>
      <c r="GMF252" s="35"/>
      <c r="GMG252" s="35"/>
      <c r="GMH252" s="35"/>
      <c r="GMI252" s="35"/>
      <c r="GMJ252" s="35"/>
      <c r="GMK252" s="35"/>
      <c r="GML252" s="35"/>
      <c r="GMM252" s="35"/>
      <c r="GMN252" s="35"/>
      <c r="GMO252" s="35"/>
      <c r="GMP252" s="35"/>
      <c r="GMQ252" s="35"/>
      <c r="GMR252" s="35"/>
      <c r="GMS252" s="35"/>
      <c r="GMT252" s="35"/>
      <c r="GMU252" s="35"/>
      <c r="GMV252" s="35"/>
      <c r="GMW252" s="35"/>
      <c r="GMX252" s="35"/>
      <c r="GMY252" s="35"/>
      <c r="GMZ252" s="35"/>
      <c r="GNA252" s="35"/>
      <c r="GNB252" s="35"/>
      <c r="GNC252" s="35"/>
      <c r="GND252" s="35"/>
      <c r="GNE252" s="35"/>
      <c r="GNF252" s="35"/>
      <c r="GNG252" s="35"/>
      <c r="GNH252" s="35"/>
      <c r="GNI252" s="35"/>
      <c r="GNJ252" s="35"/>
      <c r="GNK252" s="35"/>
      <c r="GNL252" s="35"/>
      <c r="GNM252" s="35"/>
      <c r="GNN252" s="35"/>
      <c r="GNO252" s="35"/>
      <c r="GNP252" s="35"/>
      <c r="GNQ252" s="35"/>
      <c r="GNR252" s="35"/>
      <c r="GNS252" s="35"/>
      <c r="GNT252" s="35"/>
      <c r="GNU252" s="35"/>
      <c r="GNV252" s="35"/>
      <c r="GNW252" s="35"/>
      <c r="GNX252" s="35"/>
      <c r="GNY252" s="35"/>
      <c r="GNZ252" s="35"/>
      <c r="GOA252" s="35"/>
      <c r="GOB252" s="35"/>
      <c r="GOC252" s="35"/>
      <c r="GOD252" s="35"/>
      <c r="GOE252" s="35"/>
      <c r="GOF252" s="35"/>
      <c r="GOG252" s="35"/>
      <c r="GOH252" s="35"/>
      <c r="GOI252" s="35"/>
      <c r="GOJ252" s="35"/>
      <c r="GOK252" s="35"/>
      <c r="GOL252" s="35"/>
      <c r="GOM252" s="35"/>
      <c r="GON252" s="35"/>
      <c r="GOO252" s="35"/>
      <c r="GOP252" s="35"/>
      <c r="GOQ252" s="35"/>
      <c r="GOR252" s="35"/>
      <c r="GOS252" s="35"/>
      <c r="GOT252" s="35"/>
      <c r="GOU252" s="35"/>
      <c r="GOV252" s="35"/>
      <c r="GOW252" s="35"/>
      <c r="GOX252" s="35"/>
      <c r="GOY252" s="35"/>
      <c r="GOZ252" s="35"/>
      <c r="GPA252" s="35"/>
      <c r="GPB252" s="35"/>
      <c r="GPC252" s="35"/>
      <c r="GPD252" s="35"/>
      <c r="GPE252" s="35"/>
      <c r="GPF252" s="35"/>
      <c r="GPG252" s="35"/>
      <c r="GPH252" s="35"/>
      <c r="GPI252" s="35"/>
      <c r="GPJ252" s="35"/>
      <c r="GPK252" s="35"/>
      <c r="GPL252" s="35"/>
      <c r="GPM252" s="35"/>
      <c r="GPN252" s="35"/>
      <c r="GPO252" s="35"/>
      <c r="GPP252" s="35"/>
      <c r="GPQ252" s="35"/>
      <c r="GPR252" s="35"/>
      <c r="GPS252" s="35"/>
      <c r="GPT252" s="35"/>
      <c r="GPU252" s="35"/>
      <c r="GPV252" s="35"/>
      <c r="GPW252" s="35"/>
      <c r="GPX252" s="35"/>
      <c r="GPY252" s="35"/>
      <c r="GPZ252" s="35"/>
      <c r="GQA252" s="35"/>
      <c r="GQB252" s="35"/>
      <c r="GQC252" s="35"/>
      <c r="GQD252" s="35"/>
      <c r="GQE252" s="35"/>
      <c r="GQF252" s="35"/>
      <c r="GQG252" s="35"/>
      <c r="GQH252" s="35"/>
      <c r="GQI252" s="35"/>
      <c r="GQJ252" s="35"/>
      <c r="GQK252" s="35"/>
      <c r="GQL252" s="35"/>
      <c r="GQM252" s="35"/>
      <c r="GQN252" s="35"/>
      <c r="GQO252" s="35"/>
      <c r="GQP252" s="35"/>
      <c r="GQQ252" s="35"/>
      <c r="GQR252" s="35"/>
      <c r="GQS252" s="35"/>
      <c r="GQT252" s="35"/>
      <c r="GQU252" s="35"/>
      <c r="GQV252" s="35"/>
      <c r="GQW252" s="35"/>
      <c r="GQX252" s="35"/>
      <c r="GQY252" s="35"/>
      <c r="GQZ252" s="35"/>
      <c r="GRA252" s="35"/>
      <c r="GRB252" s="35"/>
      <c r="GRC252" s="35"/>
      <c r="GRD252" s="35"/>
      <c r="GRE252" s="35"/>
      <c r="GRF252" s="35"/>
      <c r="GRG252" s="35"/>
      <c r="GRH252" s="35"/>
      <c r="GRI252" s="35"/>
      <c r="GRJ252" s="35"/>
      <c r="GRK252" s="35"/>
      <c r="GRL252" s="35"/>
      <c r="GRM252" s="35"/>
      <c r="GRN252" s="35"/>
      <c r="GRO252" s="35"/>
      <c r="GRP252" s="35"/>
      <c r="GRQ252" s="35"/>
      <c r="GRR252" s="35"/>
      <c r="GRS252" s="35"/>
      <c r="GRT252" s="35"/>
      <c r="GRU252" s="35"/>
      <c r="GRV252" s="35"/>
      <c r="GRW252" s="35"/>
      <c r="GRX252" s="35"/>
      <c r="GRY252" s="35"/>
      <c r="GRZ252" s="35"/>
      <c r="GSA252" s="35"/>
      <c r="GSB252" s="35"/>
      <c r="GSC252" s="35"/>
      <c r="GSD252" s="35"/>
      <c r="GSE252" s="35"/>
      <c r="GSF252" s="35"/>
      <c r="GSG252" s="35"/>
      <c r="GSH252" s="35"/>
      <c r="GSI252" s="35"/>
      <c r="GSJ252" s="35"/>
      <c r="GSK252" s="35"/>
      <c r="GSL252" s="35"/>
      <c r="GSM252" s="35"/>
      <c r="GSN252" s="35"/>
      <c r="GSO252" s="35"/>
      <c r="GSP252" s="35"/>
      <c r="GSQ252" s="35"/>
      <c r="GSR252" s="35"/>
      <c r="GSS252" s="35"/>
      <c r="GST252" s="35"/>
      <c r="GSU252" s="35"/>
      <c r="GSV252" s="35"/>
      <c r="GSW252" s="35"/>
      <c r="GSX252" s="35"/>
      <c r="GSY252" s="35"/>
      <c r="GSZ252" s="35"/>
      <c r="GTA252" s="35"/>
      <c r="GTB252" s="35"/>
      <c r="GTC252" s="35"/>
      <c r="GTD252" s="35"/>
      <c r="GTE252" s="35"/>
      <c r="GTF252" s="35"/>
      <c r="GTG252" s="35"/>
      <c r="GTH252" s="35"/>
      <c r="GTI252" s="35"/>
      <c r="GTJ252" s="35"/>
      <c r="GTK252" s="35"/>
      <c r="GTL252" s="35"/>
      <c r="GTM252" s="35"/>
      <c r="GTN252" s="35"/>
      <c r="GTO252" s="35"/>
      <c r="GTP252" s="35"/>
      <c r="GTQ252" s="35"/>
      <c r="GTR252" s="35"/>
      <c r="GTS252" s="35"/>
      <c r="GTT252" s="35"/>
      <c r="GTU252" s="35"/>
      <c r="GTV252" s="35"/>
      <c r="GTW252" s="35"/>
      <c r="GTX252" s="35"/>
      <c r="GTY252" s="35"/>
      <c r="GTZ252" s="35"/>
      <c r="GUA252" s="35"/>
      <c r="GUB252" s="35"/>
      <c r="GUC252" s="35"/>
      <c r="GUD252" s="35"/>
      <c r="GUE252" s="35"/>
      <c r="GUF252" s="35"/>
      <c r="GUG252" s="35"/>
      <c r="GUH252" s="35"/>
      <c r="GUI252" s="35"/>
      <c r="GUJ252" s="35"/>
      <c r="GUK252" s="35"/>
      <c r="GUL252" s="35"/>
      <c r="GUM252" s="35"/>
      <c r="GUN252" s="35"/>
      <c r="GUO252" s="35"/>
      <c r="GUP252" s="35"/>
      <c r="GUQ252" s="35"/>
      <c r="GUR252" s="35"/>
      <c r="GUS252" s="35"/>
      <c r="GUT252" s="35"/>
      <c r="GUU252" s="35"/>
      <c r="GUV252" s="35"/>
      <c r="GUW252" s="35"/>
      <c r="GUX252" s="35"/>
      <c r="GUY252" s="35"/>
      <c r="GUZ252" s="35"/>
      <c r="GVA252" s="35"/>
      <c r="GVB252" s="35"/>
      <c r="GVC252" s="35"/>
      <c r="GVD252" s="35"/>
      <c r="GVE252" s="35"/>
      <c r="GVF252" s="35"/>
      <c r="GVG252" s="35"/>
      <c r="GVH252" s="35"/>
      <c r="GVI252" s="35"/>
      <c r="GVJ252" s="35"/>
      <c r="GVK252" s="35"/>
      <c r="GVL252" s="35"/>
      <c r="GVM252" s="35"/>
      <c r="GVN252" s="35"/>
      <c r="GVO252" s="35"/>
      <c r="GVP252" s="35"/>
      <c r="GVQ252" s="35"/>
      <c r="GVR252" s="35"/>
      <c r="GVS252" s="35"/>
      <c r="GVT252" s="35"/>
      <c r="GVU252" s="35"/>
      <c r="GVV252" s="35"/>
      <c r="GVW252" s="35"/>
      <c r="GVX252" s="35"/>
      <c r="GVY252" s="35"/>
      <c r="GVZ252" s="35"/>
      <c r="GWA252" s="35"/>
      <c r="GWB252" s="35"/>
      <c r="GWC252" s="35"/>
      <c r="GWD252" s="35"/>
      <c r="GWE252" s="35"/>
      <c r="GWF252" s="35"/>
      <c r="GWG252" s="35"/>
      <c r="GWH252" s="35"/>
      <c r="GWI252" s="35"/>
      <c r="GWJ252" s="35"/>
      <c r="GWK252" s="35"/>
      <c r="GWL252" s="35"/>
      <c r="GWM252" s="35"/>
      <c r="GWN252" s="35"/>
      <c r="GWO252" s="35"/>
      <c r="GWP252" s="35"/>
      <c r="GWQ252" s="35"/>
      <c r="GWR252" s="35"/>
      <c r="GWS252" s="35"/>
      <c r="GWT252" s="35"/>
      <c r="GWU252" s="35"/>
      <c r="GWV252" s="35"/>
      <c r="GWW252" s="35"/>
      <c r="GWX252" s="35"/>
      <c r="GWY252" s="35"/>
      <c r="GWZ252" s="35"/>
      <c r="GXA252" s="35"/>
      <c r="GXB252" s="35"/>
      <c r="GXC252" s="35"/>
      <c r="GXD252" s="35"/>
      <c r="GXE252" s="35"/>
      <c r="GXF252" s="35"/>
      <c r="GXG252" s="35"/>
      <c r="GXH252" s="35"/>
      <c r="GXI252" s="35"/>
      <c r="GXJ252" s="35"/>
      <c r="GXK252" s="35"/>
      <c r="GXL252" s="35"/>
      <c r="GXM252" s="35"/>
      <c r="GXN252" s="35"/>
      <c r="GXO252" s="35"/>
      <c r="GXP252" s="35"/>
      <c r="GXQ252" s="35"/>
      <c r="GXR252" s="35"/>
      <c r="GXS252" s="35"/>
      <c r="GXT252" s="35"/>
      <c r="GXU252" s="35"/>
      <c r="GXV252" s="35"/>
      <c r="GXW252" s="35"/>
      <c r="GXX252" s="35"/>
      <c r="GXY252" s="35"/>
      <c r="GXZ252" s="35"/>
      <c r="GYA252" s="35"/>
      <c r="GYB252" s="35"/>
      <c r="GYC252" s="35"/>
      <c r="GYD252" s="35"/>
      <c r="GYE252" s="35"/>
      <c r="GYF252" s="35"/>
      <c r="GYG252" s="35"/>
      <c r="GYH252" s="35"/>
      <c r="GYI252" s="35"/>
      <c r="GYJ252" s="35"/>
      <c r="GYK252" s="35"/>
      <c r="GYL252" s="35"/>
      <c r="GYM252" s="35"/>
      <c r="GYN252" s="35"/>
      <c r="GYO252" s="35"/>
      <c r="GYP252" s="35"/>
      <c r="GYQ252" s="35"/>
      <c r="GYR252" s="35"/>
      <c r="GYS252" s="35"/>
      <c r="GYT252" s="35"/>
      <c r="GYU252" s="35"/>
      <c r="GYV252" s="35"/>
      <c r="GYW252" s="35"/>
      <c r="GYX252" s="35"/>
      <c r="GYY252" s="35"/>
      <c r="GYZ252" s="35"/>
      <c r="GZA252" s="35"/>
      <c r="GZB252" s="35"/>
      <c r="GZC252" s="35"/>
      <c r="GZD252" s="35"/>
      <c r="GZE252" s="35"/>
      <c r="GZF252" s="35"/>
      <c r="GZG252" s="35"/>
      <c r="GZH252" s="35"/>
      <c r="GZI252" s="35"/>
      <c r="GZJ252" s="35"/>
      <c r="GZK252" s="35"/>
      <c r="GZL252" s="35"/>
      <c r="GZM252" s="35"/>
      <c r="GZN252" s="35"/>
      <c r="GZO252" s="35"/>
      <c r="GZP252" s="35"/>
      <c r="GZQ252" s="35"/>
      <c r="GZR252" s="35"/>
      <c r="GZS252" s="35"/>
      <c r="GZT252" s="35"/>
      <c r="GZU252" s="35"/>
      <c r="GZV252" s="35"/>
      <c r="GZW252" s="35"/>
      <c r="GZX252" s="35"/>
      <c r="GZY252" s="35"/>
      <c r="GZZ252" s="35"/>
      <c r="HAA252" s="35"/>
      <c r="HAB252" s="35"/>
      <c r="HAC252" s="35"/>
      <c r="HAD252" s="35"/>
      <c r="HAE252" s="35"/>
      <c r="HAF252" s="35"/>
      <c r="HAG252" s="35"/>
      <c r="HAH252" s="35"/>
      <c r="HAI252" s="35"/>
      <c r="HAJ252" s="35"/>
      <c r="HAK252" s="35"/>
      <c r="HAL252" s="35"/>
      <c r="HAM252" s="35"/>
      <c r="HAN252" s="35"/>
      <c r="HAO252" s="35"/>
      <c r="HAP252" s="35"/>
      <c r="HAQ252" s="35"/>
      <c r="HAR252" s="35"/>
      <c r="HAS252" s="35"/>
      <c r="HAT252" s="35"/>
      <c r="HAU252" s="35"/>
      <c r="HAV252" s="35"/>
      <c r="HAW252" s="35"/>
      <c r="HAX252" s="35"/>
      <c r="HAY252" s="35"/>
      <c r="HAZ252" s="35"/>
      <c r="HBA252" s="35"/>
      <c r="HBB252" s="35"/>
      <c r="HBC252" s="35"/>
      <c r="HBD252" s="35"/>
      <c r="HBE252" s="35"/>
      <c r="HBF252" s="35"/>
      <c r="HBG252" s="35"/>
      <c r="HBH252" s="35"/>
      <c r="HBI252" s="35"/>
      <c r="HBJ252" s="35"/>
      <c r="HBK252" s="35"/>
      <c r="HBL252" s="35"/>
      <c r="HBM252" s="35"/>
      <c r="HBN252" s="35"/>
      <c r="HBO252" s="35"/>
      <c r="HBP252" s="35"/>
      <c r="HBQ252" s="35"/>
      <c r="HBR252" s="35"/>
      <c r="HBS252" s="35"/>
      <c r="HBT252" s="35"/>
      <c r="HBU252" s="35"/>
      <c r="HBV252" s="35"/>
      <c r="HBW252" s="35"/>
      <c r="HBX252" s="35"/>
      <c r="HBY252" s="35"/>
      <c r="HBZ252" s="35"/>
      <c r="HCA252" s="35"/>
      <c r="HCB252" s="35"/>
      <c r="HCC252" s="35"/>
      <c r="HCD252" s="35"/>
      <c r="HCE252" s="35"/>
      <c r="HCF252" s="35"/>
      <c r="HCG252" s="35"/>
      <c r="HCH252" s="35"/>
      <c r="HCI252" s="35"/>
      <c r="HCJ252" s="35"/>
      <c r="HCK252" s="35"/>
      <c r="HCL252" s="35"/>
      <c r="HCM252" s="35"/>
      <c r="HCN252" s="35"/>
      <c r="HCO252" s="35"/>
      <c r="HCP252" s="35"/>
      <c r="HCQ252" s="35"/>
      <c r="HCR252" s="35"/>
      <c r="HCS252" s="35"/>
      <c r="HCT252" s="35"/>
      <c r="HCU252" s="35"/>
      <c r="HCV252" s="35"/>
      <c r="HCW252" s="35"/>
      <c r="HCX252" s="35"/>
      <c r="HCY252" s="35"/>
      <c r="HCZ252" s="35"/>
      <c r="HDA252" s="35"/>
      <c r="HDB252" s="35"/>
      <c r="HDC252" s="35"/>
      <c r="HDD252" s="35"/>
      <c r="HDE252" s="35"/>
      <c r="HDF252" s="35"/>
      <c r="HDG252" s="35"/>
      <c r="HDH252" s="35"/>
      <c r="HDI252" s="35"/>
      <c r="HDJ252" s="35"/>
      <c r="HDK252" s="35"/>
      <c r="HDL252" s="35"/>
      <c r="HDM252" s="35"/>
      <c r="HDN252" s="35"/>
      <c r="HDO252" s="35"/>
      <c r="HDP252" s="35"/>
      <c r="HDQ252" s="35"/>
      <c r="HDR252" s="35"/>
      <c r="HDS252" s="35"/>
      <c r="HDT252" s="35"/>
      <c r="HDU252" s="35"/>
      <c r="HDV252" s="35"/>
      <c r="HDW252" s="35"/>
      <c r="HDX252" s="35"/>
      <c r="HDY252" s="35"/>
      <c r="HDZ252" s="35"/>
      <c r="HEA252" s="35"/>
      <c r="HEB252" s="35"/>
      <c r="HEC252" s="35"/>
      <c r="HED252" s="35"/>
      <c r="HEE252" s="35"/>
      <c r="HEF252" s="35"/>
      <c r="HEG252" s="35"/>
      <c r="HEH252" s="35"/>
      <c r="HEI252" s="35"/>
      <c r="HEJ252" s="35"/>
      <c r="HEK252" s="35"/>
      <c r="HEL252" s="35"/>
      <c r="HEM252" s="35"/>
      <c r="HEN252" s="35"/>
      <c r="HEO252" s="35"/>
      <c r="HEP252" s="35"/>
      <c r="HEQ252" s="35"/>
      <c r="HER252" s="35"/>
      <c r="HES252" s="35"/>
      <c r="HET252" s="35"/>
      <c r="HEU252" s="35"/>
      <c r="HEV252" s="35"/>
      <c r="HEW252" s="35"/>
      <c r="HEX252" s="35"/>
      <c r="HEY252" s="35"/>
      <c r="HEZ252" s="35"/>
      <c r="HFA252" s="35"/>
      <c r="HFB252" s="35"/>
      <c r="HFC252" s="35"/>
      <c r="HFD252" s="35"/>
      <c r="HFE252" s="35"/>
      <c r="HFF252" s="35"/>
      <c r="HFG252" s="35"/>
      <c r="HFH252" s="35"/>
      <c r="HFI252" s="35"/>
      <c r="HFJ252" s="35"/>
      <c r="HFK252" s="35"/>
      <c r="HFL252" s="35"/>
      <c r="HFM252" s="35"/>
      <c r="HFN252" s="35"/>
      <c r="HFO252" s="35"/>
      <c r="HFP252" s="35"/>
      <c r="HFQ252" s="35"/>
      <c r="HFR252" s="35"/>
      <c r="HFS252" s="35"/>
      <c r="HFT252" s="35"/>
      <c r="HFU252" s="35"/>
      <c r="HFV252" s="35"/>
      <c r="HFW252" s="35"/>
      <c r="HFX252" s="35"/>
      <c r="HFY252" s="35"/>
      <c r="HFZ252" s="35"/>
      <c r="HGA252" s="35"/>
      <c r="HGB252" s="35"/>
      <c r="HGC252" s="35"/>
      <c r="HGD252" s="35"/>
      <c r="HGE252" s="35"/>
      <c r="HGF252" s="35"/>
      <c r="HGG252" s="35"/>
      <c r="HGH252" s="35"/>
      <c r="HGI252" s="35"/>
      <c r="HGJ252" s="35"/>
      <c r="HGK252" s="35"/>
      <c r="HGL252" s="35"/>
      <c r="HGM252" s="35"/>
      <c r="HGN252" s="35"/>
      <c r="HGO252" s="35"/>
      <c r="HGP252" s="35"/>
      <c r="HGQ252" s="35"/>
      <c r="HGR252" s="35"/>
      <c r="HGS252" s="35"/>
      <c r="HGT252" s="35"/>
      <c r="HGU252" s="35"/>
      <c r="HGV252" s="35"/>
      <c r="HGW252" s="35"/>
      <c r="HGX252" s="35"/>
      <c r="HGY252" s="35"/>
      <c r="HGZ252" s="35"/>
      <c r="HHA252" s="35"/>
      <c r="HHB252" s="35"/>
      <c r="HHC252" s="35"/>
      <c r="HHD252" s="35"/>
      <c r="HHE252" s="35"/>
      <c r="HHF252" s="35"/>
      <c r="HHG252" s="35"/>
      <c r="HHH252" s="35"/>
      <c r="HHI252" s="35"/>
      <c r="HHJ252" s="35"/>
      <c r="HHK252" s="35"/>
      <c r="HHL252" s="35"/>
      <c r="HHM252" s="35"/>
      <c r="HHN252" s="35"/>
      <c r="HHO252" s="35"/>
      <c r="HHP252" s="35"/>
      <c r="HHQ252" s="35"/>
      <c r="HHR252" s="35"/>
      <c r="HHS252" s="35"/>
      <c r="HHT252" s="35"/>
      <c r="HHU252" s="35"/>
      <c r="HHV252" s="35"/>
      <c r="HHW252" s="35"/>
      <c r="HHX252" s="35"/>
      <c r="HHY252" s="35"/>
      <c r="HHZ252" s="35"/>
      <c r="HIA252" s="35"/>
      <c r="HIB252" s="35"/>
      <c r="HIC252" s="35"/>
      <c r="HID252" s="35"/>
      <c r="HIE252" s="35"/>
      <c r="HIF252" s="35"/>
      <c r="HIG252" s="35"/>
      <c r="HIH252" s="35"/>
      <c r="HII252" s="35"/>
      <c r="HIJ252" s="35"/>
      <c r="HIK252" s="35"/>
      <c r="HIL252" s="35"/>
      <c r="HIM252" s="35"/>
      <c r="HIN252" s="35"/>
      <c r="HIO252" s="35"/>
      <c r="HIP252" s="35"/>
      <c r="HIQ252" s="35"/>
      <c r="HIR252" s="35"/>
      <c r="HIS252" s="35"/>
      <c r="HIT252" s="35"/>
      <c r="HIU252" s="35"/>
      <c r="HIV252" s="35"/>
      <c r="HIW252" s="35"/>
      <c r="HIX252" s="35"/>
      <c r="HIY252" s="35"/>
      <c r="HIZ252" s="35"/>
      <c r="HJA252" s="35"/>
      <c r="HJB252" s="35"/>
      <c r="HJC252" s="35"/>
      <c r="HJD252" s="35"/>
      <c r="HJE252" s="35"/>
      <c r="HJF252" s="35"/>
      <c r="HJG252" s="35"/>
      <c r="HJH252" s="35"/>
      <c r="HJI252" s="35"/>
      <c r="HJJ252" s="35"/>
      <c r="HJK252" s="35"/>
      <c r="HJL252" s="35"/>
      <c r="HJM252" s="35"/>
      <c r="HJN252" s="35"/>
      <c r="HJO252" s="35"/>
      <c r="HJP252" s="35"/>
      <c r="HJQ252" s="35"/>
      <c r="HJR252" s="35"/>
      <c r="HJS252" s="35"/>
      <c r="HJT252" s="35"/>
      <c r="HJU252" s="35"/>
      <c r="HJV252" s="35"/>
      <c r="HJW252" s="35"/>
      <c r="HJX252" s="35"/>
      <c r="HJY252" s="35"/>
      <c r="HJZ252" s="35"/>
      <c r="HKA252" s="35"/>
      <c r="HKB252" s="35"/>
      <c r="HKC252" s="35"/>
      <c r="HKD252" s="35"/>
      <c r="HKE252" s="35"/>
      <c r="HKF252" s="35"/>
      <c r="HKG252" s="35"/>
      <c r="HKH252" s="35"/>
      <c r="HKI252" s="35"/>
      <c r="HKJ252" s="35"/>
      <c r="HKK252" s="35"/>
      <c r="HKL252" s="35"/>
      <c r="HKM252" s="35"/>
      <c r="HKN252" s="35"/>
      <c r="HKO252" s="35"/>
      <c r="HKP252" s="35"/>
      <c r="HKQ252" s="35"/>
      <c r="HKR252" s="35"/>
      <c r="HKS252" s="35"/>
      <c r="HKT252" s="35"/>
      <c r="HKU252" s="35"/>
      <c r="HKV252" s="35"/>
      <c r="HKW252" s="35"/>
      <c r="HKX252" s="35"/>
      <c r="HKY252" s="35"/>
      <c r="HKZ252" s="35"/>
      <c r="HLA252" s="35"/>
      <c r="HLB252" s="35"/>
      <c r="HLC252" s="35"/>
      <c r="HLD252" s="35"/>
      <c r="HLE252" s="35"/>
      <c r="HLF252" s="35"/>
      <c r="HLG252" s="35"/>
      <c r="HLH252" s="35"/>
      <c r="HLI252" s="35"/>
      <c r="HLJ252" s="35"/>
      <c r="HLK252" s="35"/>
      <c r="HLL252" s="35"/>
      <c r="HLM252" s="35"/>
      <c r="HLN252" s="35"/>
      <c r="HLO252" s="35"/>
      <c r="HLP252" s="35"/>
      <c r="HLQ252" s="35"/>
      <c r="HLR252" s="35"/>
      <c r="HLS252" s="35"/>
      <c r="HLT252" s="35"/>
      <c r="HLU252" s="35"/>
      <c r="HLV252" s="35"/>
      <c r="HLW252" s="35"/>
      <c r="HLX252" s="35"/>
      <c r="HLY252" s="35"/>
      <c r="HLZ252" s="35"/>
      <c r="HMA252" s="35"/>
      <c r="HMB252" s="35"/>
      <c r="HMC252" s="35"/>
      <c r="HMD252" s="35"/>
      <c r="HME252" s="35"/>
      <c r="HMF252" s="35"/>
      <c r="HMG252" s="35"/>
      <c r="HMH252" s="35"/>
      <c r="HMI252" s="35"/>
      <c r="HMJ252" s="35"/>
      <c r="HMK252" s="35"/>
      <c r="HML252" s="35"/>
      <c r="HMM252" s="35"/>
      <c r="HMN252" s="35"/>
      <c r="HMO252" s="35"/>
      <c r="HMP252" s="35"/>
      <c r="HMQ252" s="35"/>
      <c r="HMR252" s="35"/>
      <c r="HMS252" s="35"/>
      <c r="HMT252" s="35"/>
      <c r="HMU252" s="35"/>
      <c r="HMV252" s="35"/>
      <c r="HMW252" s="35"/>
      <c r="HMX252" s="35"/>
      <c r="HMY252" s="35"/>
      <c r="HMZ252" s="35"/>
      <c r="HNA252" s="35"/>
      <c r="HNB252" s="35"/>
      <c r="HNC252" s="35"/>
      <c r="HND252" s="35"/>
      <c r="HNE252" s="35"/>
      <c r="HNF252" s="35"/>
      <c r="HNG252" s="35"/>
      <c r="HNH252" s="35"/>
      <c r="HNI252" s="35"/>
      <c r="HNJ252" s="35"/>
      <c r="HNK252" s="35"/>
      <c r="HNL252" s="35"/>
      <c r="HNM252" s="35"/>
      <c r="HNN252" s="35"/>
      <c r="HNO252" s="35"/>
      <c r="HNP252" s="35"/>
      <c r="HNQ252" s="35"/>
      <c r="HNR252" s="35"/>
      <c r="HNS252" s="35"/>
      <c r="HNT252" s="35"/>
      <c r="HNU252" s="35"/>
      <c r="HNV252" s="35"/>
      <c r="HNW252" s="35"/>
      <c r="HNX252" s="35"/>
      <c r="HNY252" s="35"/>
      <c r="HNZ252" s="35"/>
      <c r="HOA252" s="35"/>
      <c r="HOB252" s="35"/>
      <c r="HOC252" s="35"/>
      <c r="HOD252" s="35"/>
      <c r="HOE252" s="35"/>
      <c r="HOF252" s="35"/>
      <c r="HOG252" s="35"/>
      <c r="HOH252" s="35"/>
      <c r="HOI252" s="35"/>
      <c r="HOJ252" s="35"/>
      <c r="HOK252" s="35"/>
      <c r="HOL252" s="35"/>
      <c r="HOM252" s="35"/>
      <c r="HON252" s="35"/>
      <c r="HOO252" s="35"/>
      <c r="HOP252" s="35"/>
      <c r="HOQ252" s="35"/>
      <c r="HOR252" s="35"/>
      <c r="HOS252" s="35"/>
      <c r="HOT252" s="35"/>
      <c r="HOU252" s="35"/>
      <c r="HOV252" s="35"/>
      <c r="HOW252" s="35"/>
      <c r="HOX252" s="35"/>
      <c r="HOY252" s="35"/>
      <c r="HOZ252" s="35"/>
      <c r="HPA252" s="35"/>
      <c r="HPB252" s="35"/>
      <c r="HPC252" s="35"/>
      <c r="HPD252" s="35"/>
      <c r="HPE252" s="35"/>
      <c r="HPF252" s="35"/>
      <c r="HPG252" s="35"/>
      <c r="HPH252" s="35"/>
      <c r="HPI252" s="35"/>
      <c r="HPJ252" s="35"/>
      <c r="HPK252" s="35"/>
      <c r="HPL252" s="35"/>
      <c r="HPM252" s="35"/>
      <c r="HPN252" s="35"/>
      <c r="HPO252" s="35"/>
      <c r="HPP252" s="35"/>
      <c r="HPQ252" s="35"/>
      <c r="HPR252" s="35"/>
      <c r="HPS252" s="35"/>
      <c r="HPT252" s="35"/>
      <c r="HPU252" s="35"/>
      <c r="HPV252" s="35"/>
      <c r="HPW252" s="35"/>
      <c r="HPX252" s="35"/>
      <c r="HPY252" s="35"/>
      <c r="HPZ252" s="35"/>
      <c r="HQA252" s="35"/>
      <c r="HQB252" s="35"/>
      <c r="HQC252" s="35"/>
      <c r="HQD252" s="35"/>
      <c r="HQE252" s="35"/>
      <c r="HQF252" s="35"/>
      <c r="HQG252" s="35"/>
      <c r="HQH252" s="35"/>
      <c r="HQI252" s="35"/>
      <c r="HQJ252" s="35"/>
      <c r="HQK252" s="35"/>
      <c r="HQL252" s="35"/>
      <c r="HQM252" s="35"/>
      <c r="HQN252" s="35"/>
      <c r="HQO252" s="35"/>
      <c r="HQP252" s="35"/>
      <c r="HQQ252" s="35"/>
      <c r="HQR252" s="35"/>
      <c r="HQS252" s="35"/>
      <c r="HQT252" s="35"/>
      <c r="HQU252" s="35"/>
      <c r="HQV252" s="35"/>
      <c r="HQW252" s="35"/>
      <c r="HQX252" s="35"/>
      <c r="HQY252" s="35"/>
      <c r="HQZ252" s="35"/>
      <c r="HRA252" s="35"/>
      <c r="HRB252" s="35"/>
      <c r="HRC252" s="35"/>
      <c r="HRD252" s="35"/>
      <c r="HRE252" s="35"/>
      <c r="HRF252" s="35"/>
      <c r="HRG252" s="35"/>
      <c r="HRH252" s="35"/>
      <c r="HRI252" s="35"/>
      <c r="HRJ252" s="35"/>
      <c r="HRK252" s="35"/>
      <c r="HRL252" s="35"/>
      <c r="HRM252" s="35"/>
      <c r="HRN252" s="35"/>
      <c r="HRO252" s="35"/>
      <c r="HRP252" s="35"/>
      <c r="HRQ252" s="35"/>
      <c r="HRR252" s="35"/>
      <c r="HRS252" s="35"/>
      <c r="HRT252" s="35"/>
      <c r="HRU252" s="35"/>
      <c r="HRV252" s="35"/>
      <c r="HRW252" s="35"/>
      <c r="HRX252" s="35"/>
      <c r="HRY252" s="35"/>
      <c r="HRZ252" s="35"/>
      <c r="HSA252" s="35"/>
      <c r="HSB252" s="35"/>
      <c r="HSC252" s="35"/>
      <c r="HSD252" s="35"/>
      <c r="HSE252" s="35"/>
      <c r="HSF252" s="35"/>
      <c r="HSG252" s="35"/>
      <c r="HSH252" s="35"/>
      <c r="HSI252" s="35"/>
      <c r="HSJ252" s="35"/>
      <c r="HSK252" s="35"/>
      <c r="HSL252" s="35"/>
      <c r="HSM252" s="35"/>
      <c r="HSN252" s="35"/>
      <c r="HSO252" s="35"/>
      <c r="HSP252" s="35"/>
      <c r="HSQ252" s="35"/>
      <c r="HSR252" s="35"/>
      <c r="HSS252" s="35"/>
      <c r="HST252" s="35"/>
      <c r="HSU252" s="35"/>
      <c r="HSV252" s="35"/>
      <c r="HSW252" s="35"/>
      <c r="HSX252" s="35"/>
      <c r="HSY252" s="35"/>
      <c r="HSZ252" s="35"/>
      <c r="HTA252" s="35"/>
      <c r="HTB252" s="35"/>
      <c r="HTC252" s="35"/>
      <c r="HTD252" s="35"/>
      <c r="HTE252" s="35"/>
      <c r="HTF252" s="35"/>
      <c r="HTG252" s="35"/>
      <c r="HTH252" s="35"/>
      <c r="HTI252" s="35"/>
      <c r="HTJ252" s="35"/>
      <c r="HTK252" s="35"/>
      <c r="HTL252" s="35"/>
      <c r="HTM252" s="35"/>
      <c r="HTN252" s="35"/>
      <c r="HTO252" s="35"/>
      <c r="HTP252" s="35"/>
      <c r="HTQ252" s="35"/>
      <c r="HTR252" s="35"/>
      <c r="HTS252" s="35"/>
      <c r="HTT252" s="35"/>
      <c r="HTU252" s="35"/>
      <c r="HTV252" s="35"/>
      <c r="HTW252" s="35"/>
      <c r="HTX252" s="35"/>
      <c r="HTY252" s="35"/>
      <c r="HTZ252" s="35"/>
      <c r="HUA252" s="35"/>
      <c r="HUB252" s="35"/>
      <c r="HUC252" s="35"/>
      <c r="HUD252" s="35"/>
      <c r="HUE252" s="35"/>
      <c r="HUF252" s="35"/>
      <c r="HUG252" s="35"/>
      <c r="HUH252" s="35"/>
      <c r="HUI252" s="35"/>
      <c r="HUJ252" s="35"/>
      <c r="HUK252" s="35"/>
      <c r="HUL252" s="35"/>
      <c r="HUM252" s="35"/>
      <c r="HUN252" s="35"/>
      <c r="HUO252" s="35"/>
      <c r="HUP252" s="35"/>
      <c r="HUQ252" s="35"/>
      <c r="HUR252" s="35"/>
      <c r="HUS252" s="35"/>
      <c r="HUT252" s="35"/>
      <c r="HUU252" s="35"/>
      <c r="HUV252" s="35"/>
      <c r="HUW252" s="35"/>
      <c r="HUX252" s="35"/>
      <c r="HUY252" s="35"/>
      <c r="HUZ252" s="35"/>
      <c r="HVA252" s="35"/>
      <c r="HVB252" s="35"/>
      <c r="HVC252" s="35"/>
      <c r="HVD252" s="35"/>
      <c r="HVE252" s="35"/>
      <c r="HVF252" s="35"/>
      <c r="HVG252" s="35"/>
      <c r="HVH252" s="35"/>
      <c r="HVI252" s="35"/>
      <c r="HVJ252" s="35"/>
      <c r="HVK252" s="35"/>
      <c r="HVL252" s="35"/>
      <c r="HVM252" s="35"/>
      <c r="HVN252" s="35"/>
      <c r="HVO252" s="35"/>
      <c r="HVP252" s="35"/>
      <c r="HVQ252" s="35"/>
      <c r="HVR252" s="35"/>
      <c r="HVS252" s="35"/>
      <c r="HVT252" s="35"/>
      <c r="HVU252" s="35"/>
      <c r="HVV252" s="35"/>
      <c r="HVW252" s="35"/>
      <c r="HVX252" s="35"/>
      <c r="HVY252" s="35"/>
      <c r="HVZ252" s="35"/>
      <c r="HWA252" s="35"/>
      <c r="HWB252" s="35"/>
      <c r="HWC252" s="35"/>
      <c r="HWD252" s="35"/>
      <c r="HWE252" s="35"/>
      <c r="HWF252" s="35"/>
      <c r="HWG252" s="35"/>
      <c r="HWH252" s="35"/>
      <c r="HWI252" s="35"/>
      <c r="HWJ252" s="35"/>
      <c r="HWK252" s="35"/>
      <c r="HWL252" s="35"/>
      <c r="HWM252" s="35"/>
      <c r="HWN252" s="35"/>
      <c r="HWO252" s="35"/>
      <c r="HWP252" s="35"/>
      <c r="HWQ252" s="35"/>
      <c r="HWR252" s="35"/>
      <c r="HWS252" s="35"/>
      <c r="HWT252" s="35"/>
      <c r="HWU252" s="35"/>
      <c r="HWV252" s="35"/>
      <c r="HWW252" s="35"/>
      <c r="HWX252" s="35"/>
      <c r="HWY252" s="35"/>
      <c r="HWZ252" s="35"/>
      <c r="HXA252" s="35"/>
      <c r="HXB252" s="35"/>
      <c r="HXC252" s="35"/>
      <c r="HXD252" s="35"/>
      <c r="HXE252" s="35"/>
      <c r="HXF252" s="35"/>
      <c r="HXG252" s="35"/>
      <c r="HXH252" s="35"/>
      <c r="HXI252" s="35"/>
      <c r="HXJ252" s="35"/>
      <c r="HXK252" s="35"/>
      <c r="HXL252" s="35"/>
      <c r="HXM252" s="35"/>
      <c r="HXN252" s="35"/>
      <c r="HXO252" s="35"/>
      <c r="HXP252" s="35"/>
      <c r="HXQ252" s="35"/>
      <c r="HXR252" s="35"/>
      <c r="HXS252" s="35"/>
      <c r="HXT252" s="35"/>
      <c r="HXU252" s="35"/>
      <c r="HXV252" s="35"/>
      <c r="HXW252" s="35"/>
      <c r="HXX252" s="35"/>
      <c r="HXY252" s="35"/>
      <c r="HXZ252" s="35"/>
      <c r="HYA252" s="35"/>
      <c r="HYB252" s="35"/>
      <c r="HYC252" s="35"/>
      <c r="HYD252" s="35"/>
      <c r="HYE252" s="35"/>
      <c r="HYF252" s="35"/>
      <c r="HYG252" s="35"/>
      <c r="HYH252" s="35"/>
      <c r="HYI252" s="35"/>
      <c r="HYJ252" s="35"/>
      <c r="HYK252" s="35"/>
      <c r="HYL252" s="35"/>
      <c r="HYM252" s="35"/>
      <c r="HYN252" s="35"/>
      <c r="HYO252" s="35"/>
      <c r="HYP252" s="35"/>
      <c r="HYQ252" s="35"/>
      <c r="HYR252" s="35"/>
      <c r="HYS252" s="35"/>
      <c r="HYT252" s="35"/>
      <c r="HYU252" s="35"/>
      <c r="HYV252" s="35"/>
      <c r="HYW252" s="35"/>
      <c r="HYX252" s="35"/>
      <c r="HYY252" s="35"/>
      <c r="HYZ252" s="35"/>
      <c r="HZA252" s="35"/>
      <c r="HZB252" s="35"/>
      <c r="HZC252" s="35"/>
      <c r="HZD252" s="35"/>
      <c r="HZE252" s="35"/>
      <c r="HZF252" s="35"/>
      <c r="HZG252" s="35"/>
      <c r="HZH252" s="35"/>
      <c r="HZI252" s="35"/>
      <c r="HZJ252" s="35"/>
      <c r="HZK252" s="35"/>
      <c r="HZL252" s="35"/>
      <c r="HZM252" s="35"/>
      <c r="HZN252" s="35"/>
      <c r="HZO252" s="35"/>
      <c r="HZP252" s="35"/>
      <c r="HZQ252" s="35"/>
      <c r="HZR252" s="35"/>
      <c r="HZS252" s="35"/>
      <c r="HZT252" s="35"/>
      <c r="HZU252" s="35"/>
      <c r="HZV252" s="35"/>
      <c r="HZW252" s="35"/>
      <c r="HZX252" s="35"/>
      <c r="HZY252" s="35"/>
      <c r="HZZ252" s="35"/>
      <c r="IAA252" s="35"/>
      <c r="IAB252" s="35"/>
      <c r="IAC252" s="35"/>
      <c r="IAD252" s="35"/>
      <c r="IAE252" s="35"/>
      <c r="IAF252" s="35"/>
      <c r="IAG252" s="35"/>
      <c r="IAH252" s="35"/>
      <c r="IAI252" s="35"/>
      <c r="IAJ252" s="35"/>
      <c r="IAK252" s="35"/>
      <c r="IAL252" s="35"/>
      <c r="IAM252" s="35"/>
      <c r="IAN252" s="35"/>
      <c r="IAO252" s="35"/>
      <c r="IAP252" s="35"/>
      <c r="IAQ252" s="35"/>
      <c r="IAR252" s="35"/>
      <c r="IAS252" s="35"/>
      <c r="IAT252" s="35"/>
      <c r="IAU252" s="35"/>
      <c r="IAV252" s="35"/>
      <c r="IAW252" s="35"/>
      <c r="IAX252" s="35"/>
      <c r="IAY252" s="35"/>
      <c r="IAZ252" s="35"/>
      <c r="IBA252" s="35"/>
      <c r="IBB252" s="35"/>
      <c r="IBC252" s="35"/>
      <c r="IBD252" s="35"/>
      <c r="IBE252" s="35"/>
      <c r="IBF252" s="35"/>
      <c r="IBG252" s="35"/>
      <c r="IBH252" s="35"/>
      <c r="IBI252" s="35"/>
      <c r="IBJ252" s="35"/>
      <c r="IBK252" s="35"/>
      <c r="IBL252" s="35"/>
      <c r="IBM252" s="35"/>
      <c r="IBN252" s="35"/>
      <c r="IBO252" s="35"/>
      <c r="IBP252" s="35"/>
      <c r="IBQ252" s="35"/>
      <c r="IBR252" s="35"/>
      <c r="IBS252" s="35"/>
      <c r="IBT252" s="35"/>
      <c r="IBU252" s="35"/>
      <c r="IBV252" s="35"/>
      <c r="IBW252" s="35"/>
      <c r="IBX252" s="35"/>
      <c r="IBY252" s="35"/>
      <c r="IBZ252" s="35"/>
      <c r="ICA252" s="35"/>
      <c r="ICB252" s="35"/>
      <c r="ICC252" s="35"/>
      <c r="ICD252" s="35"/>
      <c r="ICE252" s="35"/>
      <c r="ICF252" s="35"/>
      <c r="ICG252" s="35"/>
      <c r="ICH252" s="35"/>
      <c r="ICI252" s="35"/>
      <c r="ICJ252" s="35"/>
      <c r="ICK252" s="35"/>
      <c r="ICL252" s="35"/>
      <c r="ICM252" s="35"/>
      <c r="ICN252" s="35"/>
      <c r="ICO252" s="35"/>
      <c r="ICP252" s="35"/>
      <c r="ICQ252" s="35"/>
      <c r="ICR252" s="35"/>
      <c r="ICS252" s="35"/>
      <c r="ICT252" s="35"/>
      <c r="ICU252" s="35"/>
      <c r="ICV252" s="35"/>
      <c r="ICW252" s="35"/>
      <c r="ICX252" s="35"/>
      <c r="ICY252" s="35"/>
      <c r="ICZ252" s="35"/>
      <c r="IDA252" s="35"/>
      <c r="IDB252" s="35"/>
      <c r="IDC252" s="35"/>
      <c r="IDD252" s="35"/>
      <c r="IDE252" s="35"/>
      <c r="IDF252" s="35"/>
      <c r="IDG252" s="35"/>
      <c r="IDH252" s="35"/>
      <c r="IDI252" s="35"/>
      <c r="IDJ252" s="35"/>
      <c r="IDK252" s="35"/>
      <c r="IDL252" s="35"/>
      <c r="IDM252" s="35"/>
      <c r="IDN252" s="35"/>
      <c r="IDO252" s="35"/>
      <c r="IDP252" s="35"/>
      <c r="IDQ252" s="35"/>
      <c r="IDR252" s="35"/>
      <c r="IDS252" s="35"/>
      <c r="IDT252" s="35"/>
      <c r="IDU252" s="35"/>
      <c r="IDV252" s="35"/>
      <c r="IDW252" s="35"/>
      <c r="IDX252" s="35"/>
      <c r="IDY252" s="35"/>
      <c r="IDZ252" s="35"/>
      <c r="IEA252" s="35"/>
      <c r="IEB252" s="35"/>
      <c r="IEC252" s="35"/>
      <c r="IED252" s="35"/>
      <c r="IEE252" s="35"/>
      <c r="IEF252" s="35"/>
      <c r="IEG252" s="35"/>
      <c r="IEH252" s="35"/>
      <c r="IEI252" s="35"/>
      <c r="IEJ252" s="35"/>
      <c r="IEK252" s="35"/>
      <c r="IEL252" s="35"/>
      <c r="IEM252" s="35"/>
      <c r="IEN252" s="35"/>
      <c r="IEO252" s="35"/>
      <c r="IEP252" s="35"/>
      <c r="IEQ252" s="35"/>
      <c r="IER252" s="35"/>
      <c r="IES252" s="35"/>
      <c r="IET252" s="35"/>
      <c r="IEU252" s="35"/>
      <c r="IEV252" s="35"/>
      <c r="IEW252" s="35"/>
      <c r="IEX252" s="35"/>
      <c r="IEY252" s="35"/>
      <c r="IEZ252" s="35"/>
      <c r="IFA252" s="35"/>
      <c r="IFB252" s="35"/>
      <c r="IFC252" s="35"/>
      <c r="IFD252" s="35"/>
      <c r="IFE252" s="35"/>
      <c r="IFF252" s="35"/>
      <c r="IFG252" s="35"/>
      <c r="IFH252" s="35"/>
      <c r="IFI252" s="35"/>
      <c r="IFJ252" s="35"/>
      <c r="IFK252" s="35"/>
      <c r="IFL252" s="35"/>
      <c r="IFM252" s="35"/>
      <c r="IFN252" s="35"/>
      <c r="IFO252" s="35"/>
      <c r="IFP252" s="35"/>
      <c r="IFQ252" s="35"/>
      <c r="IFR252" s="35"/>
      <c r="IFS252" s="35"/>
      <c r="IFT252" s="35"/>
      <c r="IFU252" s="35"/>
      <c r="IFV252" s="35"/>
      <c r="IFW252" s="35"/>
      <c r="IFX252" s="35"/>
      <c r="IFY252" s="35"/>
      <c r="IFZ252" s="35"/>
      <c r="IGA252" s="35"/>
      <c r="IGB252" s="35"/>
      <c r="IGC252" s="35"/>
      <c r="IGD252" s="35"/>
      <c r="IGE252" s="35"/>
      <c r="IGF252" s="35"/>
      <c r="IGG252" s="35"/>
      <c r="IGH252" s="35"/>
      <c r="IGI252" s="35"/>
      <c r="IGJ252" s="35"/>
      <c r="IGK252" s="35"/>
      <c r="IGL252" s="35"/>
      <c r="IGM252" s="35"/>
      <c r="IGN252" s="35"/>
      <c r="IGO252" s="35"/>
      <c r="IGP252" s="35"/>
      <c r="IGQ252" s="35"/>
      <c r="IGR252" s="35"/>
      <c r="IGS252" s="35"/>
      <c r="IGT252" s="35"/>
      <c r="IGU252" s="35"/>
      <c r="IGV252" s="35"/>
      <c r="IGW252" s="35"/>
      <c r="IGX252" s="35"/>
      <c r="IGY252" s="35"/>
      <c r="IGZ252" s="35"/>
      <c r="IHA252" s="35"/>
      <c r="IHB252" s="35"/>
      <c r="IHC252" s="35"/>
      <c r="IHD252" s="35"/>
      <c r="IHE252" s="35"/>
      <c r="IHF252" s="35"/>
      <c r="IHG252" s="35"/>
      <c r="IHH252" s="35"/>
      <c r="IHI252" s="35"/>
      <c r="IHJ252" s="35"/>
      <c r="IHK252" s="35"/>
      <c r="IHL252" s="35"/>
      <c r="IHM252" s="35"/>
      <c r="IHN252" s="35"/>
      <c r="IHO252" s="35"/>
      <c r="IHP252" s="35"/>
      <c r="IHQ252" s="35"/>
      <c r="IHR252" s="35"/>
      <c r="IHS252" s="35"/>
      <c r="IHT252" s="35"/>
      <c r="IHU252" s="35"/>
      <c r="IHV252" s="35"/>
      <c r="IHW252" s="35"/>
      <c r="IHX252" s="35"/>
      <c r="IHY252" s="35"/>
      <c r="IHZ252" s="35"/>
      <c r="IIA252" s="35"/>
      <c r="IIB252" s="35"/>
      <c r="IIC252" s="35"/>
      <c r="IID252" s="35"/>
      <c r="IIE252" s="35"/>
      <c r="IIF252" s="35"/>
      <c r="IIG252" s="35"/>
      <c r="IIH252" s="35"/>
      <c r="III252" s="35"/>
      <c r="IIJ252" s="35"/>
      <c r="IIK252" s="35"/>
      <c r="IIL252" s="35"/>
      <c r="IIM252" s="35"/>
      <c r="IIN252" s="35"/>
      <c r="IIO252" s="35"/>
      <c r="IIP252" s="35"/>
      <c r="IIQ252" s="35"/>
      <c r="IIR252" s="35"/>
      <c r="IIS252" s="35"/>
      <c r="IIT252" s="35"/>
      <c r="IIU252" s="35"/>
      <c r="IIV252" s="35"/>
      <c r="IIW252" s="35"/>
      <c r="IIX252" s="35"/>
      <c r="IIY252" s="35"/>
      <c r="IIZ252" s="35"/>
      <c r="IJA252" s="35"/>
      <c r="IJB252" s="35"/>
      <c r="IJC252" s="35"/>
      <c r="IJD252" s="35"/>
      <c r="IJE252" s="35"/>
      <c r="IJF252" s="35"/>
      <c r="IJG252" s="35"/>
      <c r="IJH252" s="35"/>
      <c r="IJI252" s="35"/>
      <c r="IJJ252" s="35"/>
      <c r="IJK252" s="35"/>
      <c r="IJL252" s="35"/>
      <c r="IJM252" s="35"/>
      <c r="IJN252" s="35"/>
      <c r="IJO252" s="35"/>
      <c r="IJP252" s="35"/>
      <c r="IJQ252" s="35"/>
      <c r="IJR252" s="35"/>
      <c r="IJS252" s="35"/>
      <c r="IJT252" s="35"/>
      <c r="IJU252" s="35"/>
      <c r="IJV252" s="35"/>
      <c r="IJW252" s="35"/>
      <c r="IJX252" s="35"/>
      <c r="IJY252" s="35"/>
      <c r="IJZ252" s="35"/>
      <c r="IKA252" s="35"/>
      <c r="IKB252" s="35"/>
      <c r="IKC252" s="35"/>
      <c r="IKD252" s="35"/>
      <c r="IKE252" s="35"/>
      <c r="IKF252" s="35"/>
      <c r="IKG252" s="35"/>
      <c r="IKH252" s="35"/>
      <c r="IKI252" s="35"/>
      <c r="IKJ252" s="35"/>
      <c r="IKK252" s="35"/>
      <c r="IKL252" s="35"/>
      <c r="IKM252" s="35"/>
      <c r="IKN252" s="35"/>
      <c r="IKO252" s="35"/>
      <c r="IKP252" s="35"/>
      <c r="IKQ252" s="35"/>
      <c r="IKR252" s="35"/>
      <c r="IKS252" s="35"/>
      <c r="IKT252" s="35"/>
      <c r="IKU252" s="35"/>
      <c r="IKV252" s="35"/>
      <c r="IKW252" s="35"/>
      <c r="IKX252" s="35"/>
      <c r="IKY252" s="35"/>
      <c r="IKZ252" s="35"/>
      <c r="ILA252" s="35"/>
      <c r="ILB252" s="35"/>
      <c r="ILC252" s="35"/>
      <c r="ILD252" s="35"/>
      <c r="ILE252" s="35"/>
      <c r="ILF252" s="35"/>
      <c r="ILG252" s="35"/>
      <c r="ILH252" s="35"/>
      <c r="ILI252" s="35"/>
      <c r="ILJ252" s="35"/>
      <c r="ILK252" s="35"/>
      <c r="ILL252" s="35"/>
      <c r="ILM252" s="35"/>
      <c r="ILN252" s="35"/>
      <c r="ILO252" s="35"/>
      <c r="ILP252" s="35"/>
      <c r="ILQ252" s="35"/>
      <c r="ILR252" s="35"/>
      <c r="ILS252" s="35"/>
      <c r="ILT252" s="35"/>
      <c r="ILU252" s="35"/>
      <c r="ILV252" s="35"/>
      <c r="ILW252" s="35"/>
      <c r="ILX252" s="35"/>
      <c r="ILY252" s="35"/>
      <c r="ILZ252" s="35"/>
      <c r="IMA252" s="35"/>
      <c r="IMB252" s="35"/>
      <c r="IMC252" s="35"/>
      <c r="IMD252" s="35"/>
      <c r="IME252" s="35"/>
      <c r="IMF252" s="35"/>
      <c r="IMG252" s="35"/>
      <c r="IMH252" s="35"/>
      <c r="IMI252" s="35"/>
      <c r="IMJ252" s="35"/>
      <c r="IMK252" s="35"/>
      <c r="IML252" s="35"/>
      <c r="IMM252" s="35"/>
      <c r="IMN252" s="35"/>
      <c r="IMO252" s="35"/>
      <c r="IMP252" s="35"/>
      <c r="IMQ252" s="35"/>
      <c r="IMR252" s="35"/>
      <c r="IMS252" s="35"/>
      <c r="IMT252" s="35"/>
      <c r="IMU252" s="35"/>
      <c r="IMV252" s="35"/>
      <c r="IMW252" s="35"/>
      <c r="IMX252" s="35"/>
      <c r="IMY252" s="35"/>
      <c r="IMZ252" s="35"/>
      <c r="INA252" s="35"/>
      <c r="INB252" s="35"/>
      <c r="INC252" s="35"/>
      <c r="IND252" s="35"/>
      <c r="INE252" s="35"/>
      <c r="INF252" s="35"/>
      <c r="ING252" s="35"/>
      <c r="INH252" s="35"/>
      <c r="INI252" s="35"/>
      <c r="INJ252" s="35"/>
      <c r="INK252" s="35"/>
      <c r="INL252" s="35"/>
      <c r="INM252" s="35"/>
      <c r="INN252" s="35"/>
      <c r="INO252" s="35"/>
      <c r="INP252" s="35"/>
      <c r="INQ252" s="35"/>
      <c r="INR252" s="35"/>
      <c r="INS252" s="35"/>
      <c r="INT252" s="35"/>
      <c r="INU252" s="35"/>
      <c r="INV252" s="35"/>
      <c r="INW252" s="35"/>
      <c r="INX252" s="35"/>
      <c r="INY252" s="35"/>
      <c r="INZ252" s="35"/>
      <c r="IOA252" s="35"/>
      <c r="IOB252" s="35"/>
      <c r="IOC252" s="35"/>
      <c r="IOD252" s="35"/>
      <c r="IOE252" s="35"/>
      <c r="IOF252" s="35"/>
      <c r="IOG252" s="35"/>
      <c r="IOH252" s="35"/>
      <c r="IOI252" s="35"/>
      <c r="IOJ252" s="35"/>
      <c r="IOK252" s="35"/>
      <c r="IOL252" s="35"/>
      <c r="IOM252" s="35"/>
      <c r="ION252" s="35"/>
      <c r="IOO252" s="35"/>
      <c r="IOP252" s="35"/>
      <c r="IOQ252" s="35"/>
      <c r="IOR252" s="35"/>
      <c r="IOS252" s="35"/>
      <c r="IOT252" s="35"/>
      <c r="IOU252" s="35"/>
      <c r="IOV252" s="35"/>
      <c r="IOW252" s="35"/>
      <c r="IOX252" s="35"/>
      <c r="IOY252" s="35"/>
      <c r="IOZ252" s="35"/>
      <c r="IPA252" s="35"/>
      <c r="IPB252" s="35"/>
      <c r="IPC252" s="35"/>
      <c r="IPD252" s="35"/>
      <c r="IPE252" s="35"/>
      <c r="IPF252" s="35"/>
      <c r="IPG252" s="35"/>
      <c r="IPH252" s="35"/>
      <c r="IPI252" s="35"/>
      <c r="IPJ252" s="35"/>
      <c r="IPK252" s="35"/>
      <c r="IPL252" s="35"/>
      <c r="IPM252" s="35"/>
      <c r="IPN252" s="35"/>
      <c r="IPO252" s="35"/>
      <c r="IPP252" s="35"/>
      <c r="IPQ252" s="35"/>
      <c r="IPR252" s="35"/>
      <c r="IPS252" s="35"/>
      <c r="IPT252" s="35"/>
      <c r="IPU252" s="35"/>
      <c r="IPV252" s="35"/>
      <c r="IPW252" s="35"/>
      <c r="IPX252" s="35"/>
      <c r="IPY252" s="35"/>
      <c r="IPZ252" s="35"/>
      <c r="IQA252" s="35"/>
      <c r="IQB252" s="35"/>
      <c r="IQC252" s="35"/>
      <c r="IQD252" s="35"/>
      <c r="IQE252" s="35"/>
      <c r="IQF252" s="35"/>
      <c r="IQG252" s="35"/>
      <c r="IQH252" s="35"/>
      <c r="IQI252" s="35"/>
      <c r="IQJ252" s="35"/>
      <c r="IQK252" s="35"/>
      <c r="IQL252" s="35"/>
      <c r="IQM252" s="35"/>
      <c r="IQN252" s="35"/>
      <c r="IQO252" s="35"/>
      <c r="IQP252" s="35"/>
      <c r="IQQ252" s="35"/>
      <c r="IQR252" s="35"/>
      <c r="IQS252" s="35"/>
      <c r="IQT252" s="35"/>
      <c r="IQU252" s="35"/>
      <c r="IQV252" s="35"/>
      <c r="IQW252" s="35"/>
      <c r="IQX252" s="35"/>
      <c r="IQY252" s="35"/>
      <c r="IQZ252" s="35"/>
      <c r="IRA252" s="35"/>
      <c r="IRB252" s="35"/>
      <c r="IRC252" s="35"/>
      <c r="IRD252" s="35"/>
      <c r="IRE252" s="35"/>
      <c r="IRF252" s="35"/>
      <c r="IRG252" s="35"/>
      <c r="IRH252" s="35"/>
      <c r="IRI252" s="35"/>
      <c r="IRJ252" s="35"/>
      <c r="IRK252" s="35"/>
      <c r="IRL252" s="35"/>
      <c r="IRM252" s="35"/>
      <c r="IRN252" s="35"/>
      <c r="IRO252" s="35"/>
      <c r="IRP252" s="35"/>
      <c r="IRQ252" s="35"/>
      <c r="IRR252" s="35"/>
      <c r="IRS252" s="35"/>
      <c r="IRT252" s="35"/>
      <c r="IRU252" s="35"/>
      <c r="IRV252" s="35"/>
      <c r="IRW252" s="35"/>
      <c r="IRX252" s="35"/>
      <c r="IRY252" s="35"/>
      <c r="IRZ252" s="35"/>
      <c r="ISA252" s="35"/>
      <c r="ISB252" s="35"/>
      <c r="ISC252" s="35"/>
      <c r="ISD252" s="35"/>
      <c r="ISE252" s="35"/>
      <c r="ISF252" s="35"/>
      <c r="ISG252" s="35"/>
      <c r="ISH252" s="35"/>
      <c r="ISI252" s="35"/>
      <c r="ISJ252" s="35"/>
      <c r="ISK252" s="35"/>
      <c r="ISL252" s="35"/>
      <c r="ISM252" s="35"/>
      <c r="ISN252" s="35"/>
      <c r="ISO252" s="35"/>
      <c r="ISP252" s="35"/>
      <c r="ISQ252" s="35"/>
      <c r="ISR252" s="35"/>
      <c r="ISS252" s="35"/>
      <c r="IST252" s="35"/>
      <c r="ISU252" s="35"/>
      <c r="ISV252" s="35"/>
      <c r="ISW252" s="35"/>
      <c r="ISX252" s="35"/>
      <c r="ISY252" s="35"/>
      <c r="ISZ252" s="35"/>
      <c r="ITA252" s="35"/>
      <c r="ITB252" s="35"/>
      <c r="ITC252" s="35"/>
      <c r="ITD252" s="35"/>
      <c r="ITE252" s="35"/>
      <c r="ITF252" s="35"/>
      <c r="ITG252" s="35"/>
      <c r="ITH252" s="35"/>
      <c r="ITI252" s="35"/>
      <c r="ITJ252" s="35"/>
      <c r="ITK252" s="35"/>
      <c r="ITL252" s="35"/>
      <c r="ITM252" s="35"/>
      <c r="ITN252" s="35"/>
      <c r="ITO252" s="35"/>
      <c r="ITP252" s="35"/>
      <c r="ITQ252" s="35"/>
      <c r="ITR252" s="35"/>
      <c r="ITS252" s="35"/>
      <c r="ITT252" s="35"/>
      <c r="ITU252" s="35"/>
      <c r="ITV252" s="35"/>
      <c r="ITW252" s="35"/>
      <c r="ITX252" s="35"/>
      <c r="ITY252" s="35"/>
      <c r="ITZ252" s="35"/>
      <c r="IUA252" s="35"/>
      <c r="IUB252" s="35"/>
      <c r="IUC252" s="35"/>
      <c r="IUD252" s="35"/>
      <c r="IUE252" s="35"/>
      <c r="IUF252" s="35"/>
      <c r="IUG252" s="35"/>
      <c r="IUH252" s="35"/>
      <c r="IUI252" s="35"/>
      <c r="IUJ252" s="35"/>
      <c r="IUK252" s="35"/>
      <c r="IUL252" s="35"/>
      <c r="IUM252" s="35"/>
      <c r="IUN252" s="35"/>
      <c r="IUO252" s="35"/>
      <c r="IUP252" s="35"/>
      <c r="IUQ252" s="35"/>
      <c r="IUR252" s="35"/>
      <c r="IUS252" s="35"/>
      <c r="IUT252" s="35"/>
      <c r="IUU252" s="35"/>
      <c r="IUV252" s="35"/>
      <c r="IUW252" s="35"/>
      <c r="IUX252" s="35"/>
      <c r="IUY252" s="35"/>
      <c r="IUZ252" s="35"/>
      <c r="IVA252" s="35"/>
      <c r="IVB252" s="35"/>
      <c r="IVC252" s="35"/>
      <c r="IVD252" s="35"/>
      <c r="IVE252" s="35"/>
      <c r="IVF252" s="35"/>
      <c r="IVG252" s="35"/>
      <c r="IVH252" s="35"/>
      <c r="IVI252" s="35"/>
      <c r="IVJ252" s="35"/>
      <c r="IVK252" s="35"/>
      <c r="IVL252" s="35"/>
      <c r="IVM252" s="35"/>
      <c r="IVN252" s="35"/>
      <c r="IVO252" s="35"/>
      <c r="IVP252" s="35"/>
      <c r="IVQ252" s="35"/>
      <c r="IVR252" s="35"/>
      <c r="IVS252" s="35"/>
      <c r="IVT252" s="35"/>
      <c r="IVU252" s="35"/>
      <c r="IVV252" s="35"/>
      <c r="IVW252" s="35"/>
      <c r="IVX252" s="35"/>
      <c r="IVY252" s="35"/>
      <c r="IVZ252" s="35"/>
      <c r="IWA252" s="35"/>
      <c r="IWB252" s="35"/>
      <c r="IWC252" s="35"/>
      <c r="IWD252" s="35"/>
      <c r="IWE252" s="35"/>
      <c r="IWF252" s="35"/>
      <c r="IWG252" s="35"/>
      <c r="IWH252" s="35"/>
      <c r="IWI252" s="35"/>
      <c r="IWJ252" s="35"/>
      <c r="IWK252" s="35"/>
      <c r="IWL252" s="35"/>
      <c r="IWM252" s="35"/>
      <c r="IWN252" s="35"/>
      <c r="IWO252" s="35"/>
      <c r="IWP252" s="35"/>
      <c r="IWQ252" s="35"/>
      <c r="IWR252" s="35"/>
      <c r="IWS252" s="35"/>
      <c r="IWT252" s="35"/>
      <c r="IWU252" s="35"/>
      <c r="IWV252" s="35"/>
      <c r="IWW252" s="35"/>
      <c r="IWX252" s="35"/>
      <c r="IWY252" s="35"/>
      <c r="IWZ252" s="35"/>
      <c r="IXA252" s="35"/>
      <c r="IXB252" s="35"/>
      <c r="IXC252" s="35"/>
      <c r="IXD252" s="35"/>
      <c r="IXE252" s="35"/>
      <c r="IXF252" s="35"/>
      <c r="IXG252" s="35"/>
      <c r="IXH252" s="35"/>
      <c r="IXI252" s="35"/>
      <c r="IXJ252" s="35"/>
      <c r="IXK252" s="35"/>
      <c r="IXL252" s="35"/>
      <c r="IXM252" s="35"/>
      <c r="IXN252" s="35"/>
      <c r="IXO252" s="35"/>
      <c r="IXP252" s="35"/>
      <c r="IXQ252" s="35"/>
      <c r="IXR252" s="35"/>
      <c r="IXS252" s="35"/>
      <c r="IXT252" s="35"/>
      <c r="IXU252" s="35"/>
      <c r="IXV252" s="35"/>
      <c r="IXW252" s="35"/>
      <c r="IXX252" s="35"/>
      <c r="IXY252" s="35"/>
      <c r="IXZ252" s="35"/>
      <c r="IYA252" s="35"/>
      <c r="IYB252" s="35"/>
      <c r="IYC252" s="35"/>
      <c r="IYD252" s="35"/>
      <c r="IYE252" s="35"/>
      <c r="IYF252" s="35"/>
      <c r="IYG252" s="35"/>
      <c r="IYH252" s="35"/>
      <c r="IYI252" s="35"/>
      <c r="IYJ252" s="35"/>
      <c r="IYK252" s="35"/>
      <c r="IYL252" s="35"/>
      <c r="IYM252" s="35"/>
      <c r="IYN252" s="35"/>
      <c r="IYO252" s="35"/>
      <c r="IYP252" s="35"/>
      <c r="IYQ252" s="35"/>
      <c r="IYR252" s="35"/>
      <c r="IYS252" s="35"/>
      <c r="IYT252" s="35"/>
      <c r="IYU252" s="35"/>
      <c r="IYV252" s="35"/>
      <c r="IYW252" s="35"/>
      <c r="IYX252" s="35"/>
      <c r="IYY252" s="35"/>
      <c r="IYZ252" s="35"/>
      <c r="IZA252" s="35"/>
      <c r="IZB252" s="35"/>
      <c r="IZC252" s="35"/>
      <c r="IZD252" s="35"/>
      <c r="IZE252" s="35"/>
      <c r="IZF252" s="35"/>
      <c r="IZG252" s="35"/>
      <c r="IZH252" s="35"/>
      <c r="IZI252" s="35"/>
      <c r="IZJ252" s="35"/>
      <c r="IZK252" s="35"/>
      <c r="IZL252" s="35"/>
      <c r="IZM252" s="35"/>
      <c r="IZN252" s="35"/>
      <c r="IZO252" s="35"/>
      <c r="IZP252" s="35"/>
      <c r="IZQ252" s="35"/>
      <c r="IZR252" s="35"/>
      <c r="IZS252" s="35"/>
      <c r="IZT252" s="35"/>
      <c r="IZU252" s="35"/>
      <c r="IZV252" s="35"/>
      <c r="IZW252" s="35"/>
      <c r="IZX252" s="35"/>
      <c r="IZY252" s="35"/>
      <c r="IZZ252" s="35"/>
      <c r="JAA252" s="35"/>
      <c r="JAB252" s="35"/>
      <c r="JAC252" s="35"/>
      <c r="JAD252" s="35"/>
      <c r="JAE252" s="35"/>
      <c r="JAF252" s="35"/>
      <c r="JAG252" s="35"/>
      <c r="JAH252" s="35"/>
      <c r="JAI252" s="35"/>
      <c r="JAJ252" s="35"/>
      <c r="JAK252" s="35"/>
      <c r="JAL252" s="35"/>
      <c r="JAM252" s="35"/>
      <c r="JAN252" s="35"/>
      <c r="JAO252" s="35"/>
      <c r="JAP252" s="35"/>
      <c r="JAQ252" s="35"/>
      <c r="JAR252" s="35"/>
      <c r="JAS252" s="35"/>
      <c r="JAT252" s="35"/>
      <c r="JAU252" s="35"/>
      <c r="JAV252" s="35"/>
      <c r="JAW252" s="35"/>
      <c r="JAX252" s="35"/>
      <c r="JAY252" s="35"/>
      <c r="JAZ252" s="35"/>
      <c r="JBA252" s="35"/>
      <c r="JBB252" s="35"/>
      <c r="JBC252" s="35"/>
      <c r="JBD252" s="35"/>
      <c r="JBE252" s="35"/>
      <c r="JBF252" s="35"/>
      <c r="JBG252" s="35"/>
      <c r="JBH252" s="35"/>
      <c r="JBI252" s="35"/>
      <c r="JBJ252" s="35"/>
      <c r="JBK252" s="35"/>
      <c r="JBL252" s="35"/>
      <c r="JBM252" s="35"/>
      <c r="JBN252" s="35"/>
      <c r="JBO252" s="35"/>
      <c r="JBP252" s="35"/>
      <c r="JBQ252" s="35"/>
      <c r="JBR252" s="35"/>
      <c r="JBS252" s="35"/>
      <c r="JBT252" s="35"/>
      <c r="JBU252" s="35"/>
      <c r="JBV252" s="35"/>
      <c r="JBW252" s="35"/>
      <c r="JBX252" s="35"/>
      <c r="JBY252" s="35"/>
      <c r="JBZ252" s="35"/>
      <c r="JCA252" s="35"/>
      <c r="JCB252" s="35"/>
      <c r="JCC252" s="35"/>
      <c r="JCD252" s="35"/>
      <c r="JCE252" s="35"/>
      <c r="JCF252" s="35"/>
      <c r="JCG252" s="35"/>
      <c r="JCH252" s="35"/>
      <c r="JCI252" s="35"/>
      <c r="JCJ252" s="35"/>
      <c r="JCK252" s="35"/>
      <c r="JCL252" s="35"/>
      <c r="JCM252" s="35"/>
      <c r="JCN252" s="35"/>
      <c r="JCO252" s="35"/>
      <c r="JCP252" s="35"/>
      <c r="JCQ252" s="35"/>
      <c r="JCR252" s="35"/>
      <c r="JCS252" s="35"/>
      <c r="JCT252" s="35"/>
      <c r="JCU252" s="35"/>
      <c r="JCV252" s="35"/>
      <c r="JCW252" s="35"/>
      <c r="JCX252" s="35"/>
      <c r="JCY252" s="35"/>
      <c r="JCZ252" s="35"/>
      <c r="JDA252" s="35"/>
      <c r="JDB252" s="35"/>
      <c r="JDC252" s="35"/>
      <c r="JDD252" s="35"/>
      <c r="JDE252" s="35"/>
      <c r="JDF252" s="35"/>
      <c r="JDG252" s="35"/>
      <c r="JDH252" s="35"/>
      <c r="JDI252" s="35"/>
      <c r="JDJ252" s="35"/>
      <c r="JDK252" s="35"/>
      <c r="JDL252" s="35"/>
      <c r="JDM252" s="35"/>
      <c r="JDN252" s="35"/>
      <c r="JDO252" s="35"/>
      <c r="JDP252" s="35"/>
      <c r="JDQ252" s="35"/>
      <c r="JDR252" s="35"/>
      <c r="JDS252" s="35"/>
      <c r="JDT252" s="35"/>
      <c r="JDU252" s="35"/>
      <c r="JDV252" s="35"/>
      <c r="JDW252" s="35"/>
      <c r="JDX252" s="35"/>
      <c r="JDY252" s="35"/>
      <c r="JDZ252" s="35"/>
      <c r="JEA252" s="35"/>
      <c r="JEB252" s="35"/>
      <c r="JEC252" s="35"/>
      <c r="JED252" s="35"/>
      <c r="JEE252" s="35"/>
      <c r="JEF252" s="35"/>
      <c r="JEG252" s="35"/>
      <c r="JEH252" s="35"/>
      <c r="JEI252" s="35"/>
      <c r="JEJ252" s="35"/>
      <c r="JEK252" s="35"/>
      <c r="JEL252" s="35"/>
      <c r="JEM252" s="35"/>
      <c r="JEN252" s="35"/>
      <c r="JEO252" s="35"/>
      <c r="JEP252" s="35"/>
      <c r="JEQ252" s="35"/>
      <c r="JER252" s="35"/>
      <c r="JES252" s="35"/>
      <c r="JET252" s="35"/>
      <c r="JEU252" s="35"/>
      <c r="JEV252" s="35"/>
      <c r="JEW252" s="35"/>
      <c r="JEX252" s="35"/>
      <c r="JEY252" s="35"/>
      <c r="JEZ252" s="35"/>
      <c r="JFA252" s="35"/>
      <c r="JFB252" s="35"/>
      <c r="JFC252" s="35"/>
      <c r="JFD252" s="35"/>
      <c r="JFE252" s="35"/>
      <c r="JFF252" s="35"/>
      <c r="JFG252" s="35"/>
      <c r="JFH252" s="35"/>
      <c r="JFI252" s="35"/>
      <c r="JFJ252" s="35"/>
      <c r="JFK252" s="35"/>
      <c r="JFL252" s="35"/>
      <c r="JFM252" s="35"/>
      <c r="JFN252" s="35"/>
      <c r="JFO252" s="35"/>
      <c r="JFP252" s="35"/>
      <c r="JFQ252" s="35"/>
      <c r="JFR252" s="35"/>
      <c r="JFS252" s="35"/>
      <c r="JFT252" s="35"/>
      <c r="JFU252" s="35"/>
      <c r="JFV252" s="35"/>
      <c r="JFW252" s="35"/>
      <c r="JFX252" s="35"/>
      <c r="JFY252" s="35"/>
      <c r="JFZ252" s="35"/>
      <c r="JGA252" s="35"/>
      <c r="JGB252" s="35"/>
      <c r="JGC252" s="35"/>
      <c r="JGD252" s="35"/>
      <c r="JGE252" s="35"/>
      <c r="JGF252" s="35"/>
      <c r="JGG252" s="35"/>
      <c r="JGH252" s="35"/>
      <c r="JGI252" s="35"/>
      <c r="JGJ252" s="35"/>
      <c r="JGK252" s="35"/>
      <c r="JGL252" s="35"/>
      <c r="JGM252" s="35"/>
      <c r="JGN252" s="35"/>
      <c r="JGO252" s="35"/>
      <c r="JGP252" s="35"/>
      <c r="JGQ252" s="35"/>
      <c r="JGR252" s="35"/>
      <c r="JGS252" s="35"/>
      <c r="JGT252" s="35"/>
      <c r="JGU252" s="35"/>
      <c r="JGV252" s="35"/>
      <c r="JGW252" s="35"/>
      <c r="JGX252" s="35"/>
      <c r="JGY252" s="35"/>
      <c r="JGZ252" s="35"/>
      <c r="JHA252" s="35"/>
      <c r="JHB252" s="35"/>
      <c r="JHC252" s="35"/>
      <c r="JHD252" s="35"/>
      <c r="JHE252" s="35"/>
      <c r="JHF252" s="35"/>
      <c r="JHG252" s="35"/>
      <c r="JHH252" s="35"/>
      <c r="JHI252" s="35"/>
      <c r="JHJ252" s="35"/>
      <c r="JHK252" s="35"/>
      <c r="JHL252" s="35"/>
      <c r="JHM252" s="35"/>
      <c r="JHN252" s="35"/>
      <c r="JHO252" s="35"/>
      <c r="JHP252" s="35"/>
      <c r="JHQ252" s="35"/>
      <c r="JHR252" s="35"/>
      <c r="JHS252" s="35"/>
      <c r="JHT252" s="35"/>
      <c r="JHU252" s="35"/>
      <c r="JHV252" s="35"/>
      <c r="JHW252" s="35"/>
      <c r="JHX252" s="35"/>
      <c r="JHY252" s="35"/>
      <c r="JHZ252" s="35"/>
      <c r="JIA252" s="35"/>
      <c r="JIB252" s="35"/>
      <c r="JIC252" s="35"/>
      <c r="JID252" s="35"/>
      <c r="JIE252" s="35"/>
      <c r="JIF252" s="35"/>
      <c r="JIG252" s="35"/>
      <c r="JIH252" s="35"/>
      <c r="JII252" s="35"/>
      <c r="JIJ252" s="35"/>
      <c r="JIK252" s="35"/>
      <c r="JIL252" s="35"/>
      <c r="JIM252" s="35"/>
      <c r="JIN252" s="35"/>
      <c r="JIO252" s="35"/>
      <c r="JIP252" s="35"/>
      <c r="JIQ252" s="35"/>
      <c r="JIR252" s="35"/>
      <c r="JIS252" s="35"/>
      <c r="JIT252" s="35"/>
      <c r="JIU252" s="35"/>
      <c r="JIV252" s="35"/>
      <c r="JIW252" s="35"/>
      <c r="JIX252" s="35"/>
      <c r="JIY252" s="35"/>
      <c r="JIZ252" s="35"/>
      <c r="JJA252" s="35"/>
      <c r="JJB252" s="35"/>
      <c r="JJC252" s="35"/>
      <c r="JJD252" s="35"/>
      <c r="JJE252" s="35"/>
      <c r="JJF252" s="35"/>
      <c r="JJG252" s="35"/>
      <c r="JJH252" s="35"/>
      <c r="JJI252" s="35"/>
      <c r="JJJ252" s="35"/>
      <c r="JJK252" s="35"/>
      <c r="JJL252" s="35"/>
      <c r="JJM252" s="35"/>
      <c r="JJN252" s="35"/>
      <c r="JJO252" s="35"/>
      <c r="JJP252" s="35"/>
      <c r="JJQ252" s="35"/>
      <c r="JJR252" s="35"/>
      <c r="JJS252" s="35"/>
      <c r="JJT252" s="35"/>
      <c r="JJU252" s="35"/>
      <c r="JJV252" s="35"/>
      <c r="JJW252" s="35"/>
      <c r="JJX252" s="35"/>
      <c r="JJY252" s="35"/>
      <c r="JJZ252" s="35"/>
      <c r="JKA252" s="35"/>
      <c r="JKB252" s="35"/>
      <c r="JKC252" s="35"/>
      <c r="JKD252" s="35"/>
      <c r="JKE252" s="35"/>
      <c r="JKF252" s="35"/>
      <c r="JKG252" s="35"/>
      <c r="JKH252" s="35"/>
      <c r="JKI252" s="35"/>
      <c r="JKJ252" s="35"/>
      <c r="JKK252" s="35"/>
      <c r="JKL252" s="35"/>
      <c r="JKM252" s="35"/>
      <c r="JKN252" s="35"/>
      <c r="JKO252" s="35"/>
      <c r="JKP252" s="35"/>
      <c r="JKQ252" s="35"/>
      <c r="JKR252" s="35"/>
      <c r="JKS252" s="35"/>
      <c r="JKT252" s="35"/>
      <c r="JKU252" s="35"/>
      <c r="JKV252" s="35"/>
      <c r="JKW252" s="35"/>
      <c r="JKX252" s="35"/>
      <c r="JKY252" s="35"/>
      <c r="JKZ252" s="35"/>
      <c r="JLA252" s="35"/>
      <c r="JLB252" s="35"/>
      <c r="JLC252" s="35"/>
      <c r="JLD252" s="35"/>
      <c r="JLE252" s="35"/>
      <c r="JLF252" s="35"/>
      <c r="JLG252" s="35"/>
      <c r="JLH252" s="35"/>
      <c r="JLI252" s="35"/>
      <c r="JLJ252" s="35"/>
      <c r="JLK252" s="35"/>
      <c r="JLL252" s="35"/>
      <c r="JLM252" s="35"/>
      <c r="JLN252" s="35"/>
      <c r="JLO252" s="35"/>
      <c r="JLP252" s="35"/>
      <c r="JLQ252" s="35"/>
      <c r="JLR252" s="35"/>
      <c r="JLS252" s="35"/>
      <c r="JLT252" s="35"/>
      <c r="JLU252" s="35"/>
      <c r="JLV252" s="35"/>
      <c r="JLW252" s="35"/>
      <c r="JLX252" s="35"/>
      <c r="JLY252" s="35"/>
      <c r="JLZ252" s="35"/>
      <c r="JMA252" s="35"/>
      <c r="JMB252" s="35"/>
      <c r="JMC252" s="35"/>
      <c r="JMD252" s="35"/>
      <c r="JME252" s="35"/>
      <c r="JMF252" s="35"/>
      <c r="JMG252" s="35"/>
      <c r="JMH252" s="35"/>
      <c r="JMI252" s="35"/>
      <c r="JMJ252" s="35"/>
      <c r="JMK252" s="35"/>
      <c r="JML252" s="35"/>
      <c r="JMM252" s="35"/>
      <c r="JMN252" s="35"/>
      <c r="JMO252" s="35"/>
      <c r="JMP252" s="35"/>
      <c r="JMQ252" s="35"/>
      <c r="JMR252" s="35"/>
      <c r="JMS252" s="35"/>
      <c r="JMT252" s="35"/>
      <c r="JMU252" s="35"/>
      <c r="JMV252" s="35"/>
      <c r="JMW252" s="35"/>
      <c r="JMX252" s="35"/>
      <c r="JMY252" s="35"/>
      <c r="JMZ252" s="35"/>
      <c r="JNA252" s="35"/>
      <c r="JNB252" s="35"/>
      <c r="JNC252" s="35"/>
      <c r="JND252" s="35"/>
      <c r="JNE252" s="35"/>
      <c r="JNF252" s="35"/>
      <c r="JNG252" s="35"/>
      <c r="JNH252" s="35"/>
      <c r="JNI252" s="35"/>
      <c r="JNJ252" s="35"/>
      <c r="JNK252" s="35"/>
      <c r="JNL252" s="35"/>
      <c r="JNM252" s="35"/>
      <c r="JNN252" s="35"/>
      <c r="JNO252" s="35"/>
      <c r="JNP252" s="35"/>
      <c r="JNQ252" s="35"/>
      <c r="JNR252" s="35"/>
      <c r="JNS252" s="35"/>
      <c r="JNT252" s="35"/>
      <c r="JNU252" s="35"/>
      <c r="JNV252" s="35"/>
      <c r="JNW252" s="35"/>
      <c r="JNX252" s="35"/>
      <c r="JNY252" s="35"/>
      <c r="JNZ252" s="35"/>
      <c r="JOA252" s="35"/>
      <c r="JOB252" s="35"/>
      <c r="JOC252" s="35"/>
      <c r="JOD252" s="35"/>
      <c r="JOE252" s="35"/>
      <c r="JOF252" s="35"/>
      <c r="JOG252" s="35"/>
      <c r="JOH252" s="35"/>
      <c r="JOI252" s="35"/>
      <c r="JOJ252" s="35"/>
      <c r="JOK252" s="35"/>
      <c r="JOL252" s="35"/>
      <c r="JOM252" s="35"/>
      <c r="JON252" s="35"/>
      <c r="JOO252" s="35"/>
      <c r="JOP252" s="35"/>
      <c r="JOQ252" s="35"/>
      <c r="JOR252" s="35"/>
      <c r="JOS252" s="35"/>
      <c r="JOT252" s="35"/>
      <c r="JOU252" s="35"/>
      <c r="JOV252" s="35"/>
      <c r="JOW252" s="35"/>
      <c r="JOX252" s="35"/>
      <c r="JOY252" s="35"/>
      <c r="JOZ252" s="35"/>
      <c r="JPA252" s="35"/>
      <c r="JPB252" s="35"/>
      <c r="JPC252" s="35"/>
      <c r="JPD252" s="35"/>
      <c r="JPE252" s="35"/>
      <c r="JPF252" s="35"/>
      <c r="JPG252" s="35"/>
      <c r="JPH252" s="35"/>
      <c r="JPI252" s="35"/>
      <c r="JPJ252" s="35"/>
      <c r="JPK252" s="35"/>
      <c r="JPL252" s="35"/>
      <c r="JPM252" s="35"/>
      <c r="JPN252" s="35"/>
      <c r="JPO252" s="35"/>
      <c r="JPP252" s="35"/>
      <c r="JPQ252" s="35"/>
      <c r="JPR252" s="35"/>
      <c r="JPS252" s="35"/>
      <c r="JPT252" s="35"/>
      <c r="JPU252" s="35"/>
      <c r="JPV252" s="35"/>
      <c r="JPW252" s="35"/>
      <c r="JPX252" s="35"/>
      <c r="JPY252" s="35"/>
      <c r="JPZ252" s="35"/>
      <c r="JQA252" s="35"/>
      <c r="JQB252" s="35"/>
      <c r="JQC252" s="35"/>
      <c r="JQD252" s="35"/>
      <c r="JQE252" s="35"/>
      <c r="JQF252" s="35"/>
      <c r="JQG252" s="35"/>
      <c r="JQH252" s="35"/>
      <c r="JQI252" s="35"/>
      <c r="JQJ252" s="35"/>
      <c r="JQK252" s="35"/>
      <c r="JQL252" s="35"/>
      <c r="JQM252" s="35"/>
      <c r="JQN252" s="35"/>
      <c r="JQO252" s="35"/>
      <c r="JQP252" s="35"/>
      <c r="JQQ252" s="35"/>
      <c r="JQR252" s="35"/>
      <c r="JQS252" s="35"/>
      <c r="JQT252" s="35"/>
      <c r="JQU252" s="35"/>
      <c r="JQV252" s="35"/>
      <c r="JQW252" s="35"/>
      <c r="JQX252" s="35"/>
      <c r="JQY252" s="35"/>
      <c r="JQZ252" s="35"/>
      <c r="JRA252" s="35"/>
      <c r="JRB252" s="35"/>
      <c r="JRC252" s="35"/>
      <c r="JRD252" s="35"/>
      <c r="JRE252" s="35"/>
      <c r="JRF252" s="35"/>
      <c r="JRG252" s="35"/>
      <c r="JRH252" s="35"/>
      <c r="JRI252" s="35"/>
      <c r="JRJ252" s="35"/>
      <c r="JRK252" s="35"/>
      <c r="JRL252" s="35"/>
      <c r="JRM252" s="35"/>
      <c r="JRN252" s="35"/>
      <c r="JRO252" s="35"/>
      <c r="JRP252" s="35"/>
      <c r="JRQ252" s="35"/>
      <c r="JRR252" s="35"/>
      <c r="JRS252" s="35"/>
      <c r="JRT252" s="35"/>
      <c r="JRU252" s="35"/>
      <c r="JRV252" s="35"/>
      <c r="JRW252" s="35"/>
      <c r="JRX252" s="35"/>
      <c r="JRY252" s="35"/>
      <c r="JRZ252" s="35"/>
      <c r="JSA252" s="35"/>
      <c r="JSB252" s="35"/>
      <c r="JSC252" s="35"/>
      <c r="JSD252" s="35"/>
      <c r="JSE252" s="35"/>
      <c r="JSF252" s="35"/>
      <c r="JSG252" s="35"/>
      <c r="JSH252" s="35"/>
      <c r="JSI252" s="35"/>
      <c r="JSJ252" s="35"/>
      <c r="JSK252" s="35"/>
      <c r="JSL252" s="35"/>
      <c r="JSM252" s="35"/>
      <c r="JSN252" s="35"/>
      <c r="JSO252" s="35"/>
      <c r="JSP252" s="35"/>
      <c r="JSQ252" s="35"/>
      <c r="JSR252" s="35"/>
      <c r="JSS252" s="35"/>
      <c r="JST252" s="35"/>
      <c r="JSU252" s="35"/>
      <c r="JSV252" s="35"/>
      <c r="JSW252" s="35"/>
      <c r="JSX252" s="35"/>
      <c r="JSY252" s="35"/>
      <c r="JSZ252" s="35"/>
      <c r="JTA252" s="35"/>
      <c r="JTB252" s="35"/>
      <c r="JTC252" s="35"/>
      <c r="JTD252" s="35"/>
      <c r="JTE252" s="35"/>
      <c r="JTF252" s="35"/>
      <c r="JTG252" s="35"/>
      <c r="JTH252" s="35"/>
      <c r="JTI252" s="35"/>
      <c r="JTJ252" s="35"/>
      <c r="JTK252" s="35"/>
      <c r="JTL252" s="35"/>
      <c r="JTM252" s="35"/>
      <c r="JTN252" s="35"/>
      <c r="JTO252" s="35"/>
      <c r="JTP252" s="35"/>
      <c r="JTQ252" s="35"/>
      <c r="JTR252" s="35"/>
      <c r="JTS252" s="35"/>
      <c r="JTT252" s="35"/>
      <c r="JTU252" s="35"/>
      <c r="JTV252" s="35"/>
      <c r="JTW252" s="35"/>
      <c r="JTX252" s="35"/>
      <c r="JTY252" s="35"/>
      <c r="JTZ252" s="35"/>
      <c r="JUA252" s="35"/>
      <c r="JUB252" s="35"/>
      <c r="JUC252" s="35"/>
      <c r="JUD252" s="35"/>
      <c r="JUE252" s="35"/>
      <c r="JUF252" s="35"/>
      <c r="JUG252" s="35"/>
      <c r="JUH252" s="35"/>
      <c r="JUI252" s="35"/>
      <c r="JUJ252" s="35"/>
      <c r="JUK252" s="35"/>
      <c r="JUL252" s="35"/>
      <c r="JUM252" s="35"/>
      <c r="JUN252" s="35"/>
      <c r="JUO252" s="35"/>
      <c r="JUP252" s="35"/>
      <c r="JUQ252" s="35"/>
      <c r="JUR252" s="35"/>
      <c r="JUS252" s="35"/>
      <c r="JUT252" s="35"/>
      <c r="JUU252" s="35"/>
      <c r="JUV252" s="35"/>
      <c r="JUW252" s="35"/>
      <c r="JUX252" s="35"/>
      <c r="JUY252" s="35"/>
      <c r="JUZ252" s="35"/>
      <c r="JVA252" s="35"/>
      <c r="JVB252" s="35"/>
      <c r="JVC252" s="35"/>
      <c r="JVD252" s="35"/>
      <c r="JVE252" s="35"/>
      <c r="JVF252" s="35"/>
      <c r="JVG252" s="35"/>
      <c r="JVH252" s="35"/>
      <c r="JVI252" s="35"/>
      <c r="JVJ252" s="35"/>
      <c r="JVK252" s="35"/>
      <c r="JVL252" s="35"/>
      <c r="JVM252" s="35"/>
      <c r="JVN252" s="35"/>
      <c r="JVO252" s="35"/>
      <c r="JVP252" s="35"/>
      <c r="JVQ252" s="35"/>
      <c r="JVR252" s="35"/>
      <c r="JVS252" s="35"/>
      <c r="JVT252" s="35"/>
      <c r="JVU252" s="35"/>
      <c r="JVV252" s="35"/>
      <c r="JVW252" s="35"/>
      <c r="JVX252" s="35"/>
      <c r="JVY252" s="35"/>
      <c r="JVZ252" s="35"/>
      <c r="JWA252" s="35"/>
      <c r="JWB252" s="35"/>
      <c r="JWC252" s="35"/>
      <c r="JWD252" s="35"/>
      <c r="JWE252" s="35"/>
      <c r="JWF252" s="35"/>
      <c r="JWG252" s="35"/>
      <c r="JWH252" s="35"/>
      <c r="JWI252" s="35"/>
      <c r="JWJ252" s="35"/>
      <c r="JWK252" s="35"/>
      <c r="JWL252" s="35"/>
      <c r="JWM252" s="35"/>
      <c r="JWN252" s="35"/>
      <c r="JWO252" s="35"/>
      <c r="JWP252" s="35"/>
      <c r="JWQ252" s="35"/>
      <c r="JWR252" s="35"/>
      <c r="JWS252" s="35"/>
      <c r="JWT252" s="35"/>
      <c r="JWU252" s="35"/>
      <c r="JWV252" s="35"/>
      <c r="JWW252" s="35"/>
      <c r="JWX252" s="35"/>
      <c r="JWY252" s="35"/>
      <c r="JWZ252" s="35"/>
      <c r="JXA252" s="35"/>
      <c r="JXB252" s="35"/>
      <c r="JXC252" s="35"/>
      <c r="JXD252" s="35"/>
      <c r="JXE252" s="35"/>
      <c r="JXF252" s="35"/>
      <c r="JXG252" s="35"/>
      <c r="JXH252" s="35"/>
      <c r="JXI252" s="35"/>
      <c r="JXJ252" s="35"/>
      <c r="JXK252" s="35"/>
      <c r="JXL252" s="35"/>
      <c r="JXM252" s="35"/>
      <c r="JXN252" s="35"/>
      <c r="JXO252" s="35"/>
      <c r="JXP252" s="35"/>
      <c r="JXQ252" s="35"/>
      <c r="JXR252" s="35"/>
      <c r="JXS252" s="35"/>
      <c r="JXT252" s="35"/>
      <c r="JXU252" s="35"/>
      <c r="JXV252" s="35"/>
      <c r="JXW252" s="35"/>
      <c r="JXX252" s="35"/>
      <c r="JXY252" s="35"/>
      <c r="JXZ252" s="35"/>
      <c r="JYA252" s="35"/>
      <c r="JYB252" s="35"/>
      <c r="JYC252" s="35"/>
      <c r="JYD252" s="35"/>
      <c r="JYE252" s="35"/>
      <c r="JYF252" s="35"/>
      <c r="JYG252" s="35"/>
      <c r="JYH252" s="35"/>
      <c r="JYI252" s="35"/>
      <c r="JYJ252" s="35"/>
      <c r="JYK252" s="35"/>
      <c r="JYL252" s="35"/>
      <c r="JYM252" s="35"/>
      <c r="JYN252" s="35"/>
      <c r="JYO252" s="35"/>
      <c r="JYP252" s="35"/>
      <c r="JYQ252" s="35"/>
      <c r="JYR252" s="35"/>
      <c r="JYS252" s="35"/>
      <c r="JYT252" s="35"/>
      <c r="JYU252" s="35"/>
      <c r="JYV252" s="35"/>
      <c r="JYW252" s="35"/>
      <c r="JYX252" s="35"/>
      <c r="JYY252" s="35"/>
      <c r="JYZ252" s="35"/>
      <c r="JZA252" s="35"/>
      <c r="JZB252" s="35"/>
      <c r="JZC252" s="35"/>
      <c r="JZD252" s="35"/>
      <c r="JZE252" s="35"/>
      <c r="JZF252" s="35"/>
      <c r="JZG252" s="35"/>
      <c r="JZH252" s="35"/>
      <c r="JZI252" s="35"/>
      <c r="JZJ252" s="35"/>
      <c r="JZK252" s="35"/>
      <c r="JZL252" s="35"/>
      <c r="JZM252" s="35"/>
      <c r="JZN252" s="35"/>
      <c r="JZO252" s="35"/>
      <c r="JZP252" s="35"/>
      <c r="JZQ252" s="35"/>
      <c r="JZR252" s="35"/>
      <c r="JZS252" s="35"/>
      <c r="JZT252" s="35"/>
      <c r="JZU252" s="35"/>
      <c r="JZV252" s="35"/>
      <c r="JZW252" s="35"/>
      <c r="JZX252" s="35"/>
      <c r="JZY252" s="35"/>
      <c r="JZZ252" s="35"/>
      <c r="KAA252" s="35"/>
      <c r="KAB252" s="35"/>
      <c r="KAC252" s="35"/>
      <c r="KAD252" s="35"/>
      <c r="KAE252" s="35"/>
      <c r="KAF252" s="35"/>
      <c r="KAG252" s="35"/>
      <c r="KAH252" s="35"/>
      <c r="KAI252" s="35"/>
      <c r="KAJ252" s="35"/>
      <c r="KAK252" s="35"/>
      <c r="KAL252" s="35"/>
      <c r="KAM252" s="35"/>
      <c r="KAN252" s="35"/>
      <c r="KAO252" s="35"/>
      <c r="KAP252" s="35"/>
      <c r="KAQ252" s="35"/>
      <c r="KAR252" s="35"/>
      <c r="KAS252" s="35"/>
      <c r="KAT252" s="35"/>
      <c r="KAU252" s="35"/>
      <c r="KAV252" s="35"/>
      <c r="KAW252" s="35"/>
      <c r="KAX252" s="35"/>
      <c r="KAY252" s="35"/>
      <c r="KAZ252" s="35"/>
      <c r="KBA252" s="35"/>
      <c r="KBB252" s="35"/>
      <c r="KBC252" s="35"/>
      <c r="KBD252" s="35"/>
      <c r="KBE252" s="35"/>
      <c r="KBF252" s="35"/>
      <c r="KBG252" s="35"/>
      <c r="KBH252" s="35"/>
      <c r="KBI252" s="35"/>
      <c r="KBJ252" s="35"/>
      <c r="KBK252" s="35"/>
      <c r="KBL252" s="35"/>
      <c r="KBM252" s="35"/>
      <c r="KBN252" s="35"/>
      <c r="KBO252" s="35"/>
      <c r="KBP252" s="35"/>
      <c r="KBQ252" s="35"/>
      <c r="KBR252" s="35"/>
      <c r="KBS252" s="35"/>
      <c r="KBT252" s="35"/>
      <c r="KBU252" s="35"/>
      <c r="KBV252" s="35"/>
      <c r="KBW252" s="35"/>
      <c r="KBX252" s="35"/>
      <c r="KBY252" s="35"/>
      <c r="KBZ252" s="35"/>
      <c r="KCA252" s="35"/>
      <c r="KCB252" s="35"/>
      <c r="KCC252" s="35"/>
      <c r="KCD252" s="35"/>
      <c r="KCE252" s="35"/>
      <c r="KCF252" s="35"/>
      <c r="KCG252" s="35"/>
      <c r="KCH252" s="35"/>
      <c r="KCI252" s="35"/>
      <c r="KCJ252" s="35"/>
      <c r="KCK252" s="35"/>
      <c r="KCL252" s="35"/>
      <c r="KCM252" s="35"/>
      <c r="KCN252" s="35"/>
      <c r="KCO252" s="35"/>
      <c r="KCP252" s="35"/>
      <c r="KCQ252" s="35"/>
      <c r="KCR252" s="35"/>
      <c r="KCS252" s="35"/>
      <c r="KCT252" s="35"/>
      <c r="KCU252" s="35"/>
      <c r="KCV252" s="35"/>
      <c r="KCW252" s="35"/>
      <c r="KCX252" s="35"/>
      <c r="KCY252" s="35"/>
      <c r="KCZ252" s="35"/>
      <c r="KDA252" s="35"/>
      <c r="KDB252" s="35"/>
      <c r="KDC252" s="35"/>
      <c r="KDD252" s="35"/>
      <c r="KDE252" s="35"/>
      <c r="KDF252" s="35"/>
      <c r="KDG252" s="35"/>
      <c r="KDH252" s="35"/>
      <c r="KDI252" s="35"/>
      <c r="KDJ252" s="35"/>
      <c r="KDK252" s="35"/>
      <c r="KDL252" s="35"/>
      <c r="KDM252" s="35"/>
      <c r="KDN252" s="35"/>
      <c r="KDO252" s="35"/>
      <c r="KDP252" s="35"/>
      <c r="KDQ252" s="35"/>
      <c r="KDR252" s="35"/>
      <c r="KDS252" s="35"/>
      <c r="KDT252" s="35"/>
      <c r="KDU252" s="35"/>
      <c r="KDV252" s="35"/>
      <c r="KDW252" s="35"/>
      <c r="KDX252" s="35"/>
      <c r="KDY252" s="35"/>
      <c r="KDZ252" s="35"/>
      <c r="KEA252" s="35"/>
      <c r="KEB252" s="35"/>
      <c r="KEC252" s="35"/>
      <c r="KED252" s="35"/>
      <c r="KEE252" s="35"/>
      <c r="KEF252" s="35"/>
      <c r="KEG252" s="35"/>
      <c r="KEH252" s="35"/>
      <c r="KEI252" s="35"/>
      <c r="KEJ252" s="35"/>
      <c r="KEK252" s="35"/>
      <c r="KEL252" s="35"/>
      <c r="KEM252" s="35"/>
      <c r="KEN252" s="35"/>
      <c r="KEO252" s="35"/>
      <c r="KEP252" s="35"/>
      <c r="KEQ252" s="35"/>
      <c r="KER252" s="35"/>
      <c r="KES252" s="35"/>
      <c r="KET252" s="35"/>
      <c r="KEU252" s="35"/>
      <c r="KEV252" s="35"/>
      <c r="KEW252" s="35"/>
      <c r="KEX252" s="35"/>
      <c r="KEY252" s="35"/>
      <c r="KEZ252" s="35"/>
      <c r="KFA252" s="35"/>
      <c r="KFB252" s="35"/>
      <c r="KFC252" s="35"/>
      <c r="KFD252" s="35"/>
      <c r="KFE252" s="35"/>
      <c r="KFF252" s="35"/>
      <c r="KFG252" s="35"/>
      <c r="KFH252" s="35"/>
      <c r="KFI252" s="35"/>
      <c r="KFJ252" s="35"/>
      <c r="KFK252" s="35"/>
      <c r="KFL252" s="35"/>
      <c r="KFM252" s="35"/>
      <c r="KFN252" s="35"/>
      <c r="KFO252" s="35"/>
      <c r="KFP252" s="35"/>
      <c r="KFQ252" s="35"/>
      <c r="KFR252" s="35"/>
      <c r="KFS252" s="35"/>
      <c r="KFT252" s="35"/>
      <c r="KFU252" s="35"/>
      <c r="KFV252" s="35"/>
      <c r="KFW252" s="35"/>
      <c r="KFX252" s="35"/>
      <c r="KFY252" s="35"/>
      <c r="KFZ252" s="35"/>
      <c r="KGA252" s="35"/>
      <c r="KGB252" s="35"/>
      <c r="KGC252" s="35"/>
      <c r="KGD252" s="35"/>
      <c r="KGE252" s="35"/>
      <c r="KGF252" s="35"/>
      <c r="KGG252" s="35"/>
      <c r="KGH252" s="35"/>
      <c r="KGI252" s="35"/>
      <c r="KGJ252" s="35"/>
      <c r="KGK252" s="35"/>
      <c r="KGL252" s="35"/>
      <c r="KGM252" s="35"/>
      <c r="KGN252" s="35"/>
      <c r="KGO252" s="35"/>
      <c r="KGP252" s="35"/>
      <c r="KGQ252" s="35"/>
      <c r="KGR252" s="35"/>
      <c r="KGS252" s="35"/>
      <c r="KGT252" s="35"/>
      <c r="KGU252" s="35"/>
      <c r="KGV252" s="35"/>
      <c r="KGW252" s="35"/>
      <c r="KGX252" s="35"/>
      <c r="KGY252" s="35"/>
      <c r="KGZ252" s="35"/>
      <c r="KHA252" s="35"/>
      <c r="KHB252" s="35"/>
      <c r="KHC252" s="35"/>
      <c r="KHD252" s="35"/>
      <c r="KHE252" s="35"/>
      <c r="KHF252" s="35"/>
      <c r="KHG252" s="35"/>
      <c r="KHH252" s="35"/>
      <c r="KHI252" s="35"/>
      <c r="KHJ252" s="35"/>
      <c r="KHK252" s="35"/>
      <c r="KHL252" s="35"/>
      <c r="KHM252" s="35"/>
      <c r="KHN252" s="35"/>
      <c r="KHO252" s="35"/>
      <c r="KHP252" s="35"/>
      <c r="KHQ252" s="35"/>
      <c r="KHR252" s="35"/>
      <c r="KHS252" s="35"/>
      <c r="KHT252" s="35"/>
      <c r="KHU252" s="35"/>
      <c r="KHV252" s="35"/>
      <c r="KHW252" s="35"/>
      <c r="KHX252" s="35"/>
      <c r="KHY252" s="35"/>
      <c r="KHZ252" s="35"/>
      <c r="KIA252" s="35"/>
      <c r="KIB252" s="35"/>
      <c r="KIC252" s="35"/>
      <c r="KID252" s="35"/>
      <c r="KIE252" s="35"/>
      <c r="KIF252" s="35"/>
      <c r="KIG252" s="35"/>
      <c r="KIH252" s="35"/>
      <c r="KII252" s="35"/>
      <c r="KIJ252" s="35"/>
      <c r="KIK252" s="35"/>
      <c r="KIL252" s="35"/>
      <c r="KIM252" s="35"/>
      <c r="KIN252" s="35"/>
      <c r="KIO252" s="35"/>
      <c r="KIP252" s="35"/>
      <c r="KIQ252" s="35"/>
      <c r="KIR252" s="35"/>
      <c r="KIS252" s="35"/>
      <c r="KIT252" s="35"/>
      <c r="KIU252" s="35"/>
      <c r="KIV252" s="35"/>
      <c r="KIW252" s="35"/>
      <c r="KIX252" s="35"/>
      <c r="KIY252" s="35"/>
      <c r="KIZ252" s="35"/>
      <c r="KJA252" s="35"/>
      <c r="KJB252" s="35"/>
      <c r="KJC252" s="35"/>
      <c r="KJD252" s="35"/>
      <c r="KJE252" s="35"/>
      <c r="KJF252" s="35"/>
      <c r="KJG252" s="35"/>
      <c r="KJH252" s="35"/>
      <c r="KJI252" s="35"/>
      <c r="KJJ252" s="35"/>
      <c r="KJK252" s="35"/>
      <c r="KJL252" s="35"/>
      <c r="KJM252" s="35"/>
      <c r="KJN252" s="35"/>
      <c r="KJO252" s="35"/>
      <c r="KJP252" s="35"/>
      <c r="KJQ252" s="35"/>
      <c r="KJR252" s="35"/>
      <c r="KJS252" s="35"/>
      <c r="KJT252" s="35"/>
      <c r="KJU252" s="35"/>
      <c r="KJV252" s="35"/>
      <c r="KJW252" s="35"/>
      <c r="KJX252" s="35"/>
      <c r="KJY252" s="35"/>
      <c r="KJZ252" s="35"/>
      <c r="KKA252" s="35"/>
      <c r="KKB252" s="35"/>
      <c r="KKC252" s="35"/>
      <c r="KKD252" s="35"/>
      <c r="KKE252" s="35"/>
      <c r="KKF252" s="35"/>
      <c r="KKG252" s="35"/>
      <c r="KKH252" s="35"/>
      <c r="KKI252" s="35"/>
      <c r="KKJ252" s="35"/>
      <c r="KKK252" s="35"/>
      <c r="KKL252" s="35"/>
      <c r="KKM252" s="35"/>
      <c r="KKN252" s="35"/>
      <c r="KKO252" s="35"/>
      <c r="KKP252" s="35"/>
      <c r="KKQ252" s="35"/>
      <c r="KKR252" s="35"/>
      <c r="KKS252" s="35"/>
      <c r="KKT252" s="35"/>
      <c r="KKU252" s="35"/>
      <c r="KKV252" s="35"/>
      <c r="KKW252" s="35"/>
      <c r="KKX252" s="35"/>
      <c r="KKY252" s="35"/>
      <c r="KKZ252" s="35"/>
      <c r="KLA252" s="35"/>
      <c r="KLB252" s="35"/>
      <c r="KLC252" s="35"/>
      <c r="KLD252" s="35"/>
      <c r="KLE252" s="35"/>
      <c r="KLF252" s="35"/>
      <c r="KLG252" s="35"/>
      <c r="KLH252" s="35"/>
      <c r="KLI252" s="35"/>
      <c r="KLJ252" s="35"/>
      <c r="KLK252" s="35"/>
      <c r="KLL252" s="35"/>
      <c r="KLM252" s="35"/>
      <c r="KLN252" s="35"/>
      <c r="KLO252" s="35"/>
      <c r="KLP252" s="35"/>
      <c r="KLQ252" s="35"/>
      <c r="KLR252" s="35"/>
      <c r="KLS252" s="35"/>
      <c r="KLT252" s="35"/>
      <c r="KLU252" s="35"/>
      <c r="KLV252" s="35"/>
      <c r="KLW252" s="35"/>
      <c r="KLX252" s="35"/>
      <c r="KLY252" s="35"/>
      <c r="KLZ252" s="35"/>
      <c r="KMA252" s="35"/>
      <c r="KMB252" s="35"/>
      <c r="KMC252" s="35"/>
      <c r="KMD252" s="35"/>
      <c r="KME252" s="35"/>
      <c r="KMF252" s="35"/>
      <c r="KMG252" s="35"/>
      <c r="KMH252" s="35"/>
      <c r="KMI252" s="35"/>
      <c r="KMJ252" s="35"/>
      <c r="KMK252" s="35"/>
      <c r="KML252" s="35"/>
      <c r="KMM252" s="35"/>
      <c r="KMN252" s="35"/>
      <c r="KMO252" s="35"/>
      <c r="KMP252" s="35"/>
      <c r="KMQ252" s="35"/>
      <c r="KMR252" s="35"/>
      <c r="KMS252" s="35"/>
      <c r="KMT252" s="35"/>
      <c r="KMU252" s="35"/>
      <c r="KMV252" s="35"/>
      <c r="KMW252" s="35"/>
      <c r="KMX252" s="35"/>
      <c r="KMY252" s="35"/>
      <c r="KMZ252" s="35"/>
      <c r="KNA252" s="35"/>
      <c r="KNB252" s="35"/>
      <c r="KNC252" s="35"/>
      <c r="KND252" s="35"/>
      <c r="KNE252" s="35"/>
      <c r="KNF252" s="35"/>
      <c r="KNG252" s="35"/>
      <c r="KNH252" s="35"/>
      <c r="KNI252" s="35"/>
      <c r="KNJ252" s="35"/>
      <c r="KNK252" s="35"/>
      <c r="KNL252" s="35"/>
      <c r="KNM252" s="35"/>
      <c r="KNN252" s="35"/>
      <c r="KNO252" s="35"/>
      <c r="KNP252" s="35"/>
      <c r="KNQ252" s="35"/>
      <c r="KNR252" s="35"/>
      <c r="KNS252" s="35"/>
      <c r="KNT252" s="35"/>
      <c r="KNU252" s="35"/>
      <c r="KNV252" s="35"/>
      <c r="KNW252" s="35"/>
      <c r="KNX252" s="35"/>
      <c r="KNY252" s="35"/>
      <c r="KNZ252" s="35"/>
      <c r="KOA252" s="35"/>
      <c r="KOB252" s="35"/>
      <c r="KOC252" s="35"/>
      <c r="KOD252" s="35"/>
      <c r="KOE252" s="35"/>
      <c r="KOF252" s="35"/>
      <c r="KOG252" s="35"/>
      <c r="KOH252" s="35"/>
      <c r="KOI252" s="35"/>
      <c r="KOJ252" s="35"/>
      <c r="KOK252" s="35"/>
      <c r="KOL252" s="35"/>
      <c r="KOM252" s="35"/>
      <c r="KON252" s="35"/>
      <c r="KOO252" s="35"/>
      <c r="KOP252" s="35"/>
      <c r="KOQ252" s="35"/>
      <c r="KOR252" s="35"/>
      <c r="KOS252" s="35"/>
      <c r="KOT252" s="35"/>
      <c r="KOU252" s="35"/>
      <c r="KOV252" s="35"/>
      <c r="KOW252" s="35"/>
      <c r="KOX252" s="35"/>
      <c r="KOY252" s="35"/>
      <c r="KOZ252" s="35"/>
      <c r="KPA252" s="35"/>
      <c r="KPB252" s="35"/>
      <c r="KPC252" s="35"/>
      <c r="KPD252" s="35"/>
      <c r="KPE252" s="35"/>
      <c r="KPF252" s="35"/>
      <c r="KPG252" s="35"/>
      <c r="KPH252" s="35"/>
      <c r="KPI252" s="35"/>
      <c r="KPJ252" s="35"/>
      <c r="KPK252" s="35"/>
      <c r="KPL252" s="35"/>
      <c r="KPM252" s="35"/>
      <c r="KPN252" s="35"/>
      <c r="KPO252" s="35"/>
      <c r="KPP252" s="35"/>
      <c r="KPQ252" s="35"/>
      <c r="KPR252" s="35"/>
      <c r="KPS252" s="35"/>
      <c r="KPT252" s="35"/>
      <c r="KPU252" s="35"/>
      <c r="KPV252" s="35"/>
      <c r="KPW252" s="35"/>
      <c r="KPX252" s="35"/>
      <c r="KPY252" s="35"/>
      <c r="KPZ252" s="35"/>
      <c r="KQA252" s="35"/>
      <c r="KQB252" s="35"/>
      <c r="KQC252" s="35"/>
      <c r="KQD252" s="35"/>
      <c r="KQE252" s="35"/>
      <c r="KQF252" s="35"/>
      <c r="KQG252" s="35"/>
      <c r="KQH252" s="35"/>
      <c r="KQI252" s="35"/>
      <c r="KQJ252" s="35"/>
      <c r="KQK252" s="35"/>
      <c r="KQL252" s="35"/>
      <c r="KQM252" s="35"/>
      <c r="KQN252" s="35"/>
      <c r="KQO252" s="35"/>
      <c r="KQP252" s="35"/>
      <c r="KQQ252" s="35"/>
      <c r="KQR252" s="35"/>
      <c r="KQS252" s="35"/>
      <c r="KQT252" s="35"/>
      <c r="KQU252" s="35"/>
      <c r="KQV252" s="35"/>
      <c r="KQW252" s="35"/>
      <c r="KQX252" s="35"/>
      <c r="KQY252" s="35"/>
      <c r="KQZ252" s="35"/>
      <c r="KRA252" s="35"/>
      <c r="KRB252" s="35"/>
      <c r="KRC252" s="35"/>
      <c r="KRD252" s="35"/>
      <c r="KRE252" s="35"/>
      <c r="KRF252" s="35"/>
      <c r="KRG252" s="35"/>
      <c r="KRH252" s="35"/>
      <c r="KRI252" s="35"/>
      <c r="KRJ252" s="35"/>
      <c r="KRK252" s="35"/>
      <c r="KRL252" s="35"/>
      <c r="KRM252" s="35"/>
      <c r="KRN252" s="35"/>
      <c r="KRO252" s="35"/>
      <c r="KRP252" s="35"/>
      <c r="KRQ252" s="35"/>
      <c r="KRR252" s="35"/>
      <c r="KRS252" s="35"/>
      <c r="KRT252" s="35"/>
      <c r="KRU252" s="35"/>
      <c r="KRV252" s="35"/>
      <c r="KRW252" s="35"/>
      <c r="KRX252" s="35"/>
      <c r="KRY252" s="35"/>
      <c r="KRZ252" s="35"/>
      <c r="KSA252" s="35"/>
      <c r="KSB252" s="35"/>
      <c r="KSC252" s="35"/>
      <c r="KSD252" s="35"/>
      <c r="KSE252" s="35"/>
      <c r="KSF252" s="35"/>
      <c r="KSG252" s="35"/>
      <c r="KSH252" s="35"/>
      <c r="KSI252" s="35"/>
      <c r="KSJ252" s="35"/>
      <c r="KSK252" s="35"/>
      <c r="KSL252" s="35"/>
      <c r="KSM252" s="35"/>
      <c r="KSN252" s="35"/>
      <c r="KSO252" s="35"/>
      <c r="KSP252" s="35"/>
      <c r="KSQ252" s="35"/>
      <c r="KSR252" s="35"/>
      <c r="KSS252" s="35"/>
      <c r="KST252" s="35"/>
      <c r="KSU252" s="35"/>
      <c r="KSV252" s="35"/>
      <c r="KSW252" s="35"/>
      <c r="KSX252" s="35"/>
      <c r="KSY252" s="35"/>
      <c r="KSZ252" s="35"/>
      <c r="KTA252" s="35"/>
      <c r="KTB252" s="35"/>
      <c r="KTC252" s="35"/>
      <c r="KTD252" s="35"/>
      <c r="KTE252" s="35"/>
      <c r="KTF252" s="35"/>
      <c r="KTG252" s="35"/>
      <c r="KTH252" s="35"/>
      <c r="KTI252" s="35"/>
      <c r="KTJ252" s="35"/>
      <c r="KTK252" s="35"/>
      <c r="KTL252" s="35"/>
      <c r="KTM252" s="35"/>
      <c r="KTN252" s="35"/>
      <c r="KTO252" s="35"/>
      <c r="KTP252" s="35"/>
      <c r="KTQ252" s="35"/>
      <c r="KTR252" s="35"/>
      <c r="KTS252" s="35"/>
      <c r="KTT252" s="35"/>
      <c r="KTU252" s="35"/>
      <c r="KTV252" s="35"/>
      <c r="KTW252" s="35"/>
      <c r="KTX252" s="35"/>
      <c r="KTY252" s="35"/>
      <c r="KTZ252" s="35"/>
      <c r="KUA252" s="35"/>
      <c r="KUB252" s="35"/>
      <c r="KUC252" s="35"/>
      <c r="KUD252" s="35"/>
      <c r="KUE252" s="35"/>
      <c r="KUF252" s="35"/>
      <c r="KUG252" s="35"/>
      <c r="KUH252" s="35"/>
      <c r="KUI252" s="35"/>
      <c r="KUJ252" s="35"/>
      <c r="KUK252" s="35"/>
      <c r="KUL252" s="35"/>
      <c r="KUM252" s="35"/>
      <c r="KUN252" s="35"/>
      <c r="KUO252" s="35"/>
      <c r="KUP252" s="35"/>
      <c r="KUQ252" s="35"/>
      <c r="KUR252" s="35"/>
      <c r="KUS252" s="35"/>
      <c r="KUT252" s="35"/>
      <c r="KUU252" s="35"/>
      <c r="KUV252" s="35"/>
      <c r="KUW252" s="35"/>
      <c r="KUX252" s="35"/>
      <c r="KUY252" s="35"/>
      <c r="KUZ252" s="35"/>
      <c r="KVA252" s="35"/>
      <c r="KVB252" s="35"/>
      <c r="KVC252" s="35"/>
      <c r="KVD252" s="35"/>
      <c r="KVE252" s="35"/>
      <c r="KVF252" s="35"/>
      <c r="KVG252" s="35"/>
      <c r="KVH252" s="35"/>
      <c r="KVI252" s="35"/>
      <c r="KVJ252" s="35"/>
      <c r="KVK252" s="35"/>
      <c r="KVL252" s="35"/>
      <c r="KVM252" s="35"/>
      <c r="KVN252" s="35"/>
      <c r="KVO252" s="35"/>
      <c r="KVP252" s="35"/>
      <c r="KVQ252" s="35"/>
      <c r="KVR252" s="35"/>
      <c r="KVS252" s="35"/>
      <c r="KVT252" s="35"/>
      <c r="KVU252" s="35"/>
      <c r="KVV252" s="35"/>
      <c r="KVW252" s="35"/>
      <c r="KVX252" s="35"/>
      <c r="KVY252" s="35"/>
      <c r="KVZ252" s="35"/>
      <c r="KWA252" s="35"/>
      <c r="KWB252" s="35"/>
      <c r="KWC252" s="35"/>
      <c r="KWD252" s="35"/>
      <c r="KWE252" s="35"/>
      <c r="KWF252" s="35"/>
      <c r="KWG252" s="35"/>
      <c r="KWH252" s="35"/>
      <c r="KWI252" s="35"/>
      <c r="KWJ252" s="35"/>
      <c r="KWK252" s="35"/>
      <c r="KWL252" s="35"/>
      <c r="KWM252" s="35"/>
      <c r="KWN252" s="35"/>
      <c r="KWO252" s="35"/>
      <c r="KWP252" s="35"/>
      <c r="KWQ252" s="35"/>
      <c r="KWR252" s="35"/>
      <c r="KWS252" s="35"/>
      <c r="KWT252" s="35"/>
      <c r="KWU252" s="35"/>
      <c r="KWV252" s="35"/>
      <c r="KWW252" s="35"/>
      <c r="KWX252" s="35"/>
      <c r="KWY252" s="35"/>
      <c r="KWZ252" s="35"/>
      <c r="KXA252" s="35"/>
      <c r="KXB252" s="35"/>
      <c r="KXC252" s="35"/>
      <c r="KXD252" s="35"/>
      <c r="KXE252" s="35"/>
      <c r="KXF252" s="35"/>
      <c r="KXG252" s="35"/>
      <c r="KXH252" s="35"/>
      <c r="KXI252" s="35"/>
      <c r="KXJ252" s="35"/>
      <c r="KXK252" s="35"/>
      <c r="KXL252" s="35"/>
      <c r="KXM252" s="35"/>
      <c r="KXN252" s="35"/>
      <c r="KXO252" s="35"/>
      <c r="KXP252" s="35"/>
      <c r="KXQ252" s="35"/>
      <c r="KXR252" s="35"/>
      <c r="KXS252" s="35"/>
      <c r="KXT252" s="35"/>
      <c r="KXU252" s="35"/>
      <c r="KXV252" s="35"/>
      <c r="KXW252" s="35"/>
      <c r="KXX252" s="35"/>
      <c r="KXY252" s="35"/>
      <c r="KXZ252" s="35"/>
      <c r="KYA252" s="35"/>
      <c r="KYB252" s="35"/>
      <c r="KYC252" s="35"/>
      <c r="KYD252" s="35"/>
      <c r="KYE252" s="35"/>
      <c r="KYF252" s="35"/>
      <c r="KYG252" s="35"/>
      <c r="KYH252" s="35"/>
      <c r="KYI252" s="35"/>
      <c r="KYJ252" s="35"/>
      <c r="KYK252" s="35"/>
      <c r="KYL252" s="35"/>
      <c r="KYM252" s="35"/>
      <c r="KYN252" s="35"/>
      <c r="KYO252" s="35"/>
      <c r="KYP252" s="35"/>
      <c r="KYQ252" s="35"/>
      <c r="KYR252" s="35"/>
      <c r="KYS252" s="35"/>
      <c r="KYT252" s="35"/>
      <c r="KYU252" s="35"/>
      <c r="KYV252" s="35"/>
      <c r="KYW252" s="35"/>
      <c r="KYX252" s="35"/>
      <c r="KYY252" s="35"/>
      <c r="KYZ252" s="35"/>
      <c r="KZA252" s="35"/>
      <c r="KZB252" s="35"/>
      <c r="KZC252" s="35"/>
      <c r="KZD252" s="35"/>
      <c r="KZE252" s="35"/>
      <c r="KZF252" s="35"/>
      <c r="KZG252" s="35"/>
      <c r="KZH252" s="35"/>
      <c r="KZI252" s="35"/>
      <c r="KZJ252" s="35"/>
      <c r="KZK252" s="35"/>
      <c r="KZL252" s="35"/>
      <c r="KZM252" s="35"/>
      <c r="KZN252" s="35"/>
      <c r="KZO252" s="35"/>
      <c r="KZP252" s="35"/>
      <c r="KZQ252" s="35"/>
      <c r="KZR252" s="35"/>
      <c r="KZS252" s="35"/>
      <c r="KZT252" s="35"/>
      <c r="KZU252" s="35"/>
      <c r="KZV252" s="35"/>
      <c r="KZW252" s="35"/>
      <c r="KZX252" s="35"/>
      <c r="KZY252" s="35"/>
      <c r="KZZ252" s="35"/>
      <c r="LAA252" s="35"/>
      <c r="LAB252" s="35"/>
      <c r="LAC252" s="35"/>
      <c r="LAD252" s="35"/>
      <c r="LAE252" s="35"/>
      <c r="LAF252" s="35"/>
      <c r="LAG252" s="35"/>
      <c r="LAH252" s="35"/>
      <c r="LAI252" s="35"/>
      <c r="LAJ252" s="35"/>
      <c r="LAK252" s="35"/>
      <c r="LAL252" s="35"/>
      <c r="LAM252" s="35"/>
      <c r="LAN252" s="35"/>
      <c r="LAO252" s="35"/>
      <c r="LAP252" s="35"/>
      <c r="LAQ252" s="35"/>
      <c r="LAR252" s="35"/>
      <c r="LAS252" s="35"/>
      <c r="LAT252" s="35"/>
      <c r="LAU252" s="35"/>
      <c r="LAV252" s="35"/>
      <c r="LAW252" s="35"/>
      <c r="LAX252" s="35"/>
      <c r="LAY252" s="35"/>
      <c r="LAZ252" s="35"/>
      <c r="LBA252" s="35"/>
      <c r="LBB252" s="35"/>
      <c r="LBC252" s="35"/>
      <c r="LBD252" s="35"/>
      <c r="LBE252" s="35"/>
      <c r="LBF252" s="35"/>
      <c r="LBG252" s="35"/>
      <c r="LBH252" s="35"/>
      <c r="LBI252" s="35"/>
      <c r="LBJ252" s="35"/>
      <c r="LBK252" s="35"/>
      <c r="LBL252" s="35"/>
      <c r="LBM252" s="35"/>
      <c r="LBN252" s="35"/>
      <c r="LBO252" s="35"/>
      <c r="LBP252" s="35"/>
      <c r="LBQ252" s="35"/>
      <c r="LBR252" s="35"/>
      <c r="LBS252" s="35"/>
      <c r="LBT252" s="35"/>
      <c r="LBU252" s="35"/>
      <c r="LBV252" s="35"/>
      <c r="LBW252" s="35"/>
      <c r="LBX252" s="35"/>
      <c r="LBY252" s="35"/>
      <c r="LBZ252" s="35"/>
      <c r="LCA252" s="35"/>
      <c r="LCB252" s="35"/>
      <c r="LCC252" s="35"/>
      <c r="LCD252" s="35"/>
      <c r="LCE252" s="35"/>
      <c r="LCF252" s="35"/>
      <c r="LCG252" s="35"/>
      <c r="LCH252" s="35"/>
      <c r="LCI252" s="35"/>
      <c r="LCJ252" s="35"/>
      <c r="LCK252" s="35"/>
      <c r="LCL252" s="35"/>
      <c r="LCM252" s="35"/>
      <c r="LCN252" s="35"/>
      <c r="LCO252" s="35"/>
      <c r="LCP252" s="35"/>
      <c r="LCQ252" s="35"/>
      <c r="LCR252" s="35"/>
      <c r="LCS252" s="35"/>
      <c r="LCT252" s="35"/>
      <c r="LCU252" s="35"/>
      <c r="LCV252" s="35"/>
      <c r="LCW252" s="35"/>
      <c r="LCX252" s="35"/>
      <c r="LCY252" s="35"/>
      <c r="LCZ252" s="35"/>
      <c r="LDA252" s="35"/>
      <c r="LDB252" s="35"/>
      <c r="LDC252" s="35"/>
      <c r="LDD252" s="35"/>
      <c r="LDE252" s="35"/>
      <c r="LDF252" s="35"/>
      <c r="LDG252" s="35"/>
      <c r="LDH252" s="35"/>
      <c r="LDI252" s="35"/>
      <c r="LDJ252" s="35"/>
      <c r="LDK252" s="35"/>
      <c r="LDL252" s="35"/>
      <c r="LDM252" s="35"/>
      <c r="LDN252" s="35"/>
      <c r="LDO252" s="35"/>
      <c r="LDP252" s="35"/>
      <c r="LDQ252" s="35"/>
      <c r="LDR252" s="35"/>
      <c r="LDS252" s="35"/>
      <c r="LDT252" s="35"/>
      <c r="LDU252" s="35"/>
      <c r="LDV252" s="35"/>
      <c r="LDW252" s="35"/>
      <c r="LDX252" s="35"/>
      <c r="LDY252" s="35"/>
      <c r="LDZ252" s="35"/>
      <c r="LEA252" s="35"/>
      <c r="LEB252" s="35"/>
      <c r="LEC252" s="35"/>
      <c r="LED252" s="35"/>
      <c r="LEE252" s="35"/>
      <c r="LEF252" s="35"/>
      <c r="LEG252" s="35"/>
      <c r="LEH252" s="35"/>
      <c r="LEI252" s="35"/>
      <c r="LEJ252" s="35"/>
      <c r="LEK252" s="35"/>
      <c r="LEL252" s="35"/>
      <c r="LEM252" s="35"/>
      <c r="LEN252" s="35"/>
      <c r="LEO252" s="35"/>
      <c r="LEP252" s="35"/>
      <c r="LEQ252" s="35"/>
      <c r="LER252" s="35"/>
      <c r="LES252" s="35"/>
      <c r="LET252" s="35"/>
      <c r="LEU252" s="35"/>
      <c r="LEV252" s="35"/>
      <c r="LEW252" s="35"/>
      <c r="LEX252" s="35"/>
      <c r="LEY252" s="35"/>
      <c r="LEZ252" s="35"/>
      <c r="LFA252" s="35"/>
      <c r="LFB252" s="35"/>
      <c r="LFC252" s="35"/>
      <c r="LFD252" s="35"/>
      <c r="LFE252" s="35"/>
      <c r="LFF252" s="35"/>
      <c r="LFG252" s="35"/>
      <c r="LFH252" s="35"/>
      <c r="LFI252" s="35"/>
      <c r="LFJ252" s="35"/>
      <c r="LFK252" s="35"/>
      <c r="LFL252" s="35"/>
      <c r="LFM252" s="35"/>
      <c r="LFN252" s="35"/>
      <c r="LFO252" s="35"/>
      <c r="LFP252" s="35"/>
      <c r="LFQ252" s="35"/>
      <c r="LFR252" s="35"/>
      <c r="LFS252" s="35"/>
      <c r="LFT252" s="35"/>
      <c r="LFU252" s="35"/>
      <c r="LFV252" s="35"/>
      <c r="LFW252" s="35"/>
      <c r="LFX252" s="35"/>
      <c r="LFY252" s="35"/>
      <c r="LFZ252" s="35"/>
      <c r="LGA252" s="35"/>
      <c r="LGB252" s="35"/>
      <c r="LGC252" s="35"/>
      <c r="LGD252" s="35"/>
      <c r="LGE252" s="35"/>
      <c r="LGF252" s="35"/>
      <c r="LGG252" s="35"/>
      <c r="LGH252" s="35"/>
      <c r="LGI252" s="35"/>
      <c r="LGJ252" s="35"/>
      <c r="LGK252" s="35"/>
      <c r="LGL252" s="35"/>
      <c r="LGM252" s="35"/>
      <c r="LGN252" s="35"/>
      <c r="LGO252" s="35"/>
      <c r="LGP252" s="35"/>
      <c r="LGQ252" s="35"/>
      <c r="LGR252" s="35"/>
      <c r="LGS252" s="35"/>
      <c r="LGT252" s="35"/>
      <c r="LGU252" s="35"/>
      <c r="LGV252" s="35"/>
      <c r="LGW252" s="35"/>
      <c r="LGX252" s="35"/>
      <c r="LGY252" s="35"/>
      <c r="LGZ252" s="35"/>
      <c r="LHA252" s="35"/>
      <c r="LHB252" s="35"/>
      <c r="LHC252" s="35"/>
      <c r="LHD252" s="35"/>
      <c r="LHE252" s="35"/>
      <c r="LHF252" s="35"/>
      <c r="LHG252" s="35"/>
      <c r="LHH252" s="35"/>
      <c r="LHI252" s="35"/>
      <c r="LHJ252" s="35"/>
      <c r="LHK252" s="35"/>
      <c r="LHL252" s="35"/>
      <c r="LHM252" s="35"/>
      <c r="LHN252" s="35"/>
      <c r="LHO252" s="35"/>
      <c r="LHP252" s="35"/>
      <c r="LHQ252" s="35"/>
      <c r="LHR252" s="35"/>
      <c r="LHS252" s="35"/>
      <c r="LHT252" s="35"/>
      <c r="LHU252" s="35"/>
      <c r="LHV252" s="35"/>
      <c r="LHW252" s="35"/>
      <c r="LHX252" s="35"/>
      <c r="LHY252" s="35"/>
      <c r="LHZ252" s="35"/>
      <c r="LIA252" s="35"/>
      <c r="LIB252" s="35"/>
      <c r="LIC252" s="35"/>
      <c r="LID252" s="35"/>
      <c r="LIE252" s="35"/>
      <c r="LIF252" s="35"/>
      <c r="LIG252" s="35"/>
      <c r="LIH252" s="35"/>
      <c r="LII252" s="35"/>
      <c r="LIJ252" s="35"/>
      <c r="LIK252" s="35"/>
      <c r="LIL252" s="35"/>
      <c r="LIM252" s="35"/>
      <c r="LIN252" s="35"/>
      <c r="LIO252" s="35"/>
      <c r="LIP252" s="35"/>
      <c r="LIQ252" s="35"/>
      <c r="LIR252" s="35"/>
      <c r="LIS252" s="35"/>
      <c r="LIT252" s="35"/>
      <c r="LIU252" s="35"/>
      <c r="LIV252" s="35"/>
      <c r="LIW252" s="35"/>
      <c r="LIX252" s="35"/>
      <c r="LIY252" s="35"/>
      <c r="LIZ252" s="35"/>
      <c r="LJA252" s="35"/>
      <c r="LJB252" s="35"/>
      <c r="LJC252" s="35"/>
      <c r="LJD252" s="35"/>
      <c r="LJE252" s="35"/>
      <c r="LJF252" s="35"/>
      <c r="LJG252" s="35"/>
      <c r="LJH252" s="35"/>
      <c r="LJI252" s="35"/>
      <c r="LJJ252" s="35"/>
      <c r="LJK252" s="35"/>
      <c r="LJL252" s="35"/>
      <c r="LJM252" s="35"/>
      <c r="LJN252" s="35"/>
      <c r="LJO252" s="35"/>
      <c r="LJP252" s="35"/>
      <c r="LJQ252" s="35"/>
      <c r="LJR252" s="35"/>
      <c r="LJS252" s="35"/>
      <c r="LJT252" s="35"/>
      <c r="LJU252" s="35"/>
      <c r="LJV252" s="35"/>
      <c r="LJW252" s="35"/>
      <c r="LJX252" s="35"/>
      <c r="LJY252" s="35"/>
      <c r="LJZ252" s="35"/>
      <c r="LKA252" s="35"/>
      <c r="LKB252" s="35"/>
      <c r="LKC252" s="35"/>
      <c r="LKD252" s="35"/>
      <c r="LKE252" s="35"/>
      <c r="LKF252" s="35"/>
      <c r="LKG252" s="35"/>
      <c r="LKH252" s="35"/>
      <c r="LKI252" s="35"/>
      <c r="LKJ252" s="35"/>
      <c r="LKK252" s="35"/>
      <c r="LKL252" s="35"/>
      <c r="LKM252" s="35"/>
      <c r="LKN252" s="35"/>
      <c r="LKO252" s="35"/>
      <c r="LKP252" s="35"/>
      <c r="LKQ252" s="35"/>
      <c r="LKR252" s="35"/>
      <c r="LKS252" s="35"/>
      <c r="LKT252" s="35"/>
      <c r="LKU252" s="35"/>
      <c r="LKV252" s="35"/>
      <c r="LKW252" s="35"/>
      <c r="LKX252" s="35"/>
      <c r="LKY252" s="35"/>
      <c r="LKZ252" s="35"/>
      <c r="LLA252" s="35"/>
      <c r="LLB252" s="35"/>
      <c r="LLC252" s="35"/>
      <c r="LLD252" s="35"/>
      <c r="LLE252" s="35"/>
      <c r="LLF252" s="35"/>
      <c r="LLG252" s="35"/>
      <c r="LLH252" s="35"/>
      <c r="LLI252" s="35"/>
      <c r="LLJ252" s="35"/>
      <c r="LLK252" s="35"/>
      <c r="LLL252" s="35"/>
      <c r="LLM252" s="35"/>
      <c r="LLN252" s="35"/>
      <c r="LLO252" s="35"/>
      <c r="LLP252" s="35"/>
      <c r="LLQ252" s="35"/>
      <c r="LLR252" s="35"/>
      <c r="LLS252" s="35"/>
      <c r="LLT252" s="35"/>
      <c r="LLU252" s="35"/>
      <c r="LLV252" s="35"/>
      <c r="LLW252" s="35"/>
      <c r="LLX252" s="35"/>
      <c r="LLY252" s="35"/>
      <c r="LLZ252" s="35"/>
      <c r="LMA252" s="35"/>
      <c r="LMB252" s="35"/>
      <c r="LMC252" s="35"/>
      <c r="LMD252" s="35"/>
      <c r="LME252" s="35"/>
      <c r="LMF252" s="35"/>
      <c r="LMG252" s="35"/>
      <c r="LMH252" s="35"/>
      <c r="LMI252" s="35"/>
      <c r="LMJ252" s="35"/>
      <c r="LMK252" s="35"/>
      <c r="LML252" s="35"/>
      <c r="LMM252" s="35"/>
      <c r="LMN252" s="35"/>
      <c r="LMO252" s="35"/>
      <c r="LMP252" s="35"/>
      <c r="LMQ252" s="35"/>
      <c r="LMR252" s="35"/>
      <c r="LMS252" s="35"/>
      <c r="LMT252" s="35"/>
      <c r="LMU252" s="35"/>
      <c r="LMV252" s="35"/>
      <c r="LMW252" s="35"/>
      <c r="LMX252" s="35"/>
      <c r="LMY252" s="35"/>
      <c r="LMZ252" s="35"/>
      <c r="LNA252" s="35"/>
      <c r="LNB252" s="35"/>
      <c r="LNC252" s="35"/>
      <c r="LND252" s="35"/>
      <c r="LNE252" s="35"/>
      <c r="LNF252" s="35"/>
      <c r="LNG252" s="35"/>
      <c r="LNH252" s="35"/>
      <c r="LNI252" s="35"/>
      <c r="LNJ252" s="35"/>
      <c r="LNK252" s="35"/>
      <c r="LNL252" s="35"/>
      <c r="LNM252" s="35"/>
      <c r="LNN252" s="35"/>
      <c r="LNO252" s="35"/>
      <c r="LNP252" s="35"/>
      <c r="LNQ252" s="35"/>
      <c r="LNR252" s="35"/>
      <c r="LNS252" s="35"/>
      <c r="LNT252" s="35"/>
      <c r="LNU252" s="35"/>
      <c r="LNV252" s="35"/>
      <c r="LNW252" s="35"/>
      <c r="LNX252" s="35"/>
      <c r="LNY252" s="35"/>
      <c r="LNZ252" s="35"/>
      <c r="LOA252" s="35"/>
      <c r="LOB252" s="35"/>
      <c r="LOC252" s="35"/>
      <c r="LOD252" s="35"/>
      <c r="LOE252" s="35"/>
      <c r="LOF252" s="35"/>
      <c r="LOG252" s="35"/>
      <c r="LOH252" s="35"/>
      <c r="LOI252" s="35"/>
      <c r="LOJ252" s="35"/>
      <c r="LOK252" s="35"/>
      <c r="LOL252" s="35"/>
      <c r="LOM252" s="35"/>
      <c r="LON252" s="35"/>
      <c r="LOO252" s="35"/>
      <c r="LOP252" s="35"/>
      <c r="LOQ252" s="35"/>
      <c r="LOR252" s="35"/>
      <c r="LOS252" s="35"/>
      <c r="LOT252" s="35"/>
      <c r="LOU252" s="35"/>
      <c r="LOV252" s="35"/>
      <c r="LOW252" s="35"/>
      <c r="LOX252" s="35"/>
      <c r="LOY252" s="35"/>
      <c r="LOZ252" s="35"/>
      <c r="LPA252" s="35"/>
      <c r="LPB252" s="35"/>
      <c r="LPC252" s="35"/>
      <c r="LPD252" s="35"/>
      <c r="LPE252" s="35"/>
      <c r="LPF252" s="35"/>
      <c r="LPG252" s="35"/>
      <c r="LPH252" s="35"/>
      <c r="LPI252" s="35"/>
      <c r="LPJ252" s="35"/>
      <c r="LPK252" s="35"/>
      <c r="LPL252" s="35"/>
      <c r="LPM252" s="35"/>
      <c r="LPN252" s="35"/>
      <c r="LPO252" s="35"/>
      <c r="LPP252" s="35"/>
      <c r="LPQ252" s="35"/>
      <c r="LPR252" s="35"/>
      <c r="LPS252" s="35"/>
      <c r="LPT252" s="35"/>
      <c r="LPU252" s="35"/>
      <c r="LPV252" s="35"/>
      <c r="LPW252" s="35"/>
      <c r="LPX252" s="35"/>
      <c r="LPY252" s="35"/>
      <c r="LPZ252" s="35"/>
      <c r="LQA252" s="35"/>
      <c r="LQB252" s="35"/>
      <c r="LQC252" s="35"/>
      <c r="LQD252" s="35"/>
      <c r="LQE252" s="35"/>
      <c r="LQF252" s="35"/>
      <c r="LQG252" s="35"/>
      <c r="LQH252" s="35"/>
      <c r="LQI252" s="35"/>
      <c r="LQJ252" s="35"/>
      <c r="LQK252" s="35"/>
      <c r="LQL252" s="35"/>
      <c r="LQM252" s="35"/>
      <c r="LQN252" s="35"/>
      <c r="LQO252" s="35"/>
      <c r="LQP252" s="35"/>
      <c r="LQQ252" s="35"/>
      <c r="LQR252" s="35"/>
      <c r="LQS252" s="35"/>
      <c r="LQT252" s="35"/>
      <c r="LQU252" s="35"/>
      <c r="LQV252" s="35"/>
      <c r="LQW252" s="35"/>
      <c r="LQX252" s="35"/>
      <c r="LQY252" s="35"/>
      <c r="LQZ252" s="35"/>
      <c r="LRA252" s="35"/>
      <c r="LRB252" s="35"/>
      <c r="LRC252" s="35"/>
      <c r="LRD252" s="35"/>
      <c r="LRE252" s="35"/>
      <c r="LRF252" s="35"/>
      <c r="LRG252" s="35"/>
      <c r="LRH252" s="35"/>
      <c r="LRI252" s="35"/>
      <c r="LRJ252" s="35"/>
      <c r="LRK252" s="35"/>
      <c r="LRL252" s="35"/>
      <c r="LRM252" s="35"/>
      <c r="LRN252" s="35"/>
      <c r="LRO252" s="35"/>
      <c r="LRP252" s="35"/>
      <c r="LRQ252" s="35"/>
      <c r="LRR252" s="35"/>
      <c r="LRS252" s="35"/>
      <c r="LRT252" s="35"/>
      <c r="LRU252" s="35"/>
      <c r="LRV252" s="35"/>
      <c r="LRW252" s="35"/>
      <c r="LRX252" s="35"/>
      <c r="LRY252" s="35"/>
      <c r="LRZ252" s="35"/>
      <c r="LSA252" s="35"/>
      <c r="LSB252" s="35"/>
      <c r="LSC252" s="35"/>
      <c r="LSD252" s="35"/>
      <c r="LSE252" s="35"/>
      <c r="LSF252" s="35"/>
      <c r="LSG252" s="35"/>
      <c r="LSH252" s="35"/>
      <c r="LSI252" s="35"/>
      <c r="LSJ252" s="35"/>
      <c r="LSK252" s="35"/>
      <c r="LSL252" s="35"/>
      <c r="LSM252" s="35"/>
      <c r="LSN252" s="35"/>
      <c r="LSO252" s="35"/>
      <c r="LSP252" s="35"/>
      <c r="LSQ252" s="35"/>
      <c r="LSR252" s="35"/>
      <c r="LSS252" s="35"/>
      <c r="LST252" s="35"/>
      <c r="LSU252" s="35"/>
      <c r="LSV252" s="35"/>
      <c r="LSW252" s="35"/>
      <c r="LSX252" s="35"/>
      <c r="LSY252" s="35"/>
      <c r="LSZ252" s="35"/>
      <c r="LTA252" s="35"/>
      <c r="LTB252" s="35"/>
      <c r="LTC252" s="35"/>
      <c r="LTD252" s="35"/>
      <c r="LTE252" s="35"/>
      <c r="LTF252" s="35"/>
      <c r="LTG252" s="35"/>
      <c r="LTH252" s="35"/>
      <c r="LTI252" s="35"/>
      <c r="LTJ252" s="35"/>
      <c r="LTK252" s="35"/>
      <c r="LTL252" s="35"/>
      <c r="LTM252" s="35"/>
      <c r="LTN252" s="35"/>
      <c r="LTO252" s="35"/>
      <c r="LTP252" s="35"/>
      <c r="LTQ252" s="35"/>
      <c r="LTR252" s="35"/>
      <c r="LTS252" s="35"/>
      <c r="LTT252" s="35"/>
      <c r="LTU252" s="35"/>
      <c r="LTV252" s="35"/>
      <c r="LTW252" s="35"/>
      <c r="LTX252" s="35"/>
      <c r="LTY252" s="35"/>
      <c r="LTZ252" s="35"/>
      <c r="LUA252" s="35"/>
      <c r="LUB252" s="35"/>
      <c r="LUC252" s="35"/>
      <c r="LUD252" s="35"/>
      <c r="LUE252" s="35"/>
      <c r="LUF252" s="35"/>
      <c r="LUG252" s="35"/>
      <c r="LUH252" s="35"/>
      <c r="LUI252" s="35"/>
      <c r="LUJ252" s="35"/>
      <c r="LUK252" s="35"/>
      <c r="LUL252" s="35"/>
      <c r="LUM252" s="35"/>
      <c r="LUN252" s="35"/>
      <c r="LUO252" s="35"/>
      <c r="LUP252" s="35"/>
      <c r="LUQ252" s="35"/>
      <c r="LUR252" s="35"/>
      <c r="LUS252" s="35"/>
      <c r="LUT252" s="35"/>
      <c r="LUU252" s="35"/>
      <c r="LUV252" s="35"/>
      <c r="LUW252" s="35"/>
      <c r="LUX252" s="35"/>
      <c r="LUY252" s="35"/>
      <c r="LUZ252" s="35"/>
      <c r="LVA252" s="35"/>
      <c r="LVB252" s="35"/>
      <c r="LVC252" s="35"/>
      <c r="LVD252" s="35"/>
      <c r="LVE252" s="35"/>
      <c r="LVF252" s="35"/>
      <c r="LVG252" s="35"/>
      <c r="LVH252" s="35"/>
      <c r="LVI252" s="35"/>
      <c r="LVJ252" s="35"/>
      <c r="LVK252" s="35"/>
      <c r="LVL252" s="35"/>
      <c r="LVM252" s="35"/>
      <c r="LVN252" s="35"/>
      <c r="LVO252" s="35"/>
      <c r="LVP252" s="35"/>
      <c r="LVQ252" s="35"/>
      <c r="LVR252" s="35"/>
      <c r="LVS252" s="35"/>
      <c r="LVT252" s="35"/>
      <c r="LVU252" s="35"/>
      <c r="LVV252" s="35"/>
      <c r="LVW252" s="35"/>
      <c r="LVX252" s="35"/>
      <c r="LVY252" s="35"/>
      <c r="LVZ252" s="35"/>
      <c r="LWA252" s="35"/>
      <c r="LWB252" s="35"/>
      <c r="LWC252" s="35"/>
      <c r="LWD252" s="35"/>
      <c r="LWE252" s="35"/>
      <c r="LWF252" s="35"/>
      <c r="LWG252" s="35"/>
      <c r="LWH252" s="35"/>
      <c r="LWI252" s="35"/>
      <c r="LWJ252" s="35"/>
      <c r="LWK252" s="35"/>
      <c r="LWL252" s="35"/>
      <c r="LWM252" s="35"/>
      <c r="LWN252" s="35"/>
      <c r="LWO252" s="35"/>
      <c r="LWP252" s="35"/>
      <c r="LWQ252" s="35"/>
      <c r="LWR252" s="35"/>
      <c r="LWS252" s="35"/>
      <c r="LWT252" s="35"/>
      <c r="LWU252" s="35"/>
      <c r="LWV252" s="35"/>
      <c r="LWW252" s="35"/>
      <c r="LWX252" s="35"/>
      <c r="LWY252" s="35"/>
      <c r="LWZ252" s="35"/>
      <c r="LXA252" s="35"/>
      <c r="LXB252" s="35"/>
      <c r="LXC252" s="35"/>
      <c r="LXD252" s="35"/>
      <c r="LXE252" s="35"/>
      <c r="LXF252" s="35"/>
      <c r="LXG252" s="35"/>
      <c r="LXH252" s="35"/>
      <c r="LXI252" s="35"/>
      <c r="LXJ252" s="35"/>
      <c r="LXK252" s="35"/>
      <c r="LXL252" s="35"/>
      <c r="LXM252" s="35"/>
      <c r="LXN252" s="35"/>
      <c r="LXO252" s="35"/>
      <c r="LXP252" s="35"/>
      <c r="LXQ252" s="35"/>
      <c r="LXR252" s="35"/>
      <c r="LXS252" s="35"/>
      <c r="LXT252" s="35"/>
      <c r="LXU252" s="35"/>
      <c r="LXV252" s="35"/>
      <c r="LXW252" s="35"/>
      <c r="LXX252" s="35"/>
      <c r="LXY252" s="35"/>
      <c r="LXZ252" s="35"/>
      <c r="LYA252" s="35"/>
      <c r="LYB252" s="35"/>
      <c r="LYC252" s="35"/>
      <c r="LYD252" s="35"/>
      <c r="LYE252" s="35"/>
      <c r="LYF252" s="35"/>
      <c r="LYG252" s="35"/>
      <c r="LYH252" s="35"/>
      <c r="LYI252" s="35"/>
      <c r="LYJ252" s="35"/>
      <c r="LYK252" s="35"/>
      <c r="LYL252" s="35"/>
      <c r="LYM252" s="35"/>
      <c r="LYN252" s="35"/>
      <c r="LYO252" s="35"/>
      <c r="LYP252" s="35"/>
      <c r="LYQ252" s="35"/>
      <c r="LYR252" s="35"/>
      <c r="LYS252" s="35"/>
      <c r="LYT252" s="35"/>
      <c r="LYU252" s="35"/>
      <c r="LYV252" s="35"/>
      <c r="LYW252" s="35"/>
      <c r="LYX252" s="35"/>
      <c r="LYY252" s="35"/>
      <c r="LYZ252" s="35"/>
      <c r="LZA252" s="35"/>
      <c r="LZB252" s="35"/>
      <c r="LZC252" s="35"/>
      <c r="LZD252" s="35"/>
      <c r="LZE252" s="35"/>
      <c r="LZF252" s="35"/>
      <c r="LZG252" s="35"/>
      <c r="LZH252" s="35"/>
      <c r="LZI252" s="35"/>
      <c r="LZJ252" s="35"/>
      <c r="LZK252" s="35"/>
      <c r="LZL252" s="35"/>
      <c r="LZM252" s="35"/>
      <c r="LZN252" s="35"/>
      <c r="LZO252" s="35"/>
      <c r="LZP252" s="35"/>
      <c r="LZQ252" s="35"/>
      <c r="LZR252" s="35"/>
      <c r="LZS252" s="35"/>
      <c r="LZT252" s="35"/>
      <c r="LZU252" s="35"/>
      <c r="LZV252" s="35"/>
      <c r="LZW252" s="35"/>
      <c r="LZX252" s="35"/>
      <c r="LZY252" s="35"/>
      <c r="LZZ252" s="35"/>
      <c r="MAA252" s="35"/>
      <c r="MAB252" s="35"/>
      <c r="MAC252" s="35"/>
      <c r="MAD252" s="35"/>
      <c r="MAE252" s="35"/>
      <c r="MAF252" s="35"/>
      <c r="MAG252" s="35"/>
      <c r="MAH252" s="35"/>
      <c r="MAI252" s="35"/>
      <c r="MAJ252" s="35"/>
      <c r="MAK252" s="35"/>
      <c r="MAL252" s="35"/>
      <c r="MAM252" s="35"/>
      <c r="MAN252" s="35"/>
      <c r="MAO252" s="35"/>
      <c r="MAP252" s="35"/>
      <c r="MAQ252" s="35"/>
      <c r="MAR252" s="35"/>
      <c r="MAS252" s="35"/>
      <c r="MAT252" s="35"/>
      <c r="MAU252" s="35"/>
      <c r="MAV252" s="35"/>
      <c r="MAW252" s="35"/>
      <c r="MAX252" s="35"/>
      <c r="MAY252" s="35"/>
      <c r="MAZ252" s="35"/>
      <c r="MBA252" s="35"/>
      <c r="MBB252" s="35"/>
      <c r="MBC252" s="35"/>
      <c r="MBD252" s="35"/>
      <c r="MBE252" s="35"/>
      <c r="MBF252" s="35"/>
      <c r="MBG252" s="35"/>
      <c r="MBH252" s="35"/>
      <c r="MBI252" s="35"/>
      <c r="MBJ252" s="35"/>
      <c r="MBK252" s="35"/>
      <c r="MBL252" s="35"/>
      <c r="MBM252" s="35"/>
      <c r="MBN252" s="35"/>
      <c r="MBO252" s="35"/>
      <c r="MBP252" s="35"/>
      <c r="MBQ252" s="35"/>
      <c r="MBR252" s="35"/>
      <c r="MBS252" s="35"/>
      <c r="MBT252" s="35"/>
      <c r="MBU252" s="35"/>
      <c r="MBV252" s="35"/>
      <c r="MBW252" s="35"/>
      <c r="MBX252" s="35"/>
      <c r="MBY252" s="35"/>
      <c r="MBZ252" s="35"/>
      <c r="MCA252" s="35"/>
      <c r="MCB252" s="35"/>
      <c r="MCC252" s="35"/>
      <c r="MCD252" s="35"/>
      <c r="MCE252" s="35"/>
      <c r="MCF252" s="35"/>
      <c r="MCG252" s="35"/>
      <c r="MCH252" s="35"/>
      <c r="MCI252" s="35"/>
      <c r="MCJ252" s="35"/>
      <c r="MCK252" s="35"/>
      <c r="MCL252" s="35"/>
      <c r="MCM252" s="35"/>
      <c r="MCN252" s="35"/>
      <c r="MCO252" s="35"/>
      <c r="MCP252" s="35"/>
      <c r="MCQ252" s="35"/>
      <c r="MCR252" s="35"/>
      <c r="MCS252" s="35"/>
      <c r="MCT252" s="35"/>
      <c r="MCU252" s="35"/>
      <c r="MCV252" s="35"/>
      <c r="MCW252" s="35"/>
      <c r="MCX252" s="35"/>
      <c r="MCY252" s="35"/>
      <c r="MCZ252" s="35"/>
      <c r="MDA252" s="35"/>
      <c r="MDB252" s="35"/>
      <c r="MDC252" s="35"/>
      <c r="MDD252" s="35"/>
      <c r="MDE252" s="35"/>
      <c r="MDF252" s="35"/>
      <c r="MDG252" s="35"/>
      <c r="MDH252" s="35"/>
      <c r="MDI252" s="35"/>
      <c r="MDJ252" s="35"/>
      <c r="MDK252" s="35"/>
      <c r="MDL252" s="35"/>
      <c r="MDM252" s="35"/>
      <c r="MDN252" s="35"/>
      <c r="MDO252" s="35"/>
      <c r="MDP252" s="35"/>
      <c r="MDQ252" s="35"/>
      <c r="MDR252" s="35"/>
      <c r="MDS252" s="35"/>
      <c r="MDT252" s="35"/>
      <c r="MDU252" s="35"/>
      <c r="MDV252" s="35"/>
      <c r="MDW252" s="35"/>
      <c r="MDX252" s="35"/>
      <c r="MDY252" s="35"/>
      <c r="MDZ252" s="35"/>
      <c r="MEA252" s="35"/>
      <c r="MEB252" s="35"/>
      <c r="MEC252" s="35"/>
      <c r="MED252" s="35"/>
      <c r="MEE252" s="35"/>
      <c r="MEF252" s="35"/>
      <c r="MEG252" s="35"/>
      <c r="MEH252" s="35"/>
      <c r="MEI252" s="35"/>
      <c r="MEJ252" s="35"/>
      <c r="MEK252" s="35"/>
      <c r="MEL252" s="35"/>
      <c r="MEM252" s="35"/>
      <c r="MEN252" s="35"/>
      <c r="MEO252" s="35"/>
      <c r="MEP252" s="35"/>
      <c r="MEQ252" s="35"/>
      <c r="MER252" s="35"/>
      <c r="MES252" s="35"/>
      <c r="MET252" s="35"/>
      <c r="MEU252" s="35"/>
      <c r="MEV252" s="35"/>
      <c r="MEW252" s="35"/>
      <c r="MEX252" s="35"/>
      <c r="MEY252" s="35"/>
      <c r="MEZ252" s="35"/>
      <c r="MFA252" s="35"/>
      <c r="MFB252" s="35"/>
      <c r="MFC252" s="35"/>
      <c r="MFD252" s="35"/>
      <c r="MFE252" s="35"/>
      <c r="MFF252" s="35"/>
      <c r="MFG252" s="35"/>
      <c r="MFH252" s="35"/>
      <c r="MFI252" s="35"/>
      <c r="MFJ252" s="35"/>
      <c r="MFK252" s="35"/>
      <c r="MFL252" s="35"/>
      <c r="MFM252" s="35"/>
      <c r="MFN252" s="35"/>
      <c r="MFO252" s="35"/>
      <c r="MFP252" s="35"/>
      <c r="MFQ252" s="35"/>
      <c r="MFR252" s="35"/>
      <c r="MFS252" s="35"/>
      <c r="MFT252" s="35"/>
      <c r="MFU252" s="35"/>
      <c r="MFV252" s="35"/>
      <c r="MFW252" s="35"/>
      <c r="MFX252" s="35"/>
      <c r="MFY252" s="35"/>
      <c r="MFZ252" s="35"/>
      <c r="MGA252" s="35"/>
      <c r="MGB252" s="35"/>
      <c r="MGC252" s="35"/>
      <c r="MGD252" s="35"/>
      <c r="MGE252" s="35"/>
      <c r="MGF252" s="35"/>
      <c r="MGG252" s="35"/>
      <c r="MGH252" s="35"/>
      <c r="MGI252" s="35"/>
      <c r="MGJ252" s="35"/>
      <c r="MGK252" s="35"/>
      <c r="MGL252" s="35"/>
      <c r="MGM252" s="35"/>
      <c r="MGN252" s="35"/>
      <c r="MGO252" s="35"/>
      <c r="MGP252" s="35"/>
      <c r="MGQ252" s="35"/>
      <c r="MGR252" s="35"/>
      <c r="MGS252" s="35"/>
      <c r="MGT252" s="35"/>
      <c r="MGU252" s="35"/>
      <c r="MGV252" s="35"/>
      <c r="MGW252" s="35"/>
      <c r="MGX252" s="35"/>
      <c r="MGY252" s="35"/>
      <c r="MGZ252" s="35"/>
      <c r="MHA252" s="35"/>
      <c r="MHB252" s="35"/>
      <c r="MHC252" s="35"/>
      <c r="MHD252" s="35"/>
      <c r="MHE252" s="35"/>
      <c r="MHF252" s="35"/>
      <c r="MHG252" s="35"/>
      <c r="MHH252" s="35"/>
      <c r="MHI252" s="35"/>
      <c r="MHJ252" s="35"/>
      <c r="MHK252" s="35"/>
      <c r="MHL252" s="35"/>
      <c r="MHM252" s="35"/>
      <c r="MHN252" s="35"/>
      <c r="MHO252" s="35"/>
      <c r="MHP252" s="35"/>
      <c r="MHQ252" s="35"/>
      <c r="MHR252" s="35"/>
      <c r="MHS252" s="35"/>
      <c r="MHT252" s="35"/>
      <c r="MHU252" s="35"/>
      <c r="MHV252" s="35"/>
      <c r="MHW252" s="35"/>
      <c r="MHX252" s="35"/>
      <c r="MHY252" s="35"/>
      <c r="MHZ252" s="35"/>
      <c r="MIA252" s="35"/>
      <c r="MIB252" s="35"/>
      <c r="MIC252" s="35"/>
      <c r="MID252" s="35"/>
      <c r="MIE252" s="35"/>
      <c r="MIF252" s="35"/>
      <c r="MIG252" s="35"/>
      <c r="MIH252" s="35"/>
      <c r="MII252" s="35"/>
      <c r="MIJ252" s="35"/>
      <c r="MIK252" s="35"/>
      <c r="MIL252" s="35"/>
      <c r="MIM252" s="35"/>
      <c r="MIN252" s="35"/>
      <c r="MIO252" s="35"/>
      <c r="MIP252" s="35"/>
      <c r="MIQ252" s="35"/>
      <c r="MIR252" s="35"/>
      <c r="MIS252" s="35"/>
      <c r="MIT252" s="35"/>
      <c r="MIU252" s="35"/>
      <c r="MIV252" s="35"/>
      <c r="MIW252" s="35"/>
      <c r="MIX252" s="35"/>
      <c r="MIY252" s="35"/>
      <c r="MIZ252" s="35"/>
      <c r="MJA252" s="35"/>
      <c r="MJB252" s="35"/>
      <c r="MJC252" s="35"/>
      <c r="MJD252" s="35"/>
      <c r="MJE252" s="35"/>
      <c r="MJF252" s="35"/>
      <c r="MJG252" s="35"/>
      <c r="MJH252" s="35"/>
      <c r="MJI252" s="35"/>
      <c r="MJJ252" s="35"/>
      <c r="MJK252" s="35"/>
      <c r="MJL252" s="35"/>
      <c r="MJM252" s="35"/>
      <c r="MJN252" s="35"/>
      <c r="MJO252" s="35"/>
      <c r="MJP252" s="35"/>
      <c r="MJQ252" s="35"/>
      <c r="MJR252" s="35"/>
      <c r="MJS252" s="35"/>
      <c r="MJT252" s="35"/>
      <c r="MJU252" s="35"/>
      <c r="MJV252" s="35"/>
      <c r="MJW252" s="35"/>
      <c r="MJX252" s="35"/>
      <c r="MJY252" s="35"/>
      <c r="MJZ252" s="35"/>
      <c r="MKA252" s="35"/>
      <c r="MKB252" s="35"/>
      <c r="MKC252" s="35"/>
      <c r="MKD252" s="35"/>
      <c r="MKE252" s="35"/>
      <c r="MKF252" s="35"/>
      <c r="MKG252" s="35"/>
      <c r="MKH252" s="35"/>
      <c r="MKI252" s="35"/>
      <c r="MKJ252" s="35"/>
      <c r="MKK252" s="35"/>
      <c r="MKL252" s="35"/>
      <c r="MKM252" s="35"/>
      <c r="MKN252" s="35"/>
      <c r="MKO252" s="35"/>
      <c r="MKP252" s="35"/>
      <c r="MKQ252" s="35"/>
      <c r="MKR252" s="35"/>
      <c r="MKS252" s="35"/>
      <c r="MKT252" s="35"/>
      <c r="MKU252" s="35"/>
      <c r="MKV252" s="35"/>
      <c r="MKW252" s="35"/>
      <c r="MKX252" s="35"/>
      <c r="MKY252" s="35"/>
      <c r="MKZ252" s="35"/>
      <c r="MLA252" s="35"/>
      <c r="MLB252" s="35"/>
      <c r="MLC252" s="35"/>
      <c r="MLD252" s="35"/>
      <c r="MLE252" s="35"/>
      <c r="MLF252" s="35"/>
      <c r="MLG252" s="35"/>
      <c r="MLH252" s="35"/>
      <c r="MLI252" s="35"/>
      <c r="MLJ252" s="35"/>
      <c r="MLK252" s="35"/>
      <c r="MLL252" s="35"/>
      <c r="MLM252" s="35"/>
      <c r="MLN252" s="35"/>
      <c r="MLO252" s="35"/>
      <c r="MLP252" s="35"/>
      <c r="MLQ252" s="35"/>
      <c r="MLR252" s="35"/>
      <c r="MLS252" s="35"/>
      <c r="MLT252" s="35"/>
      <c r="MLU252" s="35"/>
      <c r="MLV252" s="35"/>
      <c r="MLW252" s="35"/>
      <c r="MLX252" s="35"/>
      <c r="MLY252" s="35"/>
      <c r="MLZ252" s="35"/>
      <c r="MMA252" s="35"/>
      <c r="MMB252" s="35"/>
      <c r="MMC252" s="35"/>
      <c r="MMD252" s="35"/>
      <c r="MME252" s="35"/>
      <c r="MMF252" s="35"/>
      <c r="MMG252" s="35"/>
      <c r="MMH252" s="35"/>
      <c r="MMI252" s="35"/>
      <c r="MMJ252" s="35"/>
      <c r="MMK252" s="35"/>
      <c r="MML252" s="35"/>
      <c r="MMM252" s="35"/>
      <c r="MMN252" s="35"/>
      <c r="MMO252" s="35"/>
      <c r="MMP252" s="35"/>
      <c r="MMQ252" s="35"/>
      <c r="MMR252" s="35"/>
      <c r="MMS252" s="35"/>
      <c r="MMT252" s="35"/>
      <c r="MMU252" s="35"/>
      <c r="MMV252" s="35"/>
      <c r="MMW252" s="35"/>
      <c r="MMX252" s="35"/>
      <c r="MMY252" s="35"/>
      <c r="MMZ252" s="35"/>
      <c r="MNA252" s="35"/>
      <c r="MNB252" s="35"/>
      <c r="MNC252" s="35"/>
      <c r="MND252" s="35"/>
      <c r="MNE252" s="35"/>
      <c r="MNF252" s="35"/>
      <c r="MNG252" s="35"/>
      <c r="MNH252" s="35"/>
      <c r="MNI252" s="35"/>
      <c r="MNJ252" s="35"/>
      <c r="MNK252" s="35"/>
      <c r="MNL252" s="35"/>
      <c r="MNM252" s="35"/>
      <c r="MNN252" s="35"/>
      <c r="MNO252" s="35"/>
      <c r="MNP252" s="35"/>
      <c r="MNQ252" s="35"/>
      <c r="MNR252" s="35"/>
      <c r="MNS252" s="35"/>
      <c r="MNT252" s="35"/>
      <c r="MNU252" s="35"/>
      <c r="MNV252" s="35"/>
      <c r="MNW252" s="35"/>
      <c r="MNX252" s="35"/>
      <c r="MNY252" s="35"/>
      <c r="MNZ252" s="35"/>
      <c r="MOA252" s="35"/>
      <c r="MOB252" s="35"/>
      <c r="MOC252" s="35"/>
      <c r="MOD252" s="35"/>
      <c r="MOE252" s="35"/>
      <c r="MOF252" s="35"/>
      <c r="MOG252" s="35"/>
      <c r="MOH252" s="35"/>
      <c r="MOI252" s="35"/>
      <c r="MOJ252" s="35"/>
      <c r="MOK252" s="35"/>
      <c r="MOL252" s="35"/>
      <c r="MOM252" s="35"/>
      <c r="MON252" s="35"/>
      <c r="MOO252" s="35"/>
      <c r="MOP252" s="35"/>
      <c r="MOQ252" s="35"/>
      <c r="MOR252" s="35"/>
      <c r="MOS252" s="35"/>
      <c r="MOT252" s="35"/>
      <c r="MOU252" s="35"/>
      <c r="MOV252" s="35"/>
      <c r="MOW252" s="35"/>
      <c r="MOX252" s="35"/>
      <c r="MOY252" s="35"/>
      <c r="MOZ252" s="35"/>
      <c r="MPA252" s="35"/>
      <c r="MPB252" s="35"/>
      <c r="MPC252" s="35"/>
      <c r="MPD252" s="35"/>
      <c r="MPE252" s="35"/>
      <c r="MPF252" s="35"/>
      <c r="MPG252" s="35"/>
      <c r="MPH252" s="35"/>
      <c r="MPI252" s="35"/>
      <c r="MPJ252" s="35"/>
      <c r="MPK252" s="35"/>
      <c r="MPL252" s="35"/>
      <c r="MPM252" s="35"/>
      <c r="MPN252" s="35"/>
      <c r="MPO252" s="35"/>
      <c r="MPP252" s="35"/>
      <c r="MPQ252" s="35"/>
      <c r="MPR252" s="35"/>
      <c r="MPS252" s="35"/>
      <c r="MPT252" s="35"/>
      <c r="MPU252" s="35"/>
      <c r="MPV252" s="35"/>
      <c r="MPW252" s="35"/>
      <c r="MPX252" s="35"/>
      <c r="MPY252" s="35"/>
      <c r="MPZ252" s="35"/>
      <c r="MQA252" s="35"/>
      <c r="MQB252" s="35"/>
      <c r="MQC252" s="35"/>
      <c r="MQD252" s="35"/>
      <c r="MQE252" s="35"/>
      <c r="MQF252" s="35"/>
      <c r="MQG252" s="35"/>
      <c r="MQH252" s="35"/>
      <c r="MQI252" s="35"/>
      <c r="MQJ252" s="35"/>
      <c r="MQK252" s="35"/>
      <c r="MQL252" s="35"/>
      <c r="MQM252" s="35"/>
      <c r="MQN252" s="35"/>
      <c r="MQO252" s="35"/>
      <c r="MQP252" s="35"/>
      <c r="MQQ252" s="35"/>
      <c r="MQR252" s="35"/>
      <c r="MQS252" s="35"/>
      <c r="MQT252" s="35"/>
      <c r="MQU252" s="35"/>
      <c r="MQV252" s="35"/>
      <c r="MQW252" s="35"/>
      <c r="MQX252" s="35"/>
      <c r="MQY252" s="35"/>
      <c r="MQZ252" s="35"/>
      <c r="MRA252" s="35"/>
      <c r="MRB252" s="35"/>
      <c r="MRC252" s="35"/>
      <c r="MRD252" s="35"/>
      <c r="MRE252" s="35"/>
      <c r="MRF252" s="35"/>
      <c r="MRG252" s="35"/>
      <c r="MRH252" s="35"/>
      <c r="MRI252" s="35"/>
      <c r="MRJ252" s="35"/>
      <c r="MRK252" s="35"/>
      <c r="MRL252" s="35"/>
      <c r="MRM252" s="35"/>
      <c r="MRN252" s="35"/>
      <c r="MRO252" s="35"/>
      <c r="MRP252" s="35"/>
      <c r="MRQ252" s="35"/>
      <c r="MRR252" s="35"/>
      <c r="MRS252" s="35"/>
      <c r="MRT252" s="35"/>
      <c r="MRU252" s="35"/>
      <c r="MRV252" s="35"/>
      <c r="MRW252" s="35"/>
      <c r="MRX252" s="35"/>
      <c r="MRY252" s="35"/>
      <c r="MRZ252" s="35"/>
      <c r="MSA252" s="35"/>
      <c r="MSB252" s="35"/>
      <c r="MSC252" s="35"/>
      <c r="MSD252" s="35"/>
      <c r="MSE252" s="35"/>
      <c r="MSF252" s="35"/>
      <c r="MSG252" s="35"/>
      <c r="MSH252" s="35"/>
      <c r="MSI252" s="35"/>
      <c r="MSJ252" s="35"/>
      <c r="MSK252" s="35"/>
      <c r="MSL252" s="35"/>
      <c r="MSM252" s="35"/>
      <c r="MSN252" s="35"/>
      <c r="MSO252" s="35"/>
      <c r="MSP252" s="35"/>
      <c r="MSQ252" s="35"/>
      <c r="MSR252" s="35"/>
      <c r="MSS252" s="35"/>
      <c r="MST252" s="35"/>
      <c r="MSU252" s="35"/>
      <c r="MSV252" s="35"/>
      <c r="MSW252" s="35"/>
      <c r="MSX252" s="35"/>
      <c r="MSY252" s="35"/>
      <c r="MSZ252" s="35"/>
      <c r="MTA252" s="35"/>
      <c r="MTB252" s="35"/>
      <c r="MTC252" s="35"/>
      <c r="MTD252" s="35"/>
      <c r="MTE252" s="35"/>
      <c r="MTF252" s="35"/>
      <c r="MTG252" s="35"/>
      <c r="MTH252" s="35"/>
      <c r="MTI252" s="35"/>
      <c r="MTJ252" s="35"/>
      <c r="MTK252" s="35"/>
      <c r="MTL252" s="35"/>
      <c r="MTM252" s="35"/>
      <c r="MTN252" s="35"/>
      <c r="MTO252" s="35"/>
      <c r="MTP252" s="35"/>
      <c r="MTQ252" s="35"/>
      <c r="MTR252" s="35"/>
      <c r="MTS252" s="35"/>
      <c r="MTT252" s="35"/>
      <c r="MTU252" s="35"/>
      <c r="MTV252" s="35"/>
      <c r="MTW252" s="35"/>
      <c r="MTX252" s="35"/>
      <c r="MTY252" s="35"/>
      <c r="MTZ252" s="35"/>
      <c r="MUA252" s="35"/>
      <c r="MUB252" s="35"/>
      <c r="MUC252" s="35"/>
      <c r="MUD252" s="35"/>
      <c r="MUE252" s="35"/>
      <c r="MUF252" s="35"/>
      <c r="MUG252" s="35"/>
      <c r="MUH252" s="35"/>
      <c r="MUI252" s="35"/>
      <c r="MUJ252" s="35"/>
      <c r="MUK252" s="35"/>
      <c r="MUL252" s="35"/>
      <c r="MUM252" s="35"/>
      <c r="MUN252" s="35"/>
      <c r="MUO252" s="35"/>
      <c r="MUP252" s="35"/>
      <c r="MUQ252" s="35"/>
      <c r="MUR252" s="35"/>
      <c r="MUS252" s="35"/>
      <c r="MUT252" s="35"/>
      <c r="MUU252" s="35"/>
      <c r="MUV252" s="35"/>
      <c r="MUW252" s="35"/>
      <c r="MUX252" s="35"/>
      <c r="MUY252" s="35"/>
      <c r="MUZ252" s="35"/>
      <c r="MVA252" s="35"/>
      <c r="MVB252" s="35"/>
      <c r="MVC252" s="35"/>
      <c r="MVD252" s="35"/>
      <c r="MVE252" s="35"/>
      <c r="MVF252" s="35"/>
      <c r="MVG252" s="35"/>
      <c r="MVH252" s="35"/>
      <c r="MVI252" s="35"/>
      <c r="MVJ252" s="35"/>
      <c r="MVK252" s="35"/>
      <c r="MVL252" s="35"/>
      <c r="MVM252" s="35"/>
      <c r="MVN252" s="35"/>
      <c r="MVO252" s="35"/>
      <c r="MVP252" s="35"/>
      <c r="MVQ252" s="35"/>
      <c r="MVR252" s="35"/>
      <c r="MVS252" s="35"/>
      <c r="MVT252" s="35"/>
      <c r="MVU252" s="35"/>
      <c r="MVV252" s="35"/>
      <c r="MVW252" s="35"/>
      <c r="MVX252" s="35"/>
      <c r="MVY252" s="35"/>
      <c r="MVZ252" s="35"/>
      <c r="MWA252" s="35"/>
      <c r="MWB252" s="35"/>
      <c r="MWC252" s="35"/>
      <c r="MWD252" s="35"/>
      <c r="MWE252" s="35"/>
      <c r="MWF252" s="35"/>
      <c r="MWG252" s="35"/>
      <c r="MWH252" s="35"/>
      <c r="MWI252" s="35"/>
      <c r="MWJ252" s="35"/>
      <c r="MWK252" s="35"/>
      <c r="MWL252" s="35"/>
      <c r="MWM252" s="35"/>
      <c r="MWN252" s="35"/>
      <c r="MWO252" s="35"/>
      <c r="MWP252" s="35"/>
      <c r="MWQ252" s="35"/>
      <c r="MWR252" s="35"/>
      <c r="MWS252" s="35"/>
      <c r="MWT252" s="35"/>
      <c r="MWU252" s="35"/>
      <c r="MWV252" s="35"/>
      <c r="MWW252" s="35"/>
      <c r="MWX252" s="35"/>
      <c r="MWY252" s="35"/>
      <c r="MWZ252" s="35"/>
      <c r="MXA252" s="35"/>
      <c r="MXB252" s="35"/>
      <c r="MXC252" s="35"/>
      <c r="MXD252" s="35"/>
      <c r="MXE252" s="35"/>
      <c r="MXF252" s="35"/>
      <c r="MXG252" s="35"/>
      <c r="MXH252" s="35"/>
      <c r="MXI252" s="35"/>
      <c r="MXJ252" s="35"/>
      <c r="MXK252" s="35"/>
      <c r="MXL252" s="35"/>
      <c r="MXM252" s="35"/>
      <c r="MXN252" s="35"/>
      <c r="MXO252" s="35"/>
      <c r="MXP252" s="35"/>
      <c r="MXQ252" s="35"/>
      <c r="MXR252" s="35"/>
      <c r="MXS252" s="35"/>
      <c r="MXT252" s="35"/>
      <c r="MXU252" s="35"/>
      <c r="MXV252" s="35"/>
      <c r="MXW252" s="35"/>
      <c r="MXX252" s="35"/>
      <c r="MXY252" s="35"/>
      <c r="MXZ252" s="35"/>
      <c r="MYA252" s="35"/>
      <c r="MYB252" s="35"/>
      <c r="MYC252" s="35"/>
      <c r="MYD252" s="35"/>
      <c r="MYE252" s="35"/>
      <c r="MYF252" s="35"/>
      <c r="MYG252" s="35"/>
      <c r="MYH252" s="35"/>
      <c r="MYI252" s="35"/>
      <c r="MYJ252" s="35"/>
      <c r="MYK252" s="35"/>
      <c r="MYL252" s="35"/>
      <c r="MYM252" s="35"/>
      <c r="MYN252" s="35"/>
      <c r="MYO252" s="35"/>
      <c r="MYP252" s="35"/>
      <c r="MYQ252" s="35"/>
      <c r="MYR252" s="35"/>
      <c r="MYS252" s="35"/>
      <c r="MYT252" s="35"/>
      <c r="MYU252" s="35"/>
      <c r="MYV252" s="35"/>
      <c r="MYW252" s="35"/>
      <c r="MYX252" s="35"/>
      <c r="MYY252" s="35"/>
      <c r="MYZ252" s="35"/>
      <c r="MZA252" s="35"/>
      <c r="MZB252" s="35"/>
      <c r="MZC252" s="35"/>
      <c r="MZD252" s="35"/>
      <c r="MZE252" s="35"/>
      <c r="MZF252" s="35"/>
      <c r="MZG252" s="35"/>
      <c r="MZH252" s="35"/>
      <c r="MZI252" s="35"/>
      <c r="MZJ252" s="35"/>
      <c r="MZK252" s="35"/>
      <c r="MZL252" s="35"/>
      <c r="MZM252" s="35"/>
      <c r="MZN252" s="35"/>
      <c r="MZO252" s="35"/>
      <c r="MZP252" s="35"/>
      <c r="MZQ252" s="35"/>
      <c r="MZR252" s="35"/>
      <c r="MZS252" s="35"/>
      <c r="MZT252" s="35"/>
      <c r="MZU252" s="35"/>
      <c r="MZV252" s="35"/>
      <c r="MZW252" s="35"/>
      <c r="MZX252" s="35"/>
      <c r="MZY252" s="35"/>
      <c r="MZZ252" s="35"/>
      <c r="NAA252" s="35"/>
      <c r="NAB252" s="35"/>
      <c r="NAC252" s="35"/>
      <c r="NAD252" s="35"/>
      <c r="NAE252" s="35"/>
      <c r="NAF252" s="35"/>
      <c r="NAG252" s="35"/>
      <c r="NAH252" s="35"/>
      <c r="NAI252" s="35"/>
      <c r="NAJ252" s="35"/>
      <c r="NAK252" s="35"/>
      <c r="NAL252" s="35"/>
      <c r="NAM252" s="35"/>
      <c r="NAN252" s="35"/>
      <c r="NAO252" s="35"/>
      <c r="NAP252" s="35"/>
      <c r="NAQ252" s="35"/>
      <c r="NAR252" s="35"/>
      <c r="NAS252" s="35"/>
      <c r="NAT252" s="35"/>
      <c r="NAU252" s="35"/>
      <c r="NAV252" s="35"/>
      <c r="NAW252" s="35"/>
      <c r="NAX252" s="35"/>
      <c r="NAY252" s="35"/>
      <c r="NAZ252" s="35"/>
      <c r="NBA252" s="35"/>
      <c r="NBB252" s="35"/>
      <c r="NBC252" s="35"/>
      <c r="NBD252" s="35"/>
      <c r="NBE252" s="35"/>
      <c r="NBF252" s="35"/>
      <c r="NBG252" s="35"/>
      <c r="NBH252" s="35"/>
      <c r="NBI252" s="35"/>
      <c r="NBJ252" s="35"/>
      <c r="NBK252" s="35"/>
      <c r="NBL252" s="35"/>
      <c r="NBM252" s="35"/>
      <c r="NBN252" s="35"/>
      <c r="NBO252" s="35"/>
      <c r="NBP252" s="35"/>
      <c r="NBQ252" s="35"/>
      <c r="NBR252" s="35"/>
      <c r="NBS252" s="35"/>
      <c r="NBT252" s="35"/>
      <c r="NBU252" s="35"/>
      <c r="NBV252" s="35"/>
      <c r="NBW252" s="35"/>
      <c r="NBX252" s="35"/>
      <c r="NBY252" s="35"/>
      <c r="NBZ252" s="35"/>
      <c r="NCA252" s="35"/>
      <c r="NCB252" s="35"/>
      <c r="NCC252" s="35"/>
      <c r="NCD252" s="35"/>
      <c r="NCE252" s="35"/>
      <c r="NCF252" s="35"/>
      <c r="NCG252" s="35"/>
      <c r="NCH252" s="35"/>
      <c r="NCI252" s="35"/>
      <c r="NCJ252" s="35"/>
      <c r="NCK252" s="35"/>
      <c r="NCL252" s="35"/>
      <c r="NCM252" s="35"/>
      <c r="NCN252" s="35"/>
      <c r="NCO252" s="35"/>
      <c r="NCP252" s="35"/>
      <c r="NCQ252" s="35"/>
      <c r="NCR252" s="35"/>
      <c r="NCS252" s="35"/>
      <c r="NCT252" s="35"/>
      <c r="NCU252" s="35"/>
      <c r="NCV252" s="35"/>
      <c r="NCW252" s="35"/>
      <c r="NCX252" s="35"/>
      <c r="NCY252" s="35"/>
      <c r="NCZ252" s="35"/>
      <c r="NDA252" s="35"/>
      <c r="NDB252" s="35"/>
      <c r="NDC252" s="35"/>
      <c r="NDD252" s="35"/>
      <c r="NDE252" s="35"/>
      <c r="NDF252" s="35"/>
      <c r="NDG252" s="35"/>
      <c r="NDH252" s="35"/>
      <c r="NDI252" s="35"/>
      <c r="NDJ252" s="35"/>
      <c r="NDK252" s="35"/>
      <c r="NDL252" s="35"/>
      <c r="NDM252" s="35"/>
      <c r="NDN252" s="35"/>
      <c r="NDO252" s="35"/>
      <c r="NDP252" s="35"/>
      <c r="NDQ252" s="35"/>
      <c r="NDR252" s="35"/>
      <c r="NDS252" s="35"/>
      <c r="NDT252" s="35"/>
      <c r="NDU252" s="35"/>
      <c r="NDV252" s="35"/>
      <c r="NDW252" s="35"/>
      <c r="NDX252" s="35"/>
      <c r="NDY252" s="35"/>
      <c r="NDZ252" s="35"/>
      <c r="NEA252" s="35"/>
      <c r="NEB252" s="35"/>
      <c r="NEC252" s="35"/>
      <c r="NED252" s="35"/>
      <c r="NEE252" s="35"/>
      <c r="NEF252" s="35"/>
      <c r="NEG252" s="35"/>
      <c r="NEH252" s="35"/>
      <c r="NEI252" s="35"/>
      <c r="NEJ252" s="35"/>
      <c r="NEK252" s="35"/>
      <c r="NEL252" s="35"/>
      <c r="NEM252" s="35"/>
      <c r="NEN252" s="35"/>
      <c r="NEO252" s="35"/>
      <c r="NEP252" s="35"/>
      <c r="NEQ252" s="35"/>
      <c r="NER252" s="35"/>
      <c r="NES252" s="35"/>
      <c r="NET252" s="35"/>
      <c r="NEU252" s="35"/>
      <c r="NEV252" s="35"/>
      <c r="NEW252" s="35"/>
      <c r="NEX252" s="35"/>
      <c r="NEY252" s="35"/>
      <c r="NEZ252" s="35"/>
      <c r="NFA252" s="35"/>
      <c r="NFB252" s="35"/>
      <c r="NFC252" s="35"/>
      <c r="NFD252" s="35"/>
      <c r="NFE252" s="35"/>
      <c r="NFF252" s="35"/>
      <c r="NFG252" s="35"/>
      <c r="NFH252" s="35"/>
      <c r="NFI252" s="35"/>
      <c r="NFJ252" s="35"/>
      <c r="NFK252" s="35"/>
      <c r="NFL252" s="35"/>
      <c r="NFM252" s="35"/>
      <c r="NFN252" s="35"/>
      <c r="NFO252" s="35"/>
      <c r="NFP252" s="35"/>
      <c r="NFQ252" s="35"/>
      <c r="NFR252" s="35"/>
      <c r="NFS252" s="35"/>
      <c r="NFT252" s="35"/>
      <c r="NFU252" s="35"/>
      <c r="NFV252" s="35"/>
      <c r="NFW252" s="35"/>
      <c r="NFX252" s="35"/>
      <c r="NFY252" s="35"/>
      <c r="NFZ252" s="35"/>
      <c r="NGA252" s="35"/>
      <c r="NGB252" s="35"/>
      <c r="NGC252" s="35"/>
      <c r="NGD252" s="35"/>
      <c r="NGE252" s="35"/>
      <c r="NGF252" s="35"/>
      <c r="NGG252" s="35"/>
      <c r="NGH252" s="35"/>
      <c r="NGI252" s="35"/>
      <c r="NGJ252" s="35"/>
      <c r="NGK252" s="35"/>
      <c r="NGL252" s="35"/>
      <c r="NGM252" s="35"/>
      <c r="NGN252" s="35"/>
      <c r="NGO252" s="35"/>
      <c r="NGP252" s="35"/>
      <c r="NGQ252" s="35"/>
      <c r="NGR252" s="35"/>
      <c r="NGS252" s="35"/>
      <c r="NGT252" s="35"/>
      <c r="NGU252" s="35"/>
      <c r="NGV252" s="35"/>
      <c r="NGW252" s="35"/>
      <c r="NGX252" s="35"/>
      <c r="NGY252" s="35"/>
      <c r="NGZ252" s="35"/>
      <c r="NHA252" s="35"/>
      <c r="NHB252" s="35"/>
      <c r="NHC252" s="35"/>
      <c r="NHD252" s="35"/>
      <c r="NHE252" s="35"/>
      <c r="NHF252" s="35"/>
      <c r="NHG252" s="35"/>
      <c r="NHH252" s="35"/>
      <c r="NHI252" s="35"/>
      <c r="NHJ252" s="35"/>
      <c r="NHK252" s="35"/>
      <c r="NHL252" s="35"/>
      <c r="NHM252" s="35"/>
      <c r="NHN252" s="35"/>
      <c r="NHO252" s="35"/>
      <c r="NHP252" s="35"/>
      <c r="NHQ252" s="35"/>
      <c r="NHR252" s="35"/>
      <c r="NHS252" s="35"/>
      <c r="NHT252" s="35"/>
      <c r="NHU252" s="35"/>
      <c r="NHV252" s="35"/>
      <c r="NHW252" s="35"/>
      <c r="NHX252" s="35"/>
      <c r="NHY252" s="35"/>
      <c r="NHZ252" s="35"/>
      <c r="NIA252" s="35"/>
      <c r="NIB252" s="35"/>
      <c r="NIC252" s="35"/>
      <c r="NID252" s="35"/>
      <c r="NIE252" s="35"/>
      <c r="NIF252" s="35"/>
      <c r="NIG252" s="35"/>
      <c r="NIH252" s="35"/>
      <c r="NII252" s="35"/>
      <c r="NIJ252" s="35"/>
      <c r="NIK252" s="35"/>
      <c r="NIL252" s="35"/>
      <c r="NIM252" s="35"/>
      <c r="NIN252" s="35"/>
      <c r="NIO252" s="35"/>
      <c r="NIP252" s="35"/>
      <c r="NIQ252" s="35"/>
      <c r="NIR252" s="35"/>
      <c r="NIS252" s="35"/>
      <c r="NIT252" s="35"/>
      <c r="NIU252" s="35"/>
      <c r="NIV252" s="35"/>
      <c r="NIW252" s="35"/>
      <c r="NIX252" s="35"/>
      <c r="NIY252" s="35"/>
      <c r="NIZ252" s="35"/>
      <c r="NJA252" s="35"/>
      <c r="NJB252" s="35"/>
      <c r="NJC252" s="35"/>
      <c r="NJD252" s="35"/>
      <c r="NJE252" s="35"/>
      <c r="NJF252" s="35"/>
      <c r="NJG252" s="35"/>
      <c r="NJH252" s="35"/>
      <c r="NJI252" s="35"/>
      <c r="NJJ252" s="35"/>
      <c r="NJK252" s="35"/>
      <c r="NJL252" s="35"/>
      <c r="NJM252" s="35"/>
      <c r="NJN252" s="35"/>
      <c r="NJO252" s="35"/>
      <c r="NJP252" s="35"/>
      <c r="NJQ252" s="35"/>
      <c r="NJR252" s="35"/>
      <c r="NJS252" s="35"/>
      <c r="NJT252" s="35"/>
      <c r="NJU252" s="35"/>
      <c r="NJV252" s="35"/>
      <c r="NJW252" s="35"/>
      <c r="NJX252" s="35"/>
      <c r="NJY252" s="35"/>
      <c r="NJZ252" s="35"/>
      <c r="NKA252" s="35"/>
      <c r="NKB252" s="35"/>
      <c r="NKC252" s="35"/>
      <c r="NKD252" s="35"/>
      <c r="NKE252" s="35"/>
      <c r="NKF252" s="35"/>
      <c r="NKG252" s="35"/>
      <c r="NKH252" s="35"/>
      <c r="NKI252" s="35"/>
      <c r="NKJ252" s="35"/>
      <c r="NKK252" s="35"/>
      <c r="NKL252" s="35"/>
      <c r="NKM252" s="35"/>
      <c r="NKN252" s="35"/>
      <c r="NKO252" s="35"/>
      <c r="NKP252" s="35"/>
      <c r="NKQ252" s="35"/>
      <c r="NKR252" s="35"/>
      <c r="NKS252" s="35"/>
      <c r="NKT252" s="35"/>
      <c r="NKU252" s="35"/>
      <c r="NKV252" s="35"/>
      <c r="NKW252" s="35"/>
      <c r="NKX252" s="35"/>
      <c r="NKY252" s="35"/>
      <c r="NKZ252" s="35"/>
      <c r="NLA252" s="35"/>
      <c r="NLB252" s="35"/>
      <c r="NLC252" s="35"/>
      <c r="NLD252" s="35"/>
      <c r="NLE252" s="35"/>
      <c r="NLF252" s="35"/>
      <c r="NLG252" s="35"/>
      <c r="NLH252" s="35"/>
      <c r="NLI252" s="35"/>
      <c r="NLJ252" s="35"/>
      <c r="NLK252" s="35"/>
      <c r="NLL252" s="35"/>
      <c r="NLM252" s="35"/>
      <c r="NLN252" s="35"/>
      <c r="NLO252" s="35"/>
      <c r="NLP252" s="35"/>
      <c r="NLQ252" s="35"/>
      <c r="NLR252" s="35"/>
      <c r="NLS252" s="35"/>
      <c r="NLT252" s="35"/>
      <c r="NLU252" s="35"/>
      <c r="NLV252" s="35"/>
      <c r="NLW252" s="35"/>
      <c r="NLX252" s="35"/>
      <c r="NLY252" s="35"/>
      <c r="NLZ252" s="35"/>
      <c r="NMA252" s="35"/>
      <c r="NMB252" s="35"/>
      <c r="NMC252" s="35"/>
      <c r="NMD252" s="35"/>
      <c r="NME252" s="35"/>
      <c r="NMF252" s="35"/>
      <c r="NMG252" s="35"/>
      <c r="NMH252" s="35"/>
      <c r="NMI252" s="35"/>
      <c r="NMJ252" s="35"/>
      <c r="NMK252" s="35"/>
      <c r="NML252" s="35"/>
      <c r="NMM252" s="35"/>
      <c r="NMN252" s="35"/>
      <c r="NMO252" s="35"/>
      <c r="NMP252" s="35"/>
      <c r="NMQ252" s="35"/>
      <c r="NMR252" s="35"/>
      <c r="NMS252" s="35"/>
      <c r="NMT252" s="35"/>
      <c r="NMU252" s="35"/>
      <c r="NMV252" s="35"/>
      <c r="NMW252" s="35"/>
      <c r="NMX252" s="35"/>
      <c r="NMY252" s="35"/>
      <c r="NMZ252" s="35"/>
      <c r="NNA252" s="35"/>
      <c r="NNB252" s="35"/>
      <c r="NNC252" s="35"/>
      <c r="NND252" s="35"/>
      <c r="NNE252" s="35"/>
      <c r="NNF252" s="35"/>
      <c r="NNG252" s="35"/>
      <c r="NNH252" s="35"/>
      <c r="NNI252" s="35"/>
      <c r="NNJ252" s="35"/>
      <c r="NNK252" s="35"/>
      <c r="NNL252" s="35"/>
      <c r="NNM252" s="35"/>
      <c r="NNN252" s="35"/>
      <c r="NNO252" s="35"/>
      <c r="NNP252" s="35"/>
      <c r="NNQ252" s="35"/>
      <c r="NNR252" s="35"/>
      <c r="NNS252" s="35"/>
      <c r="NNT252" s="35"/>
      <c r="NNU252" s="35"/>
      <c r="NNV252" s="35"/>
      <c r="NNW252" s="35"/>
      <c r="NNX252" s="35"/>
      <c r="NNY252" s="35"/>
      <c r="NNZ252" s="35"/>
      <c r="NOA252" s="35"/>
      <c r="NOB252" s="35"/>
      <c r="NOC252" s="35"/>
      <c r="NOD252" s="35"/>
      <c r="NOE252" s="35"/>
      <c r="NOF252" s="35"/>
      <c r="NOG252" s="35"/>
      <c r="NOH252" s="35"/>
      <c r="NOI252" s="35"/>
      <c r="NOJ252" s="35"/>
      <c r="NOK252" s="35"/>
      <c r="NOL252" s="35"/>
      <c r="NOM252" s="35"/>
      <c r="NON252" s="35"/>
      <c r="NOO252" s="35"/>
      <c r="NOP252" s="35"/>
      <c r="NOQ252" s="35"/>
      <c r="NOR252" s="35"/>
      <c r="NOS252" s="35"/>
      <c r="NOT252" s="35"/>
      <c r="NOU252" s="35"/>
      <c r="NOV252" s="35"/>
      <c r="NOW252" s="35"/>
      <c r="NOX252" s="35"/>
      <c r="NOY252" s="35"/>
      <c r="NOZ252" s="35"/>
      <c r="NPA252" s="35"/>
      <c r="NPB252" s="35"/>
      <c r="NPC252" s="35"/>
      <c r="NPD252" s="35"/>
      <c r="NPE252" s="35"/>
      <c r="NPF252" s="35"/>
      <c r="NPG252" s="35"/>
      <c r="NPH252" s="35"/>
      <c r="NPI252" s="35"/>
      <c r="NPJ252" s="35"/>
      <c r="NPK252" s="35"/>
      <c r="NPL252" s="35"/>
      <c r="NPM252" s="35"/>
      <c r="NPN252" s="35"/>
      <c r="NPO252" s="35"/>
      <c r="NPP252" s="35"/>
      <c r="NPQ252" s="35"/>
      <c r="NPR252" s="35"/>
      <c r="NPS252" s="35"/>
      <c r="NPT252" s="35"/>
      <c r="NPU252" s="35"/>
      <c r="NPV252" s="35"/>
      <c r="NPW252" s="35"/>
      <c r="NPX252" s="35"/>
      <c r="NPY252" s="35"/>
      <c r="NPZ252" s="35"/>
      <c r="NQA252" s="35"/>
      <c r="NQB252" s="35"/>
      <c r="NQC252" s="35"/>
      <c r="NQD252" s="35"/>
      <c r="NQE252" s="35"/>
      <c r="NQF252" s="35"/>
      <c r="NQG252" s="35"/>
      <c r="NQH252" s="35"/>
      <c r="NQI252" s="35"/>
      <c r="NQJ252" s="35"/>
      <c r="NQK252" s="35"/>
      <c r="NQL252" s="35"/>
      <c r="NQM252" s="35"/>
      <c r="NQN252" s="35"/>
      <c r="NQO252" s="35"/>
      <c r="NQP252" s="35"/>
      <c r="NQQ252" s="35"/>
      <c r="NQR252" s="35"/>
      <c r="NQS252" s="35"/>
      <c r="NQT252" s="35"/>
      <c r="NQU252" s="35"/>
      <c r="NQV252" s="35"/>
      <c r="NQW252" s="35"/>
      <c r="NQX252" s="35"/>
      <c r="NQY252" s="35"/>
      <c r="NQZ252" s="35"/>
      <c r="NRA252" s="35"/>
      <c r="NRB252" s="35"/>
      <c r="NRC252" s="35"/>
      <c r="NRD252" s="35"/>
      <c r="NRE252" s="35"/>
      <c r="NRF252" s="35"/>
      <c r="NRG252" s="35"/>
      <c r="NRH252" s="35"/>
      <c r="NRI252" s="35"/>
      <c r="NRJ252" s="35"/>
      <c r="NRK252" s="35"/>
      <c r="NRL252" s="35"/>
      <c r="NRM252" s="35"/>
      <c r="NRN252" s="35"/>
      <c r="NRO252" s="35"/>
      <c r="NRP252" s="35"/>
      <c r="NRQ252" s="35"/>
      <c r="NRR252" s="35"/>
      <c r="NRS252" s="35"/>
      <c r="NRT252" s="35"/>
      <c r="NRU252" s="35"/>
      <c r="NRV252" s="35"/>
      <c r="NRW252" s="35"/>
      <c r="NRX252" s="35"/>
      <c r="NRY252" s="35"/>
      <c r="NRZ252" s="35"/>
      <c r="NSA252" s="35"/>
      <c r="NSB252" s="35"/>
      <c r="NSC252" s="35"/>
      <c r="NSD252" s="35"/>
      <c r="NSE252" s="35"/>
      <c r="NSF252" s="35"/>
      <c r="NSG252" s="35"/>
      <c r="NSH252" s="35"/>
      <c r="NSI252" s="35"/>
      <c r="NSJ252" s="35"/>
      <c r="NSK252" s="35"/>
      <c r="NSL252" s="35"/>
      <c r="NSM252" s="35"/>
      <c r="NSN252" s="35"/>
      <c r="NSO252" s="35"/>
      <c r="NSP252" s="35"/>
      <c r="NSQ252" s="35"/>
      <c r="NSR252" s="35"/>
      <c r="NSS252" s="35"/>
      <c r="NST252" s="35"/>
      <c r="NSU252" s="35"/>
      <c r="NSV252" s="35"/>
      <c r="NSW252" s="35"/>
      <c r="NSX252" s="35"/>
      <c r="NSY252" s="35"/>
      <c r="NSZ252" s="35"/>
      <c r="NTA252" s="35"/>
      <c r="NTB252" s="35"/>
      <c r="NTC252" s="35"/>
      <c r="NTD252" s="35"/>
      <c r="NTE252" s="35"/>
      <c r="NTF252" s="35"/>
      <c r="NTG252" s="35"/>
      <c r="NTH252" s="35"/>
      <c r="NTI252" s="35"/>
      <c r="NTJ252" s="35"/>
      <c r="NTK252" s="35"/>
      <c r="NTL252" s="35"/>
      <c r="NTM252" s="35"/>
      <c r="NTN252" s="35"/>
      <c r="NTO252" s="35"/>
      <c r="NTP252" s="35"/>
      <c r="NTQ252" s="35"/>
      <c r="NTR252" s="35"/>
      <c r="NTS252" s="35"/>
      <c r="NTT252" s="35"/>
      <c r="NTU252" s="35"/>
      <c r="NTV252" s="35"/>
      <c r="NTW252" s="35"/>
      <c r="NTX252" s="35"/>
      <c r="NTY252" s="35"/>
      <c r="NTZ252" s="35"/>
      <c r="NUA252" s="35"/>
      <c r="NUB252" s="35"/>
      <c r="NUC252" s="35"/>
      <c r="NUD252" s="35"/>
      <c r="NUE252" s="35"/>
      <c r="NUF252" s="35"/>
      <c r="NUG252" s="35"/>
      <c r="NUH252" s="35"/>
      <c r="NUI252" s="35"/>
      <c r="NUJ252" s="35"/>
      <c r="NUK252" s="35"/>
      <c r="NUL252" s="35"/>
      <c r="NUM252" s="35"/>
      <c r="NUN252" s="35"/>
      <c r="NUO252" s="35"/>
      <c r="NUP252" s="35"/>
      <c r="NUQ252" s="35"/>
      <c r="NUR252" s="35"/>
      <c r="NUS252" s="35"/>
      <c r="NUT252" s="35"/>
      <c r="NUU252" s="35"/>
      <c r="NUV252" s="35"/>
      <c r="NUW252" s="35"/>
      <c r="NUX252" s="35"/>
      <c r="NUY252" s="35"/>
      <c r="NUZ252" s="35"/>
      <c r="NVA252" s="35"/>
      <c r="NVB252" s="35"/>
      <c r="NVC252" s="35"/>
      <c r="NVD252" s="35"/>
      <c r="NVE252" s="35"/>
      <c r="NVF252" s="35"/>
      <c r="NVG252" s="35"/>
      <c r="NVH252" s="35"/>
      <c r="NVI252" s="35"/>
      <c r="NVJ252" s="35"/>
      <c r="NVK252" s="35"/>
      <c r="NVL252" s="35"/>
      <c r="NVM252" s="35"/>
      <c r="NVN252" s="35"/>
      <c r="NVO252" s="35"/>
      <c r="NVP252" s="35"/>
      <c r="NVQ252" s="35"/>
      <c r="NVR252" s="35"/>
      <c r="NVS252" s="35"/>
      <c r="NVT252" s="35"/>
      <c r="NVU252" s="35"/>
      <c r="NVV252" s="35"/>
      <c r="NVW252" s="35"/>
      <c r="NVX252" s="35"/>
      <c r="NVY252" s="35"/>
      <c r="NVZ252" s="35"/>
      <c r="NWA252" s="35"/>
      <c r="NWB252" s="35"/>
      <c r="NWC252" s="35"/>
      <c r="NWD252" s="35"/>
      <c r="NWE252" s="35"/>
      <c r="NWF252" s="35"/>
      <c r="NWG252" s="35"/>
      <c r="NWH252" s="35"/>
      <c r="NWI252" s="35"/>
      <c r="NWJ252" s="35"/>
      <c r="NWK252" s="35"/>
      <c r="NWL252" s="35"/>
      <c r="NWM252" s="35"/>
      <c r="NWN252" s="35"/>
      <c r="NWO252" s="35"/>
      <c r="NWP252" s="35"/>
      <c r="NWQ252" s="35"/>
      <c r="NWR252" s="35"/>
      <c r="NWS252" s="35"/>
      <c r="NWT252" s="35"/>
      <c r="NWU252" s="35"/>
      <c r="NWV252" s="35"/>
      <c r="NWW252" s="35"/>
      <c r="NWX252" s="35"/>
      <c r="NWY252" s="35"/>
      <c r="NWZ252" s="35"/>
      <c r="NXA252" s="35"/>
      <c r="NXB252" s="35"/>
      <c r="NXC252" s="35"/>
      <c r="NXD252" s="35"/>
      <c r="NXE252" s="35"/>
      <c r="NXF252" s="35"/>
      <c r="NXG252" s="35"/>
      <c r="NXH252" s="35"/>
      <c r="NXI252" s="35"/>
      <c r="NXJ252" s="35"/>
      <c r="NXK252" s="35"/>
      <c r="NXL252" s="35"/>
      <c r="NXM252" s="35"/>
      <c r="NXN252" s="35"/>
      <c r="NXO252" s="35"/>
      <c r="NXP252" s="35"/>
      <c r="NXQ252" s="35"/>
      <c r="NXR252" s="35"/>
      <c r="NXS252" s="35"/>
      <c r="NXT252" s="35"/>
      <c r="NXU252" s="35"/>
      <c r="NXV252" s="35"/>
      <c r="NXW252" s="35"/>
      <c r="NXX252" s="35"/>
      <c r="NXY252" s="35"/>
      <c r="NXZ252" s="35"/>
      <c r="NYA252" s="35"/>
      <c r="NYB252" s="35"/>
      <c r="NYC252" s="35"/>
      <c r="NYD252" s="35"/>
      <c r="NYE252" s="35"/>
      <c r="NYF252" s="35"/>
      <c r="NYG252" s="35"/>
      <c r="NYH252" s="35"/>
      <c r="NYI252" s="35"/>
      <c r="NYJ252" s="35"/>
      <c r="NYK252" s="35"/>
      <c r="NYL252" s="35"/>
      <c r="NYM252" s="35"/>
      <c r="NYN252" s="35"/>
      <c r="NYO252" s="35"/>
      <c r="NYP252" s="35"/>
      <c r="NYQ252" s="35"/>
      <c r="NYR252" s="35"/>
      <c r="NYS252" s="35"/>
      <c r="NYT252" s="35"/>
      <c r="NYU252" s="35"/>
      <c r="NYV252" s="35"/>
      <c r="NYW252" s="35"/>
      <c r="NYX252" s="35"/>
      <c r="NYY252" s="35"/>
      <c r="NYZ252" s="35"/>
      <c r="NZA252" s="35"/>
      <c r="NZB252" s="35"/>
      <c r="NZC252" s="35"/>
      <c r="NZD252" s="35"/>
      <c r="NZE252" s="35"/>
      <c r="NZF252" s="35"/>
      <c r="NZG252" s="35"/>
      <c r="NZH252" s="35"/>
      <c r="NZI252" s="35"/>
      <c r="NZJ252" s="35"/>
      <c r="NZK252" s="35"/>
      <c r="NZL252" s="35"/>
      <c r="NZM252" s="35"/>
      <c r="NZN252" s="35"/>
      <c r="NZO252" s="35"/>
      <c r="NZP252" s="35"/>
      <c r="NZQ252" s="35"/>
      <c r="NZR252" s="35"/>
      <c r="NZS252" s="35"/>
      <c r="NZT252" s="35"/>
      <c r="NZU252" s="35"/>
      <c r="NZV252" s="35"/>
      <c r="NZW252" s="35"/>
      <c r="NZX252" s="35"/>
      <c r="NZY252" s="35"/>
      <c r="NZZ252" s="35"/>
      <c r="OAA252" s="35"/>
      <c r="OAB252" s="35"/>
      <c r="OAC252" s="35"/>
      <c r="OAD252" s="35"/>
      <c r="OAE252" s="35"/>
      <c r="OAF252" s="35"/>
      <c r="OAG252" s="35"/>
      <c r="OAH252" s="35"/>
      <c r="OAI252" s="35"/>
      <c r="OAJ252" s="35"/>
      <c r="OAK252" s="35"/>
      <c r="OAL252" s="35"/>
      <c r="OAM252" s="35"/>
      <c r="OAN252" s="35"/>
      <c r="OAO252" s="35"/>
      <c r="OAP252" s="35"/>
      <c r="OAQ252" s="35"/>
      <c r="OAR252" s="35"/>
      <c r="OAS252" s="35"/>
      <c r="OAT252" s="35"/>
      <c r="OAU252" s="35"/>
      <c r="OAV252" s="35"/>
      <c r="OAW252" s="35"/>
      <c r="OAX252" s="35"/>
      <c r="OAY252" s="35"/>
      <c r="OAZ252" s="35"/>
      <c r="OBA252" s="35"/>
      <c r="OBB252" s="35"/>
      <c r="OBC252" s="35"/>
      <c r="OBD252" s="35"/>
      <c r="OBE252" s="35"/>
      <c r="OBF252" s="35"/>
      <c r="OBG252" s="35"/>
      <c r="OBH252" s="35"/>
      <c r="OBI252" s="35"/>
      <c r="OBJ252" s="35"/>
      <c r="OBK252" s="35"/>
      <c r="OBL252" s="35"/>
      <c r="OBM252" s="35"/>
      <c r="OBN252" s="35"/>
      <c r="OBO252" s="35"/>
      <c r="OBP252" s="35"/>
      <c r="OBQ252" s="35"/>
      <c r="OBR252" s="35"/>
      <c r="OBS252" s="35"/>
      <c r="OBT252" s="35"/>
      <c r="OBU252" s="35"/>
      <c r="OBV252" s="35"/>
      <c r="OBW252" s="35"/>
      <c r="OBX252" s="35"/>
      <c r="OBY252" s="35"/>
      <c r="OBZ252" s="35"/>
      <c r="OCA252" s="35"/>
      <c r="OCB252" s="35"/>
      <c r="OCC252" s="35"/>
      <c r="OCD252" s="35"/>
      <c r="OCE252" s="35"/>
      <c r="OCF252" s="35"/>
      <c r="OCG252" s="35"/>
      <c r="OCH252" s="35"/>
      <c r="OCI252" s="35"/>
      <c r="OCJ252" s="35"/>
      <c r="OCK252" s="35"/>
      <c r="OCL252" s="35"/>
      <c r="OCM252" s="35"/>
      <c r="OCN252" s="35"/>
      <c r="OCO252" s="35"/>
      <c r="OCP252" s="35"/>
      <c r="OCQ252" s="35"/>
      <c r="OCR252" s="35"/>
      <c r="OCS252" s="35"/>
      <c r="OCT252" s="35"/>
      <c r="OCU252" s="35"/>
      <c r="OCV252" s="35"/>
      <c r="OCW252" s="35"/>
      <c r="OCX252" s="35"/>
      <c r="OCY252" s="35"/>
      <c r="OCZ252" s="35"/>
      <c r="ODA252" s="35"/>
      <c r="ODB252" s="35"/>
      <c r="ODC252" s="35"/>
      <c r="ODD252" s="35"/>
      <c r="ODE252" s="35"/>
      <c r="ODF252" s="35"/>
      <c r="ODG252" s="35"/>
      <c r="ODH252" s="35"/>
      <c r="ODI252" s="35"/>
      <c r="ODJ252" s="35"/>
      <c r="ODK252" s="35"/>
      <c r="ODL252" s="35"/>
      <c r="ODM252" s="35"/>
      <c r="ODN252" s="35"/>
      <c r="ODO252" s="35"/>
      <c r="ODP252" s="35"/>
      <c r="ODQ252" s="35"/>
      <c r="ODR252" s="35"/>
      <c r="ODS252" s="35"/>
      <c r="ODT252" s="35"/>
      <c r="ODU252" s="35"/>
      <c r="ODV252" s="35"/>
      <c r="ODW252" s="35"/>
      <c r="ODX252" s="35"/>
      <c r="ODY252" s="35"/>
      <c r="ODZ252" s="35"/>
      <c r="OEA252" s="35"/>
      <c r="OEB252" s="35"/>
      <c r="OEC252" s="35"/>
      <c r="OED252" s="35"/>
      <c r="OEE252" s="35"/>
      <c r="OEF252" s="35"/>
      <c r="OEG252" s="35"/>
      <c r="OEH252" s="35"/>
      <c r="OEI252" s="35"/>
      <c r="OEJ252" s="35"/>
      <c r="OEK252" s="35"/>
      <c r="OEL252" s="35"/>
      <c r="OEM252" s="35"/>
      <c r="OEN252" s="35"/>
      <c r="OEO252" s="35"/>
      <c r="OEP252" s="35"/>
      <c r="OEQ252" s="35"/>
      <c r="OER252" s="35"/>
      <c r="OES252" s="35"/>
      <c r="OET252" s="35"/>
      <c r="OEU252" s="35"/>
      <c r="OEV252" s="35"/>
      <c r="OEW252" s="35"/>
      <c r="OEX252" s="35"/>
      <c r="OEY252" s="35"/>
      <c r="OEZ252" s="35"/>
      <c r="OFA252" s="35"/>
      <c r="OFB252" s="35"/>
      <c r="OFC252" s="35"/>
      <c r="OFD252" s="35"/>
      <c r="OFE252" s="35"/>
      <c r="OFF252" s="35"/>
      <c r="OFG252" s="35"/>
      <c r="OFH252" s="35"/>
      <c r="OFI252" s="35"/>
      <c r="OFJ252" s="35"/>
      <c r="OFK252" s="35"/>
      <c r="OFL252" s="35"/>
      <c r="OFM252" s="35"/>
      <c r="OFN252" s="35"/>
      <c r="OFO252" s="35"/>
      <c r="OFP252" s="35"/>
      <c r="OFQ252" s="35"/>
      <c r="OFR252" s="35"/>
      <c r="OFS252" s="35"/>
      <c r="OFT252" s="35"/>
      <c r="OFU252" s="35"/>
      <c r="OFV252" s="35"/>
      <c r="OFW252" s="35"/>
      <c r="OFX252" s="35"/>
      <c r="OFY252" s="35"/>
      <c r="OFZ252" s="35"/>
      <c r="OGA252" s="35"/>
      <c r="OGB252" s="35"/>
      <c r="OGC252" s="35"/>
      <c r="OGD252" s="35"/>
      <c r="OGE252" s="35"/>
      <c r="OGF252" s="35"/>
      <c r="OGG252" s="35"/>
      <c r="OGH252" s="35"/>
      <c r="OGI252" s="35"/>
      <c r="OGJ252" s="35"/>
      <c r="OGK252" s="35"/>
      <c r="OGL252" s="35"/>
      <c r="OGM252" s="35"/>
      <c r="OGN252" s="35"/>
      <c r="OGO252" s="35"/>
      <c r="OGP252" s="35"/>
      <c r="OGQ252" s="35"/>
      <c r="OGR252" s="35"/>
      <c r="OGS252" s="35"/>
      <c r="OGT252" s="35"/>
      <c r="OGU252" s="35"/>
      <c r="OGV252" s="35"/>
      <c r="OGW252" s="35"/>
      <c r="OGX252" s="35"/>
      <c r="OGY252" s="35"/>
      <c r="OGZ252" s="35"/>
      <c r="OHA252" s="35"/>
      <c r="OHB252" s="35"/>
      <c r="OHC252" s="35"/>
      <c r="OHD252" s="35"/>
      <c r="OHE252" s="35"/>
      <c r="OHF252" s="35"/>
      <c r="OHG252" s="35"/>
      <c r="OHH252" s="35"/>
      <c r="OHI252" s="35"/>
      <c r="OHJ252" s="35"/>
      <c r="OHK252" s="35"/>
      <c r="OHL252" s="35"/>
      <c r="OHM252" s="35"/>
      <c r="OHN252" s="35"/>
      <c r="OHO252" s="35"/>
      <c r="OHP252" s="35"/>
      <c r="OHQ252" s="35"/>
      <c r="OHR252" s="35"/>
      <c r="OHS252" s="35"/>
      <c r="OHT252" s="35"/>
      <c r="OHU252" s="35"/>
      <c r="OHV252" s="35"/>
      <c r="OHW252" s="35"/>
      <c r="OHX252" s="35"/>
      <c r="OHY252" s="35"/>
      <c r="OHZ252" s="35"/>
      <c r="OIA252" s="35"/>
      <c r="OIB252" s="35"/>
      <c r="OIC252" s="35"/>
      <c r="OID252" s="35"/>
      <c r="OIE252" s="35"/>
      <c r="OIF252" s="35"/>
      <c r="OIG252" s="35"/>
      <c r="OIH252" s="35"/>
      <c r="OII252" s="35"/>
      <c r="OIJ252" s="35"/>
      <c r="OIK252" s="35"/>
      <c r="OIL252" s="35"/>
      <c r="OIM252" s="35"/>
      <c r="OIN252" s="35"/>
      <c r="OIO252" s="35"/>
      <c r="OIP252" s="35"/>
      <c r="OIQ252" s="35"/>
      <c r="OIR252" s="35"/>
      <c r="OIS252" s="35"/>
      <c r="OIT252" s="35"/>
      <c r="OIU252" s="35"/>
      <c r="OIV252" s="35"/>
      <c r="OIW252" s="35"/>
      <c r="OIX252" s="35"/>
      <c r="OIY252" s="35"/>
      <c r="OIZ252" s="35"/>
      <c r="OJA252" s="35"/>
      <c r="OJB252" s="35"/>
      <c r="OJC252" s="35"/>
      <c r="OJD252" s="35"/>
      <c r="OJE252" s="35"/>
      <c r="OJF252" s="35"/>
      <c r="OJG252" s="35"/>
      <c r="OJH252" s="35"/>
      <c r="OJI252" s="35"/>
      <c r="OJJ252" s="35"/>
      <c r="OJK252" s="35"/>
      <c r="OJL252" s="35"/>
      <c r="OJM252" s="35"/>
      <c r="OJN252" s="35"/>
      <c r="OJO252" s="35"/>
      <c r="OJP252" s="35"/>
      <c r="OJQ252" s="35"/>
      <c r="OJR252" s="35"/>
      <c r="OJS252" s="35"/>
      <c r="OJT252" s="35"/>
      <c r="OJU252" s="35"/>
      <c r="OJV252" s="35"/>
      <c r="OJW252" s="35"/>
      <c r="OJX252" s="35"/>
      <c r="OJY252" s="35"/>
      <c r="OJZ252" s="35"/>
      <c r="OKA252" s="35"/>
      <c r="OKB252" s="35"/>
      <c r="OKC252" s="35"/>
      <c r="OKD252" s="35"/>
      <c r="OKE252" s="35"/>
      <c r="OKF252" s="35"/>
      <c r="OKG252" s="35"/>
      <c r="OKH252" s="35"/>
      <c r="OKI252" s="35"/>
      <c r="OKJ252" s="35"/>
      <c r="OKK252" s="35"/>
      <c r="OKL252" s="35"/>
      <c r="OKM252" s="35"/>
      <c r="OKN252" s="35"/>
      <c r="OKO252" s="35"/>
      <c r="OKP252" s="35"/>
      <c r="OKQ252" s="35"/>
      <c r="OKR252" s="35"/>
      <c r="OKS252" s="35"/>
      <c r="OKT252" s="35"/>
      <c r="OKU252" s="35"/>
      <c r="OKV252" s="35"/>
      <c r="OKW252" s="35"/>
      <c r="OKX252" s="35"/>
      <c r="OKY252" s="35"/>
      <c r="OKZ252" s="35"/>
      <c r="OLA252" s="35"/>
      <c r="OLB252" s="35"/>
      <c r="OLC252" s="35"/>
      <c r="OLD252" s="35"/>
      <c r="OLE252" s="35"/>
      <c r="OLF252" s="35"/>
      <c r="OLG252" s="35"/>
      <c r="OLH252" s="35"/>
      <c r="OLI252" s="35"/>
      <c r="OLJ252" s="35"/>
      <c r="OLK252" s="35"/>
      <c r="OLL252" s="35"/>
      <c r="OLM252" s="35"/>
      <c r="OLN252" s="35"/>
      <c r="OLO252" s="35"/>
      <c r="OLP252" s="35"/>
      <c r="OLQ252" s="35"/>
      <c r="OLR252" s="35"/>
      <c r="OLS252" s="35"/>
      <c r="OLT252" s="35"/>
      <c r="OLU252" s="35"/>
      <c r="OLV252" s="35"/>
      <c r="OLW252" s="35"/>
      <c r="OLX252" s="35"/>
      <c r="OLY252" s="35"/>
      <c r="OLZ252" s="35"/>
      <c r="OMA252" s="35"/>
      <c r="OMB252" s="35"/>
      <c r="OMC252" s="35"/>
      <c r="OMD252" s="35"/>
      <c r="OME252" s="35"/>
      <c r="OMF252" s="35"/>
      <c r="OMG252" s="35"/>
      <c r="OMH252" s="35"/>
      <c r="OMI252" s="35"/>
      <c r="OMJ252" s="35"/>
      <c r="OMK252" s="35"/>
      <c r="OML252" s="35"/>
      <c r="OMM252" s="35"/>
      <c r="OMN252" s="35"/>
      <c r="OMO252" s="35"/>
      <c r="OMP252" s="35"/>
      <c r="OMQ252" s="35"/>
      <c r="OMR252" s="35"/>
      <c r="OMS252" s="35"/>
      <c r="OMT252" s="35"/>
      <c r="OMU252" s="35"/>
      <c r="OMV252" s="35"/>
      <c r="OMW252" s="35"/>
      <c r="OMX252" s="35"/>
      <c r="OMY252" s="35"/>
      <c r="OMZ252" s="35"/>
      <c r="ONA252" s="35"/>
      <c r="ONB252" s="35"/>
      <c r="ONC252" s="35"/>
      <c r="OND252" s="35"/>
      <c r="ONE252" s="35"/>
      <c r="ONF252" s="35"/>
      <c r="ONG252" s="35"/>
      <c r="ONH252" s="35"/>
      <c r="ONI252" s="35"/>
      <c r="ONJ252" s="35"/>
      <c r="ONK252" s="35"/>
      <c r="ONL252" s="35"/>
      <c r="ONM252" s="35"/>
      <c r="ONN252" s="35"/>
      <c r="ONO252" s="35"/>
      <c r="ONP252" s="35"/>
      <c r="ONQ252" s="35"/>
      <c r="ONR252" s="35"/>
      <c r="ONS252" s="35"/>
      <c r="ONT252" s="35"/>
      <c r="ONU252" s="35"/>
      <c r="ONV252" s="35"/>
      <c r="ONW252" s="35"/>
      <c r="ONX252" s="35"/>
      <c r="ONY252" s="35"/>
      <c r="ONZ252" s="35"/>
      <c r="OOA252" s="35"/>
      <c r="OOB252" s="35"/>
      <c r="OOC252" s="35"/>
      <c r="OOD252" s="35"/>
      <c r="OOE252" s="35"/>
      <c r="OOF252" s="35"/>
      <c r="OOG252" s="35"/>
      <c r="OOH252" s="35"/>
      <c r="OOI252" s="35"/>
      <c r="OOJ252" s="35"/>
      <c r="OOK252" s="35"/>
      <c r="OOL252" s="35"/>
      <c r="OOM252" s="35"/>
      <c r="OON252" s="35"/>
      <c r="OOO252" s="35"/>
      <c r="OOP252" s="35"/>
      <c r="OOQ252" s="35"/>
      <c r="OOR252" s="35"/>
      <c r="OOS252" s="35"/>
      <c r="OOT252" s="35"/>
      <c r="OOU252" s="35"/>
      <c r="OOV252" s="35"/>
      <c r="OOW252" s="35"/>
      <c r="OOX252" s="35"/>
      <c r="OOY252" s="35"/>
      <c r="OOZ252" s="35"/>
      <c r="OPA252" s="35"/>
      <c r="OPB252" s="35"/>
      <c r="OPC252" s="35"/>
      <c r="OPD252" s="35"/>
      <c r="OPE252" s="35"/>
      <c r="OPF252" s="35"/>
      <c r="OPG252" s="35"/>
      <c r="OPH252" s="35"/>
      <c r="OPI252" s="35"/>
      <c r="OPJ252" s="35"/>
      <c r="OPK252" s="35"/>
      <c r="OPL252" s="35"/>
      <c r="OPM252" s="35"/>
      <c r="OPN252" s="35"/>
      <c r="OPO252" s="35"/>
      <c r="OPP252" s="35"/>
      <c r="OPQ252" s="35"/>
      <c r="OPR252" s="35"/>
      <c r="OPS252" s="35"/>
      <c r="OPT252" s="35"/>
      <c r="OPU252" s="35"/>
      <c r="OPV252" s="35"/>
      <c r="OPW252" s="35"/>
      <c r="OPX252" s="35"/>
      <c r="OPY252" s="35"/>
      <c r="OPZ252" s="35"/>
      <c r="OQA252" s="35"/>
      <c r="OQB252" s="35"/>
      <c r="OQC252" s="35"/>
      <c r="OQD252" s="35"/>
      <c r="OQE252" s="35"/>
      <c r="OQF252" s="35"/>
      <c r="OQG252" s="35"/>
      <c r="OQH252" s="35"/>
      <c r="OQI252" s="35"/>
      <c r="OQJ252" s="35"/>
      <c r="OQK252" s="35"/>
      <c r="OQL252" s="35"/>
      <c r="OQM252" s="35"/>
      <c r="OQN252" s="35"/>
      <c r="OQO252" s="35"/>
      <c r="OQP252" s="35"/>
      <c r="OQQ252" s="35"/>
      <c r="OQR252" s="35"/>
      <c r="OQS252" s="35"/>
      <c r="OQT252" s="35"/>
      <c r="OQU252" s="35"/>
      <c r="OQV252" s="35"/>
      <c r="OQW252" s="35"/>
      <c r="OQX252" s="35"/>
      <c r="OQY252" s="35"/>
      <c r="OQZ252" s="35"/>
      <c r="ORA252" s="35"/>
      <c r="ORB252" s="35"/>
      <c r="ORC252" s="35"/>
      <c r="ORD252" s="35"/>
      <c r="ORE252" s="35"/>
      <c r="ORF252" s="35"/>
      <c r="ORG252" s="35"/>
      <c r="ORH252" s="35"/>
      <c r="ORI252" s="35"/>
      <c r="ORJ252" s="35"/>
      <c r="ORK252" s="35"/>
      <c r="ORL252" s="35"/>
      <c r="ORM252" s="35"/>
      <c r="ORN252" s="35"/>
      <c r="ORO252" s="35"/>
      <c r="ORP252" s="35"/>
      <c r="ORQ252" s="35"/>
      <c r="ORR252" s="35"/>
      <c r="ORS252" s="35"/>
      <c r="ORT252" s="35"/>
      <c r="ORU252" s="35"/>
      <c r="ORV252" s="35"/>
      <c r="ORW252" s="35"/>
      <c r="ORX252" s="35"/>
      <c r="ORY252" s="35"/>
      <c r="ORZ252" s="35"/>
      <c r="OSA252" s="35"/>
      <c r="OSB252" s="35"/>
      <c r="OSC252" s="35"/>
      <c r="OSD252" s="35"/>
      <c r="OSE252" s="35"/>
      <c r="OSF252" s="35"/>
      <c r="OSG252" s="35"/>
      <c r="OSH252" s="35"/>
      <c r="OSI252" s="35"/>
      <c r="OSJ252" s="35"/>
      <c r="OSK252" s="35"/>
      <c r="OSL252" s="35"/>
      <c r="OSM252" s="35"/>
      <c r="OSN252" s="35"/>
      <c r="OSO252" s="35"/>
      <c r="OSP252" s="35"/>
      <c r="OSQ252" s="35"/>
      <c r="OSR252" s="35"/>
      <c r="OSS252" s="35"/>
      <c r="OST252" s="35"/>
      <c r="OSU252" s="35"/>
      <c r="OSV252" s="35"/>
      <c r="OSW252" s="35"/>
      <c r="OSX252" s="35"/>
      <c r="OSY252" s="35"/>
      <c r="OSZ252" s="35"/>
      <c r="OTA252" s="35"/>
      <c r="OTB252" s="35"/>
      <c r="OTC252" s="35"/>
      <c r="OTD252" s="35"/>
      <c r="OTE252" s="35"/>
      <c r="OTF252" s="35"/>
      <c r="OTG252" s="35"/>
      <c r="OTH252" s="35"/>
      <c r="OTI252" s="35"/>
      <c r="OTJ252" s="35"/>
      <c r="OTK252" s="35"/>
      <c r="OTL252" s="35"/>
      <c r="OTM252" s="35"/>
      <c r="OTN252" s="35"/>
      <c r="OTO252" s="35"/>
      <c r="OTP252" s="35"/>
      <c r="OTQ252" s="35"/>
      <c r="OTR252" s="35"/>
      <c r="OTS252" s="35"/>
      <c r="OTT252" s="35"/>
      <c r="OTU252" s="35"/>
      <c r="OTV252" s="35"/>
      <c r="OTW252" s="35"/>
      <c r="OTX252" s="35"/>
      <c r="OTY252" s="35"/>
      <c r="OTZ252" s="35"/>
      <c r="OUA252" s="35"/>
      <c r="OUB252" s="35"/>
      <c r="OUC252" s="35"/>
      <c r="OUD252" s="35"/>
      <c r="OUE252" s="35"/>
      <c r="OUF252" s="35"/>
      <c r="OUG252" s="35"/>
      <c r="OUH252" s="35"/>
      <c r="OUI252" s="35"/>
      <c r="OUJ252" s="35"/>
      <c r="OUK252" s="35"/>
      <c r="OUL252" s="35"/>
      <c r="OUM252" s="35"/>
      <c r="OUN252" s="35"/>
      <c r="OUO252" s="35"/>
      <c r="OUP252" s="35"/>
      <c r="OUQ252" s="35"/>
      <c r="OUR252" s="35"/>
      <c r="OUS252" s="35"/>
      <c r="OUT252" s="35"/>
      <c r="OUU252" s="35"/>
      <c r="OUV252" s="35"/>
      <c r="OUW252" s="35"/>
      <c r="OUX252" s="35"/>
      <c r="OUY252" s="35"/>
      <c r="OUZ252" s="35"/>
      <c r="OVA252" s="35"/>
      <c r="OVB252" s="35"/>
      <c r="OVC252" s="35"/>
      <c r="OVD252" s="35"/>
      <c r="OVE252" s="35"/>
      <c r="OVF252" s="35"/>
      <c r="OVG252" s="35"/>
      <c r="OVH252" s="35"/>
      <c r="OVI252" s="35"/>
      <c r="OVJ252" s="35"/>
      <c r="OVK252" s="35"/>
      <c r="OVL252" s="35"/>
      <c r="OVM252" s="35"/>
      <c r="OVN252" s="35"/>
      <c r="OVO252" s="35"/>
      <c r="OVP252" s="35"/>
      <c r="OVQ252" s="35"/>
      <c r="OVR252" s="35"/>
      <c r="OVS252" s="35"/>
      <c r="OVT252" s="35"/>
      <c r="OVU252" s="35"/>
      <c r="OVV252" s="35"/>
      <c r="OVW252" s="35"/>
      <c r="OVX252" s="35"/>
      <c r="OVY252" s="35"/>
      <c r="OVZ252" s="35"/>
      <c r="OWA252" s="35"/>
      <c r="OWB252" s="35"/>
      <c r="OWC252" s="35"/>
      <c r="OWD252" s="35"/>
      <c r="OWE252" s="35"/>
      <c r="OWF252" s="35"/>
      <c r="OWG252" s="35"/>
      <c r="OWH252" s="35"/>
      <c r="OWI252" s="35"/>
      <c r="OWJ252" s="35"/>
      <c r="OWK252" s="35"/>
      <c r="OWL252" s="35"/>
      <c r="OWM252" s="35"/>
      <c r="OWN252" s="35"/>
      <c r="OWO252" s="35"/>
      <c r="OWP252" s="35"/>
      <c r="OWQ252" s="35"/>
      <c r="OWR252" s="35"/>
      <c r="OWS252" s="35"/>
      <c r="OWT252" s="35"/>
      <c r="OWU252" s="35"/>
      <c r="OWV252" s="35"/>
      <c r="OWW252" s="35"/>
      <c r="OWX252" s="35"/>
      <c r="OWY252" s="35"/>
      <c r="OWZ252" s="35"/>
      <c r="OXA252" s="35"/>
      <c r="OXB252" s="35"/>
      <c r="OXC252" s="35"/>
      <c r="OXD252" s="35"/>
      <c r="OXE252" s="35"/>
      <c r="OXF252" s="35"/>
      <c r="OXG252" s="35"/>
      <c r="OXH252" s="35"/>
      <c r="OXI252" s="35"/>
      <c r="OXJ252" s="35"/>
      <c r="OXK252" s="35"/>
      <c r="OXL252" s="35"/>
      <c r="OXM252" s="35"/>
      <c r="OXN252" s="35"/>
      <c r="OXO252" s="35"/>
      <c r="OXP252" s="35"/>
      <c r="OXQ252" s="35"/>
      <c r="OXR252" s="35"/>
      <c r="OXS252" s="35"/>
      <c r="OXT252" s="35"/>
      <c r="OXU252" s="35"/>
      <c r="OXV252" s="35"/>
      <c r="OXW252" s="35"/>
      <c r="OXX252" s="35"/>
      <c r="OXY252" s="35"/>
      <c r="OXZ252" s="35"/>
      <c r="OYA252" s="35"/>
      <c r="OYB252" s="35"/>
      <c r="OYC252" s="35"/>
      <c r="OYD252" s="35"/>
      <c r="OYE252" s="35"/>
      <c r="OYF252" s="35"/>
      <c r="OYG252" s="35"/>
      <c r="OYH252" s="35"/>
      <c r="OYI252" s="35"/>
      <c r="OYJ252" s="35"/>
      <c r="OYK252" s="35"/>
      <c r="OYL252" s="35"/>
      <c r="OYM252" s="35"/>
      <c r="OYN252" s="35"/>
      <c r="OYO252" s="35"/>
      <c r="OYP252" s="35"/>
      <c r="OYQ252" s="35"/>
      <c r="OYR252" s="35"/>
      <c r="OYS252" s="35"/>
      <c r="OYT252" s="35"/>
      <c r="OYU252" s="35"/>
      <c r="OYV252" s="35"/>
      <c r="OYW252" s="35"/>
      <c r="OYX252" s="35"/>
      <c r="OYY252" s="35"/>
      <c r="OYZ252" s="35"/>
      <c r="OZA252" s="35"/>
      <c r="OZB252" s="35"/>
      <c r="OZC252" s="35"/>
      <c r="OZD252" s="35"/>
      <c r="OZE252" s="35"/>
      <c r="OZF252" s="35"/>
      <c r="OZG252" s="35"/>
      <c r="OZH252" s="35"/>
      <c r="OZI252" s="35"/>
      <c r="OZJ252" s="35"/>
      <c r="OZK252" s="35"/>
      <c r="OZL252" s="35"/>
      <c r="OZM252" s="35"/>
      <c r="OZN252" s="35"/>
      <c r="OZO252" s="35"/>
      <c r="OZP252" s="35"/>
      <c r="OZQ252" s="35"/>
      <c r="OZR252" s="35"/>
      <c r="OZS252" s="35"/>
      <c r="OZT252" s="35"/>
      <c r="OZU252" s="35"/>
      <c r="OZV252" s="35"/>
      <c r="OZW252" s="35"/>
      <c r="OZX252" s="35"/>
      <c r="OZY252" s="35"/>
      <c r="OZZ252" s="35"/>
      <c r="PAA252" s="35"/>
      <c r="PAB252" s="35"/>
      <c r="PAC252" s="35"/>
      <c r="PAD252" s="35"/>
      <c r="PAE252" s="35"/>
      <c r="PAF252" s="35"/>
      <c r="PAG252" s="35"/>
      <c r="PAH252" s="35"/>
      <c r="PAI252" s="35"/>
      <c r="PAJ252" s="35"/>
      <c r="PAK252" s="35"/>
      <c r="PAL252" s="35"/>
      <c r="PAM252" s="35"/>
      <c r="PAN252" s="35"/>
      <c r="PAO252" s="35"/>
      <c r="PAP252" s="35"/>
      <c r="PAQ252" s="35"/>
      <c r="PAR252" s="35"/>
      <c r="PAS252" s="35"/>
      <c r="PAT252" s="35"/>
      <c r="PAU252" s="35"/>
      <c r="PAV252" s="35"/>
      <c r="PAW252" s="35"/>
      <c r="PAX252" s="35"/>
      <c r="PAY252" s="35"/>
      <c r="PAZ252" s="35"/>
      <c r="PBA252" s="35"/>
      <c r="PBB252" s="35"/>
      <c r="PBC252" s="35"/>
      <c r="PBD252" s="35"/>
      <c r="PBE252" s="35"/>
      <c r="PBF252" s="35"/>
      <c r="PBG252" s="35"/>
      <c r="PBH252" s="35"/>
      <c r="PBI252" s="35"/>
      <c r="PBJ252" s="35"/>
      <c r="PBK252" s="35"/>
      <c r="PBL252" s="35"/>
      <c r="PBM252" s="35"/>
      <c r="PBN252" s="35"/>
      <c r="PBO252" s="35"/>
      <c r="PBP252" s="35"/>
      <c r="PBQ252" s="35"/>
      <c r="PBR252" s="35"/>
      <c r="PBS252" s="35"/>
      <c r="PBT252" s="35"/>
      <c r="PBU252" s="35"/>
      <c r="PBV252" s="35"/>
      <c r="PBW252" s="35"/>
      <c r="PBX252" s="35"/>
      <c r="PBY252" s="35"/>
      <c r="PBZ252" s="35"/>
      <c r="PCA252" s="35"/>
      <c r="PCB252" s="35"/>
      <c r="PCC252" s="35"/>
      <c r="PCD252" s="35"/>
      <c r="PCE252" s="35"/>
      <c r="PCF252" s="35"/>
      <c r="PCG252" s="35"/>
      <c r="PCH252" s="35"/>
      <c r="PCI252" s="35"/>
      <c r="PCJ252" s="35"/>
      <c r="PCK252" s="35"/>
      <c r="PCL252" s="35"/>
      <c r="PCM252" s="35"/>
      <c r="PCN252" s="35"/>
      <c r="PCO252" s="35"/>
      <c r="PCP252" s="35"/>
      <c r="PCQ252" s="35"/>
      <c r="PCR252" s="35"/>
      <c r="PCS252" s="35"/>
      <c r="PCT252" s="35"/>
      <c r="PCU252" s="35"/>
      <c r="PCV252" s="35"/>
      <c r="PCW252" s="35"/>
      <c r="PCX252" s="35"/>
      <c r="PCY252" s="35"/>
      <c r="PCZ252" s="35"/>
      <c r="PDA252" s="35"/>
      <c r="PDB252" s="35"/>
      <c r="PDC252" s="35"/>
      <c r="PDD252" s="35"/>
      <c r="PDE252" s="35"/>
      <c r="PDF252" s="35"/>
      <c r="PDG252" s="35"/>
      <c r="PDH252" s="35"/>
      <c r="PDI252" s="35"/>
      <c r="PDJ252" s="35"/>
      <c r="PDK252" s="35"/>
      <c r="PDL252" s="35"/>
      <c r="PDM252" s="35"/>
      <c r="PDN252" s="35"/>
      <c r="PDO252" s="35"/>
      <c r="PDP252" s="35"/>
      <c r="PDQ252" s="35"/>
      <c r="PDR252" s="35"/>
      <c r="PDS252" s="35"/>
      <c r="PDT252" s="35"/>
      <c r="PDU252" s="35"/>
      <c r="PDV252" s="35"/>
      <c r="PDW252" s="35"/>
      <c r="PDX252" s="35"/>
      <c r="PDY252" s="35"/>
      <c r="PDZ252" s="35"/>
      <c r="PEA252" s="35"/>
      <c r="PEB252" s="35"/>
      <c r="PEC252" s="35"/>
      <c r="PED252" s="35"/>
      <c r="PEE252" s="35"/>
      <c r="PEF252" s="35"/>
      <c r="PEG252" s="35"/>
      <c r="PEH252" s="35"/>
      <c r="PEI252" s="35"/>
      <c r="PEJ252" s="35"/>
      <c r="PEK252" s="35"/>
      <c r="PEL252" s="35"/>
      <c r="PEM252" s="35"/>
      <c r="PEN252" s="35"/>
      <c r="PEO252" s="35"/>
      <c r="PEP252" s="35"/>
      <c r="PEQ252" s="35"/>
      <c r="PER252" s="35"/>
      <c r="PES252" s="35"/>
      <c r="PET252" s="35"/>
      <c r="PEU252" s="35"/>
      <c r="PEV252" s="35"/>
      <c r="PEW252" s="35"/>
      <c r="PEX252" s="35"/>
      <c r="PEY252" s="35"/>
      <c r="PEZ252" s="35"/>
      <c r="PFA252" s="35"/>
      <c r="PFB252" s="35"/>
      <c r="PFC252" s="35"/>
      <c r="PFD252" s="35"/>
      <c r="PFE252" s="35"/>
      <c r="PFF252" s="35"/>
      <c r="PFG252" s="35"/>
      <c r="PFH252" s="35"/>
      <c r="PFI252" s="35"/>
      <c r="PFJ252" s="35"/>
      <c r="PFK252" s="35"/>
      <c r="PFL252" s="35"/>
      <c r="PFM252" s="35"/>
      <c r="PFN252" s="35"/>
      <c r="PFO252" s="35"/>
      <c r="PFP252" s="35"/>
      <c r="PFQ252" s="35"/>
      <c r="PFR252" s="35"/>
      <c r="PFS252" s="35"/>
      <c r="PFT252" s="35"/>
      <c r="PFU252" s="35"/>
      <c r="PFV252" s="35"/>
      <c r="PFW252" s="35"/>
      <c r="PFX252" s="35"/>
      <c r="PFY252" s="35"/>
      <c r="PFZ252" s="35"/>
      <c r="PGA252" s="35"/>
      <c r="PGB252" s="35"/>
      <c r="PGC252" s="35"/>
      <c r="PGD252" s="35"/>
      <c r="PGE252" s="35"/>
      <c r="PGF252" s="35"/>
      <c r="PGG252" s="35"/>
      <c r="PGH252" s="35"/>
      <c r="PGI252" s="35"/>
      <c r="PGJ252" s="35"/>
      <c r="PGK252" s="35"/>
      <c r="PGL252" s="35"/>
      <c r="PGM252" s="35"/>
      <c r="PGN252" s="35"/>
      <c r="PGO252" s="35"/>
      <c r="PGP252" s="35"/>
      <c r="PGQ252" s="35"/>
      <c r="PGR252" s="35"/>
      <c r="PGS252" s="35"/>
      <c r="PGT252" s="35"/>
      <c r="PGU252" s="35"/>
      <c r="PGV252" s="35"/>
      <c r="PGW252" s="35"/>
      <c r="PGX252" s="35"/>
      <c r="PGY252" s="35"/>
      <c r="PGZ252" s="35"/>
      <c r="PHA252" s="35"/>
      <c r="PHB252" s="35"/>
      <c r="PHC252" s="35"/>
      <c r="PHD252" s="35"/>
      <c r="PHE252" s="35"/>
      <c r="PHF252" s="35"/>
      <c r="PHG252" s="35"/>
      <c r="PHH252" s="35"/>
      <c r="PHI252" s="35"/>
      <c r="PHJ252" s="35"/>
      <c r="PHK252" s="35"/>
      <c r="PHL252" s="35"/>
      <c r="PHM252" s="35"/>
      <c r="PHN252" s="35"/>
      <c r="PHO252" s="35"/>
      <c r="PHP252" s="35"/>
      <c r="PHQ252" s="35"/>
      <c r="PHR252" s="35"/>
      <c r="PHS252" s="35"/>
      <c r="PHT252" s="35"/>
      <c r="PHU252" s="35"/>
      <c r="PHV252" s="35"/>
      <c r="PHW252" s="35"/>
      <c r="PHX252" s="35"/>
      <c r="PHY252" s="35"/>
      <c r="PHZ252" s="35"/>
      <c r="PIA252" s="35"/>
      <c r="PIB252" s="35"/>
      <c r="PIC252" s="35"/>
      <c r="PID252" s="35"/>
      <c r="PIE252" s="35"/>
      <c r="PIF252" s="35"/>
      <c r="PIG252" s="35"/>
      <c r="PIH252" s="35"/>
      <c r="PII252" s="35"/>
      <c r="PIJ252" s="35"/>
      <c r="PIK252" s="35"/>
      <c r="PIL252" s="35"/>
      <c r="PIM252" s="35"/>
      <c r="PIN252" s="35"/>
      <c r="PIO252" s="35"/>
      <c r="PIP252" s="35"/>
      <c r="PIQ252" s="35"/>
      <c r="PIR252" s="35"/>
      <c r="PIS252" s="35"/>
      <c r="PIT252" s="35"/>
      <c r="PIU252" s="35"/>
      <c r="PIV252" s="35"/>
      <c r="PIW252" s="35"/>
      <c r="PIX252" s="35"/>
      <c r="PIY252" s="35"/>
      <c r="PIZ252" s="35"/>
      <c r="PJA252" s="35"/>
      <c r="PJB252" s="35"/>
      <c r="PJC252" s="35"/>
      <c r="PJD252" s="35"/>
      <c r="PJE252" s="35"/>
      <c r="PJF252" s="35"/>
      <c r="PJG252" s="35"/>
      <c r="PJH252" s="35"/>
      <c r="PJI252" s="35"/>
      <c r="PJJ252" s="35"/>
      <c r="PJK252" s="35"/>
      <c r="PJL252" s="35"/>
      <c r="PJM252" s="35"/>
      <c r="PJN252" s="35"/>
      <c r="PJO252" s="35"/>
      <c r="PJP252" s="35"/>
      <c r="PJQ252" s="35"/>
      <c r="PJR252" s="35"/>
      <c r="PJS252" s="35"/>
      <c r="PJT252" s="35"/>
      <c r="PJU252" s="35"/>
      <c r="PJV252" s="35"/>
      <c r="PJW252" s="35"/>
      <c r="PJX252" s="35"/>
      <c r="PJY252" s="35"/>
      <c r="PJZ252" s="35"/>
      <c r="PKA252" s="35"/>
      <c r="PKB252" s="35"/>
      <c r="PKC252" s="35"/>
      <c r="PKD252" s="35"/>
      <c r="PKE252" s="35"/>
      <c r="PKF252" s="35"/>
      <c r="PKG252" s="35"/>
      <c r="PKH252" s="35"/>
      <c r="PKI252" s="35"/>
      <c r="PKJ252" s="35"/>
      <c r="PKK252" s="35"/>
      <c r="PKL252" s="35"/>
      <c r="PKM252" s="35"/>
      <c r="PKN252" s="35"/>
      <c r="PKO252" s="35"/>
      <c r="PKP252" s="35"/>
      <c r="PKQ252" s="35"/>
      <c r="PKR252" s="35"/>
      <c r="PKS252" s="35"/>
      <c r="PKT252" s="35"/>
      <c r="PKU252" s="35"/>
      <c r="PKV252" s="35"/>
      <c r="PKW252" s="35"/>
      <c r="PKX252" s="35"/>
      <c r="PKY252" s="35"/>
      <c r="PKZ252" s="35"/>
      <c r="PLA252" s="35"/>
      <c r="PLB252" s="35"/>
      <c r="PLC252" s="35"/>
      <c r="PLD252" s="35"/>
      <c r="PLE252" s="35"/>
      <c r="PLF252" s="35"/>
      <c r="PLG252" s="35"/>
      <c r="PLH252" s="35"/>
      <c r="PLI252" s="35"/>
      <c r="PLJ252" s="35"/>
      <c r="PLK252" s="35"/>
      <c r="PLL252" s="35"/>
      <c r="PLM252" s="35"/>
      <c r="PLN252" s="35"/>
      <c r="PLO252" s="35"/>
      <c r="PLP252" s="35"/>
      <c r="PLQ252" s="35"/>
      <c r="PLR252" s="35"/>
      <c r="PLS252" s="35"/>
      <c r="PLT252" s="35"/>
      <c r="PLU252" s="35"/>
      <c r="PLV252" s="35"/>
      <c r="PLW252" s="35"/>
      <c r="PLX252" s="35"/>
      <c r="PLY252" s="35"/>
      <c r="PLZ252" s="35"/>
      <c r="PMA252" s="35"/>
      <c r="PMB252" s="35"/>
      <c r="PMC252" s="35"/>
      <c r="PMD252" s="35"/>
      <c r="PME252" s="35"/>
      <c r="PMF252" s="35"/>
      <c r="PMG252" s="35"/>
      <c r="PMH252" s="35"/>
      <c r="PMI252" s="35"/>
      <c r="PMJ252" s="35"/>
      <c r="PMK252" s="35"/>
      <c r="PML252" s="35"/>
      <c r="PMM252" s="35"/>
      <c r="PMN252" s="35"/>
      <c r="PMO252" s="35"/>
      <c r="PMP252" s="35"/>
      <c r="PMQ252" s="35"/>
      <c r="PMR252" s="35"/>
      <c r="PMS252" s="35"/>
      <c r="PMT252" s="35"/>
      <c r="PMU252" s="35"/>
      <c r="PMV252" s="35"/>
      <c r="PMW252" s="35"/>
      <c r="PMX252" s="35"/>
      <c r="PMY252" s="35"/>
      <c r="PMZ252" s="35"/>
      <c r="PNA252" s="35"/>
      <c r="PNB252" s="35"/>
      <c r="PNC252" s="35"/>
      <c r="PND252" s="35"/>
      <c r="PNE252" s="35"/>
      <c r="PNF252" s="35"/>
      <c r="PNG252" s="35"/>
      <c r="PNH252" s="35"/>
      <c r="PNI252" s="35"/>
      <c r="PNJ252" s="35"/>
      <c r="PNK252" s="35"/>
      <c r="PNL252" s="35"/>
      <c r="PNM252" s="35"/>
      <c r="PNN252" s="35"/>
      <c r="PNO252" s="35"/>
      <c r="PNP252" s="35"/>
      <c r="PNQ252" s="35"/>
      <c r="PNR252" s="35"/>
      <c r="PNS252" s="35"/>
      <c r="PNT252" s="35"/>
      <c r="PNU252" s="35"/>
      <c r="PNV252" s="35"/>
      <c r="PNW252" s="35"/>
      <c r="PNX252" s="35"/>
      <c r="PNY252" s="35"/>
      <c r="PNZ252" s="35"/>
      <c r="POA252" s="35"/>
      <c r="POB252" s="35"/>
      <c r="POC252" s="35"/>
      <c r="POD252" s="35"/>
      <c r="POE252" s="35"/>
      <c r="POF252" s="35"/>
      <c r="POG252" s="35"/>
      <c r="POH252" s="35"/>
      <c r="POI252" s="35"/>
      <c r="POJ252" s="35"/>
      <c r="POK252" s="35"/>
      <c r="POL252" s="35"/>
      <c r="POM252" s="35"/>
      <c r="PON252" s="35"/>
      <c r="POO252" s="35"/>
      <c r="POP252" s="35"/>
      <c r="POQ252" s="35"/>
      <c r="POR252" s="35"/>
      <c r="POS252" s="35"/>
      <c r="POT252" s="35"/>
      <c r="POU252" s="35"/>
      <c r="POV252" s="35"/>
      <c r="POW252" s="35"/>
      <c r="POX252" s="35"/>
      <c r="POY252" s="35"/>
      <c r="POZ252" s="35"/>
      <c r="PPA252" s="35"/>
      <c r="PPB252" s="35"/>
      <c r="PPC252" s="35"/>
      <c r="PPD252" s="35"/>
      <c r="PPE252" s="35"/>
      <c r="PPF252" s="35"/>
      <c r="PPG252" s="35"/>
      <c r="PPH252" s="35"/>
      <c r="PPI252" s="35"/>
      <c r="PPJ252" s="35"/>
      <c r="PPK252" s="35"/>
      <c r="PPL252" s="35"/>
      <c r="PPM252" s="35"/>
      <c r="PPN252" s="35"/>
      <c r="PPO252" s="35"/>
      <c r="PPP252" s="35"/>
      <c r="PPQ252" s="35"/>
      <c r="PPR252" s="35"/>
      <c r="PPS252" s="35"/>
      <c r="PPT252" s="35"/>
      <c r="PPU252" s="35"/>
      <c r="PPV252" s="35"/>
      <c r="PPW252" s="35"/>
      <c r="PPX252" s="35"/>
      <c r="PPY252" s="35"/>
      <c r="PPZ252" s="35"/>
      <c r="PQA252" s="35"/>
      <c r="PQB252" s="35"/>
      <c r="PQC252" s="35"/>
      <c r="PQD252" s="35"/>
      <c r="PQE252" s="35"/>
      <c r="PQF252" s="35"/>
      <c r="PQG252" s="35"/>
      <c r="PQH252" s="35"/>
      <c r="PQI252" s="35"/>
      <c r="PQJ252" s="35"/>
      <c r="PQK252" s="35"/>
      <c r="PQL252" s="35"/>
      <c r="PQM252" s="35"/>
      <c r="PQN252" s="35"/>
      <c r="PQO252" s="35"/>
      <c r="PQP252" s="35"/>
      <c r="PQQ252" s="35"/>
      <c r="PQR252" s="35"/>
      <c r="PQS252" s="35"/>
      <c r="PQT252" s="35"/>
      <c r="PQU252" s="35"/>
      <c r="PQV252" s="35"/>
      <c r="PQW252" s="35"/>
      <c r="PQX252" s="35"/>
      <c r="PQY252" s="35"/>
      <c r="PQZ252" s="35"/>
      <c r="PRA252" s="35"/>
      <c r="PRB252" s="35"/>
      <c r="PRC252" s="35"/>
      <c r="PRD252" s="35"/>
      <c r="PRE252" s="35"/>
      <c r="PRF252" s="35"/>
      <c r="PRG252" s="35"/>
      <c r="PRH252" s="35"/>
      <c r="PRI252" s="35"/>
      <c r="PRJ252" s="35"/>
      <c r="PRK252" s="35"/>
      <c r="PRL252" s="35"/>
      <c r="PRM252" s="35"/>
      <c r="PRN252" s="35"/>
      <c r="PRO252" s="35"/>
      <c r="PRP252" s="35"/>
      <c r="PRQ252" s="35"/>
      <c r="PRR252" s="35"/>
      <c r="PRS252" s="35"/>
      <c r="PRT252" s="35"/>
      <c r="PRU252" s="35"/>
      <c r="PRV252" s="35"/>
      <c r="PRW252" s="35"/>
      <c r="PRX252" s="35"/>
      <c r="PRY252" s="35"/>
      <c r="PRZ252" s="35"/>
      <c r="PSA252" s="35"/>
      <c r="PSB252" s="35"/>
      <c r="PSC252" s="35"/>
      <c r="PSD252" s="35"/>
      <c r="PSE252" s="35"/>
      <c r="PSF252" s="35"/>
      <c r="PSG252" s="35"/>
      <c r="PSH252" s="35"/>
      <c r="PSI252" s="35"/>
      <c r="PSJ252" s="35"/>
      <c r="PSK252" s="35"/>
      <c r="PSL252" s="35"/>
      <c r="PSM252" s="35"/>
      <c r="PSN252" s="35"/>
      <c r="PSO252" s="35"/>
      <c r="PSP252" s="35"/>
      <c r="PSQ252" s="35"/>
      <c r="PSR252" s="35"/>
      <c r="PSS252" s="35"/>
      <c r="PST252" s="35"/>
      <c r="PSU252" s="35"/>
      <c r="PSV252" s="35"/>
      <c r="PSW252" s="35"/>
      <c r="PSX252" s="35"/>
      <c r="PSY252" s="35"/>
      <c r="PSZ252" s="35"/>
      <c r="PTA252" s="35"/>
      <c r="PTB252" s="35"/>
      <c r="PTC252" s="35"/>
      <c r="PTD252" s="35"/>
      <c r="PTE252" s="35"/>
      <c r="PTF252" s="35"/>
      <c r="PTG252" s="35"/>
      <c r="PTH252" s="35"/>
      <c r="PTI252" s="35"/>
      <c r="PTJ252" s="35"/>
      <c r="PTK252" s="35"/>
      <c r="PTL252" s="35"/>
      <c r="PTM252" s="35"/>
      <c r="PTN252" s="35"/>
      <c r="PTO252" s="35"/>
      <c r="PTP252" s="35"/>
      <c r="PTQ252" s="35"/>
      <c r="PTR252" s="35"/>
      <c r="PTS252" s="35"/>
      <c r="PTT252" s="35"/>
      <c r="PTU252" s="35"/>
      <c r="PTV252" s="35"/>
      <c r="PTW252" s="35"/>
      <c r="PTX252" s="35"/>
      <c r="PTY252" s="35"/>
      <c r="PTZ252" s="35"/>
      <c r="PUA252" s="35"/>
      <c r="PUB252" s="35"/>
      <c r="PUC252" s="35"/>
      <c r="PUD252" s="35"/>
      <c r="PUE252" s="35"/>
      <c r="PUF252" s="35"/>
      <c r="PUG252" s="35"/>
      <c r="PUH252" s="35"/>
      <c r="PUI252" s="35"/>
      <c r="PUJ252" s="35"/>
      <c r="PUK252" s="35"/>
      <c r="PUL252" s="35"/>
      <c r="PUM252" s="35"/>
      <c r="PUN252" s="35"/>
      <c r="PUO252" s="35"/>
      <c r="PUP252" s="35"/>
      <c r="PUQ252" s="35"/>
      <c r="PUR252" s="35"/>
      <c r="PUS252" s="35"/>
      <c r="PUT252" s="35"/>
      <c r="PUU252" s="35"/>
      <c r="PUV252" s="35"/>
      <c r="PUW252" s="35"/>
      <c r="PUX252" s="35"/>
      <c r="PUY252" s="35"/>
      <c r="PUZ252" s="35"/>
      <c r="PVA252" s="35"/>
      <c r="PVB252" s="35"/>
      <c r="PVC252" s="35"/>
      <c r="PVD252" s="35"/>
      <c r="PVE252" s="35"/>
      <c r="PVF252" s="35"/>
      <c r="PVG252" s="35"/>
      <c r="PVH252" s="35"/>
      <c r="PVI252" s="35"/>
      <c r="PVJ252" s="35"/>
      <c r="PVK252" s="35"/>
      <c r="PVL252" s="35"/>
      <c r="PVM252" s="35"/>
      <c r="PVN252" s="35"/>
      <c r="PVO252" s="35"/>
      <c r="PVP252" s="35"/>
      <c r="PVQ252" s="35"/>
      <c r="PVR252" s="35"/>
      <c r="PVS252" s="35"/>
      <c r="PVT252" s="35"/>
      <c r="PVU252" s="35"/>
      <c r="PVV252" s="35"/>
      <c r="PVW252" s="35"/>
      <c r="PVX252" s="35"/>
      <c r="PVY252" s="35"/>
      <c r="PVZ252" s="35"/>
      <c r="PWA252" s="35"/>
      <c r="PWB252" s="35"/>
      <c r="PWC252" s="35"/>
      <c r="PWD252" s="35"/>
      <c r="PWE252" s="35"/>
      <c r="PWF252" s="35"/>
      <c r="PWG252" s="35"/>
      <c r="PWH252" s="35"/>
      <c r="PWI252" s="35"/>
      <c r="PWJ252" s="35"/>
      <c r="PWK252" s="35"/>
      <c r="PWL252" s="35"/>
      <c r="PWM252" s="35"/>
      <c r="PWN252" s="35"/>
      <c r="PWO252" s="35"/>
      <c r="PWP252" s="35"/>
      <c r="PWQ252" s="35"/>
      <c r="PWR252" s="35"/>
      <c r="PWS252" s="35"/>
      <c r="PWT252" s="35"/>
      <c r="PWU252" s="35"/>
      <c r="PWV252" s="35"/>
      <c r="PWW252" s="35"/>
      <c r="PWX252" s="35"/>
      <c r="PWY252" s="35"/>
      <c r="PWZ252" s="35"/>
      <c r="PXA252" s="35"/>
      <c r="PXB252" s="35"/>
      <c r="PXC252" s="35"/>
      <c r="PXD252" s="35"/>
      <c r="PXE252" s="35"/>
      <c r="PXF252" s="35"/>
      <c r="PXG252" s="35"/>
      <c r="PXH252" s="35"/>
      <c r="PXI252" s="35"/>
      <c r="PXJ252" s="35"/>
      <c r="PXK252" s="35"/>
      <c r="PXL252" s="35"/>
      <c r="PXM252" s="35"/>
      <c r="PXN252" s="35"/>
      <c r="PXO252" s="35"/>
      <c r="PXP252" s="35"/>
      <c r="PXQ252" s="35"/>
      <c r="PXR252" s="35"/>
      <c r="PXS252" s="35"/>
      <c r="PXT252" s="35"/>
      <c r="PXU252" s="35"/>
      <c r="PXV252" s="35"/>
      <c r="PXW252" s="35"/>
      <c r="PXX252" s="35"/>
      <c r="PXY252" s="35"/>
      <c r="PXZ252" s="35"/>
      <c r="PYA252" s="35"/>
      <c r="PYB252" s="35"/>
      <c r="PYC252" s="35"/>
      <c r="PYD252" s="35"/>
      <c r="PYE252" s="35"/>
      <c r="PYF252" s="35"/>
      <c r="PYG252" s="35"/>
      <c r="PYH252" s="35"/>
      <c r="PYI252" s="35"/>
      <c r="PYJ252" s="35"/>
      <c r="PYK252" s="35"/>
      <c r="PYL252" s="35"/>
      <c r="PYM252" s="35"/>
      <c r="PYN252" s="35"/>
      <c r="PYO252" s="35"/>
      <c r="PYP252" s="35"/>
      <c r="PYQ252" s="35"/>
      <c r="PYR252" s="35"/>
      <c r="PYS252" s="35"/>
      <c r="PYT252" s="35"/>
      <c r="PYU252" s="35"/>
      <c r="PYV252" s="35"/>
      <c r="PYW252" s="35"/>
      <c r="PYX252" s="35"/>
      <c r="PYY252" s="35"/>
      <c r="PYZ252" s="35"/>
      <c r="PZA252" s="35"/>
      <c r="PZB252" s="35"/>
      <c r="PZC252" s="35"/>
      <c r="PZD252" s="35"/>
      <c r="PZE252" s="35"/>
      <c r="PZF252" s="35"/>
      <c r="PZG252" s="35"/>
      <c r="PZH252" s="35"/>
      <c r="PZI252" s="35"/>
      <c r="PZJ252" s="35"/>
      <c r="PZK252" s="35"/>
      <c r="PZL252" s="35"/>
      <c r="PZM252" s="35"/>
      <c r="PZN252" s="35"/>
      <c r="PZO252" s="35"/>
      <c r="PZP252" s="35"/>
      <c r="PZQ252" s="35"/>
      <c r="PZR252" s="35"/>
      <c r="PZS252" s="35"/>
      <c r="PZT252" s="35"/>
      <c r="PZU252" s="35"/>
      <c r="PZV252" s="35"/>
      <c r="PZW252" s="35"/>
      <c r="PZX252" s="35"/>
      <c r="PZY252" s="35"/>
      <c r="PZZ252" s="35"/>
      <c r="QAA252" s="35"/>
      <c r="QAB252" s="35"/>
      <c r="QAC252" s="35"/>
      <c r="QAD252" s="35"/>
      <c r="QAE252" s="35"/>
      <c r="QAF252" s="35"/>
      <c r="QAG252" s="35"/>
      <c r="QAH252" s="35"/>
      <c r="QAI252" s="35"/>
      <c r="QAJ252" s="35"/>
      <c r="QAK252" s="35"/>
      <c r="QAL252" s="35"/>
      <c r="QAM252" s="35"/>
      <c r="QAN252" s="35"/>
      <c r="QAO252" s="35"/>
      <c r="QAP252" s="35"/>
      <c r="QAQ252" s="35"/>
      <c r="QAR252" s="35"/>
      <c r="QAS252" s="35"/>
      <c r="QAT252" s="35"/>
      <c r="QAU252" s="35"/>
      <c r="QAV252" s="35"/>
      <c r="QAW252" s="35"/>
      <c r="QAX252" s="35"/>
      <c r="QAY252" s="35"/>
      <c r="QAZ252" s="35"/>
      <c r="QBA252" s="35"/>
      <c r="QBB252" s="35"/>
      <c r="QBC252" s="35"/>
      <c r="QBD252" s="35"/>
      <c r="QBE252" s="35"/>
      <c r="QBF252" s="35"/>
      <c r="QBG252" s="35"/>
      <c r="QBH252" s="35"/>
      <c r="QBI252" s="35"/>
      <c r="QBJ252" s="35"/>
      <c r="QBK252" s="35"/>
      <c r="QBL252" s="35"/>
      <c r="QBM252" s="35"/>
      <c r="QBN252" s="35"/>
      <c r="QBO252" s="35"/>
      <c r="QBP252" s="35"/>
      <c r="QBQ252" s="35"/>
      <c r="QBR252" s="35"/>
      <c r="QBS252" s="35"/>
      <c r="QBT252" s="35"/>
      <c r="QBU252" s="35"/>
      <c r="QBV252" s="35"/>
      <c r="QBW252" s="35"/>
      <c r="QBX252" s="35"/>
      <c r="QBY252" s="35"/>
      <c r="QBZ252" s="35"/>
      <c r="QCA252" s="35"/>
      <c r="QCB252" s="35"/>
      <c r="QCC252" s="35"/>
      <c r="QCD252" s="35"/>
      <c r="QCE252" s="35"/>
      <c r="QCF252" s="35"/>
      <c r="QCG252" s="35"/>
      <c r="QCH252" s="35"/>
      <c r="QCI252" s="35"/>
      <c r="QCJ252" s="35"/>
      <c r="QCK252" s="35"/>
      <c r="QCL252" s="35"/>
      <c r="QCM252" s="35"/>
      <c r="QCN252" s="35"/>
      <c r="QCO252" s="35"/>
      <c r="QCP252" s="35"/>
      <c r="QCQ252" s="35"/>
      <c r="QCR252" s="35"/>
      <c r="QCS252" s="35"/>
      <c r="QCT252" s="35"/>
      <c r="QCU252" s="35"/>
      <c r="QCV252" s="35"/>
      <c r="QCW252" s="35"/>
      <c r="QCX252" s="35"/>
      <c r="QCY252" s="35"/>
      <c r="QCZ252" s="35"/>
      <c r="QDA252" s="35"/>
      <c r="QDB252" s="35"/>
      <c r="QDC252" s="35"/>
      <c r="QDD252" s="35"/>
      <c r="QDE252" s="35"/>
      <c r="QDF252" s="35"/>
      <c r="QDG252" s="35"/>
      <c r="QDH252" s="35"/>
      <c r="QDI252" s="35"/>
      <c r="QDJ252" s="35"/>
      <c r="QDK252" s="35"/>
      <c r="QDL252" s="35"/>
      <c r="QDM252" s="35"/>
      <c r="QDN252" s="35"/>
      <c r="QDO252" s="35"/>
      <c r="QDP252" s="35"/>
      <c r="QDQ252" s="35"/>
      <c r="QDR252" s="35"/>
      <c r="QDS252" s="35"/>
      <c r="QDT252" s="35"/>
      <c r="QDU252" s="35"/>
      <c r="QDV252" s="35"/>
      <c r="QDW252" s="35"/>
      <c r="QDX252" s="35"/>
      <c r="QDY252" s="35"/>
      <c r="QDZ252" s="35"/>
      <c r="QEA252" s="35"/>
      <c r="QEB252" s="35"/>
      <c r="QEC252" s="35"/>
      <c r="QED252" s="35"/>
      <c r="QEE252" s="35"/>
      <c r="QEF252" s="35"/>
      <c r="QEG252" s="35"/>
      <c r="QEH252" s="35"/>
      <c r="QEI252" s="35"/>
      <c r="QEJ252" s="35"/>
      <c r="QEK252" s="35"/>
      <c r="QEL252" s="35"/>
      <c r="QEM252" s="35"/>
      <c r="QEN252" s="35"/>
      <c r="QEO252" s="35"/>
      <c r="QEP252" s="35"/>
      <c r="QEQ252" s="35"/>
      <c r="QER252" s="35"/>
      <c r="QES252" s="35"/>
      <c r="QET252" s="35"/>
      <c r="QEU252" s="35"/>
      <c r="QEV252" s="35"/>
      <c r="QEW252" s="35"/>
      <c r="QEX252" s="35"/>
      <c r="QEY252" s="35"/>
      <c r="QEZ252" s="35"/>
      <c r="QFA252" s="35"/>
      <c r="QFB252" s="35"/>
      <c r="QFC252" s="35"/>
      <c r="QFD252" s="35"/>
      <c r="QFE252" s="35"/>
      <c r="QFF252" s="35"/>
      <c r="QFG252" s="35"/>
      <c r="QFH252" s="35"/>
      <c r="QFI252" s="35"/>
      <c r="QFJ252" s="35"/>
      <c r="QFK252" s="35"/>
      <c r="QFL252" s="35"/>
      <c r="QFM252" s="35"/>
      <c r="QFN252" s="35"/>
      <c r="QFO252" s="35"/>
      <c r="QFP252" s="35"/>
      <c r="QFQ252" s="35"/>
      <c r="QFR252" s="35"/>
      <c r="QFS252" s="35"/>
      <c r="QFT252" s="35"/>
      <c r="QFU252" s="35"/>
      <c r="QFV252" s="35"/>
      <c r="QFW252" s="35"/>
      <c r="QFX252" s="35"/>
      <c r="QFY252" s="35"/>
      <c r="QFZ252" s="35"/>
      <c r="QGA252" s="35"/>
      <c r="QGB252" s="35"/>
      <c r="QGC252" s="35"/>
      <c r="QGD252" s="35"/>
      <c r="QGE252" s="35"/>
      <c r="QGF252" s="35"/>
      <c r="QGG252" s="35"/>
      <c r="QGH252" s="35"/>
      <c r="QGI252" s="35"/>
      <c r="QGJ252" s="35"/>
      <c r="QGK252" s="35"/>
      <c r="QGL252" s="35"/>
      <c r="QGM252" s="35"/>
      <c r="QGN252" s="35"/>
      <c r="QGO252" s="35"/>
      <c r="QGP252" s="35"/>
      <c r="QGQ252" s="35"/>
      <c r="QGR252" s="35"/>
      <c r="QGS252" s="35"/>
      <c r="QGT252" s="35"/>
      <c r="QGU252" s="35"/>
      <c r="QGV252" s="35"/>
      <c r="QGW252" s="35"/>
      <c r="QGX252" s="35"/>
      <c r="QGY252" s="35"/>
      <c r="QGZ252" s="35"/>
      <c r="QHA252" s="35"/>
      <c r="QHB252" s="35"/>
      <c r="QHC252" s="35"/>
      <c r="QHD252" s="35"/>
      <c r="QHE252" s="35"/>
      <c r="QHF252" s="35"/>
      <c r="QHG252" s="35"/>
      <c r="QHH252" s="35"/>
      <c r="QHI252" s="35"/>
      <c r="QHJ252" s="35"/>
      <c r="QHK252" s="35"/>
      <c r="QHL252" s="35"/>
      <c r="QHM252" s="35"/>
      <c r="QHN252" s="35"/>
      <c r="QHO252" s="35"/>
      <c r="QHP252" s="35"/>
      <c r="QHQ252" s="35"/>
      <c r="QHR252" s="35"/>
      <c r="QHS252" s="35"/>
      <c r="QHT252" s="35"/>
      <c r="QHU252" s="35"/>
      <c r="QHV252" s="35"/>
      <c r="QHW252" s="35"/>
      <c r="QHX252" s="35"/>
      <c r="QHY252" s="35"/>
      <c r="QHZ252" s="35"/>
      <c r="QIA252" s="35"/>
      <c r="QIB252" s="35"/>
      <c r="QIC252" s="35"/>
      <c r="QID252" s="35"/>
      <c r="QIE252" s="35"/>
      <c r="QIF252" s="35"/>
      <c r="QIG252" s="35"/>
      <c r="QIH252" s="35"/>
      <c r="QII252" s="35"/>
      <c r="QIJ252" s="35"/>
      <c r="QIK252" s="35"/>
      <c r="QIL252" s="35"/>
      <c r="QIM252" s="35"/>
      <c r="QIN252" s="35"/>
      <c r="QIO252" s="35"/>
      <c r="QIP252" s="35"/>
      <c r="QIQ252" s="35"/>
      <c r="QIR252" s="35"/>
      <c r="QIS252" s="35"/>
      <c r="QIT252" s="35"/>
      <c r="QIU252" s="35"/>
      <c r="QIV252" s="35"/>
      <c r="QIW252" s="35"/>
      <c r="QIX252" s="35"/>
      <c r="QIY252" s="35"/>
      <c r="QIZ252" s="35"/>
      <c r="QJA252" s="35"/>
      <c r="QJB252" s="35"/>
      <c r="QJC252" s="35"/>
      <c r="QJD252" s="35"/>
      <c r="QJE252" s="35"/>
      <c r="QJF252" s="35"/>
      <c r="QJG252" s="35"/>
      <c r="QJH252" s="35"/>
      <c r="QJI252" s="35"/>
      <c r="QJJ252" s="35"/>
      <c r="QJK252" s="35"/>
      <c r="QJL252" s="35"/>
      <c r="QJM252" s="35"/>
      <c r="QJN252" s="35"/>
      <c r="QJO252" s="35"/>
      <c r="QJP252" s="35"/>
      <c r="QJQ252" s="35"/>
      <c r="QJR252" s="35"/>
      <c r="QJS252" s="35"/>
      <c r="QJT252" s="35"/>
      <c r="QJU252" s="35"/>
      <c r="QJV252" s="35"/>
      <c r="QJW252" s="35"/>
      <c r="QJX252" s="35"/>
      <c r="QJY252" s="35"/>
      <c r="QJZ252" s="35"/>
      <c r="QKA252" s="35"/>
      <c r="QKB252" s="35"/>
      <c r="QKC252" s="35"/>
      <c r="QKD252" s="35"/>
      <c r="QKE252" s="35"/>
      <c r="QKF252" s="35"/>
      <c r="QKG252" s="35"/>
      <c r="QKH252" s="35"/>
      <c r="QKI252" s="35"/>
      <c r="QKJ252" s="35"/>
      <c r="QKK252" s="35"/>
      <c r="QKL252" s="35"/>
      <c r="QKM252" s="35"/>
      <c r="QKN252" s="35"/>
      <c r="QKO252" s="35"/>
      <c r="QKP252" s="35"/>
      <c r="QKQ252" s="35"/>
      <c r="QKR252" s="35"/>
      <c r="QKS252" s="35"/>
      <c r="QKT252" s="35"/>
      <c r="QKU252" s="35"/>
      <c r="QKV252" s="35"/>
      <c r="QKW252" s="35"/>
      <c r="QKX252" s="35"/>
      <c r="QKY252" s="35"/>
      <c r="QKZ252" s="35"/>
      <c r="QLA252" s="35"/>
      <c r="QLB252" s="35"/>
      <c r="QLC252" s="35"/>
      <c r="QLD252" s="35"/>
      <c r="QLE252" s="35"/>
      <c r="QLF252" s="35"/>
      <c r="QLG252" s="35"/>
      <c r="QLH252" s="35"/>
      <c r="QLI252" s="35"/>
      <c r="QLJ252" s="35"/>
      <c r="QLK252" s="35"/>
      <c r="QLL252" s="35"/>
      <c r="QLM252" s="35"/>
      <c r="QLN252" s="35"/>
      <c r="QLO252" s="35"/>
      <c r="QLP252" s="35"/>
      <c r="QLQ252" s="35"/>
      <c r="QLR252" s="35"/>
      <c r="QLS252" s="35"/>
      <c r="QLT252" s="35"/>
      <c r="QLU252" s="35"/>
      <c r="QLV252" s="35"/>
      <c r="QLW252" s="35"/>
      <c r="QLX252" s="35"/>
      <c r="QLY252" s="35"/>
      <c r="QLZ252" s="35"/>
      <c r="QMA252" s="35"/>
      <c r="QMB252" s="35"/>
      <c r="QMC252" s="35"/>
      <c r="QMD252" s="35"/>
      <c r="QME252" s="35"/>
      <c r="QMF252" s="35"/>
      <c r="QMG252" s="35"/>
      <c r="QMH252" s="35"/>
      <c r="QMI252" s="35"/>
      <c r="QMJ252" s="35"/>
      <c r="QMK252" s="35"/>
      <c r="QML252" s="35"/>
      <c r="QMM252" s="35"/>
      <c r="QMN252" s="35"/>
      <c r="QMO252" s="35"/>
      <c r="QMP252" s="35"/>
      <c r="QMQ252" s="35"/>
      <c r="QMR252" s="35"/>
      <c r="QMS252" s="35"/>
      <c r="QMT252" s="35"/>
      <c r="QMU252" s="35"/>
      <c r="QMV252" s="35"/>
      <c r="QMW252" s="35"/>
      <c r="QMX252" s="35"/>
      <c r="QMY252" s="35"/>
      <c r="QMZ252" s="35"/>
      <c r="QNA252" s="35"/>
      <c r="QNB252" s="35"/>
      <c r="QNC252" s="35"/>
      <c r="QND252" s="35"/>
      <c r="QNE252" s="35"/>
      <c r="QNF252" s="35"/>
      <c r="QNG252" s="35"/>
      <c r="QNH252" s="35"/>
      <c r="QNI252" s="35"/>
      <c r="QNJ252" s="35"/>
      <c r="QNK252" s="35"/>
      <c r="QNL252" s="35"/>
      <c r="QNM252" s="35"/>
      <c r="QNN252" s="35"/>
      <c r="QNO252" s="35"/>
      <c r="QNP252" s="35"/>
      <c r="QNQ252" s="35"/>
      <c r="QNR252" s="35"/>
      <c r="QNS252" s="35"/>
      <c r="QNT252" s="35"/>
      <c r="QNU252" s="35"/>
      <c r="QNV252" s="35"/>
      <c r="QNW252" s="35"/>
      <c r="QNX252" s="35"/>
      <c r="QNY252" s="35"/>
      <c r="QNZ252" s="35"/>
      <c r="QOA252" s="35"/>
      <c r="QOB252" s="35"/>
      <c r="QOC252" s="35"/>
      <c r="QOD252" s="35"/>
      <c r="QOE252" s="35"/>
      <c r="QOF252" s="35"/>
      <c r="QOG252" s="35"/>
      <c r="QOH252" s="35"/>
      <c r="QOI252" s="35"/>
      <c r="QOJ252" s="35"/>
      <c r="QOK252" s="35"/>
      <c r="QOL252" s="35"/>
      <c r="QOM252" s="35"/>
      <c r="QON252" s="35"/>
      <c r="QOO252" s="35"/>
      <c r="QOP252" s="35"/>
      <c r="QOQ252" s="35"/>
      <c r="QOR252" s="35"/>
      <c r="QOS252" s="35"/>
      <c r="QOT252" s="35"/>
      <c r="QOU252" s="35"/>
      <c r="QOV252" s="35"/>
      <c r="QOW252" s="35"/>
      <c r="QOX252" s="35"/>
      <c r="QOY252" s="35"/>
      <c r="QOZ252" s="35"/>
      <c r="QPA252" s="35"/>
      <c r="QPB252" s="35"/>
      <c r="QPC252" s="35"/>
      <c r="QPD252" s="35"/>
      <c r="QPE252" s="35"/>
      <c r="QPF252" s="35"/>
      <c r="QPG252" s="35"/>
      <c r="QPH252" s="35"/>
      <c r="QPI252" s="35"/>
      <c r="QPJ252" s="35"/>
      <c r="QPK252" s="35"/>
      <c r="QPL252" s="35"/>
      <c r="QPM252" s="35"/>
      <c r="QPN252" s="35"/>
      <c r="QPO252" s="35"/>
      <c r="QPP252" s="35"/>
      <c r="QPQ252" s="35"/>
      <c r="QPR252" s="35"/>
      <c r="QPS252" s="35"/>
      <c r="QPT252" s="35"/>
      <c r="QPU252" s="35"/>
      <c r="QPV252" s="35"/>
      <c r="QPW252" s="35"/>
      <c r="QPX252" s="35"/>
      <c r="QPY252" s="35"/>
      <c r="QPZ252" s="35"/>
      <c r="QQA252" s="35"/>
      <c r="QQB252" s="35"/>
      <c r="QQC252" s="35"/>
      <c r="QQD252" s="35"/>
      <c r="QQE252" s="35"/>
      <c r="QQF252" s="35"/>
      <c r="QQG252" s="35"/>
      <c r="QQH252" s="35"/>
      <c r="QQI252" s="35"/>
      <c r="QQJ252" s="35"/>
      <c r="QQK252" s="35"/>
      <c r="QQL252" s="35"/>
      <c r="QQM252" s="35"/>
      <c r="QQN252" s="35"/>
      <c r="QQO252" s="35"/>
      <c r="QQP252" s="35"/>
      <c r="QQQ252" s="35"/>
      <c r="QQR252" s="35"/>
      <c r="QQS252" s="35"/>
      <c r="QQT252" s="35"/>
      <c r="QQU252" s="35"/>
      <c r="QQV252" s="35"/>
      <c r="QQW252" s="35"/>
      <c r="QQX252" s="35"/>
      <c r="QQY252" s="35"/>
      <c r="QQZ252" s="35"/>
      <c r="QRA252" s="35"/>
      <c r="QRB252" s="35"/>
      <c r="QRC252" s="35"/>
      <c r="QRD252" s="35"/>
      <c r="QRE252" s="35"/>
      <c r="QRF252" s="35"/>
      <c r="QRG252" s="35"/>
      <c r="QRH252" s="35"/>
      <c r="QRI252" s="35"/>
      <c r="QRJ252" s="35"/>
      <c r="QRK252" s="35"/>
      <c r="QRL252" s="35"/>
      <c r="QRM252" s="35"/>
      <c r="QRN252" s="35"/>
      <c r="QRO252" s="35"/>
      <c r="QRP252" s="35"/>
      <c r="QRQ252" s="35"/>
      <c r="QRR252" s="35"/>
      <c r="QRS252" s="35"/>
      <c r="QRT252" s="35"/>
      <c r="QRU252" s="35"/>
      <c r="QRV252" s="35"/>
      <c r="QRW252" s="35"/>
      <c r="QRX252" s="35"/>
      <c r="QRY252" s="35"/>
      <c r="QRZ252" s="35"/>
      <c r="QSA252" s="35"/>
      <c r="QSB252" s="35"/>
      <c r="QSC252" s="35"/>
      <c r="QSD252" s="35"/>
      <c r="QSE252" s="35"/>
      <c r="QSF252" s="35"/>
      <c r="QSG252" s="35"/>
      <c r="QSH252" s="35"/>
      <c r="QSI252" s="35"/>
      <c r="QSJ252" s="35"/>
      <c r="QSK252" s="35"/>
      <c r="QSL252" s="35"/>
      <c r="QSM252" s="35"/>
      <c r="QSN252" s="35"/>
      <c r="QSO252" s="35"/>
      <c r="QSP252" s="35"/>
      <c r="QSQ252" s="35"/>
      <c r="QSR252" s="35"/>
      <c r="QSS252" s="35"/>
      <c r="QST252" s="35"/>
      <c r="QSU252" s="35"/>
      <c r="QSV252" s="35"/>
      <c r="QSW252" s="35"/>
      <c r="QSX252" s="35"/>
      <c r="QSY252" s="35"/>
      <c r="QSZ252" s="35"/>
      <c r="QTA252" s="35"/>
      <c r="QTB252" s="35"/>
      <c r="QTC252" s="35"/>
      <c r="QTD252" s="35"/>
      <c r="QTE252" s="35"/>
      <c r="QTF252" s="35"/>
      <c r="QTG252" s="35"/>
      <c r="QTH252" s="35"/>
      <c r="QTI252" s="35"/>
      <c r="QTJ252" s="35"/>
      <c r="QTK252" s="35"/>
      <c r="QTL252" s="35"/>
      <c r="QTM252" s="35"/>
      <c r="QTN252" s="35"/>
      <c r="QTO252" s="35"/>
      <c r="QTP252" s="35"/>
      <c r="QTQ252" s="35"/>
      <c r="QTR252" s="35"/>
      <c r="QTS252" s="35"/>
      <c r="QTT252" s="35"/>
      <c r="QTU252" s="35"/>
      <c r="QTV252" s="35"/>
      <c r="QTW252" s="35"/>
      <c r="QTX252" s="35"/>
      <c r="QTY252" s="35"/>
      <c r="QTZ252" s="35"/>
      <c r="QUA252" s="35"/>
      <c r="QUB252" s="35"/>
      <c r="QUC252" s="35"/>
      <c r="QUD252" s="35"/>
      <c r="QUE252" s="35"/>
      <c r="QUF252" s="35"/>
      <c r="QUG252" s="35"/>
      <c r="QUH252" s="35"/>
      <c r="QUI252" s="35"/>
      <c r="QUJ252" s="35"/>
      <c r="QUK252" s="35"/>
      <c r="QUL252" s="35"/>
      <c r="QUM252" s="35"/>
      <c r="QUN252" s="35"/>
      <c r="QUO252" s="35"/>
      <c r="QUP252" s="35"/>
      <c r="QUQ252" s="35"/>
      <c r="QUR252" s="35"/>
      <c r="QUS252" s="35"/>
      <c r="QUT252" s="35"/>
      <c r="QUU252" s="35"/>
      <c r="QUV252" s="35"/>
      <c r="QUW252" s="35"/>
      <c r="QUX252" s="35"/>
      <c r="QUY252" s="35"/>
      <c r="QUZ252" s="35"/>
      <c r="QVA252" s="35"/>
      <c r="QVB252" s="35"/>
      <c r="QVC252" s="35"/>
      <c r="QVD252" s="35"/>
      <c r="QVE252" s="35"/>
      <c r="QVF252" s="35"/>
      <c r="QVG252" s="35"/>
      <c r="QVH252" s="35"/>
      <c r="QVI252" s="35"/>
      <c r="QVJ252" s="35"/>
      <c r="QVK252" s="35"/>
      <c r="QVL252" s="35"/>
      <c r="QVM252" s="35"/>
      <c r="QVN252" s="35"/>
      <c r="QVO252" s="35"/>
      <c r="QVP252" s="35"/>
      <c r="QVQ252" s="35"/>
      <c r="QVR252" s="35"/>
      <c r="QVS252" s="35"/>
      <c r="QVT252" s="35"/>
      <c r="QVU252" s="35"/>
      <c r="QVV252" s="35"/>
      <c r="QVW252" s="35"/>
      <c r="QVX252" s="35"/>
      <c r="QVY252" s="35"/>
      <c r="QVZ252" s="35"/>
      <c r="QWA252" s="35"/>
      <c r="QWB252" s="35"/>
      <c r="QWC252" s="35"/>
      <c r="QWD252" s="35"/>
      <c r="QWE252" s="35"/>
      <c r="QWF252" s="35"/>
      <c r="QWG252" s="35"/>
      <c r="QWH252" s="35"/>
      <c r="QWI252" s="35"/>
      <c r="QWJ252" s="35"/>
      <c r="QWK252" s="35"/>
      <c r="QWL252" s="35"/>
      <c r="QWM252" s="35"/>
      <c r="QWN252" s="35"/>
      <c r="QWO252" s="35"/>
      <c r="QWP252" s="35"/>
      <c r="QWQ252" s="35"/>
      <c r="QWR252" s="35"/>
      <c r="QWS252" s="35"/>
      <c r="QWT252" s="35"/>
      <c r="QWU252" s="35"/>
      <c r="QWV252" s="35"/>
      <c r="QWW252" s="35"/>
      <c r="QWX252" s="35"/>
      <c r="QWY252" s="35"/>
      <c r="QWZ252" s="35"/>
      <c r="QXA252" s="35"/>
      <c r="QXB252" s="35"/>
      <c r="QXC252" s="35"/>
      <c r="QXD252" s="35"/>
      <c r="QXE252" s="35"/>
      <c r="QXF252" s="35"/>
      <c r="QXG252" s="35"/>
      <c r="QXH252" s="35"/>
      <c r="QXI252" s="35"/>
      <c r="QXJ252" s="35"/>
      <c r="QXK252" s="35"/>
      <c r="QXL252" s="35"/>
      <c r="QXM252" s="35"/>
      <c r="QXN252" s="35"/>
      <c r="QXO252" s="35"/>
      <c r="QXP252" s="35"/>
      <c r="QXQ252" s="35"/>
      <c r="QXR252" s="35"/>
      <c r="QXS252" s="35"/>
      <c r="QXT252" s="35"/>
      <c r="QXU252" s="35"/>
      <c r="QXV252" s="35"/>
      <c r="QXW252" s="35"/>
      <c r="QXX252" s="35"/>
      <c r="QXY252" s="35"/>
      <c r="QXZ252" s="35"/>
      <c r="QYA252" s="35"/>
      <c r="QYB252" s="35"/>
      <c r="QYC252" s="35"/>
      <c r="QYD252" s="35"/>
      <c r="QYE252" s="35"/>
      <c r="QYF252" s="35"/>
      <c r="QYG252" s="35"/>
      <c r="QYH252" s="35"/>
      <c r="QYI252" s="35"/>
      <c r="QYJ252" s="35"/>
      <c r="QYK252" s="35"/>
      <c r="QYL252" s="35"/>
      <c r="QYM252" s="35"/>
      <c r="QYN252" s="35"/>
      <c r="QYO252" s="35"/>
      <c r="QYP252" s="35"/>
      <c r="QYQ252" s="35"/>
      <c r="QYR252" s="35"/>
      <c r="QYS252" s="35"/>
      <c r="QYT252" s="35"/>
      <c r="QYU252" s="35"/>
      <c r="QYV252" s="35"/>
      <c r="QYW252" s="35"/>
      <c r="QYX252" s="35"/>
      <c r="QYY252" s="35"/>
      <c r="QYZ252" s="35"/>
      <c r="QZA252" s="35"/>
      <c r="QZB252" s="35"/>
      <c r="QZC252" s="35"/>
      <c r="QZD252" s="35"/>
      <c r="QZE252" s="35"/>
      <c r="QZF252" s="35"/>
      <c r="QZG252" s="35"/>
      <c r="QZH252" s="35"/>
      <c r="QZI252" s="35"/>
      <c r="QZJ252" s="35"/>
      <c r="QZK252" s="35"/>
      <c r="QZL252" s="35"/>
      <c r="QZM252" s="35"/>
      <c r="QZN252" s="35"/>
      <c r="QZO252" s="35"/>
      <c r="QZP252" s="35"/>
      <c r="QZQ252" s="35"/>
      <c r="QZR252" s="35"/>
      <c r="QZS252" s="35"/>
      <c r="QZT252" s="35"/>
      <c r="QZU252" s="35"/>
      <c r="QZV252" s="35"/>
      <c r="QZW252" s="35"/>
      <c r="QZX252" s="35"/>
      <c r="QZY252" s="35"/>
      <c r="QZZ252" s="35"/>
      <c r="RAA252" s="35"/>
      <c r="RAB252" s="35"/>
      <c r="RAC252" s="35"/>
      <c r="RAD252" s="35"/>
      <c r="RAE252" s="35"/>
      <c r="RAF252" s="35"/>
      <c r="RAG252" s="35"/>
      <c r="RAH252" s="35"/>
      <c r="RAI252" s="35"/>
      <c r="RAJ252" s="35"/>
      <c r="RAK252" s="35"/>
      <c r="RAL252" s="35"/>
      <c r="RAM252" s="35"/>
      <c r="RAN252" s="35"/>
      <c r="RAO252" s="35"/>
      <c r="RAP252" s="35"/>
      <c r="RAQ252" s="35"/>
      <c r="RAR252" s="35"/>
      <c r="RAS252" s="35"/>
      <c r="RAT252" s="35"/>
      <c r="RAU252" s="35"/>
      <c r="RAV252" s="35"/>
      <c r="RAW252" s="35"/>
      <c r="RAX252" s="35"/>
      <c r="RAY252" s="35"/>
      <c r="RAZ252" s="35"/>
      <c r="RBA252" s="35"/>
      <c r="RBB252" s="35"/>
      <c r="RBC252" s="35"/>
      <c r="RBD252" s="35"/>
      <c r="RBE252" s="35"/>
      <c r="RBF252" s="35"/>
      <c r="RBG252" s="35"/>
      <c r="RBH252" s="35"/>
      <c r="RBI252" s="35"/>
      <c r="RBJ252" s="35"/>
      <c r="RBK252" s="35"/>
      <c r="RBL252" s="35"/>
      <c r="RBM252" s="35"/>
      <c r="RBN252" s="35"/>
      <c r="RBO252" s="35"/>
      <c r="RBP252" s="35"/>
      <c r="RBQ252" s="35"/>
      <c r="RBR252" s="35"/>
      <c r="RBS252" s="35"/>
      <c r="RBT252" s="35"/>
      <c r="RBU252" s="35"/>
      <c r="RBV252" s="35"/>
      <c r="RBW252" s="35"/>
      <c r="RBX252" s="35"/>
      <c r="RBY252" s="35"/>
      <c r="RBZ252" s="35"/>
      <c r="RCA252" s="35"/>
      <c r="RCB252" s="35"/>
      <c r="RCC252" s="35"/>
      <c r="RCD252" s="35"/>
      <c r="RCE252" s="35"/>
      <c r="RCF252" s="35"/>
      <c r="RCG252" s="35"/>
      <c r="RCH252" s="35"/>
      <c r="RCI252" s="35"/>
      <c r="RCJ252" s="35"/>
      <c r="RCK252" s="35"/>
      <c r="RCL252" s="35"/>
      <c r="RCM252" s="35"/>
      <c r="RCN252" s="35"/>
      <c r="RCO252" s="35"/>
      <c r="RCP252" s="35"/>
      <c r="RCQ252" s="35"/>
      <c r="RCR252" s="35"/>
      <c r="RCS252" s="35"/>
      <c r="RCT252" s="35"/>
      <c r="RCU252" s="35"/>
      <c r="RCV252" s="35"/>
      <c r="RCW252" s="35"/>
      <c r="RCX252" s="35"/>
      <c r="RCY252" s="35"/>
      <c r="RCZ252" s="35"/>
      <c r="RDA252" s="35"/>
      <c r="RDB252" s="35"/>
      <c r="RDC252" s="35"/>
      <c r="RDD252" s="35"/>
      <c r="RDE252" s="35"/>
      <c r="RDF252" s="35"/>
      <c r="RDG252" s="35"/>
      <c r="RDH252" s="35"/>
      <c r="RDI252" s="35"/>
      <c r="RDJ252" s="35"/>
      <c r="RDK252" s="35"/>
      <c r="RDL252" s="35"/>
      <c r="RDM252" s="35"/>
      <c r="RDN252" s="35"/>
      <c r="RDO252" s="35"/>
      <c r="RDP252" s="35"/>
      <c r="RDQ252" s="35"/>
      <c r="RDR252" s="35"/>
      <c r="RDS252" s="35"/>
      <c r="RDT252" s="35"/>
      <c r="RDU252" s="35"/>
      <c r="RDV252" s="35"/>
      <c r="RDW252" s="35"/>
      <c r="RDX252" s="35"/>
      <c r="RDY252" s="35"/>
      <c r="RDZ252" s="35"/>
      <c r="REA252" s="35"/>
      <c r="REB252" s="35"/>
      <c r="REC252" s="35"/>
      <c r="RED252" s="35"/>
      <c r="REE252" s="35"/>
      <c r="REF252" s="35"/>
      <c r="REG252" s="35"/>
      <c r="REH252" s="35"/>
      <c r="REI252" s="35"/>
      <c r="REJ252" s="35"/>
      <c r="REK252" s="35"/>
      <c r="REL252" s="35"/>
      <c r="REM252" s="35"/>
      <c r="REN252" s="35"/>
      <c r="REO252" s="35"/>
      <c r="REP252" s="35"/>
      <c r="REQ252" s="35"/>
      <c r="RER252" s="35"/>
      <c r="RES252" s="35"/>
      <c r="RET252" s="35"/>
      <c r="REU252" s="35"/>
      <c r="REV252" s="35"/>
      <c r="REW252" s="35"/>
      <c r="REX252" s="35"/>
      <c r="REY252" s="35"/>
      <c r="REZ252" s="35"/>
      <c r="RFA252" s="35"/>
      <c r="RFB252" s="35"/>
      <c r="RFC252" s="35"/>
      <c r="RFD252" s="35"/>
      <c r="RFE252" s="35"/>
      <c r="RFF252" s="35"/>
      <c r="RFG252" s="35"/>
      <c r="RFH252" s="35"/>
      <c r="RFI252" s="35"/>
      <c r="RFJ252" s="35"/>
      <c r="RFK252" s="35"/>
      <c r="RFL252" s="35"/>
      <c r="RFM252" s="35"/>
      <c r="RFN252" s="35"/>
      <c r="RFO252" s="35"/>
      <c r="RFP252" s="35"/>
      <c r="RFQ252" s="35"/>
      <c r="RFR252" s="35"/>
      <c r="RFS252" s="35"/>
      <c r="RFT252" s="35"/>
      <c r="RFU252" s="35"/>
      <c r="RFV252" s="35"/>
      <c r="RFW252" s="35"/>
      <c r="RFX252" s="35"/>
      <c r="RFY252" s="35"/>
      <c r="RFZ252" s="35"/>
      <c r="RGA252" s="35"/>
      <c r="RGB252" s="35"/>
      <c r="RGC252" s="35"/>
      <c r="RGD252" s="35"/>
      <c r="RGE252" s="35"/>
      <c r="RGF252" s="35"/>
      <c r="RGG252" s="35"/>
      <c r="RGH252" s="35"/>
      <c r="RGI252" s="35"/>
      <c r="RGJ252" s="35"/>
      <c r="RGK252" s="35"/>
      <c r="RGL252" s="35"/>
      <c r="RGM252" s="35"/>
      <c r="RGN252" s="35"/>
      <c r="RGO252" s="35"/>
      <c r="RGP252" s="35"/>
      <c r="RGQ252" s="35"/>
      <c r="RGR252" s="35"/>
      <c r="RGS252" s="35"/>
      <c r="RGT252" s="35"/>
      <c r="RGU252" s="35"/>
      <c r="RGV252" s="35"/>
      <c r="RGW252" s="35"/>
      <c r="RGX252" s="35"/>
      <c r="RGY252" s="35"/>
      <c r="RGZ252" s="35"/>
      <c r="RHA252" s="35"/>
      <c r="RHB252" s="35"/>
      <c r="RHC252" s="35"/>
      <c r="RHD252" s="35"/>
      <c r="RHE252" s="35"/>
      <c r="RHF252" s="35"/>
      <c r="RHG252" s="35"/>
      <c r="RHH252" s="35"/>
      <c r="RHI252" s="35"/>
      <c r="RHJ252" s="35"/>
      <c r="RHK252" s="35"/>
      <c r="RHL252" s="35"/>
      <c r="RHM252" s="35"/>
      <c r="RHN252" s="35"/>
      <c r="RHO252" s="35"/>
      <c r="RHP252" s="35"/>
      <c r="RHQ252" s="35"/>
      <c r="RHR252" s="35"/>
      <c r="RHS252" s="35"/>
      <c r="RHT252" s="35"/>
      <c r="RHU252" s="35"/>
      <c r="RHV252" s="35"/>
      <c r="RHW252" s="35"/>
      <c r="RHX252" s="35"/>
      <c r="RHY252" s="35"/>
      <c r="RHZ252" s="35"/>
      <c r="RIA252" s="35"/>
      <c r="RIB252" s="35"/>
      <c r="RIC252" s="35"/>
      <c r="RID252" s="35"/>
      <c r="RIE252" s="35"/>
      <c r="RIF252" s="35"/>
      <c r="RIG252" s="35"/>
      <c r="RIH252" s="35"/>
      <c r="RII252" s="35"/>
      <c r="RIJ252" s="35"/>
      <c r="RIK252" s="35"/>
      <c r="RIL252" s="35"/>
      <c r="RIM252" s="35"/>
      <c r="RIN252" s="35"/>
      <c r="RIO252" s="35"/>
      <c r="RIP252" s="35"/>
      <c r="RIQ252" s="35"/>
      <c r="RIR252" s="35"/>
      <c r="RIS252" s="35"/>
      <c r="RIT252" s="35"/>
      <c r="RIU252" s="35"/>
      <c r="RIV252" s="35"/>
      <c r="RIW252" s="35"/>
      <c r="RIX252" s="35"/>
      <c r="RIY252" s="35"/>
      <c r="RIZ252" s="35"/>
      <c r="RJA252" s="35"/>
      <c r="RJB252" s="35"/>
      <c r="RJC252" s="35"/>
      <c r="RJD252" s="35"/>
      <c r="RJE252" s="35"/>
      <c r="RJF252" s="35"/>
      <c r="RJG252" s="35"/>
      <c r="RJH252" s="35"/>
      <c r="RJI252" s="35"/>
      <c r="RJJ252" s="35"/>
      <c r="RJK252" s="35"/>
      <c r="RJL252" s="35"/>
      <c r="RJM252" s="35"/>
      <c r="RJN252" s="35"/>
      <c r="RJO252" s="35"/>
      <c r="RJP252" s="35"/>
      <c r="RJQ252" s="35"/>
      <c r="RJR252" s="35"/>
      <c r="RJS252" s="35"/>
      <c r="RJT252" s="35"/>
      <c r="RJU252" s="35"/>
      <c r="RJV252" s="35"/>
      <c r="RJW252" s="35"/>
      <c r="RJX252" s="35"/>
      <c r="RJY252" s="35"/>
      <c r="RJZ252" s="35"/>
      <c r="RKA252" s="35"/>
      <c r="RKB252" s="35"/>
      <c r="RKC252" s="35"/>
      <c r="RKD252" s="35"/>
      <c r="RKE252" s="35"/>
      <c r="RKF252" s="35"/>
      <c r="RKG252" s="35"/>
      <c r="RKH252" s="35"/>
      <c r="RKI252" s="35"/>
      <c r="RKJ252" s="35"/>
      <c r="RKK252" s="35"/>
      <c r="RKL252" s="35"/>
      <c r="RKM252" s="35"/>
      <c r="RKN252" s="35"/>
      <c r="RKO252" s="35"/>
      <c r="RKP252" s="35"/>
      <c r="RKQ252" s="35"/>
      <c r="RKR252" s="35"/>
      <c r="RKS252" s="35"/>
      <c r="RKT252" s="35"/>
      <c r="RKU252" s="35"/>
      <c r="RKV252" s="35"/>
      <c r="RKW252" s="35"/>
      <c r="RKX252" s="35"/>
      <c r="RKY252" s="35"/>
      <c r="RKZ252" s="35"/>
      <c r="RLA252" s="35"/>
      <c r="RLB252" s="35"/>
      <c r="RLC252" s="35"/>
      <c r="RLD252" s="35"/>
      <c r="RLE252" s="35"/>
      <c r="RLF252" s="35"/>
      <c r="RLG252" s="35"/>
      <c r="RLH252" s="35"/>
      <c r="RLI252" s="35"/>
      <c r="RLJ252" s="35"/>
      <c r="RLK252" s="35"/>
      <c r="RLL252" s="35"/>
      <c r="RLM252" s="35"/>
      <c r="RLN252" s="35"/>
      <c r="RLO252" s="35"/>
      <c r="RLP252" s="35"/>
      <c r="RLQ252" s="35"/>
      <c r="RLR252" s="35"/>
      <c r="RLS252" s="35"/>
      <c r="RLT252" s="35"/>
      <c r="RLU252" s="35"/>
      <c r="RLV252" s="35"/>
      <c r="RLW252" s="35"/>
      <c r="RLX252" s="35"/>
      <c r="RLY252" s="35"/>
      <c r="RLZ252" s="35"/>
      <c r="RMA252" s="35"/>
      <c r="RMB252" s="35"/>
      <c r="RMC252" s="35"/>
      <c r="RMD252" s="35"/>
      <c r="RME252" s="35"/>
      <c r="RMF252" s="35"/>
      <c r="RMG252" s="35"/>
      <c r="RMH252" s="35"/>
      <c r="RMI252" s="35"/>
      <c r="RMJ252" s="35"/>
      <c r="RMK252" s="35"/>
      <c r="RML252" s="35"/>
      <c r="RMM252" s="35"/>
      <c r="RMN252" s="35"/>
      <c r="RMO252" s="35"/>
      <c r="RMP252" s="35"/>
      <c r="RMQ252" s="35"/>
      <c r="RMR252" s="35"/>
      <c r="RMS252" s="35"/>
      <c r="RMT252" s="35"/>
      <c r="RMU252" s="35"/>
      <c r="RMV252" s="35"/>
      <c r="RMW252" s="35"/>
      <c r="RMX252" s="35"/>
      <c r="RMY252" s="35"/>
      <c r="RMZ252" s="35"/>
      <c r="RNA252" s="35"/>
      <c r="RNB252" s="35"/>
      <c r="RNC252" s="35"/>
      <c r="RND252" s="35"/>
      <c r="RNE252" s="35"/>
      <c r="RNF252" s="35"/>
      <c r="RNG252" s="35"/>
      <c r="RNH252" s="35"/>
      <c r="RNI252" s="35"/>
      <c r="RNJ252" s="35"/>
      <c r="RNK252" s="35"/>
      <c r="RNL252" s="35"/>
      <c r="RNM252" s="35"/>
      <c r="RNN252" s="35"/>
      <c r="RNO252" s="35"/>
      <c r="RNP252" s="35"/>
      <c r="RNQ252" s="35"/>
      <c r="RNR252" s="35"/>
      <c r="RNS252" s="35"/>
      <c r="RNT252" s="35"/>
      <c r="RNU252" s="35"/>
      <c r="RNV252" s="35"/>
      <c r="RNW252" s="35"/>
      <c r="RNX252" s="35"/>
      <c r="RNY252" s="35"/>
      <c r="RNZ252" s="35"/>
      <c r="ROA252" s="35"/>
      <c r="ROB252" s="35"/>
      <c r="ROC252" s="35"/>
      <c r="ROD252" s="35"/>
      <c r="ROE252" s="35"/>
      <c r="ROF252" s="35"/>
      <c r="ROG252" s="35"/>
      <c r="ROH252" s="35"/>
      <c r="ROI252" s="35"/>
      <c r="ROJ252" s="35"/>
      <c r="ROK252" s="35"/>
      <c r="ROL252" s="35"/>
      <c r="ROM252" s="35"/>
      <c r="RON252" s="35"/>
      <c r="ROO252" s="35"/>
      <c r="ROP252" s="35"/>
      <c r="ROQ252" s="35"/>
      <c r="ROR252" s="35"/>
      <c r="ROS252" s="35"/>
      <c r="ROT252" s="35"/>
      <c r="ROU252" s="35"/>
      <c r="ROV252" s="35"/>
      <c r="ROW252" s="35"/>
      <c r="ROX252" s="35"/>
      <c r="ROY252" s="35"/>
      <c r="ROZ252" s="35"/>
      <c r="RPA252" s="35"/>
      <c r="RPB252" s="35"/>
      <c r="RPC252" s="35"/>
      <c r="RPD252" s="35"/>
      <c r="RPE252" s="35"/>
      <c r="RPF252" s="35"/>
      <c r="RPG252" s="35"/>
      <c r="RPH252" s="35"/>
      <c r="RPI252" s="35"/>
      <c r="RPJ252" s="35"/>
      <c r="RPK252" s="35"/>
      <c r="RPL252" s="35"/>
      <c r="RPM252" s="35"/>
      <c r="RPN252" s="35"/>
      <c r="RPO252" s="35"/>
      <c r="RPP252" s="35"/>
      <c r="RPQ252" s="35"/>
      <c r="RPR252" s="35"/>
      <c r="RPS252" s="35"/>
      <c r="RPT252" s="35"/>
      <c r="RPU252" s="35"/>
      <c r="RPV252" s="35"/>
      <c r="RPW252" s="35"/>
      <c r="RPX252" s="35"/>
      <c r="RPY252" s="35"/>
      <c r="RPZ252" s="35"/>
      <c r="RQA252" s="35"/>
      <c r="RQB252" s="35"/>
      <c r="RQC252" s="35"/>
      <c r="RQD252" s="35"/>
      <c r="RQE252" s="35"/>
      <c r="RQF252" s="35"/>
      <c r="RQG252" s="35"/>
      <c r="RQH252" s="35"/>
      <c r="RQI252" s="35"/>
      <c r="RQJ252" s="35"/>
      <c r="RQK252" s="35"/>
      <c r="RQL252" s="35"/>
      <c r="RQM252" s="35"/>
      <c r="RQN252" s="35"/>
      <c r="RQO252" s="35"/>
      <c r="RQP252" s="35"/>
      <c r="RQQ252" s="35"/>
      <c r="RQR252" s="35"/>
      <c r="RQS252" s="35"/>
      <c r="RQT252" s="35"/>
      <c r="RQU252" s="35"/>
      <c r="RQV252" s="35"/>
      <c r="RQW252" s="35"/>
      <c r="RQX252" s="35"/>
      <c r="RQY252" s="35"/>
      <c r="RQZ252" s="35"/>
      <c r="RRA252" s="35"/>
      <c r="RRB252" s="35"/>
      <c r="RRC252" s="35"/>
      <c r="RRD252" s="35"/>
      <c r="RRE252" s="35"/>
      <c r="RRF252" s="35"/>
      <c r="RRG252" s="35"/>
      <c r="RRH252" s="35"/>
      <c r="RRI252" s="35"/>
      <c r="RRJ252" s="35"/>
      <c r="RRK252" s="35"/>
      <c r="RRL252" s="35"/>
      <c r="RRM252" s="35"/>
      <c r="RRN252" s="35"/>
      <c r="RRO252" s="35"/>
      <c r="RRP252" s="35"/>
      <c r="RRQ252" s="35"/>
      <c r="RRR252" s="35"/>
      <c r="RRS252" s="35"/>
      <c r="RRT252" s="35"/>
      <c r="RRU252" s="35"/>
      <c r="RRV252" s="35"/>
      <c r="RRW252" s="35"/>
      <c r="RRX252" s="35"/>
      <c r="RRY252" s="35"/>
      <c r="RRZ252" s="35"/>
      <c r="RSA252" s="35"/>
      <c r="RSB252" s="35"/>
      <c r="RSC252" s="35"/>
      <c r="RSD252" s="35"/>
      <c r="RSE252" s="35"/>
      <c r="RSF252" s="35"/>
      <c r="RSG252" s="35"/>
      <c r="RSH252" s="35"/>
      <c r="RSI252" s="35"/>
      <c r="RSJ252" s="35"/>
      <c r="RSK252" s="35"/>
      <c r="RSL252" s="35"/>
      <c r="RSM252" s="35"/>
      <c r="RSN252" s="35"/>
      <c r="RSO252" s="35"/>
      <c r="RSP252" s="35"/>
      <c r="RSQ252" s="35"/>
      <c r="RSR252" s="35"/>
      <c r="RSS252" s="35"/>
      <c r="RST252" s="35"/>
      <c r="RSU252" s="35"/>
      <c r="RSV252" s="35"/>
      <c r="RSW252" s="35"/>
      <c r="RSX252" s="35"/>
      <c r="RSY252" s="35"/>
      <c r="RSZ252" s="35"/>
      <c r="RTA252" s="35"/>
      <c r="RTB252" s="35"/>
      <c r="RTC252" s="35"/>
      <c r="RTD252" s="35"/>
      <c r="RTE252" s="35"/>
      <c r="RTF252" s="35"/>
      <c r="RTG252" s="35"/>
      <c r="RTH252" s="35"/>
      <c r="RTI252" s="35"/>
      <c r="RTJ252" s="35"/>
      <c r="RTK252" s="35"/>
      <c r="RTL252" s="35"/>
      <c r="RTM252" s="35"/>
      <c r="RTN252" s="35"/>
      <c r="RTO252" s="35"/>
      <c r="RTP252" s="35"/>
      <c r="RTQ252" s="35"/>
      <c r="RTR252" s="35"/>
      <c r="RTS252" s="35"/>
      <c r="RTT252" s="35"/>
      <c r="RTU252" s="35"/>
      <c r="RTV252" s="35"/>
      <c r="RTW252" s="35"/>
      <c r="RTX252" s="35"/>
      <c r="RTY252" s="35"/>
      <c r="RTZ252" s="35"/>
      <c r="RUA252" s="35"/>
      <c r="RUB252" s="35"/>
      <c r="RUC252" s="35"/>
      <c r="RUD252" s="35"/>
      <c r="RUE252" s="35"/>
      <c r="RUF252" s="35"/>
      <c r="RUG252" s="35"/>
      <c r="RUH252" s="35"/>
      <c r="RUI252" s="35"/>
      <c r="RUJ252" s="35"/>
      <c r="RUK252" s="35"/>
      <c r="RUL252" s="35"/>
      <c r="RUM252" s="35"/>
      <c r="RUN252" s="35"/>
      <c r="RUO252" s="35"/>
      <c r="RUP252" s="35"/>
      <c r="RUQ252" s="35"/>
      <c r="RUR252" s="35"/>
      <c r="RUS252" s="35"/>
      <c r="RUT252" s="35"/>
      <c r="RUU252" s="35"/>
      <c r="RUV252" s="35"/>
      <c r="RUW252" s="35"/>
      <c r="RUX252" s="35"/>
      <c r="RUY252" s="35"/>
      <c r="RUZ252" s="35"/>
      <c r="RVA252" s="35"/>
      <c r="RVB252" s="35"/>
      <c r="RVC252" s="35"/>
      <c r="RVD252" s="35"/>
      <c r="RVE252" s="35"/>
      <c r="RVF252" s="35"/>
      <c r="RVG252" s="35"/>
      <c r="RVH252" s="35"/>
      <c r="RVI252" s="35"/>
      <c r="RVJ252" s="35"/>
      <c r="RVK252" s="35"/>
      <c r="RVL252" s="35"/>
      <c r="RVM252" s="35"/>
      <c r="RVN252" s="35"/>
      <c r="RVO252" s="35"/>
      <c r="RVP252" s="35"/>
      <c r="RVQ252" s="35"/>
      <c r="RVR252" s="35"/>
      <c r="RVS252" s="35"/>
      <c r="RVT252" s="35"/>
      <c r="RVU252" s="35"/>
      <c r="RVV252" s="35"/>
      <c r="RVW252" s="35"/>
      <c r="RVX252" s="35"/>
      <c r="RVY252" s="35"/>
      <c r="RVZ252" s="35"/>
      <c r="RWA252" s="35"/>
      <c r="RWB252" s="35"/>
      <c r="RWC252" s="35"/>
      <c r="RWD252" s="35"/>
      <c r="RWE252" s="35"/>
      <c r="RWF252" s="35"/>
      <c r="RWG252" s="35"/>
      <c r="RWH252" s="35"/>
      <c r="RWI252" s="35"/>
      <c r="RWJ252" s="35"/>
      <c r="RWK252" s="35"/>
      <c r="RWL252" s="35"/>
      <c r="RWM252" s="35"/>
      <c r="RWN252" s="35"/>
      <c r="RWO252" s="35"/>
      <c r="RWP252" s="35"/>
      <c r="RWQ252" s="35"/>
      <c r="RWR252" s="35"/>
      <c r="RWS252" s="35"/>
      <c r="RWT252" s="35"/>
      <c r="RWU252" s="35"/>
      <c r="RWV252" s="35"/>
      <c r="RWW252" s="35"/>
      <c r="RWX252" s="35"/>
      <c r="RWY252" s="35"/>
      <c r="RWZ252" s="35"/>
      <c r="RXA252" s="35"/>
      <c r="RXB252" s="35"/>
      <c r="RXC252" s="35"/>
      <c r="RXD252" s="35"/>
      <c r="RXE252" s="35"/>
      <c r="RXF252" s="35"/>
      <c r="RXG252" s="35"/>
      <c r="RXH252" s="35"/>
      <c r="RXI252" s="35"/>
      <c r="RXJ252" s="35"/>
      <c r="RXK252" s="35"/>
      <c r="RXL252" s="35"/>
      <c r="RXM252" s="35"/>
      <c r="RXN252" s="35"/>
      <c r="RXO252" s="35"/>
      <c r="RXP252" s="35"/>
      <c r="RXQ252" s="35"/>
      <c r="RXR252" s="35"/>
      <c r="RXS252" s="35"/>
      <c r="RXT252" s="35"/>
      <c r="RXU252" s="35"/>
      <c r="RXV252" s="35"/>
      <c r="RXW252" s="35"/>
      <c r="RXX252" s="35"/>
      <c r="RXY252" s="35"/>
      <c r="RXZ252" s="35"/>
      <c r="RYA252" s="35"/>
      <c r="RYB252" s="35"/>
      <c r="RYC252" s="35"/>
      <c r="RYD252" s="35"/>
      <c r="RYE252" s="35"/>
      <c r="RYF252" s="35"/>
      <c r="RYG252" s="35"/>
      <c r="RYH252" s="35"/>
      <c r="RYI252" s="35"/>
      <c r="RYJ252" s="35"/>
      <c r="RYK252" s="35"/>
      <c r="RYL252" s="35"/>
      <c r="RYM252" s="35"/>
      <c r="RYN252" s="35"/>
      <c r="RYO252" s="35"/>
      <c r="RYP252" s="35"/>
      <c r="RYQ252" s="35"/>
      <c r="RYR252" s="35"/>
      <c r="RYS252" s="35"/>
      <c r="RYT252" s="35"/>
      <c r="RYU252" s="35"/>
      <c r="RYV252" s="35"/>
      <c r="RYW252" s="35"/>
      <c r="RYX252" s="35"/>
      <c r="RYY252" s="35"/>
      <c r="RYZ252" s="35"/>
      <c r="RZA252" s="35"/>
      <c r="RZB252" s="35"/>
      <c r="RZC252" s="35"/>
      <c r="RZD252" s="35"/>
      <c r="RZE252" s="35"/>
      <c r="RZF252" s="35"/>
      <c r="RZG252" s="35"/>
      <c r="RZH252" s="35"/>
      <c r="RZI252" s="35"/>
      <c r="RZJ252" s="35"/>
      <c r="RZK252" s="35"/>
      <c r="RZL252" s="35"/>
      <c r="RZM252" s="35"/>
      <c r="RZN252" s="35"/>
      <c r="RZO252" s="35"/>
      <c r="RZP252" s="35"/>
      <c r="RZQ252" s="35"/>
      <c r="RZR252" s="35"/>
      <c r="RZS252" s="35"/>
      <c r="RZT252" s="35"/>
      <c r="RZU252" s="35"/>
      <c r="RZV252" s="35"/>
      <c r="RZW252" s="35"/>
      <c r="RZX252" s="35"/>
      <c r="RZY252" s="35"/>
      <c r="RZZ252" s="35"/>
      <c r="SAA252" s="35"/>
      <c r="SAB252" s="35"/>
      <c r="SAC252" s="35"/>
      <c r="SAD252" s="35"/>
      <c r="SAE252" s="35"/>
      <c r="SAF252" s="35"/>
      <c r="SAG252" s="35"/>
      <c r="SAH252" s="35"/>
      <c r="SAI252" s="35"/>
      <c r="SAJ252" s="35"/>
      <c r="SAK252" s="35"/>
      <c r="SAL252" s="35"/>
      <c r="SAM252" s="35"/>
      <c r="SAN252" s="35"/>
      <c r="SAO252" s="35"/>
      <c r="SAP252" s="35"/>
      <c r="SAQ252" s="35"/>
      <c r="SAR252" s="35"/>
      <c r="SAS252" s="35"/>
      <c r="SAT252" s="35"/>
      <c r="SAU252" s="35"/>
      <c r="SAV252" s="35"/>
      <c r="SAW252" s="35"/>
      <c r="SAX252" s="35"/>
      <c r="SAY252" s="35"/>
      <c r="SAZ252" s="35"/>
      <c r="SBA252" s="35"/>
      <c r="SBB252" s="35"/>
      <c r="SBC252" s="35"/>
      <c r="SBD252" s="35"/>
      <c r="SBE252" s="35"/>
      <c r="SBF252" s="35"/>
      <c r="SBG252" s="35"/>
      <c r="SBH252" s="35"/>
      <c r="SBI252" s="35"/>
      <c r="SBJ252" s="35"/>
      <c r="SBK252" s="35"/>
      <c r="SBL252" s="35"/>
      <c r="SBM252" s="35"/>
      <c r="SBN252" s="35"/>
      <c r="SBO252" s="35"/>
      <c r="SBP252" s="35"/>
      <c r="SBQ252" s="35"/>
      <c r="SBR252" s="35"/>
      <c r="SBS252" s="35"/>
      <c r="SBT252" s="35"/>
      <c r="SBU252" s="35"/>
      <c r="SBV252" s="35"/>
      <c r="SBW252" s="35"/>
      <c r="SBX252" s="35"/>
      <c r="SBY252" s="35"/>
      <c r="SBZ252" s="35"/>
      <c r="SCA252" s="35"/>
      <c r="SCB252" s="35"/>
      <c r="SCC252" s="35"/>
      <c r="SCD252" s="35"/>
      <c r="SCE252" s="35"/>
      <c r="SCF252" s="35"/>
      <c r="SCG252" s="35"/>
      <c r="SCH252" s="35"/>
      <c r="SCI252" s="35"/>
      <c r="SCJ252" s="35"/>
      <c r="SCK252" s="35"/>
      <c r="SCL252" s="35"/>
      <c r="SCM252" s="35"/>
      <c r="SCN252" s="35"/>
      <c r="SCO252" s="35"/>
      <c r="SCP252" s="35"/>
      <c r="SCQ252" s="35"/>
      <c r="SCR252" s="35"/>
      <c r="SCS252" s="35"/>
      <c r="SCT252" s="35"/>
      <c r="SCU252" s="35"/>
      <c r="SCV252" s="35"/>
      <c r="SCW252" s="35"/>
      <c r="SCX252" s="35"/>
      <c r="SCY252" s="35"/>
      <c r="SCZ252" s="35"/>
      <c r="SDA252" s="35"/>
      <c r="SDB252" s="35"/>
      <c r="SDC252" s="35"/>
      <c r="SDD252" s="35"/>
      <c r="SDE252" s="35"/>
      <c r="SDF252" s="35"/>
      <c r="SDG252" s="35"/>
      <c r="SDH252" s="35"/>
      <c r="SDI252" s="35"/>
      <c r="SDJ252" s="35"/>
      <c r="SDK252" s="35"/>
      <c r="SDL252" s="35"/>
      <c r="SDM252" s="35"/>
      <c r="SDN252" s="35"/>
      <c r="SDO252" s="35"/>
      <c r="SDP252" s="35"/>
      <c r="SDQ252" s="35"/>
      <c r="SDR252" s="35"/>
      <c r="SDS252" s="35"/>
      <c r="SDT252" s="35"/>
      <c r="SDU252" s="35"/>
      <c r="SDV252" s="35"/>
      <c r="SDW252" s="35"/>
      <c r="SDX252" s="35"/>
      <c r="SDY252" s="35"/>
      <c r="SDZ252" s="35"/>
      <c r="SEA252" s="35"/>
      <c r="SEB252" s="35"/>
      <c r="SEC252" s="35"/>
      <c r="SED252" s="35"/>
      <c r="SEE252" s="35"/>
      <c r="SEF252" s="35"/>
      <c r="SEG252" s="35"/>
      <c r="SEH252" s="35"/>
      <c r="SEI252" s="35"/>
      <c r="SEJ252" s="35"/>
      <c r="SEK252" s="35"/>
      <c r="SEL252" s="35"/>
      <c r="SEM252" s="35"/>
      <c r="SEN252" s="35"/>
      <c r="SEO252" s="35"/>
      <c r="SEP252" s="35"/>
      <c r="SEQ252" s="35"/>
      <c r="SER252" s="35"/>
      <c r="SES252" s="35"/>
      <c r="SET252" s="35"/>
      <c r="SEU252" s="35"/>
      <c r="SEV252" s="35"/>
      <c r="SEW252" s="35"/>
      <c r="SEX252" s="35"/>
      <c r="SEY252" s="35"/>
      <c r="SEZ252" s="35"/>
      <c r="SFA252" s="35"/>
      <c r="SFB252" s="35"/>
      <c r="SFC252" s="35"/>
      <c r="SFD252" s="35"/>
      <c r="SFE252" s="35"/>
      <c r="SFF252" s="35"/>
      <c r="SFG252" s="35"/>
      <c r="SFH252" s="35"/>
      <c r="SFI252" s="35"/>
      <c r="SFJ252" s="35"/>
      <c r="SFK252" s="35"/>
      <c r="SFL252" s="35"/>
      <c r="SFM252" s="35"/>
      <c r="SFN252" s="35"/>
      <c r="SFO252" s="35"/>
      <c r="SFP252" s="35"/>
      <c r="SFQ252" s="35"/>
      <c r="SFR252" s="35"/>
      <c r="SFS252" s="35"/>
      <c r="SFT252" s="35"/>
      <c r="SFU252" s="35"/>
      <c r="SFV252" s="35"/>
      <c r="SFW252" s="35"/>
      <c r="SFX252" s="35"/>
      <c r="SFY252" s="35"/>
      <c r="SFZ252" s="35"/>
      <c r="SGA252" s="35"/>
      <c r="SGB252" s="35"/>
      <c r="SGC252" s="35"/>
      <c r="SGD252" s="35"/>
      <c r="SGE252" s="35"/>
      <c r="SGF252" s="35"/>
      <c r="SGG252" s="35"/>
      <c r="SGH252" s="35"/>
      <c r="SGI252" s="35"/>
      <c r="SGJ252" s="35"/>
      <c r="SGK252" s="35"/>
      <c r="SGL252" s="35"/>
      <c r="SGM252" s="35"/>
      <c r="SGN252" s="35"/>
      <c r="SGO252" s="35"/>
      <c r="SGP252" s="35"/>
      <c r="SGQ252" s="35"/>
      <c r="SGR252" s="35"/>
      <c r="SGS252" s="35"/>
      <c r="SGT252" s="35"/>
      <c r="SGU252" s="35"/>
      <c r="SGV252" s="35"/>
      <c r="SGW252" s="35"/>
      <c r="SGX252" s="35"/>
      <c r="SGY252" s="35"/>
      <c r="SGZ252" s="35"/>
      <c r="SHA252" s="35"/>
      <c r="SHB252" s="35"/>
      <c r="SHC252" s="35"/>
      <c r="SHD252" s="35"/>
      <c r="SHE252" s="35"/>
      <c r="SHF252" s="35"/>
      <c r="SHG252" s="35"/>
      <c r="SHH252" s="35"/>
      <c r="SHI252" s="35"/>
      <c r="SHJ252" s="35"/>
      <c r="SHK252" s="35"/>
      <c r="SHL252" s="35"/>
      <c r="SHM252" s="35"/>
      <c r="SHN252" s="35"/>
      <c r="SHO252" s="35"/>
      <c r="SHP252" s="35"/>
      <c r="SHQ252" s="35"/>
      <c r="SHR252" s="35"/>
      <c r="SHS252" s="35"/>
      <c r="SHT252" s="35"/>
      <c r="SHU252" s="35"/>
      <c r="SHV252" s="35"/>
      <c r="SHW252" s="35"/>
      <c r="SHX252" s="35"/>
      <c r="SHY252" s="35"/>
      <c r="SHZ252" s="35"/>
      <c r="SIA252" s="35"/>
      <c r="SIB252" s="35"/>
      <c r="SIC252" s="35"/>
      <c r="SID252" s="35"/>
      <c r="SIE252" s="35"/>
      <c r="SIF252" s="35"/>
      <c r="SIG252" s="35"/>
      <c r="SIH252" s="35"/>
      <c r="SII252" s="35"/>
      <c r="SIJ252" s="35"/>
      <c r="SIK252" s="35"/>
      <c r="SIL252" s="35"/>
      <c r="SIM252" s="35"/>
      <c r="SIN252" s="35"/>
      <c r="SIO252" s="35"/>
      <c r="SIP252" s="35"/>
      <c r="SIQ252" s="35"/>
      <c r="SIR252" s="35"/>
      <c r="SIS252" s="35"/>
      <c r="SIT252" s="35"/>
      <c r="SIU252" s="35"/>
      <c r="SIV252" s="35"/>
      <c r="SIW252" s="35"/>
      <c r="SIX252" s="35"/>
      <c r="SIY252" s="35"/>
      <c r="SIZ252" s="35"/>
      <c r="SJA252" s="35"/>
      <c r="SJB252" s="35"/>
      <c r="SJC252" s="35"/>
      <c r="SJD252" s="35"/>
      <c r="SJE252" s="35"/>
      <c r="SJF252" s="35"/>
      <c r="SJG252" s="35"/>
      <c r="SJH252" s="35"/>
      <c r="SJI252" s="35"/>
      <c r="SJJ252" s="35"/>
      <c r="SJK252" s="35"/>
      <c r="SJL252" s="35"/>
      <c r="SJM252" s="35"/>
      <c r="SJN252" s="35"/>
      <c r="SJO252" s="35"/>
      <c r="SJP252" s="35"/>
      <c r="SJQ252" s="35"/>
      <c r="SJR252" s="35"/>
      <c r="SJS252" s="35"/>
      <c r="SJT252" s="35"/>
      <c r="SJU252" s="35"/>
      <c r="SJV252" s="35"/>
      <c r="SJW252" s="35"/>
      <c r="SJX252" s="35"/>
      <c r="SJY252" s="35"/>
      <c r="SJZ252" s="35"/>
      <c r="SKA252" s="35"/>
      <c r="SKB252" s="35"/>
      <c r="SKC252" s="35"/>
      <c r="SKD252" s="35"/>
      <c r="SKE252" s="35"/>
      <c r="SKF252" s="35"/>
      <c r="SKG252" s="35"/>
      <c r="SKH252" s="35"/>
      <c r="SKI252" s="35"/>
      <c r="SKJ252" s="35"/>
      <c r="SKK252" s="35"/>
      <c r="SKL252" s="35"/>
      <c r="SKM252" s="35"/>
      <c r="SKN252" s="35"/>
      <c r="SKO252" s="35"/>
      <c r="SKP252" s="35"/>
      <c r="SKQ252" s="35"/>
      <c r="SKR252" s="35"/>
      <c r="SKS252" s="35"/>
      <c r="SKT252" s="35"/>
      <c r="SKU252" s="35"/>
      <c r="SKV252" s="35"/>
      <c r="SKW252" s="35"/>
      <c r="SKX252" s="35"/>
      <c r="SKY252" s="35"/>
      <c r="SKZ252" s="35"/>
      <c r="SLA252" s="35"/>
      <c r="SLB252" s="35"/>
      <c r="SLC252" s="35"/>
      <c r="SLD252" s="35"/>
      <c r="SLE252" s="35"/>
      <c r="SLF252" s="35"/>
      <c r="SLG252" s="35"/>
      <c r="SLH252" s="35"/>
      <c r="SLI252" s="35"/>
      <c r="SLJ252" s="35"/>
      <c r="SLK252" s="35"/>
      <c r="SLL252" s="35"/>
      <c r="SLM252" s="35"/>
      <c r="SLN252" s="35"/>
      <c r="SLO252" s="35"/>
      <c r="SLP252" s="35"/>
      <c r="SLQ252" s="35"/>
      <c r="SLR252" s="35"/>
      <c r="SLS252" s="35"/>
      <c r="SLT252" s="35"/>
      <c r="SLU252" s="35"/>
      <c r="SLV252" s="35"/>
      <c r="SLW252" s="35"/>
      <c r="SLX252" s="35"/>
      <c r="SLY252" s="35"/>
      <c r="SLZ252" s="35"/>
      <c r="SMA252" s="35"/>
      <c r="SMB252" s="35"/>
      <c r="SMC252" s="35"/>
      <c r="SMD252" s="35"/>
      <c r="SME252" s="35"/>
      <c r="SMF252" s="35"/>
      <c r="SMG252" s="35"/>
      <c r="SMH252" s="35"/>
      <c r="SMI252" s="35"/>
      <c r="SMJ252" s="35"/>
      <c r="SMK252" s="35"/>
      <c r="SML252" s="35"/>
      <c r="SMM252" s="35"/>
      <c r="SMN252" s="35"/>
      <c r="SMO252" s="35"/>
      <c r="SMP252" s="35"/>
      <c r="SMQ252" s="35"/>
      <c r="SMR252" s="35"/>
      <c r="SMS252" s="35"/>
      <c r="SMT252" s="35"/>
      <c r="SMU252" s="35"/>
      <c r="SMV252" s="35"/>
      <c r="SMW252" s="35"/>
      <c r="SMX252" s="35"/>
      <c r="SMY252" s="35"/>
      <c r="SMZ252" s="35"/>
      <c r="SNA252" s="35"/>
      <c r="SNB252" s="35"/>
      <c r="SNC252" s="35"/>
      <c r="SND252" s="35"/>
      <c r="SNE252" s="35"/>
      <c r="SNF252" s="35"/>
      <c r="SNG252" s="35"/>
      <c r="SNH252" s="35"/>
      <c r="SNI252" s="35"/>
      <c r="SNJ252" s="35"/>
      <c r="SNK252" s="35"/>
      <c r="SNL252" s="35"/>
      <c r="SNM252" s="35"/>
      <c r="SNN252" s="35"/>
      <c r="SNO252" s="35"/>
      <c r="SNP252" s="35"/>
      <c r="SNQ252" s="35"/>
      <c r="SNR252" s="35"/>
      <c r="SNS252" s="35"/>
      <c r="SNT252" s="35"/>
      <c r="SNU252" s="35"/>
      <c r="SNV252" s="35"/>
      <c r="SNW252" s="35"/>
      <c r="SNX252" s="35"/>
      <c r="SNY252" s="35"/>
      <c r="SNZ252" s="35"/>
      <c r="SOA252" s="35"/>
      <c r="SOB252" s="35"/>
      <c r="SOC252" s="35"/>
      <c r="SOD252" s="35"/>
      <c r="SOE252" s="35"/>
      <c r="SOF252" s="35"/>
      <c r="SOG252" s="35"/>
      <c r="SOH252" s="35"/>
      <c r="SOI252" s="35"/>
      <c r="SOJ252" s="35"/>
      <c r="SOK252" s="35"/>
      <c r="SOL252" s="35"/>
      <c r="SOM252" s="35"/>
      <c r="SON252" s="35"/>
      <c r="SOO252" s="35"/>
      <c r="SOP252" s="35"/>
      <c r="SOQ252" s="35"/>
      <c r="SOR252" s="35"/>
      <c r="SOS252" s="35"/>
      <c r="SOT252" s="35"/>
      <c r="SOU252" s="35"/>
      <c r="SOV252" s="35"/>
      <c r="SOW252" s="35"/>
      <c r="SOX252" s="35"/>
      <c r="SOY252" s="35"/>
      <c r="SOZ252" s="35"/>
      <c r="SPA252" s="35"/>
      <c r="SPB252" s="35"/>
      <c r="SPC252" s="35"/>
      <c r="SPD252" s="35"/>
      <c r="SPE252" s="35"/>
      <c r="SPF252" s="35"/>
      <c r="SPG252" s="35"/>
      <c r="SPH252" s="35"/>
      <c r="SPI252" s="35"/>
      <c r="SPJ252" s="35"/>
      <c r="SPK252" s="35"/>
      <c r="SPL252" s="35"/>
      <c r="SPM252" s="35"/>
      <c r="SPN252" s="35"/>
      <c r="SPO252" s="35"/>
      <c r="SPP252" s="35"/>
      <c r="SPQ252" s="35"/>
      <c r="SPR252" s="35"/>
      <c r="SPS252" s="35"/>
      <c r="SPT252" s="35"/>
      <c r="SPU252" s="35"/>
      <c r="SPV252" s="35"/>
      <c r="SPW252" s="35"/>
      <c r="SPX252" s="35"/>
      <c r="SPY252" s="35"/>
      <c r="SPZ252" s="35"/>
      <c r="SQA252" s="35"/>
      <c r="SQB252" s="35"/>
      <c r="SQC252" s="35"/>
      <c r="SQD252" s="35"/>
      <c r="SQE252" s="35"/>
      <c r="SQF252" s="35"/>
      <c r="SQG252" s="35"/>
      <c r="SQH252" s="35"/>
      <c r="SQI252" s="35"/>
      <c r="SQJ252" s="35"/>
      <c r="SQK252" s="35"/>
      <c r="SQL252" s="35"/>
      <c r="SQM252" s="35"/>
      <c r="SQN252" s="35"/>
      <c r="SQO252" s="35"/>
      <c r="SQP252" s="35"/>
      <c r="SQQ252" s="35"/>
      <c r="SQR252" s="35"/>
      <c r="SQS252" s="35"/>
      <c r="SQT252" s="35"/>
      <c r="SQU252" s="35"/>
      <c r="SQV252" s="35"/>
      <c r="SQW252" s="35"/>
      <c r="SQX252" s="35"/>
      <c r="SQY252" s="35"/>
      <c r="SQZ252" s="35"/>
      <c r="SRA252" s="35"/>
      <c r="SRB252" s="35"/>
      <c r="SRC252" s="35"/>
      <c r="SRD252" s="35"/>
      <c r="SRE252" s="35"/>
      <c r="SRF252" s="35"/>
      <c r="SRG252" s="35"/>
      <c r="SRH252" s="35"/>
      <c r="SRI252" s="35"/>
      <c r="SRJ252" s="35"/>
      <c r="SRK252" s="35"/>
      <c r="SRL252" s="35"/>
      <c r="SRM252" s="35"/>
      <c r="SRN252" s="35"/>
      <c r="SRO252" s="35"/>
      <c r="SRP252" s="35"/>
      <c r="SRQ252" s="35"/>
      <c r="SRR252" s="35"/>
      <c r="SRS252" s="35"/>
      <c r="SRT252" s="35"/>
      <c r="SRU252" s="35"/>
      <c r="SRV252" s="35"/>
      <c r="SRW252" s="35"/>
      <c r="SRX252" s="35"/>
      <c r="SRY252" s="35"/>
      <c r="SRZ252" s="35"/>
      <c r="SSA252" s="35"/>
      <c r="SSB252" s="35"/>
      <c r="SSC252" s="35"/>
      <c r="SSD252" s="35"/>
      <c r="SSE252" s="35"/>
      <c r="SSF252" s="35"/>
      <c r="SSG252" s="35"/>
      <c r="SSH252" s="35"/>
      <c r="SSI252" s="35"/>
      <c r="SSJ252" s="35"/>
      <c r="SSK252" s="35"/>
      <c r="SSL252" s="35"/>
      <c r="SSM252" s="35"/>
      <c r="SSN252" s="35"/>
      <c r="SSO252" s="35"/>
      <c r="SSP252" s="35"/>
      <c r="SSQ252" s="35"/>
      <c r="SSR252" s="35"/>
      <c r="SSS252" s="35"/>
      <c r="SST252" s="35"/>
      <c r="SSU252" s="35"/>
      <c r="SSV252" s="35"/>
      <c r="SSW252" s="35"/>
      <c r="SSX252" s="35"/>
      <c r="SSY252" s="35"/>
      <c r="SSZ252" s="35"/>
      <c r="STA252" s="35"/>
      <c r="STB252" s="35"/>
      <c r="STC252" s="35"/>
      <c r="STD252" s="35"/>
      <c r="STE252" s="35"/>
      <c r="STF252" s="35"/>
      <c r="STG252" s="35"/>
      <c r="STH252" s="35"/>
      <c r="STI252" s="35"/>
      <c r="STJ252" s="35"/>
      <c r="STK252" s="35"/>
      <c r="STL252" s="35"/>
      <c r="STM252" s="35"/>
      <c r="STN252" s="35"/>
      <c r="STO252" s="35"/>
      <c r="STP252" s="35"/>
      <c r="STQ252" s="35"/>
      <c r="STR252" s="35"/>
      <c r="STS252" s="35"/>
      <c r="STT252" s="35"/>
      <c r="STU252" s="35"/>
      <c r="STV252" s="35"/>
      <c r="STW252" s="35"/>
      <c r="STX252" s="35"/>
      <c r="STY252" s="35"/>
      <c r="STZ252" s="35"/>
      <c r="SUA252" s="35"/>
      <c r="SUB252" s="35"/>
      <c r="SUC252" s="35"/>
      <c r="SUD252" s="35"/>
      <c r="SUE252" s="35"/>
      <c r="SUF252" s="35"/>
      <c r="SUG252" s="35"/>
      <c r="SUH252" s="35"/>
      <c r="SUI252" s="35"/>
      <c r="SUJ252" s="35"/>
      <c r="SUK252" s="35"/>
      <c r="SUL252" s="35"/>
      <c r="SUM252" s="35"/>
      <c r="SUN252" s="35"/>
      <c r="SUO252" s="35"/>
      <c r="SUP252" s="35"/>
      <c r="SUQ252" s="35"/>
      <c r="SUR252" s="35"/>
      <c r="SUS252" s="35"/>
      <c r="SUT252" s="35"/>
      <c r="SUU252" s="35"/>
      <c r="SUV252" s="35"/>
      <c r="SUW252" s="35"/>
      <c r="SUX252" s="35"/>
      <c r="SUY252" s="35"/>
      <c r="SUZ252" s="35"/>
      <c r="SVA252" s="35"/>
      <c r="SVB252" s="35"/>
      <c r="SVC252" s="35"/>
      <c r="SVD252" s="35"/>
      <c r="SVE252" s="35"/>
      <c r="SVF252" s="35"/>
      <c r="SVG252" s="35"/>
      <c r="SVH252" s="35"/>
      <c r="SVI252" s="35"/>
      <c r="SVJ252" s="35"/>
      <c r="SVK252" s="35"/>
      <c r="SVL252" s="35"/>
      <c r="SVM252" s="35"/>
      <c r="SVN252" s="35"/>
      <c r="SVO252" s="35"/>
      <c r="SVP252" s="35"/>
      <c r="SVQ252" s="35"/>
      <c r="SVR252" s="35"/>
      <c r="SVS252" s="35"/>
      <c r="SVT252" s="35"/>
      <c r="SVU252" s="35"/>
      <c r="SVV252" s="35"/>
      <c r="SVW252" s="35"/>
      <c r="SVX252" s="35"/>
      <c r="SVY252" s="35"/>
      <c r="SVZ252" s="35"/>
      <c r="SWA252" s="35"/>
      <c r="SWB252" s="35"/>
      <c r="SWC252" s="35"/>
      <c r="SWD252" s="35"/>
      <c r="SWE252" s="35"/>
      <c r="SWF252" s="35"/>
      <c r="SWG252" s="35"/>
      <c r="SWH252" s="35"/>
      <c r="SWI252" s="35"/>
      <c r="SWJ252" s="35"/>
      <c r="SWK252" s="35"/>
      <c r="SWL252" s="35"/>
      <c r="SWM252" s="35"/>
      <c r="SWN252" s="35"/>
      <c r="SWO252" s="35"/>
      <c r="SWP252" s="35"/>
      <c r="SWQ252" s="35"/>
      <c r="SWR252" s="35"/>
      <c r="SWS252" s="35"/>
      <c r="SWT252" s="35"/>
      <c r="SWU252" s="35"/>
      <c r="SWV252" s="35"/>
      <c r="SWW252" s="35"/>
      <c r="SWX252" s="35"/>
      <c r="SWY252" s="35"/>
      <c r="SWZ252" s="35"/>
      <c r="SXA252" s="35"/>
      <c r="SXB252" s="35"/>
      <c r="SXC252" s="35"/>
      <c r="SXD252" s="35"/>
      <c r="SXE252" s="35"/>
      <c r="SXF252" s="35"/>
      <c r="SXG252" s="35"/>
      <c r="SXH252" s="35"/>
      <c r="SXI252" s="35"/>
      <c r="SXJ252" s="35"/>
      <c r="SXK252" s="35"/>
      <c r="SXL252" s="35"/>
      <c r="SXM252" s="35"/>
      <c r="SXN252" s="35"/>
      <c r="SXO252" s="35"/>
      <c r="SXP252" s="35"/>
      <c r="SXQ252" s="35"/>
      <c r="SXR252" s="35"/>
      <c r="SXS252" s="35"/>
      <c r="SXT252" s="35"/>
      <c r="SXU252" s="35"/>
      <c r="SXV252" s="35"/>
      <c r="SXW252" s="35"/>
      <c r="SXX252" s="35"/>
      <c r="SXY252" s="35"/>
      <c r="SXZ252" s="35"/>
      <c r="SYA252" s="35"/>
      <c r="SYB252" s="35"/>
      <c r="SYC252" s="35"/>
      <c r="SYD252" s="35"/>
      <c r="SYE252" s="35"/>
      <c r="SYF252" s="35"/>
      <c r="SYG252" s="35"/>
      <c r="SYH252" s="35"/>
      <c r="SYI252" s="35"/>
      <c r="SYJ252" s="35"/>
      <c r="SYK252" s="35"/>
      <c r="SYL252" s="35"/>
      <c r="SYM252" s="35"/>
      <c r="SYN252" s="35"/>
      <c r="SYO252" s="35"/>
      <c r="SYP252" s="35"/>
      <c r="SYQ252" s="35"/>
      <c r="SYR252" s="35"/>
      <c r="SYS252" s="35"/>
      <c r="SYT252" s="35"/>
      <c r="SYU252" s="35"/>
      <c r="SYV252" s="35"/>
      <c r="SYW252" s="35"/>
      <c r="SYX252" s="35"/>
      <c r="SYY252" s="35"/>
      <c r="SYZ252" s="35"/>
      <c r="SZA252" s="35"/>
      <c r="SZB252" s="35"/>
      <c r="SZC252" s="35"/>
      <c r="SZD252" s="35"/>
      <c r="SZE252" s="35"/>
      <c r="SZF252" s="35"/>
      <c r="SZG252" s="35"/>
      <c r="SZH252" s="35"/>
      <c r="SZI252" s="35"/>
      <c r="SZJ252" s="35"/>
      <c r="SZK252" s="35"/>
      <c r="SZL252" s="35"/>
      <c r="SZM252" s="35"/>
      <c r="SZN252" s="35"/>
      <c r="SZO252" s="35"/>
      <c r="SZP252" s="35"/>
      <c r="SZQ252" s="35"/>
      <c r="SZR252" s="35"/>
      <c r="SZS252" s="35"/>
      <c r="SZT252" s="35"/>
      <c r="SZU252" s="35"/>
      <c r="SZV252" s="35"/>
      <c r="SZW252" s="35"/>
      <c r="SZX252" s="35"/>
      <c r="SZY252" s="35"/>
      <c r="SZZ252" s="35"/>
      <c r="TAA252" s="35"/>
      <c r="TAB252" s="35"/>
      <c r="TAC252" s="35"/>
      <c r="TAD252" s="35"/>
      <c r="TAE252" s="35"/>
      <c r="TAF252" s="35"/>
      <c r="TAG252" s="35"/>
      <c r="TAH252" s="35"/>
      <c r="TAI252" s="35"/>
      <c r="TAJ252" s="35"/>
      <c r="TAK252" s="35"/>
      <c r="TAL252" s="35"/>
      <c r="TAM252" s="35"/>
      <c r="TAN252" s="35"/>
      <c r="TAO252" s="35"/>
      <c r="TAP252" s="35"/>
      <c r="TAQ252" s="35"/>
      <c r="TAR252" s="35"/>
      <c r="TAS252" s="35"/>
      <c r="TAT252" s="35"/>
      <c r="TAU252" s="35"/>
      <c r="TAV252" s="35"/>
      <c r="TAW252" s="35"/>
      <c r="TAX252" s="35"/>
      <c r="TAY252" s="35"/>
      <c r="TAZ252" s="35"/>
      <c r="TBA252" s="35"/>
      <c r="TBB252" s="35"/>
      <c r="TBC252" s="35"/>
      <c r="TBD252" s="35"/>
      <c r="TBE252" s="35"/>
      <c r="TBF252" s="35"/>
      <c r="TBG252" s="35"/>
      <c r="TBH252" s="35"/>
      <c r="TBI252" s="35"/>
      <c r="TBJ252" s="35"/>
      <c r="TBK252" s="35"/>
      <c r="TBL252" s="35"/>
      <c r="TBM252" s="35"/>
      <c r="TBN252" s="35"/>
      <c r="TBO252" s="35"/>
      <c r="TBP252" s="35"/>
      <c r="TBQ252" s="35"/>
      <c r="TBR252" s="35"/>
      <c r="TBS252" s="35"/>
      <c r="TBT252" s="35"/>
      <c r="TBU252" s="35"/>
      <c r="TBV252" s="35"/>
      <c r="TBW252" s="35"/>
      <c r="TBX252" s="35"/>
      <c r="TBY252" s="35"/>
      <c r="TBZ252" s="35"/>
      <c r="TCA252" s="35"/>
      <c r="TCB252" s="35"/>
      <c r="TCC252" s="35"/>
      <c r="TCD252" s="35"/>
      <c r="TCE252" s="35"/>
      <c r="TCF252" s="35"/>
      <c r="TCG252" s="35"/>
      <c r="TCH252" s="35"/>
      <c r="TCI252" s="35"/>
      <c r="TCJ252" s="35"/>
      <c r="TCK252" s="35"/>
      <c r="TCL252" s="35"/>
      <c r="TCM252" s="35"/>
      <c r="TCN252" s="35"/>
      <c r="TCO252" s="35"/>
      <c r="TCP252" s="35"/>
      <c r="TCQ252" s="35"/>
      <c r="TCR252" s="35"/>
      <c r="TCS252" s="35"/>
      <c r="TCT252" s="35"/>
      <c r="TCU252" s="35"/>
      <c r="TCV252" s="35"/>
      <c r="TCW252" s="35"/>
      <c r="TCX252" s="35"/>
      <c r="TCY252" s="35"/>
      <c r="TCZ252" s="35"/>
      <c r="TDA252" s="35"/>
      <c r="TDB252" s="35"/>
      <c r="TDC252" s="35"/>
      <c r="TDD252" s="35"/>
      <c r="TDE252" s="35"/>
      <c r="TDF252" s="35"/>
      <c r="TDG252" s="35"/>
      <c r="TDH252" s="35"/>
      <c r="TDI252" s="35"/>
      <c r="TDJ252" s="35"/>
      <c r="TDK252" s="35"/>
      <c r="TDL252" s="35"/>
      <c r="TDM252" s="35"/>
      <c r="TDN252" s="35"/>
      <c r="TDO252" s="35"/>
      <c r="TDP252" s="35"/>
      <c r="TDQ252" s="35"/>
      <c r="TDR252" s="35"/>
      <c r="TDS252" s="35"/>
      <c r="TDT252" s="35"/>
      <c r="TDU252" s="35"/>
      <c r="TDV252" s="35"/>
      <c r="TDW252" s="35"/>
      <c r="TDX252" s="35"/>
      <c r="TDY252" s="35"/>
      <c r="TDZ252" s="35"/>
      <c r="TEA252" s="35"/>
      <c r="TEB252" s="35"/>
      <c r="TEC252" s="35"/>
      <c r="TED252" s="35"/>
      <c r="TEE252" s="35"/>
      <c r="TEF252" s="35"/>
      <c r="TEG252" s="35"/>
      <c r="TEH252" s="35"/>
      <c r="TEI252" s="35"/>
      <c r="TEJ252" s="35"/>
      <c r="TEK252" s="35"/>
      <c r="TEL252" s="35"/>
      <c r="TEM252" s="35"/>
      <c r="TEN252" s="35"/>
      <c r="TEO252" s="35"/>
      <c r="TEP252" s="35"/>
      <c r="TEQ252" s="35"/>
      <c r="TER252" s="35"/>
      <c r="TES252" s="35"/>
      <c r="TET252" s="35"/>
      <c r="TEU252" s="35"/>
      <c r="TEV252" s="35"/>
      <c r="TEW252" s="35"/>
      <c r="TEX252" s="35"/>
      <c r="TEY252" s="35"/>
      <c r="TEZ252" s="35"/>
      <c r="TFA252" s="35"/>
      <c r="TFB252" s="35"/>
      <c r="TFC252" s="35"/>
      <c r="TFD252" s="35"/>
      <c r="TFE252" s="35"/>
      <c r="TFF252" s="35"/>
      <c r="TFG252" s="35"/>
      <c r="TFH252" s="35"/>
      <c r="TFI252" s="35"/>
      <c r="TFJ252" s="35"/>
      <c r="TFK252" s="35"/>
      <c r="TFL252" s="35"/>
      <c r="TFM252" s="35"/>
      <c r="TFN252" s="35"/>
      <c r="TFO252" s="35"/>
      <c r="TFP252" s="35"/>
      <c r="TFQ252" s="35"/>
      <c r="TFR252" s="35"/>
      <c r="TFS252" s="35"/>
      <c r="TFT252" s="35"/>
      <c r="TFU252" s="35"/>
      <c r="TFV252" s="35"/>
      <c r="TFW252" s="35"/>
      <c r="TFX252" s="35"/>
      <c r="TFY252" s="35"/>
      <c r="TFZ252" s="35"/>
      <c r="TGA252" s="35"/>
      <c r="TGB252" s="35"/>
      <c r="TGC252" s="35"/>
      <c r="TGD252" s="35"/>
      <c r="TGE252" s="35"/>
      <c r="TGF252" s="35"/>
      <c r="TGG252" s="35"/>
      <c r="TGH252" s="35"/>
      <c r="TGI252" s="35"/>
      <c r="TGJ252" s="35"/>
      <c r="TGK252" s="35"/>
      <c r="TGL252" s="35"/>
      <c r="TGM252" s="35"/>
      <c r="TGN252" s="35"/>
      <c r="TGO252" s="35"/>
      <c r="TGP252" s="35"/>
      <c r="TGQ252" s="35"/>
      <c r="TGR252" s="35"/>
      <c r="TGS252" s="35"/>
      <c r="TGT252" s="35"/>
      <c r="TGU252" s="35"/>
      <c r="TGV252" s="35"/>
      <c r="TGW252" s="35"/>
      <c r="TGX252" s="35"/>
      <c r="TGY252" s="35"/>
      <c r="TGZ252" s="35"/>
      <c r="THA252" s="35"/>
      <c r="THB252" s="35"/>
      <c r="THC252" s="35"/>
      <c r="THD252" s="35"/>
      <c r="THE252" s="35"/>
      <c r="THF252" s="35"/>
      <c r="THG252" s="35"/>
      <c r="THH252" s="35"/>
      <c r="THI252" s="35"/>
      <c r="THJ252" s="35"/>
      <c r="THK252" s="35"/>
      <c r="THL252" s="35"/>
      <c r="THM252" s="35"/>
      <c r="THN252" s="35"/>
      <c r="THO252" s="35"/>
      <c r="THP252" s="35"/>
      <c r="THQ252" s="35"/>
      <c r="THR252" s="35"/>
      <c r="THS252" s="35"/>
      <c r="THT252" s="35"/>
      <c r="THU252" s="35"/>
      <c r="THV252" s="35"/>
      <c r="THW252" s="35"/>
      <c r="THX252" s="35"/>
      <c r="THY252" s="35"/>
      <c r="THZ252" s="35"/>
      <c r="TIA252" s="35"/>
      <c r="TIB252" s="35"/>
      <c r="TIC252" s="35"/>
      <c r="TID252" s="35"/>
      <c r="TIE252" s="35"/>
      <c r="TIF252" s="35"/>
      <c r="TIG252" s="35"/>
      <c r="TIH252" s="35"/>
      <c r="TII252" s="35"/>
      <c r="TIJ252" s="35"/>
      <c r="TIK252" s="35"/>
      <c r="TIL252" s="35"/>
      <c r="TIM252" s="35"/>
      <c r="TIN252" s="35"/>
      <c r="TIO252" s="35"/>
      <c r="TIP252" s="35"/>
      <c r="TIQ252" s="35"/>
      <c r="TIR252" s="35"/>
      <c r="TIS252" s="35"/>
      <c r="TIT252" s="35"/>
      <c r="TIU252" s="35"/>
      <c r="TIV252" s="35"/>
      <c r="TIW252" s="35"/>
      <c r="TIX252" s="35"/>
      <c r="TIY252" s="35"/>
      <c r="TIZ252" s="35"/>
      <c r="TJA252" s="35"/>
      <c r="TJB252" s="35"/>
      <c r="TJC252" s="35"/>
      <c r="TJD252" s="35"/>
      <c r="TJE252" s="35"/>
      <c r="TJF252" s="35"/>
      <c r="TJG252" s="35"/>
      <c r="TJH252" s="35"/>
      <c r="TJI252" s="35"/>
      <c r="TJJ252" s="35"/>
      <c r="TJK252" s="35"/>
      <c r="TJL252" s="35"/>
      <c r="TJM252" s="35"/>
      <c r="TJN252" s="35"/>
      <c r="TJO252" s="35"/>
      <c r="TJP252" s="35"/>
      <c r="TJQ252" s="35"/>
      <c r="TJR252" s="35"/>
      <c r="TJS252" s="35"/>
      <c r="TJT252" s="35"/>
      <c r="TJU252" s="35"/>
      <c r="TJV252" s="35"/>
      <c r="TJW252" s="35"/>
      <c r="TJX252" s="35"/>
      <c r="TJY252" s="35"/>
      <c r="TJZ252" s="35"/>
      <c r="TKA252" s="35"/>
      <c r="TKB252" s="35"/>
      <c r="TKC252" s="35"/>
      <c r="TKD252" s="35"/>
      <c r="TKE252" s="35"/>
      <c r="TKF252" s="35"/>
      <c r="TKG252" s="35"/>
      <c r="TKH252" s="35"/>
      <c r="TKI252" s="35"/>
      <c r="TKJ252" s="35"/>
      <c r="TKK252" s="35"/>
      <c r="TKL252" s="35"/>
      <c r="TKM252" s="35"/>
      <c r="TKN252" s="35"/>
      <c r="TKO252" s="35"/>
      <c r="TKP252" s="35"/>
      <c r="TKQ252" s="35"/>
      <c r="TKR252" s="35"/>
      <c r="TKS252" s="35"/>
      <c r="TKT252" s="35"/>
      <c r="TKU252" s="35"/>
      <c r="TKV252" s="35"/>
      <c r="TKW252" s="35"/>
      <c r="TKX252" s="35"/>
      <c r="TKY252" s="35"/>
      <c r="TKZ252" s="35"/>
      <c r="TLA252" s="35"/>
      <c r="TLB252" s="35"/>
      <c r="TLC252" s="35"/>
      <c r="TLD252" s="35"/>
      <c r="TLE252" s="35"/>
      <c r="TLF252" s="35"/>
      <c r="TLG252" s="35"/>
      <c r="TLH252" s="35"/>
      <c r="TLI252" s="35"/>
      <c r="TLJ252" s="35"/>
      <c r="TLK252" s="35"/>
      <c r="TLL252" s="35"/>
      <c r="TLM252" s="35"/>
      <c r="TLN252" s="35"/>
      <c r="TLO252" s="35"/>
      <c r="TLP252" s="35"/>
      <c r="TLQ252" s="35"/>
      <c r="TLR252" s="35"/>
      <c r="TLS252" s="35"/>
      <c r="TLT252" s="35"/>
      <c r="TLU252" s="35"/>
      <c r="TLV252" s="35"/>
      <c r="TLW252" s="35"/>
      <c r="TLX252" s="35"/>
      <c r="TLY252" s="35"/>
      <c r="TLZ252" s="35"/>
      <c r="TMA252" s="35"/>
      <c r="TMB252" s="35"/>
      <c r="TMC252" s="35"/>
      <c r="TMD252" s="35"/>
      <c r="TME252" s="35"/>
      <c r="TMF252" s="35"/>
      <c r="TMG252" s="35"/>
      <c r="TMH252" s="35"/>
      <c r="TMI252" s="35"/>
      <c r="TMJ252" s="35"/>
      <c r="TMK252" s="35"/>
      <c r="TML252" s="35"/>
      <c r="TMM252" s="35"/>
      <c r="TMN252" s="35"/>
      <c r="TMO252" s="35"/>
      <c r="TMP252" s="35"/>
      <c r="TMQ252" s="35"/>
      <c r="TMR252" s="35"/>
      <c r="TMS252" s="35"/>
      <c r="TMT252" s="35"/>
      <c r="TMU252" s="35"/>
      <c r="TMV252" s="35"/>
      <c r="TMW252" s="35"/>
      <c r="TMX252" s="35"/>
      <c r="TMY252" s="35"/>
      <c r="TMZ252" s="35"/>
      <c r="TNA252" s="35"/>
      <c r="TNB252" s="35"/>
      <c r="TNC252" s="35"/>
      <c r="TND252" s="35"/>
      <c r="TNE252" s="35"/>
      <c r="TNF252" s="35"/>
      <c r="TNG252" s="35"/>
      <c r="TNH252" s="35"/>
      <c r="TNI252" s="35"/>
      <c r="TNJ252" s="35"/>
      <c r="TNK252" s="35"/>
      <c r="TNL252" s="35"/>
      <c r="TNM252" s="35"/>
      <c r="TNN252" s="35"/>
      <c r="TNO252" s="35"/>
      <c r="TNP252" s="35"/>
      <c r="TNQ252" s="35"/>
      <c r="TNR252" s="35"/>
      <c r="TNS252" s="35"/>
      <c r="TNT252" s="35"/>
      <c r="TNU252" s="35"/>
      <c r="TNV252" s="35"/>
      <c r="TNW252" s="35"/>
      <c r="TNX252" s="35"/>
      <c r="TNY252" s="35"/>
      <c r="TNZ252" s="35"/>
      <c r="TOA252" s="35"/>
      <c r="TOB252" s="35"/>
      <c r="TOC252" s="35"/>
      <c r="TOD252" s="35"/>
      <c r="TOE252" s="35"/>
      <c r="TOF252" s="35"/>
      <c r="TOG252" s="35"/>
      <c r="TOH252" s="35"/>
      <c r="TOI252" s="35"/>
      <c r="TOJ252" s="35"/>
      <c r="TOK252" s="35"/>
      <c r="TOL252" s="35"/>
      <c r="TOM252" s="35"/>
      <c r="TON252" s="35"/>
      <c r="TOO252" s="35"/>
      <c r="TOP252" s="35"/>
      <c r="TOQ252" s="35"/>
      <c r="TOR252" s="35"/>
      <c r="TOS252" s="35"/>
      <c r="TOT252" s="35"/>
      <c r="TOU252" s="35"/>
      <c r="TOV252" s="35"/>
      <c r="TOW252" s="35"/>
      <c r="TOX252" s="35"/>
      <c r="TOY252" s="35"/>
      <c r="TOZ252" s="35"/>
      <c r="TPA252" s="35"/>
      <c r="TPB252" s="35"/>
      <c r="TPC252" s="35"/>
      <c r="TPD252" s="35"/>
      <c r="TPE252" s="35"/>
      <c r="TPF252" s="35"/>
      <c r="TPG252" s="35"/>
      <c r="TPH252" s="35"/>
      <c r="TPI252" s="35"/>
      <c r="TPJ252" s="35"/>
      <c r="TPK252" s="35"/>
      <c r="TPL252" s="35"/>
      <c r="TPM252" s="35"/>
      <c r="TPN252" s="35"/>
      <c r="TPO252" s="35"/>
      <c r="TPP252" s="35"/>
      <c r="TPQ252" s="35"/>
      <c r="TPR252" s="35"/>
      <c r="TPS252" s="35"/>
      <c r="TPT252" s="35"/>
      <c r="TPU252" s="35"/>
      <c r="TPV252" s="35"/>
      <c r="TPW252" s="35"/>
      <c r="TPX252" s="35"/>
      <c r="TPY252" s="35"/>
      <c r="TPZ252" s="35"/>
      <c r="TQA252" s="35"/>
      <c r="TQB252" s="35"/>
      <c r="TQC252" s="35"/>
      <c r="TQD252" s="35"/>
      <c r="TQE252" s="35"/>
      <c r="TQF252" s="35"/>
      <c r="TQG252" s="35"/>
      <c r="TQH252" s="35"/>
      <c r="TQI252" s="35"/>
      <c r="TQJ252" s="35"/>
      <c r="TQK252" s="35"/>
      <c r="TQL252" s="35"/>
      <c r="TQM252" s="35"/>
      <c r="TQN252" s="35"/>
      <c r="TQO252" s="35"/>
      <c r="TQP252" s="35"/>
      <c r="TQQ252" s="35"/>
      <c r="TQR252" s="35"/>
      <c r="TQS252" s="35"/>
      <c r="TQT252" s="35"/>
      <c r="TQU252" s="35"/>
      <c r="TQV252" s="35"/>
      <c r="TQW252" s="35"/>
      <c r="TQX252" s="35"/>
      <c r="TQY252" s="35"/>
      <c r="TQZ252" s="35"/>
      <c r="TRA252" s="35"/>
      <c r="TRB252" s="35"/>
      <c r="TRC252" s="35"/>
      <c r="TRD252" s="35"/>
      <c r="TRE252" s="35"/>
      <c r="TRF252" s="35"/>
      <c r="TRG252" s="35"/>
      <c r="TRH252" s="35"/>
      <c r="TRI252" s="35"/>
      <c r="TRJ252" s="35"/>
      <c r="TRK252" s="35"/>
      <c r="TRL252" s="35"/>
      <c r="TRM252" s="35"/>
      <c r="TRN252" s="35"/>
      <c r="TRO252" s="35"/>
      <c r="TRP252" s="35"/>
      <c r="TRQ252" s="35"/>
      <c r="TRR252" s="35"/>
      <c r="TRS252" s="35"/>
      <c r="TRT252" s="35"/>
      <c r="TRU252" s="35"/>
      <c r="TRV252" s="35"/>
      <c r="TRW252" s="35"/>
      <c r="TRX252" s="35"/>
      <c r="TRY252" s="35"/>
      <c r="TRZ252" s="35"/>
      <c r="TSA252" s="35"/>
      <c r="TSB252" s="35"/>
      <c r="TSC252" s="35"/>
      <c r="TSD252" s="35"/>
      <c r="TSE252" s="35"/>
      <c r="TSF252" s="35"/>
      <c r="TSG252" s="35"/>
      <c r="TSH252" s="35"/>
      <c r="TSI252" s="35"/>
      <c r="TSJ252" s="35"/>
      <c r="TSK252" s="35"/>
      <c r="TSL252" s="35"/>
      <c r="TSM252" s="35"/>
      <c r="TSN252" s="35"/>
      <c r="TSO252" s="35"/>
      <c r="TSP252" s="35"/>
      <c r="TSQ252" s="35"/>
      <c r="TSR252" s="35"/>
      <c r="TSS252" s="35"/>
      <c r="TST252" s="35"/>
      <c r="TSU252" s="35"/>
      <c r="TSV252" s="35"/>
      <c r="TSW252" s="35"/>
      <c r="TSX252" s="35"/>
      <c r="TSY252" s="35"/>
      <c r="TSZ252" s="35"/>
      <c r="TTA252" s="35"/>
      <c r="TTB252" s="35"/>
      <c r="TTC252" s="35"/>
      <c r="TTD252" s="35"/>
      <c r="TTE252" s="35"/>
      <c r="TTF252" s="35"/>
      <c r="TTG252" s="35"/>
      <c r="TTH252" s="35"/>
      <c r="TTI252" s="35"/>
      <c r="TTJ252" s="35"/>
      <c r="TTK252" s="35"/>
      <c r="TTL252" s="35"/>
      <c r="TTM252" s="35"/>
      <c r="TTN252" s="35"/>
      <c r="TTO252" s="35"/>
      <c r="TTP252" s="35"/>
      <c r="TTQ252" s="35"/>
      <c r="TTR252" s="35"/>
      <c r="TTS252" s="35"/>
      <c r="TTT252" s="35"/>
      <c r="TTU252" s="35"/>
      <c r="TTV252" s="35"/>
      <c r="TTW252" s="35"/>
      <c r="TTX252" s="35"/>
      <c r="TTY252" s="35"/>
      <c r="TTZ252" s="35"/>
      <c r="TUA252" s="35"/>
      <c r="TUB252" s="35"/>
      <c r="TUC252" s="35"/>
      <c r="TUD252" s="35"/>
      <c r="TUE252" s="35"/>
      <c r="TUF252" s="35"/>
      <c r="TUG252" s="35"/>
      <c r="TUH252" s="35"/>
      <c r="TUI252" s="35"/>
      <c r="TUJ252" s="35"/>
      <c r="TUK252" s="35"/>
      <c r="TUL252" s="35"/>
      <c r="TUM252" s="35"/>
      <c r="TUN252" s="35"/>
      <c r="TUO252" s="35"/>
      <c r="TUP252" s="35"/>
      <c r="TUQ252" s="35"/>
      <c r="TUR252" s="35"/>
      <c r="TUS252" s="35"/>
      <c r="TUT252" s="35"/>
      <c r="TUU252" s="35"/>
      <c r="TUV252" s="35"/>
      <c r="TUW252" s="35"/>
      <c r="TUX252" s="35"/>
      <c r="TUY252" s="35"/>
      <c r="TUZ252" s="35"/>
      <c r="TVA252" s="35"/>
      <c r="TVB252" s="35"/>
      <c r="TVC252" s="35"/>
      <c r="TVD252" s="35"/>
      <c r="TVE252" s="35"/>
      <c r="TVF252" s="35"/>
      <c r="TVG252" s="35"/>
      <c r="TVH252" s="35"/>
      <c r="TVI252" s="35"/>
      <c r="TVJ252" s="35"/>
      <c r="TVK252" s="35"/>
      <c r="TVL252" s="35"/>
      <c r="TVM252" s="35"/>
      <c r="TVN252" s="35"/>
      <c r="TVO252" s="35"/>
      <c r="TVP252" s="35"/>
      <c r="TVQ252" s="35"/>
      <c r="TVR252" s="35"/>
      <c r="TVS252" s="35"/>
      <c r="TVT252" s="35"/>
      <c r="TVU252" s="35"/>
      <c r="TVV252" s="35"/>
      <c r="TVW252" s="35"/>
      <c r="TVX252" s="35"/>
      <c r="TVY252" s="35"/>
      <c r="TVZ252" s="35"/>
      <c r="TWA252" s="35"/>
      <c r="TWB252" s="35"/>
      <c r="TWC252" s="35"/>
      <c r="TWD252" s="35"/>
      <c r="TWE252" s="35"/>
      <c r="TWF252" s="35"/>
      <c r="TWG252" s="35"/>
      <c r="TWH252" s="35"/>
      <c r="TWI252" s="35"/>
      <c r="TWJ252" s="35"/>
      <c r="TWK252" s="35"/>
      <c r="TWL252" s="35"/>
      <c r="TWM252" s="35"/>
      <c r="TWN252" s="35"/>
      <c r="TWO252" s="35"/>
      <c r="TWP252" s="35"/>
      <c r="TWQ252" s="35"/>
      <c r="TWR252" s="35"/>
      <c r="TWS252" s="35"/>
      <c r="TWT252" s="35"/>
      <c r="TWU252" s="35"/>
      <c r="TWV252" s="35"/>
      <c r="TWW252" s="35"/>
      <c r="TWX252" s="35"/>
      <c r="TWY252" s="35"/>
      <c r="TWZ252" s="35"/>
      <c r="TXA252" s="35"/>
      <c r="TXB252" s="35"/>
      <c r="TXC252" s="35"/>
      <c r="TXD252" s="35"/>
      <c r="TXE252" s="35"/>
      <c r="TXF252" s="35"/>
      <c r="TXG252" s="35"/>
      <c r="TXH252" s="35"/>
      <c r="TXI252" s="35"/>
      <c r="TXJ252" s="35"/>
      <c r="TXK252" s="35"/>
      <c r="TXL252" s="35"/>
      <c r="TXM252" s="35"/>
      <c r="TXN252" s="35"/>
      <c r="TXO252" s="35"/>
      <c r="TXP252" s="35"/>
      <c r="TXQ252" s="35"/>
      <c r="TXR252" s="35"/>
      <c r="TXS252" s="35"/>
      <c r="TXT252" s="35"/>
      <c r="TXU252" s="35"/>
      <c r="TXV252" s="35"/>
      <c r="TXW252" s="35"/>
      <c r="TXX252" s="35"/>
      <c r="TXY252" s="35"/>
      <c r="TXZ252" s="35"/>
      <c r="TYA252" s="35"/>
      <c r="TYB252" s="35"/>
      <c r="TYC252" s="35"/>
      <c r="TYD252" s="35"/>
      <c r="TYE252" s="35"/>
      <c r="TYF252" s="35"/>
      <c r="TYG252" s="35"/>
      <c r="TYH252" s="35"/>
      <c r="TYI252" s="35"/>
      <c r="TYJ252" s="35"/>
      <c r="TYK252" s="35"/>
      <c r="TYL252" s="35"/>
      <c r="TYM252" s="35"/>
      <c r="TYN252" s="35"/>
      <c r="TYO252" s="35"/>
      <c r="TYP252" s="35"/>
      <c r="TYQ252" s="35"/>
      <c r="TYR252" s="35"/>
      <c r="TYS252" s="35"/>
      <c r="TYT252" s="35"/>
      <c r="TYU252" s="35"/>
      <c r="TYV252" s="35"/>
      <c r="TYW252" s="35"/>
      <c r="TYX252" s="35"/>
      <c r="TYY252" s="35"/>
      <c r="TYZ252" s="35"/>
      <c r="TZA252" s="35"/>
      <c r="TZB252" s="35"/>
      <c r="TZC252" s="35"/>
      <c r="TZD252" s="35"/>
      <c r="TZE252" s="35"/>
      <c r="TZF252" s="35"/>
      <c r="TZG252" s="35"/>
      <c r="TZH252" s="35"/>
      <c r="TZI252" s="35"/>
      <c r="TZJ252" s="35"/>
      <c r="TZK252" s="35"/>
      <c r="TZL252" s="35"/>
      <c r="TZM252" s="35"/>
      <c r="TZN252" s="35"/>
      <c r="TZO252" s="35"/>
      <c r="TZP252" s="35"/>
      <c r="TZQ252" s="35"/>
      <c r="TZR252" s="35"/>
      <c r="TZS252" s="35"/>
      <c r="TZT252" s="35"/>
      <c r="TZU252" s="35"/>
      <c r="TZV252" s="35"/>
      <c r="TZW252" s="35"/>
      <c r="TZX252" s="35"/>
      <c r="TZY252" s="35"/>
      <c r="TZZ252" s="35"/>
      <c r="UAA252" s="35"/>
      <c r="UAB252" s="35"/>
      <c r="UAC252" s="35"/>
      <c r="UAD252" s="35"/>
      <c r="UAE252" s="35"/>
      <c r="UAF252" s="35"/>
      <c r="UAG252" s="35"/>
      <c r="UAH252" s="35"/>
      <c r="UAI252" s="35"/>
      <c r="UAJ252" s="35"/>
      <c r="UAK252" s="35"/>
      <c r="UAL252" s="35"/>
      <c r="UAM252" s="35"/>
      <c r="UAN252" s="35"/>
      <c r="UAO252" s="35"/>
      <c r="UAP252" s="35"/>
      <c r="UAQ252" s="35"/>
      <c r="UAR252" s="35"/>
      <c r="UAS252" s="35"/>
      <c r="UAT252" s="35"/>
      <c r="UAU252" s="35"/>
      <c r="UAV252" s="35"/>
      <c r="UAW252" s="35"/>
      <c r="UAX252" s="35"/>
      <c r="UAY252" s="35"/>
      <c r="UAZ252" s="35"/>
      <c r="UBA252" s="35"/>
      <c r="UBB252" s="35"/>
      <c r="UBC252" s="35"/>
      <c r="UBD252" s="35"/>
      <c r="UBE252" s="35"/>
      <c r="UBF252" s="35"/>
      <c r="UBG252" s="35"/>
      <c r="UBH252" s="35"/>
      <c r="UBI252" s="35"/>
      <c r="UBJ252" s="35"/>
      <c r="UBK252" s="35"/>
      <c r="UBL252" s="35"/>
      <c r="UBM252" s="35"/>
      <c r="UBN252" s="35"/>
      <c r="UBO252" s="35"/>
      <c r="UBP252" s="35"/>
      <c r="UBQ252" s="35"/>
      <c r="UBR252" s="35"/>
      <c r="UBS252" s="35"/>
      <c r="UBT252" s="35"/>
      <c r="UBU252" s="35"/>
      <c r="UBV252" s="35"/>
      <c r="UBW252" s="35"/>
      <c r="UBX252" s="35"/>
      <c r="UBY252" s="35"/>
      <c r="UBZ252" s="35"/>
      <c r="UCA252" s="35"/>
      <c r="UCB252" s="35"/>
      <c r="UCC252" s="35"/>
      <c r="UCD252" s="35"/>
      <c r="UCE252" s="35"/>
      <c r="UCF252" s="35"/>
      <c r="UCG252" s="35"/>
      <c r="UCH252" s="35"/>
      <c r="UCI252" s="35"/>
      <c r="UCJ252" s="35"/>
      <c r="UCK252" s="35"/>
      <c r="UCL252" s="35"/>
      <c r="UCM252" s="35"/>
      <c r="UCN252" s="35"/>
      <c r="UCO252" s="35"/>
      <c r="UCP252" s="35"/>
      <c r="UCQ252" s="35"/>
      <c r="UCR252" s="35"/>
      <c r="UCS252" s="35"/>
      <c r="UCT252" s="35"/>
      <c r="UCU252" s="35"/>
      <c r="UCV252" s="35"/>
      <c r="UCW252" s="35"/>
      <c r="UCX252" s="35"/>
      <c r="UCY252" s="35"/>
      <c r="UCZ252" s="35"/>
      <c r="UDA252" s="35"/>
      <c r="UDB252" s="35"/>
      <c r="UDC252" s="35"/>
      <c r="UDD252" s="35"/>
      <c r="UDE252" s="35"/>
      <c r="UDF252" s="35"/>
      <c r="UDG252" s="35"/>
      <c r="UDH252" s="35"/>
      <c r="UDI252" s="35"/>
      <c r="UDJ252" s="35"/>
      <c r="UDK252" s="35"/>
      <c r="UDL252" s="35"/>
      <c r="UDM252" s="35"/>
      <c r="UDN252" s="35"/>
      <c r="UDO252" s="35"/>
      <c r="UDP252" s="35"/>
      <c r="UDQ252" s="35"/>
      <c r="UDR252" s="35"/>
      <c r="UDS252" s="35"/>
      <c r="UDT252" s="35"/>
      <c r="UDU252" s="35"/>
      <c r="UDV252" s="35"/>
      <c r="UDW252" s="35"/>
      <c r="UDX252" s="35"/>
      <c r="UDY252" s="35"/>
      <c r="UDZ252" s="35"/>
      <c r="UEA252" s="35"/>
      <c r="UEB252" s="35"/>
      <c r="UEC252" s="35"/>
      <c r="UED252" s="35"/>
      <c r="UEE252" s="35"/>
      <c r="UEF252" s="35"/>
      <c r="UEG252" s="35"/>
      <c r="UEH252" s="35"/>
      <c r="UEI252" s="35"/>
      <c r="UEJ252" s="35"/>
      <c r="UEK252" s="35"/>
      <c r="UEL252" s="35"/>
      <c r="UEM252" s="35"/>
      <c r="UEN252" s="35"/>
      <c r="UEO252" s="35"/>
      <c r="UEP252" s="35"/>
      <c r="UEQ252" s="35"/>
      <c r="UER252" s="35"/>
      <c r="UES252" s="35"/>
      <c r="UET252" s="35"/>
      <c r="UEU252" s="35"/>
      <c r="UEV252" s="35"/>
      <c r="UEW252" s="35"/>
      <c r="UEX252" s="35"/>
      <c r="UEY252" s="35"/>
      <c r="UEZ252" s="35"/>
      <c r="UFA252" s="35"/>
      <c r="UFB252" s="35"/>
      <c r="UFC252" s="35"/>
      <c r="UFD252" s="35"/>
      <c r="UFE252" s="35"/>
      <c r="UFF252" s="35"/>
      <c r="UFG252" s="35"/>
      <c r="UFH252" s="35"/>
      <c r="UFI252" s="35"/>
      <c r="UFJ252" s="35"/>
      <c r="UFK252" s="35"/>
      <c r="UFL252" s="35"/>
      <c r="UFM252" s="35"/>
      <c r="UFN252" s="35"/>
      <c r="UFO252" s="35"/>
      <c r="UFP252" s="35"/>
      <c r="UFQ252" s="35"/>
      <c r="UFR252" s="35"/>
      <c r="UFS252" s="35"/>
      <c r="UFT252" s="35"/>
      <c r="UFU252" s="35"/>
      <c r="UFV252" s="35"/>
      <c r="UFW252" s="35"/>
      <c r="UFX252" s="35"/>
      <c r="UFY252" s="35"/>
      <c r="UFZ252" s="35"/>
      <c r="UGA252" s="35"/>
      <c r="UGB252" s="35"/>
      <c r="UGC252" s="35"/>
      <c r="UGD252" s="35"/>
      <c r="UGE252" s="35"/>
      <c r="UGF252" s="35"/>
      <c r="UGG252" s="35"/>
      <c r="UGH252" s="35"/>
      <c r="UGI252" s="35"/>
      <c r="UGJ252" s="35"/>
      <c r="UGK252" s="35"/>
      <c r="UGL252" s="35"/>
      <c r="UGM252" s="35"/>
      <c r="UGN252" s="35"/>
      <c r="UGO252" s="35"/>
      <c r="UGP252" s="35"/>
      <c r="UGQ252" s="35"/>
      <c r="UGR252" s="35"/>
      <c r="UGS252" s="35"/>
      <c r="UGT252" s="35"/>
      <c r="UGU252" s="35"/>
      <c r="UGV252" s="35"/>
      <c r="UGW252" s="35"/>
      <c r="UGX252" s="35"/>
      <c r="UGY252" s="35"/>
      <c r="UGZ252" s="35"/>
      <c r="UHA252" s="35"/>
      <c r="UHB252" s="35"/>
      <c r="UHC252" s="35"/>
      <c r="UHD252" s="35"/>
      <c r="UHE252" s="35"/>
      <c r="UHF252" s="35"/>
      <c r="UHG252" s="35"/>
      <c r="UHH252" s="35"/>
      <c r="UHI252" s="35"/>
      <c r="UHJ252" s="35"/>
      <c r="UHK252" s="35"/>
      <c r="UHL252" s="35"/>
      <c r="UHM252" s="35"/>
      <c r="UHN252" s="35"/>
      <c r="UHO252" s="35"/>
      <c r="UHP252" s="35"/>
      <c r="UHQ252" s="35"/>
      <c r="UHR252" s="35"/>
      <c r="UHS252" s="35"/>
      <c r="UHT252" s="35"/>
      <c r="UHU252" s="35"/>
      <c r="UHV252" s="35"/>
      <c r="UHW252" s="35"/>
      <c r="UHX252" s="35"/>
      <c r="UHY252" s="35"/>
      <c r="UHZ252" s="35"/>
      <c r="UIA252" s="35"/>
      <c r="UIB252" s="35"/>
      <c r="UIC252" s="35"/>
      <c r="UID252" s="35"/>
      <c r="UIE252" s="35"/>
      <c r="UIF252" s="35"/>
      <c r="UIG252" s="35"/>
      <c r="UIH252" s="35"/>
      <c r="UII252" s="35"/>
      <c r="UIJ252" s="35"/>
      <c r="UIK252" s="35"/>
      <c r="UIL252" s="35"/>
      <c r="UIM252" s="35"/>
      <c r="UIN252" s="35"/>
      <c r="UIO252" s="35"/>
      <c r="UIP252" s="35"/>
      <c r="UIQ252" s="35"/>
      <c r="UIR252" s="35"/>
      <c r="UIS252" s="35"/>
      <c r="UIT252" s="35"/>
      <c r="UIU252" s="35"/>
      <c r="UIV252" s="35"/>
      <c r="UIW252" s="35"/>
      <c r="UIX252" s="35"/>
      <c r="UIY252" s="35"/>
      <c r="UIZ252" s="35"/>
      <c r="UJA252" s="35"/>
      <c r="UJB252" s="35"/>
      <c r="UJC252" s="35"/>
      <c r="UJD252" s="35"/>
      <c r="UJE252" s="35"/>
      <c r="UJF252" s="35"/>
      <c r="UJG252" s="35"/>
      <c r="UJH252" s="35"/>
      <c r="UJI252" s="35"/>
      <c r="UJJ252" s="35"/>
      <c r="UJK252" s="35"/>
      <c r="UJL252" s="35"/>
      <c r="UJM252" s="35"/>
      <c r="UJN252" s="35"/>
      <c r="UJO252" s="35"/>
      <c r="UJP252" s="35"/>
      <c r="UJQ252" s="35"/>
      <c r="UJR252" s="35"/>
      <c r="UJS252" s="35"/>
      <c r="UJT252" s="35"/>
      <c r="UJU252" s="35"/>
      <c r="UJV252" s="35"/>
      <c r="UJW252" s="35"/>
      <c r="UJX252" s="35"/>
      <c r="UJY252" s="35"/>
      <c r="UJZ252" s="35"/>
      <c r="UKA252" s="35"/>
      <c r="UKB252" s="35"/>
      <c r="UKC252" s="35"/>
      <c r="UKD252" s="35"/>
      <c r="UKE252" s="35"/>
      <c r="UKF252" s="35"/>
      <c r="UKG252" s="35"/>
      <c r="UKH252" s="35"/>
      <c r="UKI252" s="35"/>
      <c r="UKJ252" s="35"/>
      <c r="UKK252" s="35"/>
      <c r="UKL252" s="35"/>
      <c r="UKM252" s="35"/>
      <c r="UKN252" s="35"/>
      <c r="UKO252" s="35"/>
      <c r="UKP252" s="35"/>
      <c r="UKQ252" s="35"/>
      <c r="UKR252" s="35"/>
      <c r="UKS252" s="35"/>
      <c r="UKT252" s="35"/>
      <c r="UKU252" s="35"/>
      <c r="UKV252" s="35"/>
      <c r="UKW252" s="35"/>
      <c r="UKX252" s="35"/>
      <c r="UKY252" s="35"/>
      <c r="UKZ252" s="35"/>
      <c r="ULA252" s="35"/>
      <c r="ULB252" s="35"/>
      <c r="ULC252" s="35"/>
      <c r="ULD252" s="35"/>
      <c r="ULE252" s="35"/>
      <c r="ULF252" s="35"/>
      <c r="ULG252" s="35"/>
      <c r="ULH252" s="35"/>
      <c r="ULI252" s="35"/>
      <c r="ULJ252" s="35"/>
      <c r="ULK252" s="35"/>
      <c r="ULL252" s="35"/>
      <c r="ULM252" s="35"/>
      <c r="ULN252" s="35"/>
      <c r="ULO252" s="35"/>
      <c r="ULP252" s="35"/>
      <c r="ULQ252" s="35"/>
      <c r="ULR252" s="35"/>
      <c r="ULS252" s="35"/>
      <c r="ULT252" s="35"/>
      <c r="ULU252" s="35"/>
      <c r="ULV252" s="35"/>
      <c r="ULW252" s="35"/>
      <c r="ULX252" s="35"/>
      <c r="ULY252" s="35"/>
      <c r="ULZ252" s="35"/>
      <c r="UMA252" s="35"/>
      <c r="UMB252" s="35"/>
      <c r="UMC252" s="35"/>
      <c r="UMD252" s="35"/>
      <c r="UME252" s="35"/>
      <c r="UMF252" s="35"/>
      <c r="UMG252" s="35"/>
      <c r="UMH252" s="35"/>
      <c r="UMI252" s="35"/>
      <c r="UMJ252" s="35"/>
      <c r="UMK252" s="35"/>
      <c r="UML252" s="35"/>
      <c r="UMM252" s="35"/>
      <c r="UMN252" s="35"/>
      <c r="UMO252" s="35"/>
      <c r="UMP252" s="35"/>
      <c r="UMQ252" s="35"/>
      <c r="UMR252" s="35"/>
      <c r="UMS252" s="35"/>
      <c r="UMT252" s="35"/>
      <c r="UMU252" s="35"/>
      <c r="UMV252" s="35"/>
      <c r="UMW252" s="35"/>
      <c r="UMX252" s="35"/>
      <c r="UMY252" s="35"/>
      <c r="UMZ252" s="35"/>
      <c r="UNA252" s="35"/>
      <c r="UNB252" s="35"/>
      <c r="UNC252" s="35"/>
      <c r="UND252" s="35"/>
      <c r="UNE252" s="35"/>
      <c r="UNF252" s="35"/>
      <c r="UNG252" s="35"/>
      <c r="UNH252" s="35"/>
      <c r="UNI252" s="35"/>
      <c r="UNJ252" s="35"/>
      <c r="UNK252" s="35"/>
      <c r="UNL252" s="35"/>
      <c r="UNM252" s="35"/>
      <c r="UNN252" s="35"/>
      <c r="UNO252" s="35"/>
      <c r="UNP252" s="35"/>
      <c r="UNQ252" s="35"/>
      <c r="UNR252" s="35"/>
      <c r="UNS252" s="35"/>
      <c r="UNT252" s="35"/>
      <c r="UNU252" s="35"/>
      <c r="UNV252" s="35"/>
      <c r="UNW252" s="35"/>
      <c r="UNX252" s="35"/>
      <c r="UNY252" s="35"/>
      <c r="UNZ252" s="35"/>
      <c r="UOA252" s="35"/>
      <c r="UOB252" s="35"/>
      <c r="UOC252" s="35"/>
      <c r="UOD252" s="35"/>
      <c r="UOE252" s="35"/>
      <c r="UOF252" s="35"/>
      <c r="UOG252" s="35"/>
      <c r="UOH252" s="35"/>
      <c r="UOI252" s="35"/>
      <c r="UOJ252" s="35"/>
      <c r="UOK252" s="35"/>
      <c r="UOL252" s="35"/>
      <c r="UOM252" s="35"/>
      <c r="UON252" s="35"/>
      <c r="UOO252" s="35"/>
      <c r="UOP252" s="35"/>
      <c r="UOQ252" s="35"/>
      <c r="UOR252" s="35"/>
      <c r="UOS252" s="35"/>
      <c r="UOT252" s="35"/>
      <c r="UOU252" s="35"/>
      <c r="UOV252" s="35"/>
      <c r="UOW252" s="35"/>
      <c r="UOX252" s="35"/>
      <c r="UOY252" s="35"/>
      <c r="UOZ252" s="35"/>
      <c r="UPA252" s="35"/>
      <c r="UPB252" s="35"/>
      <c r="UPC252" s="35"/>
      <c r="UPD252" s="35"/>
      <c r="UPE252" s="35"/>
      <c r="UPF252" s="35"/>
      <c r="UPG252" s="35"/>
      <c r="UPH252" s="35"/>
      <c r="UPI252" s="35"/>
      <c r="UPJ252" s="35"/>
      <c r="UPK252" s="35"/>
      <c r="UPL252" s="35"/>
      <c r="UPM252" s="35"/>
      <c r="UPN252" s="35"/>
      <c r="UPO252" s="35"/>
      <c r="UPP252" s="35"/>
      <c r="UPQ252" s="35"/>
      <c r="UPR252" s="35"/>
      <c r="UPS252" s="35"/>
      <c r="UPT252" s="35"/>
      <c r="UPU252" s="35"/>
      <c r="UPV252" s="35"/>
      <c r="UPW252" s="35"/>
      <c r="UPX252" s="35"/>
      <c r="UPY252" s="35"/>
      <c r="UPZ252" s="35"/>
      <c r="UQA252" s="35"/>
      <c r="UQB252" s="35"/>
      <c r="UQC252" s="35"/>
      <c r="UQD252" s="35"/>
      <c r="UQE252" s="35"/>
      <c r="UQF252" s="35"/>
      <c r="UQG252" s="35"/>
      <c r="UQH252" s="35"/>
      <c r="UQI252" s="35"/>
      <c r="UQJ252" s="35"/>
      <c r="UQK252" s="35"/>
      <c r="UQL252" s="35"/>
      <c r="UQM252" s="35"/>
      <c r="UQN252" s="35"/>
      <c r="UQO252" s="35"/>
      <c r="UQP252" s="35"/>
      <c r="UQQ252" s="35"/>
      <c r="UQR252" s="35"/>
      <c r="UQS252" s="35"/>
      <c r="UQT252" s="35"/>
      <c r="UQU252" s="35"/>
      <c r="UQV252" s="35"/>
      <c r="UQW252" s="35"/>
      <c r="UQX252" s="35"/>
      <c r="UQY252" s="35"/>
      <c r="UQZ252" s="35"/>
      <c r="URA252" s="35"/>
      <c r="URB252" s="35"/>
      <c r="URC252" s="35"/>
      <c r="URD252" s="35"/>
      <c r="URE252" s="35"/>
      <c r="URF252" s="35"/>
      <c r="URG252" s="35"/>
      <c r="URH252" s="35"/>
      <c r="URI252" s="35"/>
      <c r="URJ252" s="35"/>
      <c r="URK252" s="35"/>
      <c r="URL252" s="35"/>
      <c r="URM252" s="35"/>
      <c r="URN252" s="35"/>
      <c r="URO252" s="35"/>
      <c r="URP252" s="35"/>
      <c r="URQ252" s="35"/>
      <c r="URR252" s="35"/>
      <c r="URS252" s="35"/>
      <c r="URT252" s="35"/>
      <c r="URU252" s="35"/>
      <c r="URV252" s="35"/>
      <c r="URW252" s="35"/>
      <c r="URX252" s="35"/>
      <c r="URY252" s="35"/>
      <c r="URZ252" s="35"/>
      <c r="USA252" s="35"/>
      <c r="USB252" s="35"/>
      <c r="USC252" s="35"/>
      <c r="USD252" s="35"/>
      <c r="USE252" s="35"/>
      <c r="USF252" s="35"/>
      <c r="USG252" s="35"/>
      <c r="USH252" s="35"/>
      <c r="USI252" s="35"/>
      <c r="USJ252" s="35"/>
      <c r="USK252" s="35"/>
      <c r="USL252" s="35"/>
      <c r="USM252" s="35"/>
      <c r="USN252" s="35"/>
      <c r="USO252" s="35"/>
      <c r="USP252" s="35"/>
      <c r="USQ252" s="35"/>
      <c r="USR252" s="35"/>
      <c r="USS252" s="35"/>
      <c r="UST252" s="35"/>
      <c r="USU252" s="35"/>
      <c r="USV252" s="35"/>
      <c r="USW252" s="35"/>
      <c r="USX252" s="35"/>
      <c r="USY252" s="35"/>
      <c r="USZ252" s="35"/>
      <c r="UTA252" s="35"/>
      <c r="UTB252" s="35"/>
      <c r="UTC252" s="35"/>
      <c r="UTD252" s="35"/>
      <c r="UTE252" s="35"/>
      <c r="UTF252" s="35"/>
      <c r="UTG252" s="35"/>
      <c r="UTH252" s="35"/>
      <c r="UTI252" s="35"/>
      <c r="UTJ252" s="35"/>
      <c r="UTK252" s="35"/>
      <c r="UTL252" s="35"/>
      <c r="UTM252" s="35"/>
      <c r="UTN252" s="35"/>
      <c r="UTO252" s="35"/>
      <c r="UTP252" s="35"/>
      <c r="UTQ252" s="35"/>
      <c r="UTR252" s="35"/>
      <c r="UTS252" s="35"/>
      <c r="UTT252" s="35"/>
      <c r="UTU252" s="35"/>
      <c r="UTV252" s="35"/>
      <c r="UTW252" s="35"/>
      <c r="UTX252" s="35"/>
      <c r="UTY252" s="35"/>
      <c r="UTZ252" s="35"/>
      <c r="UUA252" s="35"/>
      <c r="UUB252" s="35"/>
      <c r="UUC252" s="35"/>
      <c r="UUD252" s="35"/>
      <c r="UUE252" s="35"/>
      <c r="UUF252" s="35"/>
      <c r="UUG252" s="35"/>
      <c r="UUH252" s="35"/>
      <c r="UUI252" s="35"/>
      <c r="UUJ252" s="35"/>
      <c r="UUK252" s="35"/>
      <c r="UUL252" s="35"/>
      <c r="UUM252" s="35"/>
      <c r="UUN252" s="35"/>
      <c r="UUO252" s="35"/>
      <c r="UUP252" s="35"/>
      <c r="UUQ252" s="35"/>
      <c r="UUR252" s="35"/>
      <c r="UUS252" s="35"/>
      <c r="UUT252" s="35"/>
      <c r="UUU252" s="35"/>
      <c r="UUV252" s="35"/>
      <c r="UUW252" s="35"/>
      <c r="UUX252" s="35"/>
      <c r="UUY252" s="35"/>
      <c r="UUZ252" s="35"/>
      <c r="UVA252" s="35"/>
      <c r="UVB252" s="35"/>
      <c r="UVC252" s="35"/>
      <c r="UVD252" s="35"/>
      <c r="UVE252" s="35"/>
      <c r="UVF252" s="35"/>
      <c r="UVG252" s="35"/>
      <c r="UVH252" s="35"/>
      <c r="UVI252" s="35"/>
      <c r="UVJ252" s="35"/>
      <c r="UVK252" s="35"/>
      <c r="UVL252" s="35"/>
      <c r="UVM252" s="35"/>
      <c r="UVN252" s="35"/>
      <c r="UVO252" s="35"/>
      <c r="UVP252" s="35"/>
      <c r="UVQ252" s="35"/>
      <c r="UVR252" s="35"/>
      <c r="UVS252" s="35"/>
      <c r="UVT252" s="35"/>
      <c r="UVU252" s="35"/>
      <c r="UVV252" s="35"/>
      <c r="UVW252" s="35"/>
      <c r="UVX252" s="35"/>
      <c r="UVY252" s="35"/>
      <c r="UVZ252" s="35"/>
      <c r="UWA252" s="35"/>
      <c r="UWB252" s="35"/>
      <c r="UWC252" s="35"/>
      <c r="UWD252" s="35"/>
      <c r="UWE252" s="35"/>
      <c r="UWF252" s="35"/>
      <c r="UWG252" s="35"/>
      <c r="UWH252" s="35"/>
      <c r="UWI252" s="35"/>
      <c r="UWJ252" s="35"/>
      <c r="UWK252" s="35"/>
      <c r="UWL252" s="35"/>
      <c r="UWM252" s="35"/>
      <c r="UWN252" s="35"/>
      <c r="UWO252" s="35"/>
      <c r="UWP252" s="35"/>
      <c r="UWQ252" s="35"/>
      <c r="UWR252" s="35"/>
      <c r="UWS252" s="35"/>
      <c r="UWT252" s="35"/>
      <c r="UWU252" s="35"/>
      <c r="UWV252" s="35"/>
      <c r="UWW252" s="35"/>
      <c r="UWX252" s="35"/>
      <c r="UWY252" s="35"/>
      <c r="UWZ252" s="35"/>
      <c r="UXA252" s="35"/>
      <c r="UXB252" s="35"/>
      <c r="UXC252" s="35"/>
      <c r="UXD252" s="35"/>
      <c r="UXE252" s="35"/>
      <c r="UXF252" s="35"/>
      <c r="UXG252" s="35"/>
      <c r="UXH252" s="35"/>
      <c r="UXI252" s="35"/>
      <c r="UXJ252" s="35"/>
      <c r="UXK252" s="35"/>
      <c r="UXL252" s="35"/>
      <c r="UXM252" s="35"/>
      <c r="UXN252" s="35"/>
      <c r="UXO252" s="35"/>
      <c r="UXP252" s="35"/>
      <c r="UXQ252" s="35"/>
      <c r="UXR252" s="35"/>
      <c r="UXS252" s="35"/>
      <c r="UXT252" s="35"/>
      <c r="UXU252" s="35"/>
      <c r="UXV252" s="35"/>
      <c r="UXW252" s="35"/>
      <c r="UXX252" s="35"/>
      <c r="UXY252" s="35"/>
      <c r="UXZ252" s="35"/>
      <c r="UYA252" s="35"/>
      <c r="UYB252" s="35"/>
      <c r="UYC252" s="35"/>
      <c r="UYD252" s="35"/>
      <c r="UYE252" s="35"/>
      <c r="UYF252" s="35"/>
      <c r="UYG252" s="35"/>
      <c r="UYH252" s="35"/>
      <c r="UYI252" s="35"/>
      <c r="UYJ252" s="35"/>
      <c r="UYK252" s="35"/>
      <c r="UYL252" s="35"/>
      <c r="UYM252" s="35"/>
      <c r="UYN252" s="35"/>
      <c r="UYO252" s="35"/>
      <c r="UYP252" s="35"/>
      <c r="UYQ252" s="35"/>
      <c r="UYR252" s="35"/>
      <c r="UYS252" s="35"/>
      <c r="UYT252" s="35"/>
      <c r="UYU252" s="35"/>
      <c r="UYV252" s="35"/>
      <c r="UYW252" s="35"/>
      <c r="UYX252" s="35"/>
      <c r="UYY252" s="35"/>
      <c r="UYZ252" s="35"/>
      <c r="UZA252" s="35"/>
      <c r="UZB252" s="35"/>
      <c r="UZC252" s="35"/>
      <c r="UZD252" s="35"/>
      <c r="UZE252" s="35"/>
      <c r="UZF252" s="35"/>
      <c r="UZG252" s="35"/>
      <c r="UZH252" s="35"/>
      <c r="UZI252" s="35"/>
      <c r="UZJ252" s="35"/>
      <c r="UZK252" s="35"/>
      <c r="UZL252" s="35"/>
      <c r="UZM252" s="35"/>
      <c r="UZN252" s="35"/>
      <c r="UZO252" s="35"/>
      <c r="UZP252" s="35"/>
      <c r="UZQ252" s="35"/>
      <c r="UZR252" s="35"/>
      <c r="UZS252" s="35"/>
      <c r="UZT252" s="35"/>
      <c r="UZU252" s="35"/>
      <c r="UZV252" s="35"/>
      <c r="UZW252" s="35"/>
      <c r="UZX252" s="35"/>
      <c r="UZY252" s="35"/>
      <c r="UZZ252" s="35"/>
      <c r="VAA252" s="35"/>
      <c r="VAB252" s="35"/>
      <c r="VAC252" s="35"/>
      <c r="VAD252" s="35"/>
      <c r="VAE252" s="35"/>
      <c r="VAF252" s="35"/>
      <c r="VAG252" s="35"/>
      <c r="VAH252" s="35"/>
      <c r="VAI252" s="35"/>
      <c r="VAJ252" s="35"/>
      <c r="VAK252" s="35"/>
      <c r="VAL252" s="35"/>
      <c r="VAM252" s="35"/>
      <c r="VAN252" s="35"/>
      <c r="VAO252" s="35"/>
      <c r="VAP252" s="35"/>
      <c r="VAQ252" s="35"/>
      <c r="VAR252" s="35"/>
      <c r="VAS252" s="35"/>
      <c r="VAT252" s="35"/>
      <c r="VAU252" s="35"/>
      <c r="VAV252" s="35"/>
      <c r="VAW252" s="35"/>
      <c r="VAX252" s="35"/>
      <c r="VAY252" s="35"/>
      <c r="VAZ252" s="35"/>
      <c r="VBA252" s="35"/>
      <c r="VBB252" s="35"/>
      <c r="VBC252" s="35"/>
      <c r="VBD252" s="35"/>
      <c r="VBE252" s="35"/>
      <c r="VBF252" s="35"/>
      <c r="VBG252" s="35"/>
      <c r="VBH252" s="35"/>
      <c r="VBI252" s="35"/>
      <c r="VBJ252" s="35"/>
      <c r="VBK252" s="35"/>
      <c r="VBL252" s="35"/>
      <c r="VBM252" s="35"/>
      <c r="VBN252" s="35"/>
      <c r="VBO252" s="35"/>
      <c r="VBP252" s="35"/>
      <c r="VBQ252" s="35"/>
      <c r="VBR252" s="35"/>
      <c r="VBS252" s="35"/>
      <c r="VBT252" s="35"/>
      <c r="VBU252" s="35"/>
      <c r="VBV252" s="35"/>
      <c r="VBW252" s="35"/>
      <c r="VBX252" s="35"/>
      <c r="VBY252" s="35"/>
      <c r="VBZ252" s="35"/>
      <c r="VCA252" s="35"/>
      <c r="VCB252" s="35"/>
      <c r="VCC252" s="35"/>
      <c r="VCD252" s="35"/>
      <c r="VCE252" s="35"/>
      <c r="VCF252" s="35"/>
      <c r="VCG252" s="35"/>
      <c r="VCH252" s="35"/>
      <c r="VCI252" s="35"/>
      <c r="VCJ252" s="35"/>
      <c r="VCK252" s="35"/>
      <c r="VCL252" s="35"/>
      <c r="VCM252" s="35"/>
      <c r="VCN252" s="35"/>
      <c r="VCO252" s="35"/>
      <c r="VCP252" s="35"/>
      <c r="VCQ252" s="35"/>
      <c r="VCR252" s="35"/>
      <c r="VCS252" s="35"/>
      <c r="VCT252" s="35"/>
      <c r="VCU252" s="35"/>
      <c r="VCV252" s="35"/>
      <c r="VCW252" s="35"/>
      <c r="VCX252" s="35"/>
      <c r="VCY252" s="35"/>
      <c r="VCZ252" s="35"/>
      <c r="VDA252" s="35"/>
      <c r="VDB252" s="35"/>
      <c r="VDC252" s="35"/>
      <c r="VDD252" s="35"/>
      <c r="VDE252" s="35"/>
      <c r="VDF252" s="35"/>
      <c r="VDG252" s="35"/>
      <c r="VDH252" s="35"/>
      <c r="VDI252" s="35"/>
      <c r="VDJ252" s="35"/>
      <c r="VDK252" s="35"/>
      <c r="VDL252" s="35"/>
      <c r="VDM252" s="35"/>
      <c r="VDN252" s="35"/>
      <c r="VDO252" s="35"/>
      <c r="VDP252" s="35"/>
      <c r="VDQ252" s="35"/>
      <c r="VDR252" s="35"/>
      <c r="VDS252" s="35"/>
      <c r="VDT252" s="35"/>
      <c r="VDU252" s="35"/>
      <c r="VDV252" s="35"/>
      <c r="VDW252" s="35"/>
      <c r="VDX252" s="35"/>
      <c r="VDY252" s="35"/>
      <c r="VDZ252" s="35"/>
      <c r="VEA252" s="35"/>
      <c r="VEB252" s="35"/>
      <c r="VEC252" s="35"/>
      <c r="VED252" s="35"/>
      <c r="VEE252" s="35"/>
      <c r="VEF252" s="35"/>
      <c r="VEG252" s="35"/>
      <c r="VEH252" s="35"/>
      <c r="VEI252" s="35"/>
      <c r="VEJ252" s="35"/>
      <c r="VEK252" s="35"/>
      <c r="VEL252" s="35"/>
      <c r="VEM252" s="35"/>
      <c r="VEN252" s="35"/>
      <c r="VEO252" s="35"/>
      <c r="VEP252" s="35"/>
      <c r="VEQ252" s="35"/>
      <c r="VER252" s="35"/>
      <c r="VES252" s="35"/>
      <c r="VET252" s="35"/>
      <c r="VEU252" s="35"/>
      <c r="VEV252" s="35"/>
      <c r="VEW252" s="35"/>
      <c r="VEX252" s="35"/>
      <c r="VEY252" s="35"/>
      <c r="VEZ252" s="35"/>
      <c r="VFA252" s="35"/>
      <c r="VFB252" s="35"/>
      <c r="VFC252" s="35"/>
      <c r="VFD252" s="35"/>
      <c r="VFE252" s="35"/>
      <c r="VFF252" s="35"/>
      <c r="VFG252" s="35"/>
      <c r="VFH252" s="35"/>
      <c r="VFI252" s="35"/>
      <c r="VFJ252" s="35"/>
      <c r="VFK252" s="35"/>
      <c r="VFL252" s="35"/>
      <c r="VFM252" s="35"/>
      <c r="VFN252" s="35"/>
      <c r="VFO252" s="35"/>
      <c r="VFP252" s="35"/>
      <c r="VFQ252" s="35"/>
      <c r="VFR252" s="35"/>
      <c r="VFS252" s="35"/>
      <c r="VFT252" s="35"/>
      <c r="VFU252" s="35"/>
      <c r="VFV252" s="35"/>
      <c r="VFW252" s="35"/>
      <c r="VFX252" s="35"/>
      <c r="VFY252" s="35"/>
      <c r="VFZ252" s="35"/>
      <c r="VGA252" s="35"/>
      <c r="VGB252" s="35"/>
      <c r="VGC252" s="35"/>
      <c r="VGD252" s="35"/>
      <c r="VGE252" s="35"/>
      <c r="VGF252" s="35"/>
      <c r="VGG252" s="35"/>
      <c r="VGH252" s="35"/>
      <c r="VGI252" s="35"/>
      <c r="VGJ252" s="35"/>
      <c r="VGK252" s="35"/>
      <c r="VGL252" s="35"/>
      <c r="VGM252" s="35"/>
      <c r="VGN252" s="35"/>
      <c r="VGO252" s="35"/>
      <c r="VGP252" s="35"/>
      <c r="VGQ252" s="35"/>
      <c r="VGR252" s="35"/>
      <c r="VGS252" s="35"/>
      <c r="VGT252" s="35"/>
      <c r="VGU252" s="35"/>
      <c r="VGV252" s="35"/>
      <c r="VGW252" s="35"/>
      <c r="VGX252" s="35"/>
      <c r="VGY252" s="35"/>
      <c r="VGZ252" s="35"/>
      <c r="VHA252" s="35"/>
      <c r="VHB252" s="35"/>
      <c r="VHC252" s="35"/>
      <c r="VHD252" s="35"/>
      <c r="VHE252" s="35"/>
      <c r="VHF252" s="35"/>
      <c r="VHG252" s="35"/>
      <c r="VHH252" s="35"/>
      <c r="VHI252" s="35"/>
      <c r="VHJ252" s="35"/>
      <c r="VHK252" s="35"/>
      <c r="VHL252" s="35"/>
      <c r="VHM252" s="35"/>
      <c r="VHN252" s="35"/>
      <c r="VHO252" s="35"/>
      <c r="VHP252" s="35"/>
      <c r="VHQ252" s="35"/>
      <c r="VHR252" s="35"/>
      <c r="VHS252" s="35"/>
      <c r="VHT252" s="35"/>
      <c r="VHU252" s="35"/>
      <c r="VHV252" s="35"/>
      <c r="VHW252" s="35"/>
      <c r="VHX252" s="35"/>
      <c r="VHY252" s="35"/>
      <c r="VHZ252" s="35"/>
      <c r="VIA252" s="35"/>
      <c r="VIB252" s="35"/>
      <c r="VIC252" s="35"/>
      <c r="VID252" s="35"/>
      <c r="VIE252" s="35"/>
      <c r="VIF252" s="35"/>
      <c r="VIG252" s="35"/>
      <c r="VIH252" s="35"/>
      <c r="VII252" s="35"/>
      <c r="VIJ252" s="35"/>
      <c r="VIK252" s="35"/>
      <c r="VIL252" s="35"/>
      <c r="VIM252" s="35"/>
      <c r="VIN252" s="35"/>
      <c r="VIO252" s="35"/>
      <c r="VIP252" s="35"/>
      <c r="VIQ252" s="35"/>
      <c r="VIR252" s="35"/>
      <c r="VIS252" s="35"/>
      <c r="VIT252" s="35"/>
      <c r="VIU252" s="35"/>
      <c r="VIV252" s="35"/>
      <c r="VIW252" s="35"/>
      <c r="VIX252" s="35"/>
      <c r="VIY252" s="35"/>
      <c r="VIZ252" s="35"/>
      <c r="VJA252" s="35"/>
      <c r="VJB252" s="35"/>
      <c r="VJC252" s="35"/>
      <c r="VJD252" s="35"/>
      <c r="VJE252" s="35"/>
      <c r="VJF252" s="35"/>
      <c r="VJG252" s="35"/>
      <c r="VJH252" s="35"/>
      <c r="VJI252" s="35"/>
      <c r="VJJ252" s="35"/>
      <c r="VJK252" s="35"/>
      <c r="VJL252" s="35"/>
      <c r="VJM252" s="35"/>
      <c r="VJN252" s="35"/>
      <c r="VJO252" s="35"/>
      <c r="VJP252" s="35"/>
      <c r="VJQ252" s="35"/>
      <c r="VJR252" s="35"/>
      <c r="VJS252" s="35"/>
      <c r="VJT252" s="35"/>
      <c r="VJU252" s="35"/>
      <c r="VJV252" s="35"/>
      <c r="VJW252" s="35"/>
      <c r="VJX252" s="35"/>
      <c r="VJY252" s="35"/>
      <c r="VJZ252" s="35"/>
      <c r="VKA252" s="35"/>
      <c r="VKB252" s="35"/>
      <c r="VKC252" s="35"/>
      <c r="VKD252" s="35"/>
      <c r="VKE252" s="35"/>
      <c r="VKF252" s="35"/>
      <c r="VKG252" s="35"/>
      <c r="VKH252" s="35"/>
      <c r="VKI252" s="35"/>
      <c r="VKJ252" s="35"/>
      <c r="VKK252" s="35"/>
      <c r="VKL252" s="35"/>
      <c r="VKM252" s="35"/>
      <c r="VKN252" s="35"/>
      <c r="VKO252" s="35"/>
      <c r="VKP252" s="35"/>
      <c r="VKQ252" s="35"/>
      <c r="VKR252" s="35"/>
      <c r="VKS252" s="35"/>
      <c r="VKT252" s="35"/>
      <c r="VKU252" s="35"/>
      <c r="VKV252" s="35"/>
      <c r="VKW252" s="35"/>
      <c r="VKX252" s="35"/>
      <c r="VKY252" s="35"/>
      <c r="VKZ252" s="35"/>
      <c r="VLA252" s="35"/>
      <c r="VLB252" s="35"/>
      <c r="VLC252" s="35"/>
      <c r="VLD252" s="35"/>
      <c r="VLE252" s="35"/>
      <c r="VLF252" s="35"/>
      <c r="VLG252" s="35"/>
      <c r="VLH252" s="35"/>
      <c r="VLI252" s="35"/>
      <c r="VLJ252" s="35"/>
      <c r="VLK252" s="35"/>
      <c r="VLL252" s="35"/>
      <c r="VLM252" s="35"/>
      <c r="VLN252" s="35"/>
      <c r="VLO252" s="35"/>
      <c r="VLP252" s="35"/>
      <c r="VLQ252" s="35"/>
      <c r="VLR252" s="35"/>
      <c r="VLS252" s="35"/>
      <c r="VLT252" s="35"/>
      <c r="VLU252" s="35"/>
      <c r="VLV252" s="35"/>
      <c r="VLW252" s="35"/>
      <c r="VLX252" s="35"/>
      <c r="VLY252" s="35"/>
      <c r="VLZ252" s="35"/>
      <c r="VMA252" s="35"/>
      <c r="VMB252" s="35"/>
      <c r="VMC252" s="35"/>
      <c r="VMD252" s="35"/>
      <c r="VME252" s="35"/>
      <c r="VMF252" s="35"/>
      <c r="VMG252" s="35"/>
      <c r="VMH252" s="35"/>
      <c r="VMI252" s="35"/>
      <c r="VMJ252" s="35"/>
      <c r="VMK252" s="35"/>
      <c r="VML252" s="35"/>
      <c r="VMM252" s="35"/>
      <c r="VMN252" s="35"/>
      <c r="VMO252" s="35"/>
      <c r="VMP252" s="35"/>
      <c r="VMQ252" s="35"/>
      <c r="VMR252" s="35"/>
      <c r="VMS252" s="35"/>
      <c r="VMT252" s="35"/>
      <c r="VMU252" s="35"/>
      <c r="VMV252" s="35"/>
      <c r="VMW252" s="35"/>
      <c r="VMX252" s="35"/>
      <c r="VMY252" s="35"/>
      <c r="VMZ252" s="35"/>
      <c r="VNA252" s="35"/>
      <c r="VNB252" s="35"/>
      <c r="VNC252" s="35"/>
      <c r="VND252" s="35"/>
      <c r="VNE252" s="35"/>
      <c r="VNF252" s="35"/>
      <c r="VNG252" s="35"/>
      <c r="VNH252" s="35"/>
      <c r="VNI252" s="35"/>
      <c r="VNJ252" s="35"/>
      <c r="VNK252" s="35"/>
      <c r="VNL252" s="35"/>
      <c r="VNM252" s="35"/>
      <c r="VNN252" s="35"/>
      <c r="VNO252" s="35"/>
      <c r="VNP252" s="35"/>
      <c r="VNQ252" s="35"/>
      <c r="VNR252" s="35"/>
      <c r="VNS252" s="35"/>
      <c r="VNT252" s="35"/>
      <c r="VNU252" s="35"/>
      <c r="VNV252" s="35"/>
      <c r="VNW252" s="35"/>
      <c r="VNX252" s="35"/>
      <c r="VNY252" s="35"/>
      <c r="VNZ252" s="35"/>
      <c r="VOA252" s="35"/>
      <c r="VOB252" s="35"/>
      <c r="VOC252" s="35"/>
      <c r="VOD252" s="35"/>
      <c r="VOE252" s="35"/>
      <c r="VOF252" s="35"/>
      <c r="VOG252" s="35"/>
      <c r="VOH252" s="35"/>
      <c r="VOI252" s="35"/>
      <c r="VOJ252" s="35"/>
      <c r="VOK252" s="35"/>
      <c r="VOL252" s="35"/>
      <c r="VOM252" s="35"/>
      <c r="VON252" s="35"/>
      <c r="VOO252" s="35"/>
      <c r="VOP252" s="35"/>
      <c r="VOQ252" s="35"/>
      <c r="VOR252" s="35"/>
      <c r="VOS252" s="35"/>
      <c r="VOT252" s="35"/>
      <c r="VOU252" s="35"/>
      <c r="VOV252" s="35"/>
      <c r="VOW252" s="35"/>
      <c r="VOX252" s="35"/>
      <c r="VOY252" s="35"/>
      <c r="VOZ252" s="35"/>
      <c r="VPA252" s="35"/>
      <c r="VPB252" s="35"/>
      <c r="VPC252" s="35"/>
      <c r="VPD252" s="35"/>
      <c r="VPE252" s="35"/>
      <c r="VPF252" s="35"/>
      <c r="VPG252" s="35"/>
      <c r="VPH252" s="35"/>
      <c r="VPI252" s="35"/>
      <c r="VPJ252" s="35"/>
      <c r="VPK252" s="35"/>
      <c r="VPL252" s="35"/>
      <c r="VPM252" s="35"/>
      <c r="VPN252" s="35"/>
      <c r="VPO252" s="35"/>
      <c r="VPP252" s="35"/>
      <c r="VPQ252" s="35"/>
      <c r="VPR252" s="35"/>
      <c r="VPS252" s="35"/>
      <c r="VPT252" s="35"/>
      <c r="VPU252" s="35"/>
      <c r="VPV252" s="35"/>
      <c r="VPW252" s="35"/>
      <c r="VPX252" s="35"/>
      <c r="VPY252" s="35"/>
      <c r="VPZ252" s="35"/>
      <c r="VQA252" s="35"/>
      <c r="VQB252" s="35"/>
      <c r="VQC252" s="35"/>
      <c r="VQD252" s="35"/>
      <c r="VQE252" s="35"/>
      <c r="VQF252" s="35"/>
      <c r="VQG252" s="35"/>
      <c r="VQH252" s="35"/>
      <c r="VQI252" s="35"/>
      <c r="VQJ252" s="35"/>
      <c r="VQK252" s="35"/>
      <c r="VQL252" s="35"/>
      <c r="VQM252" s="35"/>
      <c r="VQN252" s="35"/>
      <c r="VQO252" s="35"/>
      <c r="VQP252" s="35"/>
      <c r="VQQ252" s="35"/>
      <c r="VQR252" s="35"/>
      <c r="VQS252" s="35"/>
      <c r="VQT252" s="35"/>
      <c r="VQU252" s="35"/>
      <c r="VQV252" s="35"/>
      <c r="VQW252" s="35"/>
      <c r="VQX252" s="35"/>
      <c r="VQY252" s="35"/>
      <c r="VQZ252" s="35"/>
      <c r="VRA252" s="35"/>
      <c r="VRB252" s="35"/>
      <c r="VRC252" s="35"/>
      <c r="VRD252" s="35"/>
      <c r="VRE252" s="35"/>
      <c r="VRF252" s="35"/>
      <c r="VRG252" s="35"/>
      <c r="VRH252" s="35"/>
      <c r="VRI252" s="35"/>
      <c r="VRJ252" s="35"/>
      <c r="VRK252" s="35"/>
      <c r="VRL252" s="35"/>
      <c r="VRM252" s="35"/>
      <c r="VRN252" s="35"/>
      <c r="VRO252" s="35"/>
      <c r="VRP252" s="35"/>
      <c r="VRQ252" s="35"/>
      <c r="VRR252" s="35"/>
      <c r="VRS252" s="35"/>
      <c r="VRT252" s="35"/>
      <c r="VRU252" s="35"/>
      <c r="VRV252" s="35"/>
      <c r="VRW252" s="35"/>
      <c r="VRX252" s="35"/>
      <c r="VRY252" s="35"/>
      <c r="VRZ252" s="35"/>
      <c r="VSA252" s="35"/>
      <c r="VSB252" s="35"/>
      <c r="VSC252" s="35"/>
      <c r="VSD252" s="35"/>
      <c r="VSE252" s="35"/>
      <c r="VSF252" s="35"/>
      <c r="VSG252" s="35"/>
      <c r="VSH252" s="35"/>
      <c r="VSI252" s="35"/>
      <c r="VSJ252" s="35"/>
      <c r="VSK252" s="35"/>
      <c r="VSL252" s="35"/>
      <c r="VSM252" s="35"/>
      <c r="VSN252" s="35"/>
      <c r="VSO252" s="35"/>
      <c r="VSP252" s="35"/>
      <c r="VSQ252" s="35"/>
      <c r="VSR252" s="35"/>
      <c r="VSS252" s="35"/>
      <c r="VST252" s="35"/>
      <c r="VSU252" s="35"/>
      <c r="VSV252" s="35"/>
      <c r="VSW252" s="35"/>
      <c r="VSX252" s="35"/>
      <c r="VSY252" s="35"/>
      <c r="VSZ252" s="35"/>
      <c r="VTA252" s="35"/>
      <c r="VTB252" s="35"/>
      <c r="VTC252" s="35"/>
      <c r="VTD252" s="35"/>
      <c r="VTE252" s="35"/>
      <c r="VTF252" s="35"/>
      <c r="VTG252" s="35"/>
      <c r="VTH252" s="35"/>
      <c r="VTI252" s="35"/>
      <c r="VTJ252" s="35"/>
      <c r="VTK252" s="35"/>
      <c r="VTL252" s="35"/>
      <c r="VTM252" s="35"/>
      <c r="VTN252" s="35"/>
      <c r="VTO252" s="35"/>
      <c r="VTP252" s="35"/>
      <c r="VTQ252" s="35"/>
      <c r="VTR252" s="35"/>
      <c r="VTS252" s="35"/>
      <c r="VTT252" s="35"/>
      <c r="VTU252" s="35"/>
      <c r="VTV252" s="35"/>
      <c r="VTW252" s="35"/>
      <c r="VTX252" s="35"/>
      <c r="VTY252" s="35"/>
      <c r="VTZ252" s="35"/>
      <c r="VUA252" s="35"/>
      <c r="VUB252" s="35"/>
      <c r="VUC252" s="35"/>
      <c r="VUD252" s="35"/>
      <c r="VUE252" s="35"/>
      <c r="VUF252" s="35"/>
      <c r="VUG252" s="35"/>
      <c r="VUH252" s="35"/>
      <c r="VUI252" s="35"/>
      <c r="VUJ252" s="35"/>
      <c r="VUK252" s="35"/>
      <c r="VUL252" s="35"/>
      <c r="VUM252" s="35"/>
      <c r="VUN252" s="35"/>
      <c r="VUO252" s="35"/>
      <c r="VUP252" s="35"/>
      <c r="VUQ252" s="35"/>
      <c r="VUR252" s="35"/>
      <c r="VUS252" s="35"/>
      <c r="VUT252" s="35"/>
      <c r="VUU252" s="35"/>
      <c r="VUV252" s="35"/>
      <c r="VUW252" s="35"/>
      <c r="VUX252" s="35"/>
      <c r="VUY252" s="35"/>
      <c r="VUZ252" s="35"/>
      <c r="VVA252" s="35"/>
      <c r="VVB252" s="35"/>
      <c r="VVC252" s="35"/>
      <c r="VVD252" s="35"/>
      <c r="VVE252" s="35"/>
      <c r="VVF252" s="35"/>
      <c r="VVG252" s="35"/>
      <c r="VVH252" s="35"/>
      <c r="VVI252" s="35"/>
      <c r="VVJ252" s="35"/>
      <c r="VVK252" s="35"/>
      <c r="VVL252" s="35"/>
      <c r="VVM252" s="35"/>
      <c r="VVN252" s="35"/>
      <c r="VVO252" s="35"/>
      <c r="VVP252" s="35"/>
      <c r="VVQ252" s="35"/>
      <c r="VVR252" s="35"/>
      <c r="VVS252" s="35"/>
      <c r="VVT252" s="35"/>
      <c r="VVU252" s="35"/>
      <c r="VVV252" s="35"/>
      <c r="VVW252" s="35"/>
      <c r="VVX252" s="35"/>
      <c r="VVY252" s="35"/>
      <c r="VVZ252" s="35"/>
      <c r="VWA252" s="35"/>
      <c r="VWB252" s="35"/>
      <c r="VWC252" s="35"/>
      <c r="VWD252" s="35"/>
      <c r="VWE252" s="35"/>
      <c r="VWF252" s="35"/>
      <c r="VWG252" s="35"/>
      <c r="VWH252" s="35"/>
      <c r="VWI252" s="35"/>
      <c r="VWJ252" s="35"/>
      <c r="VWK252" s="35"/>
      <c r="VWL252" s="35"/>
      <c r="VWM252" s="35"/>
      <c r="VWN252" s="35"/>
      <c r="VWO252" s="35"/>
      <c r="VWP252" s="35"/>
      <c r="VWQ252" s="35"/>
      <c r="VWR252" s="35"/>
      <c r="VWS252" s="35"/>
      <c r="VWT252" s="35"/>
      <c r="VWU252" s="35"/>
      <c r="VWV252" s="35"/>
      <c r="VWW252" s="35"/>
      <c r="VWX252" s="35"/>
      <c r="VWY252" s="35"/>
      <c r="VWZ252" s="35"/>
      <c r="VXA252" s="35"/>
      <c r="VXB252" s="35"/>
      <c r="VXC252" s="35"/>
      <c r="VXD252" s="35"/>
      <c r="VXE252" s="35"/>
      <c r="VXF252" s="35"/>
      <c r="VXG252" s="35"/>
      <c r="VXH252" s="35"/>
      <c r="VXI252" s="35"/>
      <c r="VXJ252" s="35"/>
      <c r="VXK252" s="35"/>
      <c r="VXL252" s="35"/>
      <c r="VXM252" s="35"/>
      <c r="VXN252" s="35"/>
      <c r="VXO252" s="35"/>
      <c r="VXP252" s="35"/>
      <c r="VXQ252" s="35"/>
      <c r="VXR252" s="35"/>
      <c r="VXS252" s="35"/>
      <c r="VXT252" s="35"/>
      <c r="VXU252" s="35"/>
      <c r="VXV252" s="35"/>
      <c r="VXW252" s="35"/>
      <c r="VXX252" s="35"/>
      <c r="VXY252" s="35"/>
      <c r="VXZ252" s="35"/>
      <c r="VYA252" s="35"/>
      <c r="VYB252" s="35"/>
      <c r="VYC252" s="35"/>
      <c r="VYD252" s="35"/>
      <c r="VYE252" s="35"/>
      <c r="VYF252" s="35"/>
      <c r="VYG252" s="35"/>
      <c r="VYH252" s="35"/>
      <c r="VYI252" s="35"/>
      <c r="VYJ252" s="35"/>
      <c r="VYK252" s="35"/>
      <c r="VYL252" s="35"/>
      <c r="VYM252" s="35"/>
      <c r="VYN252" s="35"/>
      <c r="VYO252" s="35"/>
      <c r="VYP252" s="35"/>
      <c r="VYQ252" s="35"/>
      <c r="VYR252" s="35"/>
      <c r="VYS252" s="35"/>
      <c r="VYT252" s="35"/>
      <c r="VYU252" s="35"/>
      <c r="VYV252" s="35"/>
      <c r="VYW252" s="35"/>
      <c r="VYX252" s="35"/>
      <c r="VYY252" s="35"/>
      <c r="VYZ252" s="35"/>
      <c r="VZA252" s="35"/>
      <c r="VZB252" s="35"/>
      <c r="VZC252" s="35"/>
      <c r="VZD252" s="35"/>
      <c r="VZE252" s="35"/>
      <c r="VZF252" s="35"/>
      <c r="VZG252" s="35"/>
      <c r="VZH252" s="35"/>
      <c r="VZI252" s="35"/>
      <c r="VZJ252" s="35"/>
      <c r="VZK252" s="35"/>
      <c r="VZL252" s="35"/>
      <c r="VZM252" s="35"/>
      <c r="VZN252" s="35"/>
      <c r="VZO252" s="35"/>
      <c r="VZP252" s="35"/>
      <c r="VZQ252" s="35"/>
      <c r="VZR252" s="35"/>
      <c r="VZS252" s="35"/>
      <c r="VZT252" s="35"/>
      <c r="VZU252" s="35"/>
      <c r="VZV252" s="35"/>
      <c r="VZW252" s="35"/>
      <c r="VZX252" s="35"/>
      <c r="VZY252" s="35"/>
      <c r="VZZ252" s="35"/>
      <c r="WAA252" s="35"/>
      <c r="WAB252" s="35"/>
      <c r="WAC252" s="35"/>
      <c r="WAD252" s="35"/>
      <c r="WAE252" s="35"/>
      <c r="WAF252" s="35"/>
      <c r="WAG252" s="35"/>
      <c r="WAH252" s="35"/>
      <c r="WAI252" s="35"/>
      <c r="WAJ252" s="35"/>
      <c r="WAK252" s="35"/>
      <c r="WAL252" s="35"/>
      <c r="WAM252" s="35"/>
      <c r="WAN252" s="35"/>
      <c r="WAO252" s="35"/>
      <c r="WAP252" s="35"/>
      <c r="WAQ252" s="35"/>
      <c r="WAR252" s="35"/>
      <c r="WAS252" s="35"/>
      <c r="WAT252" s="35"/>
      <c r="WAU252" s="35"/>
      <c r="WAV252" s="35"/>
      <c r="WAW252" s="35"/>
      <c r="WAX252" s="35"/>
      <c r="WAY252" s="35"/>
      <c r="WAZ252" s="35"/>
      <c r="WBA252" s="35"/>
      <c r="WBB252" s="35"/>
      <c r="WBC252" s="35"/>
      <c r="WBD252" s="35"/>
      <c r="WBE252" s="35"/>
      <c r="WBF252" s="35"/>
      <c r="WBG252" s="35"/>
      <c r="WBH252" s="35"/>
      <c r="WBI252" s="35"/>
      <c r="WBJ252" s="35"/>
      <c r="WBK252" s="35"/>
      <c r="WBL252" s="35"/>
      <c r="WBM252" s="35"/>
      <c r="WBN252" s="35"/>
      <c r="WBO252" s="35"/>
      <c r="WBP252" s="35"/>
      <c r="WBQ252" s="35"/>
      <c r="WBR252" s="35"/>
      <c r="WBS252" s="35"/>
      <c r="WBT252" s="35"/>
      <c r="WBU252" s="35"/>
      <c r="WBV252" s="35"/>
      <c r="WBW252" s="35"/>
      <c r="WBX252" s="35"/>
      <c r="WBY252" s="35"/>
      <c r="WBZ252" s="35"/>
      <c r="WCA252" s="35"/>
      <c r="WCB252" s="35"/>
      <c r="WCC252" s="35"/>
      <c r="WCD252" s="35"/>
      <c r="WCE252" s="35"/>
      <c r="WCF252" s="35"/>
      <c r="WCG252" s="35"/>
      <c r="WCH252" s="35"/>
      <c r="WCI252" s="35"/>
      <c r="WCJ252" s="35"/>
      <c r="WCK252" s="35"/>
      <c r="WCL252" s="35"/>
      <c r="WCM252" s="35"/>
      <c r="WCN252" s="35"/>
      <c r="WCO252" s="35"/>
      <c r="WCP252" s="35"/>
      <c r="WCQ252" s="35"/>
      <c r="WCR252" s="35"/>
      <c r="WCS252" s="35"/>
      <c r="WCT252" s="35"/>
      <c r="WCU252" s="35"/>
      <c r="WCV252" s="35"/>
      <c r="WCW252" s="35"/>
      <c r="WCX252" s="35"/>
      <c r="WCY252" s="35"/>
      <c r="WCZ252" s="35"/>
      <c r="WDA252" s="35"/>
      <c r="WDB252" s="35"/>
      <c r="WDC252" s="35"/>
      <c r="WDD252" s="35"/>
      <c r="WDE252" s="35"/>
      <c r="WDF252" s="35"/>
      <c r="WDG252" s="35"/>
      <c r="WDH252" s="35"/>
      <c r="WDI252" s="35"/>
      <c r="WDJ252" s="35"/>
      <c r="WDK252" s="35"/>
      <c r="WDL252" s="35"/>
      <c r="WDM252" s="35"/>
      <c r="WDN252" s="35"/>
      <c r="WDO252" s="35"/>
      <c r="WDP252" s="35"/>
      <c r="WDQ252" s="35"/>
      <c r="WDR252" s="35"/>
      <c r="WDS252" s="35"/>
      <c r="WDT252" s="35"/>
      <c r="WDU252" s="35"/>
      <c r="WDV252" s="35"/>
      <c r="WDW252" s="35"/>
      <c r="WDX252" s="35"/>
      <c r="WDY252" s="35"/>
      <c r="WDZ252" s="35"/>
      <c r="WEA252" s="35"/>
      <c r="WEB252" s="35"/>
      <c r="WEC252" s="35"/>
      <c r="WED252" s="35"/>
      <c r="WEE252" s="35"/>
      <c r="WEF252" s="35"/>
      <c r="WEG252" s="35"/>
      <c r="WEH252" s="35"/>
      <c r="WEI252" s="35"/>
      <c r="WEJ252" s="35"/>
      <c r="WEK252" s="35"/>
      <c r="WEL252" s="35"/>
      <c r="WEM252" s="35"/>
      <c r="WEN252" s="35"/>
      <c r="WEO252" s="35"/>
      <c r="WEP252" s="35"/>
      <c r="WEQ252" s="35"/>
      <c r="WER252" s="35"/>
      <c r="WES252" s="35"/>
      <c r="WET252" s="35"/>
      <c r="WEU252" s="35"/>
      <c r="WEV252" s="35"/>
      <c r="WEW252" s="35"/>
      <c r="WEX252" s="35"/>
      <c r="WEY252" s="35"/>
      <c r="WEZ252" s="35"/>
      <c r="WFA252" s="35"/>
      <c r="WFB252" s="35"/>
      <c r="WFC252" s="35"/>
      <c r="WFD252" s="35"/>
      <c r="WFE252" s="35"/>
      <c r="WFF252" s="35"/>
      <c r="WFG252" s="35"/>
      <c r="WFH252" s="35"/>
      <c r="WFI252" s="35"/>
      <c r="WFJ252" s="35"/>
      <c r="WFK252" s="35"/>
      <c r="WFL252" s="35"/>
      <c r="WFM252" s="35"/>
      <c r="WFN252" s="35"/>
      <c r="WFO252" s="35"/>
      <c r="WFP252" s="35"/>
      <c r="WFQ252" s="35"/>
      <c r="WFR252" s="35"/>
      <c r="WFS252" s="35"/>
      <c r="WFT252" s="35"/>
      <c r="WFU252" s="35"/>
      <c r="WFV252" s="35"/>
      <c r="WFW252" s="35"/>
      <c r="WFX252" s="35"/>
      <c r="WFY252" s="35"/>
      <c r="WFZ252" s="35"/>
      <c r="WGA252" s="35"/>
      <c r="WGB252" s="35"/>
      <c r="WGC252" s="35"/>
      <c r="WGD252" s="35"/>
      <c r="WGE252" s="35"/>
      <c r="WGF252" s="35"/>
      <c r="WGG252" s="35"/>
      <c r="WGH252" s="35"/>
      <c r="WGI252" s="35"/>
      <c r="WGJ252" s="35"/>
      <c r="WGK252" s="35"/>
      <c r="WGL252" s="35"/>
      <c r="WGM252" s="35"/>
      <c r="WGN252" s="35"/>
      <c r="WGO252" s="35"/>
      <c r="WGP252" s="35"/>
      <c r="WGQ252" s="35"/>
      <c r="WGR252" s="35"/>
      <c r="WGS252" s="35"/>
      <c r="WGT252" s="35"/>
      <c r="WGU252" s="35"/>
      <c r="WGV252" s="35"/>
      <c r="WGW252" s="35"/>
      <c r="WGX252" s="35"/>
      <c r="WGY252" s="35"/>
      <c r="WGZ252" s="35"/>
      <c r="WHA252" s="35"/>
      <c r="WHB252" s="35"/>
      <c r="WHC252" s="35"/>
      <c r="WHD252" s="35"/>
      <c r="WHE252" s="35"/>
      <c r="WHF252" s="35"/>
      <c r="WHG252" s="35"/>
      <c r="WHH252" s="35"/>
      <c r="WHI252" s="35"/>
      <c r="WHJ252" s="35"/>
      <c r="WHK252" s="35"/>
      <c r="WHL252" s="35"/>
      <c r="WHM252" s="35"/>
      <c r="WHN252" s="35"/>
      <c r="WHO252" s="35"/>
      <c r="WHP252" s="35"/>
      <c r="WHQ252" s="35"/>
      <c r="WHR252" s="35"/>
      <c r="WHS252" s="35"/>
      <c r="WHT252" s="35"/>
      <c r="WHU252" s="35"/>
      <c r="WHV252" s="35"/>
      <c r="WHW252" s="35"/>
      <c r="WHX252" s="35"/>
      <c r="WHY252" s="35"/>
      <c r="WHZ252" s="35"/>
      <c r="WIA252" s="35"/>
      <c r="WIB252" s="35"/>
      <c r="WIC252" s="35"/>
      <c r="WID252" s="35"/>
      <c r="WIE252" s="35"/>
      <c r="WIF252" s="35"/>
      <c r="WIG252" s="35"/>
      <c r="WIH252" s="35"/>
      <c r="WII252" s="35"/>
      <c r="WIJ252" s="35"/>
      <c r="WIK252" s="35"/>
      <c r="WIL252" s="35"/>
      <c r="WIM252" s="35"/>
      <c r="WIN252" s="35"/>
      <c r="WIO252" s="35"/>
      <c r="WIP252" s="35"/>
      <c r="WIQ252" s="35"/>
      <c r="WIR252" s="35"/>
      <c r="WIS252" s="35"/>
      <c r="WIT252" s="35"/>
      <c r="WIU252" s="35"/>
      <c r="WIV252" s="35"/>
      <c r="WIW252" s="35"/>
      <c r="WIX252" s="35"/>
      <c r="WIY252" s="35"/>
      <c r="WIZ252" s="35"/>
      <c r="WJA252" s="35"/>
      <c r="WJB252" s="35"/>
      <c r="WJC252" s="35"/>
      <c r="WJD252" s="35"/>
      <c r="WJE252" s="35"/>
      <c r="WJF252" s="35"/>
      <c r="WJG252" s="35"/>
      <c r="WJH252" s="35"/>
      <c r="WJI252" s="35"/>
      <c r="WJJ252" s="35"/>
      <c r="WJK252" s="35"/>
      <c r="WJL252" s="35"/>
      <c r="WJM252" s="35"/>
      <c r="WJN252" s="35"/>
      <c r="WJO252" s="35"/>
      <c r="WJP252" s="35"/>
      <c r="WJQ252" s="35"/>
      <c r="WJR252" s="35"/>
      <c r="WJS252" s="35"/>
      <c r="WJT252" s="35"/>
      <c r="WJU252" s="35"/>
      <c r="WJV252" s="35"/>
      <c r="WJW252" s="35"/>
      <c r="WJX252" s="35"/>
      <c r="WJY252" s="35"/>
      <c r="WJZ252" s="35"/>
      <c r="WKA252" s="35"/>
      <c r="WKB252" s="35"/>
      <c r="WKC252" s="35"/>
      <c r="WKD252" s="35"/>
      <c r="WKE252" s="35"/>
      <c r="WKF252" s="35"/>
      <c r="WKG252" s="35"/>
      <c r="WKH252" s="35"/>
      <c r="WKI252" s="35"/>
      <c r="WKJ252" s="35"/>
      <c r="WKK252" s="35"/>
      <c r="WKL252" s="35"/>
      <c r="WKM252" s="35"/>
      <c r="WKN252" s="35"/>
      <c r="WKO252" s="35"/>
      <c r="WKP252" s="35"/>
      <c r="WKQ252" s="35"/>
      <c r="WKR252" s="35"/>
      <c r="WKS252" s="35"/>
      <c r="WKT252" s="35"/>
      <c r="WKU252" s="35"/>
      <c r="WKV252" s="35"/>
      <c r="WKW252" s="35"/>
      <c r="WKX252" s="35"/>
      <c r="WKY252" s="35"/>
      <c r="WKZ252" s="35"/>
      <c r="WLA252" s="35"/>
      <c r="WLB252" s="35"/>
      <c r="WLC252" s="35"/>
      <c r="WLD252" s="35"/>
      <c r="WLE252" s="35"/>
      <c r="WLF252" s="35"/>
      <c r="WLG252" s="35"/>
      <c r="WLH252" s="35"/>
      <c r="WLI252" s="35"/>
      <c r="WLJ252" s="35"/>
      <c r="WLK252" s="35"/>
      <c r="WLL252" s="35"/>
      <c r="WLM252" s="35"/>
      <c r="WLN252" s="35"/>
      <c r="WLO252" s="35"/>
      <c r="WLP252" s="35"/>
      <c r="WLQ252" s="35"/>
      <c r="WLR252" s="35"/>
      <c r="WLS252" s="35"/>
      <c r="WLT252" s="35"/>
      <c r="WLU252" s="35"/>
      <c r="WLV252" s="35"/>
      <c r="WLW252" s="35"/>
      <c r="WLX252" s="35"/>
      <c r="WLY252" s="35"/>
      <c r="WLZ252" s="35"/>
      <c r="WMA252" s="35"/>
      <c r="WMB252" s="35"/>
      <c r="WMC252" s="35"/>
      <c r="WMD252" s="35"/>
      <c r="WME252" s="35"/>
      <c r="WMF252" s="35"/>
      <c r="WMG252" s="35"/>
      <c r="WMH252" s="35"/>
      <c r="WMI252" s="35"/>
      <c r="WMJ252" s="35"/>
      <c r="WMK252" s="35"/>
      <c r="WML252" s="35"/>
      <c r="WMM252" s="35"/>
      <c r="WMN252" s="35"/>
      <c r="WMO252" s="35"/>
      <c r="WMP252" s="35"/>
      <c r="WMQ252" s="35"/>
      <c r="WMR252" s="35"/>
      <c r="WMS252" s="35"/>
      <c r="WMT252" s="35"/>
      <c r="WMU252" s="35"/>
      <c r="WMV252" s="35"/>
      <c r="WMW252" s="35"/>
      <c r="WMX252" s="35"/>
      <c r="WMY252" s="35"/>
      <c r="WMZ252" s="35"/>
      <c r="WNA252" s="35"/>
      <c r="WNB252" s="35"/>
      <c r="WNC252" s="35"/>
      <c r="WND252" s="35"/>
      <c r="WNE252" s="35"/>
      <c r="WNF252" s="35"/>
      <c r="WNG252" s="35"/>
      <c r="WNH252" s="35"/>
      <c r="WNI252" s="35"/>
      <c r="WNJ252" s="35"/>
      <c r="WNK252" s="35"/>
      <c r="WNL252" s="35"/>
      <c r="WNM252" s="35"/>
      <c r="WNN252" s="35"/>
      <c r="WNO252" s="35"/>
      <c r="WNP252" s="35"/>
      <c r="WNQ252" s="35"/>
      <c r="WNR252" s="35"/>
      <c r="WNS252" s="35"/>
      <c r="WNT252" s="35"/>
      <c r="WNU252" s="35"/>
      <c r="WNV252" s="35"/>
      <c r="WNW252" s="35"/>
      <c r="WNX252" s="35"/>
      <c r="WNY252" s="35"/>
      <c r="WNZ252" s="35"/>
      <c r="WOA252" s="35"/>
      <c r="WOB252" s="35"/>
      <c r="WOC252" s="35"/>
      <c r="WOD252" s="35"/>
      <c r="WOE252" s="35"/>
      <c r="WOF252" s="35"/>
      <c r="WOG252" s="35"/>
      <c r="WOH252" s="35"/>
      <c r="WOI252" s="35"/>
      <c r="WOJ252" s="35"/>
      <c r="WOK252" s="35"/>
      <c r="WOL252" s="35"/>
      <c r="WOM252" s="35"/>
      <c r="WON252" s="35"/>
      <c r="WOO252" s="35"/>
      <c r="WOP252" s="35"/>
      <c r="WOQ252" s="35"/>
      <c r="WOR252" s="35"/>
      <c r="WOS252" s="35"/>
      <c r="WOT252" s="35"/>
      <c r="WOU252" s="35"/>
      <c r="WOV252" s="35"/>
      <c r="WOW252" s="35"/>
      <c r="WOX252" s="35"/>
      <c r="WOY252" s="35"/>
      <c r="WOZ252" s="35"/>
      <c r="WPA252" s="35"/>
      <c r="WPB252" s="35"/>
      <c r="WPC252" s="35"/>
      <c r="WPD252" s="35"/>
      <c r="WPE252" s="35"/>
      <c r="WPF252" s="35"/>
      <c r="WPG252" s="35"/>
      <c r="WPH252" s="35"/>
      <c r="WPI252" s="35"/>
      <c r="WPJ252" s="35"/>
      <c r="WPK252" s="35"/>
      <c r="WPL252" s="35"/>
      <c r="WPM252" s="35"/>
      <c r="WPN252" s="35"/>
      <c r="WPO252" s="35"/>
      <c r="WPP252" s="35"/>
      <c r="WPQ252" s="35"/>
      <c r="WPR252" s="35"/>
      <c r="WPS252" s="35"/>
      <c r="WPT252" s="35"/>
      <c r="WPU252" s="35"/>
      <c r="WPV252" s="35"/>
      <c r="WPW252" s="35"/>
      <c r="WPX252" s="35"/>
      <c r="WPY252" s="35"/>
      <c r="WPZ252" s="35"/>
      <c r="WQA252" s="35"/>
      <c r="WQB252" s="35"/>
      <c r="WQC252" s="35"/>
      <c r="WQD252" s="35"/>
      <c r="WQE252" s="35"/>
      <c r="WQF252" s="35"/>
      <c r="WQG252" s="35"/>
      <c r="WQH252" s="35"/>
      <c r="WQI252" s="35"/>
      <c r="WQJ252" s="35"/>
      <c r="WQK252" s="35"/>
      <c r="WQL252" s="35"/>
      <c r="WQM252" s="35"/>
      <c r="WQN252" s="35"/>
      <c r="WQO252" s="35"/>
      <c r="WQP252" s="35"/>
      <c r="WQQ252" s="35"/>
      <c r="WQR252" s="35"/>
      <c r="WQS252" s="35"/>
      <c r="WQT252" s="35"/>
      <c r="WQU252" s="35"/>
      <c r="WQV252" s="35"/>
      <c r="WQW252" s="35"/>
      <c r="WQX252" s="35"/>
      <c r="WQY252" s="35"/>
      <c r="WQZ252" s="35"/>
      <c r="WRA252" s="35"/>
      <c r="WRB252" s="35"/>
      <c r="WRC252" s="35"/>
      <c r="WRD252" s="35"/>
      <c r="WRE252" s="35"/>
      <c r="WRF252" s="35"/>
      <c r="WRG252" s="35"/>
      <c r="WRH252" s="35"/>
      <c r="WRI252" s="35"/>
      <c r="WRJ252" s="35"/>
      <c r="WRK252" s="35"/>
      <c r="WRL252" s="35"/>
      <c r="WRM252" s="35"/>
      <c r="WRN252" s="35"/>
      <c r="WRO252" s="35"/>
      <c r="WRP252" s="35"/>
      <c r="WRQ252" s="35"/>
      <c r="WRR252" s="35"/>
      <c r="WRS252" s="35"/>
      <c r="WRT252" s="35"/>
      <c r="WRU252" s="35"/>
      <c r="WRV252" s="35"/>
      <c r="WRW252" s="35"/>
      <c r="WRX252" s="35"/>
      <c r="WRY252" s="35"/>
      <c r="WRZ252" s="35"/>
      <c r="WSA252" s="35"/>
      <c r="WSB252" s="35"/>
      <c r="WSC252" s="35"/>
      <c r="WSD252" s="35"/>
      <c r="WSE252" s="35"/>
      <c r="WSF252" s="35"/>
      <c r="WSG252" s="35"/>
      <c r="WSH252" s="35"/>
      <c r="WSI252" s="35"/>
      <c r="WSJ252" s="35"/>
      <c r="WSK252" s="35"/>
      <c r="WSL252" s="35"/>
      <c r="WSM252" s="35"/>
      <c r="WSN252" s="35"/>
      <c r="WSO252" s="35"/>
      <c r="WSP252" s="35"/>
      <c r="WSQ252" s="35"/>
      <c r="WSR252" s="35"/>
      <c r="WSS252" s="35"/>
      <c r="WST252" s="35"/>
      <c r="WSU252" s="35"/>
      <c r="WSV252" s="35"/>
      <c r="WSW252" s="35"/>
      <c r="WSX252" s="35"/>
      <c r="WSY252" s="35"/>
      <c r="WSZ252" s="35"/>
      <c r="WTA252" s="35"/>
      <c r="WTB252" s="35"/>
      <c r="WTC252" s="35"/>
      <c r="WTD252" s="35"/>
      <c r="WTE252" s="35"/>
      <c r="WTF252" s="35"/>
      <c r="WTG252" s="35"/>
      <c r="WTH252" s="35"/>
      <c r="WTI252" s="35"/>
      <c r="WTJ252" s="35"/>
      <c r="WTK252" s="35"/>
      <c r="WTL252" s="35"/>
      <c r="WTM252" s="35"/>
      <c r="WTN252" s="35"/>
      <c r="WTO252" s="35"/>
      <c r="WTP252" s="35"/>
      <c r="WTQ252" s="35"/>
      <c r="WTR252" s="35"/>
      <c r="WTS252" s="35"/>
      <c r="WTT252" s="35"/>
      <c r="WTU252" s="35"/>
      <c r="WTV252" s="35"/>
      <c r="WTW252" s="35"/>
      <c r="WTX252" s="35"/>
      <c r="WTY252" s="35"/>
      <c r="WTZ252" s="35"/>
      <c r="WUA252" s="35"/>
      <c r="WUB252" s="35"/>
      <c r="WUC252" s="35"/>
      <c r="WUD252" s="35"/>
      <c r="WUE252" s="35"/>
      <c r="WUF252" s="35"/>
      <c r="WUG252" s="35"/>
      <c r="WUH252" s="35"/>
      <c r="WUI252" s="35"/>
      <c r="WUJ252" s="35"/>
      <c r="WUK252" s="35"/>
      <c r="WUL252" s="35"/>
      <c r="WUM252" s="35"/>
      <c r="WUN252" s="35"/>
      <c r="WUO252" s="35"/>
      <c r="WUP252" s="35"/>
      <c r="WUQ252" s="35"/>
      <c r="WUR252" s="35"/>
      <c r="WUS252" s="35"/>
      <c r="WUT252" s="35"/>
      <c r="WUU252" s="35"/>
      <c r="WUV252" s="35"/>
      <c r="WUW252" s="35"/>
      <c r="WUX252" s="35"/>
      <c r="WUY252" s="35"/>
      <c r="WUZ252" s="35"/>
      <c r="WVA252" s="35"/>
      <c r="WVB252" s="35"/>
      <c r="WVC252" s="35"/>
      <c r="WVD252" s="35"/>
      <c r="WVE252" s="35"/>
      <c r="WVF252" s="35"/>
      <c r="WVG252" s="35"/>
      <c r="WVH252" s="35"/>
      <c r="WVI252" s="35"/>
      <c r="WVJ252" s="35"/>
      <c r="WVK252" s="35"/>
      <c r="WVL252" s="35"/>
      <c r="WVM252" s="35"/>
      <c r="WVN252" s="35"/>
      <c r="WVO252" s="35"/>
      <c r="WVP252" s="35"/>
      <c r="WVQ252" s="35"/>
      <c r="WVR252" s="35"/>
      <c r="WVS252" s="35"/>
      <c r="WVT252" s="35"/>
      <c r="WVU252" s="35"/>
      <c r="WVV252" s="35"/>
      <c r="WVW252" s="35"/>
      <c r="WVX252" s="35"/>
      <c r="WVY252" s="35"/>
      <c r="WVZ252" s="35"/>
      <c r="WWA252" s="35"/>
      <c r="WWB252" s="35"/>
      <c r="WWC252" s="35"/>
      <c r="WWD252" s="35"/>
      <c r="WWE252" s="35"/>
      <c r="WWF252" s="35"/>
      <c r="WWG252" s="35"/>
      <c r="WWH252" s="35"/>
      <c r="WWI252" s="35"/>
      <c r="WWJ252" s="35"/>
      <c r="WWK252" s="35"/>
      <c r="WWL252" s="35"/>
      <c r="WWM252" s="35"/>
      <c r="WWN252" s="35"/>
      <c r="WWO252" s="35"/>
      <c r="WWP252" s="35"/>
      <c r="WWQ252" s="35"/>
      <c r="WWR252" s="35"/>
      <c r="WWS252" s="35"/>
      <c r="WWT252" s="35"/>
      <c r="WWU252" s="35"/>
      <c r="WWV252" s="35"/>
      <c r="WWW252" s="35"/>
      <c r="WWX252" s="35"/>
      <c r="WWY252" s="35"/>
      <c r="WWZ252" s="35"/>
      <c r="WXA252" s="35"/>
      <c r="WXB252" s="35"/>
      <c r="WXC252" s="35"/>
      <c r="WXD252" s="35"/>
      <c r="WXE252" s="35"/>
      <c r="WXF252" s="35"/>
      <c r="WXG252" s="35"/>
      <c r="WXH252" s="35"/>
      <c r="WXI252" s="35"/>
      <c r="WXJ252" s="35"/>
      <c r="WXK252" s="35"/>
      <c r="WXL252" s="35"/>
      <c r="WXM252" s="35"/>
      <c r="WXN252" s="35"/>
      <c r="WXO252" s="35"/>
      <c r="WXP252" s="35"/>
      <c r="WXQ252" s="35"/>
      <c r="WXR252" s="35"/>
      <c r="WXS252" s="35"/>
      <c r="WXT252" s="35"/>
      <c r="WXU252" s="35"/>
      <c r="WXV252" s="35"/>
      <c r="WXW252" s="35"/>
      <c r="WXX252" s="35"/>
      <c r="WXY252" s="35"/>
      <c r="WXZ252" s="35"/>
      <c r="WYA252" s="35"/>
      <c r="WYB252" s="35"/>
      <c r="WYC252" s="35"/>
      <c r="WYD252" s="35"/>
      <c r="WYE252" s="35"/>
      <c r="WYF252" s="35"/>
      <c r="WYG252" s="35"/>
      <c r="WYH252" s="35"/>
      <c r="WYI252" s="35"/>
      <c r="WYJ252" s="35"/>
      <c r="WYK252" s="35"/>
      <c r="WYL252" s="35"/>
      <c r="WYM252" s="35"/>
      <c r="WYN252" s="35"/>
      <c r="WYO252" s="35"/>
      <c r="WYP252" s="35"/>
      <c r="WYQ252" s="35"/>
      <c r="WYR252" s="35"/>
      <c r="WYS252" s="35"/>
      <c r="WYT252" s="35"/>
      <c r="WYU252" s="35"/>
      <c r="WYV252" s="35"/>
      <c r="WYW252" s="35"/>
      <c r="WYX252" s="35"/>
      <c r="WYY252" s="35"/>
      <c r="WYZ252" s="35"/>
      <c r="WZA252" s="35"/>
      <c r="WZB252" s="35"/>
      <c r="WZC252" s="35"/>
      <c r="WZD252" s="35"/>
      <c r="WZE252" s="35"/>
      <c r="WZF252" s="35"/>
      <c r="WZG252" s="35"/>
      <c r="WZH252" s="35"/>
      <c r="WZI252" s="35"/>
      <c r="WZJ252" s="35"/>
      <c r="WZK252" s="35"/>
      <c r="WZL252" s="35"/>
      <c r="WZM252" s="35"/>
      <c r="WZN252" s="35"/>
      <c r="WZO252" s="35"/>
      <c r="WZP252" s="35"/>
      <c r="WZQ252" s="35"/>
      <c r="WZR252" s="35"/>
      <c r="WZS252" s="35"/>
      <c r="WZT252" s="35"/>
      <c r="WZU252" s="35"/>
      <c r="WZV252" s="35"/>
      <c r="WZW252" s="35"/>
      <c r="WZX252" s="35"/>
      <c r="WZY252" s="35"/>
      <c r="WZZ252" s="35"/>
      <c r="XAA252" s="35"/>
      <c r="XAB252" s="35"/>
      <c r="XAC252" s="35"/>
      <c r="XAD252" s="35"/>
      <c r="XAE252" s="35"/>
      <c r="XAF252" s="35"/>
      <c r="XAG252" s="35"/>
      <c r="XAH252" s="35"/>
      <c r="XAI252" s="35"/>
      <c r="XAJ252" s="35"/>
      <c r="XAK252" s="35"/>
      <c r="XAL252" s="35"/>
      <c r="XAM252" s="35"/>
      <c r="XAN252" s="35"/>
      <c r="XAO252" s="35"/>
      <c r="XAP252" s="35"/>
      <c r="XAQ252" s="35"/>
      <c r="XAR252" s="35"/>
      <c r="XAS252" s="35"/>
      <c r="XAT252" s="35"/>
      <c r="XAU252" s="35"/>
      <c r="XAV252" s="35"/>
      <c r="XAW252" s="35"/>
      <c r="XAX252" s="35"/>
      <c r="XAY252" s="35"/>
      <c r="XAZ252" s="35"/>
      <c r="XBA252" s="35"/>
      <c r="XBB252" s="35"/>
      <c r="XBC252" s="35"/>
      <c r="XBD252" s="35"/>
      <c r="XBE252" s="35"/>
      <c r="XBF252" s="35"/>
      <c r="XBG252" s="35"/>
      <c r="XBH252" s="35"/>
      <c r="XBI252" s="35"/>
      <c r="XBJ252" s="35"/>
      <c r="XBK252" s="35"/>
      <c r="XBL252" s="35"/>
      <c r="XBM252" s="35"/>
      <c r="XBN252" s="35"/>
      <c r="XBO252" s="35"/>
      <c r="XBP252" s="35"/>
      <c r="XBQ252" s="35"/>
      <c r="XBR252" s="35"/>
      <c r="XBS252" s="35"/>
      <c r="XBT252" s="35"/>
      <c r="XBU252" s="35"/>
      <c r="XBV252" s="35"/>
      <c r="XBW252" s="35"/>
      <c r="XBX252" s="35"/>
      <c r="XBY252" s="35"/>
      <c r="XBZ252" s="35"/>
      <c r="XCA252" s="35"/>
      <c r="XCB252" s="35"/>
      <c r="XCC252" s="35"/>
      <c r="XCD252" s="35"/>
      <c r="XCE252" s="35"/>
      <c r="XCF252" s="35"/>
      <c r="XCG252" s="35"/>
      <c r="XCH252" s="35"/>
      <c r="XCI252" s="35"/>
      <c r="XCJ252" s="35"/>
      <c r="XCK252" s="35"/>
      <c r="XCL252" s="35"/>
      <c r="XCM252" s="35"/>
      <c r="XCN252" s="35"/>
      <c r="XCO252" s="35"/>
      <c r="XCP252" s="35"/>
      <c r="XCQ252" s="35"/>
      <c r="XCR252" s="35"/>
      <c r="XCS252" s="35"/>
      <c r="XCT252" s="35"/>
      <c r="XCU252" s="35"/>
      <c r="XCV252" s="35"/>
      <c r="XCW252" s="35"/>
      <c r="XCX252" s="35"/>
      <c r="XCY252" s="35"/>
      <c r="XCZ252" s="35"/>
      <c r="XDA252" s="35"/>
      <c r="XDB252" s="35"/>
      <c r="XDC252" s="35"/>
      <c r="XDD252" s="35"/>
      <c r="XDE252" s="35"/>
      <c r="XDF252" s="35"/>
      <c r="XDG252" s="35"/>
      <c r="XDH252" s="35"/>
      <c r="XDI252" s="35"/>
      <c r="XDJ252" s="35"/>
      <c r="XDK252" s="35"/>
      <c r="XDL252" s="35"/>
      <c r="XDM252" s="35"/>
      <c r="XDN252" s="35"/>
      <c r="XDO252" s="35"/>
      <c r="XDP252" s="35"/>
      <c r="XDQ252" s="35"/>
      <c r="XDR252" s="35"/>
      <c r="XDS252" s="35"/>
      <c r="XDT252" s="35"/>
      <c r="XDU252" s="35"/>
      <c r="XDV252" s="35"/>
      <c r="XDW252" s="35"/>
      <c r="XDX252" s="35"/>
      <c r="XDY252" s="35"/>
      <c r="XDZ252" s="35"/>
      <c r="XEA252" s="35"/>
      <c r="XEB252" s="35"/>
      <c r="XEC252" s="35"/>
      <c r="XED252" s="35"/>
      <c r="XEE252" s="35"/>
      <c r="XEF252" s="35"/>
      <c r="XEG252" s="35"/>
      <c r="XEH252" s="35"/>
      <c r="XEI252" s="35"/>
      <c r="XEJ252" s="35"/>
      <c r="XEK252" s="35"/>
      <c r="XEL252" s="35"/>
      <c r="XEM252" s="35"/>
      <c r="XEN252" s="35"/>
      <c r="XEO252" s="35"/>
      <c r="XEP252" s="35"/>
      <c r="XEQ252" s="35"/>
      <c r="XER252" s="35"/>
      <c r="XES252" s="35"/>
      <c r="XET252" s="35"/>
      <c r="XEU252" s="35"/>
      <c r="XEV252" s="35"/>
      <c r="XEW252" s="35"/>
      <c r="XEX252" s="35"/>
      <c r="XEY252" s="35"/>
      <c r="XEZ252" s="35"/>
      <c r="XFA252" s="35"/>
      <c r="XFB252" s="35"/>
    </row>
    <row r="253" s="33" customFormat="1" spans="2:16384">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XFC253" s="35"/>
      <c r="XFD253" s="35"/>
    </row>
    <row r="254" s="33" customFormat="1" spans="2:16384">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XFC254" s="35"/>
      <c r="XFD254" s="35"/>
    </row>
    <row r="255" s="33" customFormat="1" spans="2:16384">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XFC255" s="35"/>
      <c r="XFD255" s="35"/>
    </row>
    <row r="256" s="33" customFormat="1" spans="2:16384">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XFC256" s="35"/>
      <c r="XFD256" s="35"/>
    </row>
    <row r="257" s="33" customFormat="1" spans="2:16384">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XFC257" s="35"/>
      <c r="XFD257" s="35"/>
    </row>
    <row r="258" s="33" customFormat="1" spans="2:16384">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XFC258" s="35"/>
      <c r="XFD258" s="35"/>
    </row>
    <row r="259" s="33" customFormat="1" spans="2:16384">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XFC259" s="35"/>
      <c r="XFD259" s="35"/>
    </row>
    <row r="260" s="33" customFormat="1" spans="2:16384">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XFC260" s="35"/>
      <c r="XFD260" s="35"/>
    </row>
    <row r="261" s="33" customFormat="1" spans="2:16384">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XFC261" s="35"/>
      <c r="XFD261" s="35"/>
    </row>
    <row r="262" s="33" customFormat="1" spans="2:16384">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XFC262" s="35"/>
      <c r="XFD262" s="35"/>
    </row>
    <row r="263" s="33" customFormat="1" spans="2:16384">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XFC263" s="35"/>
      <c r="XFD263" s="35"/>
    </row>
    <row r="264" s="33" customFormat="1" spans="2:16384">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XFC264" s="35"/>
      <c r="XFD264" s="35"/>
    </row>
    <row r="265" s="33" customFormat="1" spans="2:16384">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XFC265" s="35"/>
      <c r="XFD265" s="35"/>
    </row>
    <row r="266" s="33" customFormat="1" spans="2:16384">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XFC266" s="35"/>
      <c r="XFD266" s="35"/>
    </row>
    <row r="267" s="33" customFormat="1" spans="2:16384">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XFC267" s="35"/>
      <c r="XFD267" s="35"/>
    </row>
    <row r="268" s="33" customFormat="1" spans="2:16384">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XFC268" s="35"/>
      <c r="XFD268" s="35"/>
    </row>
    <row r="269" s="33" customFormat="1" spans="2:16384">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XFC269" s="35"/>
      <c r="XFD269" s="35"/>
    </row>
    <row r="270" s="33" customFormat="1" spans="2:16384">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XFC270" s="35"/>
      <c r="XFD270" s="35"/>
    </row>
    <row r="271" s="33" customFormat="1" spans="2:16384">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XFC271" s="35"/>
      <c r="XFD271" s="35"/>
    </row>
    <row r="272" s="33" customFormat="1" spans="2:16384">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XFC272" s="35"/>
      <c r="XFD272" s="35"/>
    </row>
    <row r="273" s="33" customFormat="1" spans="2:16384">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XFC273" s="35"/>
      <c r="XFD273" s="35"/>
    </row>
    <row r="274" s="33" customFormat="1" spans="2:16384">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XFC274" s="35"/>
      <c r="XFD274" s="35"/>
    </row>
    <row r="275" s="33" customFormat="1" spans="2:16384">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XFC275" s="35"/>
      <c r="XFD275" s="35"/>
    </row>
    <row r="276" s="33" customFormat="1" spans="2:16384">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XFC276" s="35"/>
      <c r="XFD276" s="35"/>
    </row>
    <row r="277" s="33" customFormat="1" spans="2:16384">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XFC277" s="35"/>
      <c r="XFD277" s="35"/>
    </row>
    <row r="278" s="33" customFormat="1" spans="2:16384">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XFC278" s="35"/>
      <c r="XFD278" s="35"/>
    </row>
    <row r="279" s="33" customFormat="1" spans="2:16384">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XFC279" s="35"/>
      <c r="XFD279" s="35"/>
    </row>
    <row r="280" s="33" customFormat="1" spans="2:16384">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XFC280" s="35"/>
      <c r="XFD280" s="35"/>
    </row>
    <row r="281" s="33" customFormat="1" spans="2:16384">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XFC281" s="35"/>
      <c r="XFD281" s="35"/>
    </row>
    <row r="282" s="33" customFormat="1" spans="2:16384">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XFC282" s="35"/>
      <c r="XFD282" s="35"/>
    </row>
  </sheetData>
  <mergeCells count="514">
    <mergeCell ref="B1:AJ1"/>
    <mergeCell ref="AM1:AN1"/>
    <mergeCell ref="B2:AJ2"/>
    <mergeCell ref="AK2:AM2"/>
    <mergeCell ref="AN2:AO2"/>
    <mergeCell ref="AL3:AM3"/>
    <mergeCell ref="B5:B7"/>
    <mergeCell ref="B8:B10"/>
    <mergeCell ref="B11:B13"/>
    <mergeCell ref="B14:B16"/>
    <mergeCell ref="B17:B19"/>
    <mergeCell ref="B20:B22"/>
    <mergeCell ref="B23:B25"/>
    <mergeCell ref="B26:B28"/>
    <mergeCell ref="B29:B31"/>
    <mergeCell ref="B32:B34"/>
    <mergeCell ref="B35:B37"/>
    <mergeCell ref="B38:B40"/>
    <mergeCell ref="B41:B43"/>
    <mergeCell ref="B44:B46"/>
    <mergeCell ref="B47:B49"/>
    <mergeCell ref="B50:B52"/>
    <mergeCell ref="B53:B55"/>
    <mergeCell ref="B56:B58"/>
    <mergeCell ref="B59:B61"/>
    <mergeCell ref="B62:B64"/>
    <mergeCell ref="B65:B67"/>
    <mergeCell ref="B68:B70"/>
    <mergeCell ref="B71:B73"/>
    <mergeCell ref="B74:B76"/>
    <mergeCell ref="B77:B79"/>
    <mergeCell ref="B80:B82"/>
    <mergeCell ref="B83:B85"/>
    <mergeCell ref="B86:B88"/>
    <mergeCell ref="B89:B91"/>
    <mergeCell ref="B92:B94"/>
    <mergeCell ref="B95:B97"/>
    <mergeCell ref="B98:B100"/>
    <mergeCell ref="B101:B103"/>
    <mergeCell ref="B104:B106"/>
    <mergeCell ref="B107:B109"/>
    <mergeCell ref="B110:B112"/>
    <mergeCell ref="B113:B115"/>
    <mergeCell ref="B116:B118"/>
    <mergeCell ref="B119:B121"/>
    <mergeCell ref="B122:B124"/>
    <mergeCell ref="B125:B126"/>
    <mergeCell ref="B128:B129"/>
    <mergeCell ref="B131:B132"/>
    <mergeCell ref="B134:B135"/>
    <mergeCell ref="B137:B138"/>
    <mergeCell ref="B140:B141"/>
    <mergeCell ref="B143:B144"/>
    <mergeCell ref="B146:B147"/>
    <mergeCell ref="B149:B150"/>
    <mergeCell ref="B152:B153"/>
    <mergeCell ref="B155:B156"/>
    <mergeCell ref="B158:B159"/>
    <mergeCell ref="B161:B162"/>
    <mergeCell ref="B164:B166"/>
    <mergeCell ref="B167:B169"/>
    <mergeCell ref="B170:B172"/>
    <mergeCell ref="C3:C4"/>
    <mergeCell ref="C5:C7"/>
    <mergeCell ref="C8:C10"/>
    <mergeCell ref="C11:C13"/>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C77:C79"/>
    <mergeCell ref="C80:C82"/>
    <mergeCell ref="C83:C85"/>
    <mergeCell ref="C86:C88"/>
    <mergeCell ref="C89:C91"/>
    <mergeCell ref="C92:C94"/>
    <mergeCell ref="C95:C97"/>
    <mergeCell ref="C98:C100"/>
    <mergeCell ref="C101:C103"/>
    <mergeCell ref="C104:C106"/>
    <mergeCell ref="C107:C109"/>
    <mergeCell ref="C110:C112"/>
    <mergeCell ref="C113:C115"/>
    <mergeCell ref="C116:C118"/>
    <mergeCell ref="C119:C121"/>
    <mergeCell ref="C122:C124"/>
    <mergeCell ref="C125:C127"/>
    <mergeCell ref="C128:C130"/>
    <mergeCell ref="C131:C133"/>
    <mergeCell ref="C134:C136"/>
    <mergeCell ref="C137:C139"/>
    <mergeCell ref="C140:C142"/>
    <mergeCell ref="C143:C145"/>
    <mergeCell ref="C146:C148"/>
    <mergeCell ref="C149:C151"/>
    <mergeCell ref="C158:C160"/>
    <mergeCell ref="C161:C163"/>
    <mergeCell ref="C164:C166"/>
    <mergeCell ref="C167:C169"/>
    <mergeCell ref="C170:C172"/>
    <mergeCell ref="D3:D4"/>
    <mergeCell ref="AJ3:AJ4"/>
    <mergeCell ref="AJ5:AJ7"/>
    <mergeCell ref="AJ8:AJ10"/>
    <mergeCell ref="AJ11:AJ13"/>
    <mergeCell ref="AJ14:AJ16"/>
    <mergeCell ref="AJ17:AJ19"/>
    <mergeCell ref="AJ20:AJ22"/>
    <mergeCell ref="AJ23:AJ25"/>
    <mergeCell ref="AJ26:AJ28"/>
    <mergeCell ref="AJ29:AJ31"/>
    <mergeCell ref="AJ32:AJ34"/>
    <mergeCell ref="AJ35:AJ37"/>
    <mergeCell ref="AJ38:AJ40"/>
    <mergeCell ref="AJ41:AJ43"/>
    <mergeCell ref="AJ44:AJ46"/>
    <mergeCell ref="AJ47:AJ49"/>
    <mergeCell ref="AJ50:AJ52"/>
    <mergeCell ref="AJ53:AJ55"/>
    <mergeCell ref="AJ56:AJ58"/>
    <mergeCell ref="AJ59:AJ61"/>
    <mergeCell ref="AJ62:AJ64"/>
    <mergeCell ref="AJ65:AJ67"/>
    <mergeCell ref="AJ68:AJ70"/>
    <mergeCell ref="AJ71:AJ73"/>
    <mergeCell ref="AJ74:AJ76"/>
    <mergeCell ref="AJ77:AJ79"/>
    <mergeCell ref="AJ80:AJ82"/>
    <mergeCell ref="AJ83:AJ85"/>
    <mergeCell ref="AJ86:AJ88"/>
    <mergeCell ref="AJ89:AJ91"/>
    <mergeCell ref="AJ92:AJ94"/>
    <mergeCell ref="AJ95:AJ97"/>
    <mergeCell ref="AJ98:AJ100"/>
    <mergeCell ref="AJ101:AJ103"/>
    <mergeCell ref="AJ104:AJ106"/>
    <mergeCell ref="AJ107:AJ109"/>
    <mergeCell ref="AJ110:AJ112"/>
    <mergeCell ref="AJ113:AJ115"/>
    <mergeCell ref="AJ116:AJ118"/>
    <mergeCell ref="AJ119:AJ121"/>
    <mergeCell ref="AJ122:AJ124"/>
    <mergeCell ref="AJ125:AJ127"/>
    <mergeCell ref="AJ128:AJ130"/>
    <mergeCell ref="AJ131:AJ133"/>
    <mergeCell ref="AJ134:AJ136"/>
    <mergeCell ref="AJ137:AJ139"/>
    <mergeCell ref="AJ140:AJ142"/>
    <mergeCell ref="AJ143:AJ145"/>
    <mergeCell ref="AJ146:AJ148"/>
    <mergeCell ref="AJ149:AJ151"/>
    <mergeCell ref="AJ152:AJ154"/>
    <mergeCell ref="AJ155:AJ157"/>
    <mergeCell ref="AJ158:AJ160"/>
    <mergeCell ref="AJ161:AJ163"/>
    <mergeCell ref="AJ164:AJ166"/>
    <mergeCell ref="AJ167:AJ169"/>
    <mergeCell ref="AJ170:AJ172"/>
    <mergeCell ref="AK3:AK4"/>
    <mergeCell ref="AK5:AK7"/>
    <mergeCell ref="AK8:AK10"/>
    <mergeCell ref="AK11:AK13"/>
    <mergeCell ref="AK14:AK16"/>
    <mergeCell ref="AK17:AK19"/>
    <mergeCell ref="AK20:AK22"/>
    <mergeCell ref="AK23:AK25"/>
    <mergeCell ref="AK26:AK28"/>
    <mergeCell ref="AK29:AK31"/>
    <mergeCell ref="AK32:AK34"/>
    <mergeCell ref="AK35:AK37"/>
    <mergeCell ref="AK38:AK40"/>
    <mergeCell ref="AK41:AK43"/>
    <mergeCell ref="AK44:AK46"/>
    <mergeCell ref="AK47:AK49"/>
    <mergeCell ref="AK50:AK52"/>
    <mergeCell ref="AK53:AK55"/>
    <mergeCell ref="AK56:AK58"/>
    <mergeCell ref="AK59:AK61"/>
    <mergeCell ref="AK62:AK64"/>
    <mergeCell ref="AK65:AK67"/>
    <mergeCell ref="AK68:AK70"/>
    <mergeCell ref="AK71:AK73"/>
    <mergeCell ref="AK74:AK76"/>
    <mergeCell ref="AK77:AK79"/>
    <mergeCell ref="AK80:AK82"/>
    <mergeCell ref="AK83:AK85"/>
    <mergeCell ref="AK86:AK88"/>
    <mergeCell ref="AK89:AK91"/>
    <mergeCell ref="AK92:AK94"/>
    <mergeCell ref="AK95:AK97"/>
    <mergeCell ref="AK98:AK100"/>
    <mergeCell ref="AK101:AK103"/>
    <mergeCell ref="AK104:AK106"/>
    <mergeCell ref="AK107:AK109"/>
    <mergeCell ref="AK110:AK112"/>
    <mergeCell ref="AK113:AK115"/>
    <mergeCell ref="AK116:AK118"/>
    <mergeCell ref="AK119:AK121"/>
    <mergeCell ref="AK122:AK124"/>
    <mergeCell ref="AK125:AK127"/>
    <mergeCell ref="AK128:AK130"/>
    <mergeCell ref="AK131:AK133"/>
    <mergeCell ref="AK134:AK136"/>
    <mergeCell ref="AK137:AK139"/>
    <mergeCell ref="AK140:AK142"/>
    <mergeCell ref="AK143:AK145"/>
    <mergeCell ref="AK146:AK148"/>
    <mergeCell ref="AK149:AK151"/>
    <mergeCell ref="AK152:AK154"/>
    <mergeCell ref="AK155:AK157"/>
    <mergeCell ref="AK158:AK160"/>
    <mergeCell ref="AK161:AK163"/>
    <mergeCell ref="AK164:AK166"/>
    <mergeCell ref="AK167:AK169"/>
    <mergeCell ref="AK170:AK172"/>
    <mergeCell ref="AL5:AL7"/>
    <mergeCell ref="AL8:AL10"/>
    <mergeCell ref="AL11:AL13"/>
    <mergeCell ref="AL14:AL16"/>
    <mergeCell ref="AL17:AL19"/>
    <mergeCell ref="AL20:AL22"/>
    <mergeCell ref="AL23:AL25"/>
    <mergeCell ref="AL26:AL28"/>
    <mergeCell ref="AL29:AL31"/>
    <mergeCell ref="AL32:AL34"/>
    <mergeCell ref="AL35:AL37"/>
    <mergeCell ref="AL38:AL40"/>
    <mergeCell ref="AL41:AL43"/>
    <mergeCell ref="AL44:AL46"/>
    <mergeCell ref="AL47:AL49"/>
    <mergeCell ref="AL50:AL52"/>
    <mergeCell ref="AL53:AL55"/>
    <mergeCell ref="AL56:AL58"/>
    <mergeCell ref="AL59:AL61"/>
    <mergeCell ref="AL62:AL64"/>
    <mergeCell ref="AL65:AL67"/>
    <mergeCell ref="AL68:AL70"/>
    <mergeCell ref="AL71:AL73"/>
    <mergeCell ref="AL74:AL76"/>
    <mergeCell ref="AL77:AL79"/>
    <mergeCell ref="AL80:AL82"/>
    <mergeCell ref="AL83:AL85"/>
    <mergeCell ref="AL86:AL88"/>
    <mergeCell ref="AL89:AL91"/>
    <mergeCell ref="AL92:AL94"/>
    <mergeCell ref="AL95:AL97"/>
    <mergeCell ref="AL98:AL100"/>
    <mergeCell ref="AL101:AL103"/>
    <mergeCell ref="AL104:AL106"/>
    <mergeCell ref="AL107:AL109"/>
    <mergeCell ref="AL110:AL112"/>
    <mergeCell ref="AL113:AL115"/>
    <mergeCell ref="AL116:AL118"/>
    <mergeCell ref="AL119:AL121"/>
    <mergeCell ref="AL122:AL124"/>
    <mergeCell ref="AL125:AL127"/>
    <mergeCell ref="AL128:AL130"/>
    <mergeCell ref="AL131:AL133"/>
    <mergeCell ref="AL134:AL136"/>
    <mergeCell ref="AL137:AL139"/>
    <mergeCell ref="AL140:AL142"/>
    <mergeCell ref="AL143:AL145"/>
    <mergeCell ref="AL146:AL148"/>
    <mergeCell ref="AL149:AL151"/>
    <mergeCell ref="AL152:AL154"/>
    <mergeCell ref="AL155:AL157"/>
    <mergeCell ref="AL158:AL160"/>
    <mergeCell ref="AL161:AL163"/>
    <mergeCell ref="AL164:AL166"/>
    <mergeCell ref="AL167:AL169"/>
    <mergeCell ref="AL170:AL172"/>
    <mergeCell ref="AM5:AM7"/>
    <mergeCell ref="AM8:AM10"/>
    <mergeCell ref="AM11:AM13"/>
    <mergeCell ref="AM14:AM16"/>
    <mergeCell ref="AM17:AM19"/>
    <mergeCell ref="AM20:AM22"/>
    <mergeCell ref="AM23:AM25"/>
    <mergeCell ref="AM26:AM28"/>
    <mergeCell ref="AM29:AM31"/>
    <mergeCell ref="AM32:AM34"/>
    <mergeCell ref="AM35:AM37"/>
    <mergeCell ref="AM38:AM40"/>
    <mergeCell ref="AM41:AM43"/>
    <mergeCell ref="AM44:AM46"/>
    <mergeCell ref="AM47:AM49"/>
    <mergeCell ref="AM50:AM52"/>
    <mergeCell ref="AM53:AM55"/>
    <mergeCell ref="AM56:AM58"/>
    <mergeCell ref="AM59:AM61"/>
    <mergeCell ref="AM62:AM64"/>
    <mergeCell ref="AM65:AM67"/>
    <mergeCell ref="AM68:AM70"/>
    <mergeCell ref="AM71:AM73"/>
    <mergeCell ref="AM74:AM76"/>
    <mergeCell ref="AM77:AM79"/>
    <mergeCell ref="AM80:AM82"/>
    <mergeCell ref="AM83:AM85"/>
    <mergeCell ref="AM86:AM88"/>
    <mergeCell ref="AM89:AM91"/>
    <mergeCell ref="AM92:AM94"/>
    <mergeCell ref="AM95:AM97"/>
    <mergeCell ref="AM98:AM100"/>
    <mergeCell ref="AM101:AM103"/>
    <mergeCell ref="AM104:AM106"/>
    <mergeCell ref="AM107:AM109"/>
    <mergeCell ref="AM110:AM112"/>
    <mergeCell ref="AM113:AM115"/>
    <mergeCell ref="AM116:AM118"/>
    <mergeCell ref="AM119:AM121"/>
    <mergeCell ref="AM122:AM124"/>
    <mergeCell ref="AM125:AM127"/>
    <mergeCell ref="AM128:AM130"/>
    <mergeCell ref="AM131:AM133"/>
    <mergeCell ref="AM134:AM136"/>
    <mergeCell ref="AM137:AM139"/>
    <mergeCell ref="AM140:AM142"/>
    <mergeCell ref="AM143:AM145"/>
    <mergeCell ref="AM146:AM148"/>
    <mergeCell ref="AM149:AM151"/>
    <mergeCell ref="AM152:AM154"/>
    <mergeCell ref="AM155:AM157"/>
    <mergeCell ref="AM158:AM160"/>
    <mergeCell ref="AM161:AM163"/>
    <mergeCell ref="AM164:AM166"/>
    <mergeCell ref="AM167:AM169"/>
    <mergeCell ref="AM170:AM172"/>
    <mergeCell ref="AN3:AN4"/>
    <mergeCell ref="AN5:AN7"/>
    <mergeCell ref="AN8:AN10"/>
    <mergeCell ref="AN11:AN13"/>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N59:AN61"/>
    <mergeCell ref="AN62:AN64"/>
    <mergeCell ref="AN65:AN67"/>
    <mergeCell ref="AN68:AN70"/>
    <mergeCell ref="AN71:AN73"/>
    <mergeCell ref="AN74:AN76"/>
    <mergeCell ref="AN77:AN79"/>
    <mergeCell ref="AN80:AN82"/>
    <mergeCell ref="AN83:AN85"/>
    <mergeCell ref="AN86:AN88"/>
    <mergeCell ref="AN89:AN91"/>
    <mergeCell ref="AN92:AN94"/>
    <mergeCell ref="AN95:AN97"/>
    <mergeCell ref="AN98:AN100"/>
    <mergeCell ref="AN101:AN103"/>
    <mergeCell ref="AN104:AN106"/>
    <mergeCell ref="AN107:AN109"/>
    <mergeCell ref="AN110:AN112"/>
    <mergeCell ref="AN113:AN115"/>
    <mergeCell ref="AN116:AN118"/>
    <mergeCell ref="AN119:AN121"/>
    <mergeCell ref="AN122:AN124"/>
    <mergeCell ref="AN125:AN127"/>
    <mergeCell ref="AN128:AN130"/>
    <mergeCell ref="AN131:AN133"/>
    <mergeCell ref="AN134:AN136"/>
    <mergeCell ref="AN137:AN139"/>
    <mergeCell ref="AN140:AN142"/>
    <mergeCell ref="AN143:AN145"/>
    <mergeCell ref="AN146:AN148"/>
    <mergeCell ref="AN149:AN151"/>
    <mergeCell ref="AN152:AN154"/>
    <mergeCell ref="AN155:AN157"/>
    <mergeCell ref="AN158:AN160"/>
    <mergeCell ref="AN161:AN163"/>
    <mergeCell ref="AN164:AN166"/>
    <mergeCell ref="AN167:AN169"/>
    <mergeCell ref="AN170:AN172"/>
    <mergeCell ref="AO3: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O50:AO52"/>
    <mergeCell ref="AO53:AO55"/>
    <mergeCell ref="AO56:AO58"/>
    <mergeCell ref="AO59:AO61"/>
    <mergeCell ref="AO62:AO64"/>
    <mergeCell ref="AO65:AO67"/>
    <mergeCell ref="AO68:AO70"/>
    <mergeCell ref="AO71:AO73"/>
    <mergeCell ref="AO74:AO76"/>
    <mergeCell ref="AO77:AO79"/>
    <mergeCell ref="AO80:AO82"/>
    <mergeCell ref="AO83:AO85"/>
    <mergeCell ref="AO86:AO88"/>
    <mergeCell ref="AO89:AO91"/>
    <mergeCell ref="AO92:AO94"/>
    <mergeCell ref="AO95:AO97"/>
    <mergeCell ref="AO98:AO100"/>
    <mergeCell ref="AO101:AO103"/>
    <mergeCell ref="AO104:AO106"/>
    <mergeCell ref="AO107:AO109"/>
    <mergeCell ref="AO110:AO112"/>
    <mergeCell ref="AO113:AO115"/>
    <mergeCell ref="AO116:AO118"/>
    <mergeCell ref="AO119:AO121"/>
    <mergeCell ref="AO122:AO124"/>
    <mergeCell ref="AO125:AO127"/>
    <mergeCell ref="AO128:AO130"/>
    <mergeCell ref="AO131:AO133"/>
    <mergeCell ref="AO134:AO136"/>
    <mergeCell ref="AO137:AO139"/>
    <mergeCell ref="AO140:AO142"/>
    <mergeCell ref="AO143:AO145"/>
    <mergeCell ref="AO146:AO148"/>
    <mergeCell ref="AO149:AO151"/>
    <mergeCell ref="AO152:AO154"/>
    <mergeCell ref="AO155:AO157"/>
    <mergeCell ref="AO158:AO160"/>
    <mergeCell ref="AO161:AO163"/>
    <mergeCell ref="AO164:AO166"/>
    <mergeCell ref="AO167:AO169"/>
    <mergeCell ref="AO170:AO172"/>
    <mergeCell ref="AP5:AP7"/>
    <mergeCell ref="AP8:AP10"/>
    <mergeCell ref="AP11:AP13"/>
    <mergeCell ref="AP14:AP16"/>
    <mergeCell ref="AP17:AP19"/>
    <mergeCell ref="AP20:AP22"/>
    <mergeCell ref="AP23:AP25"/>
    <mergeCell ref="AP26:AP28"/>
    <mergeCell ref="AP29:AP31"/>
    <mergeCell ref="AP32:AP34"/>
    <mergeCell ref="AP35:AP37"/>
    <mergeCell ref="AP38:AP40"/>
    <mergeCell ref="AP41:AP43"/>
    <mergeCell ref="AP44:AP46"/>
    <mergeCell ref="AP47:AP49"/>
    <mergeCell ref="AP50:AP52"/>
    <mergeCell ref="AP53:AP55"/>
    <mergeCell ref="AP56:AP58"/>
    <mergeCell ref="AP59:AP61"/>
    <mergeCell ref="AP62:AP64"/>
    <mergeCell ref="AP65:AP67"/>
    <mergeCell ref="AP68:AP70"/>
    <mergeCell ref="AP71:AP73"/>
    <mergeCell ref="AP74:AP76"/>
    <mergeCell ref="AP77:AP79"/>
    <mergeCell ref="AP80:AP82"/>
    <mergeCell ref="AP83:AP85"/>
    <mergeCell ref="AP86:AP88"/>
    <mergeCell ref="AP89:AP91"/>
    <mergeCell ref="AP92:AP94"/>
    <mergeCell ref="AP95:AP97"/>
    <mergeCell ref="AP98:AP100"/>
    <mergeCell ref="AP101:AP103"/>
    <mergeCell ref="AP104:AP106"/>
    <mergeCell ref="AP107:AP109"/>
    <mergeCell ref="AP110:AP112"/>
    <mergeCell ref="AP113:AP115"/>
    <mergeCell ref="AP116:AP118"/>
    <mergeCell ref="AP119:AP121"/>
    <mergeCell ref="AP122:AP124"/>
    <mergeCell ref="AP125:AP127"/>
    <mergeCell ref="AP128:AP130"/>
    <mergeCell ref="AP131:AP133"/>
    <mergeCell ref="AP134:AP136"/>
    <mergeCell ref="AP137:AP139"/>
    <mergeCell ref="AP140:AP142"/>
    <mergeCell ref="AP143:AP145"/>
    <mergeCell ref="AP146:AP148"/>
    <mergeCell ref="AP149:AP151"/>
    <mergeCell ref="AP152:AP154"/>
    <mergeCell ref="AP155:AP157"/>
    <mergeCell ref="AP158:AP160"/>
    <mergeCell ref="AP161:AP163"/>
    <mergeCell ref="AP164:AP166"/>
    <mergeCell ref="AP167:AP169"/>
    <mergeCell ref="AP170:AP172"/>
  </mergeCells>
  <conditionalFormatting sqref="B1:B4">
    <cfRule type="duplicateValues" dxfId="0" priority="21"/>
    <cfRule type="duplicateValues" dxfId="0" priority="22"/>
  </conditionalFormatting>
  <conditionalFormatting sqref="B5:B166">
    <cfRule type="duplicateValues" dxfId="0" priority="15"/>
    <cfRule type="duplicateValues" dxfId="0" priority="16"/>
  </conditionalFormatting>
  <conditionalFormatting sqref="B65:B91">
    <cfRule type="duplicateValues" dxfId="0" priority="17"/>
  </conditionalFormatting>
  <conditionalFormatting sqref="B155:B157">
    <cfRule type="duplicateValues" dxfId="0" priority="19"/>
  </conditionalFormatting>
  <conditionalFormatting sqref="B167:B169">
    <cfRule type="duplicateValues" dxfId="0" priority="6"/>
    <cfRule type="duplicateValues" dxfId="0" priority="7"/>
    <cfRule type="duplicateValues" dxfId="0" priority="8"/>
    <cfRule type="duplicateValues" dxfId="0" priority="9"/>
    <cfRule type="duplicateValues" dxfId="0" priority="10"/>
  </conditionalFormatting>
  <conditionalFormatting sqref="B170:B172">
    <cfRule type="duplicateValues" dxfId="0" priority="1"/>
    <cfRule type="duplicateValues" dxfId="0" priority="2"/>
    <cfRule type="duplicateValues" dxfId="0" priority="3"/>
    <cfRule type="duplicateValues" dxfId="0" priority="4"/>
    <cfRule type="duplicateValues" dxfId="0" priority="5"/>
  </conditionalFormatting>
  <conditionalFormatting sqref="B173:B176">
    <cfRule type="duplicateValues" dxfId="0" priority="12"/>
    <cfRule type="duplicateValues" dxfId="0" priority="13"/>
    <cfRule type="duplicateValues" dxfId="0" priority="14"/>
  </conditionalFormatting>
  <conditionalFormatting sqref="C173:C1048576">
    <cfRule type="duplicateValues" dxfId="0" priority="23"/>
    <cfRule type="duplicateValues" dxfId="0" priority="24"/>
    <cfRule type="duplicateValues" dxfId="0" priority="25"/>
    <cfRule type="duplicateValues" dxfId="0" priority="26"/>
    <cfRule type="duplicateValues" dxfId="0" priority="27"/>
    <cfRule type="duplicateValues" dxfId="0" priority="28"/>
  </conditionalFormatting>
  <conditionalFormatting sqref="B1:B166 B173:B1048576">
    <cfRule type="duplicateValues" dxfId="0" priority="11"/>
  </conditionalFormatting>
  <conditionalFormatting sqref="B5:B64 B158:B166 B92:B154">
    <cfRule type="duplicateValues" dxfId="0" priority="20"/>
  </conditionalFormatting>
  <conditionalFormatting sqref="B5:B64 B92:B166">
    <cfRule type="duplicateValues" dxfId="0" priority="18"/>
  </conditionalFormatting>
  <dataValidations count="16">
    <dataValidation type="list" allowBlank="1" showInputMessage="1" showErrorMessage="1" sqref="AI52 AG55 AH55 AI55 AI58 AI61 AG53:AG54 AH53:AH54 AI50:AI51 AI53:AI54 AI56:AI57 AI59:AI60">
      <formula1>[7]数据源!#REF!</formula1>
    </dataValidation>
    <dataValidation type="list" allowBlank="1" showInputMessage="1" showErrorMessage="1" sqref="P172 Q172:R172 S172:Y172 AC172:AF172 O170:O172 P170:P171 W170:Y171 Q170:V171 Z170:AB172 E170:N172 AC170:AF171">
      <formula1>[14]数据源!#REF!</formula1>
    </dataValidation>
    <dataValidation type="list" allowBlank="1" showInputMessage="1" showErrorMessage="1" sqref="AK2:AM2">
      <formula1>"总装厂座椅车间"</formula1>
    </dataValidation>
    <dataValidation type="list" allowBlank="1" showInputMessage="1" showErrorMessage="1" sqref="E5 F5 G5 H5 I5 J5 K5 L5 M5 N5 O5 P5 Q5 R5 S5 U5 V5 W5 X5 Y5 Z5 AA5 AB5 AC5 AD5 AE5 AF5 AG5 AH5 AI5 E6 F6 G6 H6 I6 J6 K6 L6 M6 N6 O6 P6 Q6 R6 S6 U6 V6 W6 X6 Z6 AA6 AB6 AC6 AD6 AE6 AF6 AG6 AH6 AI6 E7 F7 G7 H7 I7 J7 K7 L7 M7 N7 O7 P7 Q7 R7 S7 T7 U7 V7 W7 X7 Z7 AA7 AB7 AC7 AD7 AE7 AF7 AG7 AH7 AI7 I8 Q8 S8 U8 V8 W8 AD8 I9 Q9 S9 U9 V9 W9 I10 J10 K10 L10 O10 Q10 S10 U10 V10 W10 Y10 AA10 AF10 E11 F11 G11 J11 K11 L11 M11 N11 S11 W11 Y11 Z11 AB11 AC11 AD11 AE11 AF11 AG11 AI11 E12 F12 G12 J12 K12 L12 M12 N12 W12 Y12 Z12 AB12 AC12 AD12 AE12 AF12 AG12 AI12 E13 F13 G13 I13 J13 K13 L13 M13 N13 O13 W13 Y13 Z13 AB13 AC13 AD13 AE13 AF13 AG13 AI13 E14 F14 G14 H14 I14 Q14 R14 S14 T14 U14 V14 W14 X14 Z14 AB14 AC14 AF14 AG14 AI14 E15 F15 G15 H15 I15 Q15 R15 S15 T15 U15 V15 W15 X15 Z15 AB15 AC15 AF15 AG15 AI15 E16 F16 G16 H16 I16 J16 K16 L16 M16 N16 O16 Q16 R16 S16 T16 U16 V16 W16 X16 Y16 Z16 AA16 AB16 AC16 AD16 AE16 AF16 AG16 AI16 AE17 AF17 AF18 F19 G19 H19 I19 J19 K19 O19 AE19 AF19 AI19 I20 L20 M20 N20 Q20 R20 S20 U20 AG20 I21 L21 M21 N21 Q21 R21 S21 U21 AG21 I22 J22 K22 L22 M22 N22 O22 Q22 R22 S22 T22 U22 AG22 E23 F23 G23 H23 I23 J23 L23 M23 O23 Q23 R23 S23 T23 U23 V23 W23 X23 Y23 Z23 AA23 AB23 AC23 AD23 AE23 AF23 AG23 AH23 AI23 E24 F24 G24 H24 I24 J24 L24 M24 O24 Q24 R24 S24 T24 U24 V24 W24 X24 Y24 Z24 AA24 AB24 AC24 AD24 AE24 AF24 AG24 AH24 AI24 E25 F25 G25 H25 I25 J25 K25 L25 M25 N25 O25 Q25 R25 S25 T25 U25 V25 W25 X25 Y25 Z25 AA25 AB25 AC25 AD25 AE25 AF25 AG25 AI25 F28 G28 H28 I28 J28 K28 O28 AA28 AE28 AF28 AI28 E29 F29 G29 H29 I29 J29 L29 M29 O29 Q29 R29 S29 U29 V29 W29 X29 Y29 Z29 AA29 AB29 AC29 AD29 AE29 AF29 AG29 E30 F30 G30 H30 I30 J30 L30 M30 O30 Q30 R30 S30 U30 V30 W30 X30 Y30 Z30 AA30 AB30 AC30 AD30 AE30 AF30 AG30 E31 F31 G31 H31 I31 J31 K31 L31 M31 N31 O31 Q31 R31 S31 U31 V31 W31 X31 Y31 Z31 AA31 AB31 AC31 AD31 AE31 AF31 AG31 AI31 E32 F32 G32 H32 I32 J32 L32 M32 O32 Q32 R32 S32 U32 V32 W32 X32 Y32 AA32 AB32 AC32 AD32 AE32 AF32 AG32 E33 F33 G33 H33 I33 J33 L33 M33 O33 Q33 R33 S33 U33 V33 W33 X33 Y33 AA33 AB33 AC33 AD33 AE33 AF33 AG33 E34 F34 G34 H34 I34 J34 K34 L34 M34 N34 O34 Q34 R34 S34 U34 V34 W34 X34 Y34 AA34 AB34 AC34 AD34 AE34 AF34 AG34 E35 F35 G35 H35 I35 J35 K35 L35 M35 N35 O35 Q35 R35 S35 T35 U35 V35 W35 X35 Y35 Z35 AA35 AB35 AC35 AD35 AE35 AF35 E36 F36 G36 H36 I36 J36 K36 L36 M36 N36 O36 Q36 R36 S36 T36 U36 V36 W36 X36 Y36 Z36 AA36 AB36 AC36 AD36 AE36 AF36 E37 F37 G37 H37 I37 J37 K37 L37 M37 N37 O37 Q37 R37 S37 T37 U37 V37 W37 X37 Y37 Z37 AA37 AB37 AC37 AD37 AE37 AF37 E38 F38 G38 H38 J38 L38 M38 N38 Q38 R38 S38 T38 U38 V38 W38 Y38 AB38 AC38 E39 F39 G39 H39 I39 J39 L39 M39 N39 Q39 R39 T39 U39 V39 W39 Y39 AB39 AC39 E40 F40 G40 H40 I40 J40 K40 L40 M40 N40 O40 Q40 R40 T40 U40 V40 W40 Y40 Z40 AB40 AC40 F43 G43 H43 I43 J43 K43 AF43 F46 G46 H46 I46 J46 K46 AF46 Q47 AB47 AB48 F49 G49 H49 I49 J49 K49 AB49 AC49 AE49 AF49 AI164 AI165 AI166 AI167 AI168 AI169 AI170 AI171 AI172 E8:E10 E20:E22 F8:F10 F20:F22 G8:G10 G20:G22 H8:H10 H11:H13 H20:H22 J8:J9 J14:J15 J17:J18 J20:J21 J26:J27 J41:J42 J44:J45 J47:J48 K8:K9 K14:K15 K17:K18 K20:K21 K23:K24 K26:K27 K29:K30 K32:K33 K38:K39 K41:K42 K44:K45 K47:K48 L8:L9 L14:L15 L17:L19 L26:L28 L41:L46 L47:L49 M8:M10 M14:M15 M17:M19 M26:M28 M41:M46 M47:M49 N8:N10 N14:N15 N17:N19 N23:N24 N26:N28 N29:N30 N32:N33 N41:N46 N47:N49 O8:O9 O11:O12 O14:O15 O17:O18 O20:O21 O26:O27 O38:O39 O41:O46 O47:O49 P8:P10 P11:P13 P14:P16 P17:P19 P20:P22 P23:P25 P26:P28 P29:P31 P32:P34 P35:P37 P38:P40 P41:P46 P47:P49 Q11:Q13 Q17:Q19 Q26:Q28 R8:R10 R11:R13 R17:R19 R26:R28 R41:R46 R47:R49 S12:S13 S17:S19 S26:S28 S39:S40 S41:S43 S44:S46 S47:S49 T5:T6 T8:T10 T11:T13 T17:T19 T20:T21 T26:T28 T29:T31 T32:T34 T41:T46 T47:T49 U11:U13 U17:U19 U26:U28 U41:U46 U47:U49 V11:V13 V17:V19 V20:V22 V26:V28 V41:V46 V47:V49 W17:W19 W20:W22 W26:W28 W41:W46 W47:W49 X8:X10 X11:X13 X17:X19 X20:X22 X26:X28 X38:X40 X41:X46 X47:X49 Y6:Y7 Y8:Y9 Y14:Y15 Y17:Y19 Y20:Y22 Y26:Y28 Y41:Y46 Y47:Y49 Z8:Z10 Z17:Z19 Z20:Z22 Z26:Z28 Z32:Z34 Z38:Z39 Z41:Z46 Z47:Z49 AA8:AA9 AA11:AA13 AA14:AA15 AA17:AA19 AA20:AA22 AA26:AA27 AA38:AA40 AA41:AA46 AA47:AA49 AB8:AB10 AB17:AB19 AB20:AB22 AB26:AB28 AB41:AB43 AB44:AB46 AC8:AC10 AC17:AC19 AC20:AC22 AC26:AC28 AC41:AC46 AC47:AC48 AD9:AD10 AD14:AD15 AD17:AD19 AD20:AD22 AD26:AD28 AD38:AD40 AD41:AD46 AD47:AD49 AE8:AE10 AE14:AE15 AE20:AE22 AE26:AE27 AE38:AE40 AE41:AE46 AE47:AE48 AE161:AE163 AF8:AF9 AF20:AF22 AF26:AF27 AF38:AF40 AF41:AF42 AF44:AF45 AF47:AF48 AF152:AF154 AF155:AF157 AF161:AF163 AG8:AG10 AG17:AG19 AG26:AG28 AG35:AG37 AG38:AG40 AG41:AG43 AG44:AG46 AG47:AG49 AG152:AG154 AG155:AG157 AG161:AG163 AH8:AH10 AH11:AH13 AH14:AH16 AH17:AH19 AH20:AH22 AH26:AH28 AH29:AH31 AH32:AH34 AH35:AH37 AH38:AH40 AH41:AH43 AH44:AH46 AH47:AH49 AH155:AH157 AI8:AI10 AI17:AI18 AI20:AI22 AI26:AI27 AI29:AI30 AI32:AI34 AI35:AI37 AI38:AI40 AI41:AI43 AI44:AI46 AI47:AI49 AI152:AI154 AI155:AI157 AI158:AI160 AI161:AI163">
      <formula1>#REF!</formula1>
    </dataValidation>
    <dataValidation type="list" allowBlank="1" showInputMessage="1" showErrorMessage="1" sqref="AO29 AO30 AO31 AO32 AO33 AO34 AO35 AO36 AO37 AO38 AO39 AO40 AO41 AO42 AO43 AO44 AO45 AO46 AO47 AO48 AO49 AO56 AO57 AO58 AO92 AO93 AO94 AO95 AO96 AO97 AO98 AO99 AO100 AO101 AO102 AO103 AO104 AO105 AO106 AO8:AO10 AO11:AO19 AO20:AO25 AO26:AO28 AO50:AO52 AO53:AO55 AO59:AO61 AO62:AO64 AO65:AO67 AO68:AO73 AO74:AO79 AO80:AO82 AO83:AO85 AO86:AO91 AO107:AO115 AO116:AO118 AO119:AO124 AO125:AO127 AO128:AO130 AO131:AO133 AO134:AO136 AO137:AO139 AO140:AO142 AO143:AO145 AO146:AO154 AO155:AO157 AO158:AO160 AO161:AO163 AO164:AO166 AO167:AO169 AO170:AO172">
      <formula1>"正常在职,本月离职,本月入职,本月调入,本月调出"</formula1>
    </dataValidation>
    <dataValidation type="list" allowBlank="1" showInputMessage="1" showErrorMessage="1" sqref="J92 L92 M92:T92 R93:T93 R94:AD94 E95:K95 L95 M95:T95 U95:V95 G96:P96 S96:U96 G97:I97 J97:P97 S97:U97 W97:AD97 J98 L98 M98:T98 R99:T99 R100:AD100 E101:T101 U103:AD103 J104 L104 M104:T104 R105:T105 R106:AD106 E107:K107 M107:V107 AC109 E110:T110 G111:T111 G112:V112 W112:AD112 L113 M113:S113 T113:V113 AD113 G114:V114 AD114 G115:AD115 AE115:AF115 M116:Z116 AB116 AD116:AF116 AA118 AC118 L122 M122:S122 T122 AA116:AA117 AC116:AC117 AE113:AF114 W95:AF96 W107:AF108 G93:Q94 G99:Q100 G105:Q106 U92:AF93 U98:AF99 U104:AF105 U110:AF111 U122:AF123 H102:T103 U101:AF102 Q96:R97 X119:AF120 W113:AC114">
      <formula1>[4]数据源!#REF!</formula1>
    </dataValidation>
    <dataValidation type="list" allowBlank="1" showInputMessage="1" showErrorMessage="1" sqref="AG64 AH64 AG94 AH94 AG97 AH97 AG100 AH100 AG103 AH103 AG106 AH106 AG109 AH109 AG112 AH112 AG62:AG63 AG92:AG93 AG95:AG96 AG98:AG99 AG101:AG102 AG104:AG105 AG107:AG108 AG110:AG111 AH62:AH63 AH92:AH93 AH95:AH96 AH98:AH99 AH101:AH102 AH104:AH105 AH107:AH108 AH110:AH111 AI62:AI64 AI92:AI109 AI110:AI112">
      <formula1>[2]数据源!#REF!</formula1>
    </dataValidation>
    <dataValidation type="list" allowBlank="1" showInputMessage="1" showErrorMessage="1" sqref="AD109 E111 E112 E114:F114 E117 P117 S117:U117 V117:W117 X117 Y117 Z117 AB117 AD117:AF117 P118 S118:U118 V118 W118 X118 Y118 Z118 AB118 AD118:AE118 AF118 E120:H120 I120:W120 E123:T123">
      <formula1>[11]数据源!#REF!</formula1>
    </dataValidation>
    <dataValidation type="list" allowBlank="1" showInputMessage="1" showErrorMessage="1" sqref="E92:I92 K92 AE94:AF94 AE97:AF97 E98:I98 K98 AE100:AF100 AE103:AF103 E104:I104 K104 AE106:AF106 L107 E108:V108 E109:Z109 AA109:AB109 AE109:AF109 AE112:AF112 E113:H113 I113:J113 K113 E116:H116 I116:J116 K116 L116 E119:F119 G119:W119 E122:H122 I122:J122 K122 E96:E97 F96:F97 F111:F112 N117:N118 O117:O118 V96:V97 E102:G103 E93:F94 E99:F100 E105:F106 Q117:R118 AG50:AH52 AG56:AH58 AG59:AH61 F117:I118 J117:M118">
      <formula1>[1]数据源!#REF!</formula1>
    </dataValidation>
    <dataValidation type="list" allowBlank="1" showInputMessage="1" showErrorMessage="1" sqref="AI113 AI114 AI115 AI118 AI116:AI117 AG113:AH115 AG116:AH118">
      <formula1>[8]数据源!#REF!</formula1>
    </dataValidation>
    <dataValidation type="list" allowBlank="1" showInputMessage="1" showErrorMessage="1" sqref="E115 F115 E118 E121 F121 G121 H121 AB121:AC121 AD121 AE121 AF121">
      <formula1>[10]数据源!#REF!</formula1>
    </dataValidation>
    <dataValidation type="list" allowBlank="1" showInputMessage="1" showErrorMessage="1" sqref="I121:AA121 E124:AA124 AB124 AC124 AD124 AE124 AF124">
      <formula1>[5]数据源!#REF!</formula1>
    </dataValidation>
    <dataValidation type="list" allowBlank="1" showInputMessage="1" showErrorMessage="1" sqref="M125 N125 V125 W125 X125 M126 N126 V126 W126 X126 E127 F127 G127 H127 I127 J127 K127 L127 M127 N127 O127 P127 Q127 R127 S127 T127 U127 V127 W127 X127 Y127 Z127 AA127 AB127 AC127 AD127 AE127 AF127 N128 V128 W128 X128 AF128 N129 V129 W129 X129 AF129 E130 F130 G130 H130 I130 J130 K130 L130 M130 N130 O130 P130 Q130 R130 S130 T130 U130 V130 W130 X130 Y130 Z130 AA130 AB130 AC130 AD130 AE130 AF130 L131:N131 O131:R131 S131:W131 L132:N132 O132:R132 S132:W132 E133 F133 G133 H133 I133 J133 K133 L133 M133 N133 O133 P133 Q133 R133 S133 T133 U133 V133 W133 X133 Y133 Z133 AA133 AB133 AC133 AD133 AE133 AF133 N134 V134 W134 X134 N135 V135 W135 X135 E136 F136 G136 H136 I136 J136 K136 L136 M136 N136 O136 P136 Q136 R136 S136 T136 U136 V136 W136 X136 Y136 Z136 AA136 AB136 AC136 AD136 AE136 AF136 U137 V137 W137 X137 U138 V138 W138 X138 E139 F139 G139 H139 I139 J139 K139 L139 M139 N139 O139 P139 Q139 R139 S139 T139 U139 V139 W139 X139 Y139 Z139 AA139 AB139 AC139 AD139 AE139 AF139 V140 W140 X140 V141 W141 X141 E142 F142 G142 H142 I142 J142 K142 L142 M142 N142 O142 P142 Q142 R142 S142 T142 U142 V142 W142 X142 Y142 Z142 AA142 AB142 AC142 AD142 AE142 AF142 V143 W143 X143 V144 W144 X144 E145 F145 G145 H145 I145 J145 K145 L145 M145 N145 O145 P145 Q145 R145 S145 T145 U145 V145 W145 X145 Y145 Z145 AA145 AB145 AC145 AD145 AE145 AF145 J146 Q146 R146 S146 T146 V146 W146 X146 AC146 AD146 AE146 AF146 J147 Q147 R147 S147 T147 V147 W147 X147 AC147 AD147 AE147 AF147 E148 F148 G148 H148 I148 J148 K148 L148 M148 N148 O148 P148 Q148 R148 S148 T148 U148 V148 W148 X148 Y148 Z148 AA148 AB148 AC148 AD148 AE148 AF148 J149 L149 N149 O149 R149 S149 T149 U149 V149 W149 X149 Z149 AF149 J150 L150 N150 O150 R150 S150 T150 U150 V150 W150 X150 Z150 AF150 E151 F151 G151 H151 I151 J151 L151 M151 N151 O151 P151 Q151 R151 S151 T151 U151 V151 W151 X151 Y151 Z151 AA151 AB151 AD151 AE151 AF151 Q161 S161 U161 W161 X161 AD161 Q162 S162 U162 W162 AD162 E163 F163 G163 H163 I163 L163 M163 N163 O163 P163 Q163 S163 U163 V163 W163 Y163 Z163 AA163 AB163 AD163 E125:E126 E128:E129 E131:E132 E134:E135 E137:E138 E140:E141 E143:E144 E146:E147 E149:E150 E161:E162 F125:F126 F128:F129 F131:F132 F134:F135 F137:F138 F140:F141 F143:F144 F146:F147 F149:F150 F161:F162 G125:G126 G128:G129 G131:G132 G134:G135 G137:G138 G140:G141 G143:G144 G146:G147 G149:G150 G161:G162 H125:H126 H128:H129 H131:H132 H134:H135 H137:H138 H140:H141 H143:H144 H146:H147 H149:H150 H161:H162 I125:I126 I128:I129 I131:I132 I134:I135 I137:I138 I140:I141 I143:I144 I146:I147 I149:I150 I161:I162 J125:J126 J128:J129 J131:J132 J134:J135 J137:J138 J140:J141 J143:J144 J161:J163 K125:K126 K128:K129 K131:K132 K134:K135 K137:K138 K140:K141 K143:K144 K146:K147 K149:K151 K161:K163 L125:L126 L128:L129 L134:L135 L137:L138 L143:L144 L146:L147 L161:L162 M128:M129 M134:M135 M137:M138 M143:M144 M146:M147 M149:M150 M161:M162 N137:N138 N146:N147 N161:N162 O125:O126 O128:O129 O134:O135 O137:O138 O146:O147 O161:O162 P146:P147 P161:P162 R137:R138 R143:R144 R161:R163 S137:S138 S143:S144 T125:T126 T128:T129 T134:T135 T137:T138 T140:T141 T143:T144 T161:T163 U125:U126 U128:U129 U134:U135 U140:U141 U143:U144 U146:U147 V161:V162 X162:X163 Y125:Y126 Y128:Y129 Y134:Y135 Y137:Y138 Y140:Y141 Y143:Y144 Y146:Y147 Y149:Y150 Y161:Y162 Z125:Z126 Z128:Z129 Z131:Z132 Z134:Z135 Z137:Z138 Z140:Z141 Z143:Z144 Z146:Z147 Z161:Z162 AA125:AA126 AA128:AA129 AA131:AA132 AA134:AA135 AA137:AA138 AA140:AA141 AA143:AA144 AA146:AA147 AA149:AA150 AA161:AA162 AB125:AB126 AB128:AB129 AB131:AB132 AB134:AB135 AB137:AB138 AB140:AB141 AB143:AB144 AB146:AB147 AB149:AB150 AB161:AB162 AC125:AC126 AC128:AC129 AC131:AC132 AC134:AC135 AC137:AC138 AC140:AC141 AC143:AC144 AC149:AC151 AC161:AC163 AD125:AD126 AD128:AD129 AD131:AD132 AD134:AD135 AD137:AD138 AD140:AD141 AD143:AD144 AD149:AD150 AE125:AE126 AE128:AE129 AE131:AE132 AE134:AE135 AE137:AE138 AE140:AE141 AE143:AE144 AE149:AE150 AF125:AF126 AF131:AF132 AF134:AF135 AF137:AF138 AF140:AF141 AF143:AF144 N143:Q144 P125:Q126 R125:S126 X131:Y132 P137:Q138 P149:Q150 P128:Q129 R128:S129 P134:Q135 R134:S135 R140:S141 L140:Q141">
      <formula1>[13]数据源!#REF!</formula1>
    </dataValidation>
    <dataValidation type="list" allowBlank="1" showInputMessage="1" showErrorMessage="1" sqref="AG125 AH125 AI125 AG126 AH126 AI126 AG127 AH127 AI127 AG128 AH128 AI128 AG129 AH129 AI129 AG130 AH130 AI130 AG131 AH131 AI131 AG132 AH132 AI132 AG133 AH133 AI133 AG143 AH143 AI143 AG144 AH144 AI144 AG145 AH145 AI145 AG146 AH146 AI146 AG147 AH147 AI147 AG148 AH148 AI148 D152 E152:J152 K152 L152 M152 N152:O152 P152 Q152:R152 S152:X152 Y152 Z152 AA152:AB152 AC152 I153 K153 L153 N153 O153 P153 Q153 R153 S153 T153 U153 V153 W153 X153 Y153 Z153 AA153 AB153 AC153 I154 K154 L154 N154 O154 P154 Q154 R154 S154 T154 U154 V154 W154 X154 Y154 Z154 AA154 AB154 AC154 I155 K155:L155 N155 O155:P155 Q155:R155 S155 T155 U155:X155 Y155 Z155 AB155 AC155 AE155 I156 K156:L156 N156 O156:P156 Q156:R156 S156 T156 U156 V156:W156 X156 Y156 Z156 AB156:AC156 AE156 I157 K157 L157 M157 N157:O157 P157:Q157 R157 S157 T157:Z157 AB157:AC157 AE157 D155:D157 J153:J154 J155:J157 M153:M154 M155:M156 AA155:AA157 AD152:AD154 AD155:AD157 AE152:AE154 AG119:AG121 AG122:AG124 AH119:AH121 AH122:AH124 AI119:AI121 AI122:AI124 E155:H157 D153:H154">
      <formula1>[3]数据源!#REF!</formula1>
    </dataValidation>
    <dataValidation type="list" allowBlank="1" showInputMessage="1" showErrorMessage="1" sqref="AG136 AH136 AI136 AI137 AI138 AG139:AH139 AI139 AG140 AH140 AI140 AG141 AH141 AI141 AG142 AH142 AI142 AG149 AH149 AI149 AG150 AH150 AI150 AG151 AH151 AI151 AG137:AH138 AG134:AI135">
      <formula1>[9]数据源!#REF!</formula1>
    </dataValidation>
    <dataValidation type="list" allowBlank="1" showInputMessage="1" showErrorMessage="1" sqref="D158 E158 F158 G158 H158 I158 J158 K158 L158 M158 N158 O158 P158 Q158 R158 S158 T158 U158 V158 W158 X158 Y158 Z158 AA158 AB158 AC158 AD158 AE158 AF158 AG158 AH158 D159 E159 F159 G159 H159 I159 J159 K159 L159 M159 N159 O159 P159 Q159 R159 S159 T159 U159 V159 W159 X159 Y159 Z159 AA159 AB159 AC159 AD159 AE159 AF159 AG159 AH159 D160 E160 F160 G160 H160 I160 J160 K160 L160 M160 N160 O160 P160 Q160 R160 S160 T160 U160 V160 W160 X160 Y160 Z160 AA160 AB160 AC160 AD160 AE160 AF160 AG160 AH160">
      <formula1>[12]数据源!#REF!</formula1>
    </dataValidation>
  </dataValidations>
  <pageMargins left="0.393055555555556" right="0.393055555555556" top="0.354166666666667" bottom="0.0388888888888889" header="0.354166666666667" footer="0.0784722222222222"/>
  <pageSetup paperSize="9" orientation="landscape" horizontalDpi="600"/>
  <headerFooter/>
  <rowBreaks count="9" manualBreakCount="9">
    <brk id="28" max="16383" man="1"/>
    <brk id="55" max="16383" man="1"/>
    <brk id="82" max="16383" man="1"/>
    <brk id="109" max="16383" man="1"/>
    <brk id="136" max="16383" man="1"/>
    <brk id="163" max="16383" man="1"/>
    <brk id="195" max="16383" man="1"/>
    <brk id="222" max="16383" man="1"/>
    <brk id="24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9" name="Spinner 135" r:id="rId4">
              <controlPr defaultSize="0">
                <anchor moveWithCells="1" sizeWithCells="1">
                  <from>
                    <xdr:col>36</xdr:col>
                    <xdr:colOff>590550</xdr:colOff>
                    <xdr:row>0</xdr:row>
                    <xdr:rowOff>9525</xdr:rowOff>
                  </from>
                  <to>
                    <xdr:col>36</xdr:col>
                    <xdr:colOff>590550</xdr:colOff>
                    <xdr:row>0</xdr:row>
                    <xdr:rowOff>257175</xdr:rowOff>
                  </to>
                </anchor>
              </controlPr>
            </control>
          </mc:Choice>
        </mc:AlternateContent>
        <mc:AlternateContent xmlns:mc="http://schemas.openxmlformats.org/markup-compatibility/2006">
          <mc:Choice Requires="x14">
            <control shapeId="1160" name="Spinner 136" r:id="rId5">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161" name="Spinner 137" r:id="rId6">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162" name="Spinner 138" r:id="rId7">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26" name="Spinner 302" r:id="rId8">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27" name="Spinner 303" r:id="rId9">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28" name="Spinner 304" r:id="rId10">
              <controlPr defaultSize="0">
                <anchor moveWithCells="1" sizeWithCells="1">
                  <from>
                    <xdr:col>41</xdr:col>
                    <xdr:colOff>333375</xdr:colOff>
                    <xdr:row>0</xdr:row>
                    <xdr:rowOff>9525</xdr:rowOff>
                  </from>
                  <to>
                    <xdr:col>42</xdr:col>
                    <xdr:colOff>0</xdr:colOff>
                    <xdr:row>0</xdr:row>
                    <xdr:rowOff>258445</xdr:rowOff>
                  </to>
                </anchor>
              </controlPr>
            </control>
          </mc:Choice>
        </mc:AlternateContent>
        <mc:AlternateContent xmlns:mc="http://schemas.openxmlformats.org/markup-compatibility/2006">
          <mc:Choice Requires="x14">
            <control shapeId="1329" name="Spinner 305" r:id="rId11">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0" name="Spinner 306" r:id="rId1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31" name="Spinner 307" r:id="rId13">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3" name="Spinner 309" r:id="rId14">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34" name="Spinner 310" r:id="rId15">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35" name="Spinner 311" r:id="rId16">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6" name="Spinner 312" r:id="rId17">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337" name="Spinner 313" r:id="rId18">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38" name="Spinner 314" r:id="rId19">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39" name="Spinner 315" r:id="rId20">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40" name="Spinner 316" r:id="rId21">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41" name="Spinner 317" r:id="rId2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42" name="Spinner 318" r:id="rId23">
              <controlPr defaultSize="0">
                <anchor moveWithCells="1" sizeWithCells="1">
                  <from>
                    <xdr:col>41</xdr:col>
                    <xdr:colOff>381000</xdr:colOff>
                    <xdr:row>0</xdr:row>
                    <xdr:rowOff>635</xdr:rowOff>
                  </from>
                  <to>
                    <xdr:col>42</xdr:col>
                    <xdr:colOff>9525</xdr:colOff>
                    <xdr:row>0</xdr:row>
                    <xdr:rowOff>248285</xdr:rowOff>
                  </to>
                </anchor>
              </controlPr>
            </control>
          </mc:Choice>
        </mc:AlternateContent>
        <mc:AlternateContent xmlns:mc="http://schemas.openxmlformats.org/markup-compatibility/2006">
          <mc:Choice Requires="x14">
            <control shapeId="1343" name="Spinner 319" r:id="rId24">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44" name="Spinner 320" r:id="rId25">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45" name="Spinner 321" r:id="rId26">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46" name="Spinner 322" r:id="rId27">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53" name="Spinner 329" r:id="rId28">
              <controlPr defaultSize="0">
                <anchor moveWithCells="1" sizeWithCells="1">
                  <from>
                    <xdr:col>36</xdr:col>
                    <xdr:colOff>590550</xdr:colOff>
                    <xdr:row>0</xdr:row>
                    <xdr:rowOff>9525</xdr:rowOff>
                  </from>
                  <to>
                    <xdr:col>36</xdr:col>
                    <xdr:colOff>590550</xdr:colOff>
                    <xdr:row>0</xdr:row>
                    <xdr:rowOff>257175</xdr:rowOff>
                  </to>
                </anchor>
              </controlPr>
            </control>
          </mc:Choice>
        </mc:AlternateContent>
        <mc:AlternateContent xmlns:mc="http://schemas.openxmlformats.org/markup-compatibility/2006">
          <mc:Choice Requires="x14">
            <control shapeId="1354" name="Spinner 330" r:id="rId29">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55" name="Spinner 331" r:id="rId30">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56" name="Spinner 332" r:id="rId31">
              <controlPr defaultSize="0">
                <anchor moveWithCells="1" sizeWithCells="1">
                  <from>
                    <xdr:col>40</xdr:col>
                    <xdr:colOff>628650</xdr:colOff>
                    <xdr:row>0</xdr:row>
                    <xdr:rowOff>9525</xdr:rowOff>
                  </from>
                  <to>
                    <xdr:col>40</xdr:col>
                    <xdr:colOff>790575</xdr:colOff>
                    <xdr:row>0</xdr:row>
                    <xdr:rowOff>257175</xdr:rowOff>
                  </to>
                </anchor>
              </controlPr>
            </control>
          </mc:Choice>
        </mc:AlternateContent>
        <mc:AlternateContent xmlns:mc="http://schemas.openxmlformats.org/markup-compatibility/2006">
          <mc:Choice Requires="x14">
            <control shapeId="1357" name="Spinner 333" r:id="rId32">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58" name="Spinner 334" r:id="rId33">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59" name="Spinner 335" r:id="rId34">
              <controlPr defaultSize="0">
                <anchor moveWithCells="1" sizeWithCells="1">
                  <from>
                    <xdr:col>41</xdr:col>
                    <xdr:colOff>333375</xdr:colOff>
                    <xdr:row>0</xdr:row>
                    <xdr:rowOff>9525</xdr:rowOff>
                  </from>
                  <to>
                    <xdr:col>41</xdr:col>
                    <xdr:colOff>333375</xdr:colOff>
                    <xdr:row>0</xdr:row>
                    <xdr:rowOff>258445</xdr:rowOff>
                  </to>
                </anchor>
              </controlPr>
            </control>
          </mc:Choice>
        </mc:AlternateContent>
        <mc:AlternateContent xmlns:mc="http://schemas.openxmlformats.org/markup-compatibility/2006">
          <mc:Choice Requires="x14">
            <control shapeId="1360" name="Spinner 336" r:id="rId35">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1" name="Spinner 337" r:id="rId36">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62" name="Spinner 338" r:id="rId37">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3" name="Spinner 339" r:id="rId38">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64" name="Spinner 340" r:id="rId39">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65" name="Spinner 341" r:id="rId40">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66" name="Spinner 342" r:id="rId41">
              <controlPr defaultSize="0">
                <anchor moveWithCells="1" sizeWithCells="1">
                  <from>
                    <xdr:col>40</xdr:col>
                    <xdr:colOff>419100</xdr:colOff>
                    <xdr:row>0</xdr:row>
                    <xdr:rowOff>19050</xdr:rowOff>
                  </from>
                  <to>
                    <xdr:col>40</xdr:col>
                    <xdr:colOff>572135</xdr:colOff>
                    <xdr:row>0</xdr:row>
                    <xdr:rowOff>248285</xdr:rowOff>
                  </to>
                </anchor>
              </controlPr>
            </control>
          </mc:Choice>
        </mc:AlternateContent>
        <mc:AlternateContent xmlns:mc="http://schemas.openxmlformats.org/markup-compatibility/2006">
          <mc:Choice Requires="x14">
            <control shapeId="1367" name="Spinner 343" r:id="rId42">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68" name="Spinner 344" r:id="rId43">
              <controlPr defaultSize="0">
                <anchor moveWithCells="1" sizeWithCells="1">
                  <from>
                    <xdr:col>35</xdr:col>
                    <xdr:colOff>628650</xdr:colOff>
                    <xdr:row>0</xdr:row>
                    <xdr:rowOff>9525</xdr:rowOff>
                  </from>
                  <to>
                    <xdr:col>35</xdr:col>
                    <xdr:colOff>885825</xdr:colOff>
                    <xdr:row>0</xdr:row>
                    <xdr:rowOff>257175</xdr:rowOff>
                  </to>
                </anchor>
              </controlPr>
            </control>
          </mc:Choice>
        </mc:AlternateContent>
        <mc:AlternateContent xmlns:mc="http://schemas.openxmlformats.org/markup-compatibility/2006">
          <mc:Choice Requires="x14">
            <control shapeId="1369" name="Spinner 345" r:id="rId44">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70" name="Spinner 346" r:id="rId45">
              <controlPr defaultSize="0">
                <anchor moveWithCells="1" sizeWithCells="1">
                  <from>
                    <xdr:col>39</xdr:col>
                    <xdr:colOff>628650</xdr:colOff>
                    <xdr:row>0</xdr:row>
                    <xdr:rowOff>9525</xdr:rowOff>
                  </from>
                  <to>
                    <xdr:col>39</xdr:col>
                    <xdr:colOff>885825</xdr:colOff>
                    <xdr:row>0</xdr:row>
                    <xdr:rowOff>257175</xdr:rowOff>
                  </to>
                </anchor>
              </controlPr>
            </control>
          </mc:Choice>
        </mc:AlternateContent>
        <mc:AlternateContent xmlns:mc="http://schemas.openxmlformats.org/markup-compatibility/2006">
          <mc:Choice Requires="x14">
            <control shapeId="1371" name="Spinner 347" r:id="rId46">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72" name="Spinner 348" r:id="rId47">
              <controlPr defaultSize="0">
                <anchor moveWithCells="1" sizeWithCells="1">
                  <from>
                    <xdr:col>41</xdr:col>
                    <xdr:colOff>381000</xdr:colOff>
                    <xdr:row>0</xdr:row>
                    <xdr:rowOff>635</xdr:rowOff>
                  </from>
                  <to>
                    <xdr:col>41</xdr:col>
                    <xdr:colOff>381000</xdr:colOff>
                    <xdr:row>0</xdr:row>
                    <xdr:rowOff>248285</xdr:rowOff>
                  </to>
                </anchor>
              </controlPr>
            </control>
          </mc:Choice>
        </mc:AlternateContent>
        <mc:AlternateContent xmlns:mc="http://schemas.openxmlformats.org/markup-compatibility/2006">
          <mc:Choice Requires="x14">
            <control shapeId="1373" name="Spinner 349" r:id="rId48">
              <controlPr defaultSize="0">
                <anchor moveWithCells="1" sizeWithCells="1">
                  <from>
                    <xdr:col>36</xdr:col>
                    <xdr:colOff>628650</xdr:colOff>
                    <xdr:row>0</xdr:row>
                    <xdr:rowOff>9525</xdr:rowOff>
                  </from>
                  <to>
                    <xdr:col>36</xdr:col>
                    <xdr:colOff>885825</xdr:colOff>
                    <xdr:row>0</xdr:row>
                    <xdr:rowOff>257175</xdr:rowOff>
                  </to>
                </anchor>
              </controlPr>
            </control>
          </mc:Choice>
        </mc:AlternateContent>
        <mc:AlternateContent xmlns:mc="http://schemas.openxmlformats.org/markup-compatibility/2006">
          <mc:Choice Requires="x14">
            <control shapeId="1374" name="Spinner 350" r:id="rId49">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75" name="Spinner 351" r:id="rId50">
              <controlPr defaultSize="0">
                <anchor moveWithCells="1" sizeWithCells="1">
                  <from>
                    <xdr:col>41</xdr:col>
                    <xdr:colOff>419100</xdr:colOff>
                    <xdr:row>0</xdr:row>
                    <xdr:rowOff>19050</xdr:rowOff>
                  </from>
                  <to>
                    <xdr:col>41</xdr:col>
                    <xdr:colOff>572135</xdr:colOff>
                    <xdr:row>0</xdr:row>
                    <xdr:rowOff>248285</xdr:rowOff>
                  </to>
                </anchor>
              </controlPr>
            </control>
          </mc:Choice>
        </mc:AlternateContent>
        <mc:AlternateContent xmlns:mc="http://schemas.openxmlformats.org/markup-compatibility/2006">
          <mc:Choice Requires="x14">
            <control shapeId="1376" name="Spinner 352" r:id="rId51">
              <controlPr defaultSize="0">
                <anchor moveWithCells="1" sizeWithCells="1">
                  <from>
                    <xdr:col>40</xdr:col>
                    <xdr:colOff>628650</xdr:colOff>
                    <xdr:row>0</xdr:row>
                    <xdr:rowOff>9525</xdr:rowOff>
                  </from>
                  <to>
                    <xdr:col>40</xdr:col>
                    <xdr:colOff>885825</xdr:colOff>
                    <xdr:row>0</xdr:row>
                    <xdr:rowOff>257175</xdr:rowOff>
                  </to>
                </anchor>
              </controlPr>
            </control>
          </mc:Choice>
        </mc:AlternateContent>
        <mc:AlternateContent xmlns:mc="http://schemas.openxmlformats.org/markup-compatibility/2006">
          <mc:Choice Requires="x14">
            <control shapeId="1377" name="Spinner 353" r:id="rId52">
              <controlPr defaultSize="0">
                <anchor moveWithCells="1" sizeWithCells="1">
                  <from>
                    <xdr:col>38</xdr:col>
                    <xdr:colOff>628650</xdr:colOff>
                    <xdr:row>0</xdr:row>
                    <xdr:rowOff>9525</xdr:rowOff>
                  </from>
                  <to>
                    <xdr:col>38</xdr:col>
                    <xdr:colOff>628650</xdr:colOff>
                    <xdr:row>0</xdr:row>
                    <xdr:rowOff>285750</xdr:rowOff>
                  </to>
                </anchor>
              </controlPr>
            </control>
          </mc:Choice>
        </mc:AlternateContent>
        <mc:AlternateContent xmlns:mc="http://schemas.openxmlformats.org/markup-compatibility/2006">
          <mc:Choice Requires="x14">
            <control shapeId="1378" name="Spinner 354" r:id="rId53">
              <controlPr defaultSize="0">
                <anchor moveWithCells="1" sizeWithCells="1">
                  <from>
                    <xdr:col>40</xdr:col>
                    <xdr:colOff>647065</xdr:colOff>
                    <xdr:row>0</xdr:row>
                    <xdr:rowOff>9525</xdr:rowOff>
                  </from>
                  <to>
                    <xdr:col>40</xdr:col>
                    <xdr:colOff>904875</xdr:colOff>
                    <xdr:row>0</xdr:row>
                    <xdr:rowOff>285750</xdr:rowOff>
                  </to>
                </anchor>
              </controlPr>
            </control>
          </mc:Choice>
        </mc:AlternateContent>
        <mc:AlternateContent xmlns:mc="http://schemas.openxmlformats.org/markup-compatibility/2006">
          <mc:Choice Requires="x14">
            <control shapeId="1379" name="Spinner 355" r:id="rId54">
              <controlPr defaultSize="0">
                <anchor moveWithCells="1" sizeWithCells="1">
                  <from>
                    <xdr:col>39</xdr:col>
                    <xdr:colOff>266700</xdr:colOff>
                    <xdr:row>0</xdr:row>
                    <xdr:rowOff>0</xdr:rowOff>
                  </from>
                  <to>
                    <xdr:col>40</xdr:col>
                    <xdr:colOff>8890</xdr:colOff>
                    <xdr:row>0</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
  <sheetViews>
    <sheetView workbookViewId="0">
      <selection activeCell="K15" sqref="K15"/>
    </sheetView>
  </sheetViews>
  <sheetFormatPr defaultColWidth="9" defaultRowHeight="13.5" outlineLevelRow="6" outlineLevelCol="3"/>
  <cols>
    <col min="3" max="3" width="44.25" customWidth="1"/>
    <col min="4" max="4" width="7.875" customWidth="1"/>
  </cols>
  <sheetData>
    <row r="1" spans="1:4">
      <c r="A1" s="24" t="s">
        <v>1</v>
      </c>
      <c r="B1" s="24" t="s">
        <v>3</v>
      </c>
      <c r="C1" s="24" t="s">
        <v>132</v>
      </c>
      <c r="D1" s="24" t="s">
        <v>133</v>
      </c>
    </row>
    <row r="2" spans="1:4">
      <c r="A2" s="26">
        <v>1</v>
      </c>
      <c r="B2" s="28" t="s">
        <v>55</v>
      </c>
      <c r="C2" s="29" t="s">
        <v>134</v>
      </c>
      <c r="D2" s="30">
        <v>-20</v>
      </c>
    </row>
    <row r="3" spans="1:4">
      <c r="A3" s="26">
        <v>2</v>
      </c>
      <c r="B3" s="28" t="s">
        <v>78</v>
      </c>
      <c r="C3" s="29" t="s">
        <v>135</v>
      </c>
      <c r="D3" s="30">
        <v>-50</v>
      </c>
    </row>
    <row r="4" spans="1:4">
      <c r="A4" s="26">
        <v>3</v>
      </c>
      <c r="B4" s="28" t="s">
        <v>24</v>
      </c>
      <c r="C4" s="29" t="s">
        <v>136</v>
      </c>
      <c r="D4" s="30">
        <v>-30</v>
      </c>
    </row>
    <row r="5" spans="1:4">
      <c r="A5" s="26">
        <v>4</v>
      </c>
      <c r="B5" s="28" t="s">
        <v>52</v>
      </c>
      <c r="C5" s="29" t="s">
        <v>137</v>
      </c>
      <c r="D5" s="30">
        <v>-30</v>
      </c>
    </row>
    <row r="6" spans="1:4">
      <c r="A6" s="26">
        <v>5</v>
      </c>
      <c r="B6" s="31" t="s">
        <v>48</v>
      </c>
      <c r="C6" s="29" t="s">
        <v>138</v>
      </c>
      <c r="D6" s="30">
        <v>520</v>
      </c>
    </row>
    <row r="7" spans="1:4">
      <c r="A7" t="s">
        <v>139</v>
      </c>
      <c r="D7">
        <f>SUM(D2:D6)</f>
        <v>390</v>
      </c>
    </row>
  </sheetData>
  <conditionalFormatting sqref="B2">
    <cfRule type="duplicateValues" dxfId="0" priority="36"/>
    <cfRule type="duplicateValues" dxfId="0" priority="24"/>
    <cfRule type="duplicateValues" dxfId="0" priority="12"/>
  </conditionalFormatting>
  <conditionalFormatting sqref="B3">
    <cfRule type="duplicateValues" dxfId="0" priority="35"/>
    <cfRule type="duplicateValues" dxfId="0" priority="23"/>
    <cfRule type="duplicateValues" dxfId="0" priority="11"/>
  </conditionalFormatting>
  <conditionalFormatting sqref="B4">
    <cfRule type="duplicateValues" dxfId="0" priority="34"/>
    <cfRule type="duplicateValues" dxfId="0" priority="22"/>
    <cfRule type="duplicateValues" dxfId="0" priority="10"/>
  </conditionalFormatting>
  <conditionalFormatting sqref="B5">
    <cfRule type="duplicateValues" dxfId="0" priority="33"/>
    <cfRule type="duplicateValues" dxfId="0" priority="21"/>
    <cfRule type="duplicateValues" dxfId="0" priority="9"/>
  </conditionalFormatting>
  <conditionalFormatting sqref="B6">
    <cfRule type="duplicateValues" dxfId="0" priority="46"/>
    <cfRule type="duplicateValues" dxfId="0" priority="47"/>
  </conditionalFormatting>
  <conditionalFormatting sqref="B1 B6:B1048576">
    <cfRule type="duplicateValues" dxfId="0" priority="37"/>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
  <sheetViews>
    <sheetView workbookViewId="0">
      <selection activeCell="K10" sqref="K10"/>
    </sheetView>
  </sheetViews>
  <sheetFormatPr defaultColWidth="9" defaultRowHeight="16.5" outlineLevelRow="4" outlineLevelCol="5"/>
  <cols>
    <col min="1" max="1" width="7.25" style="23" customWidth="1"/>
    <col min="2" max="2" width="9" style="23"/>
    <col min="3" max="3" width="25.75" style="23" customWidth="1"/>
    <col min="4" max="4" width="9" style="23"/>
    <col min="5" max="5" width="35.25" customWidth="1"/>
  </cols>
  <sheetData>
    <row r="1" ht="20" customHeight="1" spans="1:6">
      <c r="A1" s="24" t="s">
        <v>1</v>
      </c>
      <c r="B1" s="24" t="s">
        <v>3</v>
      </c>
      <c r="C1" s="24" t="s">
        <v>132</v>
      </c>
      <c r="D1" s="24" t="s">
        <v>133</v>
      </c>
      <c r="E1" s="25" t="s">
        <v>140</v>
      </c>
      <c r="F1" s="25"/>
    </row>
    <row r="2" ht="57" customHeight="1" spans="1:6">
      <c r="A2" s="26">
        <v>1</v>
      </c>
      <c r="B2" s="27"/>
      <c r="C2" s="27"/>
      <c r="D2" s="27"/>
      <c r="E2" s="27"/>
      <c r="F2" s="27"/>
    </row>
    <row r="3" ht="57" customHeight="1" spans="1:6">
      <c r="A3" s="26">
        <v>2</v>
      </c>
      <c r="B3" s="27"/>
      <c r="C3" s="27"/>
      <c r="D3" s="27"/>
      <c r="E3" s="27"/>
      <c r="F3" s="27"/>
    </row>
    <row r="4" ht="57" customHeight="1" spans="1:6">
      <c r="A4" s="26">
        <v>3</v>
      </c>
      <c r="B4" s="27"/>
      <c r="C4" s="27"/>
      <c r="D4" s="27"/>
      <c r="E4" s="27"/>
      <c r="F4" s="27"/>
    </row>
    <row r="5" ht="26" customHeight="1" spans="1:4">
      <c r="A5" s="23" t="s">
        <v>139</v>
      </c>
      <c r="D5" s="23">
        <f>SUM(D2:D4)</f>
        <v>0</v>
      </c>
    </row>
  </sheetData>
  <mergeCells count="4">
    <mergeCell ref="E1:F1"/>
    <mergeCell ref="E2:F2"/>
    <mergeCell ref="E3:F3"/>
    <mergeCell ref="E4:F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J56"/>
  <sheetViews>
    <sheetView topLeftCell="A22" workbookViewId="0">
      <selection activeCell="F28" sqref="F28:H55"/>
    </sheetView>
  </sheetViews>
  <sheetFormatPr defaultColWidth="9" defaultRowHeight="14.25"/>
  <cols>
    <col min="1" max="1" width="5.25" style="1" customWidth="1"/>
    <col min="2" max="2" width="9" style="1"/>
    <col min="3" max="3" width="7.75" style="1" customWidth="1"/>
    <col min="4" max="4" width="7.5" style="1" customWidth="1"/>
    <col min="5" max="5" width="8.375" style="1" customWidth="1"/>
    <col min="6" max="6" width="3.625" style="1" customWidth="1"/>
    <col min="7" max="14" width="2.5" style="1" customWidth="1"/>
    <col min="15" max="21" width="3.625" style="1" customWidth="1"/>
    <col min="22" max="36" width="3.125" style="1" customWidth="1"/>
    <col min="37" max="16384" width="9" style="1"/>
  </cols>
  <sheetData>
    <row r="2" s="1" customFormat="1" ht="18.75" spans="1:36">
      <c r="A2" s="2" t="s">
        <v>1</v>
      </c>
      <c r="B2" s="2" t="s">
        <v>3</v>
      </c>
      <c r="C2" s="3" t="s">
        <v>141</v>
      </c>
      <c r="D2" s="3" t="s">
        <v>142</v>
      </c>
      <c r="E2" s="3" t="s">
        <v>143</v>
      </c>
      <c r="F2" s="4">
        <v>2022.02</v>
      </c>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row>
    <row r="3" s="1" customFormat="1" spans="1:36">
      <c r="A3" s="2"/>
      <c r="B3" s="2"/>
      <c r="C3" s="5"/>
      <c r="D3" s="5"/>
      <c r="E3" s="5"/>
      <c r="F3" s="6">
        <v>1</v>
      </c>
      <c r="G3" s="6">
        <v>2</v>
      </c>
      <c r="H3" s="6">
        <v>3</v>
      </c>
      <c r="I3" s="6">
        <v>4</v>
      </c>
      <c r="J3" s="6">
        <v>5</v>
      </c>
      <c r="K3" s="6">
        <v>6</v>
      </c>
      <c r="L3" s="6">
        <v>7</v>
      </c>
      <c r="M3" s="6">
        <v>8</v>
      </c>
      <c r="N3" s="6">
        <v>9</v>
      </c>
      <c r="O3" s="6">
        <v>10</v>
      </c>
      <c r="P3" s="6">
        <v>11</v>
      </c>
      <c r="Q3" s="6">
        <v>12</v>
      </c>
      <c r="R3" s="6">
        <v>13</v>
      </c>
      <c r="S3" s="6">
        <v>14</v>
      </c>
      <c r="T3" s="6">
        <v>15</v>
      </c>
      <c r="U3" s="6">
        <v>16</v>
      </c>
      <c r="V3" s="6">
        <v>17</v>
      </c>
      <c r="W3" s="6">
        <v>18</v>
      </c>
      <c r="X3" s="6">
        <v>19</v>
      </c>
      <c r="Y3" s="6">
        <v>20</v>
      </c>
      <c r="Z3" s="6">
        <v>21</v>
      </c>
      <c r="AA3" s="6">
        <v>22</v>
      </c>
      <c r="AB3" s="6">
        <v>23</v>
      </c>
      <c r="AC3" s="6">
        <v>24</v>
      </c>
      <c r="AD3" s="6">
        <v>25</v>
      </c>
      <c r="AE3" s="6">
        <v>26</v>
      </c>
      <c r="AF3" s="6">
        <v>27</v>
      </c>
      <c r="AG3" s="6">
        <v>28</v>
      </c>
      <c r="AH3" s="6">
        <v>29</v>
      </c>
      <c r="AI3" s="6">
        <v>30</v>
      </c>
      <c r="AJ3" s="6">
        <v>31</v>
      </c>
    </row>
    <row r="4" s="1" customFormat="1" spans="1:36">
      <c r="A4" s="2"/>
      <c r="B4" s="2"/>
      <c r="C4" s="7"/>
      <c r="D4" s="7"/>
      <c r="E4" s="7"/>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row>
    <row r="5" s="1" customFormat="1" ht="15" spans="1:36">
      <c r="A5" s="3">
        <v>1</v>
      </c>
      <c r="B5" s="3" t="s">
        <v>17</v>
      </c>
      <c r="C5" s="3" t="s">
        <v>144</v>
      </c>
      <c r="D5" s="3" t="s">
        <v>145</v>
      </c>
      <c r="E5" s="2" t="s">
        <v>146</v>
      </c>
      <c r="F5" s="9"/>
      <c r="G5" s="9"/>
      <c r="H5" s="9"/>
      <c r="I5" s="9"/>
      <c r="J5" s="9"/>
      <c r="K5" s="9"/>
      <c r="L5" s="9"/>
      <c r="M5" s="9"/>
      <c r="N5" s="9"/>
      <c r="O5" s="9"/>
      <c r="P5" s="9"/>
      <c r="Q5" s="10"/>
      <c r="R5" s="10"/>
      <c r="S5" s="10"/>
      <c r="T5" s="10"/>
      <c r="U5" s="10"/>
      <c r="V5" s="21" t="s">
        <v>147</v>
      </c>
      <c r="W5" s="21" t="s">
        <v>147</v>
      </c>
      <c r="X5" s="21" t="s">
        <v>147</v>
      </c>
      <c r="Y5" s="10"/>
      <c r="Z5" s="10"/>
      <c r="AA5" s="10"/>
      <c r="AB5" s="10"/>
      <c r="AC5" s="10"/>
      <c r="AD5" s="10"/>
      <c r="AE5" s="21" t="s">
        <v>147</v>
      </c>
      <c r="AF5" s="21" t="s">
        <v>147</v>
      </c>
      <c r="AG5" s="21" t="s">
        <v>147</v>
      </c>
      <c r="AH5" s="22"/>
      <c r="AI5" s="22"/>
      <c r="AJ5" s="22"/>
    </row>
    <row r="6" s="1" customFormat="1" ht="15" spans="1:36">
      <c r="A6" s="7"/>
      <c r="B6" s="7"/>
      <c r="C6" s="5"/>
      <c r="D6" s="7"/>
      <c r="E6" s="2" t="s">
        <v>148</v>
      </c>
      <c r="F6" s="10"/>
      <c r="G6" s="10"/>
      <c r="H6" s="10"/>
      <c r="I6" s="10"/>
      <c r="J6" s="10"/>
      <c r="K6" s="10"/>
      <c r="L6" s="10"/>
      <c r="M6" s="10"/>
      <c r="N6" s="10"/>
      <c r="O6" s="10"/>
      <c r="P6" s="10"/>
      <c r="Q6" s="10"/>
      <c r="R6" s="10"/>
      <c r="S6" s="10"/>
      <c r="T6" s="10"/>
      <c r="U6" s="10"/>
      <c r="V6" s="21" t="s">
        <v>147</v>
      </c>
      <c r="W6" s="21" t="s">
        <v>147</v>
      </c>
      <c r="X6" s="21" t="s">
        <v>147</v>
      </c>
      <c r="Y6" s="10"/>
      <c r="Z6" s="10"/>
      <c r="AA6" s="10"/>
      <c r="AB6" s="10"/>
      <c r="AC6" s="10"/>
      <c r="AD6" s="10"/>
      <c r="AE6" s="21" t="s">
        <v>147</v>
      </c>
      <c r="AF6" s="21" t="s">
        <v>147</v>
      </c>
      <c r="AG6" s="21" t="s">
        <v>147</v>
      </c>
      <c r="AH6" s="22"/>
      <c r="AI6" s="22"/>
      <c r="AJ6" s="22"/>
    </row>
    <row r="7" s="1" customFormat="1" ht="15" spans="1:36">
      <c r="A7" s="3">
        <v>2</v>
      </c>
      <c r="B7" s="3" t="s">
        <v>76</v>
      </c>
      <c r="C7" s="5"/>
      <c r="D7" s="3" t="s">
        <v>145</v>
      </c>
      <c r="E7" s="2" t="s">
        <v>146</v>
      </c>
      <c r="F7" s="10"/>
      <c r="G7" s="10"/>
      <c r="H7" s="10"/>
      <c r="I7" s="10"/>
      <c r="J7" s="10"/>
      <c r="K7" s="21" t="s">
        <v>147</v>
      </c>
      <c r="L7" s="9"/>
      <c r="M7" s="21" t="s">
        <v>147</v>
      </c>
      <c r="N7" s="9"/>
      <c r="O7" s="10"/>
      <c r="P7" s="10"/>
      <c r="Q7" s="9"/>
      <c r="R7" s="9"/>
      <c r="S7" s="9"/>
      <c r="T7" s="9"/>
      <c r="U7" s="9"/>
      <c r="V7" s="21" t="s">
        <v>147</v>
      </c>
      <c r="W7" s="21" t="s">
        <v>147</v>
      </c>
      <c r="X7" s="21" t="s">
        <v>147</v>
      </c>
      <c r="Y7" s="21" t="s">
        <v>147</v>
      </c>
      <c r="Z7" s="21" t="s">
        <v>147</v>
      </c>
      <c r="AA7" s="21" t="s">
        <v>147</v>
      </c>
      <c r="AB7" s="21" t="s">
        <v>147</v>
      </c>
      <c r="AC7" s="21" t="s">
        <v>147</v>
      </c>
      <c r="AD7" s="21" t="s">
        <v>147</v>
      </c>
      <c r="AE7" s="21" t="s">
        <v>147</v>
      </c>
      <c r="AF7" s="21" t="s">
        <v>147</v>
      </c>
      <c r="AG7" s="21" t="s">
        <v>147</v>
      </c>
      <c r="AH7" s="22"/>
      <c r="AI7" s="22"/>
      <c r="AJ7" s="22"/>
    </row>
    <row r="8" s="1" customFormat="1" ht="15" spans="1:36">
      <c r="A8" s="7"/>
      <c r="B8" s="7"/>
      <c r="C8" s="5"/>
      <c r="D8" s="7"/>
      <c r="E8" s="2" t="s">
        <v>148</v>
      </c>
      <c r="F8" s="10"/>
      <c r="G8" s="10"/>
      <c r="H8" s="10"/>
      <c r="I8" s="10"/>
      <c r="J8" s="10"/>
      <c r="K8" s="21" t="s">
        <v>147</v>
      </c>
      <c r="L8" s="10"/>
      <c r="M8" s="21" t="s">
        <v>147</v>
      </c>
      <c r="N8" s="9"/>
      <c r="O8" s="10"/>
      <c r="P8" s="10"/>
      <c r="Q8" s="9"/>
      <c r="R8" s="9"/>
      <c r="S8" s="9"/>
      <c r="T8" s="9"/>
      <c r="U8" s="9"/>
      <c r="V8" s="21" t="s">
        <v>147</v>
      </c>
      <c r="W8" s="21" t="s">
        <v>147</v>
      </c>
      <c r="X8" s="21" t="s">
        <v>147</v>
      </c>
      <c r="Y8" s="21" t="s">
        <v>147</v>
      </c>
      <c r="Z8" s="21" t="s">
        <v>147</v>
      </c>
      <c r="AA8" s="21" t="s">
        <v>147</v>
      </c>
      <c r="AB8" s="21" t="s">
        <v>147</v>
      </c>
      <c r="AC8" s="21" t="s">
        <v>147</v>
      </c>
      <c r="AD8" s="21" t="s">
        <v>147</v>
      </c>
      <c r="AE8" s="21" t="s">
        <v>147</v>
      </c>
      <c r="AF8" s="21" t="s">
        <v>147</v>
      </c>
      <c r="AG8" s="21" t="s">
        <v>147</v>
      </c>
      <c r="AH8" s="22"/>
      <c r="AI8" s="22"/>
      <c r="AJ8" s="22"/>
    </row>
    <row r="9" s="1" customFormat="1" ht="15" spans="1:36">
      <c r="A9" s="3">
        <v>3</v>
      </c>
      <c r="B9" s="3" t="s">
        <v>75</v>
      </c>
      <c r="C9" s="5"/>
      <c r="D9" s="3" t="s">
        <v>145</v>
      </c>
      <c r="E9" s="2" t="s">
        <v>146</v>
      </c>
      <c r="F9" s="10"/>
      <c r="G9" s="10"/>
      <c r="H9" s="10"/>
      <c r="I9" s="10"/>
      <c r="J9" s="10"/>
      <c r="K9" s="10"/>
      <c r="L9" s="10"/>
      <c r="M9" s="21" t="s">
        <v>147</v>
      </c>
      <c r="N9" s="10"/>
      <c r="O9" s="10"/>
      <c r="P9" s="10"/>
      <c r="Q9" s="10"/>
      <c r="R9" s="10"/>
      <c r="S9" s="10"/>
      <c r="T9" s="10"/>
      <c r="U9" s="10"/>
      <c r="V9" s="10"/>
      <c r="W9" s="10"/>
      <c r="X9" s="21" t="s">
        <v>147</v>
      </c>
      <c r="Y9" s="21" t="s">
        <v>147</v>
      </c>
      <c r="Z9" s="21" t="s">
        <v>147</v>
      </c>
      <c r="AA9" s="21" t="s">
        <v>147</v>
      </c>
      <c r="AB9" s="21" t="s">
        <v>147</v>
      </c>
      <c r="AC9" s="21" t="s">
        <v>147</v>
      </c>
      <c r="AD9" s="21" t="s">
        <v>147</v>
      </c>
      <c r="AE9" s="21" t="s">
        <v>147</v>
      </c>
      <c r="AF9" s="21" t="s">
        <v>147</v>
      </c>
      <c r="AG9" s="21" t="s">
        <v>147</v>
      </c>
      <c r="AH9" s="22"/>
      <c r="AI9" s="22"/>
      <c r="AJ9" s="22"/>
    </row>
    <row r="10" s="1" customFormat="1" ht="15" spans="1:36">
      <c r="A10" s="7"/>
      <c r="B10" s="7"/>
      <c r="C10" s="5"/>
      <c r="D10" s="7"/>
      <c r="E10" s="2" t="s">
        <v>148</v>
      </c>
      <c r="F10" s="10"/>
      <c r="G10" s="10"/>
      <c r="H10" s="10"/>
      <c r="I10" s="10"/>
      <c r="J10" s="10"/>
      <c r="K10" s="10"/>
      <c r="L10" s="10"/>
      <c r="M10" s="21" t="s">
        <v>147</v>
      </c>
      <c r="N10" s="10"/>
      <c r="O10" s="10"/>
      <c r="P10" s="10"/>
      <c r="Q10" s="10"/>
      <c r="R10" s="10"/>
      <c r="S10" s="10"/>
      <c r="T10" s="10"/>
      <c r="U10" s="10"/>
      <c r="V10" s="10"/>
      <c r="W10" s="10"/>
      <c r="X10" s="21" t="s">
        <v>147</v>
      </c>
      <c r="Y10" s="21" t="s">
        <v>147</v>
      </c>
      <c r="Z10" s="21" t="s">
        <v>147</v>
      </c>
      <c r="AA10" s="21" t="s">
        <v>147</v>
      </c>
      <c r="AB10" s="21" t="s">
        <v>147</v>
      </c>
      <c r="AC10" s="21" t="s">
        <v>147</v>
      </c>
      <c r="AD10" s="21" t="s">
        <v>147</v>
      </c>
      <c r="AE10" s="21" t="s">
        <v>147</v>
      </c>
      <c r="AF10" s="21" t="s">
        <v>147</v>
      </c>
      <c r="AG10" s="21" t="s">
        <v>147</v>
      </c>
      <c r="AH10" s="22"/>
      <c r="AI10" s="22"/>
      <c r="AJ10" s="22"/>
    </row>
    <row r="11" s="1" customFormat="1" ht="15" spans="1:36">
      <c r="A11" s="3">
        <v>4</v>
      </c>
      <c r="B11" s="3" t="s">
        <v>20</v>
      </c>
      <c r="C11" s="5"/>
      <c r="D11" s="3" t="s">
        <v>149</v>
      </c>
      <c r="E11" s="2" t="s">
        <v>146</v>
      </c>
      <c r="F11" s="10"/>
      <c r="G11" s="10"/>
      <c r="H11" s="10"/>
      <c r="I11" s="10"/>
      <c r="J11" s="10"/>
      <c r="K11" s="10"/>
      <c r="L11" s="10"/>
      <c r="M11" s="21" t="s">
        <v>147</v>
      </c>
      <c r="N11" s="10"/>
      <c r="O11" s="10"/>
      <c r="P11" s="10"/>
      <c r="Q11" s="10"/>
      <c r="R11" s="10"/>
      <c r="S11" s="10"/>
      <c r="T11" s="10"/>
      <c r="U11" s="10"/>
      <c r="V11" s="10"/>
      <c r="W11" s="10"/>
      <c r="X11" s="21" t="s">
        <v>147</v>
      </c>
      <c r="Y11" s="21" t="s">
        <v>147</v>
      </c>
      <c r="Z11" s="21" t="s">
        <v>147</v>
      </c>
      <c r="AA11" s="21" t="s">
        <v>147</v>
      </c>
      <c r="AB11" s="21" t="s">
        <v>147</v>
      </c>
      <c r="AC11" s="21" t="s">
        <v>147</v>
      </c>
      <c r="AD11" s="21" t="s">
        <v>147</v>
      </c>
      <c r="AE11" s="21" t="s">
        <v>147</v>
      </c>
      <c r="AF11" s="21" t="s">
        <v>147</v>
      </c>
      <c r="AG11" s="21" t="s">
        <v>147</v>
      </c>
      <c r="AH11" s="22"/>
      <c r="AI11" s="22"/>
      <c r="AJ11" s="22"/>
    </row>
    <row r="12" s="1" customFormat="1" ht="15" spans="1:36">
      <c r="A12" s="7"/>
      <c r="B12" s="7"/>
      <c r="C12" s="7"/>
      <c r="D12" s="7"/>
      <c r="E12" s="2" t="s">
        <v>148</v>
      </c>
      <c r="F12" s="10"/>
      <c r="G12" s="10"/>
      <c r="H12" s="10"/>
      <c r="I12" s="10"/>
      <c r="J12" s="10"/>
      <c r="K12" s="10"/>
      <c r="L12" s="10"/>
      <c r="M12" s="21" t="s">
        <v>147</v>
      </c>
      <c r="N12" s="10"/>
      <c r="O12" s="10"/>
      <c r="P12" s="10"/>
      <c r="Q12" s="10"/>
      <c r="R12" s="10"/>
      <c r="S12" s="10"/>
      <c r="T12" s="10"/>
      <c r="U12" s="10"/>
      <c r="V12" s="10"/>
      <c r="W12" s="10"/>
      <c r="X12" s="21" t="s">
        <v>147</v>
      </c>
      <c r="Y12" s="21" t="s">
        <v>147</v>
      </c>
      <c r="Z12" s="21" t="s">
        <v>147</v>
      </c>
      <c r="AA12" s="21" t="s">
        <v>147</v>
      </c>
      <c r="AB12" s="21" t="s">
        <v>147</v>
      </c>
      <c r="AC12" s="21" t="s">
        <v>147</v>
      </c>
      <c r="AD12" s="21" t="s">
        <v>147</v>
      </c>
      <c r="AE12" s="21" t="s">
        <v>147</v>
      </c>
      <c r="AF12" s="21" t="s">
        <v>147</v>
      </c>
      <c r="AG12" s="21" t="s">
        <v>147</v>
      </c>
      <c r="AH12" s="22"/>
      <c r="AI12" s="22"/>
      <c r="AJ12" s="22"/>
    </row>
    <row r="13" s="1" customFormat="1" ht="15" spans="1:36">
      <c r="A13" s="3">
        <v>5</v>
      </c>
      <c r="B13" s="3" t="s">
        <v>70</v>
      </c>
      <c r="C13" s="3"/>
      <c r="D13" s="3" t="s">
        <v>149</v>
      </c>
      <c r="E13" s="2" t="s">
        <v>146</v>
      </c>
      <c r="F13" s="10"/>
      <c r="G13" s="10"/>
      <c r="H13" s="10"/>
      <c r="I13" s="10"/>
      <c r="J13" s="10"/>
      <c r="K13" s="10"/>
      <c r="L13" s="10"/>
      <c r="M13" s="21" t="s">
        <v>147</v>
      </c>
      <c r="N13" s="10"/>
      <c r="O13" s="10"/>
      <c r="P13" s="10"/>
      <c r="Q13" s="10"/>
      <c r="R13" s="10"/>
      <c r="S13" s="10"/>
      <c r="T13" s="10"/>
      <c r="U13" s="10"/>
      <c r="V13" s="10"/>
      <c r="W13" s="10"/>
      <c r="X13" s="21" t="s">
        <v>147</v>
      </c>
      <c r="Y13" s="21" t="s">
        <v>147</v>
      </c>
      <c r="Z13" s="21" t="s">
        <v>147</v>
      </c>
      <c r="AA13" s="21" t="s">
        <v>147</v>
      </c>
      <c r="AB13" s="21" t="s">
        <v>147</v>
      </c>
      <c r="AC13" s="21" t="s">
        <v>147</v>
      </c>
      <c r="AD13" s="21" t="s">
        <v>147</v>
      </c>
      <c r="AE13" s="21" t="s">
        <v>147</v>
      </c>
      <c r="AF13" s="21" t="s">
        <v>147</v>
      </c>
      <c r="AG13" s="21" t="s">
        <v>147</v>
      </c>
      <c r="AH13" s="22"/>
      <c r="AI13" s="22"/>
      <c r="AJ13" s="22"/>
    </row>
    <row r="14" s="1" customFormat="1" ht="15" spans="1:36">
      <c r="A14" s="7"/>
      <c r="B14" s="7"/>
      <c r="C14" s="5"/>
      <c r="D14" s="7"/>
      <c r="E14" s="2" t="s">
        <v>148</v>
      </c>
      <c r="F14" s="10"/>
      <c r="G14" s="10"/>
      <c r="H14" s="10"/>
      <c r="I14" s="10"/>
      <c r="J14" s="10"/>
      <c r="K14" s="10"/>
      <c r="L14" s="10"/>
      <c r="M14" s="21" t="s">
        <v>147</v>
      </c>
      <c r="N14" s="10"/>
      <c r="O14" s="10"/>
      <c r="P14" s="10"/>
      <c r="Q14" s="10"/>
      <c r="R14" s="10"/>
      <c r="S14" s="10"/>
      <c r="T14" s="10"/>
      <c r="U14" s="10"/>
      <c r="V14" s="10"/>
      <c r="W14" s="10"/>
      <c r="X14" s="21" t="s">
        <v>147</v>
      </c>
      <c r="Y14" s="21" t="s">
        <v>147</v>
      </c>
      <c r="Z14" s="21" t="s">
        <v>147</v>
      </c>
      <c r="AA14" s="21" t="s">
        <v>147</v>
      </c>
      <c r="AB14" s="21" t="s">
        <v>147</v>
      </c>
      <c r="AC14" s="21" t="s">
        <v>147</v>
      </c>
      <c r="AD14" s="21" t="s">
        <v>147</v>
      </c>
      <c r="AE14" s="21" t="s">
        <v>147</v>
      </c>
      <c r="AF14" s="21" t="s">
        <v>147</v>
      </c>
      <c r="AG14" s="21" t="s">
        <v>147</v>
      </c>
      <c r="AH14" s="22"/>
      <c r="AI14" s="22"/>
      <c r="AJ14" s="22"/>
    </row>
    <row r="15" s="1" customFormat="1" ht="15" spans="1:36">
      <c r="A15" s="3">
        <v>6</v>
      </c>
      <c r="B15" s="3" t="s">
        <v>72</v>
      </c>
      <c r="C15" s="5"/>
      <c r="D15" s="3" t="s">
        <v>149</v>
      </c>
      <c r="E15" s="2" t="s">
        <v>146</v>
      </c>
      <c r="F15" s="10"/>
      <c r="G15" s="10"/>
      <c r="H15" s="10"/>
      <c r="I15" s="10"/>
      <c r="J15" s="10"/>
      <c r="K15" s="21" t="s">
        <v>147</v>
      </c>
      <c r="L15" s="10"/>
      <c r="M15" s="21" t="s">
        <v>147</v>
      </c>
      <c r="N15" s="10"/>
      <c r="O15" s="10"/>
      <c r="P15" s="10"/>
      <c r="Q15" s="10"/>
      <c r="R15" s="10"/>
      <c r="S15" s="10"/>
      <c r="T15" s="10"/>
      <c r="U15" s="10"/>
      <c r="V15" s="21" t="s">
        <v>147</v>
      </c>
      <c r="W15" s="21" t="s">
        <v>147</v>
      </c>
      <c r="X15" s="21" t="s">
        <v>147</v>
      </c>
      <c r="Y15" s="21" t="s">
        <v>147</v>
      </c>
      <c r="Z15" s="21" t="s">
        <v>147</v>
      </c>
      <c r="AA15" s="21" t="s">
        <v>147</v>
      </c>
      <c r="AB15" s="21" t="s">
        <v>147</v>
      </c>
      <c r="AC15" s="21" t="s">
        <v>147</v>
      </c>
      <c r="AD15" s="21" t="s">
        <v>147</v>
      </c>
      <c r="AE15" s="21" t="s">
        <v>147</v>
      </c>
      <c r="AF15" s="21" t="s">
        <v>147</v>
      </c>
      <c r="AG15" s="21" t="s">
        <v>147</v>
      </c>
      <c r="AH15" s="22"/>
      <c r="AI15" s="22"/>
      <c r="AJ15" s="22"/>
    </row>
    <row r="16" s="1" customFormat="1" ht="15" spans="1:36">
      <c r="A16" s="7"/>
      <c r="B16" s="7"/>
      <c r="C16" s="5"/>
      <c r="D16" s="7"/>
      <c r="E16" s="2" t="s">
        <v>148</v>
      </c>
      <c r="F16" s="10"/>
      <c r="G16" s="10"/>
      <c r="H16" s="10"/>
      <c r="I16" s="10"/>
      <c r="J16" s="10"/>
      <c r="K16" s="21" t="s">
        <v>147</v>
      </c>
      <c r="L16" s="10"/>
      <c r="M16" s="21" t="s">
        <v>147</v>
      </c>
      <c r="N16" s="10"/>
      <c r="O16" s="10"/>
      <c r="P16" s="10"/>
      <c r="Q16" s="10"/>
      <c r="R16" s="10"/>
      <c r="S16" s="10"/>
      <c r="T16" s="10"/>
      <c r="U16" s="10"/>
      <c r="V16" s="21" t="s">
        <v>147</v>
      </c>
      <c r="W16" s="21" t="s">
        <v>147</v>
      </c>
      <c r="X16" s="21" t="s">
        <v>147</v>
      </c>
      <c r="Y16" s="21" t="s">
        <v>147</v>
      </c>
      <c r="Z16" s="21" t="s">
        <v>147</v>
      </c>
      <c r="AA16" s="21" t="s">
        <v>147</v>
      </c>
      <c r="AB16" s="21" t="s">
        <v>147</v>
      </c>
      <c r="AC16" s="21" t="s">
        <v>147</v>
      </c>
      <c r="AD16" s="21" t="s">
        <v>147</v>
      </c>
      <c r="AE16" s="21" t="s">
        <v>147</v>
      </c>
      <c r="AF16" s="21" t="s">
        <v>147</v>
      </c>
      <c r="AG16" s="21" t="s">
        <v>147</v>
      </c>
      <c r="AH16" s="22"/>
      <c r="AI16" s="22"/>
      <c r="AJ16" s="22"/>
    </row>
    <row r="17" s="1" customFormat="1" ht="15" spans="1:36">
      <c r="A17" s="3">
        <v>7</v>
      </c>
      <c r="B17" s="3" t="s">
        <v>77</v>
      </c>
      <c r="C17" s="5"/>
      <c r="D17" s="3" t="s">
        <v>149</v>
      </c>
      <c r="E17" s="2" t="s">
        <v>146</v>
      </c>
      <c r="F17" s="10"/>
      <c r="G17" s="10"/>
      <c r="H17" s="10"/>
      <c r="I17" s="10"/>
      <c r="J17" s="10"/>
      <c r="K17" s="10"/>
      <c r="L17" s="10"/>
      <c r="M17" s="10"/>
      <c r="N17" s="10"/>
      <c r="O17" s="10"/>
      <c r="P17" s="10"/>
      <c r="Q17" s="10"/>
      <c r="R17" s="10"/>
      <c r="S17" s="10"/>
      <c r="T17" s="10"/>
      <c r="U17" s="10"/>
      <c r="V17" s="21" t="s">
        <v>147</v>
      </c>
      <c r="W17" s="21" t="s">
        <v>147</v>
      </c>
      <c r="X17" s="21" t="s">
        <v>147</v>
      </c>
      <c r="Y17" s="21" t="s">
        <v>147</v>
      </c>
      <c r="Z17" s="21" t="s">
        <v>147</v>
      </c>
      <c r="AA17" s="21" t="s">
        <v>147</v>
      </c>
      <c r="AB17" s="21" t="s">
        <v>147</v>
      </c>
      <c r="AC17" s="21" t="s">
        <v>147</v>
      </c>
      <c r="AD17" s="21" t="s">
        <v>147</v>
      </c>
      <c r="AE17" s="21" t="s">
        <v>147</v>
      </c>
      <c r="AF17" s="21" t="s">
        <v>147</v>
      </c>
      <c r="AG17" s="21" t="s">
        <v>147</v>
      </c>
      <c r="AH17" s="22"/>
      <c r="AI17" s="22"/>
      <c r="AJ17" s="22"/>
    </row>
    <row r="18" s="1" customFormat="1" ht="15" spans="1:36">
      <c r="A18" s="7"/>
      <c r="B18" s="7"/>
      <c r="C18" s="5"/>
      <c r="D18" s="7"/>
      <c r="E18" s="2" t="s">
        <v>148</v>
      </c>
      <c r="F18" s="10"/>
      <c r="G18" s="10"/>
      <c r="H18" s="10"/>
      <c r="I18" s="10"/>
      <c r="J18" s="10"/>
      <c r="K18" s="10"/>
      <c r="L18" s="10"/>
      <c r="M18" s="10"/>
      <c r="N18" s="10"/>
      <c r="O18" s="10"/>
      <c r="P18" s="10"/>
      <c r="Q18" s="10"/>
      <c r="R18" s="10"/>
      <c r="S18" s="10"/>
      <c r="T18" s="10"/>
      <c r="U18" s="10"/>
      <c r="V18" s="21" t="s">
        <v>147</v>
      </c>
      <c r="W18" s="21" t="s">
        <v>147</v>
      </c>
      <c r="X18" s="21" t="s">
        <v>147</v>
      </c>
      <c r="Y18" s="21" t="s">
        <v>147</v>
      </c>
      <c r="Z18" s="21" t="s">
        <v>147</v>
      </c>
      <c r="AA18" s="21" t="s">
        <v>147</v>
      </c>
      <c r="AB18" s="21" t="s">
        <v>147</v>
      </c>
      <c r="AC18" s="21" t="s">
        <v>147</v>
      </c>
      <c r="AD18" s="21" t="s">
        <v>147</v>
      </c>
      <c r="AE18" s="21" t="s">
        <v>147</v>
      </c>
      <c r="AF18" s="21" t="s">
        <v>147</v>
      </c>
      <c r="AG18" s="21" t="s">
        <v>147</v>
      </c>
      <c r="AH18" s="22"/>
      <c r="AI18" s="22"/>
      <c r="AJ18" s="22"/>
    </row>
    <row r="19" s="1" customFormat="1" ht="15" spans="1:36">
      <c r="A19" s="3">
        <v>8</v>
      </c>
      <c r="B19" s="3" t="s">
        <v>73</v>
      </c>
      <c r="C19" s="5"/>
      <c r="D19" s="3" t="s">
        <v>149</v>
      </c>
      <c r="E19" s="2" t="s">
        <v>146</v>
      </c>
      <c r="F19" s="10"/>
      <c r="G19" s="10"/>
      <c r="H19" s="10"/>
      <c r="I19" s="10"/>
      <c r="J19" s="10"/>
      <c r="K19" s="21" t="s">
        <v>147</v>
      </c>
      <c r="L19" s="10"/>
      <c r="M19" s="21" t="s">
        <v>147</v>
      </c>
      <c r="N19" s="10"/>
      <c r="O19" s="10"/>
      <c r="P19" s="10"/>
      <c r="Q19" s="10"/>
      <c r="R19" s="10"/>
      <c r="S19" s="10"/>
      <c r="T19" s="10"/>
      <c r="U19" s="10"/>
      <c r="V19" s="21" t="s">
        <v>147</v>
      </c>
      <c r="W19" s="21" t="s">
        <v>147</v>
      </c>
      <c r="X19" s="21" t="s">
        <v>147</v>
      </c>
      <c r="Y19" s="21" t="s">
        <v>147</v>
      </c>
      <c r="Z19" s="21" t="s">
        <v>147</v>
      </c>
      <c r="AA19" s="21" t="s">
        <v>147</v>
      </c>
      <c r="AB19" s="21" t="s">
        <v>147</v>
      </c>
      <c r="AC19" s="21" t="s">
        <v>147</v>
      </c>
      <c r="AD19" s="21" t="s">
        <v>147</v>
      </c>
      <c r="AE19" s="21" t="s">
        <v>147</v>
      </c>
      <c r="AF19" s="21" t="s">
        <v>147</v>
      </c>
      <c r="AG19" s="21" t="s">
        <v>147</v>
      </c>
      <c r="AH19" s="22"/>
      <c r="AI19" s="22"/>
      <c r="AJ19" s="22"/>
    </row>
    <row r="20" s="1" customFormat="1" ht="15" spans="1:36">
      <c r="A20" s="7"/>
      <c r="B20" s="7"/>
      <c r="C20" s="5"/>
      <c r="D20" s="7"/>
      <c r="E20" s="2" t="s">
        <v>148</v>
      </c>
      <c r="F20" s="10"/>
      <c r="G20" s="10"/>
      <c r="H20" s="10"/>
      <c r="I20" s="10"/>
      <c r="J20" s="10"/>
      <c r="K20" s="21" t="s">
        <v>147</v>
      </c>
      <c r="L20" s="10"/>
      <c r="M20" s="21" t="s">
        <v>147</v>
      </c>
      <c r="N20" s="10"/>
      <c r="O20" s="10"/>
      <c r="P20" s="10"/>
      <c r="Q20" s="10"/>
      <c r="R20" s="10"/>
      <c r="S20" s="10"/>
      <c r="T20" s="10"/>
      <c r="U20" s="10"/>
      <c r="V20" s="21" t="s">
        <v>147</v>
      </c>
      <c r="W20" s="21" t="s">
        <v>147</v>
      </c>
      <c r="X20" s="21" t="s">
        <v>147</v>
      </c>
      <c r="Y20" s="21" t="s">
        <v>147</v>
      </c>
      <c r="Z20" s="21" t="s">
        <v>147</v>
      </c>
      <c r="AA20" s="21" t="s">
        <v>147</v>
      </c>
      <c r="AB20" s="21" t="s">
        <v>147</v>
      </c>
      <c r="AC20" s="21" t="s">
        <v>147</v>
      </c>
      <c r="AD20" s="21" t="s">
        <v>147</v>
      </c>
      <c r="AE20" s="21" t="s">
        <v>147</v>
      </c>
      <c r="AF20" s="21" t="s">
        <v>147</v>
      </c>
      <c r="AG20" s="21" t="s">
        <v>147</v>
      </c>
      <c r="AH20" s="22"/>
      <c r="AI20" s="22"/>
      <c r="AJ20" s="22"/>
    </row>
    <row r="21" s="1" customFormat="1" ht="15" spans="1:36">
      <c r="A21" s="3">
        <v>9</v>
      </c>
      <c r="B21" s="3" t="s">
        <v>74</v>
      </c>
      <c r="C21" s="5"/>
      <c r="D21" s="3" t="s">
        <v>149</v>
      </c>
      <c r="E21" s="2" t="s">
        <v>146</v>
      </c>
      <c r="F21" s="10"/>
      <c r="G21" s="10"/>
      <c r="H21" s="10"/>
      <c r="I21" s="10"/>
      <c r="J21" s="10"/>
      <c r="K21" s="10"/>
      <c r="L21" s="10"/>
      <c r="M21" s="21" t="s">
        <v>147</v>
      </c>
      <c r="N21" s="10"/>
      <c r="O21" s="10"/>
      <c r="P21" s="10"/>
      <c r="Q21" s="9"/>
      <c r="R21" s="9"/>
      <c r="S21" s="9"/>
      <c r="T21" s="10"/>
      <c r="U21" s="10"/>
      <c r="V21" s="10"/>
      <c r="W21" s="10"/>
      <c r="X21" s="10"/>
      <c r="Y21" s="10"/>
      <c r="Z21" s="10"/>
      <c r="AA21" s="10"/>
      <c r="AB21" s="21" t="s">
        <v>147</v>
      </c>
      <c r="AC21" s="10"/>
      <c r="AD21" s="21" t="s">
        <v>147</v>
      </c>
      <c r="AE21" s="10"/>
      <c r="AF21" s="10"/>
      <c r="AG21" s="10"/>
      <c r="AH21" s="22"/>
      <c r="AI21" s="22"/>
      <c r="AJ21" s="22"/>
    </row>
    <row r="22" s="1" customFormat="1" ht="15" spans="1:36">
      <c r="A22" s="7"/>
      <c r="B22" s="7"/>
      <c r="C22" s="5"/>
      <c r="D22" s="7"/>
      <c r="E22" s="2" t="s">
        <v>148</v>
      </c>
      <c r="F22" s="10"/>
      <c r="G22" s="10"/>
      <c r="H22" s="10"/>
      <c r="I22" s="10"/>
      <c r="J22" s="10"/>
      <c r="K22" s="10"/>
      <c r="L22" s="10"/>
      <c r="M22" s="21" t="s">
        <v>147</v>
      </c>
      <c r="N22" s="10"/>
      <c r="O22" s="10"/>
      <c r="P22" s="10"/>
      <c r="Q22" s="10"/>
      <c r="R22" s="10"/>
      <c r="S22" s="10"/>
      <c r="T22" s="10"/>
      <c r="U22" s="10"/>
      <c r="V22" s="10"/>
      <c r="W22" s="10"/>
      <c r="X22" s="10"/>
      <c r="Y22" s="10"/>
      <c r="Z22" s="10"/>
      <c r="AA22" s="10"/>
      <c r="AB22" s="21" t="s">
        <v>147</v>
      </c>
      <c r="AC22" s="10"/>
      <c r="AD22" s="21" t="s">
        <v>147</v>
      </c>
      <c r="AE22" s="10"/>
      <c r="AF22" s="10"/>
      <c r="AG22" s="10"/>
      <c r="AH22" s="22"/>
      <c r="AI22" s="22"/>
      <c r="AJ22" s="22"/>
    </row>
    <row r="23" s="1" customFormat="1" spans="1:36">
      <c r="A23" s="11"/>
      <c r="B23" s="11"/>
      <c r="C23" s="12" t="s">
        <v>150</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5"/>
    </row>
    <row r="27" s="1" customFormat="1" spans="2:8">
      <c r="B27" s="14" t="s">
        <v>1</v>
      </c>
      <c r="C27" s="14" t="s">
        <v>92</v>
      </c>
      <c r="D27" s="14" t="s">
        <v>151</v>
      </c>
      <c r="E27" s="14" t="s">
        <v>152</v>
      </c>
      <c r="F27" s="12" t="s">
        <v>153</v>
      </c>
      <c r="G27" s="13"/>
      <c r="H27" s="15"/>
    </row>
    <row r="28" s="1" customFormat="1" spans="2:8">
      <c r="B28" s="14">
        <v>1</v>
      </c>
      <c r="C28" s="16">
        <v>1</v>
      </c>
      <c r="D28" s="16">
        <v>0</v>
      </c>
      <c r="E28" s="16">
        <v>0</v>
      </c>
      <c r="F28" s="17">
        <f t="shared" ref="F28:F55" si="0">E28*200</f>
        <v>0</v>
      </c>
      <c r="G28" s="18"/>
      <c r="H28" s="19"/>
    </row>
    <row r="29" s="1" customFormat="1" spans="2:8">
      <c r="B29" s="14">
        <v>2</v>
      </c>
      <c r="C29" s="16">
        <v>2</v>
      </c>
      <c r="D29" s="16">
        <v>0</v>
      </c>
      <c r="E29" s="16">
        <v>0</v>
      </c>
      <c r="F29" s="17">
        <f t="shared" si="0"/>
        <v>0</v>
      </c>
      <c r="G29" s="18"/>
      <c r="H29" s="19"/>
    </row>
    <row r="30" s="1" customFormat="1" spans="2:8">
      <c r="B30" s="14">
        <v>3</v>
      </c>
      <c r="C30" s="16">
        <v>3</v>
      </c>
      <c r="D30" s="16">
        <v>0</v>
      </c>
      <c r="E30" s="16">
        <v>0</v>
      </c>
      <c r="F30" s="17">
        <f t="shared" si="0"/>
        <v>0</v>
      </c>
      <c r="G30" s="18"/>
      <c r="H30" s="19"/>
    </row>
    <row r="31" s="1" customFormat="1" spans="2:8">
      <c r="B31" s="14">
        <v>4</v>
      </c>
      <c r="C31" s="16">
        <v>4</v>
      </c>
      <c r="D31" s="16">
        <v>0</v>
      </c>
      <c r="E31" s="16">
        <v>0</v>
      </c>
      <c r="F31" s="17">
        <f t="shared" si="0"/>
        <v>0</v>
      </c>
      <c r="G31" s="18"/>
      <c r="H31" s="19"/>
    </row>
    <row r="32" s="1" customFormat="1" spans="2:8">
      <c r="B32" s="14">
        <v>5</v>
      </c>
      <c r="C32" s="16">
        <v>5</v>
      </c>
      <c r="D32" s="16">
        <v>0</v>
      </c>
      <c r="E32" s="16">
        <v>0</v>
      </c>
      <c r="F32" s="17">
        <f t="shared" si="0"/>
        <v>0</v>
      </c>
      <c r="G32" s="18"/>
      <c r="H32" s="19"/>
    </row>
    <row r="33" s="1" customFormat="1" spans="2:8">
      <c r="B33" s="14">
        <v>6</v>
      </c>
      <c r="C33" s="16">
        <v>6</v>
      </c>
      <c r="D33" s="16">
        <v>3</v>
      </c>
      <c r="E33" s="16">
        <v>0</v>
      </c>
      <c r="F33" s="17">
        <f t="shared" si="0"/>
        <v>0</v>
      </c>
      <c r="G33" s="18"/>
      <c r="H33" s="19"/>
    </row>
    <row r="34" s="1" customFormat="1" spans="2:8">
      <c r="B34" s="14">
        <v>7</v>
      </c>
      <c r="C34" s="16">
        <v>7</v>
      </c>
      <c r="D34" s="16">
        <v>0</v>
      </c>
      <c r="E34" s="16">
        <v>0</v>
      </c>
      <c r="F34" s="17">
        <f t="shared" si="0"/>
        <v>0</v>
      </c>
      <c r="G34" s="18"/>
      <c r="H34" s="19"/>
    </row>
    <row r="35" s="1" customFormat="1" spans="2:8">
      <c r="B35" s="14">
        <v>8</v>
      </c>
      <c r="C35" s="16">
        <v>8</v>
      </c>
      <c r="D35" s="16">
        <v>7</v>
      </c>
      <c r="E35" s="16">
        <v>1</v>
      </c>
      <c r="F35" s="17">
        <f t="shared" si="0"/>
        <v>200</v>
      </c>
      <c r="G35" s="18"/>
      <c r="H35" s="19"/>
    </row>
    <row r="36" s="1" customFormat="1" spans="2:8">
      <c r="B36" s="14">
        <v>9</v>
      </c>
      <c r="C36" s="16">
        <v>9</v>
      </c>
      <c r="D36" s="16">
        <v>0</v>
      </c>
      <c r="E36" s="16">
        <v>0</v>
      </c>
      <c r="F36" s="17">
        <f t="shared" si="0"/>
        <v>0</v>
      </c>
      <c r="G36" s="18"/>
      <c r="H36" s="19"/>
    </row>
    <row r="37" s="1" customFormat="1" spans="2:8">
      <c r="B37" s="14">
        <v>10</v>
      </c>
      <c r="C37" s="16">
        <v>10</v>
      </c>
      <c r="D37" s="16">
        <v>0</v>
      </c>
      <c r="E37" s="16">
        <v>0</v>
      </c>
      <c r="F37" s="17">
        <f t="shared" si="0"/>
        <v>0</v>
      </c>
      <c r="G37" s="18"/>
      <c r="H37" s="19"/>
    </row>
    <row r="38" s="1" customFormat="1" spans="2:8">
      <c r="B38" s="14">
        <v>11</v>
      </c>
      <c r="C38" s="16">
        <v>11</v>
      </c>
      <c r="D38" s="16">
        <v>0</v>
      </c>
      <c r="E38" s="16">
        <v>0</v>
      </c>
      <c r="F38" s="17">
        <f t="shared" si="0"/>
        <v>0</v>
      </c>
      <c r="G38" s="18"/>
      <c r="H38" s="19"/>
    </row>
    <row r="39" s="1" customFormat="1" spans="2:8">
      <c r="B39" s="14">
        <v>12</v>
      </c>
      <c r="C39" s="16">
        <v>12</v>
      </c>
      <c r="D39" s="16">
        <v>0</v>
      </c>
      <c r="E39" s="16">
        <v>0</v>
      </c>
      <c r="F39" s="17">
        <f t="shared" si="0"/>
        <v>0</v>
      </c>
      <c r="G39" s="18"/>
      <c r="H39" s="19"/>
    </row>
    <row r="40" s="1" customFormat="1" spans="2:8">
      <c r="B40" s="14">
        <v>13</v>
      </c>
      <c r="C40" s="16">
        <v>13</v>
      </c>
      <c r="D40" s="16">
        <v>0</v>
      </c>
      <c r="E40" s="16">
        <v>0</v>
      </c>
      <c r="F40" s="17">
        <f t="shared" si="0"/>
        <v>0</v>
      </c>
      <c r="G40" s="18"/>
      <c r="H40" s="19"/>
    </row>
    <row r="41" s="1" customFormat="1" spans="2:8">
      <c r="B41" s="14">
        <v>14</v>
      </c>
      <c r="C41" s="16">
        <v>14</v>
      </c>
      <c r="D41" s="16">
        <v>0</v>
      </c>
      <c r="E41" s="16">
        <v>0</v>
      </c>
      <c r="F41" s="17">
        <f t="shared" si="0"/>
        <v>0</v>
      </c>
      <c r="G41" s="18"/>
      <c r="H41" s="19"/>
    </row>
    <row r="42" s="1" customFormat="1" spans="2:8">
      <c r="B42" s="14">
        <v>15</v>
      </c>
      <c r="C42" s="16">
        <v>15</v>
      </c>
      <c r="D42" s="16">
        <v>0</v>
      </c>
      <c r="E42" s="16">
        <v>0</v>
      </c>
      <c r="F42" s="17">
        <f t="shared" si="0"/>
        <v>0</v>
      </c>
      <c r="G42" s="18"/>
      <c r="H42" s="19"/>
    </row>
    <row r="43" s="1" customFormat="1" spans="2:8">
      <c r="B43" s="14">
        <v>16</v>
      </c>
      <c r="C43" s="16">
        <v>16</v>
      </c>
      <c r="D43" s="16">
        <v>0</v>
      </c>
      <c r="E43" s="16">
        <v>0</v>
      </c>
      <c r="F43" s="17">
        <f t="shared" si="0"/>
        <v>0</v>
      </c>
      <c r="G43" s="18"/>
      <c r="H43" s="19"/>
    </row>
    <row r="44" s="1" customFormat="1" spans="2:8">
      <c r="B44" s="14">
        <v>17</v>
      </c>
      <c r="C44" s="16">
        <v>17</v>
      </c>
      <c r="D44" s="16">
        <v>6</v>
      </c>
      <c r="E44" s="16">
        <v>1</v>
      </c>
      <c r="F44" s="17">
        <f t="shared" si="0"/>
        <v>200</v>
      </c>
      <c r="G44" s="18"/>
      <c r="H44" s="19"/>
    </row>
    <row r="45" s="1" customFormat="1" spans="2:8">
      <c r="B45" s="14">
        <v>18</v>
      </c>
      <c r="C45" s="16">
        <v>18</v>
      </c>
      <c r="D45" s="16">
        <v>6</v>
      </c>
      <c r="E45" s="16">
        <v>1</v>
      </c>
      <c r="F45" s="17">
        <f t="shared" si="0"/>
        <v>200</v>
      </c>
      <c r="G45" s="18"/>
      <c r="H45" s="19"/>
    </row>
    <row r="46" s="1" customFormat="1" spans="2:8">
      <c r="B46" s="14">
        <v>19</v>
      </c>
      <c r="C46" s="16">
        <v>19</v>
      </c>
      <c r="D46" s="16">
        <v>8</v>
      </c>
      <c r="E46" s="16">
        <v>1</v>
      </c>
      <c r="F46" s="17">
        <f t="shared" si="0"/>
        <v>200</v>
      </c>
      <c r="G46" s="18"/>
      <c r="H46" s="19"/>
    </row>
    <row r="47" s="1" customFormat="1" spans="2:8">
      <c r="B47" s="14">
        <v>20</v>
      </c>
      <c r="C47" s="16">
        <v>20</v>
      </c>
      <c r="D47" s="16">
        <v>7</v>
      </c>
      <c r="E47" s="16">
        <v>1</v>
      </c>
      <c r="F47" s="17">
        <f t="shared" si="0"/>
        <v>200</v>
      </c>
      <c r="G47" s="18"/>
      <c r="H47" s="19"/>
    </row>
    <row r="48" s="1" customFormat="1" spans="2:8">
      <c r="B48" s="14">
        <v>21</v>
      </c>
      <c r="C48" s="16">
        <v>21</v>
      </c>
      <c r="D48" s="16">
        <v>7</v>
      </c>
      <c r="E48" s="16">
        <v>1</v>
      </c>
      <c r="F48" s="17">
        <f t="shared" si="0"/>
        <v>200</v>
      </c>
      <c r="G48" s="18"/>
      <c r="H48" s="19"/>
    </row>
    <row r="49" s="1" customFormat="1" spans="2:8">
      <c r="B49" s="14">
        <v>22</v>
      </c>
      <c r="C49" s="16">
        <v>22</v>
      </c>
      <c r="D49" s="16">
        <v>7</v>
      </c>
      <c r="E49" s="16">
        <v>1</v>
      </c>
      <c r="F49" s="17">
        <f t="shared" si="0"/>
        <v>200</v>
      </c>
      <c r="G49" s="18"/>
      <c r="H49" s="19"/>
    </row>
    <row r="50" s="1" customFormat="1" spans="2:8">
      <c r="B50" s="14">
        <v>23</v>
      </c>
      <c r="C50" s="16">
        <v>23</v>
      </c>
      <c r="D50" s="20">
        <v>8</v>
      </c>
      <c r="E50" s="16">
        <v>1</v>
      </c>
      <c r="F50" s="17">
        <f t="shared" si="0"/>
        <v>200</v>
      </c>
      <c r="G50" s="18"/>
      <c r="H50" s="19"/>
    </row>
    <row r="51" s="1" customFormat="1" spans="2:8">
      <c r="B51" s="14">
        <v>24</v>
      </c>
      <c r="C51" s="16">
        <v>24</v>
      </c>
      <c r="D51" s="14">
        <v>7</v>
      </c>
      <c r="E51" s="16">
        <v>1</v>
      </c>
      <c r="F51" s="17">
        <f t="shared" si="0"/>
        <v>200</v>
      </c>
      <c r="G51" s="18"/>
      <c r="H51" s="19"/>
    </row>
    <row r="52" s="1" customFormat="1" spans="2:8">
      <c r="B52" s="14">
        <v>25</v>
      </c>
      <c r="C52" s="16">
        <v>25</v>
      </c>
      <c r="D52" s="14">
        <v>8</v>
      </c>
      <c r="E52" s="16">
        <v>1</v>
      </c>
      <c r="F52" s="17">
        <f t="shared" si="0"/>
        <v>200</v>
      </c>
      <c r="G52" s="18"/>
      <c r="H52" s="19"/>
    </row>
    <row r="53" s="1" customFormat="1" spans="2:8">
      <c r="B53" s="14">
        <v>26</v>
      </c>
      <c r="C53" s="16">
        <v>26</v>
      </c>
      <c r="D53" s="14">
        <v>8</v>
      </c>
      <c r="E53" s="16">
        <v>1</v>
      </c>
      <c r="F53" s="17">
        <f t="shared" si="0"/>
        <v>200</v>
      </c>
      <c r="G53" s="18"/>
      <c r="H53" s="19"/>
    </row>
    <row r="54" s="1" customFormat="1" spans="2:8">
      <c r="B54" s="14">
        <v>27</v>
      </c>
      <c r="C54" s="16">
        <v>27</v>
      </c>
      <c r="D54" s="14">
        <v>8</v>
      </c>
      <c r="E54" s="16">
        <v>1</v>
      </c>
      <c r="F54" s="17">
        <f t="shared" si="0"/>
        <v>200</v>
      </c>
      <c r="G54" s="18"/>
      <c r="H54" s="19"/>
    </row>
    <row r="55" s="1" customFormat="1" spans="2:8">
      <c r="B55" s="14">
        <v>28</v>
      </c>
      <c r="C55" s="16">
        <v>28</v>
      </c>
      <c r="D55" s="14">
        <v>8</v>
      </c>
      <c r="E55" s="16">
        <v>1</v>
      </c>
      <c r="F55" s="17">
        <f t="shared" si="0"/>
        <v>200</v>
      </c>
      <c r="G55" s="18"/>
      <c r="H55" s="19"/>
    </row>
    <row r="56" s="1" customFormat="1" spans="2:8">
      <c r="B56" s="14">
        <v>29</v>
      </c>
      <c r="C56" s="14" t="s">
        <v>139</v>
      </c>
      <c r="D56" s="11"/>
      <c r="E56" s="11"/>
      <c r="F56" s="12">
        <f>SUM(F28:F55)</f>
        <v>2600</v>
      </c>
      <c r="G56" s="13"/>
      <c r="H56" s="15"/>
    </row>
  </sheetData>
  <mergeCells count="97">
    <mergeCell ref="F2:AJ2"/>
    <mergeCell ref="C23:AJ23"/>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A2:A4"/>
    <mergeCell ref="A5:A6"/>
    <mergeCell ref="A7:A8"/>
    <mergeCell ref="A9:A10"/>
    <mergeCell ref="A11:A12"/>
    <mergeCell ref="A13:A14"/>
    <mergeCell ref="A15:A16"/>
    <mergeCell ref="A17:A18"/>
    <mergeCell ref="A19:A20"/>
    <mergeCell ref="A21:A22"/>
    <mergeCell ref="B2:B4"/>
    <mergeCell ref="B5:B6"/>
    <mergeCell ref="B7:B8"/>
    <mergeCell ref="B9:B10"/>
    <mergeCell ref="B11:B12"/>
    <mergeCell ref="B13:B14"/>
    <mergeCell ref="B15:B16"/>
    <mergeCell ref="B17:B18"/>
    <mergeCell ref="B19:B20"/>
    <mergeCell ref="B21:B22"/>
    <mergeCell ref="C2:C4"/>
    <mergeCell ref="C5:C12"/>
    <mergeCell ref="C14:C22"/>
    <mergeCell ref="D2:D4"/>
    <mergeCell ref="D5:D6"/>
    <mergeCell ref="D7:D8"/>
    <mergeCell ref="D9:D10"/>
    <mergeCell ref="D11:D12"/>
    <mergeCell ref="D13:D14"/>
    <mergeCell ref="D15:D16"/>
    <mergeCell ref="D17:D18"/>
    <mergeCell ref="D19:D20"/>
    <mergeCell ref="D21:D22"/>
    <mergeCell ref="E2: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B3:AB4"/>
    <mergeCell ref="AC3:AC4"/>
    <mergeCell ref="AD3:AD4"/>
    <mergeCell ref="AE3:AE4"/>
    <mergeCell ref="AF3:AF4"/>
    <mergeCell ref="AG3:AG4"/>
    <mergeCell ref="AH3:AH4"/>
    <mergeCell ref="AI3:AI4"/>
    <mergeCell ref="AJ3:AJ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
  <sheetViews>
    <sheetView workbookViewId="0">
      <selection activeCell="A1" sqref="A$1:A$1048576"/>
    </sheetView>
  </sheetViews>
  <sheetFormatPr defaultColWidth="9" defaultRowHeight="13.5"/>
  <sheetData>
    <row r="1" spans="1:1">
      <c r="A1">
        <v>1</v>
      </c>
    </row>
    <row r="2" spans="1:1">
      <c r="A2">
        <v>3.5</v>
      </c>
    </row>
    <row r="3" spans="1:1">
      <c r="A3">
        <v>1.5</v>
      </c>
    </row>
    <row r="4" spans="1:1">
      <c r="A4">
        <v>2</v>
      </c>
    </row>
    <row r="5" spans="1:1">
      <c r="A5">
        <v>4</v>
      </c>
    </row>
    <row r="6" spans="1:1">
      <c r="A6">
        <v>1</v>
      </c>
    </row>
    <row r="7" spans="1:1">
      <c r="A7">
        <v>3.5</v>
      </c>
    </row>
    <row r="8" spans="1:1">
      <c r="A8">
        <v>3.5</v>
      </c>
    </row>
    <row r="9" spans="1:1">
      <c r="A9">
        <v>3</v>
      </c>
    </row>
    <row r="10" spans="1:1">
      <c r="A10">
        <v>3.5</v>
      </c>
    </row>
    <row r="11" spans="1:1">
      <c r="A11">
        <v>5</v>
      </c>
    </row>
    <row r="12" spans="1:1">
      <c r="A12">
        <v>4</v>
      </c>
    </row>
    <row r="13" spans="1:1">
      <c r="A13">
        <v>4</v>
      </c>
    </row>
    <row r="14" spans="1:1">
      <c r="A14">
        <v>4</v>
      </c>
    </row>
    <row r="15" spans="1:1">
      <c r="A15">
        <v>0.5</v>
      </c>
    </row>
  </sheetData>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9">
    <comment s:ref="M125" rgbClr="6FC380"/>
    <comment s:ref="N125" rgbClr="6FC380"/>
    <comment s:ref="M128" rgbClr="6FC380"/>
    <comment s:ref="N128" rgbClr="6FC380"/>
    <comment s:ref="O128" rgbClr="6FC380"/>
    <comment s:ref="M134" rgbClr="6FC380"/>
    <comment s:ref="N134" rgbClr="6FC380"/>
    <comment s:ref="O134" rgbClr="6FC380"/>
    <comment s:ref="AF140" rgbClr="6FC380"/>
    <comment s:ref="O146" rgbClr="6FC380"/>
    <comment s:ref="P146" rgbClr="6FC380"/>
    <comment s:ref="Q146" rgbClr="6FC380"/>
    <comment s:ref="S146" rgbClr="6FC380"/>
    <comment s:ref="S149" rgbClr="6FC380"/>
    <comment s:ref="U149" rgbClr="6FC380"/>
    <comment s:ref="V149" rgbClr="6FC380"/>
    <comment s:ref="W149" rgbClr="6FC380"/>
    <comment s:ref="X149" rgbClr="6FC380"/>
    <comment s:ref="P161" rgbClr="6FC380"/>
    <comment s:ref="Q161" rgbClr="6FC380"/>
    <comment s:ref="R161" rgbClr="6FC380"/>
    <comment s:ref="S161" rgbClr="6FC380"/>
    <comment s:ref="U161" rgbClr="6FC380"/>
    <comment s:ref="V161" rgbClr="6FC380"/>
    <comment s:ref="W161" rgbClr="6FC380"/>
    <comment s:ref="X161" rgbClr="6FC3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劳务费</vt:lpstr>
      <vt:lpstr>考勤</vt:lpstr>
      <vt:lpstr>其他</vt:lpstr>
      <vt:lpstr>车间扣款</vt:lpstr>
      <vt:lpstr>车补</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WuYanxia</cp:lastModifiedBy>
  <dcterms:created xsi:type="dcterms:W3CDTF">2006-09-13T11:21:00Z</dcterms:created>
  <dcterms:modified xsi:type="dcterms:W3CDTF">2022-04-02T07:49:52Z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ubyTemplateID" linkTarget="0">
    <vt:lpwstr>1</vt:lpwstr>
  </property>
  <property fmtid="{D5CDD505-2E9C-101B-9397-08002B2CF9AE}" pid="3" name="KSOProductBuildVer">
    <vt:lpwstr>2052-11.1.0.11566</vt:lpwstr>
  </property>
  <property fmtid="{D5CDD505-2E9C-101B-9397-08002B2CF9AE}" pid="4" name="KSOReadingLayout">
    <vt:bool>true</vt:bool>
  </property>
  <property fmtid="{D5CDD505-2E9C-101B-9397-08002B2CF9AE}" pid="5" name="ICV">
    <vt:lpwstr>5AA5F4527FAD437B988E8EFD95256354</vt:lpwstr>
  </property>
</Properties>
</file>